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never" codeName="ThisWorkbook" hidePivotFieldList="1"/>
  <mc:AlternateContent xmlns:mc="http://schemas.openxmlformats.org/markup-compatibility/2006">
    <mc:Choice Requires="x15">
      <x15ac:absPath xmlns:x15ac="http://schemas.microsoft.com/office/spreadsheetml/2010/11/ac" url="https://gs1nederland.sharepoint.com/sites/DHZBenelux/Shared Documents/Wijzigingsproces/Standaardisatie/Previous versions/Versie 3.1.34/Publication/"/>
    </mc:Choice>
  </mc:AlternateContent>
  <xr:revisionPtr revIDLastSave="14" documentId="14_{3D39FC5A-267E-41E0-848A-E9DEA402B8A0}" xr6:coauthVersionLast="47" xr6:coauthVersionMax="47" xr10:uidLastSave="{666EFDD3-8715-4275-B537-336BCCBFEC4E}"/>
  <bookViews>
    <workbookView xWindow="-120" yWindow="-16320" windowWidth="29040" windowHeight="15720" activeTab="1"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Bricks History" sheetId="47" r:id="rId8"/>
    <sheet name="Change History" sheetId="21" r:id="rId9"/>
    <sheet name="Explanation" sheetId="44" r:id="rId10"/>
  </sheets>
  <definedNames>
    <definedName name="_xlnm._FilterDatabase" localSheetId="6" hidden="1">Bricks!$A$4:$X$47</definedName>
    <definedName name="_xlnm._FilterDatabase" localSheetId="5" hidden="1">'Bricks added in version'!$A$4:$D$11</definedName>
    <definedName name="_xlnm._FilterDatabase" localSheetId="7" hidden="1">'Bricks History'!$A$4:$G$2396</definedName>
    <definedName name="_xlnm._FilterDatabase" localSheetId="1" hidden="1">Fielddefinitions!$A$4:$AO$42</definedName>
    <definedName name="_xlnm._FilterDatabase" localSheetId="2" hidden="1">Picklists!$A$4:$G$7409</definedName>
    <definedName name="_xlnm._FilterDatabase" localSheetId="4" hidden="1">Validations!$A$4:$L$19</definedName>
    <definedName name="_xlnm._FilterDatabase" localSheetId="0" hidden="1">'Work Request numbers and descr.'!$C$4:$F$52</definedName>
    <definedName name="bbStatus" localSheetId="7">#REF!</definedName>
    <definedName name="bbStatu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03" i="47" l="1"/>
  <c r="B2402" i="47"/>
  <c r="B2401" i="47"/>
  <c r="B2400" i="47"/>
  <c r="G3" i="46" l="1"/>
  <c r="J2" i="46" l="1"/>
  <c r="B3" i="46" l="1"/>
  <c r="C3" i="46"/>
  <c r="D3" i="46"/>
  <c r="E3" i="46"/>
  <c r="F3" i="46"/>
  <c r="A3" i="46"/>
  <c r="B486" i="47" l="1"/>
  <c r="B498" i="47"/>
  <c r="B461" i="47"/>
  <c r="B473" i="47"/>
  <c r="B499" i="47"/>
  <c r="B462" i="47"/>
  <c r="B474" i="47"/>
  <c r="B500" i="47"/>
  <c r="B463" i="47"/>
  <c r="B475" i="47"/>
  <c r="B452" i="47"/>
  <c r="B464" i="47"/>
  <c r="B476" i="47"/>
  <c r="B490" i="47"/>
  <c r="B453" i="47"/>
  <c r="B465" i="47"/>
  <c r="B477" i="47"/>
  <c r="B491" i="47"/>
  <c r="B454" i="47"/>
  <c r="B466" i="47"/>
  <c r="B492" i="47"/>
  <c r="B455" i="47"/>
  <c r="B467" i="47"/>
  <c r="B493" i="47"/>
  <c r="B456" i="47"/>
  <c r="B468" i="47"/>
  <c r="B494" i="47"/>
  <c r="B457" i="47"/>
  <c r="B469" i="47"/>
  <c r="B495" i="47"/>
  <c r="B458" i="47"/>
  <c r="B470" i="47"/>
  <c r="B496" i="47"/>
  <c r="B459" i="47"/>
  <c r="B471" i="47"/>
  <c r="B497" i="47"/>
  <c r="B460" i="47"/>
  <c r="B472" i="47"/>
  <c r="B487" i="47"/>
  <c r="B488" i="47"/>
  <c r="B489" i="47"/>
  <c r="B478" i="47"/>
  <c r="B479" i="47"/>
  <c r="B480" i="47"/>
  <c r="B481" i="47"/>
  <c r="B482" i="47"/>
  <c r="B483" i="47"/>
  <c r="B484" i="47"/>
  <c r="B485"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F3C7575E-48B5-4ECA-B41E-B2662C006A6F}">
      <text>
        <r>
          <rPr>
            <sz val="9"/>
            <color indexed="81"/>
            <rFont val="Verdana"/>
            <family val="2"/>
          </rPr>
          <t>The code of the GPC brick classification</t>
        </r>
        <r>
          <rPr>
            <sz val="9"/>
            <color indexed="81"/>
            <rFont val="Tahoma"/>
            <family val="2"/>
          </rPr>
          <t xml:space="preserve">.
</t>
        </r>
      </text>
    </comment>
    <comment ref="B4" authorId="0" shapeId="0" xr:uid="{B0487BDB-12D2-403E-B861-A14F8322F6AB}">
      <text>
        <r>
          <rPr>
            <sz val="9"/>
            <color indexed="81"/>
            <rFont val="Verdana"/>
            <family val="2"/>
          </rPr>
          <t>The code of the GPC brick classification.</t>
        </r>
      </text>
    </comment>
    <comment ref="C4" authorId="0" shapeId="0" xr:uid="{B406BF0C-3FEB-4E79-8A69-3615D973C62B}">
      <text>
        <r>
          <rPr>
            <sz val="9"/>
            <color indexed="81"/>
            <rFont val="Verdana"/>
            <family val="2"/>
          </rPr>
          <t xml:space="preserve">Since development takes place in stages, the version indicates the order in which bricks were analyzed.
</t>
        </r>
      </text>
    </comment>
  </commentList>
</comments>
</file>

<file path=xl/sharedStrings.xml><?xml version="1.0" encoding="utf-8"?>
<sst xmlns="http://schemas.openxmlformats.org/spreadsheetml/2006/main" count="76560" uniqueCount="14330">
  <si>
    <t>GS1 data pool - Data attributes do-it-yourself, garden and pets</t>
  </si>
  <si>
    <t>Work Request numbers and descriptions</t>
  </si>
  <si>
    <t>Sprint sessie</t>
  </si>
  <si>
    <t>Datum</t>
  </si>
  <si>
    <t>WR nr</t>
  </si>
  <si>
    <t>Submitter</t>
  </si>
  <si>
    <t>Description NL</t>
  </si>
  <si>
    <t>Description ENG</t>
  </si>
  <si>
    <t>Status</t>
  </si>
  <si>
    <t>CHANGE-4370</t>
  </si>
  <si>
    <t>GS1</t>
  </si>
  <si>
    <t>CHANGE-4359</t>
  </si>
  <si>
    <t>SHI Asten</t>
  </si>
  <si>
    <t>Af</t>
  </si>
  <si>
    <t>CHANGE-4354</t>
  </si>
  <si>
    <t>Laroy Group</t>
  </si>
  <si>
    <t>CHANGE-4347</t>
  </si>
  <si>
    <t>Kaemingk B.V.</t>
  </si>
  <si>
    <t>CHANGE-4367</t>
  </si>
  <si>
    <t>Varo</t>
  </si>
  <si>
    <t xml:space="preserve"> </t>
  </si>
  <si>
    <t>Field definitions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</si>
  <si>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</si>
  <si>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</si>
  <si>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</si>
  <si>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</si>
  <si>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</si>
  <si>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</si>
  <si>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</si>
  <si>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</si>
  <si>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</si>
  <si>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</si>
  <si>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</si>
  <si>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</si>
  <si>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</si>
  <si>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</si>
  <si>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</si>
  <si>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</si>
  <si>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</si>
  <si>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</si>
  <si>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</si>
  <si>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</si>
  <si>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</si>
  <si>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</si>
  <si>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</si>
  <si>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</si>
  <si>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</si>
  <si>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</si>
  <si>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NA</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</si>
  <si>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</si>
  <si>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</si>
  <si>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</si>
  <si>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</si>
  <si>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</si>
  <si>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</si>
  <si>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</si>
  <si>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</si>
  <si>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</si>
  <si>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</si>
  <si>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</si>
  <si>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</si>
  <si>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</si>
  <si>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</si>
  <si>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Number</t>
  </si>
  <si>
    <t/>
  </si>
  <si>
    <t>Yes</t>
  </si>
  <si>
    <t>6.0.2</t>
  </si>
  <si>
    <t>FF</t>
  </si>
  <si>
    <t>0.022</t>
  </si>
  <si>
    <t>Picklist</t>
  </si>
  <si>
    <t>CountryCode</t>
  </si>
  <si>
    <t>No</t>
  </si>
  <si>
    <t>Code soort belasting</t>
  </si>
  <si>
    <t>TaxTypeCode</t>
  </si>
  <si>
    <t>999</t>
  </si>
  <si>
    <t>0.091</t>
  </si>
  <si>
    <t>Code land van oorsprong</t>
  </si>
  <si>
    <t>Het land waar het artikel is geproduceerd. De code moet afkomstig zijn van de ISO-landenlijst (ISO 3166-1)</t>
  </si>
  <si>
    <t xml:space="preserve">Gebruik dit veld om aan te geven waar het product is geproduceerd voor wettelijke/douanevereisten. In het geval van meerdere landen is dit het land waar het laatste substantiële proces of de laatste handeling, die economisch gerechtvaardigd is, is uitgevoerd. 
Als dit in meer dan één land kan gebeuren, vermeld dan al deze landen. Alleen ISO 3166 land codes mogen worden gebruikt. Waarden zoals 'Europese Unie' (code '97') en 'Land dat zich niet in de Europese Unie bevindt' (code 'NON_EU') zijn hier niet toegestaan. 
Selecteer een waarde uit de lijst, bijvoorbeeld:
- China (156)
- Verenigd Koninkrijk (826)
</t>
  </si>
  <si>
    <t>528</t>
  </si>
  <si>
    <t>countryCode</t>
  </si>
  <si>
    <t>Country of origin code</t>
  </si>
  <si>
    <t>The country where the trade item was produced. The code should be taken from the 'ISO country' code list (ISO 3166-1).</t>
  </si>
  <si>
    <t>Use this field to declare where the product is produced for regulatory / custom's requirements. In the case of multiple countries, it is the country in which the last substantial process or operation, that is economically justified, was performed. If this can happen in more than one country, list all these countries. Only ISO 3166-1 country codes are to be used. Values such as 'European Union' (code '97') and 'Country that is not in the European Union' (code 'NON_EU') are not allowed here.
Select a value from the list, e.g.: China (156)
United Kingdom (826)</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</si>
  <si>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</si>
  <si>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S0023</t>
  </si>
  <si>
    <t>Code du pays d’origine</t>
  </si>
  <si>
    <t>Le pays où l'unité commerciale a été produit. Le code doit être tiré de la liste de codes de pays ISO (ISO 3166-1).</t>
  </si>
  <si>
    <t>Utilisez ce champ pour déclarer le lieu de fabrication du produit pour les exigences réglementaires/douanières. Dans le cas de plusieurs pays, il s'agit du pays dans lequel le dernier processus ou opération substantiel, économiquement justifié, a été effectué. Si cela peut se produire dans plusieurs pays, indiquez tous ces pays. Seuls les codes de pays ISO 3166-1 doivent être utilisés. Les valeurs telles que « Union européenne » (code « 97 ») et « Pays qui n'est pas dans l'Union européenne » (code « NON_EU ») ne sont pas autorisées ici.
Sélectionne une valeur de la liste, par exemple: 
- Chine (156)
- Grande Bretagne (826)</t>
  </si>
  <si>
    <t>0.111</t>
  </si>
  <si>
    <t>Packaging</t>
  </si>
  <si>
    <t>1</t>
  </si>
  <si>
    <t>9.4.0</t>
  </si>
  <si>
    <t>NumberPicklist</t>
  </si>
  <si>
    <t>MeasurementUnitCode_GDSN</t>
  </si>
  <si>
    <t>GDSN</t>
  </si>
  <si>
    <t>Picklist (T/F)</t>
  </si>
  <si>
    <t>TRUE</t>
  </si>
  <si>
    <t>0.000</t>
  </si>
  <si>
    <t>0.122</t>
  </si>
  <si>
    <t>Code geslacht van de doelgroep</t>
  </si>
  <si>
    <t>3.1.23</t>
  </si>
  <si>
    <t>targetConsumerGender</t>
  </si>
  <si>
    <t>CF</t>
  </si>
  <si>
    <t>0.123</t>
  </si>
  <si>
    <t>Code leeftijd van de doelgroep</t>
  </si>
  <si>
    <t>targetConsumerAgeGroupCode</t>
  </si>
  <si>
    <t>Legally required lamp info</t>
  </si>
  <si>
    <t>3.1.25</t>
  </si>
  <si>
    <t>3.1.26</t>
  </si>
  <si>
    <t>80</t>
  </si>
  <si>
    <t>3.1.27</t>
  </si>
  <si>
    <t>0.138</t>
  </si>
  <si>
    <t>Typecode Stroomvoorziening</t>
  </si>
  <si>
    <t>powerSupplyTypecode</t>
  </si>
  <si>
    <t>3.1.28</t>
  </si>
  <si>
    <t>Selecteer een waarde uit de picklist.
Gebruik enkel 'NOT_APPLICABLE' of 'UNSPECIFIED' indien 'TRUE' of 'FALSE' niet mogelijk is.</t>
  </si>
  <si>
    <t>Select a value from the picklist.
Only use 'NOT_APPLICABLE' or 'UNSPECIFIED' if 'TRUE' or 'FALSE' is not possible.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</si>
  <si>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</si>
  <si>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</si>
  <si>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</si>
  <si>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</si>
  <si>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3.1.29</t>
  </si>
  <si>
    <t>3.1.30</t>
  </si>
  <si>
    <t>Text</t>
  </si>
  <si>
    <t>3.068</t>
  </si>
  <si>
    <t>3.1.31</t>
  </si>
  <si>
    <t>4</t>
  </si>
  <si>
    <t>5.0</t>
  </si>
  <si>
    <t>3.1.32</t>
  </si>
  <si>
    <t>0.616</t>
  </si>
  <si>
    <t>Verpakkingsomschrijving</t>
  </si>
  <si>
    <t>Omschrijving, in de vorm van tekst, van het verpakkingstype dat gebruikt is voor het artikel.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</si>
  <si>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</si>
  <si>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Meerdere groepen waarden ingeven is mogelijk.</t>
  </si>
  <si>
    <t>Glazen fles met metalen dop en etiket van papier.</t>
  </si>
  <si>
    <t>packagingTypeDescription</t>
  </si>
  <si>
    <t>Packaging type description</t>
  </si>
  <si>
    <t>Text description of the type of packaging used for the trade item.</t>
  </si>
  <si>
    <t>Provide a detailed description of the packaging of the entire product with al it’s packaging elements. In case of several principal packaging types, provide a separate detailed description at, and for every principal packaging type.</t>
  </si>
  <si>
    <t>Enter multiple groups of values is possible.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</si>
  <si>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</si>
  <si>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S0025</t>
  </si>
  <si>
    <t>Description du type d'emballage</t>
  </si>
  <si>
    <t>Description textuelle du type d'emballage utilisé pour l'article.</t>
  </si>
  <si>
    <t>Indiquer une description détaillée de l'emballage de l'ensemble du produit avec tous ses éléments d'emballage. Dans le cas où plusieurs éléments principaux d’emballage sont présents, saisir une description détaillée distincte pour chaque élément d’emballage principal comme code type d’emballage.</t>
  </si>
  <si>
    <t>Plusieurs groupes des valeurs peuvent être saisis.</t>
  </si>
  <si>
    <t>Legally required detergent info</t>
  </si>
  <si>
    <t>Legally required biocide info</t>
  </si>
  <si>
    <t>propertyDescription</t>
  </si>
  <si>
    <t>0.002</t>
  </si>
  <si>
    <t>3.016</t>
  </si>
  <si>
    <t>Nettogewicht</t>
  </si>
  <si>
    <t>Getal dat het gewicht van het artikel aangeeft, exclusief het gewicht van de verpakking. Op palletniveau moet het gewicht van de pallet niet worden meegerekend.</t>
  </si>
  <si>
    <t>Gebruik bij voorkeur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</si>
  <si>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Gebruik voor alle gewichten dezelfde meeteenheid. 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</si>
  <si>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2.105</t>
  </si>
  <si>
    <t>netWeight</t>
  </si>
  <si>
    <t>Net weight</t>
  </si>
  <si>
    <t>Used to identify the net weight of the trade item. Net weight excludes any packaging materials. Has to be associated with a valid UoM.</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</si>
  <si>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</si>
  <si>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</si>
  <si>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</si>
  <si>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S0047</t>
  </si>
  <si>
    <t>Poids net</t>
  </si>
  <si>
    <t>Nombre indiquant le poids du produit, à l'exclusion du poids de l’emballage. Au niveau de la palette, le poids de la palette ne doit pas être inclus.</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</si>
  <si>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t>
  </si>
  <si>
    <t>Dans le cas d'un article à poids variable (par exemple un plateau de viande hachée), le poids moyen du produit doit être indiqué sous 'Poids net'. En d'autres termes, plusieurs produits ayant le même GTIN doivent être pesés pour entrer le poids net.</t>
  </si>
  <si>
    <t>3.025</t>
  </si>
  <si>
    <t>Naam certificerende instantie</t>
  </si>
  <si>
    <t xml:space="preserve">Naam van de organisatie die de certificeringsnorm bepaalt of een andere vereiste waaraan moet worden voldaan. Vrij tekstveld. Voorbeeld: Europese Unie.
</t>
  </si>
  <si>
    <t xml:space="preserve">Voer de naam van de certificeringsstandaard in zoals die op het certificaat is vermeld.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</si>
  <si>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NVWA</t>
  </si>
  <si>
    <t>certificationAgency</t>
  </si>
  <si>
    <t>Certification agency</t>
  </si>
  <si>
    <t xml:space="preserve">Name of the organisation issuing the certification standard or other requirement that has to be met. Free text field. Example: European Union.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</si>
  <si>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</si>
  <si>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</si>
  <si>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S0056</t>
  </si>
  <si>
    <t>Organisme de certification</t>
  </si>
  <si>
    <t>Nom de l'organisme délivrant la norme de certification ou une autre exigence satisfaite. Champ de texte libre. Exemple: Union européenne.</t>
  </si>
  <si>
    <t>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t>
  </si>
  <si>
    <t>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</si>
  <si>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</si>
  <si>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0.006</t>
  </si>
  <si>
    <t>3.039</t>
  </si>
  <si>
    <t>Korte productnaam</t>
  </si>
  <si>
    <t>De naam of korte omschrijving waarmee het artikel wordt geïdentificeerd bij de Point Of Sale (POS).</t>
  </si>
  <si>
    <t>• Als dit veld wordt ingevuld, moet ook de taalcode worden vermeld.        
• Gebruik de instructie (zie remark) om de korte productnaam correct in de GS1 datapool in te voeren.</t>
  </si>
  <si>
    <t>Kijk voor de invoerinstructies van dit attribuut ook op de website.</t>
  </si>
  <si>
    <t>• Bio bl. plantenvoeding 500ml
• Vijverslang d40mm, rol 30m
• Bloempot Brussels d13.6h12.5cm wit
• Konijnenhok 134.5x73x110cm wit</t>
  </si>
  <si>
    <t>descriptionShort</t>
  </si>
  <si>
    <t>Description short</t>
  </si>
  <si>
    <t>The name or short description of the trade item identifying it at the Point of Sale (POS).</t>
  </si>
  <si>
    <t>If this field is populated, the language code must also be entered.
Use this instruction (see remark) to correctly enter the short product name in the GS1 data pool.</t>
  </si>
  <si>
    <t>For entry instructions of this attribute, also check the website.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</si>
  <si>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</si>
  <si>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S0073</t>
  </si>
  <si>
    <t>Nom court du produit</t>
  </si>
  <si>
    <t>Le nom ou la description courte de l'unité commerciale utilisée pour l'identifier au Point de vente (POS).</t>
  </si>
  <si>
    <t xml:space="preserve">Si ce champ est complété, le code langue doit également être mentionné.
Utilisez cette instruction (voir remarque) pour entrer correctement le nom court du produit dans le datapool GS1. </t>
  </si>
  <si>
    <t>Pour les instructions d'inscription à cet attribut, consultez également le site web.</t>
  </si>
  <si>
    <t>Multiple values can be selected.</t>
  </si>
  <si>
    <t>9.2.0</t>
  </si>
  <si>
    <t>Animal feeding</t>
  </si>
  <si>
    <t>Meerdere waarden kiezen is mogelijk.</t>
  </si>
  <si>
    <t>Plusieurs valeurs peuvent être sélectionnées.</t>
  </si>
  <si>
    <t>3.061</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</si>
  <si>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</si>
  <si>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</si>
  <si>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</si>
  <si>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</si>
  <si>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</si>
  <si>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</si>
  <si>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frequency of feeding</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</si>
  <si>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</si>
  <si>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</si>
  <si>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</si>
  <si>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S2578</t>
  </si>
  <si>
    <t>Fréquence recommandée de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</si>
  <si>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</si>
  <si>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</si>
  <si>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3.067</t>
  </si>
  <si>
    <t>Type verordening/richtlijn</t>
  </si>
  <si>
    <t>De code die het type regelgeving aangeeft.</t>
  </si>
  <si>
    <t xml:space="preserve">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Voor herbiciden/pesticiden moet de code "AGRICULTURE_PROTECTION_REGULATION" voor EU regulation EC1107-2009. </t>
  </si>
  <si>
    <t>FEED_SAFETY_REGULATION</t>
  </si>
  <si>
    <t>RegulationTypeCode</t>
  </si>
  <si>
    <t>regulationTypeCode</t>
  </si>
  <si>
    <t>Regulation type code</t>
  </si>
  <si>
    <t>The code indicating a type of regulation.</t>
  </si>
  <si>
    <t>For the different productgroups the following codes can be used (some are mandatory):
For foods where there is an e-sign on the packaging: you can display it by means of the value 'E_MARK'.
For foods where there is an EC recognition number on the packaging: you can display it using the value 'ANIMAL_ID_HEALTH_MARK'.
For an aerosol where there is the inverted epsilon symbol on it: you can display it using the value 'AEROSOL_REVERSE_EPSILON'.
For medical devices, you MUST use the value 'CE' (Conformité Européenne).
For animal feed it is mandatory to enter the code "FEED_SAFETY_REGULATION" for EU regulation 767/2009. Retailers can detect the product is animal feeding.  
For biocides it is mandatory to fill in the code "BIOCIDE_REGULATION". For Belgium and Luxembourg the 'Is item regulated indication' should be set to TRUE. 
For products containing precursors (raw materials) for explosives, it is mandatory to fill in  'EXPLOSIVES_PRECURSORS_REGISTRATION' (for substances listed in Annex I of 2019/1148) and/or 'EXPLOSIVES_PRECURSORS_REPORTING' (for substances listed in Annex II of 2019/1148). In addition, fill in the 'Indicator article compliant' field to indicate whether those precursors are in the product.
Enter the code "AGRICULTURE_PROTECTION_REGULATION" for EU regulation EC1107-2009 on herbicides or pesticides.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</si>
  <si>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</si>
  <si>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S0969.1</t>
  </si>
  <si>
    <t>Type de réglementation</t>
  </si>
  <si>
    <t>Le code indiquant le type de règlementation.</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</si>
  <si>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les produits contenant des précurseurs (matières premières) d'explosifs, il est obligatoire de remplir le champ "EXPLOSIVES_PRECURSORS_REGISTRATION" (pour les substances énumérées à l'annexe I du règlement 2019/1148) et/ou "EXPLOSIVES_PRECURSORS_REPORTTING" (pour les substances énumérées à l'annexe II du règlement 2019/1148). En outre, remplissez le champ "Indicator article compliant" pour indiquer si ces précurseurs sont présents dans le produit.
• Saisissez le code "AGRICULTURE_PROTECTION_REGULATION" pour le règlement (CE) n° 1107-2009 de l'UE sur les herbicides ou les pesticides.</t>
  </si>
  <si>
    <t>Code type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</si>
  <si>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</si>
  <si>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</si>
  <si>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</si>
  <si>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</si>
  <si>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contactTypeCode</t>
  </si>
  <si>
    <t>Contact type code</t>
  </si>
  <si>
    <t>The party that carries the legal responsibility for the product on the target market. This party is responsible for licences and regulations within the target market and may be the manufacturer, importer, sales agent or broker.</t>
  </si>
  <si>
    <t>/catalogue_item_notification:catalogueItemNotificationMessage/transaction/documentCommand/catalogue_item_notification:catalogueItemNotification/catalogueItem/tradeItem/tradeItemContactInformation/contactTypeCode</t>
  </si>
  <si>
    <t>S2582</t>
  </si>
  <si>
    <t>Code du type de contact</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</si>
  <si>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</si>
  <si>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</si>
  <si>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3.077</t>
  </si>
  <si>
    <t>Diervoedertype Code</t>
  </si>
  <si>
    <t>De code die de vorm of consistentie van het dierlijke voedingsproduct beschrijft.</t>
  </si>
  <si>
    <t>Meerdere waarden ingeven is mogelijk.</t>
  </si>
  <si>
    <t>BAR</t>
  </si>
  <si>
    <t>animalFoodTypeCode</t>
  </si>
  <si>
    <t>3.1.33</t>
  </si>
  <si>
    <t>Animal Food Type Code</t>
  </si>
  <si>
    <t>The code that describes the shape or consistency of the animal food product.</t>
  </si>
  <si>
    <t>Multiple values can be entered.</t>
  </si>
  <si>
    <t>S3810</t>
  </si>
  <si>
    <t>Code du Type d'alimentation de l'animal</t>
  </si>
  <si>
    <t>Le code décrivant la forme ou la consistance du produit alimentaire d'origine animale.</t>
  </si>
  <si>
    <t>3.078</t>
  </si>
  <si>
    <t>Diervoeding speciaal bedoeld voor</t>
  </si>
  <si>
    <t>De code die de speciale gezondheidstoestand beschrijft waarvoor de diervoeding bedoeld is.</t>
  </si>
  <si>
    <t>AGING</t>
  </si>
  <si>
    <t>animalTargetedHealthConditionCode</t>
  </si>
  <si>
    <t>﻿animalTargetedHealthConditionCode</t>
  </si>
  <si>
    <t>﻿Animal Targeted Health Condition Code</t>
  </si>
  <si>
    <t xml:space="preserve">
The code that describes the special healthcondition the food is meant for.</t>
  </si>
  <si>
    <t>S3811</t>
  </si>
  <si>
    <t>Code de l'Etat de Santé Ciblé de l'Animal</t>
  </si>
  <si>
    <t>Le code décrivant l'état de santé particulier pour lequel la denrée alimentaire est destinée.</t>
  </si>
  <si>
    <t>4.002</t>
  </si>
  <si>
    <t>Aantal Recupel</t>
  </si>
  <si>
    <t>De waarde invullen als geheel getal, dus zonder decimalen.</t>
  </si>
  <si>
    <t>7.0</t>
  </si>
  <si>
    <t>propertyInteger</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</si>
  <si>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</si>
  <si>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</si>
  <si>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4.650</t>
  </si>
  <si>
    <t>Saisir la valeur en nombre entier sans décimale.</t>
  </si>
  <si>
    <t>6.8</t>
  </si>
  <si>
    <t>6.2</t>
  </si>
  <si>
    <t>6.7</t>
  </si>
  <si>
    <t>4.007</t>
  </si>
  <si>
    <t>Getal dat het aantal delen aangeeft waaruit het product bestaat.</t>
  </si>
  <si>
    <t>6.10</t>
  </si>
  <si>
    <t>Number of Parts</t>
  </si>
  <si>
    <t>Number indicating the number of parts comprising the product.</t>
  </si>
  <si>
    <t>S0084</t>
  </si>
  <si>
    <t>Nombre de Pièces</t>
  </si>
  <si>
    <t>Nombre indiquant la quantité de pièces qui composent le produit.</t>
  </si>
  <si>
    <t>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</si>
  <si>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</si>
  <si>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4.012</t>
  </si>
  <si>
    <t>Materiaal</t>
  </si>
  <si>
    <t>Kies de juiste waarde(n) uit de waardelijst.</t>
  </si>
  <si>
    <t>Sélectionner la (les) valeur(s) appropriée(s) dans la liste de valeurs.</t>
  </si>
  <si>
    <t>4.013</t>
  </si>
  <si>
    <t>Materialen Overig</t>
  </si>
  <si>
    <t>4.014</t>
  </si>
  <si>
    <t>Kleur (Detail)</t>
  </si>
  <si>
    <t>4.015</t>
  </si>
  <si>
    <t>Kleurfamilie</t>
  </si>
  <si>
    <t>4.018</t>
  </si>
  <si>
    <t>Toepassing</t>
  </si>
  <si>
    <t>4.020</t>
  </si>
  <si>
    <t>Lijn of Serie</t>
  </si>
  <si>
    <t>Select the correct value(s) from the picklist.</t>
  </si>
  <si>
    <t>4.022</t>
  </si>
  <si>
    <t>Gewicht Recupel</t>
  </si>
  <si>
    <t>GRM</t>
  </si>
  <si>
    <t>4.023</t>
  </si>
  <si>
    <t>Aantal Bebat</t>
  </si>
  <si>
    <t>4.651</t>
  </si>
  <si>
    <t>6.1</t>
  </si>
  <si>
    <t>6.3</t>
  </si>
  <si>
    <t>4.032</t>
  </si>
  <si>
    <t>Vorm Artikel</t>
  </si>
  <si>
    <t>4.033</t>
  </si>
  <si>
    <t>Gewicht Bebat</t>
  </si>
  <si>
    <t>4.036</t>
  </si>
  <si>
    <t>Afwerking</t>
  </si>
  <si>
    <t>4.043</t>
  </si>
  <si>
    <t>Indicatie Warmte-Isolerend</t>
  </si>
  <si>
    <t>4.047</t>
  </si>
  <si>
    <t>Indicatie Geschikt Voor Wasmachine</t>
  </si>
  <si>
    <t>FALSE</t>
  </si>
  <si>
    <t>4.056</t>
  </si>
  <si>
    <t>Indicatie Geleverd In Opbergmiddel</t>
  </si>
  <si>
    <t>4.062</t>
  </si>
  <si>
    <t>Aantal Stibat</t>
  </si>
  <si>
    <t>4.653</t>
  </si>
  <si>
    <t>4.063</t>
  </si>
  <si>
    <t>Maat Kleding/Schoeisel/Brillen</t>
  </si>
  <si>
    <t>4.064</t>
  </si>
  <si>
    <t>Gewicht Stibat</t>
  </si>
  <si>
    <t>4.067</t>
  </si>
  <si>
    <t>S0138</t>
  </si>
  <si>
    <t>4.068</t>
  </si>
  <si>
    <t>Grootte Sleutel</t>
  </si>
  <si>
    <t>4.069</t>
  </si>
  <si>
    <t>Tanddichtheid</t>
  </si>
  <si>
    <t>4.078</t>
  </si>
  <si>
    <t>Type Schroefkop/Bitmaat</t>
  </si>
  <si>
    <t>P1</t>
  </si>
  <si>
    <t>4.098</t>
  </si>
  <si>
    <t>Maximale (Werk)Hoogte</t>
  </si>
  <si>
    <t>4.108</t>
  </si>
  <si>
    <t>Capaciteit Reservoir</t>
  </si>
  <si>
    <t>9.029</t>
  </si>
  <si>
    <t>4.124</t>
  </si>
  <si>
    <t>Oplaadtijd Accu/Batterij</t>
  </si>
  <si>
    <t>HUR</t>
  </si>
  <si>
    <t>4.162</t>
  </si>
  <si>
    <t>Getal dat het te verwachten aantal werkzame tijdeenheden aangeeft dat het product mee kan gaan.</t>
  </si>
  <si>
    <t>De waarde invullen als geheel getal, dus zonder decimalen.
Selecteer de juiste tijdseenheid.</t>
  </si>
  <si>
    <t>Number indicating the expected number of time units for which the product can be used.</t>
  </si>
  <si>
    <t>Enter the value as a whole number, i.e. without decimal places.
Select the correct time unit of measurement.</t>
  </si>
  <si>
    <t>S0207</t>
  </si>
  <si>
    <t>Le nombre indiquant le nombre d’unités de temps de travail que le produit peut durer.</t>
  </si>
  <si>
    <t>Saisir la valeur sous forme de nombre entier, c'est-à-dire sans décimale.
Sélectionnez l'unité de temps correcte.</t>
  </si>
  <si>
    <t>4.164</t>
  </si>
  <si>
    <t>Indicatie Transformator Bijgeleverd</t>
  </si>
  <si>
    <t>4.165</t>
  </si>
  <si>
    <t>Indicatie Koppelbaar</t>
  </si>
  <si>
    <t>4.168</t>
  </si>
  <si>
    <t>Energiebron</t>
  </si>
  <si>
    <t>4.194</t>
  </si>
  <si>
    <t>Bevestiging/Aanbreng Methode</t>
  </si>
  <si>
    <t>4.195</t>
  </si>
  <si>
    <t>Voorbehandeling</t>
  </si>
  <si>
    <t>4.216</t>
  </si>
  <si>
    <t>Lengte Steel</t>
  </si>
  <si>
    <t>4.226</t>
  </si>
  <si>
    <t>Indicatie FSC Keurmerk</t>
  </si>
  <si>
    <t>4.227</t>
  </si>
  <si>
    <t>Indicatie PEFC Keurmerk</t>
  </si>
  <si>
    <t>4.282</t>
  </si>
  <si>
    <t>Type Schakelaar</t>
  </si>
  <si>
    <t>4.292</t>
  </si>
  <si>
    <t>Indicator accu's/batterijen inbegrepen</t>
  </si>
  <si>
    <t>areBatteriesIncluded</t>
  </si>
  <si>
    <t>4.297</t>
  </si>
  <si>
    <t>Indicator accu's/batterijen vereist</t>
  </si>
  <si>
    <t>areBatteriesRequired</t>
  </si>
  <si>
    <t>4.303</t>
  </si>
  <si>
    <t>Indicatie Zelf op Maat te Maken</t>
  </si>
  <si>
    <t>4.321</t>
  </si>
  <si>
    <t>Draairichting</t>
  </si>
  <si>
    <t>4.339</t>
  </si>
  <si>
    <t>Lengte Uitgeschoven</t>
  </si>
  <si>
    <t>4.364</t>
  </si>
  <si>
    <t>Binnen/buitengebruik</t>
  </si>
  <si>
    <t>4.375</t>
  </si>
  <si>
    <t>Indicatie Softgrip</t>
  </si>
  <si>
    <t>FREE</t>
  </si>
  <si>
    <t>4.391</t>
  </si>
  <si>
    <t>Materiaal van Doeloppervlak</t>
  </si>
  <si>
    <t>4.398</t>
  </si>
  <si>
    <t>Lengte Slang</t>
  </si>
  <si>
    <t>4.415</t>
  </si>
  <si>
    <t>Indicatie UV Bestendig</t>
  </si>
  <si>
    <t>4.418</t>
  </si>
  <si>
    <t>Indicatie met Afstandsbediening</t>
  </si>
  <si>
    <t>4.431</t>
  </si>
  <si>
    <t>Bedieningsmethode</t>
  </si>
  <si>
    <t>propertyString</t>
  </si>
  <si>
    <t>6.9</t>
  </si>
  <si>
    <t>4.445</t>
  </si>
  <si>
    <t>Indicatie Weerbestendig</t>
  </si>
  <si>
    <t>4.455</t>
  </si>
  <si>
    <t>Wasvoorschriften</t>
  </si>
  <si>
    <t>6.6</t>
  </si>
  <si>
    <t>33</t>
  </si>
  <si>
    <t>4.503</t>
  </si>
  <si>
    <t>Diameter Buitenzijde</t>
  </si>
  <si>
    <t>6.4</t>
  </si>
  <si>
    <t>4.536</t>
  </si>
  <si>
    <t>Indicatie Stofafzuiging</t>
  </si>
  <si>
    <t>6.5</t>
  </si>
  <si>
    <t>4.590</t>
  </si>
  <si>
    <t>Maximale Dikte Werkstuk</t>
  </si>
  <si>
    <t>4.593</t>
  </si>
  <si>
    <t>Indicatie Bedrukt</t>
  </si>
  <si>
    <t>4.595</t>
  </si>
  <si>
    <t>Type Beitel</t>
  </si>
  <si>
    <t>4.603</t>
  </si>
  <si>
    <t>Type Klem</t>
  </si>
  <si>
    <t>4.609</t>
  </si>
  <si>
    <t>Type Mes</t>
  </si>
  <si>
    <t>Code waarmee het type mes wordt aangegeven.</t>
  </si>
  <si>
    <t>Code indicating the type of knife.</t>
  </si>
  <si>
    <t>Code indiquant le type de couteau/lame.</t>
  </si>
  <si>
    <t>4.610</t>
  </si>
  <si>
    <t>betonijzerschaar</t>
  </si>
  <si>
    <t>S0579</t>
  </si>
  <si>
    <t>6.11</t>
  </si>
  <si>
    <t xml:space="preserve">Sélectionner la (les) valeur(s) appropriée(s) dans la liste de valeurs. </t>
  </si>
  <si>
    <t>4.621</t>
  </si>
  <si>
    <t>Type Tang</t>
  </si>
  <si>
    <t>4.629</t>
  </si>
  <si>
    <t>Type Zaag</t>
  </si>
  <si>
    <t>Code Recupel</t>
  </si>
  <si>
    <t>Bebat Code</t>
  </si>
  <si>
    <t>Stibat Code</t>
  </si>
  <si>
    <t>4.656</t>
  </si>
  <si>
    <t>Indicatie Recytyre</t>
  </si>
  <si>
    <t>vlak</t>
  </si>
  <si>
    <t>4.679</t>
  </si>
  <si>
    <t>Oppervlakte Structuur</t>
  </si>
  <si>
    <t>4.686</t>
  </si>
  <si>
    <t>Indicatie Greeploos</t>
  </si>
  <si>
    <t>4.690</t>
  </si>
  <si>
    <t>Werkzame Lengte/Hoogte</t>
  </si>
  <si>
    <t>4.700</t>
  </si>
  <si>
    <t>Volume</t>
  </si>
  <si>
    <t>4.709</t>
  </si>
  <si>
    <t>Indicatie met Aan/Uitschakelaar</t>
  </si>
  <si>
    <t>4.737</t>
  </si>
  <si>
    <t>Metrische Maat</t>
  </si>
  <si>
    <t>4.760</t>
  </si>
  <si>
    <t>Draadloos Protocol</t>
  </si>
  <si>
    <t xml:space="preserve">Sélectionner la valeur appropriée dans la liste de valeurs. </t>
  </si>
  <si>
    <t>4.774</t>
  </si>
  <si>
    <t>Lichtkleur</t>
  </si>
  <si>
    <t>4.782</t>
  </si>
  <si>
    <t>Operating Systeem</t>
  </si>
  <si>
    <t>4.862</t>
  </si>
  <si>
    <t>De waarde invullen in gram in cijfers. 
Gebruik '.' (punt) als scheidingsteken voor decimalen. 
Eenheid 'GRM' vermelden in measurementUnitCode.</t>
  </si>
  <si>
    <t>Enter the value in grams as a number.
Use a ‘.’ (dot) as the decimal separator.
Enter ‘GRM’ as the UOM in measurementUnitCode.</t>
  </si>
  <si>
    <t>S0824</t>
  </si>
  <si>
    <t>Saisir la valeur en grammes et en chiffres. 
Utiliser « . » (point) comme séparateur de décimales. 
Indiquer l'unité « GRM » dans MeasurementUnitCode.</t>
  </si>
  <si>
    <t>4.880</t>
  </si>
  <si>
    <t>Indicatie met Kraan</t>
  </si>
  <si>
    <t>4.884</t>
  </si>
  <si>
    <t>Indicatie met Kussen(s)</t>
  </si>
  <si>
    <t>4.955</t>
  </si>
  <si>
    <t>Indicatie Smarthome</t>
  </si>
  <si>
    <t>4.982</t>
  </si>
  <si>
    <t>Indicatie Verwarmd</t>
  </si>
  <si>
    <t>4.987</t>
  </si>
  <si>
    <t>Indicatie Waarschuwingsmelding Accu/Batterij Leeg</t>
  </si>
  <si>
    <t>5.001</t>
  </si>
  <si>
    <t>Dangerous goods</t>
  </si>
  <si>
    <t>5.007</t>
  </si>
  <si>
    <t>Handelsnaam op SDS</t>
  </si>
  <si>
    <t>Productbeschrijving zoals die op de titelpagina van het veiligheidsblad is vermeld.</t>
  </si>
  <si>
    <t>Bison stain remover 250ML</t>
  </si>
  <si>
    <t>contentDescription</t>
  </si>
  <si>
    <t>Trade name on SDS</t>
  </si>
  <si>
    <t>Text shown on the title page of the safety data sheet.</t>
  </si>
  <si>
    <t>This trade name could be the same as the description of the UN number (see 'UN number' field) for products with an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</si>
  <si>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</si>
  <si>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S0996</t>
  </si>
  <si>
    <t>Nom commercial sur la fiche FDS</t>
  </si>
  <si>
    <t>Le texte mentionné sur la page de titre de la fiche de données de sécurité.</t>
  </si>
  <si>
    <t>8.513</t>
  </si>
  <si>
    <t>5.051</t>
  </si>
  <si>
    <t>Indicator accu's/batterijen ingebouwd</t>
  </si>
  <si>
    <t>areBatteriesBuiltIn</t>
  </si>
  <si>
    <t>5.052</t>
  </si>
  <si>
    <t>Aantal ingebouwde accu's/batterijen</t>
  </si>
  <si>
    <t>quantityOfBatteriesBuiltIn</t>
  </si>
  <si>
    <t>5.126</t>
  </si>
  <si>
    <t>5.127</t>
  </si>
  <si>
    <t>Gevarenaanduidingen code (Hazard)</t>
  </si>
  <si>
    <t>Aan een gevarenklasse of -categorie zijn standaardzinnen toegekend die de aard van een gevaar omschrijven, bijvoorbeeld EUH001 of H200.
Het gaat hier om consumenteninformatie op het label uit SDS hoofdstuk 2.1 of 2.2.</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</si>
  <si>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</si>
  <si>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Meerdere groepen waarden ingeven is mogelijk.
Men hoeft alleen EUH- en H-zinnen in te voeren die op het etiket staan.</t>
  </si>
  <si>
    <t>EUH014</t>
  </si>
  <si>
    <t>NL_HazardStatementsCodeList</t>
  </si>
  <si>
    <t>hazardStatementsCode</t>
  </si>
  <si>
    <t>Hazardous statements code</t>
  </si>
  <si>
    <t>A hazard class or category has been assigned standard phrases which define the kind hazard, for example EUH001 or H200. This concerns consumer information on the label from SDS Chapter 2.1 or 2.2</t>
  </si>
  <si>
    <t>Enter here the H-phrases and EUH-phrases associated with this product, which may appear on a label as consumer information, as well as the H-phrases and EUH-phrases included on any Safety Data Sheet (SDS) provided.
Please note that H and EUH phrases listed on the label/SDS sheet may differ from the official phrases. For example H231 'May react explosively even in the absence of air at elevated pressure and/or temperature' may also appear as 'May react explosively even in the absence of air at elevated pressure' on the label/SDS sheet. In both cases, enter code H231 in this field. Choose the code with the phrase closest to the phrase that appears on your label/SDS sheet. If that phrase differs from the phrase in the code list, enter the phrase in its entirety in the Hazard Supplementary Description field.
There are also H and EUH sentences with a part still to be filled in. For example EUH sentence 208 'Contains . May cause an allergic reaction'. You enter the corresponding code in this field. You enter the whole sentence (including the free information) in the field 'Hazard additional description'.
Has a safety data sheet (SDS) been supplied? Then the code must correspond to the hazard description code in section 2.1 and/or 2.2 of the SDS.
Mandatory if 'Hazardous goods regulatory code' indicates that it is a hazardous substance.</t>
  </si>
  <si>
    <t xml:space="preserve">Enter multiple groups of values is possible.
You only have to enter EUH and H phrases that are on the label.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</si>
  <si>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</si>
  <si>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S0980</t>
  </si>
  <si>
    <t>Code des mentions de danger (Hazard)</t>
  </si>
  <si>
    <t>Des mentions types sont attribuées à une classe ou catégorie de danger, qui décrivent la nature d'un danger, par exemple EUH001 ou H200.
Il s'agit en l'occurrence d'informations destinées aux consommateurs et présentes sur l'étiquette, conformément au chapitre 2.1 / 2.2 de la FDS.</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</si>
  <si>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</si>
  <si>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Code veiligheidsaanbevelingen (Precautionary)</t>
  </si>
  <si>
    <t>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</si>
  <si>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</si>
  <si>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P340</t>
  </si>
  <si>
    <t>precautionaryStatementsCode</t>
  </si>
  <si>
    <t>Precautionary statement 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</si>
  <si>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</si>
  <si>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Select the appropriate code from the list of P phrases.
If the product uses H phrases, also enter the corresponding P phrases. If the P phrase differs from the official phrase or there are 'fill-in parts' in the official phrase, still enter the code for the nearest P phrase and complete the phrase in its entirety in the field 'Safety recommendations (Precautionary) - supplementary description'.
If a safety data sheet (SDS) is also present, the code should correspond to the safety recommendation code in section 2.2 of the SDS.
Mandatory if H phrases have been used in 'Hazard statements code (Hazard)' (note: there is no such requirement for EUH phrases)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</si>
  <si>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</si>
  <si>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S0982</t>
  </si>
  <si>
    <t>Code de recommandations de sécurité (Precautionary)</t>
  </si>
  <si>
    <t>Les mesures mentionnées sur l'étiquette d'un article dangereux pour minimiser ou prévenir les effets nocifs. Pour le SGH, les recommandations de sécurité sont liées aux différentes indications de danger et types de danger du SGH. Les recommandations de sécurité du SGH portent sur la prévention, la réaction en cas de déversement accidentel ou sur l'exposition, le stockage et l'élimination.</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</si>
  <si>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</si>
  <si>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9.3.0</t>
  </si>
  <si>
    <t>6.003</t>
  </si>
  <si>
    <t>Type Aarding</t>
  </si>
  <si>
    <t>6.040</t>
  </si>
  <si>
    <t>Type Deur / Poort</t>
  </si>
  <si>
    <t>vouwdeur</t>
  </si>
  <si>
    <t>6.060</t>
  </si>
  <si>
    <t>Type Huisvesting / Verblijfplaats voor Dier</t>
  </si>
  <si>
    <t>6.114</t>
  </si>
  <si>
    <t>Type Slang</t>
  </si>
  <si>
    <t>6.123</t>
  </si>
  <si>
    <t>Type Stekker</t>
  </si>
  <si>
    <t>randaarde</t>
  </si>
  <si>
    <t>6.132</t>
  </si>
  <si>
    <t>Type Timer</t>
  </si>
  <si>
    <t>6.151</t>
  </si>
  <si>
    <t>Type Wifi-Standaard</t>
  </si>
  <si>
    <t>6.162</t>
  </si>
  <si>
    <t>7.919</t>
  </si>
  <si>
    <t>Type Draad of Mes (Verplaats naar 7.919)</t>
  </si>
  <si>
    <t>draad</t>
  </si>
  <si>
    <t>Wire/Blade Type (Move to 7.919)</t>
  </si>
  <si>
    <t>S1169</t>
  </si>
  <si>
    <t>Type de Fil ou de Couteau (Déplacez vers 7.919)</t>
  </si>
  <si>
    <t>6.189</t>
  </si>
  <si>
    <t>Type Zwembad-/Vijverrand</t>
  </si>
  <si>
    <t>6.192</t>
  </si>
  <si>
    <t>Type Snoeischaar</t>
  </si>
  <si>
    <t>6.203</t>
  </si>
  <si>
    <t>LED</t>
  </si>
  <si>
    <t>7.1.0</t>
  </si>
  <si>
    <t>6.227</t>
  </si>
  <si>
    <t>Type Buitendeur (Verplaats naar 6.040)</t>
  </si>
  <si>
    <t>Code waarmee het type buitendeur wordt aangegeven.</t>
  </si>
  <si>
    <t>achterdeur</t>
  </si>
  <si>
    <t>Type of Exterior Door (Move to 6.040)</t>
  </si>
  <si>
    <t>Code indicating the type of exterior door.</t>
  </si>
  <si>
    <t>S1226</t>
  </si>
  <si>
    <t>Type Porte Extérieure (Déplacez vers 6.040)</t>
  </si>
  <si>
    <t>Code définissant le type de porte extérieure.</t>
  </si>
  <si>
    <t>6.228</t>
  </si>
  <si>
    <t>Type Binnendeur (Verplaats naar 6.040)</t>
  </si>
  <si>
    <t>Code waarmee het type binnendeur wordt aangegeven.</t>
  </si>
  <si>
    <t>draaideur</t>
  </si>
  <si>
    <t>Type of Interior Door (Move to 6.040)</t>
  </si>
  <si>
    <t>Code indicating the type of interior door.</t>
  </si>
  <si>
    <t>S1227</t>
  </si>
  <si>
    <t>Type Porte Intérieure (Déplacez vers 6.040)</t>
  </si>
  <si>
    <t>Code définissant le type de porte intérieure.</t>
  </si>
  <si>
    <t>6.235</t>
  </si>
  <si>
    <t>Uitvoering Deur (Verplaats naar 6.040)</t>
  </si>
  <si>
    <t>Code waarmee de uitvoering van de deur wordt aangegeven.</t>
  </si>
  <si>
    <t>opdek</t>
  </si>
  <si>
    <t>Model of Door (Move to 6.040)</t>
  </si>
  <si>
    <t>Code indicating the model of door.</t>
  </si>
  <si>
    <t>S1234</t>
  </si>
  <si>
    <t>Type de Huisserie de la Porte (Déplacez vers 6.040)</t>
  </si>
  <si>
    <t>Code définissant la finition de la porte.</t>
  </si>
  <si>
    <t>6.270</t>
  </si>
  <si>
    <t>Indicatie Centrale Vergrendeling</t>
  </si>
  <si>
    <t>7.0.1</t>
  </si>
  <si>
    <t>accu</t>
  </si>
  <si>
    <t>6.502</t>
  </si>
  <si>
    <t>Aantal Warmtestanden</t>
  </si>
  <si>
    <t>6.532</t>
  </si>
  <si>
    <t>Seizoen / Thema</t>
  </si>
  <si>
    <t>6.552</t>
  </si>
  <si>
    <t>Bedoeld voor Type Plant</t>
  </si>
  <si>
    <t>6.570</t>
  </si>
  <si>
    <t>Type Decoratie</t>
  </si>
  <si>
    <t>0</t>
  </si>
  <si>
    <t>6.666</t>
  </si>
  <si>
    <t>Type Voeding/Drank Dispenser voor Dieren</t>
  </si>
  <si>
    <t>Code waarmee het type voeding of drank automaat (dispenser) voor dieren wordt aangegeven.</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</si>
  <si>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</si>
  <si>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</si>
  <si>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</si>
  <si>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</si>
  <si>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</si>
  <si>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</si>
  <si>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6.807</t>
  </si>
  <si>
    <t>Aantal Lampjes</t>
  </si>
  <si>
    <t>6.919</t>
  </si>
  <si>
    <t>Indicatie Koele Wand</t>
  </si>
  <si>
    <t>6.961</t>
  </si>
  <si>
    <t>Indicatie met Waterniveau Indicator</t>
  </si>
  <si>
    <t>7.097</t>
  </si>
  <si>
    <t>Type Handschoen</t>
  </si>
  <si>
    <t>7.106</t>
  </si>
  <si>
    <t>Type Ketel</t>
  </si>
  <si>
    <t>7.111</t>
  </si>
  <si>
    <t>Type Kussen</t>
  </si>
  <si>
    <t>7.129</t>
  </si>
  <si>
    <t>Type Schaar</t>
  </si>
  <si>
    <t>behangschaar</t>
  </si>
  <si>
    <t>7.132</t>
  </si>
  <si>
    <t>Type Schoonmaaktoestel Onderdeel</t>
  </si>
  <si>
    <t>7.151</t>
  </si>
  <si>
    <t>Type Voedselrek/Display</t>
  </si>
  <si>
    <t>7.2.0</t>
  </si>
  <si>
    <t>7.3.0</t>
  </si>
  <si>
    <t>8.0</t>
  </si>
  <si>
    <t>8.1.0</t>
  </si>
  <si>
    <t>7.252</t>
  </si>
  <si>
    <t>Oorsprong van Hout</t>
  </si>
  <si>
    <t>7.256</t>
  </si>
  <si>
    <t>Niveau van Waterbestendigheid</t>
  </si>
  <si>
    <t>9.0.0</t>
  </si>
  <si>
    <t>7.264</t>
  </si>
  <si>
    <t>Maat Aansluiting Watertoevoer</t>
  </si>
  <si>
    <t>7.326</t>
  </si>
  <si>
    <t>Type Bevestiging</t>
  </si>
  <si>
    <t>7.327</t>
  </si>
  <si>
    <t>Maatvoering Bevestigingsmateriaal</t>
  </si>
  <si>
    <t>9.14.0</t>
  </si>
  <si>
    <t>7.375</t>
  </si>
  <si>
    <t>Maximale Bereik</t>
  </si>
  <si>
    <t>7.449</t>
  </si>
  <si>
    <t>S2226</t>
  </si>
  <si>
    <t>7.527</t>
  </si>
  <si>
    <t>Cilinderinhoud</t>
  </si>
  <si>
    <t>7.537</t>
  </si>
  <si>
    <t>Type Bek</t>
  </si>
  <si>
    <t>7.543</t>
  </si>
  <si>
    <t>Type Hamer</t>
  </si>
  <si>
    <t>7.551</t>
  </si>
  <si>
    <t>Indicatie met één Hand Bedienbaar</t>
  </si>
  <si>
    <t>7.580</t>
  </si>
  <si>
    <t>Type Accessoire Verfapparatuur</t>
  </si>
  <si>
    <t>7.617</t>
  </si>
  <si>
    <t>Materiaal Kop</t>
  </si>
  <si>
    <t>7.620</t>
  </si>
  <si>
    <t>Maat Aansluiting 1</t>
  </si>
  <si>
    <t>7.621</t>
  </si>
  <si>
    <t>Maat Aansluiting 2</t>
  </si>
  <si>
    <t>7.643</t>
  </si>
  <si>
    <t>Type Accessoire Hogedrukreiniger</t>
  </si>
  <si>
    <t>7.665</t>
  </si>
  <si>
    <t>Type Binnenwerk</t>
  </si>
  <si>
    <t>7.668</t>
  </si>
  <si>
    <t>Lengte Handvat</t>
  </si>
  <si>
    <t>7.669</t>
  </si>
  <si>
    <t>Materiaal Handvat/Steel</t>
  </si>
  <si>
    <t>7.670</t>
  </si>
  <si>
    <t>Type Bescherming Isolatie Handvat</t>
  </si>
  <si>
    <t>7.671</t>
  </si>
  <si>
    <t>Type Handvat</t>
  </si>
  <si>
    <t>7.672</t>
  </si>
  <si>
    <t>Ergonomie Handvat</t>
  </si>
  <si>
    <t>9.1.0</t>
  </si>
  <si>
    <t>3.1.20</t>
  </si>
  <si>
    <t>7.777</t>
  </si>
  <si>
    <t>Indicatie Snijdeel Intrekbaar</t>
  </si>
  <si>
    <t>7.802</t>
  </si>
  <si>
    <t>Geschikt voor Brandklasse</t>
  </si>
  <si>
    <t>7.865</t>
  </si>
  <si>
    <t>Indicatie met Lader</t>
  </si>
  <si>
    <t>7.937</t>
  </si>
  <si>
    <t>Indicatie Snelstart Motor</t>
  </si>
  <si>
    <t>benzine</t>
  </si>
  <si>
    <t>7.952</t>
  </si>
  <si>
    <t>Doel Behandeling/Onderhoud/Test</t>
  </si>
  <si>
    <t>7.964</t>
  </si>
  <si>
    <t>Gebruiksinstructies</t>
  </si>
  <si>
    <t>consumerUsageInstructions</t>
  </si>
  <si>
    <t>7.973</t>
  </si>
  <si>
    <t>Indicatie met Haak/Hanghaak</t>
  </si>
  <si>
    <t>7.978</t>
  </si>
  <si>
    <t>Indicatie met Uitstromer</t>
  </si>
  <si>
    <t>7.999</t>
  </si>
  <si>
    <t>Type Bodembedekking Aquarium</t>
  </si>
  <si>
    <t>8.005</t>
  </si>
  <si>
    <t>Type Aquarium Reiniging</t>
  </si>
  <si>
    <t>8.010</t>
  </si>
  <si>
    <t>Type Waterbehandeling/Onderhoud/Tester</t>
  </si>
  <si>
    <t>8.013</t>
  </si>
  <si>
    <t>Vulling Materiaal</t>
  </si>
  <si>
    <t>8.157</t>
  </si>
  <si>
    <t>Type Troffel</t>
  </si>
  <si>
    <t>verfspuit</t>
  </si>
  <si>
    <t>8.299</t>
  </si>
  <si>
    <t>Materiaal (Detail)</t>
  </si>
  <si>
    <t>8.300</t>
  </si>
  <si>
    <t>Eigenschap Materiaal</t>
  </si>
  <si>
    <t>8.307</t>
  </si>
  <si>
    <t>Overschilderbaar na</t>
  </si>
  <si>
    <t>8.322</t>
  </si>
  <si>
    <t>Kleurcode</t>
  </si>
  <si>
    <t>colourCode</t>
  </si>
  <si>
    <t>8.323</t>
  </si>
  <si>
    <t>Kleurcode systeem</t>
  </si>
  <si>
    <t>colourCode/@colourCodeListCode</t>
  </si>
  <si>
    <t>9.5.0</t>
  </si>
  <si>
    <t>8.330</t>
  </si>
  <si>
    <t>Code Wecycle</t>
  </si>
  <si>
    <t>8.331</t>
  </si>
  <si>
    <t>Aantal Wecycle</t>
  </si>
  <si>
    <t>8.332</t>
  </si>
  <si>
    <t>Gewicht Wecycle</t>
  </si>
  <si>
    <t>9.6.0</t>
  </si>
  <si>
    <t>8.361</t>
  </si>
  <si>
    <t>Materiaalcode</t>
  </si>
  <si>
    <t>Met een materiaalcode geeft u aan welk materiaal in uw product zit.</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</si>
  <si>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Cd
• Lithium aanwezig -&gt; Li
Voor lampen geldt:
• Kwik aanwezig -&gt; Hg
</t>
  </si>
  <si>
    <t>Met dit veld geeft u een indicatie of bovenstaande het geval is. Gebruikt de lokale codelijst ‘Materiaalcode’.
Vul het veld materialAgencyCode in met de waarde ‘GS1’.</t>
  </si>
  <si>
    <t>PB</t>
  </si>
  <si>
    <t>materialCode</t>
  </si>
  <si>
    <t>Material code</t>
  </si>
  <si>
    <t>A material code indicates which material is in your product.</t>
  </si>
  <si>
    <t>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Cd
• Lithium present -&gt; Li
For light bulbs: Mercury present -&gt; Hg</t>
  </si>
  <si>
    <t>By using this field you can indicate whether the above mentioned is true.
Use the local code list ‘MaterialCode’.
Populate materialAgencyCode with the value ‘GS1’.</t>
  </si>
  <si>
    <t>Legally required lamp info; 
Legally required battery info</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</si>
  <si>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</si>
  <si>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S3038</t>
  </si>
  <si>
    <t>8.583</t>
  </si>
  <si>
    <t>Code du matériel</t>
  </si>
  <si>
    <t>Le code de matériel permet d’indiquer le type de matériel présent dans votre produit.</t>
  </si>
  <si>
    <t>Pour les piles et lampes : remplissez ce champ avec un code matière si la matière contenue dans le produit dépasse une valeur limite (voir ci-dessous). Si plusieurs matières dépassent la valeur limite, veuillez remplir plusieurs fois ce champ.
Pour les batteries :
• Plus de 0,004% plomb -&gt; Pb
• Plus de 0,0005% mercure -&gt; Hg
• Plus de 0,002% cadmium -&gt; Cd
• Lithium présent -&gt; Li
Pour les lampes: Mercure présent -&gt; Hg</t>
  </si>
  <si>
    <t>Avec ce champ, vous indiquez si ce qui précède est le cas. Utilise la liste de codes locaux "Code du matériel".
Remplissez le champ materialAgencyCode avec la valeur 'GS1'.</t>
  </si>
  <si>
    <t>8.362</t>
  </si>
  <si>
    <t>Gewicht materiaal</t>
  </si>
  <si>
    <t>materialWeight</t>
  </si>
  <si>
    <t>9.7.0</t>
  </si>
  <si>
    <t>9.8.0</t>
  </si>
  <si>
    <t>9.9.0</t>
  </si>
  <si>
    <t>8.384</t>
  </si>
  <si>
    <t>Code type accu/batterij</t>
  </si>
  <si>
    <t>batteryTypeCode</t>
  </si>
  <si>
    <t>8.385</t>
  </si>
  <si>
    <t>Aantal vereiste accu's/batterijen</t>
  </si>
  <si>
    <t>quantityOfBatteriesRequired</t>
  </si>
  <si>
    <t>8.386</t>
  </si>
  <si>
    <t>Code type materiaal accu/batterij</t>
  </si>
  <si>
    <t>batteryTechnologyTypeCode</t>
  </si>
  <si>
    <t>9.12.0</t>
  </si>
  <si>
    <t>9.10.0</t>
  </si>
  <si>
    <t>8.419</t>
  </si>
  <si>
    <t>Frequentiebereik</t>
  </si>
  <si>
    <t>8.421</t>
  </si>
  <si>
    <t>Smarthome Systemen</t>
  </si>
  <si>
    <t>9.11.0</t>
  </si>
  <si>
    <t>8.427</t>
  </si>
  <si>
    <t>Voltage</t>
  </si>
  <si>
    <t>batteryVoltage</t>
  </si>
  <si>
    <t>8.428</t>
  </si>
  <si>
    <t>Capaciteit accu/batterij</t>
  </si>
  <si>
    <t>batteryCapacity</t>
  </si>
  <si>
    <t>8.429</t>
  </si>
  <si>
    <t>Indicator is accu/batterij oplaadbaar</t>
  </si>
  <si>
    <t>isBatteryRechargeable</t>
  </si>
  <si>
    <t>8.430</t>
  </si>
  <si>
    <t>Aantal inbegrepen accu's/batterijen</t>
  </si>
  <si>
    <t>quantityOfBatteriesIncluded</t>
  </si>
  <si>
    <t>8.438</t>
  </si>
  <si>
    <t>Indicatie Wifi Vereist</t>
  </si>
  <si>
    <t>8.440</t>
  </si>
  <si>
    <t>Indicatie Betaalde Diensten Vereist</t>
  </si>
  <si>
    <t>8.443</t>
  </si>
  <si>
    <t>Indicatie Update Ondersteuning</t>
  </si>
  <si>
    <t>9.13.0</t>
  </si>
  <si>
    <t>Gevarentype regelgevende instantie</t>
  </si>
  <si>
    <t>Het classificatiesysteem waarvoor aanvullende gegevens van belang zijn voor dit product.</t>
  </si>
  <si>
    <t>Als voor het product een gevarenklasse (ADR) of gevarencategorie (BRZO/Seveso) relevant is, vul dan de juiste waarde (‘ADR’ of ‘SEVESO’) in om aan te duiden of  ‘Gevarentype ADR, BRZO/Seveso’ een ADR- of een Seveso-code is.</t>
  </si>
  <si>
    <t>Indien dit attribuut ingevuld wordt moet ook de bijbehorende categorie uit de ADR codelijst of de BRZO/Seveso codelijst ingevuld worden.</t>
  </si>
  <si>
    <t>ADR</t>
  </si>
  <si>
    <t>dangerousGoodsRegulationAgency</t>
  </si>
  <si>
    <t>Dangerous Goods Regulation Agency</t>
  </si>
  <si>
    <t>The classification system for which additional data is relevant for this product.</t>
  </si>
  <si>
    <t>If a hazard category (BRZO/Seveso) or hazard class (ADR) is relevant for the product, enter the correct value from the code list.</t>
  </si>
  <si>
    <t>If this attribute is entered, the corresponding category from the ADR code list or the BRZO/Seveso code list must also be entered.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</si>
  <si>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</si>
  <si>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S3178</t>
  </si>
  <si>
    <t>Système de classification des matières dangereuses</t>
  </si>
  <si>
    <t>Le système de classification pour lequel des informations supplémentaires sont pertinentes pour ce produit.</t>
  </si>
  <si>
    <t xml:space="preserve">Si une catégorie de danger (BRZO/Seveso) ou une classe de danger (ADR) est pertinente pour le produit, indiquez la valeur correcte dans la liste des valeurs. </t>
  </si>
  <si>
    <t>Si cet attribut est renseigné, la catégorie correspondante de la liste de codes ADR ou de la liste de codes BRZO/Seveso doit également être renseignée.</t>
  </si>
  <si>
    <t>8.526</t>
  </si>
  <si>
    <t>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</si>
  <si>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</si>
  <si>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8.527</t>
  </si>
  <si>
    <t>Aantal schakelcycli voor defect</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</si>
  <si>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</si>
  <si>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</si>
  <si>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productCharacteristicValueInteger</t>
  </si>
  <si>
    <t>Number of switching cycles before defect</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</si>
  <si>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</si>
  <si>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</si>
  <si>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</si>
  <si>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Nombre de cycles de commutation avant défaut</t>
  </si>
  <si>
    <t>Nombre de cycles de commutation avant un défaut prématuré, méthode spécifiant le cycle de vie d'une ampoule.</t>
  </si>
  <si>
    <t xml:space="preserve">Saisir le lombre de cycles de commutation avant un défaut prématuré, comme indiqué sur l'emballage.
Sélectionner la valeur "nombre de commutation" dans le champ "productCharacteristicCode". </t>
  </si>
  <si>
    <t>RegulationLevelCodeReference</t>
  </si>
  <si>
    <t>9.15.0</t>
  </si>
  <si>
    <t>8.582</t>
  </si>
  <si>
    <t>Gewicht accu/batterij</t>
  </si>
  <si>
    <t>batteryWeight</t>
  </si>
  <si>
    <t>8.584</t>
  </si>
  <si>
    <t>Code waarmee de range met betrekking tot de verwachte levensduur van het product wordt aangegeven (hoe lang gaat het materiaal mee).</t>
  </si>
  <si>
    <t>__10_jaar</t>
  </si>
  <si>
    <t xml:space="preserve">Code indicating the range in relation to the expected life of the product (how long the material is going to last). </t>
  </si>
  <si>
    <t>S3230</t>
  </si>
  <si>
    <t>Code indiquant la plage par rapport à la durée de vie prévue du produit (combien de temps le matériel va durer).</t>
  </si>
  <si>
    <t>8.596</t>
  </si>
  <si>
    <t>Werkzame Breedte</t>
  </si>
  <si>
    <t>8.597</t>
  </si>
  <si>
    <t>Lengte Plaat</t>
  </si>
  <si>
    <t>8.603</t>
  </si>
  <si>
    <t>Indicatie met Decor/Dessin/Motief</t>
  </si>
  <si>
    <t>8.619</t>
  </si>
  <si>
    <t>Geschikt voor Type Lichtbron</t>
  </si>
  <si>
    <t>Code die aangeeft voor welk type lichtbron het artikel geschikt is.</t>
  </si>
  <si>
    <t>Suitable for Light Source Type</t>
  </si>
  <si>
    <t>S3262</t>
  </si>
  <si>
    <t>Adapté pour Type de Source de Lumière</t>
  </si>
  <si>
    <t xml:space="preserve">Code indiquant le type de source de lumière pour laquelle ce produit est adapté. </t>
  </si>
  <si>
    <t>8.634</t>
  </si>
  <si>
    <t>Maximum Afstand tussen Schakelaar en Hub</t>
  </si>
  <si>
    <t>8.661</t>
  </si>
  <si>
    <t>Bestrijding tegen c.q. Voorkoming van</t>
  </si>
  <si>
    <t>8.664</t>
  </si>
  <si>
    <t>Geschikt voor Land</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</si>
  <si>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</si>
  <si>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</si>
  <si>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</si>
  <si>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</si>
  <si>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</si>
  <si>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</si>
  <si>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</si>
  <si>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</si>
  <si>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</si>
  <si>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</si>
  <si>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</si>
  <si>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</si>
  <si>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</si>
  <si>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</si>
  <si>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</si>
  <si>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</si>
  <si>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</si>
  <si>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</si>
  <si>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</si>
  <si>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8.698</t>
  </si>
  <si>
    <t>averageLife</t>
  </si>
  <si>
    <t>ProductCharacteristicCode</t>
  </si>
  <si>
    <t>productCharacteristicCode</t>
  </si>
  <si>
    <t>Product characteristic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</si>
  <si>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</si>
  <si>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S3341</t>
  </si>
  <si>
    <t>3.1.19</t>
  </si>
  <si>
    <t>8.702</t>
  </si>
  <si>
    <t>Type Tafel-/Keukengerei</t>
  </si>
  <si>
    <t>8.795</t>
  </si>
  <si>
    <t>Impregneerklasse</t>
  </si>
  <si>
    <t>8.801</t>
  </si>
  <si>
    <t>Hout Duurzaamheidsklasse</t>
  </si>
  <si>
    <t>8.842</t>
  </si>
  <si>
    <t>Kleur Kussen(s)</t>
  </si>
  <si>
    <t>8.843</t>
  </si>
  <si>
    <t>Indicatie met Afneembare Kussensloop</t>
  </si>
  <si>
    <t>8.899</t>
  </si>
  <si>
    <t>Breedte van de Voet</t>
  </si>
  <si>
    <t>8.900</t>
  </si>
  <si>
    <t>Lengte van de Voet</t>
  </si>
  <si>
    <t>8.901</t>
  </si>
  <si>
    <t>Vorm van de Voet</t>
  </si>
  <si>
    <t>8.902</t>
  </si>
  <si>
    <t>App Nodig</t>
  </si>
  <si>
    <t>3.1.21</t>
  </si>
  <si>
    <t>8.920</t>
  </si>
  <si>
    <t>Indicatie Gateway/Contoller Bijgeleverd</t>
  </si>
  <si>
    <t>8.921</t>
  </si>
  <si>
    <t>Indicatie Extra Functionaliteiten bij Gebruik van Hub</t>
  </si>
  <si>
    <t>8.924</t>
  </si>
  <si>
    <t>Indicatie met Ondersteuning voor Spraakbediening</t>
  </si>
  <si>
    <t>3.1.22</t>
  </si>
  <si>
    <t>Type Reservoir</t>
  </si>
  <si>
    <t>9.032</t>
  </si>
  <si>
    <t>Type Zwembad/Vijver/Waterpartij</t>
  </si>
  <si>
    <t>9.039</t>
  </si>
  <si>
    <t>Indicatie Geleverd op Rol</t>
  </si>
  <si>
    <t>9.077</t>
  </si>
  <si>
    <t>Samenstelling Stof/Textiel</t>
  </si>
  <si>
    <t>9.083</t>
  </si>
  <si>
    <t>Materiaal Textiel Buitenkant/Bovenkant</t>
  </si>
  <si>
    <t>9.084</t>
  </si>
  <si>
    <t>Materiaal Textiel Binnenkant/Onderkant</t>
  </si>
  <si>
    <t>3.1.24</t>
  </si>
  <si>
    <t>9.112</t>
  </si>
  <si>
    <t>Bitsoort</t>
  </si>
  <si>
    <t>9.134</t>
  </si>
  <si>
    <t>Voedingssnoer/-Kabel</t>
  </si>
  <si>
    <t>9.138</t>
  </si>
  <si>
    <t>Type Audio-/Video-/Datapoort</t>
  </si>
  <si>
    <t>Code die aangeeft welke aansluitmogelijkheden het product heeft.</t>
  </si>
  <si>
    <t>DVI</t>
  </si>
  <si>
    <t>Type of Audio-/Video-/Dataport</t>
  </si>
  <si>
    <t>Code indicating which connection options the product has.</t>
  </si>
  <si>
    <t>S0469-1</t>
  </si>
  <si>
    <t>Type de port Audio/Video/Data</t>
  </si>
  <si>
    <t xml:space="preserve">Code indiquant les options de connexion du produit.
</t>
  </si>
  <si>
    <t>9.140</t>
  </si>
  <si>
    <t>Meubilair Detail/Afmetingen</t>
  </si>
  <si>
    <t>Code waarmee het soort afmeting of deel va het meubilair wordt aangegeven.</t>
  </si>
  <si>
    <t>bank_aantal</t>
  </si>
  <si>
    <t>Furniture Detail/Dimensions</t>
  </si>
  <si>
    <t>Code indicating the part and type of dimension of the furniture.</t>
  </si>
  <si>
    <t>S3772</t>
  </si>
  <si>
    <t>Détail/Dimension du Meuble</t>
  </si>
  <si>
    <t xml:space="preserve">Code indiquant  la partie et le type de dimension du meuble. </t>
  </si>
  <si>
    <t>9.141</t>
  </si>
  <si>
    <t>Meubilair Detail Afmeting/Waarde</t>
  </si>
  <si>
    <t>Getal of aantal waarmee de gekozen soort afmeting of deel dat bij meubilair detail/afmetingen wordt uitgedukt.</t>
  </si>
  <si>
    <t>De waarde invullen in cijfers. 
Gebruik '.' (punt) als scheidingsteken voor decimalen. 
Kies de bijbehorende eenheid uit de lijst.</t>
  </si>
  <si>
    <t>Furniture Detail Count/Measurement</t>
  </si>
  <si>
    <t xml:space="preserve">Number or value that expresses the chosen type of dimension or value for furniture detail/dimensions. </t>
  </si>
  <si>
    <t>Enter the value as a number.
Use a ‘.’ (dot) as the decimal separator.
Enter the corresponding UOM from the codelist.</t>
  </si>
  <si>
    <t>S3773</t>
  </si>
  <si>
    <t xml:space="preserve">Nombre de Détails/Mesure du Meuble </t>
  </si>
  <si>
    <t>Nombre indiquant la quantité ou la dimension pour le détail/dimension du meuble choisi.</t>
  </si>
  <si>
    <t>Saisir la valeur en chiffres. 
Utiliser « . » (point) comme séparateur de décimales.</t>
  </si>
  <si>
    <t>9.148</t>
  </si>
  <si>
    <t>blaaspistool</t>
  </si>
  <si>
    <t>S3781</t>
  </si>
  <si>
    <t>mes</t>
  </si>
  <si>
    <t>Picklists</t>
  </si>
  <si>
    <t>Code value</t>
  </si>
  <si>
    <t xml:space="preserve">Values in Dutch used for user interface </t>
  </si>
  <si>
    <t xml:space="preserve">Values in English used for user interface </t>
  </si>
  <si>
    <t xml:space="preserve">Values in French used for user interface </t>
  </si>
  <si>
    <t>Dutch Attribute name</t>
  </si>
  <si>
    <t>zzzanders</t>
  </si>
  <si>
    <t>Anders</t>
  </si>
  <si>
    <t>Other</t>
  </si>
  <si>
    <t>Autre</t>
  </si>
  <si>
    <t>Cement</t>
  </si>
  <si>
    <t>Glas</t>
  </si>
  <si>
    <t>stof</t>
  </si>
  <si>
    <t>Mat</t>
  </si>
  <si>
    <t>universeel</t>
  </si>
  <si>
    <t>Lakken</t>
  </si>
  <si>
    <t>diesel</t>
  </si>
  <si>
    <t>Schroeven</t>
  </si>
  <si>
    <t>Date</t>
  </si>
  <si>
    <t>Brick</t>
  </si>
  <si>
    <t>kokos</t>
  </si>
  <si>
    <t>Kokos</t>
  </si>
  <si>
    <t>Coco</t>
  </si>
  <si>
    <t>Tissu</t>
  </si>
  <si>
    <t>kornagel</t>
  </si>
  <si>
    <t>Kornagel (NIET GEBRUIKEN)</t>
  </si>
  <si>
    <t>Punch (DO NOT USE)</t>
  </si>
  <si>
    <t>Burin pointu (NE PAS UTILISER)</t>
  </si>
  <si>
    <t>Floor trowel</t>
  </si>
  <si>
    <t>kabelschaar</t>
  </si>
  <si>
    <t>Kabelschaar</t>
  </si>
  <si>
    <t>Wire cutter</t>
  </si>
  <si>
    <t>Pince coupante</t>
  </si>
  <si>
    <t>profielverbindingstang</t>
  </si>
  <si>
    <t>Profielverbindingstang (NIET GEBRUIKEN)</t>
  </si>
  <si>
    <t>Profile keel pincer (DO NOT USE)</t>
  </si>
  <si>
    <t>Pince à sertir profilés (NE PAS UTILISER)</t>
  </si>
  <si>
    <t>stanstang</t>
  </si>
  <si>
    <t>Stanstang (NIET GEBRUIKEN)</t>
  </si>
  <si>
    <t>Die-cut plier (DO NOT USE)</t>
  </si>
  <si>
    <t>Pince à estampiller (NE PAS UTILISER)</t>
  </si>
  <si>
    <t>tegelsnijder</t>
  </si>
  <si>
    <t>schaaf</t>
  </si>
  <si>
    <t>Bebat nomenclatuurnummer</t>
  </si>
  <si>
    <t>Bebat nomenclature number</t>
  </si>
  <si>
    <t>Bebat numéro de nomenclature</t>
  </si>
  <si>
    <t>effen</t>
  </si>
  <si>
    <t>Effen (NIET GEBRUIKEN)</t>
  </si>
  <si>
    <t>Solid (DO NOT USE)</t>
  </si>
  <si>
    <t>Lisse (NE PAS UTILISER)</t>
  </si>
  <si>
    <t>geheel</t>
  </si>
  <si>
    <t>Geheel (NIET GEBRUIKEN)</t>
  </si>
  <si>
    <t>Allover (DO NOT USE)</t>
  </si>
  <si>
    <t>Tout (NE PAS UTILISER)</t>
  </si>
  <si>
    <t>Vlak (NIET GEBRUIKEN)</t>
  </si>
  <si>
    <t>Flat (DO NOT USE)</t>
  </si>
  <si>
    <t>Plat (NE PAS UTILISER)</t>
  </si>
  <si>
    <t>voelbaar</t>
  </si>
  <si>
    <t>Anders (NIET GEBRUIKEN)</t>
  </si>
  <si>
    <t>Other (DO NOT USE)</t>
  </si>
  <si>
    <t>Autre (NE PAS UTILISER)</t>
  </si>
  <si>
    <t>Vuurwerk</t>
  </si>
  <si>
    <t>1700</t>
  </si>
  <si>
    <t>Geaard</t>
  </si>
  <si>
    <t>Earthed</t>
  </si>
  <si>
    <t>Mise à la terre</t>
  </si>
  <si>
    <t>Randaarde</t>
  </si>
  <si>
    <t>Protective earth</t>
  </si>
  <si>
    <t>Mise à terre latérale</t>
  </si>
  <si>
    <t>Deurscharnieren</t>
  </si>
  <si>
    <t>Achterdeur</t>
  </si>
  <si>
    <t>Back door</t>
  </si>
  <si>
    <t>Draaideur</t>
  </si>
  <si>
    <t>Revolving door</t>
  </si>
  <si>
    <t>Porte à tambour</t>
  </si>
  <si>
    <t>Porte battante</t>
  </si>
  <si>
    <t>louvredeur</t>
  </si>
  <si>
    <t>Louvredeur</t>
  </si>
  <si>
    <t>Louvre door</t>
  </si>
  <si>
    <t>Porte Louvre</t>
  </si>
  <si>
    <t>schuifdeur</t>
  </si>
  <si>
    <t>Schuifdeur</t>
  </si>
  <si>
    <t>Sliding door</t>
  </si>
  <si>
    <t>Porte coulissante</t>
  </si>
  <si>
    <t>Porte de jardin</t>
  </si>
  <si>
    <t>Vouwdeur</t>
  </si>
  <si>
    <t>Folding door</t>
  </si>
  <si>
    <t>Porte accordéon</t>
  </si>
  <si>
    <t>Swing door</t>
  </si>
  <si>
    <t>Draad</t>
  </si>
  <si>
    <t>Thread</t>
  </si>
  <si>
    <t>Fil</t>
  </si>
  <si>
    <t>Couvercle</t>
  </si>
  <si>
    <t>Ringen</t>
  </si>
  <si>
    <t>schuko</t>
  </si>
  <si>
    <t>Schuko</t>
  </si>
  <si>
    <t>stekker</t>
  </si>
  <si>
    <t>Stekker</t>
  </si>
  <si>
    <t>Plug</t>
  </si>
  <si>
    <t>Prise</t>
  </si>
  <si>
    <t>draad_en_mes</t>
  </si>
  <si>
    <t>Draad en mes</t>
  </si>
  <si>
    <t>Thread and knife</t>
  </si>
  <si>
    <t>Fil et couteau</t>
  </si>
  <si>
    <t>Mes</t>
  </si>
  <si>
    <t>Knife</t>
  </si>
  <si>
    <t>Couteau</t>
  </si>
  <si>
    <t>Afvoerontstopper</t>
  </si>
  <si>
    <t>Kledingroller</t>
  </si>
  <si>
    <t>Schoonmaakdoekjes</t>
  </si>
  <si>
    <t>Stabilisé</t>
  </si>
  <si>
    <t>waterval</t>
  </si>
  <si>
    <t>Waterval</t>
  </si>
  <si>
    <t>Waterfall</t>
  </si>
  <si>
    <t>Porte de derrière</t>
  </si>
  <si>
    <t>balkondeur</t>
  </si>
  <si>
    <t>Balkondeur</t>
  </si>
  <si>
    <t>Balcony door</t>
  </si>
  <si>
    <t>Porte de balcon</t>
  </si>
  <si>
    <t>schuurdeur</t>
  </si>
  <si>
    <t>Schuurdeur</t>
  </si>
  <si>
    <t>Barn door</t>
  </si>
  <si>
    <t>Porte de grange/remise</t>
  </si>
  <si>
    <t>tuindeur</t>
  </si>
  <si>
    <t>Tuindeur</t>
  </si>
  <si>
    <t>Garden door</t>
  </si>
  <si>
    <t>pendeldeur</t>
  </si>
  <si>
    <t>Pendeldeur</t>
  </si>
  <si>
    <t>Opdek</t>
  </si>
  <si>
    <t>Rebated</t>
  </si>
  <si>
    <t>stomp</t>
  </si>
  <si>
    <t>Stomp</t>
  </si>
  <si>
    <t>Blunt</t>
  </si>
  <si>
    <t>schuif</t>
  </si>
  <si>
    <t>Schuif</t>
  </si>
  <si>
    <t>Sliding</t>
  </si>
  <si>
    <t>Coulissante</t>
  </si>
  <si>
    <t>vouw</t>
  </si>
  <si>
    <t>Vouw</t>
  </si>
  <si>
    <t>Folding</t>
  </si>
  <si>
    <t>Accordéon</t>
  </si>
  <si>
    <t>Wieldoppen</t>
  </si>
  <si>
    <t>Stof</t>
  </si>
  <si>
    <t>Fabric</t>
  </si>
  <si>
    <t>Buizen</t>
  </si>
  <si>
    <t>Deuren</t>
  </si>
  <si>
    <t>Gordijnen</t>
  </si>
  <si>
    <t>Radiators</t>
  </si>
  <si>
    <t>zaden</t>
  </si>
  <si>
    <t>Zaden (NIET GEBRUIKEN)</t>
  </si>
  <si>
    <t>Seeds (DO NOT USE)</t>
  </si>
  <si>
    <t>Graines (NE PAS UTILISER)</t>
  </si>
  <si>
    <t>Bier</t>
  </si>
  <si>
    <t>Sokken</t>
  </si>
  <si>
    <t>2.0</t>
  </si>
  <si>
    <t>3.0</t>
  </si>
  <si>
    <t>4.0</t>
  </si>
  <si>
    <t>Pen</t>
  </si>
  <si>
    <t>bbq_handschoen</t>
  </si>
  <si>
    <t>Barbecue handschoen</t>
  </si>
  <si>
    <t>Barbecue glove</t>
  </si>
  <si>
    <t>Gant pour barbecue</t>
  </si>
  <si>
    <t>ovenhandschoen</t>
  </si>
  <si>
    <t>Ovenwant/-handschoen</t>
  </si>
  <si>
    <t>Oven glove</t>
  </si>
  <si>
    <t>Gant de cuisine</t>
  </si>
  <si>
    <t>Behangschaar</t>
  </si>
  <si>
    <t>Wallpaper scissors</t>
  </si>
  <si>
    <t>Ciseaux pour papier peint</t>
  </si>
  <si>
    <t>Coconut</t>
  </si>
  <si>
    <t>pizzabodem</t>
  </si>
  <si>
    <t>Pizza stand</t>
  </si>
  <si>
    <t>Fond de pizza</t>
  </si>
  <si>
    <t>taartbodem</t>
  </si>
  <si>
    <t>Cake stand</t>
  </si>
  <si>
    <t>Fond de tarte</t>
  </si>
  <si>
    <t>Pistolet à peinture</t>
  </si>
  <si>
    <t>Buse</t>
  </si>
  <si>
    <t>Schuurlinnen</t>
  </si>
  <si>
    <t>Schuurpapier</t>
  </si>
  <si>
    <t>afkaphamer</t>
  </si>
  <si>
    <t>hamer_bijl</t>
  </si>
  <si>
    <t>Hamer bijl (NIET GEBRUIKEN)</t>
  </si>
  <si>
    <t>Knife edge hammer (DO NOT USE)</t>
  </si>
  <si>
    <t>Hachette de couvreur (NE PAS UTILISER)</t>
  </si>
  <si>
    <t>lathamer</t>
  </si>
  <si>
    <t>Marteau de charpentier</t>
  </si>
  <si>
    <t>zinkklopper</t>
  </si>
  <si>
    <t>Zinkklopper</t>
  </si>
  <si>
    <t>Roofer's stick</t>
  </si>
  <si>
    <t>Nozzle</t>
  </si>
  <si>
    <t>terrasreiniger</t>
  </si>
  <si>
    <t>Terrasreiniger</t>
  </si>
  <si>
    <t>Nettoyeur de terrasse</t>
  </si>
  <si>
    <t>zeepfles</t>
  </si>
  <si>
    <t>Zeepfles</t>
  </si>
  <si>
    <t>Soap bottle</t>
  </si>
  <si>
    <t>Bouteille de savon</t>
  </si>
  <si>
    <t>Schakelaars</t>
  </si>
  <si>
    <t>Verlichting</t>
  </si>
  <si>
    <t>Lighting</t>
  </si>
  <si>
    <t>Betonmortel</t>
  </si>
  <si>
    <t>Kniebeschermers</t>
  </si>
  <si>
    <t>kittenstrijker</t>
  </si>
  <si>
    <t>Gordijnrails</t>
  </si>
  <si>
    <t>Metselmortel</t>
  </si>
  <si>
    <t>Egalisatiemortel</t>
  </si>
  <si>
    <t>Verfspuit</t>
  </si>
  <si>
    <t>Flenzen</t>
  </si>
  <si>
    <t>Watermeters</t>
  </si>
  <si>
    <t>Doucheslang</t>
  </si>
  <si>
    <t>R2</t>
  </si>
  <si>
    <t>Gevarentype (ADR)</t>
  </si>
  <si>
    <t>European agreement regarding the total carriage of dangerous goods (ADR)</t>
  </si>
  <si>
    <t>Accord europeen relatif au transport international des marchandises dangereuses par route (ADR)</t>
  </si>
  <si>
    <t>SEVESO</t>
  </si>
  <si>
    <t>BRZO/Seveso gevarencategory</t>
  </si>
  <si>
    <t>BRZO stands for 'Besluit risico's zware ongevallen 2015', a regulation about the risks of severe accidents in the Netherlands from the year 2015 which is based on the EU Seveso III guidelines.</t>
  </si>
  <si>
    <t>Catégorie de danger BRZO/Seveso</t>
  </si>
  <si>
    <t>Binnendeuren</t>
  </si>
  <si>
    <t>Buitendeuren</t>
  </si>
  <si>
    <t>Vensterbanken</t>
  </si>
  <si>
    <t>Gordijnroedes</t>
  </si>
  <si>
    <t>Plisségordijnen</t>
  </si>
  <si>
    <t>Rolgordijnen</t>
  </si>
  <si>
    <t>Vouwgordijnen</t>
  </si>
  <si>
    <t>slanghaspel</t>
  </si>
  <si>
    <t>Slanghaspel</t>
  </si>
  <si>
    <t>Enrouleur de tuyau</t>
  </si>
  <si>
    <t>Staalborstels</t>
  </si>
  <si>
    <t>Bleekmiddel</t>
  </si>
  <si>
    <t>ts</t>
  </si>
  <si>
    <t>Average Life</t>
  </si>
  <si>
    <t>Durée de vie moyenne</t>
  </si>
  <si>
    <t>colourRenderingIndexMin</t>
  </si>
  <si>
    <t>Potassium chlorate (NIET GEBRUIKEN)</t>
  </si>
  <si>
    <t>Potassium chlorate (DO NOT USE)</t>
  </si>
  <si>
    <t>Potassium chlorate (NE PAS UTILISER)</t>
  </si>
  <si>
    <t>Sodium chlorate (NIET GEBRUIKEN)</t>
  </si>
  <si>
    <t>Sodium chlorate (DO NOT USE)</t>
  </si>
  <si>
    <t>Sodium chlorate (NE PAS UTILISER)</t>
  </si>
  <si>
    <t>BEBAT_A101010010</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</si>
  <si>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</si>
  <si>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</si>
  <si>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</si>
  <si>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</si>
  <si>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</si>
  <si>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</si>
  <si>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</si>
  <si>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</si>
  <si>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</si>
  <si>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</si>
  <si>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</si>
  <si>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</si>
  <si>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</si>
  <si>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</si>
  <si>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</si>
  <si>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</si>
  <si>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</si>
  <si>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</si>
  <si>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</si>
  <si>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</si>
  <si>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</si>
  <si>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</si>
  <si>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</si>
  <si>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</si>
  <si>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</si>
  <si>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</si>
  <si>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</si>
  <si>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</si>
  <si>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</si>
  <si>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</si>
  <si>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</si>
  <si>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</si>
  <si>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</si>
  <si>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</si>
  <si>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</si>
  <si>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</si>
  <si>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</si>
  <si>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</si>
  <si>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</si>
  <si>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</si>
  <si>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</si>
  <si>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</si>
  <si>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</si>
  <si>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</si>
  <si>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</si>
  <si>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</si>
  <si>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</si>
  <si>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</si>
  <si>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</si>
  <si>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</si>
  <si>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</si>
  <si>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</si>
  <si>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</si>
  <si>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</si>
  <si>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</si>
  <si>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</si>
  <si>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</si>
  <si>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</si>
  <si>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</si>
  <si>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</si>
  <si>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</si>
  <si>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</si>
  <si>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</si>
  <si>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</si>
  <si>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</si>
  <si>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</si>
  <si>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</si>
  <si>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</si>
  <si>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</si>
  <si>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</si>
  <si>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</si>
  <si>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</si>
  <si>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</si>
  <si>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</si>
  <si>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</si>
  <si>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</si>
  <si>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</si>
  <si>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</si>
  <si>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</si>
  <si>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</si>
  <si>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</si>
  <si>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</si>
  <si>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</si>
  <si>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</si>
  <si>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</si>
  <si>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</si>
  <si>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</si>
  <si>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</si>
  <si>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</si>
  <si>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</si>
  <si>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</si>
  <si>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</si>
  <si>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</si>
  <si>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</si>
  <si>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</si>
  <si>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</si>
  <si>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</si>
  <si>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</si>
  <si>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</si>
  <si>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</si>
  <si>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</si>
  <si>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</si>
  <si>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</si>
  <si>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</si>
  <si>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</si>
  <si>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</si>
  <si>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</si>
  <si>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</si>
  <si>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</si>
  <si>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</si>
  <si>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</si>
  <si>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</si>
  <si>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</si>
  <si>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</si>
  <si>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</si>
  <si>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</si>
  <si>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</si>
  <si>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</si>
  <si>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</si>
  <si>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</si>
  <si>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</si>
  <si>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</si>
  <si>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</si>
  <si>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</si>
  <si>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</si>
  <si>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</si>
  <si>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</si>
  <si>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</si>
  <si>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</si>
  <si>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</si>
  <si>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</si>
  <si>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</si>
  <si>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</si>
  <si>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</si>
  <si>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</si>
  <si>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</si>
  <si>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</si>
  <si>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</si>
  <si>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</si>
  <si>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</si>
  <si>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</si>
  <si>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</si>
  <si>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</si>
  <si>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</si>
  <si>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</si>
  <si>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</si>
  <si>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</si>
  <si>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</si>
  <si>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</si>
  <si>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</si>
  <si>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</si>
  <si>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</si>
  <si>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</si>
  <si>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</si>
  <si>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</si>
  <si>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</si>
  <si>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</si>
  <si>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</si>
  <si>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</si>
  <si>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</si>
  <si>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</si>
  <si>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</si>
  <si>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</si>
  <si>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</si>
  <si>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</si>
  <si>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</si>
  <si>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</si>
  <si>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</si>
  <si>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</si>
  <si>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</si>
  <si>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</si>
  <si>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</si>
  <si>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</si>
  <si>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</si>
  <si>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</si>
  <si>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</si>
  <si>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</si>
  <si>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</si>
  <si>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</si>
  <si>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</si>
  <si>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</si>
  <si>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</si>
  <si>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</si>
  <si>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</si>
  <si>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</si>
  <si>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</si>
  <si>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</si>
  <si>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</si>
  <si>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</si>
  <si>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</si>
  <si>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</si>
  <si>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</si>
  <si>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</si>
  <si>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</si>
  <si>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</si>
  <si>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</si>
  <si>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</si>
  <si>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</si>
  <si>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</si>
  <si>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</si>
  <si>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</si>
  <si>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</si>
  <si>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</si>
  <si>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</si>
  <si>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</si>
  <si>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</si>
  <si>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</si>
  <si>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</si>
  <si>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</si>
  <si>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</si>
  <si>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</si>
  <si>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</si>
  <si>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</si>
  <si>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</si>
  <si>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</si>
  <si>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</si>
  <si>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</si>
  <si>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</si>
  <si>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</si>
  <si>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</si>
  <si>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</si>
  <si>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</si>
  <si>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</si>
  <si>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</si>
  <si>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</si>
  <si>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</si>
  <si>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</si>
  <si>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</si>
  <si>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</si>
  <si>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</si>
  <si>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</si>
  <si>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</si>
  <si>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</si>
  <si>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</si>
  <si>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</si>
  <si>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</si>
  <si>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</si>
  <si>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</si>
  <si>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</si>
  <si>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</si>
  <si>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</si>
  <si>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</si>
  <si>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</si>
  <si>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</si>
  <si>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</si>
  <si>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</si>
  <si>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</si>
  <si>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</si>
  <si>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</si>
  <si>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</si>
  <si>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</si>
  <si>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</si>
  <si>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</si>
  <si>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</si>
  <si>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</si>
  <si>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</si>
  <si>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</si>
  <si>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</si>
  <si>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</si>
  <si>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</si>
  <si>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</si>
  <si>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</si>
  <si>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</si>
  <si>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</si>
  <si>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</si>
  <si>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</si>
  <si>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</si>
  <si>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</si>
  <si>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</si>
  <si>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</si>
  <si>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</si>
  <si>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</si>
  <si>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</si>
  <si>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</si>
  <si>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</si>
  <si>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</si>
  <si>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</si>
  <si>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</si>
  <si>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</si>
  <si>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</si>
  <si>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</si>
  <si>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</si>
  <si>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</si>
  <si>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</si>
  <si>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</si>
  <si>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</si>
  <si>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</si>
  <si>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</si>
  <si>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</si>
  <si>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</si>
  <si>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</si>
  <si>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</si>
  <si>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</si>
  <si>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</si>
  <si>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</si>
  <si>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</si>
  <si>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</si>
  <si>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</si>
  <si>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</si>
  <si>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</si>
  <si>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</si>
  <si>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</si>
  <si>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</si>
  <si>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</si>
  <si>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</si>
  <si>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</si>
  <si>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</si>
  <si>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</si>
  <si>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</si>
  <si>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</si>
  <si>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</si>
  <si>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</si>
  <si>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</si>
  <si>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</si>
  <si>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</si>
  <si>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</si>
  <si>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</si>
  <si>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</si>
  <si>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</si>
  <si>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</si>
  <si>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</si>
  <si>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</si>
  <si>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</si>
  <si>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</si>
  <si>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</si>
  <si>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</si>
  <si>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</si>
  <si>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</si>
  <si>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</si>
  <si>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</si>
  <si>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</si>
  <si>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</si>
  <si>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</si>
  <si>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</si>
  <si>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</si>
  <si>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</si>
  <si>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</si>
  <si>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</si>
  <si>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</si>
  <si>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</si>
  <si>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</si>
  <si>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</si>
  <si>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</si>
  <si>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</si>
  <si>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</si>
  <si>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</si>
  <si>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</si>
  <si>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</si>
  <si>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</si>
  <si>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</si>
  <si>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</si>
  <si>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</si>
  <si>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</si>
  <si>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</si>
  <si>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</si>
  <si>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</si>
  <si>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</si>
  <si>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</si>
  <si>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</si>
  <si>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</si>
  <si>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</si>
  <si>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</si>
  <si>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</si>
  <si>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</si>
  <si>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</si>
  <si>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</si>
  <si>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</si>
  <si>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</si>
  <si>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</si>
  <si>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</si>
  <si>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</si>
  <si>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</si>
  <si>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</si>
  <si>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</si>
  <si>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</si>
  <si>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</si>
  <si>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</si>
  <si>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</si>
  <si>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</si>
  <si>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</si>
  <si>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</si>
  <si>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</si>
  <si>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</si>
  <si>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</si>
  <si>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</si>
  <si>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</si>
  <si>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</si>
  <si>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</si>
  <si>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</si>
  <si>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</si>
  <si>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</si>
  <si>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</si>
  <si>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</si>
  <si>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</si>
  <si>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</si>
  <si>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</si>
  <si>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</si>
  <si>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</si>
  <si>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</si>
  <si>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</si>
  <si>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</si>
  <si>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</si>
  <si>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</si>
  <si>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</si>
  <si>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</si>
  <si>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</si>
  <si>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</si>
  <si>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</si>
  <si>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</si>
  <si>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</si>
  <si>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</si>
  <si>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</si>
  <si>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</si>
  <si>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</si>
  <si>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</si>
  <si>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</si>
  <si>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</si>
  <si>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</si>
  <si>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</si>
  <si>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</si>
  <si>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</si>
  <si>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</si>
  <si>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</si>
  <si>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</si>
  <si>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</si>
  <si>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</si>
  <si>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</si>
  <si>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</si>
  <si>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</si>
  <si>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</si>
  <si>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</si>
  <si>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</si>
  <si>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</si>
  <si>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</si>
  <si>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</si>
  <si>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</si>
  <si>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</si>
  <si>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</si>
  <si>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</si>
  <si>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</si>
  <si>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</si>
  <si>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</si>
  <si>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</si>
  <si>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</si>
  <si>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</si>
  <si>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</si>
  <si>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</si>
  <si>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</si>
  <si>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</si>
  <si>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</si>
  <si>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</si>
  <si>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</si>
  <si>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</si>
  <si>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</si>
  <si>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</si>
  <si>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</si>
  <si>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</si>
  <si>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</si>
  <si>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</si>
  <si>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</si>
  <si>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</si>
  <si>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</si>
  <si>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</si>
  <si>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</si>
  <si>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</si>
  <si>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</si>
  <si>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</si>
  <si>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</si>
  <si>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</si>
  <si>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</si>
  <si>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</si>
  <si>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</si>
  <si>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</si>
  <si>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</si>
  <si>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</si>
  <si>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</si>
  <si>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</si>
  <si>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</si>
  <si>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</si>
  <si>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</si>
  <si>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</si>
  <si>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</si>
  <si>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</si>
  <si>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</si>
  <si>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</si>
  <si>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</si>
  <si>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</si>
  <si>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</si>
  <si>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</si>
  <si>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</si>
  <si>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</si>
  <si>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</si>
  <si>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</si>
  <si>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</si>
  <si>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</si>
  <si>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</si>
  <si>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</si>
  <si>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</si>
  <si>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</si>
  <si>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</si>
  <si>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</si>
  <si>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</si>
  <si>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</si>
  <si>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</si>
  <si>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</si>
  <si>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</si>
  <si>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</si>
  <si>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</si>
  <si>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</si>
  <si>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</si>
  <si>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</si>
  <si>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</si>
  <si>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</si>
  <si>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</si>
  <si>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</si>
  <si>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</si>
  <si>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</si>
  <si>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</si>
  <si>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</si>
  <si>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</si>
  <si>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</si>
  <si>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</si>
  <si>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</si>
  <si>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</si>
  <si>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</si>
  <si>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</si>
  <si>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</si>
  <si>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</si>
  <si>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</si>
  <si>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</si>
  <si>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</si>
  <si>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</si>
  <si>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</si>
  <si>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</si>
  <si>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</si>
  <si>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</si>
  <si>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</si>
  <si>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</si>
  <si>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</si>
  <si>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</si>
  <si>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</si>
  <si>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</si>
  <si>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</si>
  <si>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</si>
  <si>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</si>
  <si>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</si>
  <si>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</si>
  <si>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</si>
  <si>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</si>
  <si>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</si>
  <si>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</si>
  <si>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</si>
  <si>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</si>
  <si>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</si>
  <si>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</si>
  <si>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</si>
  <si>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</si>
  <si>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</si>
  <si>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</si>
  <si>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</si>
  <si>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</si>
  <si>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</si>
  <si>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</si>
  <si>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</si>
  <si>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</si>
  <si>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</si>
  <si>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</si>
  <si>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</si>
  <si>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</si>
  <si>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</si>
  <si>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</si>
  <si>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</si>
  <si>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</si>
  <si>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</si>
  <si>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</si>
  <si>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</si>
  <si>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</si>
  <si>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</si>
  <si>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</si>
  <si>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</si>
  <si>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</si>
  <si>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</si>
  <si>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</si>
  <si>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</si>
  <si>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</si>
  <si>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</si>
  <si>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</si>
  <si>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</si>
  <si>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</si>
  <si>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</si>
  <si>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</si>
  <si>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</si>
  <si>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</si>
  <si>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</si>
  <si>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</si>
  <si>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</si>
  <si>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</si>
  <si>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</si>
  <si>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</si>
  <si>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</si>
  <si>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</si>
  <si>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</si>
  <si>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</si>
  <si>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</si>
  <si>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</si>
  <si>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</si>
  <si>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</si>
  <si>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</si>
  <si>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</si>
  <si>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</si>
  <si>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</si>
  <si>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</si>
  <si>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</si>
  <si>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</si>
  <si>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</si>
  <si>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</si>
  <si>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</si>
  <si>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</si>
  <si>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</si>
  <si>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</si>
  <si>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</si>
  <si>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</si>
  <si>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</si>
  <si>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</si>
  <si>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</si>
  <si>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</si>
  <si>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</si>
  <si>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</si>
  <si>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</si>
  <si>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</si>
  <si>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</si>
  <si>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</si>
  <si>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</si>
  <si>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</si>
  <si>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</si>
  <si>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</si>
  <si>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</si>
  <si>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</si>
  <si>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</si>
  <si>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</si>
  <si>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</si>
  <si>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</si>
  <si>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</si>
  <si>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</si>
  <si>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</si>
  <si>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</si>
  <si>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</si>
  <si>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</si>
  <si>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</si>
  <si>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</si>
  <si>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</si>
  <si>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</si>
  <si>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</si>
  <si>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</si>
  <si>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</si>
  <si>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</si>
  <si>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</si>
  <si>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</si>
  <si>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</si>
  <si>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</si>
  <si>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</si>
  <si>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</si>
  <si>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</si>
  <si>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</si>
  <si>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</si>
  <si>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</si>
  <si>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</si>
  <si>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</si>
  <si>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</si>
  <si>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</si>
  <si>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</si>
  <si>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</si>
  <si>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</si>
  <si>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</si>
  <si>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</si>
  <si>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</si>
  <si>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</si>
  <si>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</si>
  <si>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</si>
  <si>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</si>
  <si>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</si>
  <si>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</si>
  <si>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</si>
  <si>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</si>
  <si>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</si>
  <si>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</si>
  <si>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</si>
  <si>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</si>
  <si>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</si>
  <si>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</si>
  <si>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</si>
  <si>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</si>
  <si>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</si>
  <si>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</si>
  <si>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</si>
  <si>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</si>
  <si>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</si>
  <si>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</si>
  <si>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</si>
  <si>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</si>
  <si>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</si>
  <si>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</si>
  <si>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</si>
  <si>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</si>
  <si>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</si>
  <si>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</si>
  <si>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</si>
  <si>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</si>
  <si>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</si>
  <si>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</si>
  <si>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</si>
  <si>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</si>
  <si>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</si>
  <si>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</si>
  <si>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</si>
  <si>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</si>
  <si>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</si>
  <si>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</si>
  <si>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</si>
  <si>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</si>
  <si>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</si>
  <si>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</si>
  <si>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</si>
  <si>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</si>
  <si>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</si>
  <si>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</si>
  <si>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</si>
  <si>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</si>
  <si>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</si>
  <si>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</si>
  <si>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</si>
  <si>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</si>
  <si>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</si>
  <si>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</si>
  <si>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</si>
  <si>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</si>
  <si>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</si>
  <si>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</si>
  <si>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</si>
  <si>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</si>
  <si>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</si>
  <si>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</si>
  <si>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</si>
  <si>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</si>
  <si>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</si>
  <si>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</si>
  <si>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</si>
  <si>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</si>
  <si>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</si>
  <si>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</si>
  <si>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</si>
  <si>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</si>
  <si>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</si>
  <si>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</si>
  <si>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</si>
  <si>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</si>
  <si>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</si>
  <si>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</si>
  <si>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</si>
  <si>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</si>
  <si>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</si>
  <si>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</si>
  <si>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</si>
  <si>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</si>
  <si>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</si>
  <si>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</si>
  <si>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</si>
  <si>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</si>
  <si>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</si>
  <si>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</si>
  <si>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</si>
  <si>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</si>
  <si>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</si>
  <si>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</si>
  <si>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</si>
  <si>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</si>
  <si>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</si>
  <si>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</si>
  <si>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</si>
  <si>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</si>
  <si>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</si>
  <si>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</si>
  <si>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</si>
  <si>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</si>
  <si>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</si>
  <si>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</si>
  <si>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</si>
  <si>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</si>
  <si>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</si>
  <si>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</si>
  <si>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</si>
  <si>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</si>
  <si>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</si>
  <si>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</si>
  <si>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</si>
  <si>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</si>
  <si>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</si>
  <si>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</si>
  <si>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</si>
  <si>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</si>
  <si>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</si>
  <si>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</si>
  <si>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</si>
  <si>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</si>
  <si>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</si>
  <si>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</si>
  <si>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</si>
  <si>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</si>
  <si>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</si>
  <si>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</si>
  <si>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</si>
  <si>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</si>
  <si>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</si>
  <si>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</si>
  <si>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</si>
  <si>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</si>
  <si>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</si>
  <si>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</si>
  <si>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</si>
  <si>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</si>
  <si>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</si>
  <si>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</si>
  <si>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</si>
  <si>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</si>
  <si>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</si>
  <si>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</si>
  <si>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</si>
  <si>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</si>
  <si>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</si>
  <si>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</si>
  <si>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</si>
  <si>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</si>
  <si>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</si>
  <si>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</si>
  <si>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</si>
  <si>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</si>
  <si>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</si>
  <si>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</si>
  <si>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</si>
  <si>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</si>
  <si>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</si>
  <si>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</si>
  <si>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</si>
  <si>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</si>
  <si>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</si>
  <si>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</si>
  <si>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</si>
  <si>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</si>
  <si>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</si>
  <si>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</si>
  <si>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</si>
  <si>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</si>
  <si>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</si>
  <si>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</si>
  <si>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</si>
  <si>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</si>
  <si>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</si>
  <si>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</si>
  <si>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</si>
  <si>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</si>
  <si>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</si>
  <si>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</si>
  <si>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</si>
  <si>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</si>
  <si>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</si>
  <si>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</si>
  <si>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</si>
  <si>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</si>
  <si>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</si>
  <si>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</si>
  <si>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</si>
  <si>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</si>
  <si>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</si>
  <si>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</si>
  <si>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</si>
  <si>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</si>
  <si>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</si>
  <si>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</si>
  <si>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</si>
  <si>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</si>
  <si>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</si>
  <si>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</si>
  <si>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</si>
  <si>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</si>
  <si>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</si>
  <si>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</si>
  <si>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</si>
  <si>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</si>
  <si>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</si>
  <si>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</si>
  <si>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</si>
  <si>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</si>
  <si>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</si>
  <si>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</si>
  <si>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</si>
  <si>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</si>
  <si>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</si>
  <si>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</si>
  <si>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</si>
  <si>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</si>
  <si>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</si>
  <si>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</si>
  <si>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</si>
  <si>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</si>
  <si>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</si>
  <si>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</si>
  <si>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</si>
  <si>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</si>
  <si>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</si>
  <si>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</si>
  <si>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</si>
  <si>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</si>
  <si>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</si>
  <si>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</si>
  <si>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</si>
  <si>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</si>
  <si>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</si>
  <si>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</si>
  <si>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</si>
  <si>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</si>
  <si>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</si>
  <si>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</si>
  <si>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</si>
  <si>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</si>
  <si>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</si>
  <si>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</si>
  <si>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</si>
  <si>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</si>
  <si>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</si>
  <si>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</si>
  <si>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</si>
  <si>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</si>
  <si>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</si>
  <si>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</si>
  <si>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</si>
  <si>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</si>
  <si>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</si>
  <si>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</si>
  <si>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</si>
  <si>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</si>
  <si>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</si>
  <si>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</si>
  <si>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</si>
  <si>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</si>
  <si>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</si>
  <si>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</si>
  <si>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</si>
  <si>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</si>
  <si>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</si>
  <si>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</si>
  <si>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</si>
  <si>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</si>
  <si>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</si>
  <si>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</si>
  <si>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</si>
  <si>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</si>
  <si>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</si>
  <si>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</si>
  <si>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</si>
  <si>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</si>
  <si>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</si>
  <si>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</si>
  <si>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</si>
  <si>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</si>
  <si>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</si>
  <si>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</si>
  <si>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</si>
  <si>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</si>
  <si>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</si>
  <si>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</si>
  <si>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</si>
  <si>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</si>
  <si>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</si>
  <si>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</si>
  <si>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</si>
  <si>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</si>
  <si>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</si>
  <si>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</si>
  <si>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</si>
  <si>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</si>
  <si>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</si>
  <si>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</si>
  <si>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</si>
  <si>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</si>
  <si>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</si>
  <si>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</si>
  <si>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</si>
  <si>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</si>
  <si>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</si>
  <si>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</si>
  <si>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</si>
  <si>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</si>
  <si>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</si>
  <si>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</si>
  <si>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</si>
  <si>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</si>
  <si>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</si>
  <si>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</si>
  <si>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</si>
  <si>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</si>
  <si>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</si>
  <si>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</si>
  <si>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</si>
  <si>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</si>
  <si>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</si>
  <si>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</si>
  <si>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</si>
  <si>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</si>
  <si>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</si>
  <si>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</si>
  <si>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</si>
  <si>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</si>
  <si>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</si>
  <si>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</si>
  <si>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</si>
  <si>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</si>
  <si>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</si>
  <si>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</si>
  <si>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</si>
  <si>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</si>
  <si>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</si>
  <si>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</si>
  <si>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</si>
  <si>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</si>
  <si>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</si>
  <si>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</si>
  <si>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</si>
  <si>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</si>
  <si>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</si>
  <si>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</si>
  <si>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</si>
  <si>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</si>
  <si>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</si>
  <si>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</si>
  <si>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</si>
  <si>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</si>
  <si>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</si>
  <si>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</si>
  <si>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</si>
  <si>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</si>
  <si>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</si>
  <si>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</si>
  <si>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</si>
  <si>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</si>
  <si>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</si>
  <si>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</si>
  <si>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</si>
  <si>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</si>
  <si>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</si>
  <si>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</si>
  <si>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</si>
  <si>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</si>
  <si>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</si>
  <si>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</si>
  <si>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</si>
  <si>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</si>
  <si>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</si>
  <si>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</si>
  <si>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</si>
  <si>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</si>
  <si>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</si>
  <si>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</si>
  <si>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</si>
  <si>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</si>
  <si>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</si>
  <si>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</si>
  <si>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</si>
  <si>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</si>
  <si>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</si>
  <si>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</si>
  <si>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</si>
  <si>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</si>
  <si>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</si>
  <si>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</si>
  <si>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</si>
  <si>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</si>
  <si>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</si>
  <si>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</si>
  <si>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</si>
  <si>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</si>
  <si>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</si>
  <si>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</si>
  <si>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</si>
  <si>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</si>
  <si>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</si>
  <si>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</si>
  <si>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</si>
  <si>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</si>
  <si>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</si>
  <si>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</si>
  <si>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</si>
  <si>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</si>
  <si>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</si>
  <si>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</si>
  <si>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</si>
  <si>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</si>
  <si>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</si>
  <si>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</si>
  <si>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</si>
  <si>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</si>
  <si>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</si>
  <si>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</si>
  <si>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</si>
  <si>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</si>
  <si>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</si>
  <si>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</si>
  <si>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</si>
  <si>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</si>
  <si>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</si>
  <si>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</si>
  <si>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</si>
  <si>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</si>
  <si>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</si>
  <si>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</si>
  <si>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</si>
  <si>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</si>
  <si>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</si>
  <si>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</si>
  <si>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</si>
  <si>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</si>
  <si>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</si>
  <si>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</si>
  <si>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</si>
  <si>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</si>
  <si>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</si>
  <si>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</si>
  <si>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</si>
  <si>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</si>
  <si>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</si>
  <si>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</si>
  <si>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</si>
  <si>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</si>
  <si>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</si>
  <si>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</si>
  <si>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</si>
  <si>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</si>
  <si>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</si>
  <si>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</si>
  <si>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</si>
  <si>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</si>
  <si>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</si>
  <si>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</si>
  <si>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</si>
  <si>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</si>
  <si>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</si>
  <si>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</si>
  <si>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</si>
  <si>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</si>
  <si>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</si>
  <si>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</si>
  <si>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</si>
  <si>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</si>
  <si>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</si>
  <si>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</si>
  <si>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</si>
  <si>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</si>
  <si>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</si>
  <si>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</si>
  <si>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</si>
  <si>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</si>
  <si>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</si>
  <si>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</si>
  <si>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</si>
  <si>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</si>
  <si>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</si>
  <si>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</si>
  <si>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</si>
  <si>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</si>
  <si>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</si>
  <si>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</si>
  <si>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</si>
  <si>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</si>
  <si>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</si>
  <si>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</si>
  <si>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</si>
  <si>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</si>
  <si>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</si>
  <si>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</si>
  <si>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</si>
  <si>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</si>
  <si>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</si>
  <si>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</si>
  <si>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</si>
  <si>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</si>
  <si>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</si>
  <si>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</si>
  <si>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</si>
  <si>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</si>
  <si>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</si>
  <si>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</si>
  <si>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</si>
  <si>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</si>
  <si>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</si>
  <si>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</si>
  <si>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</si>
  <si>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</si>
  <si>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</si>
  <si>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</si>
  <si>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</si>
  <si>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</si>
  <si>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</si>
  <si>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</si>
  <si>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</si>
  <si>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</si>
  <si>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</si>
  <si>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</si>
  <si>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</si>
  <si>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</si>
  <si>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</si>
  <si>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</si>
  <si>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</si>
  <si>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</si>
  <si>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</si>
  <si>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</si>
  <si>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</si>
  <si>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</si>
  <si>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</si>
  <si>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</si>
  <si>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</si>
  <si>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</si>
  <si>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</si>
  <si>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</si>
  <si>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</si>
  <si>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</si>
  <si>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</si>
  <si>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</si>
  <si>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</si>
  <si>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</si>
  <si>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</si>
  <si>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</si>
  <si>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</si>
  <si>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</si>
  <si>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</si>
  <si>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</si>
  <si>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</si>
  <si>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</si>
  <si>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</si>
  <si>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</si>
  <si>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</si>
  <si>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</si>
  <si>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</si>
  <si>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</si>
  <si>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</si>
  <si>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</si>
  <si>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</si>
  <si>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</si>
  <si>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</si>
  <si>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</si>
  <si>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</si>
  <si>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</si>
  <si>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</si>
  <si>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</si>
  <si>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</si>
  <si>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</si>
  <si>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</si>
  <si>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</si>
  <si>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</si>
  <si>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</si>
  <si>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</si>
  <si>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</si>
  <si>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</si>
  <si>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</si>
  <si>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</si>
  <si>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</si>
  <si>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</si>
  <si>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</si>
  <si>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</si>
  <si>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</si>
  <si>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</si>
  <si>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</si>
  <si>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</si>
  <si>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</si>
  <si>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</si>
  <si>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</si>
  <si>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</si>
  <si>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</si>
  <si>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</si>
  <si>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</si>
  <si>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</si>
  <si>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</si>
  <si>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</si>
  <si>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</si>
  <si>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</si>
  <si>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</si>
  <si>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</si>
  <si>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</si>
  <si>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</si>
  <si>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</si>
  <si>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</si>
  <si>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</si>
  <si>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</si>
  <si>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</si>
  <si>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</si>
  <si>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</si>
  <si>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</si>
  <si>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</si>
  <si>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</si>
  <si>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</si>
  <si>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</si>
  <si>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</si>
  <si>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</si>
  <si>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</si>
  <si>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</si>
  <si>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</si>
  <si>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</si>
  <si>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</si>
  <si>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</si>
  <si>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</si>
  <si>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</si>
  <si>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</si>
  <si>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</si>
  <si>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</si>
  <si>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</si>
  <si>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</si>
  <si>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</si>
  <si>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</si>
  <si>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</si>
  <si>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</si>
  <si>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</si>
  <si>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</si>
  <si>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</si>
  <si>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</si>
  <si>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</si>
  <si>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</si>
  <si>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</si>
  <si>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</si>
  <si>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</si>
  <si>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</si>
  <si>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</si>
  <si>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</si>
  <si>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</si>
  <si>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</si>
  <si>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</si>
  <si>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</si>
  <si>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</si>
  <si>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</si>
  <si>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</si>
  <si>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</si>
  <si>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</si>
  <si>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</si>
  <si>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</si>
  <si>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</si>
  <si>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</si>
  <si>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</si>
  <si>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</si>
  <si>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</si>
  <si>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</si>
  <si>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</si>
  <si>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</si>
  <si>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</si>
  <si>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</si>
  <si>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</si>
  <si>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</si>
  <si>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</si>
  <si>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</si>
  <si>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</si>
  <si>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</si>
  <si>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</si>
  <si>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</si>
  <si>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</si>
  <si>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</si>
  <si>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</si>
  <si>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</si>
  <si>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</si>
  <si>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</si>
  <si>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</si>
  <si>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</si>
  <si>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</si>
  <si>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</si>
  <si>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</si>
  <si>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</si>
  <si>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</si>
  <si>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</si>
  <si>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</si>
  <si>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</si>
  <si>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</si>
  <si>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</si>
  <si>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</si>
  <si>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</si>
  <si>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</si>
  <si>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</si>
  <si>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</si>
  <si>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</si>
  <si>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</si>
  <si>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</si>
  <si>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</si>
  <si>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</si>
  <si>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</si>
  <si>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</si>
  <si>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</si>
  <si>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</si>
  <si>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</si>
  <si>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</si>
  <si>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</si>
  <si>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</si>
  <si>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</si>
  <si>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</si>
  <si>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</si>
  <si>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</si>
  <si>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</si>
  <si>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</si>
  <si>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</si>
  <si>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</si>
  <si>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</si>
  <si>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</si>
  <si>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</si>
  <si>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</si>
  <si>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</si>
  <si>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</si>
  <si>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</si>
  <si>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</si>
  <si>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</si>
  <si>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</si>
  <si>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</si>
  <si>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</si>
  <si>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</si>
  <si>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</si>
  <si>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</si>
  <si>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</si>
  <si>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</si>
  <si>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</si>
  <si>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</si>
  <si>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</si>
  <si>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</si>
  <si>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</si>
  <si>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</si>
  <si>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</si>
  <si>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</si>
  <si>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</si>
  <si>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</si>
  <si>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</si>
  <si>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</si>
  <si>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</si>
  <si>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</si>
  <si>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</si>
  <si>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</si>
  <si>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</si>
  <si>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</si>
  <si>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</si>
  <si>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</si>
  <si>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</si>
  <si>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</si>
  <si>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</si>
  <si>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</si>
  <si>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</si>
  <si>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</si>
  <si>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</si>
  <si>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</si>
  <si>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</si>
  <si>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</si>
  <si>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</si>
  <si>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</si>
  <si>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</si>
  <si>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</si>
  <si>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</si>
  <si>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</si>
  <si>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</si>
  <si>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</si>
  <si>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</si>
  <si>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</si>
  <si>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</si>
  <si>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</si>
  <si>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</si>
  <si>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</si>
  <si>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</si>
  <si>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</si>
  <si>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</si>
  <si>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</si>
  <si>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</si>
  <si>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</si>
  <si>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</si>
  <si>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</si>
  <si>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</si>
  <si>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</si>
  <si>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</si>
  <si>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</si>
  <si>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</si>
  <si>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</si>
  <si>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</si>
  <si>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</si>
  <si>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</si>
  <si>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</si>
  <si>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</si>
  <si>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</si>
  <si>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</si>
  <si>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</si>
  <si>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</si>
  <si>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</si>
  <si>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</si>
  <si>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</si>
  <si>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</si>
  <si>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</si>
  <si>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</si>
  <si>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</si>
  <si>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</si>
  <si>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</si>
  <si>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</si>
  <si>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</si>
  <si>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</si>
  <si>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</si>
  <si>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</si>
  <si>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</si>
  <si>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</si>
  <si>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</si>
  <si>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</si>
  <si>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</si>
  <si>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</si>
  <si>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</si>
  <si>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</si>
  <si>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</si>
  <si>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</si>
  <si>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</si>
  <si>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</si>
  <si>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</si>
  <si>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</si>
  <si>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</si>
  <si>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</si>
  <si>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</si>
  <si>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</si>
  <si>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</si>
  <si>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</si>
  <si>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</si>
  <si>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</si>
  <si>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</si>
  <si>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</si>
  <si>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</si>
  <si>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</si>
  <si>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</si>
  <si>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</si>
  <si>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</si>
  <si>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</si>
  <si>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</si>
  <si>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</si>
  <si>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</si>
  <si>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</si>
  <si>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</si>
  <si>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</si>
  <si>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</si>
  <si>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</si>
  <si>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</si>
  <si>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</si>
  <si>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</si>
  <si>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</si>
  <si>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</si>
  <si>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</si>
  <si>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</si>
  <si>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</si>
  <si>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</si>
  <si>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</si>
  <si>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</si>
  <si>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</si>
  <si>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</si>
  <si>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</si>
  <si>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</si>
  <si>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</si>
  <si>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</si>
  <si>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</si>
  <si>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</si>
  <si>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</si>
  <si>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</si>
  <si>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</si>
  <si>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</si>
  <si>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</si>
  <si>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</si>
  <si>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</si>
  <si>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</si>
  <si>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</si>
  <si>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</si>
  <si>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</si>
  <si>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</si>
  <si>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</si>
  <si>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</si>
  <si>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</si>
  <si>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</si>
  <si>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</si>
  <si>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</si>
  <si>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</si>
  <si>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</si>
  <si>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</si>
  <si>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</si>
  <si>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</si>
  <si>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</si>
  <si>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</si>
  <si>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</si>
  <si>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</si>
  <si>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</si>
  <si>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</si>
  <si>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</si>
  <si>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</si>
  <si>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</si>
  <si>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</si>
  <si>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</si>
  <si>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</si>
  <si>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</si>
  <si>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</si>
  <si>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</si>
  <si>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</si>
  <si>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</si>
  <si>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</si>
  <si>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</si>
  <si>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</si>
  <si>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</si>
  <si>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</si>
  <si>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</si>
  <si>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</si>
  <si>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</si>
  <si>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</si>
  <si>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</si>
  <si>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</si>
  <si>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</si>
  <si>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</si>
  <si>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</si>
  <si>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</si>
  <si>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</si>
  <si>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</si>
  <si>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</si>
  <si>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</si>
  <si>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</si>
  <si>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</si>
  <si>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</si>
  <si>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</si>
  <si>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</si>
  <si>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</si>
  <si>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</si>
  <si>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</si>
  <si>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</si>
  <si>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</si>
  <si>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</si>
  <si>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</si>
  <si>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</si>
  <si>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</si>
  <si>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</si>
  <si>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</si>
  <si>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</si>
  <si>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</si>
  <si>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</si>
  <si>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</si>
  <si>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</si>
  <si>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</si>
  <si>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</si>
  <si>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</si>
  <si>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</si>
  <si>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</si>
  <si>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</si>
  <si>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</si>
  <si>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</si>
  <si>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</si>
  <si>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</si>
  <si>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</si>
  <si>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</si>
  <si>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</si>
  <si>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</si>
  <si>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</si>
  <si>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</si>
  <si>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</si>
  <si>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</si>
  <si>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</si>
  <si>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</si>
  <si>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</si>
  <si>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</si>
  <si>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</si>
  <si>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</si>
  <si>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</si>
  <si>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</si>
  <si>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</si>
  <si>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</si>
  <si>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</si>
  <si>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</si>
  <si>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</si>
  <si>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</si>
  <si>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</si>
  <si>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</si>
  <si>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</si>
  <si>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</si>
  <si>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</si>
  <si>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</si>
  <si>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</si>
  <si>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</si>
  <si>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</si>
  <si>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</si>
  <si>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</si>
  <si>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</si>
  <si>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</si>
  <si>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</si>
  <si>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</si>
  <si>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</si>
  <si>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</si>
  <si>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</si>
  <si>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</si>
  <si>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</si>
  <si>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</si>
  <si>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</si>
  <si>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</si>
  <si>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</si>
  <si>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</si>
  <si>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</si>
  <si>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</si>
  <si>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</si>
  <si>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</si>
  <si>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</si>
  <si>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</si>
  <si>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</si>
  <si>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</si>
  <si>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</si>
  <si>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</si>
  <si>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</si>
  <si>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</si>
  <si>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</si>
  <si>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</si>
  <si>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</si>
  <si>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</si>
  <si>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</si>
  <si>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</si>
  <si>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</si>
  <si>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</si>
  <si>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</si>
  <si>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</si>
  <si>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</si>
  <si>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</si>
  <si>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</si>
  <si>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</si>
  <si>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</si>
  <si>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</si>
  <si>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</si>
  <si>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</si>
  <si>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</si>
  <si>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</si>
  <si>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</si>
  <si>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</si>
  <si>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</si>
  <si>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</si>
  <si>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</si>
  <si>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</si>
  <si>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</si>
  <si>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</si>
  <si>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</si>
  <si>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</si>
  <si>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</si>
  <si>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</si>
  <si>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</si>
  <si>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</si>
  <si>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</si>
  <si>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</si>
  <si>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</si>
  <si>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</si>
  <si>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</si>
  <si>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</si>
  <si>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</si>
  <si>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</si>
  <si>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</si>
  <si>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</si>
  <si>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</si>
  <si>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</si>
  <si>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</si>
  <si>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</si>
  <si>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</si>
  <si>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</si>
  <si>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</si>
  <si>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</si>
  <si>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</si>
  <si>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</si>
  <si>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</si>
  <si>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</si>
  <si>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</si>
  <si>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</si>
  <si>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</si>
  <si>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</si>
  <si>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</si>
  <si>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</si>
  <si>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</si>
  <si>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</si>
  <si>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</si>
  <si>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</si>
  <si>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</si>
  <si>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</si>
  <si>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</si>
  <si>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</si>
  <si>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</si>
  <si>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</si>
  <si>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</si>
  <si>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</si>
  <si>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</si>
  <si>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</si>
  <si>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</si>
  <si>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</si>
  <si>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</si>
  <si>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</si>
  <si>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</si>
  <si>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</si>
  <si>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</si>
  <si>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</si>
  <si>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</si>
  <si>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</si>
  <si>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</si>
  <si>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</si>
  <si>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</si>
  <si>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</si>
  <si>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</si>
  <si>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</si>
  <si>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</si>
  <si>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</si>
  <si>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</si>
  <si>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</si>
  <si>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</si>
  <si>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</si>
  <si>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</si>
  <si>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</si>
  <si>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</si>
  <si>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</si>
  <si>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</si>
  <si>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</si>
  <si>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</si>
  <si>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</si>
  <si>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</si>
  <si>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</si>
  <si>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</si>
  <si>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</si>
  <si>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</si>
  <si>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</si>
  <si>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</si>
  <si>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</si>
  <si>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</si>
  <si>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</si>
  <si>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</si>
  <si>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</si>
  <si>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</si>
  <si>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</si>
  <si>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</si>
  <si>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</si>
  <si>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</si>
  <si>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</si>
  <si>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</si>
  <si>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</si>
  <si>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</si>
  <si>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</si>
  <si>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</si>
  <si>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</si>
  <si>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</si>
  <si>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</si>
  <si>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</si>
  <si>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</si>
  <si>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</si>
  <si>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</si>
  <si>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</si>
  <si>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</si>
  <si>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</si>
  <si>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</si>
  <si>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</si>
  <si>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</si>
  <si>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</si>
  <si>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</si>
  <si>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</si>
  <si>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</si>
  <si>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</si>
  <si>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</si>
  <si>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</si>
  <si>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</si>
  <si>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</si>
  <si>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</si>
  <si>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</si>
  <si>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</si>
  <si>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</si>
  <si>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</si>
  <si>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</si>
  <si>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</si>
  <si>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</si>
  <si>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</si>
  <si>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</si>
  <si>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</si>
  <si>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</si>
  <si>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</si>
  <si>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</si>
  <si>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</si>
  <si>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</si>
  <si>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</si>
  <si>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</si>
  <si>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</si>
  <si>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</si>
  <si>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</si>
  <si>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</si>
  <si>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</si>
  <si>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</si>
  <si>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</si>
  <si>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</si>
  <si>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</si>
  <si>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</si>
  <si>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</si>
  <si>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</si>
  <si>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</si>
  <si>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</si>
  <si>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</si>
  <si>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</si>
  <si>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</si>
  <si>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</si>
  <si>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</si>
  <si>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</si>
  <si>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</si>
  <si>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</si>
  <si>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</si>
  <si>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</si>
  <si>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</si>
  <si>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</si>
  <si>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</si>
  <si>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</si>
  <si>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</si>
  <si>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</si>
  <si>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</si>
  <si>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</si>
  <si>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</si>
  <si>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</si>
  <si>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</si>
  <si>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</si>
  <si>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</si>
  <si>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</si>
  <si>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</si>
  <si>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</si>
  <si>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</si>
  <si>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</si>
  <si>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</si>
  <si>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</si>
  <si>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</si>
  <si>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</si>
  <si>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</si>
  <si>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</si>
  <si>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</si>
  <si>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</si>
  <si>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</si>
  <si>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</si>
  <si>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</si>
  <si>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</si>
  <si>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</si>
  <si>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</si>
  <si>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</si>
  <si>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</si>
  <si>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</si>
  <si>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</si>
  <si>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</si>
  <si>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</si>
  <si>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</si>
  <si>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</si>
  <si>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</si>
  <si>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</si>
  <si>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</si>
  <si>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</si>
  <si>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</si>
  <si>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</si>
  <si>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</si>
  <si>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</si>
  <si>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</si>
  <si>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</si>
  <si>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</si>
  <si>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</si>
  <si>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</si>
  <si>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</si>
  <si>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</si>
  <si>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</si>
  <si>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</si>
  <si>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</si>
  <si>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</si>
  <si>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</si>
  <si>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</si>
  <si>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</si>
  <si>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</si>
  <si>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</si>
  <si>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</si>
  <si>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</si>
  <si>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</si>
  <si>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</si>
  <si>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</si>
  <si>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</si>
  <si>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</si>
  <si>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</si>
  <si>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</si>
  <si>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</si>
  <si>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</si>
  <si>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</si>
  <si>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</si>
  <si>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</si>
  <si>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</si>
  <si>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</si>
  <si>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</si>
  <si>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</si>
  <si>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</si>
  <si>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</si>
  <si>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</si>
  <si>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</si>
  <si>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</si>
  <si>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</si>
  <si>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</si>
  <si>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</si>
  <si>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</si>
  <si>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</si>
  <si>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</si>
  <si>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</si>
  <si>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</si>
  <si>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</si>
  <si>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</si>
  <si>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</si>
  <si>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</si>
  <si>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</si>
  <si>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</si>
  <si>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</si>
  <si>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</si>
  <si>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</si>
  <si>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</si>
  <si>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</si>
  <si>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</si>
  <si>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</si>
  <si>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</si>
  <si>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</si>
  <si>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</si>
  <si>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</si>
  <si>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</si>
  <si>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</si>
  <si>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</si>
  <si>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</si>
  <si>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</si>
  <si>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</si>
  <si>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</si>
  <si>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</si>
  <si>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</si>
  <si>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</si>
  <si>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</si>
  <si>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</si>
  <si>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</si>
  <si>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</si>
  <si>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</si>
  <si>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</si>
  <si>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</si>
  <si>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</si>
  <si>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</si>
  <si>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</si>
  <si>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</si>
  <si>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</si>
  <si>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</si>
  <si>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</si>
  <si>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</si>
  <si>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</si>
  <si>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</si>
  <si>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</si>
  <si>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</si>
  <si>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</si>
  <si>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</si>
  <si>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</si>
  <si>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</si>
  <si>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</si>
  <si>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</si>
  <si>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</si>
  <si>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</si>
  <si>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</si>
  <si>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</si>
  <si>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</si>
  <si>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</si>
  <si>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</si>
  <si>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</si>
  <si>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</si>
  <si>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</si>
  <si>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</si>
  <si>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</si>
  <si>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</si>
  <si>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</si>
  <si>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</si>
  <si>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</si>
  <si>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</si>
  <si>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</si>
  <si>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</si>
  <si>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</si>
  <si>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</si>
  <si>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</si>
  <si>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</si>
  <si>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</si>
  <si>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</si>
  <si>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</si>
  <si>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</si>
  <si>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</si>
  <si>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</si>
  <si>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</si>
  <si>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</si>
  <si>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</si>
  <si>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</si>
  <si>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</si>
  <si>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</si>
  <si>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</si>
  <si>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</si>
  <si>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</si>
  <si>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</si>
  <si>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</si>
  <si>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</si>
  <si>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</si>
  <si>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</si>
  <si>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</si>
  <si>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</si>
  <si>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</si>
  <si>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</si>
  <si>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</si>
  <si>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</si>
  <si>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</si>
  <si>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</si>
  <si>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</si>
  <si>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</si>
  <si>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</si>
  <si>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</si>
  <si>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</si>
  <si>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</si>
  <si>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</si>
  <si>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</si>
  <si>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</si>
  <si>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</si>
  <si>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</si>
  <si>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</si>
  <si>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</si>
  <si>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</si>
  <si>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</si>
  <si>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</si>
  <si>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</si>
  <si>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</si>
  <si>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</si>
  <si>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</si>
  <si>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</si>
  <si>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</si>
  <si>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</si>
  <si>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</si>
  <si>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</si>
  <si>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</si>
  <si>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</si>
  <si>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</si>
  <si>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</si>
  <si>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</si>
  <si>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</si>
  <si>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</si>
  <si>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</si>
  <si>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</si>
  <si>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</si>
  <si>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</si>
  <si>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</si>
  <si>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</si>
  <si>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</si>
  <si>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</si>
  <si>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</si>
  <si>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</si>
  <si>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</si>
  <si>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</si>
  <si>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</si>
  <si>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</si>
  <si>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</si>
  <si>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</si>
  <si>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</si>
  <si>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</si>
  <si>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</si>
  <si>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</si>
  <si>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</si>
  <si>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</si>
  <si>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</si>
  <si>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</si>
  <si>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</si>
  <si>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</si>
  <si>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</si>
  <si>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</si>
  <si>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</si>
  <si>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</si>
  <si>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</si>
  <si>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</si>
  <si>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</si>
  <si>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</si>
  <si>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</si>
  <si>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</si>
  <si>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</si>
  <si>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</si>
  <si>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</si>
  <si>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</si>
  <si>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</si>
  <si>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</si>
  <si>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</si>
  <si>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</si>
  <si>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</si>
  <si>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</si>
  <si>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</si>
  <si>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</si>
  <si>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</si>
  <si>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</si>
  <si>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</si>
  <si>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</si>
  <si>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</si>
  <si>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</si>
  <si>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</si>
  <si>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</si>
  <si>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</si>
  <si>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</si>
  <si>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</si>
  <si>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</si>
  <si>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</si>
  <si>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</si>
  <si>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</si>
  <si>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</si>
  <si>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</si>
  <si>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</si>
  <si>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</si>
  <si>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</si>
  <si>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</si>
  <si>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</si>
  <si>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</si>
  <si>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</si>
  <si>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</si>
  <si>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</si>
  <si>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</si>
  <si>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</si>
  <si>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</si>
  <si>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</si>
  <si>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</si>
  <si>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</si>
  <si>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</si>
  <si>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</si>
  <si>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</si>
  <si>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</si>
  <si>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</si>
  <si>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</si>
  <si>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</si>
  <si>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</si>
  <si>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</si>
  <si>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</si>
  <si>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</si>
  <si>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</si>
  <si>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</si>
  <si>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</si>
  <si>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</si>
  <si>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</si>
  <si>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</si>
  <si>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</si>
  <si>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</si>
  <si>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</si>
  <si>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</si>
  <si>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</si>
  <si>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</si>
  <si>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</si>
  <si>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</si>
  <si>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</si>
  <si>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</si>
  <si>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</si>
  <si>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</si>
  <si>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</si>
  <si>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</si>
  <si>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</si>
  <si>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</si>
  <si>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</si>
  <si>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</si>
  <si>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</si>
  <si>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</si>
  <si>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</si>
  <si>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</si>
  <si>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</si>
  <si>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</si>
  <si>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</si>
  <si>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</si>
  <si>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</si>
  <si>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</si>
  <si>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</si>
  <si>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</si>
  <si>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</si>
  <si>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</si>
  <si>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</si>
  <si>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</si>
  <si>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</si>
  <si>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</si>
  <si>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</si>
  <si>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</si>
  <si>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</si>
  <si>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</si>
  <si>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</si>
  <si>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</si>
  <si>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</si>
  <si>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</si>
  <si>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</si>
  <si>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</si>
  <si>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</si>
  <si>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</si>
  <si>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</si>
  <si>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</si>
  <si>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</si>
  <si>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</si>
  <si>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</si>
  <si>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</si>
  <si>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</si>
  <si>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</si>
  <si>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</si>
  <si>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</si>
  <si>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</si>
  <si>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</si>
  <si>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</si>
  <si>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</si>
  <si>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</si>
  <si>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</si>
  <si>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</si>
  <si>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</si>
  <si>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</si>
  <si>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</si>
  <si>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</si>
  <si>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</si>
  <si>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</si>
  <si>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</si>
  <si>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</si>
  <si>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</si>
  <si>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</si>
  <si>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</si>
  <si>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</si>
  <si>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</si>
  <si>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</si>
  <si>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</si>
  <si>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</si>
  <si>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</si>
  <si>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</si>
  <si>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</si>
  <si>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</si>
  <si>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</si>
  <si>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</si>
  <si>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</si>
  <si>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</si>
  <si>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</si>
  <si>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</si>
  <si>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</si>
  <si>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</si>
  <si>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</si>
  <si>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</si>
  <si>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</si>
  <si>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</si>
  <si>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</si>
  <si>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</si>
  <si>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</si>
  <si>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</si>
  <si>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</si>
  <si>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</si>
  <si>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</si>
  <si>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</si>
  <si>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</si>
  <si>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</si>
  <si>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</si>
  <si>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</si>
  <si>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</si>
  <si>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</si>
  <si>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</si>
  <si>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</si>
  <si>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</si>
  <si>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</si>
  <si>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</si>
  <si>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</si>
  <si>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</si>
  <si>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</si>
  <si>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</si>
  <si>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</si>
  <si>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</si>
  <si>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</si>
  <si>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</si>
  <si>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</si>
  <si>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</si>
  <si>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</si>
  <si>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</si>
  <si>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</si>
  <si>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</si>
  <si>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</si>
  <si>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</si>
  <si>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</si>
  <si>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</si>
  <si>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</si>
  <si>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</si>
  <si>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</si>
  <si>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</si>
  <si>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</si>
  <si>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</si>
  <si>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</si>
  <si>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</si>
  <si>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</si>
  <si>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</si>
  <si>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</si>
  <si>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</si>
  <si>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</si>
  <si>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</si>
  <si>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</si>
  <si>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</si>
  <si>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</si>
  <si>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</si>
  <si>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</si>
  <si>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</si>
  <si>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</si>
  <si>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</si>
  <si>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</si>
  <si>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</si>
  <si>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</si>
  <si>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</si>
  <si>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</si>
  <si>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</si>
  <si>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</si>
  <si>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</si>
  <si>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</si>
  <si>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</si>
  <si>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</si>
  <si>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</si>
  <si>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</si>
  <si>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</si>
  <si>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</si>
  <si>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</si>
  <si>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</si>
  <si>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</si>
  <si>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</si>
  <si>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</si>
  <si>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</si>
  <si>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</si>
  <si>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</si>
  <si>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</si>
  <si>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</si>
  <si>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</si>
  <si>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</si>
  <si>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</si>
  <si>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</si>
  <si>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</si>
  <si>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</si>
  <si>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</si>
  <si>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</si>
  <si>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</si>
  <si>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</si>
  <si>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</si>
  <si>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</si>
  <si>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</si>
  <si>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</si>
  <si>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</si>
  <si>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</si>
  <si>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</si>
  <si>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</si>
  <si>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</si>
  <si>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</si>
  <si>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</si>
  <si>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</si>
  <si>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</si>
  <si>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</si>
  <si>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</si>
  <si>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</si>
  <si>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</si>
  <si>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</si>
  <si>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</si>
  <si>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</si>
  <si>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</si>
  <si>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</si>
  <si>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</si>
  <si>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</si>
  <si>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</si>
  <si>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</si>
  <si>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</si>
  <si>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</si>
  <si>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</si>
  <si>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</si>
  <si>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</si>
  <si>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</si>
  <si>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</si>
  <si>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</si>
  <si>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</si>
  <si>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</si>
  <si>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</si>
  <si>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</si>
  <si>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</si>
  <si>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</si>
  <si>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</si>
  <si>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</si>
  <si>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</si>
  <si>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</si>
  <si>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</si>
  <si>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</si>
  <si>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</si>
  <si>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</si>
  <si>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</si>
  <si>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</si>
  <si>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</si>
  <si>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</si>
  <si>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</si>
  <si>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</si>
  <si>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</si>
  <si>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</si>
  <si>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</si>
  <si>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</si>
  <si>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</si>
  <si>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</si>
  <si>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</si>
  <si>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</si>
  <si>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</si>
  <si>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</si>
  <si>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</si>
  <si>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</si>
  <si>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</si>
  <si>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</si>
  <si>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</si>
  <si>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</si>
  <si>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</si>
  <si>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</si>
  <si>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</si>
  <si>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</si>
  <si>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</si>
  <si>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</si>
  <si>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</si>
  <si>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</si>
  <si>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</si>
  <si>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</si>
  <si>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</si>
  <si>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</si>
  <si>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</si>
  <si>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</si>
  <si>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</si>
  <si>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</si>
  <si>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</si>
  <si>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</si>
  <si>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</si>
  <si>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</si>
  <si>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</si>
  <si>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</si>
  <si>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</si>
  <si>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</si>
  <si>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</si>
  <si>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</si>
  <si>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</si>
  <si>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</si>
  <si>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</si>
  <si>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</si>
  <si>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</si>
  <si>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</si>
  <si>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</si>
  <si>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</si>
  <si>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</si>
  <si>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</si>
  <si>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</si>
  <si>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</si>
  <si>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</si>
  <si>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</si>
  <si>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</si>
  <si>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</si>
  <si>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</si>
  <si>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</si>
  <si>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</si>
  <si>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</si>
  <si>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</si>
  <si>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</si>
  <si>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</si>
  <si>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</si>
  <si>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</si>
  <si>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</si>
  <si>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</si>
  <si>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</si>
  <si>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</si>
  <si>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</si>
  <si>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</si>
  <si>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</si>
  <si>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</si>
  <si>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</si>
  <si>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</si>
  <si>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</si>
  <si>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</si>
  <si>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</si>
  <si>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</si>
  <si>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</si>
  <si>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</si>
  <si>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</si>
  <si>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</si>
  <si>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</si>
  <si>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</si>
  <si>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</si>
  <si>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</si>
  <si>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</si>
  <si>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</si>
  <si>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</si>
  <si>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</si>
  <si>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</si>
  <si>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</si>
  <si>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</si>
  <si>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</si>
  <si>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</si>
  <si>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</si>
  <si>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</si>
  <si>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</si>
  <si>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</si>
  <si>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</si>
  <si>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</si>
  <si>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</si>
  <si>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</si>
  <si>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</si>
  <si>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</si>
  <si>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</si>
  <si>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</si>
  <si>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</si>
  <si>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</si>
  <si>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</si>
  <si>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</si>
  <si>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</si>
  <si>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</si>
  <si>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</si>
  <si>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</si>
  <si>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</si>
  <si>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</si>
  <si>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</si>
  <si>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</si>
  <si>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</si>
  <si>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</si>
  <si>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</si>
  <si>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</si>
  <si>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</si>
  <si>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</si>
  <si>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</si>
  <si>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</si>
  <si>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</si>
  <si>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</si>
  <si>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</si>
  <si>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</si>
  <si>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</si>
  <si>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</si>
  <si>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</si>
  <si>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</si>
  <si>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</si>
  <si>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</si>
  <si>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</si>
  <si>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</si>
  <si>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</si>
  <si>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</si>
  <si>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</si>
  <si>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</si>
  <si>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</si>
  <si>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</si>
  <si>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</si>
  <si>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</si>
  <si>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</si>
  <si>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</si>
  <si>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</si>
  <si>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</si>
  <si>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</si>
  <si>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</si>
  <si>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</si>
  <si>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</si>
  <si>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</si>
  <si>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</si>
  <si>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</si>
  <si>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</si>
  <si>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</si>
  <si>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</si>
  <si>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</si>
  <si>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</si>
  <si>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</si>
  <si>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</si>
  <si>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</si>
  <si>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</si>
  <si>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</si>
  <si>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</si>
  <si>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</si>
  <si>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</si>
  <si>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</si>
  <si>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</si>
  <si>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</si>
  <si>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</si>
  <si>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</si>
  <si>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</si>
  <si>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</si>
  <si>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</si>
  <si>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</si>
  <si>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</si>
  <si>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</si>
  <si>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</si>
  <si>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</si>
  <si>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</si>
  <si>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</si>
  <si>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</si>
  <si>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</si>
  <si>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</si>
  <si>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</si>
  <si>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</si>
  <si>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</si>
  <si>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</si>
  <si>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</si>
  <si>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</si>
  <si>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</si>
  <si>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</si>
  <si>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</si>
  <si>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</si>
  <si>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</si>
  <si>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</si>
  <si>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</si>
  <si>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</si>
  <si>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</si>
  <si>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</si>
  <si>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</si>
  <si>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</si>
  <si>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</si>
  <si>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</si>
  <si>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</si>
  <si>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</si>
  <si>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</si>
  <si>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</si>
  <si>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</si>
  <si>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</si>
  <si>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</si>
  <si>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</si>
  <si>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</si>
  <si>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</si>
  <si>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</si>
  <si>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</si>
  <si>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</si>
  <si>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</si>
  <si>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</si>
  <si>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</si>
  <si>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</si>
  <si>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</si>
  <si>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</si>
  <si>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</si>
  <si>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</si>
  <si>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</si>
  <si>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</si>
  <si>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</si>
  <si>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</si>
  <si>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</si>
  <si>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</si>
  <si>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</si>
  <si>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</si>
  <si>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</si>
  <si>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</si>
  <si>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</si>
  <si>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</si>
  <si>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</si>
  <si>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</si>
  <si>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</si>
  <si>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</si>
  <si>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</si>
  <si>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</si>
  <si>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</si>
  <si>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</si>
  <si>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</si>
  <si>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</si>
  <si>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</si>
  <si>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</si>
  <si>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</si>
  <si>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</si>
  <si>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</si>
  <si>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</si>
  <si>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</si>
  <si>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</si>
  <si>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</si>
  <si>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</si>
  <si>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</si>
  <si>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</si>
  <si>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</si>
  <si>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</si>
  <si>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</si>
  <si>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</si>
  <si>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</si>
  <si>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</si>
  <si>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</si>
  <si>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</si>
  <si>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</si>
  <si>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</si>
  <si>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</si>
  <si>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</si>
  <si>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</si>
  <si>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</si>
  <si>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</si>
  <si>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</si>
  <si>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</si>
  <si>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</si>
  <si>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</si>
  <si>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</si>
  <si>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</si>
  <si>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</si>
  <si>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</si>
  <si>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</si>
  <si>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</si>
  <si>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</si>
  <si>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</si>
  <si>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</si>
  <si>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</si>
  <si>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</si>
  <si>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</si>
  <si>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</si>
  <si>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</si>
  <si>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</si>
  <si>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</si>
  <si>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</si>
  <si>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</si>
  <si>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</si>
  <si>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</si>
  <si>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</si>
  <si>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</si>
  <si>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</si>
  <si>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</si>
  <si>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</si>
  <si>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</si>
  <si>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</si>
  <si>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</si>
  <si>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</si>
  <si>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</si>
  <si>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</si>
  <si>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</si>
  <si>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</si>
  <si>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</si>
  <si>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</si>
  <si>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</si>
  <si>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</si>
  <si>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</si>
  <si>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</si>
  <si>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</si>
  <si>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</si>
  <si>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</si>
  <si>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</si>
  <si>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</si>
  <si>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</si>
  <si>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</si>
  <si>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</si>
  <si>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</si>
  <si>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</si>
  <si>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</si>
  <si>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</si>
  <si>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</si>
  <si>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</si>
  <si>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</si>
  <si>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</si>
  <si>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</si>
  <si>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</si>
  <si>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</si>
  <si>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</si>
  <si>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</si>
  <si>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</si>
  <si>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</si>
  <si>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</si>
  <si>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</si>
  <si>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</si>
  <si>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</si>
  <si>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</si>
  <si>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</si>
  <si>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</si>
  <si>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</si>
  <si>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</si>
  <si>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</si>
  <si>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</si>
  <si>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</si>
  <si>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</si>
  <si>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</si>
  <si>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</si>
  <si>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</si>
  <si>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</si>
  <si>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</si>
  <si>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</si>
  <si>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</si>
  <si>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</si>
  <si>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</si>
  <si>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</si>
  <si>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</si>
  <si>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</si>
  <si>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</si>
  <si>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</si>
  <si>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</si>
  <si>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</si>
  <si>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</si>
  <si>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</si>
  <si>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</si>
  <si>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</si>
  <si>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</si>
  <si>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</si>
  <si>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</si>
  <si>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</si>
  <si>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</si>
  <si>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</si>
  <si>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</si>
  <si>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</si>
  <si>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</si>
  <si>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</si>
  <si>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</si>
  <si>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</si>
  <si>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</si>
  <si>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</si>
  <si>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</si>
  <si>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</si>
  <si>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</si>
  <si>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</si>
  <si>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</si>
  <si>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</si>
  <si>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</si>
  <si>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</si>
  <si>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</si>
  <si>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</si>
  <si>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</si>
  <si>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</si>
  <si>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</si>
  <si>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</si>
  <si>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</si>
  <si>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</si>
  <si>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</si>
  <si>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</si>
  <si>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</si>
  <si>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</si>
  <si>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</si>
  <si>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</si>
  <si>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</si>
  <si>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</si>
  <si>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</si>
  <si>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</si>
  <si>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</si>
  <si>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</si>
  <si>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</si>
  <si>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</si>
  <si>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</si>
  <si>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</si>
  <si>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</si>
  <si>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</si>
  <si>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</si>
  <si>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</si>
  <si>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</si>
  <si>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</si>
  <si>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</si>
  <si>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</si>
  <si>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</si>
  <si>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</si>
  <si>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</si>
  <si>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</si>
  <si>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</si>
  <si>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</si>
  <si>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</si>
  <si>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</si>
  <si>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</si>
  <si>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</si>
  <si>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</si>
  <si>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</si>
  <si>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</si>
  <si>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</si>
  <si>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</si>
  <si>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</si>
  <si>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</si>
  <si>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</si>
  <si>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</si>
  <si>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</si>
  <si>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</si>
  <si>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</si>
  <si>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</si>
  <si>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</si>
  <si>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</si>
  <si>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</si>
  <si>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</si>
  <si>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</si>
  <si>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</si>
  <si>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</si>
  <si>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</si>
  <si>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</si>
  <si>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</si>
  <si>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</si>
  <si>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</si>
  <si>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</si>
  <si>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</si>
  <si>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</si>
  <si>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</si>
  <si>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</si>
  <si>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</si>
  <si>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</si>
  <si>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</si>
  <si>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</si>
  <si>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</si>
  <si>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</si>
  <si>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</si>
  <si>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</si>
  <si>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</si>
  <si>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</si>
  <si>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</si>
  <si>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</si>
  <si>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</si>
  <si>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</si>
  <si>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</si>
  <si>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</si>
  <si>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</si>
  <si>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</si>
  <si>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</si>
  <si>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</si>
  <si>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</si>
  <si>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</si>
  <si>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</si>
  <si>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</si>
  <si>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</si>
  <si>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</si>
  <si>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</si>
  <si>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</si>
  <si>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</si>
  <si>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</si>
  <si>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</si>
  <si>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</si>
  <si>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</si>
  <si>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</si>
  <si>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</si>
  <si>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</si>
  <si>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</si>
  <si>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</si>
  <si>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</si>
  <si>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</si>
  <si>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</si>
  <si>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</si>
  <si>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</si>
  <si>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</si>
  <si>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</si>
  <si>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</si>
  <si>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</si>
  <si>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</si>
  <si>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</si>
  <si>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</si>
  <si>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</si>
  <si>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</si>
  <si>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</si>
  <si>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</si>
  <si>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</si>
  <si>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</si>
  <si>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</si>
  <si>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</si>
  <si>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</si>
  <si>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</si>
  <si>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</si>
  <si>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</si>
  <si>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</si>
  <si>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</si>
  <si>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</si>
  <si>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</si>
  <si>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</si>
  <si>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</si>
  <si>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</si>
  <si>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</si>
  <si>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</si>
  <si>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</si>
  <si>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</si>
  <si>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</si>
  <si>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</si>
  <si>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</si>
  <si>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</si>
  <si>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</si>
  <si>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</si>
  <si>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</si>
  <si>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</si>
  <si>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</si>
  <si>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</si>
  <si>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</si>
  <si>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</si>
  <si>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</si>
  <si>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</si>
  <si>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</si>
  <si>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</si>
  <si>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</si>
  <si>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</si>
  <si>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</si>
  <si>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</si>
  <si>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</si>
  <si>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</si>
  <si>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</si>
  <si>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</si>
  <si>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</si>
  <si>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</si>
  <si>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</si>
  <si>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</si>
  <si>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</si>
  <si>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</si>
  <si>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</si>
  <si>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</si>
  <si>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</si>
  <si>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</si>
  <si>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</si>
  <si>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</si>
  <si>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</si>
  <si>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</si>
  <si>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</si>
  <si>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</si>
  <si>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</si>
  <si>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</si>
  <si>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</si>
  <si>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</si>
  <si>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</si>
  <si>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</si>
  <si>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</si>
  <si>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</si>
  <si>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</si>
  <si>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</si>
  <si>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</si>
  <si>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</si>
  <si>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</si>
  <si>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</si>
  <si>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</si>
  <si>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</si>
  <si>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</si>
  <si>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</si>
  <si>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</si>
  <si>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</si>
  <si>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</si>
  <si>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</si>
  <si>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</si>
  <si>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</si>
  <si>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</si>
  <si>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</si>
  <si>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</si>
  <si>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</si>
  <si>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</si>
  <si>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</si>
  <si>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</si>
  <si>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</si>
  <si>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</si>
  <si>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</si>
  <si>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</si>
  <si>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</si>
  <si>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</si>
  <si>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</si>
  <si>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</si>
  <si>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</si>
  <si>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</si>
  <si>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</si>
  <si>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</si>
  <si>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</si>
  <si>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</si>
  <si>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</si>
  <si>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</si>
  <si>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</si>
  <si>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</si>
  <si>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</si>
  <si>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</si>
  <si>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</si>
  <si>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</si>
  <si>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</si>
  <si>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</si>
  <si>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</si>
  <si>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</si>
  <si>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</si>
  <si>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</si>
  <si>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</si>
  <si>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</si>
  <si>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</si>
  <si>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</si>
  <si>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</si>
  <si>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</si>
  <si>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</si>
  <si>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</si>
  <si>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</si>
  <si>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</si>
  <si>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</si>
  <si>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</si>
  <si>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</si>
  <si>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</si>
  <si>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</si>
  <si>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</si>
  <si>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</si>
  <si>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</si>
  <si>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</si>
  <si>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</si>
  <si>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</si>
  <si>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</si>
  <si>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</si>
  <si>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</si>
  <si>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</si>
  <si>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</si>
  <si>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</si>
  <si>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</si>
  <si>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</si>
  <si>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</si>
  <si>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</si>
  <si>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</si>
  <si>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</si>
  <si>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</si>
  <si>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</si>
  <si>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</si>
  <si>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</si>
  <si>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</si>
  <si>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</si>
  <si>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</si>
  <si>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</si>
  <si>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</si>
  <si>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</si>
  <si>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</si>
  <si>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</si>
  <si>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</si>
  <si>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</si>
  <si>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</si>
  <si>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</si>
  <si>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</si>
  <si>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</si>
  <si>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</si>
  <si>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</si>
  <si>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</si>
  <si>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</si>
  <si>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</si>
  <si>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</si>
  <si>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</si>
  <si>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</si>
  <si>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</si>
  <si>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</si>
  <si>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</si>
  <si>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</si>
  <si>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</si>
  <si>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</si>
  <si>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</si>
  <si>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</si>
  <si>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</si>
  <si>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</si>
  <si>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</si>
  <si>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</si>
  <si>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</si>
  <si>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</si>
  <si>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</si>
  <si>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</si>
  <si>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</si>
  <si>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</si>
  <si>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</si>
  <si>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</si>
  <si>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</si>
  <si>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</si>
  <si>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</si>
  <si>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</si>
  <si>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</si>
  <si>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</si>
  <si>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</si>
  <si>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</si>
  <si>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</si>
  <si>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</si>
  <si>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</si>
  <si>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</si>
  <si>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</si>
  <si>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</si>
  <si>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</si>
  <si>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</si>
  <si>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</si>
  <si>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</si>
  <si>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</si>
  <si>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</si>
  <si>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</si>
  <si>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</si>
  <si>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</si>
  <si>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</si>
  <si>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</si>
  <si>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</si>
  <si>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</si>
  <si>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</si>
  <si>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</si>
  <si>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</si>
  <si>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</si>
  <si>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</si>
  <si>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</si>
  <si>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</si>
  <si>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</si>
  <si>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</si>
  <si>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</si>
  <si>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</si>
  <si>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</si>
  <si>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</si>
  <si>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</si>
  <si>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</si>
  <si>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</si>
  <si>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</si>
  <si>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</si>
  <si>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</si>
  <si>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</si>
  <si>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</si>
  <si>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</si>
  <si>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</si>
  <si>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</si>
  <si>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</si>
  <si>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</si>
  <si>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</si>
  <si>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</si>
  <si>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</si>
  <si>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</si>
  <si>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</si>
  <si>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</si>
  <si>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</si>
  <si>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</si>
  <si>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</si>
  <si>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</si>
  <si>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</si>
  <si>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</si>
  <si>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</si>
  <si>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</si>
  <si>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</si>
  <si>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</si>
  <si>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</si>
  <si>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</si>
  <si>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</si>
  <si>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</si>
  <si>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</si>
  <si>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</si>
  <si>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</si>
  <si>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</si>
  <si>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</si>
  <si>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</si>
  <si>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</si>
  <si>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</si>
  <si>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</si>
  <si>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</si>
  <si>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</si>
  <si>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</si>
  <si>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</si>
  <si>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</si>
  <si>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</si>
  <si>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</si>
  <si>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</si>
  <si>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</si>
  <si>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</si>
  <si>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</si>
  <si>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</si>
  <si>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</si>
  <si>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</si>
  <si>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</si>
  <si>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</si>
  <si>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</si>
  <si>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</si>
  <si>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</si>
  <si>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</si>
  <si>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</si>
  <si>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</si>
  <si>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</si>
  <si>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</si>
  <si>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</si>
  <si>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</si>
  <si>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</si>
  <si>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</si>
  <si>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</si>
  <si>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</si>
  <si>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</si>
  <si>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</si>
  <si>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</si>
  <si>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</si>
  <si>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</si>
  <si>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</si>
  <si>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</si>
  <si>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</si>
  <si>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</si>
  <si>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</si>
  <si>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</si>
  <si>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</si>
  <si>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</si>
  <si>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</si>
  <si>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</si>
  <si>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</si>
  <si>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</si>
  <si>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</si>
  <si>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</si>
  <si>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</si>
  <si>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</si>
  <si>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</si>
  <si>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</si>
  <si>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</si>
  <si>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</si>
  <si>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</si>
  <si>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</si>
  <si>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</si>
  <si>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</si>
  <si>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</si>
  <si>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</si>
  <si>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</si>
  <si>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</si>
  <si>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</si>
  <si>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</si>
  <si>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</si>
  <si>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</si>
  <si>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</si>
  <si>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</si>
  <si>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</si>
  <si>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</si>
  <si>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</si>
  <si>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</si>
  <si>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</si>
  <si>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</si>
  <si>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</si>
  <si>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</si>
  <si>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</si>
  <si>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</si>
  <si>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</si>
  <si>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</si>
  <si>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</si>
  <si>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</si>
  <si>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</si>
  <si>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</si>
  <si>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</si>
  <si>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</si>
  <si>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</si>
  <si>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</si>
  <si>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</si>
  <si>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</si>
  <si>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</si>
  <si>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</si>
  <si>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</si>
  <si>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</si>
  <si>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</si>
  <si>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</si>
  <si>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</si>
  <si>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</si>
  <si>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</si>
  <si>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</si>
  <si>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</si>
  <si>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</si>
  <si>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</si>
  <si>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</si>
  <si>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</si>
  <si>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</si>
  <si>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</si>
  <si>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</si>
  <si>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</si>
  <si>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</si>
  <si>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</si>
  <si>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</si>
  <si>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</si>
  <si>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</si>
  <si>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</si>
  <si>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</si>
  <si>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</si>
  <si>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</si>
  <si>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</si>
  <si>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</si>
  <si>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</si>
  <si>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</si>
  <si>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</si>
  <si>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</si>
  <si>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</si>
  <si>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</si>
  <si>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</si>
  <si>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</si>
  <si>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</si>
  <si>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</si>
  <si>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</si>
  <si>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</si>
  <si>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</si>
  <si>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</si>
  <si>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</si>
  <si>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</si>
  <si>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</si>
  <si>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</si>
  <si>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</si>
  <si>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</si>
  <si>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</si>
  <si>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</si>
  <si>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</si>
  <si>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</si>
  <si>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</si>
  <si>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</si>
  <si>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</si>
  <si>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</si>
  <si>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</si>
  <si>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</si>
  <si>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</si>
  <si>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</si>
  <si>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</si>
  <si>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</si>
  <si>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</si>
  <si>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</si>
  <si>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</si>
  <si>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</si>
  <si>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</si>
  <si>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</si>
  <si>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</si>
  <si>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</si>
  <si>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</si>
  <si>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</si>
  <si>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</si>
  <si>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</si>
  <si>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</si>
  <si>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</si>
  <si>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</si>
  <si>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</si>
  <si>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</si>
  <si>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</si>
  <si>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</si>
  <si>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</si>
  <si>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</si>
  <si>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</si>
  <si>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</si>
  <si>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</si>
  <si>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</si>
  <si>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</si>
  <si>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</si>
  <si>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</si>
  <si>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</si>
  <si>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</si>
  <si>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</si>
  <si>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</si>
  <si>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</si>
  <si>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</si>
  <si>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</si>
  <si>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</si>
  <si>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</si>
  <si>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</si>
  <si>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</si>
  <si>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</si>
  <si>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</si>
  <si>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</si>
  <si>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</si>
  <si>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</si>
  <si>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</si>
  <si>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</si>
  <si>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</si>
  <si>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</si>
  <si>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</si>
  <si>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</si>
  <si>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</si>
  <si>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</si>
  <si>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</si>
  <si>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</si>
  <si>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</si>
  <si>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</si>
  <si>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</si>
  <si>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</si>
  <si>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</si>
  <si>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</si>
  <si>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</si>
  <si>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</si>
  <si>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</si>
  <si>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</si>
  <si>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</si>
  <si>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</si>
  <si>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</si>
  <si>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</si>
  <si>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</si>
  <si>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</si>
  <si>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</si>
  <si>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</si>
  <si>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</si>
  <si>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</si>
  <si>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</si>
  <si>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</si>
  <si>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</si>
  <si>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</si>
  <si>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</si>
  <si>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</si>
  <si>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</si>
  <si>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</si>
  <si>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</si>
  <si>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</si>
  <si>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</si>
  <si>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</si>
  <si>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</si>
  <si>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</si>
  <si>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</si>
  <si>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</si>
  <si>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</si>
  <si>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</si>
  <si>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</si>
  <si>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</si>
  <si>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</si>
  <si>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</si>
  <si>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</si>
  <si>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</si>
  <si>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</si>
  <si>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</si>
  <si>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</si>
  <si>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</si>
  <si>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</si>
  <si>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</si>
  <si>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</si>
  <si>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</si>
  <si>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</si>
  <si>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</si>
  <si>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</si>
  <si>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</si>
  <si>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</si>
  <si>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</si>
  <si>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</si>
  <si>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</si>
  <si>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</si>
  <si>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</si>
  <si>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</si>
  <si>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</si>
  <si>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</si>
  <si>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</si>
  <si>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</si>
  <si>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</si>
  <si>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</si>
  <si>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</si>
  <si>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</si>
  <si>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</si>
  <si>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</si>
  <si>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</si>
  <si>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</si>
  <si>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</si>
  <si>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</si>
  <si>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</si>
  <si>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</si>
  <si>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</si>
  <si>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</si>
  <si>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</si>
  <si>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</si>
  <si>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</si>
  <si>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</si>
  <si>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</si>
  <si>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</si>
  <si>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</si>
  <si>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</si>
  <si>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</si>
  <si>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</si>
  <si>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</si>
  <si>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</si>
  <si>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</si>
  <si>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</si>
  <si>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</si>
  <si>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</si>
  <si>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</si>
  <si>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</si>
  <si>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</si>
  <si>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</si>
  <si>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</si>
  <si>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</si>
  <si>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</si>
  <si>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</si>
  <si>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</si>
  <si>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</si>
  <si>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</si>
  <si>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</si>
  <si>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</si>
  <si>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</si>
  <si>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</si>
  <si>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</si>
  <si>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</si>
  <si>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</si>
  <si>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</si>
  <si>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</si>
  <si>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</si>
  <si>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</si>
  <si>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</si>
  <si>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</si>
  <si>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</si>
  <si>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</si>
  <si>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</si>
  <si>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</si>
  <si>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</si>
  <si>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</si>
  <si>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</si>
  <si>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</si>
  <si>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</si>
  <si>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</si>
  <si>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</si>
  <si>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</si>
  <si>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</si>
  <si>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</si>
  <si>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</si>
  <si>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</si>
  <si>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</si>
  <si>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</si>
  <si>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</si>
  <si>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</si>
  <si>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</si>
  <si>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</si>
  <si>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</si>
  <si>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</si>
  <si>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</si>
  <si>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</si>
  <si>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</si>
  <si>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</si>
  <si>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</si>
  <si>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</si>
  <si>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</si>
  <si>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</si>
  <si>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</si>
  <si>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</si>
  <si>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</si>
  <si>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</si>
  <si>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</si>
  <si>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</si>
  <si>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</si>
  <si>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</si>
  <si>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</si>
  <si>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</si>
  <si>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</si>
  <si>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</si>
  <si>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</si>
  <si>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</si>
  <si>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</si>
  <si>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</si>
  <si>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</si>
  <si>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</si>
  <si>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</si>
  <si>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</si>
  <si>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</si>
  <si>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</si>
  <si>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</si>
  <si>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</si>
  <si>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</si>
  <si>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</si>
  <si>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</si>
  <si>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</si>
  <si>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</si>
  <si>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</si>
  <si>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</si>
  <si>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</si>
  <si>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</si>
  <si>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</si>
  <si>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</si>
  <si>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</si>
  <si>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</si>
  <si>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</si>
  <si>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</si>
  <si>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</si>
  <si>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</si>
  <si>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</si>
  <si>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</si>
  <si>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</si>
  <si>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</si>
  <si>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</si>
  <si>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</si>
  <si>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</si>
  <si>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</si>
  <si>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</si>
  <si>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</si>
  <si>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</si>
  <si>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</si>
  <si>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</si>
  <si>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</si>
  <si>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</si>
  <si>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</si>
  <si>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</si>
  <si>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</si>
  <si>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</si>
  <si>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</si>
  <si>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</si>
  <si>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</si>
  <si>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</si>
  <si>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</si>
  <si>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</si>
  <si>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</si>
  <si>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</si>
  <si>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</si>
  <si>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</si>
  <si>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</si>
  <si>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</si>
  <si>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</si>
  <si>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</si>
  <si>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</si>
  <si>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</si>
  <si>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</si>
  <si>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</si>
  <si>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</si>
  <si>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</si>
  <si>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</si>
  <si>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</si>
  <si>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</si>
  <si>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</si>
  <si>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</si>
  <si>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</si>
  <si>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</si>
  <si>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</si>
  <si>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</si>
  <si>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</si>
  <si>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</si>
  <si>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</si>
  <si>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</si>
  <si>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</si>
  <si>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</si>
  <si>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</si>
  <si>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</si>
  <si>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</si>
  <si>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</si>
  <si>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</si>
  <si>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</si>
  <si>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</si>
  <si>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</si>
  <si>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</si>
  <si>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</si>
  <si>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</si>
  <si>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</si>
  <si>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</si>
  <si>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</si>
  <si>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</si>
  <si>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</si>
  <si>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</si>
  <si>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</si>
  <si>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</si>
  <si>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</si>
  <si>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</si>
  <si>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</si>
  <si>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</si>
  <si>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</si>
  <si>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</si>
  <si>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</si>
  <si>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</si>
  <si>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</si>
  <si>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</si>
  <si>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</si>
  <si>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</si>
  <si>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</si>
  <si>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</si>
  <si>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</si>
  <si>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</si>
  <si>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</si>
  <si>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</si>
  <si>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</si>
  <si>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</si>
  <si>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</si>
  <si>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</si>
  <si>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</si>
  <si>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</si>
  <si>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</si>
  <si>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</si>
  <si>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</si>
  <si>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</si>
  <si>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</si>
  <si>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</si>
  <si>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</si>
  <si>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</si>
  <si>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</si>
  <si>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</si>
  <si>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</si>
  <si>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</si>
  <si>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</si>
  <si>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</si>
  <si>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</si>
  <si>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</si>
  <si>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</si>
  <si>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</si>
  <si>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</si>
  <si>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</si>
  <si>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</si>
  <si>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</si>
  <si>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</si>
  <si>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</si>
  <si>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</si>
  <si>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</si>
  <si>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</si>
  <si>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</si>
  <si>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</si>
  <si>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</si>
  <si>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</si>
  <si>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</si>
  <si>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</si>
  <si>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</si>
  <si>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</si>
  <si>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</si>
  <si>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</si>
  <si>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</si>
  <si>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</si>
  <si>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</si>
  <si>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</si>
  <si>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</si>
  <si>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</si>
  <si>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</si>
  <si>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</si>
  <si>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</si>
  <si>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</si>
  <si>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</si>
  <si>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</si>
  <si>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</si>
  <si>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</si>
  <si>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</si>
  <si>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</si>
  <si>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</si>
  <si>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</si>
  <si>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</si>
  <si>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</si>
  <si>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</si>
  <si>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</si>
  <si>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</si>
  <si>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</si>
  <si>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</si>
  <si>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</si>
  <si>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</si>
  <si>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</si>
  <si>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</si>
  <si>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</si>
  <si>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</si>
  <si>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</si>
  <si>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</si>
  <si>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</si>
  <si>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</si>
  <si>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</si>
  <si>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</si>
  <si>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</si>
  <si>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</si>
  <si>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</si>
  <si>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</si>
  <si>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</si>
  <si>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</si>
  <si>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</si>
  <si>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</si>
  <si>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</si>
  <si>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</si>
  <si>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</si>
  <si>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</si>
  <si>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</si>
  <si>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</si>
  <si>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</si>
  <si>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</si>
  <si>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</si>
  <si>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</si>
  <si>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</si>
  <si>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</si>
  <si>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</si>
  <si>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</si>
  <si>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</si>
  <si>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</si>
  <si>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</si>
  <si>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</si>
  <si>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</si>
  <si>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</si>
  <si>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</si>
  <si>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</si>
  <si>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</si>
  <si>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</si>
  <si>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</si>
  <si>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</si>
  <si>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</si>
  <si>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</si>
  <si>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</si>
  <si>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</si>
  <si>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</si>
  <si>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</si>
  <si>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</si>
  <si>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</si>
  <si>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</si>
  <si>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</si>
  <si>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</si>
  <si>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</si>
  <si>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</si>
  <si>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</si>
  <si>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</si>
  <si>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</si>
  <si>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</si>
  <si>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</si>
  <si>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</si>
  <si>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</si>
  <si>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</si>
  <si>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</si>
  <si>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</si>
  <si>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</si>
  <si>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</si>
  <si>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</si>
  <si>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</si>
  <si>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</si>
  <si>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</si>
  <si>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</si>
  <si>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</si>
  <si>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</si>
  <si>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</si>
  <si>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</si>
  <si>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</si>
  <si>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</si>
  <si>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</si>
  <si>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</si>
  <si>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</si>
  <si>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</si>
  <si>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</si>
  <si>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</si>
  <si>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</si>
  <si>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</si>
  <si>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</si>
  <si>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</si>
  <si>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</si>
  <si>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</si>
  <si>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</si>
  <si>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</si>
  <si>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</si>
  <si>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</si>
  <si>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</si>
  <si>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</si>
  <si>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</si>
  <si>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</si>
  <si>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</si>
  <si>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</si>
  <si>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</si>
  <si>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</si>
  <si>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</si>
  <si>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</si>
  <si>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</si>
  <si>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</si>
  <si>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</si>
  <si>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</si>
  <si>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</si>
  <si>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</si>
  <si>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</si>
  <si>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</si>
  <si>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</si>
  <si>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</si>
  <si>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</si>
  <si>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</si>
  <si>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</si>
  <si>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</si>
  <si>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</si>
  <si>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</si>
  <si>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</si>
  <si>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</si>
  <si>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</si>
  <si>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</si>
  <si>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</si>
  <si>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</si>
  <si>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</si>
  <si>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</si>
  <si>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</si>
  <si>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</si>
  <si>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</si>
  <si>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</si>
  <si>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</si>
  <si>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</si>
  <si>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</si>
  <si>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</si>
  <si>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</si>
  <si>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</si>
  <si>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</si>
  <si>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</si>
  <si>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</si>
  <si>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</si>
  <si>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</si>
  <si>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</si>
  <si>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</si>
  <si>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</si>
  <si>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</si>
  <si>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</si>
  <si>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</si>
  <si>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</si>
  <si>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</si>
  <si>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</si>
  <si>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</si>
  <si>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</si>
  <si>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</si>
  <si>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</si>
  <si>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</si>
  <si>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</si>
  <si>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</si>
  <si>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</si>
  <si>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</si>
  <si>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</si>
  <si>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</si>
  <si>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</si>
  <si>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</si>
  <si>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</si>
  <si>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</si>
  <si>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</si>
  <si>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</si>
  <si>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</si>
  <si>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</si>
  <si>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</si>
  <si>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</si>
  <si>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</si>
  <si>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</si>
  <si>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</si>
  <si>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</si>
  <si>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</si>
  <si>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</si>
  <si>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</si>
  <si>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</si>
  <si>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</si>
  <si>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</si>
  <si>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</si>
  <si>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</si>
  <si>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</si>
  <si>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</si>
  <si>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</si>
  <si>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</si>
  <si>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</si>
  <si>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</si>
  <si>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</si>
  <si>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</si>
  <si>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</si>
  <si>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</si>
  <si>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</si>
  <si>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</si>
  <si>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</si>
  <si>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</si>
  <si>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</si>
  <si>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</si>
  <si>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</si>
  <si>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</si>
  <si>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</si>
  <si>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</si>
  <si>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</si>
  <si>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</si>
  <si>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</si>
  <si>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</si>
  <si>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</si>
  <si>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</si>
  <si>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</si>
  <si>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</si>
  <si>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</si>
  <si>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</si>
  <si>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</si>
  <si>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</si>
  <si>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</si>
  <si>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</si>
  <si>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</si>
  <si>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</si>
  <si>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</si>
  <si>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</si>
  <si>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</si>
  <si>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</si>
  <si>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</si>
  <si>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</si>
  <si>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</si>
  <si>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</si>
  <si>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</si>
  <si>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</si>
  <si>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</si>
  <si>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</si>
  <si>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</si>
  <si>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</si>
  <si>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</si>
  <si>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</si>
  <si>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</si>
  <si>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</si>
  <si>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</si>
  <si>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</si>
  <si>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</si>
  <si>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</si>
  <si>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</si>
  <si>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</si>
  <si>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</si>
  <si>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</si>
  <si>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</si>
  <si>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</si>
  <si>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</si>
  <si>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</si>
  <si>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</si>
  <si>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</si>
  <si>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</si>
  <si>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</si>
  <si>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</si>
  <si>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</si>
  <si>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</si>
  <si>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</si>
  <si>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</si>
  <si>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</si>
  <si>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</si>
  <si>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</si>
  <si>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</si>
  <si>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</si>
  <si>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</si>
  <si>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</si>
  <si>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</si>
  <si>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</si>
  <si>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</si>
  <si>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</si>
  <si>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</si>
  <si>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</si>
  <si>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</si>
  <si>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</si>
  <si>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</si>
  <si>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</si>
  <si>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</si>
  <si>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</si>
  <si>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</si>
  <si>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</si>
  <si>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</si>
  <si>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</si>
  <si>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</si>
  <si>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</si>
  <si>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</si>
  <si>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</si>
  <si>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</si>
  <si>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</si>
  <si>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</si>
  <si>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</si>
  <si>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</si>
  <si>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</si>
  <si>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</si>
  <si>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</si>
  <si>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</si>
  <si>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</si>
  <si>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</si>
  <si>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Belgische accijns &amp; Luxemburgse accijns</t>
  </si>
  <si>
    <t>Belgian excise &amp; Luxembourg excise</t>
  </si>
  <si>
    <t>Code d'accises belge &amp; Code d'accises luxembourgeoise</t>
  </si>
  <si>
    <t>3_polig</t>
  </si>
  <si>
    <t>3-polig</t>
  </si>
  <si>
    <t>3-polar</t>
  </si>
  <si>
    <t>3 pôle</t>
  </si>
  <si>
    <t>4_polig</t>
  </si>
  <si>
    <t>4-polig</t>
  </si>
  <si>
    <t>4-polar</t>
  </si>
  <si>
    <t>4 pôles</t>
  </si>
  <si>
    <t>likmat</t>
  </si>
  <si>
    <t>Likmat</t>
  </si>
  <si>
    <t>Licking mat</t>
  </si>
  <si>
    <t>Tapis de léchage</t>
  </si>
  <si>
    <t>Data for Attributes per Brick</t>
  </si>
  <si>
    <t>0 = Optional
1 = Mandatory</t>
  </si>
  <si>
    <t>Brick name</t>
  </si>
  <si>
    <t>SortOrder</t>
  </si>
  <si>
    <t>Attribute name</t>
  </si>
  <si>
    <t>Added in version?</t>
  </si>
  <si>
    <t>GDSN Attribute Name</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</si>
  <si>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</si>
  <si>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</si>
  <si>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</si>
  <si>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</si>
  <si>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</si>
  <si>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</si>
  <si>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</si>
  <si>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</si>
  <si>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</si>
  <si>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</si>
  <si>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</si>
  <si>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</si>
  <si>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Bricks added in version</t>
  </si>
  <si>
    <t>Brick_code</t>
  </si>
  <si>
    <t>Brick Description NL</t>
  </si>
  <si>
    <t>Added in 
version</t>
  </si>
  <si>
    <t>6.1 &amp; 6.6</t>
  </si>
  <si>
    <t>6.6 &amp; 6.11</t>
  </si>
  <si>
    <t>6.2 &amp; 6.6</t>
  </si>
  <si>
    <t>6.5 &amp; 6.10</t>
  </si>
  <si>
    <t>6.5 &amp; 6.7</t>
  </si>
  <si>
    <t>6.4 &amp; 6.10</t>
  </si>
  <si>
    <t>9.1</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</si>
  <si>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</si>
  <si>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</si>
  <si>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</si>
  <si>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</si>
  <si>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</si>
  <si>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</si>
  <si>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</si>
  <si>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</si>
  <si>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</si>
  <si>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</si>
  <si>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</si>
  <si>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</si>
  <si>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</si>
  <si>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</si>
  <si>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</si>
  <si>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</si>
  <si>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</si>
  <si>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</si>
  <si>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</si>
  <si>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</si>
  <si>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</si>
  <si>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</si>
  <si>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</si>
  <si>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</si>
  <si>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Kaas (Beperkt Houdbaar)</t>
  </si>
  <si>
    <t>Kaas (Houdbaar)</t>
  </si>
  <si>
    <t>Siroop/Suikerstroop/Melasse (Houdbaar)</t>
  </si>
  <si>
    <t>Chocolade/Combinatie van Chocolade en Snoepjes</t>
  </si>
  <si>
    <t>Harde/Zachte Snoepjes</t>
  </si>
  <si>
    <t>Kruiden/Specerijen (Beperkt Houdbaar)</t>
  </si>
  <si>
    <t>Kruiden/Specerijen (Houdbaar)</t>
  </si>
  <si>
    <t>Azijnen</t>
  </si>
  <si>
    <t>Dipsauzen/Smaakmakers/Hartige Toppings/Hartige Spreads/Marinades (Beperkt Houdbaar)</t>
  </si>
  <si>
    <t>Koffie - Vloeibaar/Gebruiksklaar</t>
  </si>
  <si>
    <t>Koffie - Oplos/Instant</t>
  </si>
  <si>
    <t>Thee - Vloeibaar/Gebruiksklaar</t>
  </si>
  <si>
    <t>Vruchten- en Kruideninfusies/-tisanes - Theezakjes/Los</t>
  </si>
  <si>
    <t>Tobacco/Cannabis</t>
  </si>
  <si>
    <t>Tabak/Cannabis</t>
  </si>
  <si>
    <t>Tobacco/Cannabis/Smoking Accessories</t>
  </si>
  <si>
    <t>Tabak/Cannabis/Rookaccessoires</t>
  </si>
  <si>
    <t>Tabac/Cannabis</t>
  </si>
  <si>
    <t>Tabac/Cannabis/Accessoires pour Fumeurs</t>
  </si>
  <si>
    <t>Biscuits/Koekjes (Beperkt Houdbaar)</t>
  </si>
  <si>
    <t>Biscuits/Koekjes (Houdbaar)</t>
  </si>
  <si>
    <t>Brood (Diepvries)</t>
  </si>
  <si>
    <t>Brood (Beperkt Houdbaar)</t>
  </si>
  <si>
    <t>Gedroogde Broodproducten (Houdbaar)</t>
  </si>
  <si>
    <t>Slasauzen//Dipsausjes (Beperkt Houdbaar)</t>
  </si>
  <si>
    <t>Slasauzen/Dipsausjes (Houdbaar)</t>
  </si>
  <si>
    <t>Gearomatiseerde Dranken - Niet-gebruiksklaar</t>
  </si>
  <si>
    <t>IJsblokjes</t>
  </si>
  <si>
    <t>Likeuren</t>
  </si>
  <si>
    <t>Noten/Zaadjes - Bereid/Bewerkt (In Pel/Schil)</t>
  </si>
  <si>
    <t>Noten/Zaadjes - Bereid/Bewerkt (Uit Pel/Schil)</t>
  </si>
  <si>
    <t>Olijven (Beperkt Houdbaar)</t>
  </si>
  <si>
    <t>Olijven (Houdbaar)</t>
  </si>
  <si>
    <t>Versterkte Wijn</t>
  </si>
  <si>
    <t>Mousserende wijn</t>
  </si>
  <si>
    <t>Stille Wijn</t>
  </si>
  <si>
    <t>Dipsauzen/Smaakmakers/Hartige Toppings/Hartige Spreads/Marinades (Houdbaar)</t>
  </si>
  <si>
    <t>Rookaccessoires</t>
  </si>
  <si>
    <t>Beauty/Personal Care/Hygiene</t>
  </si>
  <si>
    <t>Schoonheid/Persoonlijke Verzorging/Hygiëne</t>
  </si>
  <si>
    <t>Beauté/Soin Personnel/Hygiène</t>
  </si>
  <si>
    <t>Badadditieven</t>
  </si>
  <si>
    <t>Hair Products</t>
  </si>
  <si>
    <t>Haarverzorgingsproducten</t>
  </si>
  <si>
    <t>Hair Removal/Masking Products</t>
  </si>
  <si>
    <t>Ontharingsproducten</t>
  </si>
  <si>
    <t>Produits Cheveux</t>
  </si>
  <si>
    <t>Produits d'Elimination/de Masquage des Poils</t>
  </si>
  <si>
    <t>Producten voor Lichaamsreiniging</t>
  </si>
  <si>
    <t>Bad/Douche Accessoires - Persoonlijk</t>
  </si>
  <si>
    <t>Hair Removal - Care</t>
  </si>
  <si>
    <t>Producten ter Verzorging na Ontharing</t>
  </si>
  <si>
    <t>Includes any products that can be described/observed as a preparation, specifically designed for use prior or during epilation/depilation/waxing and typically intended to be applied to the skin to minimise irritation and discomfort during hair root removal or to inhibit future hair growth. These products can be fragranced.</t>
  </si>
  <si>
    <t>Excludes products such as after shave care preparations, liquid aftershave, chemical depilatories and skin conditioners/moisturisers not specifically designed for hair removal use. Specifically excludes all products used during and after the shaving process and those primarily designed to impart a pleasant smell rather than to care for the skin prior or during the hair removal process.</t>
  </si>
  <si>
    <t>Exclusief producten zoals aftershaveverzorgingsproducten, vloeibare aftershave, chemische ontharingsmiddelen en huidverzorgingsproducten/vochtinbrengende crèmes die niet specifiek zijn ontworpen voor ontharing. Uitgezonderd zijn met name alle producten die tijdens en na het scheren worden gebruikt en producten die in de eerste plaats zijn ontworpen om een aangename geur te verspreiden in plaats van om de huid voor of tijdens het ontharen te verzorgen.</t>
  </si>
  <si>
    <t>Élimination des Poils – Soin</t>
  </si>
  <si>
    <t>Comprend tous les produits qui peuvent être décrits/observés comme étant une préparation spécifiquement conçue pour être utilisée avant ou pendant une épilation ou dépilation et typiquement prévue pour être appliquée sur la peau afin de réduire l'irritation et l'inconfort provoqués par l'arrachage du poil ou pour empêcher la repousse des poils.Ces produits peuvent être parfumés mais sont spécifiquement exclus les produits dont la fonction première est de donner une odeur agréable et non de traiter la peau avant ou pendant le processus d'élimination des poils.</t>
  </si>
  <si>
    <t>Exclut spécifiquement tous les produits utilisés pendant et après le rasage.Exclut des produits tels que les préparations de soin après-rasage, les lotions après-rasage, les produits dépilatoires chimiques et les produits hydratants ou conditionneurs pour la peau qui ne sont pas spécifiquement conçus pour être utilisés lors d'une épilation.</t>
  </si>
  <si>
    <t>Huidverzorging/Vochtinbrengende Producten</t>
  </si>
  <si>
    <t>Nagels - Hulpmiddelen(Niet-elektrisch)</t>
  </si>
  <si>
    <t>Mondverzorging - Accessoires</t>
  </si>
  <si>
    <t>WC-papier</t>
  </si>
  <si>
    <t>Gebitsreiniging/tandpasta</t>
  </si>
  <si>
    <t>Schoonmaakhulpmiddelen Accessoires</t>
  </si>
  <si>
    <t>Reinigings-/Onderhoudsproducten voor Schoenen</t>
  </si>
  <si>
    <t>Luchtverfrissers (Niet-aangedreven)</t>
  </si>
  <si>
    <t>Huishoudelijke Schoonmaakmiddelen</t>
  </si>
  <si>
    <t>Insecten-/Ongediertebestrijding - Barrières/Vallen</t>
  </si>
  <si>
    <t>Pest/Plant Control Products</t>
  </si>
  <si>
    <t>Ongedierte- en plantenbestrijding</t>
  </si>
  <si>
    <t>Produits Phytosanitaires/de Protection des Plantes/Contre les Nuisibles</t>
  </si>
  <si>
    <t>Leidingontstoppers</t>
  </si>
  <si>
    <t>Wasmiddelen</t>
  </si>
  <si>
    <t>WC-Schoonmaakproducten</t>
  </si>
  <si>
    <t>Kleurbeschermend middel</t>
  </si>
  <si>
    <t>Schoenen - Onderdelen/Accessoires</t>
  </si>
  <si>
    <t>Oppervlakteverzorging/Bescherming</t>
  </si>
  <si>
    <t>Insecticides/Pesticides/Rodenticides</t>
  </si>
  <si>
    <t>Insecticiden/Pesticiden/Rodenticiden</t>
  </si>
  <si>
    <t>Includes any products that may be observed/described as a preparation, item or appliance specifically designed to kill flying and crawling insects (insecticides), rodents (rodenticides) or animal pests (pesticides). Products include insect, rodent or pest killers in various forms such as liquid, powder, strip or pellet. Including natural control agents like nematodes and insects.</t>
  </si>
  <si>
    <t>Specifically excludes insecticides and Pesticides designed for plants and gardening. Excludes products such as insect bite treatments, repellents, baits, nets, screens and traps.</t>
  </si>
  <si>
    <t>Specifiek exclusief insecticiden en pesticiden ontworpen voor planten en tuinieren. Exclusief producten zoals insectenbeetbehandelingen, afweermiddelen, lokaas, netten, schermen en vallen.</t>
  </si>
  <si>
    <t>Comprend tous les produits qui peuvent être décrits/observés comme étant une préparation, un outil ou un appareil spécifiquement conçu pour tuer les insectes volants et rampants (insecticides), les rongeurs (rodenticides) ou les animaux nuisibles (pesticides). Comprend des produits tels que les éliminateurs d'insectes, de rongeurs ou de nuisibles sous différentes formes telles que liquides, en poudres, en bandes ou en granules.</t>
  </si>
  <si>
    <t>Exclut des produits tels que les traitements contre les piqûres d'insectes, les répulsifs, les appâts, les filets, les moustiquaires et les pièges.</t>
  </si>
  <si>
    <t>Niet-persoonlijke Afweermiddelen</t>
  </si>
  <si>
    <t>Schimmelverwijderaars</t>
  </si>
  <si>
    <t>Desinfecterende middelen</t>
  </si>
  <si>
    <t>Ontkalkers</t>
  </si>
  <si>
    <t>Vlekverwijderaars</t>
  </si>
  <si>
    <t>Chemisch Reinigen/Stomerij</t>
  </si>
  <si>
    <t>Beschermingsproducten voor Vaatwasmachines</t>
  </si>
  <si>
    <t>Waterverzachters</t>
  </si>
  <si>
    <t>Papieren Handdoekjes</t>
  </si>
  <si>
    <t>Eerste Hulp - Verbandmateriaal/Verbanden/Gips</t>
  </si>
  <si>
    <t>Thermometers</t>
  </si>
  <si>
    <t>Diagnosetests voor Thuis</t>
  </si>
  <si>
    <t>Diagnosemonitoren voor Thuisgebruik/Weegschalen</t>
  </si>
  <si>
    <t>Hulpmiddelen Invaliditeit</t>
  </si>
  <si>
    <t>Gezichtsdoeken/Zakdoeken (Wegwerpartikel)</t>
  </si>
  <si>
    <t>Hulpmiddelen voor Voetverzorging/Hygiëne</t>
  </si>
  <si>
    <t>Kitchenware and Tableware</t>
  </si>
  <si>
    <t>Keukengerei en Tafelgerei</t>
  </si>
  <si>
    <t>Ustensiles de Cuisine et Art de la Table</t>
  </si>
  <si>
    <t>Kitchenware</t>
  </si>
  <si>
    <t>Keukengerei</t>
  </si>
  <si>
    <t>Ustensiles de Cuisine</t>
  </si>
  <si>
    <t>Babyluiers (Wegwerpartikel)</t>
  </si>
  <si>
    <t>Baby Bad Veiligheidsproducten</t>
  </si>
  <si>
    <t>Baby Bescherming (Niet-elektrisch)</t>
  </si>
  <si>
    <t>Baby Hygiënische Oppervlaktereiniger</t>
  </si>
  <si>
    <t>Dranken voor dieren (Diepvries)</t>
  </si>
  <si>
    <t>Voedingsmiddelen voor dieren (Diepvries)</t>
  </si>
  <si>
    <t>Verzorging van Dieren - Hulpmiddelen</t>
  </si>
  <si>
    <t>Hygiëne/Gezondheidsbescherming voor Dieren</t>
  </si>
  <si>
    <t>Voedingssupplementen voor Dieren</t>
  </si>
  <si>
    <t>Veterinaire Geneesmiddelen</t>
  </si>
  <si>
    <t>Parasietbehandeling voor Dieren</t>
  </si>
  <si>
    <t>Hulpmiddelen/Toebehoren voor Aquaria</t>
  </si>
  <si>
    <t>Voedingsmiddelen voor dieren (Beperkt Houdbaar)</t>
  </si>
  <si>
    <t>Voedingsmiddelen voor dieren (Houdbaar)</t>
  </si>
  <si>
    <t>Dranken voor dieren (Beperkt Houdbaar)</t>
  </si>
  <si>
    <t>Dranken voor dieren (Houdbaar)</t>
  </si>
  <si>
    <t>Brillen - Klaar voor Gebruik</t>
  </si>
  <si>
    <t>Touw/koord</t>
  </si>
  <si>
    <t>Aanstekers/Lucifers</t>
  </si>
  <si>
    <t>Batterijen</t>
  </si>
  <si>
    <t>Matériels Electriques</t>
  </si>
  <si>
    <t>Spanningsregelaars/-omvormers</t>
  </si>
  <si>
    <t>Opladers</t>
  </si>
  <si>
    <t>Zekeringen</t>
  </si>
  <si>
    <t>Stekkers</t>
  </si>
  <si>
    <t>Gloeilampen/Buizen/LED Lampen</t>
  </si>
  <si>
    <t>Matériel d'Eclairage Electrique</t>
  </si>
  <si>
    <t>Wegwerpkookgerei</t>
  </si>
  <si>
    <t>Kaarsen</t>
  </si>
  <si>
    <t>Krasverwijderaars</t>
  </si>
  <si>
    <t>Persoonlijke Verwarming/Massage (Niet-elektrisch)</t>
  </si>
  <si>
    <t>Persoonlijke Insectenwerende middelen</t>
  </si>
  <si>
    <t>Bodembedekking voor Dieren</t>
  </si>
  <si>
    <t>Segmentoverstijgende Classificatie - Assortimenten</t>
  </si>
  <si>
    <t>Wegwerptafelgerei/Wegwerptafelbekleding</t>
  </si>
  <si>
    <t>Training/Controle Hulpmiddelen/Toebehoren voor Huisdieren (Niet-elektrisch)</t>
  </si>
  <si>
    <t>Speelgoed voor Dieren (Niet-elektrisch)</t>
  </si>
  <si>
    <t>Kleding voor Dieren</t>
  </si>
  <si>
    <t>Training/Controle Hulpmiddelen/Toebehoren voor Dieren (Elektrisch)</t>
  </si>
  <si>
    <t>Verzorging/Voedingsmiddelen voor dieren - Assortimenten</t>
  </si>
  <si>
    <t>Welzijn/Hygiëne voor Dieren - Assortimenten</t>
  </si>
  <si>
    <t>Voer- en Drinkbakken voor Dieren</t>
  </si>
  <si>
    <t>Speelgoed voor Dieren (Elektrisch)</t>
  </si>
  <si>
    <t>Huisvesting/Verblijfplaats voor dieren</t>
  </si>
  <si>
    <t>Cosmetica/Verzorgingsproducten voor Nagels - Assortimenten</t>
  </si>
  <si>
    <t>Haar - Styling (Elektrisch)</t>
  </si>
  <si>
    <t>Spiegels voor Persoonlijke Verzorging</t>
  </si>
  <si>
    <t>Eerste Hulp - Assortimenten</t>
  </si>
  <si>
    <t>Verzorgingsproducten voor Brillen</t>
  </si>
  <si>
    <t>Wegwerpverpakkingsfolie voor Levensmiddelen</t>
  </si>
  <si>
    <t>Schoonmaak-/Hygiënemiddelen - Assortimenten</t>
  </si>
  <si>
    <t>Luchtverfrissers (Aangedreven)</t>
  </si>
  <si>
    <t>Lucht-/Textielverfrissers - Assortimenten</t>
  </si>
  <si>
    <t>Schoonmaakproducten - Assortimenten</t>
  </si>
  <si>
    <t>Wasproducten - Assortimenten</t>
  </si>
  <si>
    <t>Oppervlakteverzorging - Assortimenten</t>
  </si>
  <si>
    <t>Huishoudelijke Schoonmaakproducten - Assortimenten</t>
  </si>
  <si>
    <t>Batterijen/Opladers - Assortimenten</t>
  </si>
  <si>
    <t>Slabbetjes</t>
  </si>
  <si>
    <t>Toebehoren voor dieren - Overig</t>
  </si>
  <si>
    <t>Welzijn/Hygiëne voor Dieren - Overig</t>
  </si>
  <si>
    <t>Textielverfrissers</t>
  </si>
  <si>
    <t>Stoffenbeschermers</t>
  </si>
  <si>
    <t>Strijkconcentraten/Stijfsel</t>
  </si>
  <si>
    <t>Wasmiddelversterkers/Bleekmiddelen</t>
  </si>
  <si>
    <t>Wasverzachters/Conditioners</t>
  </si>
  <si>
    <t>Lucht-/Textielverfrissers - Overig</t>
  </si>
  <si>
    <t>Schoonmaakproducten - Overig</t>
  </si>
  <si>
    <t>Wasproducten - Overig</t>
  </si>
  <si>
    <t>Oppervlakteverzorging - Overig</t>
  </si>
  <si>
    <t>Persoonlijke Verwarming/Massage (Elektrisch)</t>
  </si>
  <si>
    <t>Aromadiffusors (Niet-elektrisch)</t>
  </si>
  <si>
    <t>Aromadiffusors (Elektrisch)</t>
  </si>
  <si>
    <t>Etherische Oliën</t>
  </si>
  <si>
    <t>Aromatherapie - Overig</t>
  </si>
  <si>
    <t>Nagels - Hulpmiddelen(Elektrisch)</t>
  </si>
  <si>
    <t>Mondhygiëne - Overig</t>
  </si>
  <si>
    <t>Baby Looprek/Box</t>
  </si>
  <si>
    <t>Baby Bewaking (Elektrisch)</t>
  </si>
  <si>
    <t>Baby Autostoelen/Stoelverhogers</t>
  </si>
  <si>
    <t>Vehicule</t>
  </si>
  <si>
    <t>Voertuigen</t>
  </si>
  <si>
    <t>Véhicule</t>
  </si>
  <si>
    <t>Kinderwagens/Wandelwagens/Buggy's</t>
  </si>
  <si>
    <t>Babyloopleermiddelen</t>
  </si>
  <si>
    <t>Jacuzzi/Badmassage</t>
  </si>
  <si>
    <t>Hulpmiddelen voor Babyvoeding (Elektrisch)</t>
  </si>
  <si>
    <t>Haar - Hulpmiddelen(Elektrisch)</t>
  </si>
  <si>
    <t>Scheerapparaten (Elektrisch)</t>
  </si>
  <si>
    <t>Allergiepreventie/Allergievermindering/Antihistamines</t>
  </si>
  <si>
    <t>Antiseptica</t>
  </si>
  <si>
    <t>Kalmerend Middel bij Insectenbeten</t>
  </si>
  <si>
    <t>Algemene/Veelzijdige Huid/Hoofdhuidbehandelingen</t>
  </si>
  <si>
    <t>Apparatuur voor Ongediertebestrijding (Elektrisch)</t>
  </si>
  <si>
    <t>Persoonlijke Hulpmiddelen - Overig</t>
  </si>
  <si>
    <t>Bevochtigingsapparaten/Verstuivers (Elektrisch)</t>
  </si>
  <si>
    <t>Gedrukte Boeken/Composities</t>
  </si>
  <si>
    <t>Gedrukte Tijdschriften en Kranten</t>
  </si>
  <si>
    <t>Koperen Muziekinstrumenten (Elektrisch)</t>
  </si>
  <si>
    <t>Muziekinstrument Hulpmiddelen (Elektrisch)</t>
  </si>
  <si>
    <t>Keyboards/Piano's (Elektrisch)</t>
  </si>
  <si>
    <t>Snaarinstrumenten (Elektrisch)</t>
  </si>
  <si>
    <t>Sportschoenen - Algemeen Gebruik</t>
  </si>
  <si>
    <t>Schoenen Inzetstukken</t>
  </si>
  <si>
    <t>Laarzen - Algemeen Gebruik</t>
  </si>
  <si>
    <t>Schoenen - Algemeen Gebruik</t>
  </si>
  <si>
    <t>Veiligheids-/Beschermingslaarzen</t>
  </si>
  <si>
    <t>Veiligheids-/Beschermende Overschoenen</t>
  </si>
  <si>
    <t>Veiligheids-/Beschermende Schoenen</t>
  </si>
  <si>
    <t>Enkelbandjes</t>
  </si>
  <si>
    <t>Armbanden</t>
  </si>
  <si>
    <t>Oorbellen/Piercing Sieraden</t>
  </si>
  <si>
    <t>Juwelendozen/-Zakjes</t>
  </si>
  <si>
    <t>Kettingen/Halsbandjes</t>
  </si>
  <si>
    <t>Medaillons/Hangers/Sieradenbedels</t>
  </si>
  <si>
    <t>Persoonlijke tassen</t>
  </si>
  <si>
    <t>Bagage/Koffers/Kledinghoezen</t>
  </si>
  <si>
    <t>Rugzakken/Reistassen</t>
  </si>
  <si>
    <t>Boodschappentassen/Trolleys</t>
  </si>
  <si>
    <t>Paraplu's</t>
  </si>
  <si>
    <t>Portefeuilles/Portemonnees/Reisdocumentenetuis</t>
  </si>
  <si>
    <t>Horloges</t>
  </si>
  <si>
    <t>Opbergdozen/Draagtassen voor Computer/PC's/Spelcomputers/Games</t>
  </si>
  <si>
    <t>Schoonmaakproducten voor Computer/PC's/Spelcomputers/Games</t>
  </si>
  <si>
    <t>Veiligheidsproducten voor Computer/PC's/Spelcomputers/Games</t>
  </si>
  <si>
    <t>Personal Data Assistant (PDA)/Organiser Pen</t>
  </si>
  <si>
    <t>Kaartlezers</t>
  </si>
  <si>
    <t>Computerkasten/-behuizing</t>
  </si>
  <si>
    <t>Computer Moederborden</t>
  </si>
  <si>
    <t>Voedingen voor Computers</t>
  </si>
  <si>
    <t>Uitbreidingsborden/-kaarten</t>
  </si>
  <si>
    <t>Optische schijf / CD / DVD lezers</t>
  </si>
  <si>
    <t>Computerschijven - Onderdelen/Accessoires</t>
  </si>
  <si>
    <t>Computerstations - Overig</t>
  </si>
  <si>
    <t>Computerstations - Assortimenten</t>
  </si>
  <si>
    <t>Diskettestations</t>
  </si>
  <si>
    <t>Harde Schijven</t>
  </si>
  <si>
    <t>Computers - Onderdelen/Accessoires</t>
  </si>
  <si>
    <t>Computers - Overig</t>
  </si>
  <si>
    <t>Elektronische Organisers</t>
  </si>
  <si>
    <t>Personal Computers - Desktop/Internet Terminal</t>
  </si>
  <si>
    <t>Personal Computers - Draagbaar</t>
  </si>
  <si>
    <t>Persoonlijke Digitale Assistenten (PDA's)</t>
  </si>
  <si>
    <t>Servers</t>
  </si>
  <si>
    <t>Aanwijsapparatuur / muizen</t>
  </si>
  <si>
    <t>Besturings-/Invoerapparatuur voor Computers/PC's/Spelcomputers/Games - Onderdelen/Accessoires</t>
  </si>
  <si>
    <t>Monitors voor Computer/PC's/Spelcomputers/Games</t>
  </si>
  <si>
    <t>Computer Luidsprekers/Miniluidsprekers</t>
  </si>
  <si>
    <t>Randapparatuur voor Computers/PC's/Spelcomputers/Games - Onderdelen/Accessoires</t>
  </si>
  <si>
    <t>Printer Accessoires</t>
  </si>
  <si>
    <t>Printers</t>
  </si>
  <si>
    <t>Projectiesystemen</t>
  </si>
  <si>
    <t>Scanners</t>
  </si>
  <si>
    <t>Webcams</t>
  </si>
  <si>
    <t>Firewalls</t>
  </si>
  <si>
    <t>Gateways</t>
  </si>
  <si>
    <t>Modems</t>
  </si>
  <si>
    <t>Netwerk Access Points</t>
  </si>
  <si>
    <t>Netwerkhubs/USB Hubs</t>
  </si>
  <si>
    <t>Netwerkinterfacekaarten</t>
  </si>
  <si>
    <t>Netwerkrouters</t>
  </si>
  <si>
    <t>Netwerkswitches</t>
  </si>
  <si>
    <t>Computernetwerkapparatuur - Overig</t>
  </si>
  <si>
    <t>Computernetwerkapparatuur - Onderdelen/Accessoires</t>
  </si>
  <si>
    <t>Versterkers</t>
  </si>
  <si>
    <t>Communications</t>
  </si>
  <si>
    <t>Communicatie</t>
  </si>
  <si>
    <t>Telefoonhouders</t>
  </si>
  <si>
    <t>Handsfree Kits/Koptelefoons</t>
  </si>
  <si>
    <t>Stralingsbeschermers voor Mobiele Telefoon</t>
  </si>
  <si>
    <t>Antwoordmachines</t>
  </si>
  <si>
    <t>Conferentiesystemen</t>
  </si>
  <si>
    <t>Faxapparaten</t>
  </si>
  <si>
    <t>Prepaid Vouchers/Kaarten voor Vaste Communicatie</t>
  </si>
  <si>
    <t>Intercoms</t>
  </si>
  <si>
    <t>Mobile Communication Devices/Services</t>
  </si>
  <si>
    <t>Toestellen voor Mobiele Communicatie/Diensten</t>
  </si>
  <si>
    <t>Services/Matériel de Communication Mobile</t>
  </si>
  <si>
    <t>GPS-Software - Mobiele Communicatie</t>
  </si>
  <si>
    <t>SIM-Kaarten/SIM-Kaart Adapters voor Mobiele Telefoon</t>
  </si>
  <si>
    <t>Mobile Phone Software</t>
  </si>
  <si>
    <t>Software voor Mobiele Telefoon</t>
  </si>
  <si>
    <t>Includes any products that may be described/observed as a set of programmes/apps or data specifically designed to operate a mobile phone or give users entrance to all kinds of social/financial or otherwise services in the device itself or in the cloud. Includes products such as web-surfer software, social media, financial software, games and ring-tones.</t>
  </si>
  <si>
    <t>Omvat alle producten die kunnen worden beschreven/waargenomen als een set programma's of gegevens die specifiek zijn ontworpen om een ​​mobiele telefoon te bedienen. Omvat producten zoals web-surfersoftware, beurs- en uitzendsoftware, games en beltoonsoftware.</t>
  </si>
  <si>
    <t>Excludes products such as SIM Cards, and software specific designed for devices like gaming consoles, gps-systems or computers.</t>
  </si>
  <si>
    <t>Logiciels pour Téléphones Mobiles</t>
  </si>
  <si>
    <t>Comprend tous les produits qui peuvent être décrits/observés comme étant un ensemble de programmes ou de données spécifiquement conçu pour faire fonctionner un téléphone mobile.Comprend des produits tels que les logiciels de navigation Internet, les marchés boursiers et de logiciels de diffusion, les jeux et les logiciels pour sonneries.</t>
  </si>
  <si>
    <t>Exclut des produits tels que les cartes SIM, les logiciels pour ordinateurs et les logiciels GPS. Eclus les produits qui sont téléchargeables ou bien utilisables en ligne.</t>
  </si>
  <si>
    <t>Mobiele Telefoons/Smartphones</t>
  </si>
  <si>
    <t>Semafoon</t>
  </si>
  <si>
    <t>Radio's/Walkietalkies</t>
  </si>
  <si>
    <t>Geschenkverpakking</t>
  </si>
  <si>
    <t>Geschenkverpakking/Accessoires</t>
  </si>
  <si>
    <t>Geschenkverpakking/Accessoires - Assortimenten</t>
  </si>
  <si>
    <t>Wenskaarten/Uitnodigingen</t>
  </si>
  <si>
    <t>Ballonnen</t>
  </si>
  <si>
    <t>Feestartikelen - Overig</t>
  </si>
  <si>
    <t>Feesthoedjes</t>
  </si>
  <si>
    <t>Serpentines/Papieren Slingers</t>
  </si>
  <si>
    <t>Correctiehulpmiddelen</t>
  </si>
  <si>
    <t>Hulpmiddelen voor Meten en Geometrie</t>
  </si>
  <si>
    <t>Puntenslijpers (Niet-elektrisch)</t>
  </si>
  <si>
    <t>Pennen</t>
  </si>
  <si>
    <t>Kalenders/Planners</t>
  </si>
  <si>
    <t>Notitieboekjes/adresboeken</t>
  </si>
  <si>
    <t>Persoonlijke Agenda's (Niet-elektrisch)</t>
  </si>
  <si>
    <t>Verzendmaterialen/Postverwerking/Accessoires - Overig</t>
  </si>
  <si>
    <t>Verpakkingsmateriaal</t>
  </si>
  <si>
    <t>Presentatieborden (Niet-elektrisch)</t>
  </si>
  <si>
    <t>Kantoorbenodigdheden - Lijmen</t>
  </si>
  <si>
    <t>Papier/Karton - Ongedrukt</t>
  </si>
  <si>
    <t>Zakenformulieren - Voorgedrukt</t>
  </si>
  <si>
    <t>Kantoorartikelen - Snijapparaten / Versnipperaars / Perforators - Overig</t>
  </si>
  <si>
    <t>Geldkistjes</t>
  </si>
  <si>
    <t>Kantoorartikelen - Opslag/Archivering - Overig</t>
  </si>
  <si>
    <t>Riemen/Bretels/Sjerpen</t>
  </si>
  <si>
    <t>Handschoenen</t>
  </si>
  <si>
    <t>Hoofddeksels</t>
  </si>
  <si>
    <t>Sjaals/Stropdassen/Dassen</t>
  </si>
  <si>
    <t>Overalls/Jumpsuits/Bodysuits</t>
  </si>
  <si>
    <t>Broeken/Korte Broeken</t>
  </si>
  <si>
    <t>Ochtendjassen</t>
  </si>
  <si>
    <t>Sportkleding - Kleding voor het Onderlichaam</t>
  </si>
  <si>
    <t>Sportkleding - Kleding voor Bovenlichaam</t>
  </si>
  <si>
    <t>Onderbroeken/Slipjes/Boxershorts</t>
  </si>
  <si>
    <t>Jasjes/Blazers/Vesten/Hesjes</t>
  </si>
  <si>
    <t>Sweaters/Pullovers</t>
  </si>
  <si>
    <t>Overhemden/Bloezen/Poloshirts/T-Shirts</t>
  </si>
  <si>
    <t>Computer/PC's/Spelcomputers/Games - Overig</t>
  </si>
  <si>
    <t>Accessoires voor Computer/PC's/Spelcomputers/Games - Assortimenten</t>
  </si>
  <si>
    <t>Besturings-/Invoerapparatuur voor Computers/PC's/Spelcomputers/Games - Overig</t>
  </si>
  <si>
    <t>Besturings-/Invoerapparatuur voor Computers/PC's/Spelcomputers/Games - Assortimenten</t>
  </si>
  <si>
    <t>Randapparatuur voor Computers/PC's/Spelcomputers/Games - Overig</t>
  </si>
  <si>
    <t>Randapparatuur voor Computers/PC's/Spelcomputers/Games - Assortimenten</t>
  </si>
  <si>
    <t>Communicatie - Accessoires - Assortimenten</t>
  </si>
  <si>
    <t>Toestellen voor Vaste Communicatie - Overig</t>
  </si>
  <si>
    <t>Toestellen voor Vaste Communicatie - Assortimenten</t>
  </si>
  <si>
    <t>Sieraden - Overig</t>
  </si>
  <si>
    <t>Beschermende Kleding voor het Hele Lichaam</t>
  </si>
  <si>
    <t>Beschermende Handschoenen</t>
  </si>
  <si>
    <t>Beschermende Kleding voor het Onderlichaam</t>
  </si>
  <si>
    <t>Beschermende Kleding voor het Bovenlichaam</t>
  </si>
  <si>
    <t>Televisietoestellen</t>
  </si>
  <si>
    <t>Televisie Combinaties</t>
  </si>
  <si>
    <t>Televisietoestellen - Draagbaar</t>
  </si>
  <si>
    <t>Televisietoestellen - Assortimenten</t>
  </si>
  <si>
    <t>Televisietoestellen - Onderdelen/Accessoires</t>
  </si>
  <si>
    <t>Televisietoestellen - Overig</t>
  </si>
  <si>
    <t>Camcorders</t>
  </si>
  <si>
    <t>DVD Spelers/Recorders</t>
  </si>
  <si>
    <t>Combinatie Spelers/Recorders</t>
  </si>
  <si>
    <t>Set-top Boxen/Mediaboxen</t>
  </si>
  <si>
    <t>Video Hard Disc Recorders</t>
  </si>
  <si>
    <t>Antennes</t>
  </si>
  <si>
    <t>Video Spelers/Recorders</t>
  </si>
  <si>
    <t>Video Opname/Weergave - Assortimenten</t>
  </si>
  <si>
    <t>Video Opname/Weergave - Onderdelen/Accessoires</t>
  </si>
  <si>
    <t>Draagbare CD-Spelers</t>
  </si>
  <si>
    <t>Draagbare MD-Spelers</t>
  </si>
  <si>
    <t>Draagbare MP3-Spelers</t>
  </si>
  <si>
    <t>Draagbare Audiocassettespelers</t>
  </si>
  <si>
    <t>Draagbare DVD-Spelers</t>
  </si>
  <si>
    <t>Draagbare Digitale Videorecorders</t>
  </si>
  <si>
    <t>Draagbare Radio's</t>
  </si>
  <si>
    <t>Draagbare Radiorecorders</t>
  </si>
  <si>
    <t>Klokradio's</t>
  </si>
  <si>
    <t>Dicteerapparaten</t>
  </si>
  <si>
    <t>Draagbare Audio/Video Toestellen - Assortimenten</t>
  </si>
  <si>
    <t>Draagbare Audio/Video Toestellen - Onderdelen/Accessoires</t>
  </si>
  <si>
    <t>Draagbare Audio/Video Toestellen - Overig</t>
  </si>
  <si>
    <t>Home Audio-versterkers/Voorversterkers</t>
  </si>
  <si>
    <t>Home Stereosystemen</t>
  </si>
  <si>
    <t>Thuisbioscoop Systemen</t>
  </si>
  <si>
    <t>Thuis Audio Cassettedecks</t>
  </si>
  <si>
    <t>Thuis Audio CD-Decks</t>
  </si>
  <si>
    <t>Thuis Audio MD-Decks</t>
  </si>
  <si>
    <t>Thuis Audio Losse Luidsprekers</t>
  </si>
  <si>
    <t>Thuis Audio Luidsprekersystemen</t>
  </si>
  <si>
    <t>Thuis Audio Ontvangers/Tuners/Radio's</t>
  </si>
  <si>
    <t>Draaitafels - Vinyl</t>
  </si>
  <si>
    <t>Thuis Audio Jukeboxen</t>
  </si>
  <si>
    <t>Thuis Audio Karaokesystemen</t>
  </si>
  <si>
    <t>Thuis Audio/Video Mixers</t>
  </si>
  <si>
    <t>Thuis Audio Effect Apparatuur</t>
  </si>
  <si>
    <t>Draaitafels - CD</t>
  </si>
  <si>
    <t>Thuis Audioapparatuur - Assortimenten</t>
  </si>
  <si>
    <t>Thuis Audioapparatuur - Onderdelen/Accessoires</t>
  </si>
  <si>
    <t>Thuis Audioapparatuur - Overig</t>
  </si>
  <si>
    <t>Audiocassettes - Opneembaar</t>
  </si>
  <si>
    <t>CD/MD - Opneembaar</t>
  </si>
  <si>
    <t>DVD - Opneembaar</t>
  </si>
  <si>
    <t>Geheugenkaarten</t>
  </si>
  <si>
    <t>Videocassettes - Opneembaar</t>
  </si>
  <si>
    <t>CD/MD - Voorbespeeld</t>
  </si>
  <si>
    <t>DVD - Voorbespeeld</t>
  </si>
  <si>
    <t>Koptelefoons</t>
  </si>
  <si>
    <t>Signaalversterkers</t>
  </si>
  <si>
    <t>Draadloze Televisieverbindingen</t>
  </si>
  <si>
    <t>Universele Afstandsbedieningen</t>
  </si>
  <si>
    <t>Video Adapters</t>
  </si>
  <si>
    <t>Standaards/Beugels/Steunen voor Audio/Video Apparaten</t>
  </si>
  <si>
    <t>Tassen/Koffers/Dozen/Etuis voor Audio/Video Apparaten</t>
  </si>
  <si>
    <t>Internet-Televisie Accessoires</t>
  </si>
  <si>
    <t>Schoonmaakproducten voor Audio/Video Apparaten</t>
  </si>
  <si>
    <t>Audio/Video Accessoires - Assortimenten</t>
  </si>
  <si>
    <t>Audio/Video Accessoires - Onderdelen</t>
  </si>
  <si>
    <t>Audio/Video Accessoires - Overig</t>
  </si>
  <si>
    <t>Audio/Video Apparatuur en Accessoires - Assortimenten</t>
  </si>
  <si>
    <t>Fotoalbums/Kubussen</t>
  </si>
  <si>
    <t>Chemische Producten voor Foto-ontwikkeling</t>
  </si>
  <si>
    <t>Drooginstallatie voor Fotografie</t>
  </si>
  <si>
    <t>Fotolampen voor Donkere Kamer</t>
  </si>
  <si>
    <t>Donkere Kamer Apparatuur en Accessoires - Assortimenten</t>
  </si>
  <si>
    <t>Donkere Kamer Apparatuur en Accessoires - Onderdelen/Accessoires</t>
  </si>
  <si>
    <t>Donkere Kamer Apparatuur en Accessoires - Overig</t>
  </si>
  <si>
    <t>Navigatieapparatuur voor Auto's</t>
  </si>
  <si>
    <t>Auto Beeldschermen</t>
  </si>
  <si>
    <t>Auto DVD-Spelers</t>
  </si>
  <si>
    <t>Auto Videorecorders</t>
  </si>
  <si>
    <t>Auto Video Ontvangstapparatuur</t>
  </si>
  <si>
    <t>Auto Video/Navigatie - Assortimenten</t>
  </si>
  <si>
    <t>Auto Video/Navigatie - Overig</t>
  </si>
  <si>
    <t>Audio-Besturingseenheden voor Auto's</t>
  </si>
  <si>
    <t>Audio-Tuners/Ontvangers voor Auto's</t>
  </si>
  <si>
    <t>Audio CD-Spelers/Wisselaars voor Auto's</t>
  </si>
  <si>
    <t>Audio minidisc Spelers/Wisselaars voor Auto's</t>
  </si>
  <si>
    <t>Audio Luidsprekers voor Auto's</t>
  </si>
  <si>
    <t>Audio Versterkers voor Auto's</t>
  </si>
  <si>
    <t>Audio Antennes voor Auto</t>
  </si>
  <si>
    <t>Audio voor Auto's - Assortimenten</t>
  </si>
  <si>
    <t>Audio voor Auto's - Onderdelen/Accessoires</t>
  </si>
  <si>
    <t>Penselen/Spatels/Applicatoren voor Kunstenaars</t>
  </si>
  <si>
    <t>Verven/Kleurstoffen voor Kunstenaars</t>
  </si>
  <si>
    <t>Pastelkrijt/Houtskool/Kleurpotloden/Krijt</t>
  </si>
  <si>
    <t>Primers/Middelen voor Oppervlaktebehandeling voor Kunstenaars</t>
  </si>
  <si>
    <t>Doek/Van een Grondlaag voorziene Panelen voor Kunstenaars</t>
  </si>
  <si>
    <t>Schildersezels</t>
  </si>
  <si>
    <t>Kunst/Ambachten/Handwerken Zand Benodigdheden</t>
  </si>
  <si>
    <t>Beeldhouwersgereedschap (Niet-aangedreven)</t>
  </si>
  <si>
    <t>Kunst/Ambachten/Handwerken - Stoffen/Textiel</t>
  </si>
  <si>
    <t>Kunst/Ambachten/Handwerk Kant/Linten/Koorden/Vlechten</t>
  </si>
  <si>
    <t>Kunst/Ambachten/Handwerken - Draad/Garen</t>
  </si>
  <si>
    <t>Kunst/Ambachten/Handwerk Naalden</t>
  </si>
  <si>
    <t>Naai- en breigereedschap (elektrisch)</t>
  </si>
  <si>
    <t>Kunst/Ambachten/Handwerk Bevestigingsmiddelen</t>
  </si>
  <si>
    <t>Kunst/Ambachten/Handwerken Opslag/Organisatoren</t>
  </si>
  <si>
    <t>Kunst/Ambachten/Handwerken Versieringen</t>
  </si>
  <si>
    <t>Kunst/Ambachten/Handwerk Kralen/Stenen</t>
  </si>
  <si>
    <t>Benodigdheden voor Papierkunst/Kaartvervaardiging - Benodigdheden</t>
  </si>
  <si>
    <t>Brand-/ graveergereedschap (aangedreven)</t>
  </si>
  <si>
    <t>Kunst/Ambachten/Handwerken Vezels/Garens</t>
  </si>
  <si>
    <t>Afvalzakken</t>
  </si>
  <si>
    <t>Sportballen</t>
  </si>
  <si>
    <t>Slaghouten/Sticks/Knuppels - Overig</t>
  </si>
  <si>
    <t>Sleeën</t>
  </si>
  <si>
    <t>Hulpmiddelen voor Stoot- en Traptrainingen</t>
  </si>
  <si>
    <t>Fietsen (Niet-elektrisch)</t>
  </si>
  <si>
    <t>Fietssport Artikelen - Assortimenten</t>
  </si>
  <si>
    <t>Fietssport Artikelen - Overig</t>
  </si>
  <si>
    <t>Fitnessapparatuur (Elektrisch)</t>
  </si>
  <si>
    <t>Fitnessapparatuur (Niet-elektrisch)</t>
  </si>
  <si>
    <t>Vrije Gewichten/Handhalters</t>
  </si>
  <si>
    <t>Boards/Ski's (Watersport)</t>
  </si>
  <si>
    <t>Boards/Ski's (Watersport) - Onderdelen/Accessoires</t>
  </si>
  <si>
    <t>Duikuitrusting</t>
  </si>
  <si>
    <t>Zwem/Surf/Duik Artikelen - Overig</t>
  </si>
  <si>
    <t>Sporttafels - Overig</t>
  </si>
  <si>
    <t>Sport- en Pleziervaartuigen (Niet-elektrisch)</t>
  </si>
  <si>
    <t>Sport- en Pleziervaartuigen - Onderdelen/Accessoires (Niet-elektrisch)</t>
  </si>
  <si>
    <t>Uitrusting voor Vaartuigen (Niet-aangedreven) - Assortimenten</t>
  </si>
  <si>
    <t>Uitrusting voor Vaartuigen (Niet-aangedreven) - Overig</t>
  </si>
  <si>
    <t>Sportartikelen - Doelen/Netten/Omheiningen</t>
  </si>
  <si>
    <t>Sportartikelen - Opbergrekken/Standaards</t>
  </si>
  <si>
    <t>Sportartikelen - Accessoires - Assortimenten</t>
  </si>
  <si>
    <t>Hengelsport Artikelen - Assortimenten</t>
  </si>
  <si>
    <t>Hengelsport Artikelen - Overig</t>
  </si>
  <si>
    <t>Afvalpersen</t>
  </si>
  <si>
    <t>Afvalvernietigers voor Levensmiddelen</t>
  </si>
  <si>
    <t>Afvalverwerkings/Perstoestellen - Overig</t>
  </si>
  <si>
    <t>Afvalverwerkings/Perstoestellen - Onderdelen/Accessoires</t>
  </si>
  <si>
    <t>IJsmachines</t>
  </si>
  <si>
    <t>Wijnkoelers</t>
  </si>
  <si>
    <t>Koeling/Verwarming Combinaties</t>
  </si>
  <si>
    <t>Koel/Vriestoestellen - Overig</t>
  </si>
  <si>
    <t>Koel/Vriestoestellen - Onderdelen/Accessoires</t>
  </si>
  <si>
    <t>Ovens</t>
  </si>
  <si>
    <t>Kookplaten/Kookstellen</t>
  </si>
  <si>
    <t>Magnetrons</t>
  </si>
  <si>
    <t>Grote Kooktoestellen - Overig</t>
  </si>
  <si>
    <t>Grote Kooktoestellen - Onderdelen/Accessoires</t>
  </si>
  <si>
    <t>Opwarmlades</t>
  </si>
  <si>
    <t>Serveerwagentjes (Verwarmd)</t>
  </si>
  <si>
    <t>Verwarmingstoestellen - Overig</t>
  </si>
  <si>
    <t>Verwarmingstoestellen - Onderdelen/Accessoires</t>
  </si>
  <si>
    <t>Wasautomaten</t>
  </si>
  <si>
    <t>Combinatie Wasautomaat/Wasdroger</t>
  </si>
  <si>
    <t>Grote Wastoestellen - Overig</t>
  </si>
  <si>
    <t>Grote Wastoestellen - Onderdelen/Accessoires</t>
  </si>
  <si>
    <t>Vaatwasmachines</t>
  </si>
  <si>
    <t>Keuken Was-/Spoelmachines - Overig</t>
  </si>
  <si>
    <t>Keuken Was-/Spoelmachines - Onderdelen/Accessoires</t>
  </si>
  <si>
    <t>Broodroosters</t>
  </si>
  <si>
    <t>Toastovens</t>
  </si>
  <si>
    <t>Grills (Elektrisch)</t>
  </si>
  <si>
    <t>Sandwich-/Wafelmakers</t>
  </si>
  <si>
    <t>Pannenkoek-/Donutmakers</t>
  </si>
  <si>
    <t>Racletapparaat (Elektrisch)</t>
  </si>
  <si>
    <t>Grill/Braadroosters (Elektrisch)</t>
  </si>
  <si>
    <t>Slow Cookers</t>
  </si>
  <si>
    <t>Snelkokers</t>
  </si>
  <si>
    <t>Rijst- en Granenkokers/Stoomkokers</t>
  </si>
  <si>
    <t>Multi-kooktoestellen</t>
  </si>
  <si>
    <t>Pastakooktoestellen</t>
  </si>
  <si>
    <t>Eierkokers</t>
  </si>
  <si>
    <t>Friteuses</t>
  </si>
  <si>
    <t>Woks (Elektrisch)</t>
  </si>
  <si>
    <t>Broodmachines</t>
  </si>
  <si>
    <t>Popcornmakers</t>
  </si>
  <si>
    <t>Pizzamakers</t>
  </si>
  <si>
    <t>Fonduestellen (Elektrisch)</t>
  </si>
  <si>
    <t>Tajines (Elektrisch)</t>
  </si>
  <si>
    <t>Mexican Diners (Elektrisch)</t>
  </si>
  <si>
    <t>Paellamakers</t>
  </si>
  <si>
    <t>Steengrillen (Elektrisch)</t>
  </si>
  <si>
    <t>Kooktoestellen - Assortimenten</t>
  </si>
  <si>
    <t>Messen (Elektrisch)</t>
  </si>
  <si>
    <t>Blikopeners (Elektrisch)</t>
  </si>
  <si>
    <t>Messenslijpers (Elektrisch)</t>
  </si>
  <si>
    <t>Vacuümmachines (Elektrisch)</t>
  </si>
  <si>
    <t>Vleesmolens/Gehaktmolens (Elektrisch)</t>
  </si>
  <si>
    <t>Raspen (Elektrisch)</t>
  </si>
  <si>
    <t>Koffiemolens (Elektrisch)</t>
  </si>
  <si>
    <t>Vruchtenpersen (Elektrisch)</t>
  </si>
  <si>
    <t>Machines voor Warme Dranken</t>
  </si>
  <si>
    <t>Ketels (Elektrisch)</t>
  </si>
  <si>
    <t>IJsbereiders (Elektrisch)</t>
  </si>
  <si>
    <t>Yoghurtmakers</t>
  </si>
  <si>
    <t>Botermakers (Elektrisch)</t>
  </si>
  <si>
    <t>Machines voor Koolzuurhoudende Dranken</t>
  </si>
  <si>
    <t>Droogtoestellen (Elektrisch)</t>
  </si>
  <si>
    <t>Suikerspinmachines</t>
  </si>
  <si>
    <t>Apparatuur voor Bereiding van Levensmiddelen/Dranken - Overig</t>
  </si>
  <si>
    <t>Apparatuur voor Bereiding van Levensmiddelen/Dranken - Onderdelen/Accessoires</t>
  </si>
  <si>
    <t>Apparatuur voor Bereiding van Levensmiddelen/Dranken - Assortimenten</t>
  </si>
  <si>
    <t>Strijkijzers (Aangedreven)</t>
  </si>
  <si>
    <t>Strijkplanken (Aangedreven)</t>
  </si>
  <si>
    <t>Klerenpersen</t>
  </si>
  <si>
    <t>Wasverzorgingstoestellen - Overig</t>
  </si>
  <si>
    <t>Wasverzorgingstoestellen - Onderdelen/Accessoires</t>
  </si>
  <si>
    <t>Huishoudelijke Stofzuigers</t>
  </si>
  <si>
    <t>Borstel-/veegmachines (Elektrisch)</t>
  </si>
  <si>
    <t>Boenmachines/Tapijtreinigers</t>
  </si>
  <si>
    <t>Stoomreinigers</t>
  </si>
  <si>
    <t>Schoonmaakapparatuur - Overig</t>
  </si>
  <si>
    <t>Schoonmaakapparatuur - Onderdelen/Accessoires</t>
  </si>
  <si>
    <t>Kleine Kooktoestellen - Overig</t>
  </si>
  <si>
    <t>Kleine Kooktoestellen - Onderdelen/Accessoires</t>
  </si>
  <si>
    <t>Kampeertenten</t>
  </si>
  <si>
    <t>Kampeertentaccessoires</t>
  </si>
  <si>
    <t>Kampeertenten - Overig</t>
  </si>
  <si>
    <t>Tentverwarmingstoestellen</t>
  </si>
  <si>
    <t>Kampeeruitrusting - Verwarming/Verlichting - Overig</t>
  </si>
  <si>
    <t>Kampeerbedden/Slaapmatten</t>
  </si>
  <si>
    <t>Slaapzakken</t>
  </si>
  <si>
    <t>Kampeerstoelen</t>
  </si>
  <si>
    <t>Kampeerkasten</t>
  </si>
  <si>
    <t>Kampeertafels</t>
  </si>
  <si>
    <t>Kampeermeubilair/Artikelen - Overig</t>
  </si>
  <si>
    <t>Kampeerkooktoestellen</t>
  </si>
  <si>
    <t>Kampeer Water-/Drank Apparatuur</t>
  </si>
  <si>
    <t>Kampeer Koelboxen/-Tassen</t>
  </si>
  <si>
    <t>Kampeerkookgerei</t>
  </si>
  <si>
    <t>Kampeeruitrusting Koken/Drinken/Eten - Onderdelen/Accessoires</t>
  </si>
  <si>
    <t>Kampeeruitrusting Koken/Drinken/Eten - Overig</t>
  </si>
  <si>
    <t>Kampeer WC's (Niet-elektrisch)</t>
  </si>
  <si>
    <t>Kampeerdouches</t>
  </si>
  <si>
    <t>Kampeeruitrusting Was-/Sanitaire Voorzieningen - Onderdelen/Accessoires</t>
  </si>
  <si>
    <t>Kleding - Assortimenten</t>
  </si>
  <si>
    <t>Ladenkasten/Laden</t>
  </si>
  <si>
    <t>Kleding-/Opbergkasten</t>
  </si>
  <si>
    <t>Keukenopslag Rekken/Staanders/Houders/Dispensers</t>
  </si>
  <si>
    <t>Bewaarhulpmiddelen voor Levensmiddelen/Drank</t>
  </si>
  <si>
    <t>Keukenopslag - Overig</t>
  </si>
  <si>
    <t>Afvalemmers</t>
  </si>
  <si>
    <t>Waterfilters/Waterfilter Patronen</t>
  </si>
  <si>
    <t>Water/Beverage Equipment</t>
  </si>
  <si>
    <t>Water-/Drankapparatuur</t>
  </si>
  <si>
    <t>Ustensiles pour l'Eau/Les Boissons</t>
  </si>
  <si>
    <t>Drank Decoratiematerialen/Accessoires (Niet- Eetbaar)</t>
  </si>
  <si>
    <t>Kettles (Non Powered)</t>
  </si>
  <si>
    <t>Fluitketels (Niet-elektrisch)</t>
  </si>
  <si>
    <t>Includes any products that can be described/observed as a non-powered kettle, usually with a spout, handle and lid, specifically designed for boiling water on top of a stove.</t>
  </si>
  <si>
    <t>Omvat alle producten die kunnen worden beschreven/waargenomen als een niet-aangedreven waterkoker, meestal met een tuit, handvat en deksel, speciaal ontworpen om water op een fornuis te koken.</t>
  </si>
  <si>
    <t>Specifically excludes powered kettles. Excludes products such as hob pots, pans, woks and cocottes.</t>
  </si>
  <si>
    <t>Exclusief elektrische waterkokers. Exclusief producten zoals kookpotten, pannen, woks en cocottes.</t>
  </si>
  <si>
    <t>Bouilloires (Non-Electriques)</t>
  </si>
  <si>
    <t>Comprend tous les produits qui peuvent être décrits/observés comme étant une bouilloire non-électrique équipée généralement d'un bec verseur, d'une poignée et d'un couvercle et spécifiquement conçue pour être utilisée sur une cuisinière afin de porter l'eau à ébullition.</t>
  </si>
  <si>
    <t>Exclut spécifiquement les bouilloires électriques.Exclut des produits tels que les marmites et les casseroles.</t>
  </si>
  <si>
    <t>Flesstoppen/Schenkkurken</t>
  </si>
  <si>
    <t>Theepotten/Cafetières</t>
  </si>
  <si>
    <t>Water-/Drankapparatuur - Overig</t>
  </si>
  <si>
    <t>Kookwekkers (Niet-elektrisch)</t>
  </si>
  <si>
    <t>Maatbekers/-lepels/-kommen voor voedingsmiddelen</t>
  </si>
  <si>
    <t>Thermometers voor Levensmiddelen</t>
  </si>
  <si>
    <t>Bak- en Braadpannen</t>
  </si>
  <si>
    <t>Zeven/Ziften/Vergieten</t>
  </si>
  <si>
    <t>Snijplanken</t>
  </si>
  <si>
    <t>Bakgerei/Ovengerei/Grillgerei (Niet Wegwerp)</t>
  </si>
  <si>
    <t>Kookgerei/Bakgerei - Assortimenten</t>
  </si>
  <si>
    <t>Kookgerei/Bakgerei - Overig</t>
  </si>
  <si>
    <t>Borden (Niet Wegwerp)</t>
  </si>
  <si>
    <t>Kommen (Niet Wegwerp)</t>
  </si>
  <si>
    <t>Mokken/Kopjes (Niet Wegwerp)</t>
  </si>
  <si>
    <t>Serveerkannen/-kruiken/-karaffen</t>
  </si>
  <si>
    <t>Dienbladen</t>
  </si>
  <si>
    <t>Bijzettafels voor Levensmiddelen (Niet-elektrisch)</t>
  </si>
  <si>
    <t>Levensmiddelen/Drank Verwarmingstoestellen (Niet-elektrisch)</t>
  </si>
  <si>
    <t>IJs-/Wijnemmers</t>
  </si>
  <si>
    <t>Zout-/Peper-/Kruidenmolens (Niet-elektrisch)</t>
  </si>
  <si>
    <t>Voedselrekken/Displays</t>
  </si>
  <si>
    <t>Keukenmessen/Hakmessen</t>
  </si>
  <si>
    <t>Boren/Schillers</t>
  </si>
  <si>
    <t>Spatels/Scheplepels/Soeplepels</t>
  </si>
  <si>
    <t>Tangen/Pincetten/Hamers/Stampers/Kwasten</t>
  </si>
  <si>
    <t>Keuken Snij-/Rasp-/Haktoestellen</t>
  </si>
  <si>
    <t>Deegrollen</t>
  </si>
  <si>
    <t>Vleespennen/Sticks</t>
  </si>
  <si>
    <t>Openers</t>
  </si>
  <si>
    <t>Klein Keukenmateriaal - Assortimenten</t>
  </si>
  <si>
    <t>Klein Keukenmateriaal - Overig</t>
  </si>
  <si>
    <t>Planken / Stellingen</t>
  </si>
  <si>
    <t>Universele Televisiemeubels</t>
  </si>
  <si>
    <t>Huis/Kantoor Dozen/Manden</t>
  </si>
  <si>
    <t>Opbergrails/Houders</t>
  </si>
  <si>
    <t>Huishoud Organisers/Opbergbakjes</t>
  </si>
  <si>
    <t>Huis/Kantoor Scheidingen/Schermen</t>
  </si>
  <si>
    <t>Huis/Kantoor Stoelen/Krukken (Niet-elektrisch)</t>
  </si>
  <si>
    <t>Huis/Kantoor Zitbanken (Niet-elektrisch)</t>
  </si>
  <si>
    <t>Huis/Kantoor Slaapbanken</t>
  </si>
  <si>
    <t>Zitzakken/Poefs/Lounge Stoelen</t>
  </si>
  <si>
    <t>Opblaasbare Zitmeubelen</t>
  </si>
  <si>
    <t>Huis/Kantoor Voetsteunen</t>
  </si>
  <si>
    <t>Huis/Kantoor Zitmeubelen - Overig</t>
  </si>
  <si>
    <t>Huis/Kantoor Tafels</t>
  </si>
  <si>
    <t>Huis/Kantoor Schrijftafels/Werkstations</t>
  </si>
  <si>
    <t>Huis/Kantoor Tafels/Bureaus - Overig</t>
  </si>
  <si>
    <t>Bedframes/Ledikanten</t>
  </si>
  <si>
    <t>Matrassen</t>
  </si>
  <si>
    <t>Opblaasbedden/Waterbedden</t>
  </si>
  <si>
    <t>Bedden/Matrassen - Assortimenten</t>
  </si>
  <si>
    <t>Horizontale Jaloezieën</t>
  </si>
  <si>
    <t>Meubelovertrekken/Bescherming - Afneembaar</t>
  </si>
  <si>
    <t>Sierkussens</t>
  </si>
  <si>
    <t>Vloertapijten/Matten - Verwijderbaar</t>
  </si>
  <si>
    <t>Stoffen/Textiel Hand-/theedoeken</t>
  </si>
  <si>
    <t>Huis/Kantoor Textiel - Overig</t>
  </si>
  <si>
    <t>Beschermers voor Dekbedden/Quilts/Gewatteerde deken/Overtrekken - Afneembaar</t>
  </si>
  <si>
    <t>Dekens/Plaids (Niet-elektrisch)</t>
  </si>
  <si>
    <t>Hoofdkussens</t>
  </si>
  <si>
    <t>Kussenslopen</t>
  </si>
  <si>
    <t>Bedden-/hoeslakens</t>
  </si>
  <si>
    <t>Ornamenten / Sierobjecten (Niet-aangedreven)</t>
  </si>
  <si>
    <t>Kunstbloemen/-planten/-bomen</t>
  </si>
  <si>
    <t>Vazen</t>
  </si>
  <si>
    <t>Decoratieve Magneten/Stickers/Raamklevers</t>
  </si>
  <si>
    <t>Zon/Dromenvangers/Windklokkenspel</t>
  </si>
  <si>
    <t>Seizoensdecoraties (Niet-elektrisch)</t>
  </si>
  <si>
    <t>Seizoensdecoraties (Elektrisch)</t>
  </si>
  <si>
    <t>Schilderijen</t>
  </si>
  <si>
    <t>Posters/Prenten</t>
  </si>
  <si>
    <t>Spiegels</t>
  </si>
  <si>
    <t>Fotolijsten</t>
  </si>
  <si>
    <t>Posters/Spiegels/Lijsten - Overig</t>
  </si>
  <si>
    <t>Kandelaars/Accessoires</t>
  </si>
  <si>
    <t>Klokken</t>
  </si>
  <si>
    <t>Panty's</t>
  </si>
  <si>
    <t>Wandbekleding - Rollen</t>
  </si>
  <si>
    <t>Building Products</t>
  </si>
  <si>
    <t>Bouwbenodigdheden</t>
  </si>
  <si>
    <t>Produits de Construction</t>
  </si>
  <si>
    <t>Muurbedekking - Tegels</t>
  </si>
  <si>
    <t>Muur-/Plafondbedekking - Accessoires</t>
  </si>
  <si>
    <t>Wand- en Plafondbekleding - Platen/Panelen/Tegels</t>
  </si>
  <si>
    <t>Muur-/Plafondbedekking - Overig</t>
  </si>
  <si>
    <t>Vloermateriaal - Keramische/Porseleinen Tegels</t>
  </si>
  <si>
    <t>Vloeren - Accessoires</t>
  </si>
  <si>
    <t>Vloermateriaal - Tapijt</t>
  </si>
  <si>
    <t>Vloeren - Massief hout</t>
  </si>
  <si>
    <t>Vloeren – Vinyl/Rubber/Linoleum</t>
  </si>
  <si>
    <t>Vloermateriaal - Kurk/Bamboe</t>
  </si>
  <si>
    <t>Vloermateriaal - Steen/Marmer</t>
  </si>
  <si>
    <t>Vloermateriaal - Laminaat</t>
  </si>
  <si>
    <t>Vloermateriaal - Overig</t>
  </si>
  <si>
    <t>Vloermateriaal - Assortimenten</t>
  </si>
  <si>
    <t>Isolatie - Isolatieplaten/Rollen/Dekens</t>
  </si>
  <si>
    <t>Isolatie - Losse Vulling/Sprayschuim</t>
  </si>
  <si>
    <t>Isolatie - Overig</t>
  </si>
  <si>
    <t>Isolatie - Assortimenten</t>
  </si>
  <si>
    <t>Verven voor Speciale Doeleinden</t>
  </si>
  <si>
    <t>Houtafwerking/-behandelingen/-deklagen</t>
  </si>
  <si>
    <t>Verfapparatuur - Onderdelen</t>
  </si>
  <si>
    <t>Tools/Equipment</t>
  </si>
  <si>
    <t>Gereedschappen/Apparatuur</t>
  </si>
  <si>
    <t>Outillages/Equipements</t>
  </si>
  <si>
    <t>Verf/Vernis Verwijderproducten/Schoonmaakmiddelen</t>
  </si>
  <si>
    <t>Verf - Assortimenten</t>
  </si>
  <si>
    <t>Verf - Overig</t>
  </si>
  <si>
    <t>Bouwbenodigdheden - Assortimenten</t>
  </si>
  <si>
    <t>Trappen - Geprefabriceerd</t>
  </si>
  <si>
    <t>Trappalen</t>
  </si>
  <si>
    <t>Mezzanineladders/Zolderladders</t>
  </si>
  <si>
    <t>Straatstenen</t>
  </si>
  <si>
    <t>Stenen/blokken/bakstenen</t>
  </si>
  <si>
    <t>Pleisterwerk/Stucco</t>
  </si>
  <si>
    <t>Gipsmengsels/Gipsplaatvoegen</t>
  </si>
  <si>
    <t>Kalk (DHZ)</t>
  </si>
  <si>
    <t>Opvulstukjes/Afstandsplaten</t>
  </si>
  <si>
    <t>Vloerconstructies</t>
  </si>
  <si>
    <t>Dragende Balken</t>
  </si>
  <si>
    <t>Dimensie-/Constructie Timmerhout</t>
  </si>
  <si>
    <t>Behandeld Hout</t>
  </si>
  <si>
    <t>Multiplex/OSB/Zacht Hout</t>
  </si>
  <si>
    <t>Gips-/Cementplaat</t>
  </si>
  <si>
    <t>Raamlijsten</t>
  </si>
  <si>
    <t>Dakramen (Niet-Hout)</t>
  </si>
  <si>
    <t>Raam- en Decoratiefolie</t>
  </si>
  <si>
    <t>Raamsloten/-grendels</t>
  </si>
  <si>
    <t>Insectengaas/Insectengordijnen</t>
  </si>
  <si>
    <t>Zonneschermen - Elektrisch</t>
  </si>
  <si>
    <t>Raamknoppen</t>
  </si>
  <si>
    <t>Raam Balanceerinrichtingen</t>
  </si>
  <si>
    <t>Deurplaatjes</t>
  </si>
  <si>
    <t>Deurkrukken/-knoppen/-klinken</t>
  </si>
  <si>
    <t>Deursluiters</t>
  </si>
  <si>
    <t>Deurisolatie</t>
  </si>
  <si>
    <t>Katten-/Hondenluiken</t>
  </si>
  <si>
    <t>Brievenbusklep (inbouw)</t>
  </si>
  <si>
    <t>Huisidentificatie - Nummers/Letters</t>
  </si>
  <si>
    <t>Deurkloppers</t>
  </si>
  <si>
    <t>Bidets</t>
  </si>
  <si>
    <t>Toiletten</t>
  </si>
  <si>
    <t>Urinoirs</t>
  </si>
  <si>
    <t>Waterreservoirs voor Toilet/Urinoir</t>
  </si>
  <si>
    <t>Badkuip-/Douchemodulen</t>
  </si>
  <si>
    <t>Wasbakken</t>
  </si>
  <si>
    <t>Wastafel/Onderkast Combinaties</t>
  </si>
  <si>
    <t>Badkuipen</t>
  </si>
  <si>
    <t>Badkuipen met Waterjets (Hot Tubs/Spabaden)</t>
  </si>
  <si>
    <t>Douchecabines</t>
  </si>
  <si>
    <t>Douchebakken</t>
  </si>
  <si>
    <t>Bad-/Douchedeuren</t>
  </si>
  <si>
    <t>Bad-/Douchecabinewanden</t>
  </si>
  <si>
    <t>Kranen</t>
  </si>
  <si>
    <t>Douchekoppen</t>
  </si>
  <si>
    <t>Wastafel onderstellen</t>
  </si>
  <si>
    <t>Badkamersets</t>
  </si>
  <si>
    <t>Vergruizers</t>
  </si>
  <si>
    <t>Sanitair/Sanitaire Voorzieningen - Onderdelen/Accessoires</t>
  </si>
  <si>
    <t>Sanitair/Sanitaire Voorzieningen - Assortimenten</t>
  </si>
  <si>
    <t>Waterbehandelingen (DHZ)</t>
  </si>
  <si>
    <t>Kalkremmers/waterontharders</t>
  </si>
  <si>
    <t>Wateropslag/-behandeling - Onderdelen/Accessoires</t>
  </si>
  <si>
    <t>Wateropslag/-behandeling - Assortimenten</t>
  </si>
  <si>
    <t>Verwarmingssysteem Besturingen</t>
  </si>
  <si>
    <t>Dompelaars</t>
  </si>
  <si>
    <t>Huishoud Boilers/Verwarmingsketels/Geisers</t>
  </si>
  <si>
    <t>Onderdelen/Accessoires voor Centrale Verwarming</t>
  </si>
  <si>
    <t>Afvoeronderdelen/-artikelen voor Tuin/Grondniveau</t>
  </si>
  <si>
    <t>Dakgoten Onderdelen/Hulpstukken</t>
  </si>
  <si>
    <t>Dakgoten/Afwatering - Overig</t>
  </si>
  <si>
    <t>Terras Balustrade Onderdelen</t>
  </si>
  <si>
    <t>Vlonder/terrasvloer</t>
  </si>
  <si>
    <t>Terrasaccessoires</t>
  </si>
  <si>
    <t>Terras Balustrade Systemen</t>
  </si>
  <si>
    <t>Afwateringssystemen voor Terras</t>
  </si>
  <si>
    <t>Buitengevelbekleding</t>
  </si>
  <si>
    <t>Dakpannen/Dakleien/Dakshingles</t>
  </si>
  <si>
    <t>Rollen voor Dakbedekking</t>
  </si>
  <si>
    <t>Panelen/Platen voor Dakbedekking</t>
  </si>
  <si>
    <t>Membranen voor Dakbedekking</t>
  </si>
  <si>
    <t>Dakbedekkingslagen</t>
  </si>
  <si>
    <t>Afdichtplaten/Inzetstukken</t>
  </si>
  <si>
    <t>Dakbedekking - Overig</t>
  </si>
  <si>
    <t>Motorvoertuigen - Slijppasta/Poetsmiddelen/Krasverwijderaars</t>
  </si>
  <si>
    <t>Motorvoertuigen - Lading Vastsnoer- en Bevestigingsmiddelen</t>
  </si>
  <si>
    <t>Motorvoertuigen - Imperiaals/Dakdragers</t>
  </si>
  <si>
    <t>Motorvoertuigen - Hellingen/Liften</t>
  </si>
  <si>
    <t>Motorvoertuigen - Opbergdozen/-bakken/-manden (Binnenruimte)</t>
  </si>
  <si>
    <t>Motorvoertuigen - Ruit Verzorgingsproducten</t>
  </si>
  <si>
    <t>Autocarrosserieverzorging - Was-/Boen-/Beschermings-/Verwijderproducten</t>
  </si>
  <si>
    <t>Autowielverzorging - Schoonmaak/Glansmiddelen</t>
  </si>
  <si>
    <t>Motorvoertuigen - Chemische Producten voor Buitenkant - Overig</t>
  </si>
  <si>
    <t>Remmenreinigers</t>
  </si>
  <si>
    <t>Carburateur-/Brandstofsysteemreiniging Sprays</t>
  </si>
  <si>
    <t>Motorontvettingsmiddelen/Verontreinigingsbeperkende Middelen</t>
  </si>
  <si>
    <t>Transmissievloeistof</t>
  </si>
  <si>
    <t>Geluiddemper-/Uitlaatreparatie</t>
  </si>
  <si>
    <t>Radiator Reparatiekits</t>
  </si>
  <si>
    <t>Onderhoud/Reparatie - Overig</t>
  </si>
  <si>
    <t>Jerrycans en Accessoires</t>
  </si>
  <si>
    <t>Achteruitrij Alarmen/Sensoren</t>
  </si>
  <si>
    <t>Motorvoertuigen - Noodverlichting/Waarschuwingslichten</t>
  </si>
  <si>
    <t>Motorvoertuigen - Waarschuwingsdriehoeken</t>
  </si>
  <si>
    <t>Kits voor Noodsituaties langs de Weg</t>
  </si>
  <si>
    <t>Motorvoertuigen - Veiligheid - Overig</t>
  </si>
  <si>
    <t>Motorvoertuigen - Veiligheid - Assortimenten</t>
  </si>
  <si>
    <t>Motorvoertuigen - Stoelovertrekken</t>
  </si>
  <si>
    <t>Motorvoertuigen - Stoelkussens</t>
  </si>
  <si>
    <t>Veiligheidsgordelbeschermers</t>
  </si>
  <si>
    <t>Motorvoertuigen - Hoofd-/Nekkussens</t>
  </si>
  <si>
    <t>Motorvoertuigen - Afvalzakken/-bakjes</t>
  </si>
  <si>
    <t>Motorvoertuigen - Opbergruimte Binnen - Overig</t>
  </si>
  <si>
    <t>Motorvoertuigen - Asbakken</t>
  </si>
  <si>
    <t>Motorvoertuigen - Kompassen</t>
  </si>
  <si>
    <t>Motorvoertuigen - Kop-/Fleshouders</t>
  </si>
  <si>
    <t>Motorvoertuigen - Snack/Drankbakjes</t>
  </si>
  <si>
    <t>Motorvoertuigen - Kaartleeslampen</t>
  </si>
  <si>
    <t>Motorvoertuigen - Thermometers</t>
  </si>
  <si>
    <t>Motorvoertuigen - Ventilators</t>
  </si>
  <si>
    <t>Motorvoertuigen - Koel-/Verwarminrichting</t>
  </si>
  <si>
    <t>Autoruitfolies</t>
  </si>
  <si>
    <t>Autoruit Zonnekleppen/Zonneschermen</t>
  </si>
  <si>
    <t>Stuurwielovertrekken</t>
  </si>
  <si>
    <t>Motorvoertuigen - Vloermatten</t>
  </si>
  <si>
    <t>Dashboard Matjes/Overtrekken</t>
  </si>
  <si>
    <t>Motorvoertuigen - Decoratieve Accessoires/Gereedschappen - Overig</t>
  </si>
  <si>
    <t>Motorvoertuigen - Binnenaccessoires - Decoratief - Assortimenten</t>
  </si>
  <si>
    <t>Motorvoertuigen - Binnenaccessoires - Decoratief - Overig</t>
  </si>
  <si>
    <t>Motorvoertuigen - Opstaphulpen</t>
  </si>
  <si>
    <t>Overtrekken voor Voertuigen</t>
  </si>
  <si>
    <t>Motorvoertuigen - Deurbeschermers</t>
  </si>
  <si>
    <t>Nummerplaatframes</t>
  </si>
  <si>
    <t>Nummerplaten - Decoraties</t>
  </si>
  <si>
    <t>Motorvoertuigen - Bedekking/Bescherming - Overig</t>
  </si>
  <si>
    <t>Buitenaccessoires voor Motorvoertuigen - Overig</t>
  </si>
  <si>
    <t>Buitenaccessoires voor Motorvoertuigen - Assortimenten</t>
  </si>
  <si>
    <t>Banden</t>
  </si>
  <si>
    <t>Wielen/velgen</t>
  </si>
  <si>
    <t>Motorvoertuigen - Bandenpompen</t>
  </si>
  <si>
    <t>Motorvoertuigen - Luchtcompressoren</t>
  </si>
  <si>
    <t>Reparatiekits voor Lekke Band</t>
  </si>
  <si>
    <t>Accessoires/gereedschappen voor wielen/banden</t>
  </si>
  <si>
    <t>Motorvoertuigen - Chemische Bandenvullers</t>
  </si>
  <si>
    <t>Motorvoertuigen - Boenschijven/Polijstmachines</t>
  </si>
  <si>
    <t>Reiniging/Luchtverfrissers - Accessoires - Assortimenten</t>
  </si>
  <si>
    <t>Motorvoertuigen - Trekhaakuitbreidingen</t>
  </si>
  <si>
    <t>Motorvoertuigen - Trekhaakadapters</t>
  </si>
  <si>
    <t>Motorvoertuigen - Sleeptouw/-beugel/-stang</t>
  </si>
  <si>
    <t>Motorvoertuigen - Trekstangen</t>
  </si>
  <si>
    <t>Motorvoertuigen - Trekhaakbeschermers</t>
  </si>
  <si>
    <t>Motorvoertuigen - Caravanspiegels</t>
  </si>
  <si>
    <t>Motorvoertuigen - Veiligheidskettingen/-kabels voor Slepen</t>
  </si>
  <si>
    <t>Motorvoertuigen - Kogelkoppen voor Aanhangwagenkoppeling</t>
  </si>
  <si>
    <t>Aanhangwagen - Aansluitstekker/-stekkerdoos</t>
  </si>
  <si>
    <t>Motoroptimalisatiemodule voor Aanhangers/Slepen</t>
  </si>
  <si>
    <t>Aansluitadapters/Convertors</t>
  </si>
  <si>
    <t>Pootjes/Steunen voor Aanhangwagen</t>
  </si>
  <si>
    <t>Koppelingsstukken voor Aanhangwagen</t>
  </si>
  <si>
    <t>Verlichting/Reflectors van Aanhangwagen</t>
  </si>
  <si>
    <t>Aanhangwagens/caravans</t>
  </si>
  <si>
    <t>Onderdelen van Aanhangwagen</t>
  </si>
  <si>
    <t>Aanhangwagen/Accessoires van Aanhangwagen - Overig</t>
  </si>
  <si>
    <t>Motorvoertuigen - Lieren</t>
  </si>
  <si>
    <t>Onderdelen van Lieren</t>
  </si>
  <si>
    <t>Anti-diefstalartikelen - Overig</t>
  </si>
  <si>
    <t>Ruitenwisserbladen</t>
  </si>
  <si>
    <t>Ruitenwissers/Ruitenwisseronderdelen - Assortimenten</t>
  </si>
  <si>
    <t>Motorvoertuigen - Koplampen</t>
  </si>
  <si>
    <t>Motorvoertuigen - Reservelampen</t>
  </si>
  <si>
    <t>Motorvoertuigen - Mistlampen</t>
  </si>
  <si>
    <t>Motorvoertuigen - Achteruitrijdlichten</t>
  </si>
  <si>
    <t>Motorvoertuigen - Rijlichten</t>
  </si>
  <si>
    <t>Zwaailichten met Sirene</t>
  </si>
  <si>
    <t>Motorvoertuigen - Reflectoren</t>
  </si>
  <si>
    <t>Motorvoertuigen - Lichten/Lampjes - Overig</t>
  </si>
  <si>
    <t>Motorvoertuigen - Lichten/Lampjes - Assortimenten</t>
  </si>
  <si>
    <t>Achterlichtarmaturen</t>
  </si>
  <si>
    <t>Motorvoertuigen - Accentverlichting</t>
  </si>
  <si>
    <t>Motorvoertuigen - Zekeringen</t>
  </si>
  <si>
    <t>Motorvoertuigen - Sigarettenaanstekers/Adapters</t>
  </si>
  <si>
    <t>Motorvoertuigen - Oliefiltersleutels</t>
  </si>
  <si>
    <t>Olieverversing Kits/Accessoires</t>
  </si>
  <si>
    <t>Motorvoertuigen - Artikelen voor Olieverversing - Assortimenten</t>
  </si>
  <si>
    <t>Schuurkussentjes/Staalwol</t>
  </si>
  <si>
    <t>Minerale Schuurmiddelen</t>
  </si>
  <si>
    <t>Schuurmiddelen - Overig</t>
  </si>
  <si>
    <t>Spanschroeven</t>
  </si>
  <si>
    <t>Fixings/Fasteners Hardware</t>
  </si>
  <si>
    <t>Bevestigingsmaterialen</t>
  </si>
  <si>
    <t>Equipements de Fixation/d'Attache</t>
  </si>
  <si>
    <t>Ringen/Pakkingringen</t>
  </si>
  <si>
    <t>Touwen/Kettingen/Kabels</t>
  </si>
  <si>
    <t>Veren</t>
  </si>
  <si>
    <t>Haken</t>
  </si>
  <si>
    <t>Ankers/Muurpluggen</t>
  </si>
  <si>
    <t>Sluitringen</t>
  </si>
  <si>
    <t>Nagels/Pinnen</t>
  </si>
  <si>
    <t>Bevestigingen voor Niet-/Nagelmachine (Nieten/Nagels)</t>
  </si>
  <si>
    <t>Moeren</t>
  </si>
  <si>
    <t>Moerbouten/Draadstaven</t>
  </si>
  <si>
    <t>Steunen/Draagbeugels</t>
  </si>
  <si>
    <t>Sluitingen</t>
  </si>
  <si>
    <t>Klinknagels</t>
  </si>
  <si>
    <t>Bevestigingsmaterialen - Overig</t>
  </si>
  <si>
    <t>Bevestigingsmaterialen - Assortimenten</t>
  </si>
  <si>
    <t>Gordijnonderdelen/-accessoires - Overig</t>
  </si>
  <si>
    <t>Gordijnonderdelen/-accessoires - Assortimenten</t>
  </si>
  <si>
    <t>Voegmortel</t>
  </si>
  <si>
    <t>Dichtingsproducten</t>
  </si>
  <si>
    <t>Vulmateriaal</t>
  </si>
  <si>
    <t>Tape (DHZ)</t>
  </si>
  <si>
    <t>Lijm/Kleefstof</t>
  </si>
  <si>
    <t>Stopverf/afdichtkit</t>
  </si>
  <si>
    <t>Afdichtingsproducten/Vulmiddelen/Kleefstoffen/Reparatiepasta - Overig</t>
  </si>
  <si>
    <t>Afdichtingsproducten/Vulmiddelen/Kleefstoffen/Reparatiepasta - Assortimenten</t>
  </si>
  <si>
    <t>Zwembad/Vijver/Waterpartij - Bekledingen/Voeringen</t>
  </si>
  <si>
    <t>Tuin Waterpartijen</t>
  </si>
  <si>
    <t>Filters (Elektrisch) voor Zwembad/Vijver/Waterpartij</t>
  </si>
  <si>
    <t>Vijver/Waterpartij Warmeluchtverstuivers</t>
  </si>
  <si>
    <t>UV Reinigers voor Zwembad/Vijver/Waterpartij</t>
  </si>
  <si>
    <t>Vijver/Waterpartij Beluchters</t>
  </si>
  <si>
    <t>Zwembad/Waterpartij Chemicaliën/Reinigingsmiddelen</t>
  </si>
  <si>
    <t>Afvoerbuizen/-slangen voor Zwembad/Vijver/Waterpartij</t>
  </si>
  <si>
    <t>Beschermende Afdekkingen voor Zwembaden, Vijvers en Waterpartijen</t>
  </si>
  <si>
    <t>Tuin Zwembaden/Vijvers/Waterpartijen - Assortimenten</t>
  </si>
  <si>
    <t>Tuin Zwembaden/Vijvers/Waterpartijen - Overig</t>
  </si>
  <si>
    <t>Onkruidverdelger/ Herbicide</t>
  </si>
  <si>
    <t>Plant/Bodemmeststof/Voeding</t>
  </si>
  <si>
    <t>Tuinaarde/Potgrond</t>
  </si>
  <si>
    <t>Water/Bodem Analyseapparatuur (Elektrisch)</t>
  </si>
  <si>
    <t>Water/Bodem Analyseapparatuur (Niet-elektrisch)</t>
  </si>
  <si>
    <t>Tuinstoelen</t>
  </si>
  <si>
    <t>Tuin Sofa's - ligbedden</t>
  </si>
  <si>
    <t>Tuintafels</t>
  </si>
  <si>
    <t>Tuin Voetsteunen</t>
  </si>
  <si>
    <t>Tuinbanken</t>
  </si>
  <si>
    <t>Tuin Schommelstoelen en banken</t>
  </si>
  <si>
    <t>Hangmatten</t>
  </si>
  <si>
    <t>Tuinmeubelen - Onderdelen/Accessoires</t>
  </si>
  <si>
    <t>Tuinmeubelen - Assortimenten</t>
  </si>
  <si>
    <t>Tuinmeubelen - Overig</t>
  </si>
  <si>
    <t>Tuinslangen</t>
  </si>
  <si>
    <t>Slangaansluitstukken</t>
  </si>
  <si>
    <t>Opslag Tuinslang - Vast</t>
  </si>
  <si>
    <t>Opslag Tuinslang - Mobiel</t>
  </si>
  <si>
    <t>Sproeiers/Verstuivers/Benevelaars (Slang Uiteinde)</t>
  </si>
  <si>
    <t>Bewateringssystemen</t>
  </si>
  <si>
    <t>Gieters</t>
  </si>
  <si>
    <t>Tuin Wateropslagbenodigdheden</t>
  </si>
  <si>
    <t>Sproeiers (niet aangedreven)</t>
  </si>
  <si>
    <t>Sproeiers (aangedreven)</t>
  </si>
  <si>
    <t>Tuin Bewateringsapparatuur - Assortimenten</t>
  </si>
  <si>
    <t>Tuin Bewateringsapparatuur Onderdelen</t>
  </si>
  <si>
    <t>Tuin Bewateringsapparatuur Overig</t>
  </si>
  <si>
    <t>Timer/Besturing voor Bewatering</t>
  </si>
  <si>
    <t>Hekschermen/Borden/Hekken</t>
  </si>
  <si>
    <t>Omheiningspalen</t>
  </si>
  <si>
    <t>Omheiningsstutten/Ankers</t>
  </si>
  <si>
    <t>Tuinranden/opsluitbanden</t>
  </si>
  <si>
    <t>Omheiningsnetten/Gaas</t>
  </si>
  <si>
    <t>Schrikdraad/Draadloze Omheining</t>
  </si>
  <si>
    <t>Latwerk</t>
  </si>
  <si>
    <t>Prikkeldraad Omheining</t>
  </si>
  <si>
    <t>Poorten (Niet-aangedreven)</t>
  </si>
  <si>
    <t>Poorten (Aangedreven)</t>
  </si>
  <si>
    <t>Tuin Omheining - Overig</t>
  </si>
  <si>
    <t>Bollen/Knollen - Overig</t>
  </si>
  <si>
    <t>Zaden - Overig</t>
  </si>
  <si>
    <t>Planten - Assortimenten</t>
  </si>
  <si>
    <t>Compost-/Wormenbakken</t>
  </si>
  <si>
    <t>Tuin Afvalsystemen - Overig</t>
  </si>
  <si>
    <t>Plantenbakken/Bloempotten - Leeg</t>
  </si>
  <si>
    <t>Vuilnisbakken voor Buiten</t>
  </si>
  <si>
    <t>Tuin-/Waterornamenten</t>
  </si>
  <si>
    <t>Tuin Uitstalkasten/Etagères</t>
  </si>
  <si>
    <t>Tuin Zonnedaken/Zeildoeken</t>
  </si>
  <si>
    <t>Terrasverwarmers (Elektrisch)</t>
  </si>
  <si>
    <t>Terrasverwarmers (Niet-elektrisch)</t>
  </si>
  <si>
    <t>Barbecues</t>
  </si>
  <si>
    <t>Buitenkeuken (Tuin)</t>
  </si>
  <si>
    <t>Verwarmingstoestellen (Tuin)</t>
  </si>
  <si>
    <t>Tuin Kook-/Verwarmingstoestellen - Assortimenten</t>
  </si>
  <si>
    <t>Tuin Kook-/Verwarmingstoestellen - Overig</t>
  </si>
  <si>
    <t>Tuin Kook/Verwarmingstoestellen - Onderdelen/Accessoires</t>
  </si>
  <si>
    <t>Tuin Stofzuigers/Blazers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</si>
  <si>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</si>
  <si>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</si>
  <si>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</si>
  <si>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</si>
  <si>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</si>
  <si>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</si>
  <si>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</si>
  <si>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</si>
  <si>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Trommelversnipperaars/Stobberooiers (Aangedreven)</t>
  </si>
  <si>
    <t>Stampers (Aangedreven)</t>
  </si>
  <si>
    <t>Schoffelmachines/Grondwoelers/Hakfrezen (Aangedreven)</t>
  </si>
  <si>
    <t>Hogedrukreinigers (Aangedreven)</t>
  </si>
  <si>
    <t>Gazonvegers (Niet-aangedreven)</t>
  </si>
  <si>
    <t>Tuinscharen (Niet-Aangedreven)</t>
  </si>
  <si>
    <t>Bijlen</t>
  </si>
  <si>
    <t>Sikkels/Zeisen</t>
  </si>
  <si>
    <t>Mokers</t>
  </si>
  <si>
    <t>Grasmaaiers (Niet-aangedreven)</t>
  </si>
  <si>
    <t>Schoffels</t>
  </si>
  <si>
    <t>Graskantstekers/Trimmers (Niet-aangedreven)</t>
  </si>
  <si>
    <t>Schoppen/Spaden</t>
  </si>
  <si>
    <t>Hooivorken (Tuin)</t>
  </si>
  <si>
    <t>Bloemenschepjes</t>
  </si>
  <si>
    <t>Gazonbeluchters (Niet-aangedreven)</t>
  </si>
  <si>
    <t>Graswalsen (Niet-aangedreven)</t>
  </si>
  <si>
    <t>Cultivatoren/Diepwoelers (Niet-aangedreven)</t>
  </si>
  <si>
    <t>Bloembolplanters</t>
  </si>
  <si>
    <t>Harken</t>
  </si>
  <si>
    <t>Tuin Verbrandingsovens</t>
  </si>
  <si>
    <t>Onkruidverbranders (Aangedreven)</t>
  </si>
  <si>
    <t>Aangedreven Tuingereedschap Onderdelen/Accessoires</t>
  </si>
  <si>
    <t>Tuinzakken</t>
  </si>
  <si>
    <t>Tuinwagens (Niet-aangedreven)</t>
  </si>
  <si>
    <t>Kweekset</t>
  </si>
  <si>
    <t>Tuin Knielkussens/Zitjes</t>
  </si>
  <si>
    <t>Aangedreven Tuingereedschap - Overig</t>
  </si>
  <si>
    <t>Broeikassen (Compleet)</t>
  </si>
  <si>
    <t>Schuurtjes</t>
  </si>
  <si>
    <t>Tuinhuisjes/Pergola's/Priëlen</t>
  </si>
  <si>
    <t>Bogen</t>
  </si>
  <si>
    <t>Feesttenten</t>
  </si>
  <si>
    <t>Tuinhuisjes/Kassen - Overig</t>
  </si>
  <si>
    <t>Tuinhuisjes/Kassen - Onderdelen/Accessoires</t>
  </si>
  <si>
    <t>Minikassen/Koelframes/Mini-Kweekbakken/Glazen kappen</t>
  </si>
  <si>
    <t>Hygrometers/Psychrometers - Elektrisch</t>
  </si>
  <si>
    <t>Hygrometers - Niet-elektrisch</t>
  </si>
  <si>
    <t>Buitenthermometers - Niet-elektrisch</t>
  </si>
  <si>
    <t>Weerstation - Niet-elektrisch</t>
  </si>
  <si>
    <t>Windwijzers/Windvanen</t>
  </si>
  <si>
    <t>Regenmeters - Niet-elektrisch</t>
  </si>
  <si>
    <t>Weerstation - Onderdelen/Accessoires</t>
  </si>
  <si>
    <t>Weerstation - Overig</t>
  </si>
  <si>
    <t>Weerstation - Assortimenten</t>
  </si>
  <si>
    <t>Meetlatten (DHZ) (niet aangedreven)</t>
  </si>
  <si>
    <t>Meetlinten (DHZ) (niet aangedreven)</t>
  </si>
  <si>
    <t>Micrometers (niet aangedreven)</t>
  </si>
  <si>
    <t>Schuifmaten (DHZ) (niet aangedreven)</t>
  </si>
  <si>
    <t>Tekenhaken (DHZ) (niet aangedreven)</t>
  </si>
  <si>
    <t>Waterpassen (niet aangedreven)</t>
  </si>
  <si>
    <t>Loodjes (niet aangedreven)</t>
  </si>
  <si>
    <t>Werkbanken</t>
  </si>
  <si>
    <t>Zaagbokken/Schragen</t>
  </si>
  <si>
    <t>Stellages/Steigers (Niet Aangedreven)</t>
  </si>
  <si>
    <t>Plamuur/Bouwplaatmessen (niet aangedreven)</t>
  </si>
  <si>
    <t>Combinatie Snijgereedschap (Niet-aangedreven)</t>
  </si>
  <si>
    <t>Pijp-/Buissnijders (Niet Aangedreven)</t>
  </si>
  <si>
    <t>Bout-/Kettingsnijders (Niet Aangedreven)</t>
  </si>
  <si>
    <t>Glassnijders (Niet-aangedreven)</t>
  </si>
  <si>
    <t>Ponsen (Niet Aangedreven)</t>
  </si>
  <si>
    <t>Beitels (Niet Aangedreven)</t>
  </si>
  <si>
    <t>Priemen (Niet Aangedreven)</t>
  </si>
  <si>
    <t>Gutsen (Niet Aangedreven)</t>
  </si>
  <si>
    <t>Messen/Zakmessen - Niet Aangedreven (Hobby/Uitrusting)</t>
  </si>
  <si>
    <t>Spijkertrekkers (Niet Aangedreven)</t>
  </si>
  <si>
    <t>Kruiwagens (Niet Aangedreven)</t>
  </si>
  <si>
    <t>Plateauwagentjes (Niet Aangedreven)</t>
  </si>
  <si>
    <t>Zuignappen/Zuigvoeten (Niet Aangedreven)</t>
  </si>
  <si>
    <t>Breekijzers/Rolkoevoeten (Niet Aangedreven)</t>
  </si>
  <si>
    <t>Hamers (DHZ) (Niet Aangedreven)</t>
  </si>
  <si>
    <t>Hamers/Bijlen - Onderdelen/Accessoires</t>
  </si>
  <si>
    <t>Nietjes/Nagelpistool (Niet Aangedreven)</t>
  </si>
  <si>
    <t>Niethamer (Niet Aangedreven)</t>
  </si>
  <si>
    <t>Klinknagelmachines (Niet Aangedreven)</t>
  </si>
  <si>
    <t>Spijker-/Niet-/Bevestigingsgereedschap - Onderdelen/Accessoires</t>
  </si>
  <si>
    <t>Moersleutels/Ringsleutels/Steeksleutels (Niet Aangedreven)</t>
  </si>
  <si>
    <t>Moersleutels/Ringsleutels/Steeksleutels - Onderdelen/Accessoires</t>
  </si>
  <si>
    <t>Schroevendraaiers (Niet Aangedreven)</t>
  </si>
  <si>
    <t>Schroevendraaier - Sets (Niet Aangedreven)</t>
  </si>
  <si>
    <t>Tangen (Niet Aangedreven)</t>
  </si>
  <si>
    <t>Vijlen (Niet Aangedreven)</t>
  </si>
  <si>
    <t>Raspen (Niet Aangedreven)</t>
  </si>
  <si>
    <t>Klemmen (Niet Aangedreven)</t>
  </si>
  <si>
    <t>Bankschroeven (Niet Aangedreven)</t>
  </si>
  <si>
    <t>Scherpslijpmachines (Niet-aangedreven)</t>
  </si>
  <si>
    <t>Handboormachines (Niet Aangedreven)</t>
  </si>
  <si>
    <t>Boormachines - Onderdelen/Accessoires</t>
  </si>
  <si>
    <t>Schraapmessen (Niet Aangedreven)</t>
  </si>
  <si>
    <t>Schaven (Niet Aangedreven)</t>
  </si>
  <si>
    <t>Oppervlaktebewerkend Gereedschap (Niet Aangedreven)</t>
  </si>
  <si>
    <t>Oppervlaktebewerkend Gereedschap - Verbruiksmaterialen</t>
  </si>
  <si>
    <t>Strijkborden (Niet Aangedreven)</t>
  </si>
  <si>
    <t>Pijpbuigmachines (Niet Aangedreven)</t>
  </si>
  <si>
    <t>Tap/Matrijs Sets (Niet Aangedreven)</t>
  </si>
  <si>
    <t>Luchtcompressoren (Aangedreven) - Draagbaar</t>
  </si>
  <si>
    <t>Schroeventrekkers (Niet Aangedreven)</t>
  </si>
  <si>
    <t>Rioolveren (Niet Aangedreven)</t>
  </si>
  <si>
    <t>Rollenbok</t>
  </si>
  <si>
    <t>Pleistertroffels/Plakspanen (niet aangedreven)</t>
  </si>
  <si>
    <t>Potloden/Kleurkrijt (DHZ) (niet aangedreven)</t>
  </si>
  <si>
    <t>Gereedschapswagentjes</t>
  </si>
  <si>
    <t>Veiligheidsbrillen/Stofbrillen</t>
  </si>
  <si>
    <t>Troffels voor metselwerk (niet aangedreven)</t>
  </si>
  <si>
    <t>Waterzagen/Tegelsnijders/Glassnijders (Aangedreven)</t>
  </si>
  <si>
    <t>Bandzagen/Lintzagen (aangedreven) - Vastgemonteerd</t>
  </si>
  <si>
    <t>Tafelslijpmachines (Aangedreven)</t>
  </si>
  <si>
    <t>Tafelzagen (Aangedreven) - Vastgemonteerd</t>
  </si>
  <si>
    <t>Figuurzaagmachines (aangedreven)</t>
  </si>
  <si>
    <t>Radiaalzagen (Aangedreven)</t>
  </si>
  <si>
    <t>bankschroefmachines (Aangedreven)</t>
  </si>
  <si>
    <t>Draaibanken - Vastgemonteerd (Aangedreven)</t>
  </si>
  <si>
    <t>Elektrisch Gereedschap - Vastgemonteerd - Onderdelen/Accessoires</t>
  </si>
  <si>
    <t>Schijfschuurmachines (Aangedreven) - vastgemonteerd</t>
  </si>
  <si>
    <t>Draaiende Schuurmachines (aangedreven)</t>
  </si>
  <si>
    <t>Combinatie Vlakschuurmachines - Schijf/Riem (aangedreven)</t>
  </si>
  <si>
    <t>Boormachines/freesmachines (aangedreven)</t>
  </si>
  <si>
    <t>Schaafbanken/Vandikteschaafbanken (Aangedreven)</t>
  </si>
  <si>
    <t>Reeschaven (Aangedreven) - Draagbaar</t>
  </si>
  <si>
    <t>Afstand-/Lengtemeters (Aangedreven)</t>
  </si>
  <si>
    <t>Hoekmeetapparaten (Aangedreven)</t>
  </si>
  <si>
    <t>Waterpassen met Laser (Aangedreven)</t>
  </si>
  <si>
    <t>Tafelzagen (Aangedreven) - Draagbaar</t>
  </si>
  <si>
    <t>Reciprozagen (Aangedreven)</t>
  </si>
  <si>
    <t>Decoupeerzagen (Aangedreven)</t>
  </si>
  <si>
    <t>Doe-het-zelf Scharen (Aangedreven)</t>
  </si>
  <si>
    <t>Schuimsnijders (Aangedreven)</t>
  </si>
  <si>
    <t>Draadtapmachines (Aangedreven)</t>
  </si>
  <si>
    <t>Pijpsnijders (Aangedreven)</t>
  </si>
  <si>
    <t>Handcirkelzagen (Aangedreven)</t>
  </si>
  <si>
    <t>Schroefdraadsnijmachines voor Pijpen - Niet-aangedreven</t>
  </si>
  <si>
    <t>Beitels (Aangedreven)</t>
  </si>
  <si>
    <t>Hoekslijpmachines (Aangedreven)</t>
  </si>
  <si>
    <t>Rechte-/Stiftslijpmachines(Aangedreven)</t>
  </si>
  <si>
    <t>Vlakschuurmachines (Aangedreven)</t>
  </si>
  <si>
    <t>Soldeerapparaten (Aangedreven)</t>
  </si>
  <si>
    <t>Heat Generating/Welding Tools</t>
  </si>
  <si>
    <t>Warmte genererende/lasgereedschappen</t>
  </si>
  <si>
    <t>Outils de production de chaleur/soudure</t>
  </si>
  <si>
    <t>Lasapparaten met Vlamboog (Aangedreven)</t>
  </si>
  <si>
    <t>Boor/Schroevendraaiers (Aangedreven)</t>
  </si>
  <si>
    <t>Schroevendraaiers (Aangedreven)</t>
  </si>
  <si>
    <t>Slagschroevendraaiers (Aangedreven)</t>
  </si>
  <si>
    <t>Slagmoersleutels (Aangedreven)</t>
  </si>
  <si>
    <t>Schroefpistolen (Aangedreven)</t>
  </si>
  <si>
    <t>Boren - Combinatie (Aangedreven)</t>
  </si>
  <si>
    <t>Klopboormachines (Aangedreven)</t>
  </si>
  <si>
    <t>Boorhamers (Aangedreven)</t>
  </si>
  <si>
    <t>Heteluchtpistolen (Aangedreven)</t>
  </si>
  <si>
    <t>Vetspuiten (Aangedreven)</t>
  </si>
  <si>
    <t>Kitspuiten (Aangedreven)</t>
  </si>
  <si>
    <t>Nietpistolen (Aangedreven)</t>
  </si>
  <si>
    <t>Schiethamers (Aangedreven)</t>
  </si>
  <si>
    <t>Bandschuurmachines (aangedreven) - Vastgemonteerd</t>
  </si>
  <si>
    <t>Schuurmachines voor Afwerking (Aangedreven)</t>
  </si>
  <si>
    <t>Detailschuurmachines (Aangedreven)</t>
  </si>
  <si>
    <t>Gereedschapskasten</t>
  </si>
  <si>
    <t>Gereedschapskisten/Gereedschapskoffers</t>
  </si>
  <si>
    <t>Tassen/Toolboxen voor Gereedschap</t>
  </si>
  <si>
    <t>Riemen/Holsters/Buidels voor Gereedschap</t>
  </si>
  <si>
    <t>Takels/Liften/Hoogwerkers (aangedreven)</t>
  </si>
  <si>
    <t>Fotografie/Optica - Assortimenten</t>
  </si>
  <si>
    <t>Sportartikelen - Assortimenten</t>
  </si>
  <si>
    <t>Fornuizen (Kookplaat/Oven Gecombineerd)</t>
  </si>
  <si>
    <t>Stoomovens</t>
  </si>
  <si>
    <t>Wasdrogers</t>
  </si>
  <si>
    <t>Koelkasten</t>
  </si>
  <si>
    <t>Combi Koelkast/Diepvriezers</t>
  </si>
  <si>
    <t>Diepvriezers</t>
  </si>
  <si>
    <t>Beschermende Kleding - Accessoires</t>
  </si>
  <si>
    <t>Beschermende Kleding - Assortimenten</t>
  </si>
  <si>
    <t>Sportkleding - Handschoenen</t>
  </si>
  <si>
    <t>Sportkleding - Hoofddeksels</t>
  </si>
  <si>
    <t>Drankkoelers - Overig</t>
  </si>
  <si>
    <t>Schoenpoets-/Schoenreinigingsmiddelen</t>
  </si>
  <si>
    <t>Waterautomaten - Vrijstaand</t>
  </si>
  <si>
    <t>Waterautomaten - Tafelmodel</t>
  </si>
  <si>
    <t>Struiken/Bomen - Overig</t>
  </si>
  <si>
    <t>Bokschaafmachines (aangedreven) - Vastgemonteerd</t>
  </si>
  <si>
    <t>Bovenfrezen (Aangedreven)</t>
  </si>
  <si>
    <t>Verstekzagen (Aangedreven)</t>
  </si>
  <si>
    <t>Gootsteenontstoppers (Aangedreven)</t>
  </si>
  <si>
    <t>Bandschuurmachines (Aangedreven) - Draagbaar</t>
  </si>
  <si>
    <t>Lasbranders/Soldeerlampen (Aangedreven)</t>
  </si>
  <si>
    <t>Elektrisch Gereedschap - Hef-/Transportapparatuur - Overig</t>
  </si>
  <si>
    <t>Motorvoertuigen - Luchtverfrissers (Niet-aangedreven)</t>
  </si>
  <si>
    <t>Sloten/Stuurwielvergrendelingen/Pedaalvergrendelingen</t>
  </si>
  <si>
    <t>Motorvoertuigen - IJskrabbers</t>
  </si>
  <si>
    <t>Motorvoertuigen - Toeters/Claxons</t>
  </si>
  <si>
    <t>Motorvoertuigen - Veiligheid - Onderdelen/Accessoires</t>
  </si>
  <si>
    <t>Motorvoertuigen - Carrosseriereparatie - Overig</t>
  </si>
  <si>
    <t>Motorvoertuigen - vloeistoffilters</t>
  </si>
  <si>
    <t>Ontstekingsbougies</t>
  </si>
  <si>
    <t>Motorvoertuigen - Ruitenwisservloeistof</t>
  </si>
  <si>
    <t>Accessoires voor Gordijnroedes/-stangen</t>
  </si>
  <si>
    <t>Kampeertafelgerei</t>
  </si>
  <si>
    <t>Motorvoertuigen - Spiegels</t>
  </si>
  <si>
    <t>Motorvoertuigen - Reiniger voor Elektrische Onderdelen</t>
  </si>
  <si>
    <t>Vergrootglazen</t>
  </si>
  <si>
    <t>Houten/Rubberen Hamers (DHZ) (Niet Aangedreven)</t>
  </si>
  <si>
    <t>Bijlen (DHZ) (Niet Aangedreven)</t>
  </si>
  <si>
    <t>Moersleutels/Ringsleutels/Steeksleutels - Assortimenten</t>
  </si>
  <si>
    <t>Moersleutels/Ringsleutels/Steeksleutels - Sets</t>
  </si>
  <si>
    <t>Moersleutels - Ratelverlengstukken/Handvaten</t>
  </si>
  <si>
    <t>Zagen (Niet Aangedreven)</t>
  </si>
  <si>
    <t>Zaagbladen (Niet Aangedreven)</t>
  </si>
  <si>
    <t>Handzagen - Onderdelen/Accessoires</t>
  </si>
  <si>
    <t>Schaven/Schaafbanken/Vijlen/Raspen - Assortimenten</t>
  </si>
  <si>
    <t>Tappen (Niet-aangedreven)</t>
  </si>
  <si>
    <t>Spelcomputer - Niet-Draagbaar</t>
  </si>
  <si>
    <t>Ladders (Niet Aangedreven)</t>
  </si>
  <si>
    <t>Draag/Hef/Klimuitrusting - Onderdelen/Accessoires</t>
  </si>
  <si>
    <t>Messen/Zakmessen - Niet Aangedreven Vervangingsonderdelen/Accessoires</t>
  </si>
  <si>
    <t>Messen/Zakmessen losse mesjes - Niet Aangedreven (Hobby/Uitrusting)</t>
  </si>
  <si>
    <t>Inbussleutels (Niet Aangedreven)</t>
  </si>
  <si>
    <t>Graswalsen (Aangedreven)</t>
  </si>
  <si>
    <t>Grondboren (Niet-aangedreven)</t>
  </si>
  <si>
    <t>Snoeischaar (Aangedreven)</t>
  </si>
  <si>
    <t>Paalgatboren (Niet-aangedreven)</t>
  </si>
  <si>
    <t>Stootijzers</t>
  </si>
  <si>
    <t>Groenten/Paddenstoelen</t>
  </si>
  <si>
    <t>Plantenbakken/Bloempotten - Gevuld</t>
  </si>
  <si>
    <t>Plantentunnels</t>
  </si>
  <si>
    <t>Wiggen</t>
  </si>
  <si>
    <t>Pikhouwelen</t>
  </si>
  <si>
    <t>Tuin Handgereedschap - Onderdelen/Accessoires</t>
  </si>
  <si>
    <t>Tuin Handgereedschap - Overig</t>
  </si>
  <si>
    <t>Tuin Handgereedschap - Assortimenten</t>
  </si>
  <si>
    <t>Bewateringssystemen (Niet-aangedreven)</t>
  </si>
  <si>
    <t>Standaards/Houders voor Tuinzakken</t>
  </si>
  <si>
    <t>Toedienings-/Toevoerinrichtingen (Aangedreven)</t>
  </si>
  <si>
    <t>Haagsnoeiers (Aangedreven)</t>
  </si>
  <si>
    <t>Tuingereedschap - Overig</t>
  </si>
  <si>
    <t>Tuingereedschap - Assortimenten</t>
  </si>
  <si>
    <t>Verven</t>
  </si>
  <si>
    <t>Gereedschappen voor Wand-/Plafondbekleding - (Aangedreven)</t>
  </si>
  <si>
    <t>Tuin Analyseapparatuur - Overige</t>
  </si>
  <si>
    <t>Broeikas Frames</t>
  </si>
  <si>
    <t>Tuinhuisjes/Kassen - Assortimenten</t>
  </si>
  <si>
    <t>Vormgips</t>
  </si>
  <si>
    <t>Zand (DHZ)</t>
  </si>
  <si>
    <t>Asfalt/Beton Reparatiebouwstoffen</t>
  </si>
  <si>
    <t>Betonbindmiddelen</t>
  </si>
  <si>
    <t>Asfalt/Beton/Metselwerk - Overig</t>
  </si>
  <si>
    <t>Deurdrempels</t>
  </si>
  <si>
    <t>Sleutels</t>
  </si>
  <si>
    <t>Deurbeslag/-accessoires - Overig</t>
  </si>
  <si>
    <t>Deurbeslag/-accessoires - Assortimenten</t>
  </si>
  <si>
    <t>Deuren - Overig</t>
  </si>
  <si>
    <t>Deuren - Assortimenten</t>
  </si>
  <si>
    <t>Glasbouwstenen</t>
  </si>
  <si>
    <t>Decoratieve Glazen Inzetstukken</t>
  </si>
  <si>
    <t>Timmerhout/Houten Panelen/Gips - Overig</t>
  </si>
  <si>
    <t>Lijstwerk</t>
  </si>
  <si>
    <t>Dragende Componenten/Bouwelementen - Overig</t>
  </si>
  <si>
    <t>Dragende Componenten/Bouwelementen - Onderdelen/Accessoires</t>
  </si>
  <si>
    <t>Raamonderdelen/Accessoires - Assortimenten</t>
  </si>
  <si>
    <t>Enkelvoudig Raam (Hout)</t>
  </si>
  <si>
    <t>Onderdelen/Hulpstukken voor Afvoerpijpen</t>
  </si>
  <si>
    <t>Trapleuningen</t>
  </si>
  <si>
    <t>Balustrade/Trapleuningsystemen</t>
  </si>
  <si>
    <t>Buitengevel - Draagstenen/Frontons</t>
  </si>
  <si>
    <t>Raamluiken</t>
  </si>
  <si>
    <t>Dakbedekking - Accessoires</t>
  </si>
  <si>
    <t>Airconditionings/Koelapparaten - Vast</t>
  </si>
  <si>
    <t>Airconditionings/Koel-/Ventilatieapparatuur - Onderdelen/Accessoires</t>
  </si>
  <si>
    <t>Airconditionings/Koel-/Ventilatieapparatuur - Assortimenten</t>
  </si>
  <si>
    <t>Luchtzuiveringsinstallaties/Ionisators - Vast</t>
  </si>
  <si>
    <t>Luchtontvochtigingsapparaten - Vast</t>
  </si>
  <si>
    <t>Luchtverwarmingstoestellen - Draagbaar</t>
  </si>
  <si>
    <t>Luchtbevochtigingsapparaten - Vast</t>
  </si>
  <si>
    <t>Sanitair/Verwarming Ventilatie/Airconditioning - Assortimenten</t>
  </si>
  <si>
    <t>Ventilators - Plafond</t>
  </si>
  <si>
    <t>Afzuigventilator</t>
  </si>
  <si>
    <t>Luchtleidingen/-kanalen</t>
  </si>
  <si>
    <t>Ventilators - Extractieapparaat</t>
  </si>
  <si>
    <t>Thermostaten</t>
  </si>
  <si>
    <t>Vloerverwarmingssystemen</t>
  </si>
  <si>
    <t>Ontkalkers (DHZ)</t>
  </si>
  <si>
    <t>Waterverzachters (DHZ)</t>
  </si>
  <si>
    <t>Waterfiltratie Machines/Systemen</t>
  </si>
  <si>
    <t>Aansluitslangen - Water, Gas, CV</t>
  </si>
  <si>
    <t>Aansluitkranen - Water en Gas</t>
  </si>
  <si>
    <t>Douche Veiligheidsstrips</t>
  </si>
  <si>
    <t>Badzitjes</t>
  </si>
  <si>
    <t>Handgrepen</t>
  </si>
  <si>
    <t>Bad/Douchemodulen - met Waterjets</t>
  </si>
  <si>
    <t>Bad-/Doucherekjes - Muurbevestiging</t>
  </si>
  <si>
    <t>Handdoekstangen/-haken/-ringen - Muurbevestiging</t>
  </si>
  <si>
    <t>Massagedouches</t>
  </si>
  <si>
    <t>Pijpen/Buizen - Water, Gas, CV</t>
  </si>
  <si>
    <t>Pompen voor Water-/Gasvoorziening</t>
  </si>
  <si>
    <t>Buizen - Onderdelen/Accessoires</t>
  </si>
  <si>
    <t>Water-/Gasvoorziening - Assortimenten</t>
  </si>
  <si>
    <t>WC-Brillen</t>
  </si>
  <si>
    <t>Airconditioningapparatuur - Multifunctioneel - Vast</t>
  </si>
  <si>
    <t>Gevechtsport Artikelen - Overig</t>
  </si>
  <si>
    <t>Kampeeruitrusting - Waterverwarmers</t>
  </si>
  <si>
    <t>Tuintractors</t>
  </si>
  <si>
    <t>Fungiciden</t>
  </si>
  <si>
    <t>Tuinaarde/-mest - Overige</t>
  </si>
  <si>
    <t>Accessoires voor Snaarinstrument (Niet-elektrisch)</t>
  </si>
  <si>
    <t>Huis/Kantoor Tafels/Bureaus - Onderdelen/Accessoires</t>
  </si>
  <si>
    <t>Huis/Kantoor Zitmeubelen - Onderdelen/Accessoires</t>
  </si>
  <si>
    <t>Huis/Kantoor Kasten/Vitrines - Onderdelen/Accessoires</t>
  </si>
  <si>
    <t>Werkplaatshulpmiddelen - Onderdelen/Accessoires</t>
  </si>
  <si>
    <t>Werkplaatshulpmiddelen - Overig</t>
  </si>
  <si>
    <t>Opslag van Gereedschap - Overig</t>
  </si>
  <si>
    <t>Ademhalingsbescherming - Niet-aangedreven</t>
  </si>
  <si>
    <t>Gehoorbescherming - Aangedreven</t>
  </si>
  <si>
    <t>Gehoorbescherming - Niet-aangedreven</t>
  </si>
  <si>
    <t>Lashelmen/Helmen - Niet-aangedreven</t>
  </si>
  <si>
    <t>Bouwhelmen/Veiligheidspetten</t>
  </si>
  <si>
    <t>Lasmaskers/Gezichtsbeschermkappen</t>
  </si>
  <si>
    <t>Persoonlijke Beschermingsmiddelen - Onderdelen/Accessoires</t>
  </si>
  <si>
    <t>Persoonlijke Beschermingsmiddelen - Overig</t>
  </si>
  <si>
    <t>Persoonlijke Beschermingsmiddelen - Assortimenten</t>
  </si>
  <si>
    <t>Schuurmiddelen - Onderdelen/Accessoires</t>
  </si>
  <si>
    <t>Reiniging/Luchtverfrissers - Onderdelen/Accessoires</t>
  </si>
  <si>
    <t>Motorvoertuigen - dakkoffers</t>
  </si>
  <si>
    <t>Motorvoertuigen - Transportapparaten - Onderdelen/Accessoires</t>
  </si>
  <si>
    <t>Motorvoertuigen - Elektrisch - Onderdelen/Accessoires</t>
  </si>
  <si>
    <t>Motorvoertuigen - Schakelaars</t>
  </si>
  <si>
    <t>Bordspelen (Niet-elektrisch)</t>
  </si>
  <si>
    <t>Toys/Games</t>
  </si>
  <si>
    <t>Speelgoed/Spelletjes</t>
  </si>
  <si>
    <t>Jouets/Jeux</t>
  </si>
  <si>
    <t>Bordspelen (Elektrisch)</t>
  </si>
  <si>
    <t>Kaartspelen (Niet-elektrisch)</t>
  </si>
  <si>
    <t>Puzzels (Niet-elektrisch)</t>
  </si>
  <si>
    <t>Poppen/Pluchen Speelgoed (Niet-elektrisch)</t>
  </si>
  <si>
    <t>Poppen/Pluchen Speelgoed (Elektrisch)</t>
  </si>
  <si>
    <t>Poppen Gebouwen/Omgevingen</t>
  </si>
  <si>
    <t>Baby/Peuter Stimuleringsspeelgoed (Niet-elektrisch)</t>
  </si>
  <si>
    <t>Waterspeelgoed voor Bad/Zwembad</t>
  </si>
  <si>
    <t>Speelgoed Bouwblokken (Niet-elektrisch)</t>
  </si>
  <si>
    <t>Speelgoed Modelbouw (Niet-elektrisch)</t>
  </si>
  <si>
    <t>Kijkspeelgoed (Elektrisch)</t>
  </si>
  <si>
    <t>Fancy Dress Costumes</t>
  </si>
  <si>
    <t>Includes any products that can be described/observed as a costume which enables the wearer to take part in imitation role play, Such costumes are also worn to parties or special occasions as a disguise or representation of a certain type of character.</t>
  </si>
  <si>
    <t>Excludes products such as everyday clothes put together to create a costume and fancy dress costumes for hire.</t>
  </si>
  <si>
    <t>Fancy Dress Costumes/Accessories</t>
  </si>
  <si>
    <t>Verkleedpakken en Accessoires</t>
  </si>
  <si>
    <t>Costumes/Déguisements</t>
  </si>
  <si>
    <t>Accessoires pour Costumes/Déguisements</t>
  </si>
  <si>
    <t>Comprend tous les produits qui peuvent être décrits/observés comme étant un costume qui procure à celui qui le porte la possibilité de prendre part à un jeu de rôle d'imitation. De tels costumes seront également portés à l'occasion des fêtes ou comme déguisement pour représenter un certain personnage.</t>
  </si>
  <si>
    <t>Exclut des produits tels que les vêtements quotidiens assemblés pour créer un costume ainsi que les vêtements à louer.</t>
  </si>
  <si>
    <t>Fancy Dress Costumes/Accessories Other</t>
  </si>
  <si>
    <t>Includes any products that can be described/observed as fancy dress costume accessories, where the user of the schema is not able to classify the products in existing bricks within the schema.</t>
  </si>
  <si>
    <t>Excludes all currently classified Fancy Dress Costumes/Accessories products.</t>
  </si>
  <si>
    <t>Autres Accessoires pour Costumes/Déguisements</t>
  </si>
  <si>
    <t>Comprend tous les produits qui peuvent être décrits/observés comme étant un accessoire pour un costume/déguisement que l'utilisateur du schéma ne peut classer dans aucune brique existante dans le schéma.</t>
  </si>
  <si>
    <t>Exclut tous les produits classés parmi les accessoires de costumes/déguisements.</t>
  </si>
  <si>
    <t>Fancy Dress Costumes/Accessories Variety Packs</t>
  </si>
  <si>
    <t>Includes any products than can be described/observed as two or more distinct fancy dress costumes and accessories products sold together, which exist within the schema belonging to different bricks but to the same class, that is two or more products contained within the same pack which cross bricks within the Fancy Dress Costumes/Accessories class. Includes products such as a fairy costume and wand sold together. Items that are received free with purchases should be removed from the classification decision-making process.</t>
  </si>
  <si>
    <t>Excludes products such as a cowboy outfit and rocking horse variety pack.</t>
  </si>
  <si>
    <t>Exclusief producten zoals een cowboyoutfit en een variatiepakket met schommelpaarden.</t>
  </si>
  <si>
    <t>Assortiments d'Accessoires et Costumes/Déguisement</t>
  </si>
  <si>
    <t>Comprend tous les produits qui peuvent être décrits/observés comme étant au moins deux accessoires et costumes/déguisements différents, vendus ensemble et relevant dans le schéma de briques différentes mais de la même classe, c'est-à-dire au moins deux produits contenus dans le même emballage et qui relèvent de plusieurs briques de la classe des accessoires et costumes/déguisements.Comprend des produits tels que les costumes de fées vendus avec des baguettes magiques.Les articles distribués gratuitement à l'occasion d'un achat devraient être exclus du processus de prise de décision concernant la classification.</t>
  </si>
  <si>
    <t>Exclut des produits tels que les assortiments de costumes de cow-boy et de chevaux à bascule.</t>
  </si>
  <si>
    <t>Verkleedkleding Accessoires (Niet-elektrisch)</t>
  </si>
  <si>
    <t>Fancy Dress Accessories (Powered)</t>
  </si>
  <si>
    <t>Includes any products that can be described/observed as a powered toy worn as an accessory to a fancy dress costume. Includes products such as a toy weapon with flashing lights and sound.</t>
  </si>
  <si>
    <t>Omvat alle producten die kunnen worden beschreven/waargenomen als een aangedreven speelgoed dat wordt gedragen als accessoire bij een verkleedkostuum. Omvat producten zoals een speelgoedwapen met knipperende lichten en geluid.</t>
  </si>
  <si>
    <t>Excludes products such as non-powered fancy dress costume accessories, footwear and clothing accessories.</t>
  </si>
  <si>
    <t>Exclusief producten zoals niet-aangedreven accessoires voor verkleedkleding, schoenen en kledingaccessoires.</t>
  </si>
  <si>
    <t>Accessoires pour Costumes/Déguisements (Électrique)</t>
  </si>
  <si>
    <t>Comprend tous les produits qui peuvent être décrits/observés comme étant un jouet électrique qui accessoirise un costume ou déguisement.Comprend des produits tels que une arme-jouet lumineux et sonore.</t>
  </si>
  <si>
    <t>Exclut des produits tels que les accessoires non-électriques pour costumes /déguisements et les accessoires pour chaussures et pour vêtements.</t>
  </si>
  <si>
    <t>Spellen/Speeltoestellen voor Buiten - Overig</t>
  </si>
  <si>
    <t>Spellen voor Binnen of Buiten</t>
  </si>
  <si>
    <t>Speeltoestellen en -zwembaden voor Buiten</t>
  </si>
  <si>
    <t>Tafelspelen (Niet-elektrisch)</t>
  </si>
  <si>
    <t>Tafelspelen (Elektrisch)</t>
  </si>
  <si>
    <t>Speelgoed/Spelletjes - Assortimenten</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</si>
  <si>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</si>
  <si>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</si>
  <si>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</si>
  <si>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</si>
  <si>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</si>
  <si>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</si>
  <si>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Dekens/Plaids (Elektrisch)</t>
  </si>
  <si>
    <t>Kampeeruitrusting Waterzuiveringsproducten</t>
  </si>
  <si>
    <t>Huis/Kantoor Vitrine-/uitstalkasten</t>
  </si>
  <si>
    <t>Toilettassen/Beauty Cases</t>
  </si>
  <si>
    <t>Keukenmessenslijpers (Niet-elektrisch)</t>
  </si>
  <si>
    <t>Watertestkits</t>
  </si>
  <si>
    <t>Servetringen</t>
  </si>
  <si>
    <t>Generatoren</t>
  </si>
  <si>
    <t>Lijmpistolen - Aangedreven</t>
  </si>
  <si>
    <t>Cement/Mortelmolens (Aangedreven)</t>
  </si>
  <si>
    <t>Torches/Lanterns/Flashlights (Non Powered)</t>
  </si>
  <si>
    <t>Buitenlampen/Toortsen/Lantaarns (Niet-Aangedreven)</t>
  </si>
  <si>
    <t>Includes any products that may be described/observed as a non-powered lighting either fixed permanently to the ground or inserted into the ground with a spike, or handheld. Includes products such as paper lampions, lanterns, torchieres and flashlights.</t>
  </si>
  <si>
    <t>Omvat alle producten die beschreven/waargenomen kunnen worden als een niet-aangedreven buitenverlichting die wordt gebruikt om de tuin, patio of oprit te verlichten. De verlichting is permanent aan de grond bevestigd of met een spike in de grond gestoken. Omvat producten zoals papieren lampions en toortsen.</t>
  </si>
  <si>
    <t>Excludes powered torches/lanterns/flashlights lighting such as battery charged lamps and solar lamps.</t>
  </si>
  <si>
    <t>Exclusief aangedreven buitenlampen/zaklampen/lantaarns verlichting zoals op batterijen opgeladen lampen en zonnelampen.</t>
  </si>
  <si>
    <t>Torches/Lanterns/Flashlights</t>
  </si>
  <si>
    <t>Zaklantaarns/Flitslampen</t>
  </si>
  <si>
    <t>Lampes/Torches/Lanternes d'Extérieur (Non Electriques)</t>
  </si>
  <si>
    <t>Comprend tous les produits qui peuvent être décrits/observés comme un éclairage extérieur non électrique utilisé pour éclairer un jardin, un patio ou une allée. L'éclairage est soit fixé de manière permanente au sol, soit inséré dans le sol à l'aide d'une pointe. Comprend des produits tels que les lampions en papier et les torchères.</t>
  </si>
  <si>
    <t>Exclut les lampes, torches ou lanternes d'extérieur électriques telles que les lampes à batterie et les lampes solaires.</t>
  </si>
  <si>
    <t>Lighting - Replacement Parts/Accessories</t>
  </si>
  <si>
    <t>Verlichting - Onderdelen/Accessoires</t>
  </si>
  <si>
    <t>Includes any products that may be described/observed as replacement parts or accessories for lighting equipment.</t>
  </si>
  <si>
    <t>Omvat alle producten die beschreven/waargenomen kunnen worden als vervangende onderdelen of accessoires voor gazon-/tuinverlichtingsapparatuur.</t>
  </si>
  <si>
    <t>Excludes products such as lamps, lanterns and other complete lighting equipment.</t>
  </si>
  <si>
    <t>Exclusief producten zoals buitenlampen, lantaarns en andere complete verlichtingsapparatuur.</t>
  </si>
  <si>
    <t>Verlichting - Vervangingsonderdelen/toebehoren</t>
  </si>
  <si>
    <t>Eclairages de Jardin – Pièces détachées/Accessoires</t>
  </si>
  <si>
    <t>Comprend tous les produits qui peuvent être décrits/observés comme étant une pièce détachées ou un accessoires pour l'éclairage de jardin.</t>
  </si>
  <si>
    <t>Exclut des produits tels que les lampes d'extérieur, les lanternes et les kits d'éclairage complets.</t>
  </si>
  <si>
    <t>TuinParaplu's/Parasols</t>
  </si>
  <si>
    <t>Plantensteunen/Plantengeleiders</t>
  </si>
  <si>
    <t>Kruiwagens (aangedreven)</t>
  </si>
  <si>
    <t>Cirkelzagen (Aangedreven)</t>
  </si>
  <si>
    <t>Luchtcompressoren (Aangedreven) - Vastgemonteerd</t>
  </si>
  <si>
    <t>Bandzagen (Aangedreven) - Draagbaar</t>
  </si>
  <si>
    <t>Motorvoertuigen - Accu's</t>
  </si>
  <si>
    <t>Motorvoertuigen - Accu Accessoires</t>
  </si>
  <si>
    <t>Motorvoertuigen - Antivries-/Koelmiddelen</t>
  </si>
  <si>
    <t>Schijfschuurmachines / Gipsplaatschuurmachines - Draagbaar (Aangedreven)</t>
  </si>
  <si>
    <t>Motorvoertuigen - Applicatoren/Borstels</t>
  </si>
  <si>
    <t>Rollenspel - Keukenspeelgoed</t>
  </si>
  <si>
    <t>Dopsleutelsets (Niet Aangedreven)</t>
  </si>
  <si>
    <t>Brandstofadditieven</t>
  </si>
  <si>
    <t>Gasflessen/-bussen onder druk (leeg)</t>
  </si>
  <si>
    <t>Vloeibare Brandstoffen</t>
  </si>
  <si>
    <t>Gasbrandstoffen</t>
  </si>
  <si>
    <t>Gelbrandstoffen</t>
  </si>
  <si>
    <t>Vaste Brandstoffen</t>
  </si>
  <si>
    <t>Smeeroliën/Vloeistoffen</t>
  </si>
  <si>
    <t>Smeervetten</t>
  </si>
  <si>
    <t>Smeerwas</t>
  </si>
  <si>
    <t>Antivries/Koelmiddelen</t>
  </si>
  <si>
    <t>Anti-corrosiva</t>
  </si>
  <si>
    <t>Opvangbakken</t>
  </si>
  <si>
    <t>Enkelvoudig Raam (Niet-Hout)</t>
  </si>
  <si>
    <t>Dakramen - Buisvormig</t>
  </si>
  <si>
    <t>Dakramen - Gelamineerd Hout</t>
  </si>
  <si>
    <t>Ramen - Overig</t>
  </si>
  <si>
    <t>Zonneschermen - Niet-elektrisch</t>
  </si>
  <si>
    <t>Raamonderdelen/Accessoires - Overig</t>
  </si>
  <si>
    <t>Vloeibare Brandstof Flessen/Bussen (Leeg)</t>
  </si>
  <si>
    <t>Weerstation - Elektrisch</t>
  </si>
  <si>
    <t>Klimaatregelaars - Draagbaar</t>
  </si>
  <si>
    <t>Windmeters - Elektrisch</t>
  </si>
  <si>
    <t>Buitenthermometers - Elektrisch</t>
  </si>
  <si>
    <t>Regenmeters - Elektrisch</t>
  </si>
  <si>
    <t>Afzuigkappen</t>
  </si>
  <si>
    <t>Hygrometers - Elektrisch</t>
  </si>
  <si>
    <t>Luchtbevochtigingsapparaten - Draagbaar</t>
  </si>
  <si>
    <t>Luchtontvochtigingsapparaat - Draagbaar (elektrisch)</t>
  </si>
  <si>
    <t>Luchtionisators - Draagbaar</t>
  </si>
  <si>
    <t>Luchtkoelers - Draagbaar</t>
  </si>
  <si>
    <t>Luchtzuiveringsapparatuur - Draagbaar</t>
  </si>
  <si>
    <t>Ventilators - Draagbaar</t>
  </si>
  <si>
    <t>Isolatie - Stralingsbarrières/Hitteschermen</t>
  </si>
  <si>
    <t>Isolatie - Steunstukken/Ankers</t>
  </si>
  <si>
    <t>IJsmalers/IJsblokjesmakers (Elektrisch)</t>
  </si>
  <si>
    <t>Deegpistolen (Elektrisch)</t>
  </si>
  <si>
    <t>Warmhoudplaten (Elektrisch)</t>
  </si>
  <si>
    <t>Bladglansproduct/Plantreiniger</t>
  </si>
  <si>
    <t>Brievenbus</t>
  </si>
  <si>
    <t>Dierenverjagers/Afschrikmiddelen (Niet Aangedreven)</t>
  </si>
  <si>
    <t>Kookwekkers (Elektrisch)</t>
  </si>
  <si>
    <t>Accessoires voor Bloemen en Planten</t>
  </si>
  <si>
    <t>Tuin Legplanken/Werkbladen</t>
  </si>
  <si>
    <t>Tuin Afvalsystemen - Onderdelen/Accessoires</t>
  </si>
  <si>
    <t>Broeikas Verwarmingstoestellen/Ventilatoren</t>
  </si>
  <si>
    <t>Vloeren - Parket</t>
  </si>
  <si>
    <t>Tekenborden voor Kunstenaars</t>
  </si>
  <si>
    <t>Alarmfluitjes</t>
  </si>
  <si>
    <t>Sleutelhangeralarm</t>
  </si>
  <si>
    <t>Bagage Alarmsystemen</t>
  </si>
  <si>
    <t>Veiligheidsfakkels/Signalen</t>
  </si>
  <si>
    <t>Brandtrappen/Ladders</t>
  </si>
  <si>
    <t>Reddingsboten/Reddingsboeien/Drijfkussens</t>
  </si>
  <si>
    <t>Zandzakken/Overstromingsbeveiliging</t>
  </si>
  <si>
    <t>Transponders</t>
  </si>
  <si>
    <t>Veiligheidsproduct voor Weer/Natuurrampen - Assortimenten</t>
  </si>
  <si>
    <t>Alarmsystemen (Inbraak)</t>
  </si>
  <si>
    <t>Gas-/Hitte-/Rookdetectors</t>
  </si>
  <si>
    <t>Toegangscontrole Veiligheidssystemen</t>
  </si>
  <si>
    <t>Deur/Poort Intercoms</t>
  </si>
  <si>
    <t>Deur/Poort/Raam Grendels/Sloten/Sleutels</t>
  </si>
  <si>
    <t>Deurkettingen/deurbeschermers</t>
  </si>
  <si>
    <t>Deur/Poort Spionnen</t>
  </si>
  <si>
    <t>Anti-inbraak Tralies/Panelen/Rolluiken</t>
  </si>
  <si>
    <t>Deur/Raam/Onroerend Goed Beveiligingsproducten - Assortimenten</t>
  </si>
  <si>
    <t>Blusdekens</t>
  </si>
  <si>
    <t>Brandblusapparaten - Onder druk</t>
  </si>
  <si>
    <t>Brandslangen</t>
  </si>
  <si>
    <t>Brandblusapparaten - Assortimenten</t>
  </si>
  <si>
    <t>Licht-/Bewegings-/Geluidssensoren</t>
  </si>
  <si>
    <t>Veiligheidslichten</t>
  </si>
  <si>
    <t>Bewakingscamera's</t>
  </si>
  <si>
    <t>Brandkasten</t>
  </si>
  <si>
    <t>Palen/Roedes</t>
  </si>
  <si>
    <t>Onderdelen/Hulpstukken voor Trappen</t>
  </si>
  <si>
    <t>Borsteltjes/Olieverstuivers/Pipetten voor Voedselbereiding</t>
  </si>
  <si>
    <t>Eierdopjes</t>
  </si>
  <si>
    <t>Deur-/Raamkozijnen</t>
  </si>
  <si>
    <t>Ornamenten/Houtwerk/Traponderdelen - Overig</t>
  </si>
  <si>
    <t>Feesttoeters/Bellen</t>
  </si>
  <si>
    <t>Meubilair Zwenkwieltjes/Kussentjes/Schuifsystemen</t>
  </si>
  <si>
    <t>Speelgoed/Spelletjes - Overig</t>
  </si>
  <si>
    <t>Verwijderproducten voor Plakpasta/Lijm</t>
  </si>
  <si>
    <t>Vissen</t>
  </si>
  <si>
    <t>Hazen/Konijnen</t>
  </si>
  <si>
    <t>Fles/Blik Isolatoren</t>
  </si>
  <si>
    <t>Alarmsystemen Onderdelen/Accessoires</t>
  </si>
  <si>
    <t>Strooizout/Antivries Producten</t>
  </si>
  <si>
    <t>Open haarden/Schoorsteenmantels</t>
  </si>
  <si>
    <t>Waterverwarmer zonder Reservoir</t>
  </si>
  <si>
    <t>Sifons/Putten/Douchegoten</t>
  </si>
  <si>
    <t>Ballasten/Starters</t>
  </si>
  <si>
    <t>Adapters (Elektrisch)</t>
  </si>
  <si>
    <t>Muurplaten (Elektrisch)</t>
  </si>
  <si>
    <t>Elektrische Bedrading</t>
  </si>
  <si>
    <t>Aardkabels</t>
  </si>
  <si>
    <t>Verlengsnoeren/Stroomkabels</t>
  </si>
  <si>
    <t>Bellen/Zoemers</t>
  </si>
  <si>
    <t>Stopcontacten/Wandcontactdozen</t>
  </si>
  <si>
    <t>Splitters</t>
  </si>
  <si>
    <t>Relais/Contactors</t>
  </si>
  <si>
    <t>Kabel-/Draadtrekkers</t>
  </si>
  <si>
    <t>Elektrische Verbinding - Assortimenten</t>
  </si>
  <si>
    <t>Connectoren (Elektrisch)</t>
  </si>
  <si>
    <t>Stroomonderbrekers</t>
  </si>
  <si>
    <t>Elektrische Verdeling - Onderdelen/Accessoires</t>
  </si>
  <si>
    <t>Verdeelborden/-kasten</t>
  </si>
  <si>
    <t>Overspanningonderdrukkers/-beveiligers</t>
  </si>
  <si>
    <t>Aansluitblokken/-strips</t>
  </si>
  <si>
    <t>Voltmeters/Multimeters</t>
  </si>
  <si>
    <t>Condensators</t>
  </si>
  <si>
    <t>Honden</t>
  </si>
  <si>
    <t>Antislip Hulpmiddelen (DHZ)</t>
  </si>
  <si>
    <t>Veiligheidsnetten/Gordijnen/Afsluitingen</t>
  </si>
  <si>
    <t>Asfalt/Beton/Metselwerk - Onderdelen/Accessoires</t>
  </si>
  <si>
    <t>Gloeilampfittings</t>
  </si>
  <si>
    <t>Dimmers</t>
  </si>
  <si>
    <t>Lampenkappen</t>
  </si>
  <si>
    <t>Accessoires d'Eclairage Electrique</t>
  </si>
  <si>
    <t>Lampstandaards/Voetstukken</t>
  </si>
  <si>
    <t>Andere Lampbevestigingsproducten/Fittingen</t>
  </si>
  <si>
    <t>Gloeilampwisselaars</t>
  </si>
  <si>
    <t>Glasvezelverlichting</t>
  </si>
  <si>
    <t>Vrijstaande verlichting</t>
  </si>
  <si>
    <t>Fakkels/Lantaarns/Zaklampen (Aangedreven)</t>
  </si>
  <si>
    <t>Eclairage Electrique Portable</t>
  </si>
  <si>
    <t>Inspectie- en werklampen</t>
  </si>
  <si>
    <t>Lichtkettingen/-buizen</t>
  </si>
  <si>
    <t>Gereedschap/Apparatuur- Assortimenten</t>
  </si>
  <si>
    <t>Leidingen/Buizen/Goten voor Bekabeling/Bedrading</t>
  </si>
  <si>
    <t>Kabelhaspels</t>
  </si>
  <si>
    <t>Bescherming/Verpakking voor Bekabeling/Bedrading</t>
  </si>
  <si>
    <t>Kabelklemmen/-ringen/Tie Wraps</t>
  </si>
  <si>
    <t>Verfinstrumenten (Aangedreven)</t>
  </si>
  <si>
    <t>Verfapparatuur - Niet-aangedreven (niet aangedreven)</t>
  </si>
  <si>
    <t>Verfadditieven</t>
  </si>
  <si>
    <t>Kabelbuisfittingen</t>
  </si>
  <si>
    <t>Riooldeksels</t>
  </si>
  <si>
    <t>Bevestigingsmaterialen - Accessoires</t>
  </si>
  <si>
    <t>Hulpmiddelen voor Wand-/Plafondbekleding (niet aangedreven)</t>
  </si>
  <si>
    <t>Poort-/Garagedeuren - Onderdelen/Accessoires</t>
  </si>
  <si>
    <t>Kookgerei/Bakgerei - Onderdelen/Accessoires</t>
  </si>
  <si>
    <t>Tuin Omheining Accessoires</t>
  </si>
  <si>
    <t>Katrollen en Riemaandrijvingen (Niet Aangedreven)</t>
  </si>
  <si>
    <t>Reinigingsdoekjes voor Telefoon</t>
  </si>
  <si>
    <t>Universele Elektrische Timers/Controllers</t>
  </si>
  <si>
    <t>Rollenspel - Huishouden/Tuinieren/DHZ Speelgoed</t>
  </si>
  <si>
    <t>IJsdrankmachines/IJsmalers (Elektrisch)</t>
  </si>
  <si>
    <t>Chocoladefonteinen (Elektrisch)</t>
  </si>
  <si>
    <t>Kurkentrekkers/Flesopeners (Elektrisch)</t>
  </si>
  <si>
    <t>Decoraties - Accessoires</t>
  </si>
  <si>
    <t>Zout-/Pepervaten</t>
  </si>
  <si>
    <t>Keukenweegschalen (Elektrisch)</t>
  </si>
  <si>
    <t>Draagbare Luchtbehandelingsapparatuur - Onderdelen/Accessoires</t>
  </si>
  <si>
    <t>Digitale Fotolijsten</t>
  </si>
  <si>
    <t>Pompen (Niet-aangedreven)</t>
  </si>
  <si>
    <t>Pompen (Aangedreven)</t>
  </si>
  <si>
    <t>Hotdogrollers</t>
  </si>
  <si>
    <t>Buitengevel - Accessoires</t>
  </si>
  <si>
    <t>Verf-/Kleurstofzeven</t>
  </si>
  <si>
    <t>Markeerkrijt/Kalklijner (niet aangedreven)</t>
  </si>
  <si>
    <t>Verfkwasten/-rollers/-applicatoren</t>
  </si>
  <si>
    <t>Draagbare Luidsprekers</t>
  </si>
  <si>
    <t>Trechters (DHZ) (niet aangedreven)</t>
  </si>
  <si>
    <t>Kamerverwarmingstoestellen</t>
  </si>
  <si>
    <t>Lamellenfrezen (Aangedreven)</t>
  </si>
  <si>
    <t>Tuinornamenten/Plaquettes</t>
  </si>
  <si>
    <t>Montagewagens/kruipwagens voor Autoreparatie</t>
  </si>
  <si>
    <t>Hoekbeschermers</t>
  </si>
  <si>
    <t>Poetsdoeken/Poetslappen voor de Werkplaats</t>
  </si>
  <si>
    <t>Papier/Vellen/Folie voor Stof-/Verfbescherming</t>
  </si>
  <si>
    <t>Afzetlint</t>
  </si>
  <si>
    <t>Analoog/Digitaal Omzetters</t>
  </si>
  <si>
    <t>Radardetectors voor Auto</t>
  </si>
  <si>
    <t>Bodembedekkende/Landschapsvormende Materialen</t>
  </si>
  <si>
    <t>Camper/Caravan Installatie/Set-up Materiaal</t>
  </si>
  <si>
    <t>Isolatie - Leidingbekleding</t>
  </si>
  <si>
    <t>Video Splitters/Verdelers</t>
  </si>
  <si>
    <t>Low-noise Signaalconverters (LNB)</t>
  </si>
  <si>
    <t>Televisie Ontvangst/Installatie - Accessoires</t>
  </si>
  <si>
    <t>Televisie Ontvangst/Installatie - Assortimenten</t>
  </si>
  <si>
    <t>DECT-Repeater (Signaalversterker)</t>
  </si>
  <si>
    <t>Elektronische Testapparaten</t>
  </si>
  <si>
    <t>Audio/Video Etiketteringssystemen</t>
  </si>
  <si>
    <t>Trillingsdempers</t>
  </si>
  <si>
    <t>Geheugenkaart Recorders</t>
  </si>
  <si>
    <t>GPS-Antennes voor Auto's</t>
  </si>
  <si>
    <t>Accessoires voor Flitsers</t>
  </si>
  <si>
    <t>Onderdelen/Accessoires voor Dia's</t>
  </si>
  <si>
    <t>Computerkabels</t>
  </si>
  <si>
    <t>Sleutelhangers</t>
  </si>
  <si>
    <t>Audio/Video Kabels</t>
  </si>
  <si>
    <t>Telecommunicatiekabels</t>
  </si>
  <si>
    <t>Accessoires voor Satellietontvangst</t>
  </si>
  <si>
    <t>Stofzuigerzakken</t>
  </si>
  <si>
    <t>Spelcomputer - Accessoires</t>
  </si>
  <si>
    <t>Batterijdozen</t>
  </si>
  <si>
    <t>Draagbare FM Zenders</t>
  </si>
  <si>
    <t>Verfpistolen</t>
  </si>
  <si>
    <t>Freestafels</t>
  </si>
  <si>
    <t>Draagbare PA-Systemen</t>
  </si>
  <si>
    <t>USB Audio Interfaces</t>
  </si>
  <si>
    <t>Lichteffecten op Basis van Geluid</t>
  </si>
  <si>
    <t>Huis/kantoor bar/toonbank/aanrecht</t>
  </si>
  <si>
    <t>Bezems (Niet–elektrisch)</t>
  </si>
  <si>
    <t>Fietsen (Elektrisch)</t>
  </si>
  <si>
    <t>Decoratieve Spandoeken/Vlaggen</t>
  </si>
  <si>
    <t>Motorvoertuigen - Wielblokken</t>
  </si>
  <si>
    <t>Motorvoertuigen - Oprijplaten en Accessoires voor Oprijplaten</t>
  </si>
  <si>
    <t>Stoomstrijkijzers</t>
  </si>
  <si>
    <t>Audio/Video Ontvangers</t>
  </si>
  <si>
    <t>Medische Hulpmiddelen</t>
  </si>
  <si>
    <t>Opslag/Transport Dozen (Leeg)</t>
  </si>
  <si>
    <t>Trolleys</t>
  </si>
  <si>
    <t>Rekken</t>
  </si>
  <si>
    <t>Bigbags / Flexibele Bulkcontainers (Leeg)</t>
  </si>
  <si>
    <t>Intermediate Bulk Container (IBC) (Leeg)</t>
  </si>
  <si>
    <t>Terugslagkleppen</t>
  </si>
  <si>
    <t>Party Drankfonteinen (Elektrisch)</t>
  </si>
  <si>
    <t>Profielzoekers/-Detectoren/-Sensoren (Aangedreven)</t>
  </si>
  <si>
    <t>Viszoekers</t>
  </si>
  <si>
    <t>Nautische Navigatie Hardware</t>
  </si>
  <si>
    <t>Nautische Navigatiesoftware</t>
  </si>
  <si>
    <t>Nautische Navigatie - Radarsystemen</t>
  </si>
  <si>
    <t>Schriften</t>
  </si>
  <si>
    <t>Keuken-/werkhandschoenen</t>
  </si>
  <si>
    <t>Dispensers voor Schoonmaak-/Hygiënemiddelen</t>
  </si>
  <si>
    <t>Soja-/Rijstmelkmachines</t>
  </si>
  <si>
    <t>Desinfectiemachines</t>
  </si>
  <si>
    <t>Voorbedrukte Borden</t>
  </si>
  <si>
    <t>Niet-bedrukte Borden</t>
  </si>
  <si>
    <t>Behandeling van Levensmiddelen</t>
  </si>
  <si>
    <t>Ontsmettingsmiddelen</t>
  </si>
  <si>
    <t>Computers/PC's/Spelcomputers/Games - Game Software - Digitaal</t>
  </si>
  <si>
    <t>Computer Software (Geen Games) - Digitaal</t>
  </si>
  <si>
    <t>Video (Niet Films) - Digitaal</t>
  </si>
  <si>
    <t>Ringtonen - Digitaal</t>
  </si>
  <si>
    <t>Televisieshows - Digitaal</t>
  </si>
  <si>
    <t>Afbeeldingen - Digitaal</t>
  </si>
  <si>
    <t>Personal Intimacy</t>
  </si>
  <si>
    <t>Seksspeeltjes/-hulpmiddelen</t>
  </si>
  <si>
    <t>Sexual Toys/Aids</t>
  </si>
  <si>
    <t>Intimité Personnelle</t>
  </si>
  <si>
    <t>Aides/Accessoires Sexuels</t>
  </si>
  <si>
    <t>Kitpistolen (Niet-aangedreven)</t>
  </si>
  <si>
    <t>Personal Computers - Tablets/E-readers</t>
  </si>
  <si>
    <t>Luchtfilter Reiniger</t>
  </si>
  <si>
    <t>Uitlaatfilter Reiniger</t>
  </si>
  <si>
    <t>Winkeldisplay/-vitrine</t>
  </si>
  <si>
    <t>Wegwerpdozen voor Levensmiddelen</t>
  </si>
  <si>
    <t>Auto-Interieur Reinigingsmiddelen</t>
  </si>
  <si>
    <t>Autolak</t>
  </si>
  <si>
    <t>Startmotor</t>
  </si>
  <si>
    <t>Batterij-starthulp (Jumpstarter)</t>
  </si>
  <si>
    <t>Fietsen - Anti-diefstal Apparaten</t>
  </si>
  <si>
    <t>Open Haarden - Hulpmiddelen</t>
  </si>
  <si>
    <t>Open Haarden - Roosters</t>
  </si>
  <si>
    <t>Open Haarden - Schermen</t>
  </si>
  <si>
    <t>Open Haarden - Brandstofopslag</t>
  </si>
  <si>
    <t>GPS Bevestigingsapparatuur</t>
  </si>
  <si>
    <t>Personal Computers - All-in-One</t>
  </si>
  <si>
    <t>Stikstof</t>
  </si>
  <si>
    <t>Lachgas (Distikstofoxide)</t>
  </si>
  <si>
    <t>Industriële Gassen - Overig</t>
  </si>
  <si>
    <t>Afrikaanse Lelie / Kaapse Lelie / Blauwe Tuberoos (Agapanthus) - Snijbloem</t>
  </si>
  <si>
    <t>Vrouwenmantel / Leeuwenklauw (Alchemilla) - Snijbloem</t>
  </si>
  <si>
    <t>Incalelie / Peruviaanse Lelie (Alstroemeria) - Snijbloem</t>
  </si>
  <si>
    <t>Anemoon - Snijbloem</t>
  </si>
  <si>
    <t>Anthurium / Flamingoplant - Snijbloem</t>
  </si>
  <si>
    <t>Grote Leeuwebek (Antirrhinum) - Snijbloem</t>
  </si>
  <si>
    <t>Aster / Septemberkruid - Snijbloem</t>
  </si>
  <si>
    <t>Bouvardia - Snijbloem</t>
  </si>
  <si>
    <t>Hanenkam (Celosia) - Snijbloem</t>
  </si>
  <si>
    <t>Overige Wasbloem (Chamelaucium) - Snijbloem</t>
  </si>
  <si>
    <t>Geraldton Wasbloem (Chamelaucium) - Snijbloem</t>
  </si>
  <si>
    <t>Chrysant - Snijbloem</t>
  </si>
  <si>
    <t>Orchidee (Cymbidium) - Snijbloem</t>
  </si>
  <si>
    <t>Dahlia - Snijbloem</t>
  </si>
  <si>
    <t>Ridderspoor (Delphinium) - Snijbloem</t>
  </si>
  <si>
    <t>Duizendschoon (Dianthus) - Snijbloem</t>
  </si>
  <si>
    <t>Overige Anjer (Dianthus) - Snijbloem</t>
  </si>
  <si>
    <t>Blauwe Distel / Kruisdistel (Eryngium) - Snijbloem</t>
  </si>
  <si>
    <t>Lisianthus (Eustoma) - Snijbloem</t>
  </si>
  <si>
    <t>Fresia - Snijbloem</t>
  </si>
  <si>
    <t>Gerbera - Snijbloem</t>
  </si>
  <si>
    <t>Gladiool / Zwaardlelie - Snijbloem</t>
  </si>
  <si>
    <t>Gipskruid (Gypsophila) - Snijbloem</t>
  </si>
  <si>
    <t>Zonnebloem (Helianthus) - Snijbloem</t>
  </si>
  <si>
    <t>Amaryllis / Ridderster (Hippeastrum) - Snijbloem</t>
  </si>
  <si>
    <t>Hyacint - Snijbloem</t>
  </si>
  <si>
    <t>Hortensia (Hydrangea) - Snijbloem</t>
  </si>
  <si>
    <t>Sint-Janskruid / Mansbloed (Hypericum) - Snijbloem</t>
  </si>
  <si>
    <t>Overig Hertshooi (Hypericum) - Snijbloem</t>
  </si>
  <si>
    <t>Hypericum X Inodorum (o.a. Annebel, Elstead, Excellent Flair, Rheingold) - Snijbloem</t>
  </si>
  <si>
    <t>Hulst (Ilex) - Snijbloem</t>
  </si>
  <si>
    <t>Iris / Lis / Gele Lis / Zwaardlelie - Snijbloem</t>
  </si>
  <si>
    <t>Trompetlelie (Lilium) - Snijbloem</t>
  </si>
  <si>
    <t>Overig Lelie (Lilium) - Snijbloem</t>
  </si>
  <si>
    <t>Overig Lamsoor / Statice / Zeelavendel (Limonium) - Snijbloem</t>
  </si>
  <si>
    <t>Kamstatice (Limonium) - Snijbloem</t>
  </si>
  <si>
    <t>Violier (Matthiola) - Snijbloem</t>
  </si>
  <si>
    <t>Narcis - Snijbloem</t>
  </si>
  <si>
    <t>Vogelmelk (Ornithogalum) - Snijbloem</t>
  </si>
  <si>
    <t>Snijbloemen - Overig</t>
  </si>
  <si>
    <t>Pioen / Pioenroos (Paeonia) - Snijbloem</t>
  </si>
  <si>
    <t>Vlinderorchidee / Orchidee (Phalaenopsis) - Snijbloem</t>
  </si>
  <si>
    <t>Vlambloem / Phlox - Snijbloem</t>
  </si>
  <si>
    <t>Pittosporum - Snijbloem</t>
  </si>
  <si>
    <t>Ranonkel - Snijbloem</t>
  </si>
  <si>
    <t>Overig Ranonkel / Boterbloem / Waterranonkel - Snijbloem</t>
  </si>
  <si>
    <t>Roos - Snijbloem</t>
  </si>
  <si>
    <t>Guldenroede (Solidago) - Snijbloem</t>
  </si>
  <si>
    <t>Paradijsvogelbloem (Strelitzia) - Snijbloem</t>
  </si>
  <si>
    <t>Sering (Syringa) - Snijbloem</t>
  </si>
  <si>
    <t>Moederkruid / Wormkruid (Tanacetum) - Snijbloem</t>
  </si>
  <si>
    <t>Halskruid (Trachelium) - Snijbloem</t>
  </si>
  <si>
    <t>Tulp - Snijbloem</t>
  </si>
  <si>
    <t>Vanda - Snijbloem</t>
  </si>
  <si>
    <t>Ereprijs / Draadereprijs / Beekpunge (Veronica) - Snijbloem</t>
  </si>
  <si>
    <t>Gelderse Roos (Viburnum) - Snijbloem</t>
  </si>
  <si>
    <t>Aronskelk (Zantedeschia) - Snijbloem</t>
  </si>
  <si>
    <t>Overig Calla (Zantedeschia) - Snijbloem</t>
  </si>
  <si>
    <t>Afrikaanse Lelie / Kaapse Lelie / Blauwe Tuberoos (Agapanthus) - Snijgroen</t>
  </si>
  <si>
    <t>Anthurium / Flamingoplant - Snijgroen</t>
  </si>
  <si>
    <t>Sierasperge (Asparagus Setaceus) - Snijgroen</t>
  </si>
  <si>
    <t>Sierasperge (Asparagus Umbellatus) - Snijgroen</t>
  </si>
  <si>
    <t>Kwartjesplant (Aspidistra) - Snijgroen</t>
  </si>
  <si>
    <t>Overige Astilbe / Spirea / Pluimspirea - Snijgroen</t>
  </si>
  <si>
    <t>Kool / Sierkool (Brassica) - Snijgroen</t>
  </si>
  <si>
    <t>Saffloer (Carthamus) - Snijgroen</t>
  </si>
  <si>
    <t>Gewone Hazelaar / Hazelnoot (Corylus) - Snijgroen</t>
  </si>
  <si>
    <t>Montbretia (Crocosmia) - Snijgroen</t>
  </si>
  <si>
    <t>Komkommer (Cucumis) - Snijgroen</t>
  </si>
  <si>
    <t>Zomerpompoen (Cucurbita Maxima) - Snijgroen</t>
  </si>
  <si>
    <t>Overige Pompoen / Kalebas (Cucurbita) - Snijgroen</t>
  </si>
  <si>
    <t>Pompoen / Kalebas / Sierkalebas (Cucurbita Pepo) - Snijgroen</t>
  </si>
  <si>
    <t>Snijgroen - Assortimenten</t>
  </si>
  <si>
    <t>Geluksbamboe (Dracaena) - Snijgroen</t>
  </si>
  <si>
    <t>Gomboom (Eucalyptus) - Snijgroen</t>
  </si>
  <si>
    <t>Koninginnekruid / Leverkruid (Eupatorium) - Snijgroen</t>
  </si>
  <si>
    <t>Vingerplant (Fatsia) - Snijgroen</t>
  </si>
  <si>
    <t>Zwanenplant (Gomphocarpus) - Snijgroen</t>
  </si>
  <si>
    <t>Hortensia (Hydrangea) - Snijgroen</t>
  </si>
  <si>
    <t>Hulst (Ilex) - Snijgroen</t>
  </si>
  <si>
    <t>Leucadendron - Snijgroen</t>
  </si>
  <si>
    <t>Lelie (Lilium) - Snijgroen</t>
  </si>
  <si>
    <t>Violier (Matthiola) - Snijgroen</t>
  </si>
  <si>
    <t>Gatenplant (Monstera) - Snijgroen</t>
  </si>
  <si>
    <t>Snijgroen - Overig</t>
  </si>
  <si>
    <t>Vingergras / Gierst (Panicum) - Snijgroen</t>
  </si>
  <si>
    <t>Lampionplant (Physalis) - Snijgroen</t>
  </si>
  <si>
    <t>Pittosporum - Snijgroen</t>
  </si>
  <si>
    <t>Amerikaanse Eik (Quercas) - Snijgroen</t>
  </si>
  <si>
    <t>Roos - Snijgroen</t>
  </si>
  <si>
    <t>Muisdoorn (Ruscus) - Snijgroen</t>
  </si>
  <si>
    <t>Wilg (Salix) - Snijgroen</t>
  </si>
  <si>
    <t>Trosgierst (Setaria) - Snijgroen</t>
  </si>
  <si>
    <t>Paradijsvogelbloem (Strelitzia) - Snijgroen</t>
  </si>
  <si>
    <t>Sneeuwbes (Symphoricarpos) - Snijgroen</t>
  </si>
  <si>
    <t>Sering (Syringa) - Snijgroen</t>
  </si>
  <si>
    <t>Boerenkers (Thlaspi) - Snijgroen</t>
  </si>
  <si>
    <t>Sneeuwbal (Viburnum) - Snijgroen</t>
  </si>
  <si>
    <t>Aronskelk (Zantedeschia) - Snijgroen</t>
  </si>
  <si>
    <t>Kokerbromelia (Aechmea) - Levende plant</t>
  </si>
  <si>
    <t>Aeonium Arboreum - Levende Plant</t>
  </si>
  <si>
    <t>Afrikaanse Lelie / Kaapse Lelie / Blauwe Tuberoos (Agapanthus) - Levende Plant</t>
  </si>
  <si>
    <t>Olifantsoor (Alocasia) - Levende Plant</t>
  </si>
  <si>
    <t>Aloë - Levende Plant</t>
  </si>
  <si>
    <t>Incalelie / Peruviaanse Lelie (Alstroemeria) - Levende Plant</t>
  </si>
  <si>
    <t>Japanse Anemoon / Herfstanemoon - Levende Plant</t>
  </si>
  <si>
    <t>Vuile oortjes (Angelonia) - Levende Plant</t>
  </si>
  <si>
    <t>Kaapse Malva (Anisodontea) - Levende Plant</t>
  </si>
  <si>
    <t>Anthurium / Flamingoplant - Levende Plant</t>
  </si>
  <si>
    <t>Grote Leeuwebek (Antirrhinum) - Levende Plant</t>
  </si>
  <si>
    <t>Struikmargriet (Argyranthemum) - Levende Plant</t>
  </si>
  <si>
    <t>Engels Gras (Armeria) - Levende Plant</t>
  </si>
  <si>
    <t>Aster / Septemberkruid - Levende Plant</t>
  </si>
  <si>
    <t>Astilbe / Spirea / Pluimspirea - Levende Plant</t>
  </si>
  <si>
    <t>Blauwkussen (Aubrieta) - Levende Plant</t>
  </si>
  <si>
    <t>Begonia - Levende Plant</t>
  </si>
  <si>
    <t>Madeliefje (Bellis) - Levende Plant</t>
  </si>
  <si>
    <t>Tandzaad (Bidens) - Levende Plant</t>
  </si>
  <si>
    <t>Bougainville - Levende Plant</t>
  </si>
  <si>
    <t>Australisch Madeliefje (Bracyscome) - Levende Plant</t>
  </si>
  <si>
    <t>Kool / Sierkool (Brassica) - Levende Plant</t>
  </si>
  <si>
    <t>Bromelia - Levende Plant</t>
  </si>
  <si>
    <t>Engelentrompet (Brugmansia) - Levende Plant</t>
  </si>
  <si>
    <t>Calathea - Levende Plant</t>
  </si>
  <si>
    <t>Calibrachoa - Levende Plant</t>
  </si>
  <si>
    <t>Zilverstruikje (Calocephalus) - Levende Plant</t>
  </si>
  <si>
    <t>Campanula Portenschlagiana / Dalmatiëklokje - Levende Plant</t>
  </si>
  <si>
    <t>Indisch Bloemriet (Canna) - Levende Plant</t>
  </si>
  <si>
    <t>Hanenkam (Celosia) - Levende Plant</t>
  </si>
  <si>
    <t>Mexicaanse Dwergpalm (Chamaedorea) - Levende Plant</t>
  </si>
  <si>
    <t>Graslelie (Chlorophytum) - Levende Plant</t>
  </si>
  <si>
    <t>Chrysant - Levende Plant</t>
  </si>
  <si>
    <t>Clivia Miniata - Levende Plant</t>
  </si>
  <si>
    <t>Kokospalm / Klapperboom (Cocos) - Levende Plant</t>
  </si>
  <si>
    <t>Croton (Codiaeum) - Levende Plant</t>
  </si>
  <si>
    <t>Cordyline Australis - Levende Plant</t>
  </si>
  <si>
    <t>Meisjesogen (Coreopsis)- Levende Plant</t>
  </si>
  <si>
    <t>Pampasgras (Cortaderia) - Levende Plant</t>
  </si>
  <si>
    <t>Cosmea (Cosmos) - Levende Plant</t>
  </si>
  <si>
    <t>Luciferplantje / Mexicaanse Heide (Cuphea) - Levende Plant</t>
  </si>
  <si>
    <t>Cypres (Cupressus) - Levende Plant</t>
  </si>
  <si>
    <t>Siamese Tulp (Curcuma) - Levende Plant</t>
  </si>
  <si>
    <t>Valse Sagopalm (Cycas) - Levende Plant</t>
  </si>
  <si>
    <t>Cyclaam / Alpenviooltje - Levende Plant</t>
  </si>
  <si>
    <t>Orchidee (Cymbidium) - Levende Plant</t>
  </si>
  <si>
    <t>Kattengras (Cyperus) - Levende Plant</t>
  </si>
  <si>
    <t>Dahlia - Levende Plant</t>
  </si>
  <si>
    <t>Ridderspoor (Delphinium) - Levende Plant</t>
  </si>
  <si>
    <t>Orchidee (Dendrobium) - Levende Plant</t>
  </si>
  <si>
    <t>Anjer / Anjelier / Bruidsanjer (Dianthus) - Levende Plant</t>
  </si>
  <si>
    <t>Gebroken Hartjes (Dicentra) - Levende Plant</t>
  </si>
  <si>
    <t>Dieffenbachia - Levende Plant</t>
  </si>
  <si>
    <t>IJskruid (Dorotheanthus) - Levende Plant</t>
  </si>
  <si>
    <t>Drakenbloedboom (Dracaena) - Levende Plant</t>
  </si>
  <si>
    <t>Goudpalm (Dypsis) - Levende Plant</t>
  </si>
  <si>
    <t>Echeveria - Levende Plant</t>
  </si>
  <si>
    <t>Rode Zonnehoed (Echinacea) - Levende Plant</t>
  </si>
  <si>
    <t>Epipremnum Pinnatum / Scindapsus - Levende Plant</t>
  </si>
  <si>
    <t>Kerstster (Euphorbia) - Levende Plant</t>
  </si>
  <si>
    <t>Zuid-Afrikaanse Margriet (Euryops) - Levende Plant</t>
  </si>
  <si>
    <t>Bamboe (Fargesia) - Levende Plant</t>
  </si>
  <si>
    <t>Blauw Madeliefje (Felicia) - Levende Plant</t>
  </si>
  <si>
    <t>Blauw Schapengras (Festuca) - Levende Plant</t>
  </si>
  <si>
    <t>Mozaiekplant (Fittonia) - Levende Plant</t>
  </si>
  <si>
    <t>Fuchsia / Bellenplant - Levende Plant</t>
  </si>
  <si>
    <t>Kaapse Jasmijn (Gardenia) - Levende Plant</t>
  </si>
  <si>
    <t>Lindheimer's Kaars / Prachtkaars (Gaura) - Levende Plant</t>
  </si>
  <si>
    <t>Gazania / Middaggoud - Levende Plant</t>
  </si>
  <si>
    <t>Gentiaan - Levende Plant</t>
  </si>
  <si>
    <t>Gerbera - Levende Plant</t>
  </si>
  <si>
    <t>Kokerbromelia / Bromelia (Guzmania) - Levende Plant</t>
  </si>
  <si>
    <t>Gipskruid (Gypsophila) - Levende Plant</t>
  </si>
  <si>
    <t>Waringin / Treurvijg (Ficus) - Levende Plant</t>
  </si>
  <si>
    <t>Klimop (Hedera) - Levende Plant</t>
  </si>
  <si>
    <t>Zonnebloem (Helianthus) - Levende Plant</t>
  </si>
  <si>
    <t>Strobloem (Helichrysum) - Levende Plant</t>
  </si>
  <si>
    <t>Heliotroop - Levende Plant</t>
  </si>
  <si>
    <t>Kerstroos (Helleborus) - Levende Plant</t>
  </si>
  <si>
    <t>Purperklokje (Heuchera) - Levende Plant</t>
  </si>
  <si>
    <t>Chinese Roos (Hibiscus) - Levende Plant</t>
  </si>
  <si>
    <t>Amaryllis / Ridderster (Hippeastrum) - Levende Plant</t>
  </si>
  <si>
    <t>Gerst (Hordeum) - Levende Plant</t>
  </si>
  <si>
    <t>Hosta - Levende Plant</t>
  </si>
  <si>
    <t>Kentiapalm (Howea) - Levende Plant</t>
  </si>
  <si>
    <t>Hyacint - Levende Plant</t>
  </si>
  <si>
    <t>Hortensia (Hydrangea) - Levende Plant</t>
  </si>
  <si>
    <t>Vlijtig Liesje / Springzaad (Impatiens) - Levende Plant</t>
  </si>
  <si>
    <t>Kamerjasmijn (Jasminum) - Levende Plant</t>
  </si>
  <si>
    <t>Kalanchoë - Levende Plant</t>
  </si>
  <si>
    <t>Wisselbloem (Lantana) - Levende Plant</t>
  </si>
  <si>
    <t>Margriet (Leucanthemum) - Levende Plant</t>
  </si>
  <si>
    <t>Bitterkruid (Lewisia) - Levende Plant</t>
  </si>
  <si>
    <t>Lelie (Lilium) - Levende Plant</t>
  </si>
  <si>
    <t>Steenzaad (Lithodora) - Levende Plant</t>
  </si>
  <si>
    <t>Levende Planten - Assortimenten</t>
  </si>
  <si>
    <t>Waaierpalm (Livistona) - Levende Plant</t>
  </si>
  <si>
    <t>Lobelia - Levende Plant</t>
  </si>
  <si>
    <t>Gewone Rolklaver (Lotus) - Levende Plant</t>
  </si>
  <si>
    <t>Lupine - Levende Plant</t>
  </si>
  <si>
    <t>Mandevilla / Dipladenia - Levende Plant</t>
  </si>
  <si>
    <t>Medinilla - Levende Plant</t>
  </si>
  <si>
    <t>Orchidee / Viooltjesorchidee (Miltonia) - Levende Plant</t>
  </si>
  <si>
    <t>Blauw Druifje (Muscari) - Levende Plant</t>
  </si>
  <si>
    <t>Bosvergeet-mij-nietje (Myosotis) - Levende Plant</t>
  </si>
  <si>
    <t>Narcis - Levende Plant</t>
  </si>
  <si>
    <t>Zwaardvaren (Nephrolepsis) - Levende Plant</t>
  </si>
  <si>
    <t>Olifantspoot (Nolina) - Levende Plant</t>
  </si>
  <si>
    <t>Waterlelie / Witte Waterlelie (Nymphaea) - Levende Plant</t>
  </si>
  <si>
    <t>Tijgerorchidee (Oncidium) - Levende Plant</t>
  </si>
  <si>
    <t>Orchis - Levende Plant</t>
  </si>
  <si>
    <t>Zuiderwindlelie (Ornithogalum) - Levende Plant</t>
  </si>
  <si>
    <t>Spaanse Margriet (Osteospermum) - Levende Plant</t>
  </si>
  <si>
    <t>Overige Levende Planten - Vetplanten / Cactussen</t>
  </si>
  <si>
    <t>Levende Planten - Overig</t>
  </si>
  <si>
    <t>Overige Levende Planten - Varens</t>
  </si>
  <si>
    <t>Overige Levende Planten - Grassen</t>
  </si>
  <si>
    <t>Overige Levende Planten - Kruiden</t>
  </si>
  <si>
    <t>Overige Levende Planten - Waterplanten</t>
  </si>
  <si>
    <t>Watercacao (Pachira) - Levende Plant</t>
  </si>
  <si>
    <t>Pioen / Pioenroos (Paeonia) - Levende Plant</t>
  </si>
  <si>
    <t>IJslandse Papaver - Levende Plant</t>
  </si>
  <si>
    <t>Venusschoentje (Paphiopedilum) - Levende Plant</t>
  </si>
  <si>
    <t>Geranium (Pelargonium) - Levende Plant</t>
  </si>
  <si>
    <t>Lampepoetsersgras / Borstelveergras (Pennisetum) - Levende Plant</t>
  </si>
  <si>
    <t>Petunia - Levende Plant</t>
  </si>
  <si>
    <t>Vlinderorchidee (Phalaenopsis) - Levende Plant</t>
  </si>
  <si>
    <t>Vlambloem / Phlox - Levende Plant</t>
  </si>
  <si>
    <t>Dwergdadelpalm (Phoenix) - Levende Plant</t>
  </si>
  <si>
    <t>Ballonklokje (Platycodon) - Levende Plant</t>
  </si>
  <si>
    <t>Reumatiekplantje (Plectranthus) - Levende Plant</t>
  </si>
  <si>
    <t>Postelein (Portulaca) - Levende Plant</t>
  </si>
  <si>
    <t>Primula / Sleutelbloem - Levende Plant</t>
  </si>
  <si>
    <t>Ranonkel / Boterbloem (Ranunculus) - Levende Plant</t>
  </si>
  <si>
    <t>Paascactus (Rhipsalidopsis) - Levende Plant</t>
  </si>
  <si>
    <t>Azalea / Rododendron - Levende Plant</t>
  </si>
  <si>
    <t>Kaaps Viooltje (Saintpaulia) - Levende Plant</t>
  </si>
  <si>
    <t>Bossalie (Salvia) - Levende Plant</t>
  </si>
  <si>
    <t>Pijpsansevieria - Levende Plant</t>
  </si>
  <si>
    <t>Huzarenknoop (Sanvitalia) - Levende Plant</t>
  </si>
  <si>
    <t>Steenbreek (Saxifraga) - Levende Plant</t>
  </si>
  <si>
    <t>Vingersboom (Schefflera) - Levende Plant</t>
  </si>
  <si>
    <t>Kerstcactus (Schlumbergera) - Levende Plant</t>
  </si>
  <si>
    <t>Vetkruid / Hemelsleutel / Muurpeper / Tripmadam (Sedum) - Levende Plant</t>
  </si>
  <si>
    <t>Huislook (Sempervivum) - Levende Plant</t>
  </si>
  <si>
    <t>Zilverkruiskruid (Senecio) - Levende Plant</t>
  </si>
  <si>
    <t>Gloxinia (Sinningia) - Levende Plant</t>
  </si>
  <si>
    <t>Blauwe Aardappelstruik (Solanum) - Levende Plant</t>
  </si>
  <si>
    <t>Lepelplant (Spathiphyllum) - Levende Plant</t>
  </si>
  <si>
    <t>Bruidsbloem (Stephanotis) - Levende Plant</t>
  </si>
  <si>
    <t>Bacopa (Sutera) - Levende Plant</t>
  </si>
  <si>
    <t>Afrikaantje (Tagetes) - Levende Plant</t>
  </si>
  <si>
    <t>Tillandsia (Bromelia) - Levende Plant</t>
  </si>
  <si>
    <t>Tulp - Levende Plant</t>
  </si>
  <si>
    <t>Vanda - Levende Plant</t>
  </si>
  <si>
    <t>IJzerhard (Verbena) - Levende Plant</t>
  </si>
  <si>
    <t>Viooltje / Viool - Levende Plant</t>
  </si>
  <si>
    <t>Vriesea (Bromelia) - Levende Plant</t>
  </si>
  <si>
    <t>Burrageara - Levende Plant</t>
  </si>
  <si>
    <t>Calamondin (Citrofortunella) - Levende Plant</t>
  </si>
  <si>
    <t>Yucca - Levende Plant</t>
  </si>
  <si>
    <t>Zamio / Zamioculcas - Levende Plant</t>
  </si>
  <si>
    <t>Calla (Zantedeschia) - Levende Plant</t>
  </si>
  <si>
    <t>Roos - Levende Plant</t>
  </si>
  <si>
    <t>Werkbladen</t>
  </si>
  <si>
    <t>Groeiregulatoren voor Planten</t>
  </si>
  <si>
    <t>Zaadbescherming/Beitsmiddelen</t>
  </si>
  <si>
    <t>Keuken - Gecombineerde Machine</t>
  </si>
  <si>
    <t>Keuken - Snijmachine</t>
  </si>
  <si>
    <t>Keuken - Mixmachine</t>
  </si>
  <si>
    <t>Keuken - Blendermachine</t>
  </si>
  <si>
    <t>Cake-/Taartjesmakers (Elektrisch)</t>
  </si>
  <si>
    <t>Smokers</t>
  </si>
  <si>
    <t>Smartwatches</t>
  </si>
  <si>
    <t>KVM-Switch</t>
  </si>
  <si>
    <t>Boeket Rozen</t>
  </si>
  <si>
    <t>Boeket Anjers</t>
  </si>
  <si>
    <t>Boeket Trosanjers</t>
  </si>
  <si>
    <t>Boeket Lelies</t>
  </si>
  <si>
    <t>Boeket Chrysanten</t>
  </si>
  <si>
    <t>Boeket Incalelies (Alstroemeria)</t>
  </si>
  <si>
    <t>Boeket Tropische Bloemen</t>
  </si>
  <si>
    <t>Boeket Gemengd</t>
  </si>
  <si>
    <t>Boeket Overig</t>
  </si>
  <si>
    <t>Poelietrekker - Aangedreven</t>
  </si>
  <si>
    <t>Tangenset (Niet Aangedreven)</t>
  </si>
  <si>
    <t>Vloeistofpistolen (Aangedreven)</t>
  </si>
  <si>
    <t>Soldeertoorts (Niet Aangedreven)</t>
  </si>
  <si>
    <t>Grind/Kiezelsteentjes</t>
  </si>
  <si>
    <t>Tuintegels</t>
  </si>
  <si>
    <t>Muurdekstenen</t>
  </si>
  <si>
    <t>Opstrijkbare randstrook</t>
  </si>
  <si>
    <t>Bevestigingsrails</t>
  </si>
  <si>
    <t>Luchtontvochtiger - Draagbaar (Niet-elektrisch)</t>
  </si>
  <si>
    <t>Afvalopslagproducten - Onderdelen</t>
  </si>
  <si>
    <t>Jam/Marmelade/Fruitbeleg (Beperkt Houdbaar)</t>
  </si>
  <si>
    <t>Accukabels</t>
  </si>
  <si>
    <t>Bandenhouder</t>
  </si>
  <si>
    <t>Vloermateriaal - Onderlaag</t>
  </si>
  <si>
    <t>Hulpmiddelen/Toebehoren voor Terraria</t>
  </si>
  <si>
    <t>Handgereedschap/Apparatuur - Overig</t>
  </si>
  <si>
    <t>Motorvoertuigen - Instrumenten en Meetsystemen</t>
  </si>
  <si>
    <t>Leefgebied c.q. onderkomen</t>
  </si>
  <si>
    <t>Postzegels</t>
  </si>
  <si>
    <t>Dierenverjagers/Afschrikmiddelen (Aangedreven)</t>
  </si>
  <si>
    <t>Amaryllis / Ridderster (Hippeastrum) - Bol/Knol</t>
  </si>
  <si>
    <t>Blauw Druifje (Muscari) - Bol/Knol</t>
  </si>
  <si>
    <t>Dahlia - Bol/Knol</t>
  </si>
  <si>
    <t>Gladiool / Zwaardlelie - Bol/Knol</t>
  </si>
  <si>
    <t>Hyacint - Bol/Knol</t>
  </si>
  <si>
    <t>Iris - Bol/Knol</t>
  </si>
  <si>
    <t>Krokus - Bol/Knol</t>
  </si>
  <si>
    <t>Lelie - Bol/Knol</t>
  </si>
  <si>
    <t>Narcis - Bol/Knol</t>
  </si>
  <si>
    <t>Tulp - Bol/Knol</t>
  </si>
  <si>
    <t>Allium/Sierui - Bol/Knol</t>
  </si>
  <si>
    <t>Zantedeschia/Calla - Bol/Knol</t>
  </si>
  <si>
    <t>Decoratieve Spandoeken/Vlaggen - Accessoires</t>
  </si>
  <si>
    <t>Bouwbenodigdheden - Overig</t>
  </si>
  <si>
    <t>Verlichting - Overig</t>
  </si>
  <si>
    <t>Afsluitdeksels/Toegangspanelen</t>
  </si>
  <si>
    <t>Afvoergoten</t>
  </si>
  <si>
    <t>Toiletbenodigdheden</t>
  </si>
  <si>
    <t>Wastafelbenodigdheden</t>
  </si>
  <si>
    <t>Cannabis - Non-Edibles</t>
  </si>
  <si>
    <t>Cannabis - Niet-eetbare</t>
  </si>
  <si>
    <t>Cannabis – Non Comestible</t>
  </si>
  <si>
    <t>Carport</t>
  </si>
  <si>
    <t>Terrasoverkapping</t>
  </si>
  <si>
    <t>Deuvels</t>
  </si>
  <si>
    <t>Biscuits (DIY)</t>
  </si>
  <si>
    <t>Lamellendeuvels</t>
  </si>
  <si>
    <t>Includes any products that can be described/observed as a biscuit, typically used with a biscuit joiner powered tool. Biscuits are predominantly used in joining sheet goods such as plywood, particle board and medium-density fibreboard. They are sometimes used with solid wood, replacing mortise and tenon joints as they are easier to make and almost as strong. Biscuits are also used to align edges of work pieces, such as when forming a 90 degree angle between work pieces. The biscuit provides a quick means of getting a perfectly flush joint, while at the same time reinforcing the joint.</t>
  </si>
  <si>
    <t>Omvat alle producten die kunnen worden beschreven/gezien als een deuvel, meestal gebruikt met een door een deuvel-samenvoeg machine. Deuvels/ lamellen worden voornamelijk gebruikt voor het verbinden van plaatmateriaal zoals multiplex, spaanplaat en vezelplaat met gemiddelde dichtheid. Ze worden soms gebruikt bij massief hout, ter vervanging van pen- en gatverbindingen omdat ze gemakkelijker te maken en bijna net zo sterk zijn. Deuvels/lamellen worden ook gebruikt om randen van werkstukken uit te lijnen, zoals bij het maken van een hoek van 90 graden tussen werkstukken. De deuvel is een snelle manier om een perfect vlakke verbinding te krijgen en tegelijkertijd de verbinding te verstevigen.</t>
  </si>
  <si>
    <t>Excludes Dowel Pins, biscuit joiners, nails, pins, screws or any other fixing or fastener hardware.</t>
  </si>
  <si>
    <t>Exclusief deuvelpennen, biscuitverbindingen, spijkers, pennen, schroeven of andere bevestigings- of bevestigingsmaterialen.</t>
  </si>
  <si>
    <t>Lamelles (Bricolage)</t>
  </si>
  <si>
    <t>Comprend tous les produits qui peuvent être décrits/observés comme une lamelle généralement utilisée avec un outil électrique par un menuisier. Les lamelles sont principalement utilisées pour l'assemblage de panneaux notamment le contreplaqué, les panneaux de particules et les panneaux de fibres à densité moyenne. Ils sont parfois utilisés avec du bois massif, à la place des joints à mortaise et tenon, car plus faciles à fabriquer et presque aussi résistants. Les lamelles sont également utilisées pour aligner les bords des pièces à travailler, par exemple pour former un angle de 90 degrés entre les pièces. Une lamelle constitue un moyen rapide d'obtenir un joint parfaitement affleurant tout en renforçant celui-ci.</t>
  </si>
  <si>
    <t>Exclut les tourillons, lamelleuses, clous, goupilles, vis ou tout autre moyen de fixation</t>
  </si>
  <si>
    <t>Verwarmingskabel/Verwarmingstape</t>
  </si>
  <si>
    <t>Open Haard Behandelingen/Reinigingsmiddelen</t>
  </si>
  <si>
    <t>Huishoud Boilers/Verwarmingsketels/Geisers - Onderdelen/Accessoires</t>
  </si>
  <si>
    <t>Wekkers</t>
  </si>
  <si>
    <t>Anti-klim Veiligheidsproduct</t>
  </si>
  <si>
    <t>Glasbreukmelder</t>
  </si>
  <si>
    <t>Kunstgras</t>
  </si>
  <si>
    <t>Kunstkerstboom (Niet-elektrisch)</t>
  </si>
  <si>
    <t>Gabion</t>
  </si>
  <si>
    <t>Tuin Opslagbox</t>
  </si>
  <si>
    <t>Toilet/Bidet - complete set</t>
  </si>
  <si>
    <t>Toilet/Bidet/Urinoir Onderdelen/Accessoires</t>
  </si>
  <si>
    <t>Accessoires voor Mobiele Telefoons/Smartphones</t>
  </si>
  <si>
    <t>Domotica - Bedieningspaneel</t>
  </si>
  <si>
    <t>Domotica - Apparaten voor Temperatuurregeling</t>
  </si>
  <si>
    <t>Domotica - Tuinapparatuur</t>
  </si>
  <si>
    <t>Zandstraalmachines (Aangedreven)</t>
  </si>
  <si>
    <t>Boorhamer en Schroevendraaier Set (Aangedreven)</t>
  </si>
  <si>
    <t>Sloophamer (Aangedreven)</t>
  </si>
  <si>
    <t>Inspectiecamera/Endoscoop (DIY) (Aangedreven)</t>
  </si>
  <si>
    <t>Gatenzaag (Aangedreven)</t>
  </si>
  <si>
    <t>Mixers (Aangedreven)</t>
  </si>
  <si>
    <t>Oscillerende Multitools (Aangedreven)</t>
  </si>
  <si>
    <t>Roterende Multitools (Aangedreven)</t>
  </si>
  <si>
    <t>Schuurrollers (Aangedreven)</t>
  </si>
  <si>
    <t>Muurfrezen (Aangedreven)</t>
  </si>
  <si>
    <t>Parasolvoeten</t>
  </si>
  <si>
    <t>Broodtrommels/Lunchboxes (Niet-Elektrisch)</t>
  </si>
  <si>
    <t>Eetgerei - Assortimenten</t>
  </si>
  <si>
    <t>Drinkglazen op Voet voor Wijn/Water/Champagne</t>
  </si>
  <si>
    <t>Drinkglazen zonder Voet</t>
  </si>
  <si>
    <t>Cocktailglazen</t>
  </si>
  <si>
    <t>Set Glazen</t>
  </si>
  <si>
    <t>Cocktailaccessoires (Niet Wegwerp)</t>
  </si>
  <si>
    <t>Platte Serveerschalen</t>
  </si>
  <si>
    <t>Diepe Serveerschalen</t>
  </si>
  <si>
    <t>Drankgerei (Wegwerp)</t>
  </si>
  <si>
    <t>Bestek (Wegwerp)</t>
  </si>
  <si>
    <t>Tafelgerei Accessoires (Wegwerp)</t>
  </si>
  <si>
    <t>Tafelkleden/Servetten (Wegwerp)</t>
  </si>
  <si>
    <t>Tafelgerei Accessoires - Overig</t>
  </si>
  <si>
    <t>Thee/Koffie Bestek (Niet Wegwerp)</t>
  </si>
  <si>
    <t>Bestek - Overig (Niet Wegwerp)</t>
  </si>
  <si>
    <t>Tafelbestek (Niet Wegwerp)</t>
  </si>
  <si>
    <t>Opdienbestek (Niet Wegwerp)</t>
  </si>
  <si>
    <t>Bestek voor Vis/Schaaldieren/Slakken (Niet Wegwerp)</t>
  </si>
  <si>
    <t>Bestek voor Voorgerecht/Nagerecht/Kaas (Niet Wegwerp)</t>
  </si>
  <si>
    <t>Accessoires voor Gordijnrails</t>
  </si>
  <si>
    <t>Parkeerbeugel</t>
  </si>
  <si>
    <t>Speciekuipen/Bouwemmers/Mortelkuipen/Mengbakken</t>
  </si>
  <si>
    <t>Oppottafel</t>
  </si>
  <si>
    <t>Plinten/Kroonlijsten</t>
  </si>
  <si>
    <t>Randafwerkingen</t>
  </si>
  <si>
    <t>Schoorsteenkap/Regenkap</t>
  </si>
  <si>
    <t>Luchtkanalen/Luchtkanalen Fittingen</t>
  </si>
  <si>
    <t>Luchtkanalen - Assortimenten</t>
  </si>
  <si>
    <t>Markeerstift</t>
  </si>
  <si>
    <t>Infraroodcabine</t>
  </si>
  <si>
    <t>Saunacabine</t>
  </si>
  <si>
    <t>Sauna-Uitrusting - Onderdelen/Accessoires</t>
  </si>
  <si>
    <t>Multifunctionele Wellness Cabine</t>
  </si>
  <si>
    <t>Meubelpoten</t>
  </si>
  <si>
    <t>Detectiemiddelen voor Materiaaldefecten</t>
  </si>
  <si>
    <t>Doorspoel Bedieningspaneel/Duwplaat</t>
  </si>
  <si>
    <t>Douchearmen</t>
  </si>
  <si>
    <t>Douchesets</t>
  </si>
  <si>
    <t>Douchestangen/Glijstangen</t>
  </si>
  <si>
    <t>Aquarium/Vivarium/Terrarium</t>
  </si>
  <si>
    <t>Castanospermum - Levende Plant</t>
  </si>
  <si>
    <t>Koffieplant (Coffea) - Levende Plant</t>
  </si>
  <si>
    <t>Venus Vliegenval (Dionaea) - Levende Plant</t>
  </si>
  <si>
    <t>Ludwigia - Levende Plant</t>
  </si>
  <si>
    <t>Bananenplant (Musa) - Levende Plant</t>
  </si>
  <si>
    <t>Peperomia - Levende Plant</t>
  </si>
  <si>
    <t>Kanonneerplant (Pilea) - Levende Plant</t>
  </si>
  <si>
    <t>Philodendron - Levende Plant</t>
  </si>
  <si>
    <t>Aralia (Polyscias) - Levende Plant</t>
  </si>
  <si>
    <t>Rhapis - Levende Plant</t>
  </si>
  <si>
    <t>Dampschermen en Isolerende Folies</t>
  </si>
  <si>
    <t>Waterdichtmakende Sprays/Impregneermiddelen</t>
  </si>
  <si>
    <t>Statief (Verlichting)</t>
  </si>
  <si>
    <t>Biologische Activator</t>
  </si>
  <si>
    <t>Plantenbakken/Bloempotten - Onderdelen/Accessoires</t>
  </si>
  <si>
    <t>Raamdecoratie - Onderdelen/Accessoires</t>
  </si>
  <si>
    <t>Lasbranders/Soldeerlampen - Onderdelen/Accessoires</t>
  </si>
  <si>
    <t>Welding/Blow Torches Rods/Wire/Solder - Consumables</t>
  </si>
  <si>
    <t>Lasbranders/Soldeerlampen - Lasstaven/Lasdraden/Soldeer</t>
  </si>
  <si>
    <t>Includes any products that may be described/observed as consumables for welding.</t>
  </si>
  <si>
    <t>Omvat alle producten die beschreven worden / waargenomen als onderdelen of accessoires las / soldeerlampen.</t>
  </si>
  <si>
    <t>Excludes products such as replacement parts and accessories for welding and blow torches.</t>
  </si>
  <si>
    <t>Exclusief producten zoals vervangende onderdelen en accessoires voor lassen en lasbranders.</t>
  </si>
  <si>
    <t>Consommables pour Lampes à Souder/Chalumeaux Baguettes/Fils</t>
  </si>
  <si>
    <t>Comprend tous les produits qui peuvent être décrits/observés comme étant un consommable pour le soudage.</t>
  </si>
  <si>
    <t>Exclut des produits tels que les pièces de rechange et les accessoires pour les Lampes à souder et chalumeaux.</t>
  </si>
  <si>
    <t>Werkbank/Werktafel - Onderdelen/Accessoires</t>
  </si>
  <si>
    <t>Hogedrukreiniger - Onderdelen/Accessoires</t>
  </si>
  <si>
    <t>Kranen - Onderdelen/Accessoires</t>
  </si>
  <si>
    <t>Gasflessen - Onderdelen/Accessoires</t>
  </si>
  <si>
    <t>Graszaden</t>
  </si>
  <si>
    <t>Groenbemester Zaden</t>
  </si>
  <si>
    <t>Robotstofzuigers</t>
  </si>
  <si>
    <t>Aszuigers</t>
  </si>
  <si>
    <t>Stofzuigerfilters</t>
  </si>
  <si>
    <t>Stofzuigerbuizen/Stofzuigerslangen</t>
  </si>
  <si>
    <t>Stofzuigermondstukken</t>
  </si>
  <si>
    <t>Liften/Takels/Hefbomen (Niet Aangedreven)</t>
  </si>
  <si>
    <t>Domotica - Vermogen Bewakingsapparaat</t>
  </si>
  <si>
    <t>XPS Bouwplaten en Tegelelementen</t>
  </si>
  <si>
    <t>Partytenten</t>
  </si>
  <si>
    <t>Douchegordijnen</t>
  </si>
  <si>
    <t>Douchegordijnen - Onderdelen/Accessoires</t>
  </si>
  <si>
    <t>Industriële Nat/Droog Stofzuigers (Aangedreven)</t>
  </si>
  <si>
    <t>Industriële Nat/Droog Stofzuigers - Filters (Aangedreven)</t>
  </si>
  <si>
    <t>Industriële Nat/Droog Stofzuigers - Buizen/Slangen</t>
  </si>
  <si>
    <t>Industriële Nat/Droog Stofzuigers - Mondstukken (Aangedreven)</t>
  </si>
  <si>
    <t>Voorbehandelingsmiddelen voor Bouwstoffen</t>
  </si>
  <si>
    <t>Slangklemmen</t>
  </si>
  <si>
    <t>Aansluitstukken/Koppelingen - Water, Gas, CV en Luchtkanalen</t>
  </si>
  <si>
    <t>Onderdelen/Accessoires voor Aansluitstukken/Koppelingen - Water, Gas, CV</t>
  </si>
  <si>
    <t>Onderdelen/Accessoires voor Aansluitkranen - Water en Gas</t>
  </si>
  <si>
    <t>Roljaloezieën</t>
  </si>
  <si>
    <t>Verticale Jaloezieën</t>
  </si>
  <si>
    <t>Keukentrapjes/Opstapjes (Niet Aangedreven)</t>
  </si>
  <si>
    <t>Handdoekstangen/-haken/-ringen - Losstaand</t>
  </si>
  <si>
    <t>Prepaid Kaarten/Cadeaukaarten/Vouchers</t>
  </si>
  <si>
    <t>Alcoholvrij Bier</t>
  </si>
  <si>
    <t>Alcoholvrije Likeuren</t>
  </si>
  <si>
    <t>Traktaties voor Huisdieren (Aanvullende Eetbare Producten) (Diepvries)</t>
  </si>
  <si>
    <t>Traktaties voor dieren (Aanvullende Eetbare Producten) (Beperkt Houdbaar)</t>
  </si>
  <si>
    <t>Traktaties voor dieren (Aanvullende Eetbare Producten) (Houdbaar)</t>
  </si>
  <si>
    <t>Additieven voor Mortel/Cement/Gips/Voegmortel</t>
  </si>
  <si>
    <t>Geleideprofiel voor Hoekafwerking/Pleisterwerk</t>
  </si>
  <si>
    <t>Reparatieset voor Gips-/Cementplaat</t>
  </si>
  <si>
    <t>Grondverven/Primers</t>
  </si>
  <si>
    <t>Luchtkanalen - Onderdelen en Accessoires</t>
  </si>
  <si>
    <t>Sifons/Putten/Douchegoten - Onderdelen/Accessoires</t>
  </si>
  <si>
    <t>Dekvloer</t>
  </si>
  <si>
    <t>Slimme Deurbel</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</si>
  <si>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</si>
  <si>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</si>
  <si>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</si>
  <si>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</si>
  <si>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t>
  </si>
  <si>
    <t>Cannabis - Comestible</t>
  </si>
  <si>
    <t>Exclut les autres produits comestibles à base de cannabis.</t>
  </si>
  <si>
    <t>Cannabis - Oral Solids - Capsules/Tablets/Softgels</t>
  </si>
  <si>
    <t>Cannabis - Capsules, Tabletten, Softgels</t>
  </si>
  <si>
    <t>Includes any products that may be described/observed as solid oral ingestible cannabis extract that contain cannabinoids such as THC or CBD.</t>
  </si>
  <si>
    <t>Excludes other Cannabis non-edibles.</t>
  </si>
  <si>
    <t>Cannabis - Formes Orales Solides- Capsules/Comprimés/Gélules</t>
  </si>
  <si>
    <t>Comprend tous les produits qui peuvent être décrits/observés comme étant des capsules, comprimés ou gélules contenant du THC ou de la CBD dérivés du cannabis.</t>
  </si>
  <si>
    <t>Badmatten/WC-matten</t>
  </si>
  <si>
    <t>Deurmatten</t>
  </si>
  <si>
    <t>Coatings voor Afwerking en Textuur</t>
  </si>
  <si>
    <t>Dekvloerroller/Stachelroller (niet aangedreven)</t>
  </si>
  <si>
    <t>Vaatwasmachine - Wasmiddel</t>
  </si>
  <si>
    <t>Droogrekken en Molens - Onderdelen/Accessoires</t>
  </si>
  <si>
    <t>Strijkplanken Onderdelen/Accessoires</t>
  </si>
  <si>
    <t>Bezems/ Borstels</t>
  </si>
  <si>
    <t>Emmers</t>
  </si>
  <si>
    <t>Mattenkloppers</t>
  </si>
  <si>
    <t>Moppen</t>
  </si>
  <si>
    <t>Wissers</t>
  </si>
  <si>
    <t>Mop Emmer Set</t>
  </si>
  <si>
    <t>Huishoudsponzen</t>
  </si>
  <si>
    <t>Reinigingsmiddelen - Assortimenten</t>
  </si>
  <si>
    <t>Kleerhangers</t>
  </si>
  <si>
    <t>Strijkplanken (Niet-aangedreven)</t>
  </si>
  <si>
    <t>Wasmanden</t>
  </si>
  <si>
    <t>Waszakken</t>
  </si>
  <si>
    <t>Wasophang hulpmiddelen</t>
  </si>
  <si>
    <t>Wasdrogers (niet-aangedreven)</t>
  </si>
  <si>
    <t>Gereedschapsslijpers (aangedreven)</t>
  </si>
  <si>
    <t>Transparant Thermoplast</t>
  </si>
  <si>
    <t>Vaatwasmachine - Verfrissers</t>
  </si>
  <si>
    <t>Handafwas - Wasmiddel</t>
  </si>
  <si>
    <t>Vaatwasmachine - Afwaszout</t>
  </si>
  <si>
    <t>Vaatwasmachine - Spoelmiddel</t>
  </si>
  <si>
    <t>Vaatwasmachine - Additieven</t>
  </si>
  <si>
    <t>Afwas Voorspoelmiddelen</t>
  </si>
  <si>
    <t>Oils (Unformed)</t>
  </si>
  <si>
    <t>Oliën (Ongevormd)</t>
  </si>
  <si>
    <t>Includes any products that may be described/observed as raw Oils that are unformed.</t>
  </si>
  <si>
    <t>Omvat alle producten die kunnen worden beschreven/waargenomen als ruwe oliën die niet zijn gevormd.</t>
  </si>
  <si>
    <t>Excludes any formed raw material, any other unformed material and processed oils. Specifically excludes food oil.</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</si>
  <si>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</si>
  <si>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</si>
  <si>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</si>
  <si>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</si>
  <si>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</si>
  <si>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</si>
  <si>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</si>
  <si>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</si>
  <si>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</si>
  <si>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</si>
  <si>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Comprend tous les produits qui peuvent être décrits/observés comme une huile brute non façonnée.</t>
  </si>
  <si>
    <t>Exclut toutes les matières premières façonnées. Exclut spécifiquement les huiles alimentaires.</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</si>
  <si>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</si>
  <si>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</si>
  <si>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</si>
  <si>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</si>
  <si>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Excludes any formed raw material, any other unformed material and processed chemicals.</t>
  </si>
  <si>
    <t>Produits chimiques (non Façonnés)</t>
  </si>
  <si>
    <t>Comprend tous les produits qui peuvent être décrits/observés comme un produit chimique brut non façonné.</t>
  </si>
  <si>
    <t>Exclut toutes les matières premières façonnées.</t>
  </si>
  <si>
    <t>Iron (Unformed)</t>
  </si>
  <si>
    <t>IJzer (Ongevormd)</t>
  </si>
  <si>
    <t>Includes any products that may be described/observed as raw iron that are unformed.</t>
  </si>
  <si>
    <t>Omvat alle producten die kunnen worden beschreven/waargenomen als ruw ijzer dat niet gevormd is.</t>
  </si>
  <si>
    <t>Excludes any formed raw material, any other unformed material and processed iron.</t>
  </si>
  <si>
    <t>Fer (non Façonné)</t>
  </si>
  <si>
    <t>Comprend tous les produits qui peuvent être décrits/observés comme du fer brut non façonné.</t>
  </si>
  <si>
    <t>Aluminium (Unformed)</t>
  </si>
  <si>
    <t>Aluminium (Ongevormd)</t>
  </si>
  <si>
    <t>Includes any products that may be described/observed as raw aluminium that are unformed.</t>
  </si>
  <si>
    <t>Omvat alle producten die kunnen worden beschreven/waargenomen als ruw aluminium dat niet gevormd is.</t>
  </si>
  <si>
    <t>Excludes any formed raw material, any other unformed material and processed aluminium.</t>
  </si>
  <si>
    <t>Aluminium (non Façonné)</t>
  </si>
  <si>
    <t>Comprend tous les produits qui peuvent être décrits/observés comme de l’aluminium brut non façonné.</t>
  </si>
  <si>
    <t>Copper (Unformed)</t>
  </si>
  <si>
    <t>Koper (Ongevormd)</t>
  </si>
  <si>
    <t>Includes any products that may be described/observed as raw copper that are unformed.</t>
  </si>
  <si>
    <t>Omvat alle producten die kunnen worden beschreven/waargenomen als ruw koper dat niet gevormd is.</t>
  </si>
  <si>
    <t>Excludes any formed raw material, any other unformed material and processed copper.</t>
  </si>
  <si>
    <t>Cuivre (non Façonné)</t>
  </si>
  <si>
    <t>Comprend tous les produits qui peuvent être décrits/observés comme du cuivre brut non façonné.</t>
  </si>
  <si>
    <t>Steel (Unformed)</t>
  </si>
  <si>
    <t>Staal (Ongevormd)</t>
  </si>
  <si>
    <t>Includes any products that may be described/observed as raw steel that are unformed.</t>
  </si>
  <si>
    <t>Omvat alle producten die kunnen worden beschreven/waargenomen als ruw staal dat niet gevormd is.</t>
  </si>
  <si>
    <t>Excludes any formed raw material, any other unformed material and processed steel.</t>
  </si>
  <si>
    <t>Acier (non Façonné)</t>
  </si>
  <si>
    <t>Comprend tous les produits qui peuvent être décrits/observés comme de l’acier brut non façonné.</t>
  </si>
  <si>
    <t>Wood (Unformed)</t>
  </si>
  <si>
    <t>Hout (Ongevormd)</t>
  </si>
  <si>
    <t>Includes any products that may be described/observed as raw Wood that are unformed.</t>
  </si>
  <si>
    <t>Omvat alle producten die kunnen worden beschreven /waargenomen als ruw hout dat niet gevormd is.</t>
  </si>
  <si>
    <t>Excludes any formed raw material, any other unformed material and processed wood.</t>
  </si>
  <si>
    <t>Bois (non Façonné)</t>
  </si>
  <si>
    <t>Comprend tous les produits qui peuvent être décrits/observés comme du bois brut non façonné.</t>
  </si>
  <si>
    <t>Plastics (Unformed)</t>
  </si>
  <si>
    <t>Kunststoffen (Ongevormd)</t>
  </si>
  <si>
    <t>Includes any products that may be described/observed as raw Plastics that are unformed.</t>
  </si>
  <si>
    <t xml:space="preserve">Omvat alle producten die kunnen worden beschreven/waargenomen als ruwe kunststoffen die niet gevormd zijn. </t>
  </si>
  <si>
    <t>Excludes any formed raw material, any other unformed material and processed plastics.</t>
  </si>
  <si>
    <t>Plastique (non Façonné)</t>
  </si>
  <si>
    <t>Comprend tous les produits qui peuvent être décrits/observés comme du plastique brut non façonné.</t>
  </si>
  <si>
    <t>Glass (Unformed)</t>
  </si>
  <si>
    <t>Glas (Ongevormd)</t>
  </si>
  <si>
    <t>Includes any products that may be described/observed as raw Glass that are unformed.</t>
  </si>
  <si>
    <t>Omvat alle producten die kunnen worden beschreven /waargenomen als onbewerkt glas dat niet gevormd is.</t>
  </si>
  <si>
    <t>Excludes any formed raw material, any other unformed material and processed glass.</t>
  </si>
  <si>
    <t>Verre (non Façonné)</t>
  </si>
  <si>
    <t>Comprend tous les produits qui peuvent être décrits/observés comme du verre brut non façonné.</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</si>
  <si>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</si>
  <si>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</si>
  <si>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</si>
  <si>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</si>
  <si>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Excludes any formed raw material, any other unformed material and processed products classified under existing bricks. Specifically exclude raw material used in food.</t>
  </si>
  <si>
    <t>Matières Premières (non Façonnées) – Autres</t>
  </si>
  <si>
    <t>Comprend tous les produits qui peuvent être décrits/observés comme une matière première primaire non façonnée que l'utilisateur du schéma ne peut classer dans aucune brique existante dans le schéma.</t>
  </si>
  <si>
    <t>Exclut toutes les matières premières façonnées. Exclut spécifiquement les matières premières utilisées dans l'alimentation.</t>
  </si>
  <si>
    <t>Iron (Formed)</t>
  </si>
  <si>
    <t>IJzer (Gevormd)</t>
  </si>
  <si>
    <t>Includes any products that may be described/observed as raw iron that have not yet been processed.</t>
  </si>
  <si>
    <t>Omvat alle producten die kunnen worden beschreven/waargenomen als ruw ijzer dat nog niet is verwerkt.</t>
  </si>
  <si>
    <t>Excludes any unformed raw material, any other formed material and processed iron.</t>
  </si>
  <si>
    <t>Formed Raw Material</t>
  </si>
  <si>
    <t>Gevormde Grondstof</t>
  </si>
  <si>
    <t>Raw Material (Formed)</t>
  </si>
  <si>
    <t>Grondstof (Gevormd)</t>
  </si>
  <si>
    <t>Fer (Façonné)</t>
  </si>
  <si>
    <t>Matières Premières Façonnées</t>
  </si>
  <si>
    <t>Matières premières (Façonnées)</t>
  </si>
  <si>
    <t>Comprend tous les produits qui peuvent être décrits/observés comme du fer brut qui n'a pas encore été transformé.</t>
  </si>
  <si>
    <t>Exclut toutes les matières premières non façonnées ou qui ont été transformées.</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</si>
  <si>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</si>
  <si>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</si>
  <si>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</si>
  <si>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</si>
  <si>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Excludes any unformed raw material, any other formed material and processed aluminium.</t>
  </si>
  <si>
    <t>Aluminium (Façonné)</t>
  </si>
  <si>
    <t>Comprend tous les produits qui peuvent être décrits/observés comme de l’aluminium brut qui n'a pas encore été transformé.</t>
  </si>
  <si>
    <t>Copper (Formed)</t>
  </si>
  <si>
    <t>Koper (Gevormd)</t>
  </si>
  <si>
    <t>Includes any products that may be described/observed as raw copper that have not yet been processed.</t>
  </si>
  <si>
    <t>Omvat alle producten die kunnen worden beschreven/waargenomen als ruw koper dat nog niet verwerkt is.</t>
  </si>
  <si>
    <t>Excludes any unformed raw material, any other formed material and processed copper.</t>
  </si>
  <si>
    <t>Cuivre (Façonné)</t>
  </si>
  <si>
    <t>Comprend tous les produits qui peuvent être décrits/observés comme du cuivre brut qui n'a pas encore été transformé.</t>
  </si>
  <si>
    <t>Steel (Formed)</t>
  </si>
  <si>
    <t>Staal (Gevormd)</t>
  </si>
  <si>
    <t>Includes any products that may be described/observed as raw steel that have not yet been processed.</t>
  </si>
  <si>
    <t>Omvat alle producten die kunnen worden beschreven/waargenomen als ruw staal dat nog niet verwerkt is.</t>
  </si>
  <si>
    <t>Excludes any unformed raw material, any other formed material and processed steel.</t>
  </si>
  <si>
    <t>Acier (Façonné)</t>
  </si>
  <si>
    <t>Comprend tous les produits qui peuvent être décrits/observés comme de l’acier brut qui n'a pas encore été transformé.</t>
  </si>
  <si>
    <t>Wood (Formed)</t>
  </si>
  <si>
    <t>Hout (Gevormd)</t>
  </si>
  <si>
    <t>Includes any products that may be described/observed as raw Wood that have not yet been processed.</t>
  </si>
  <si>
    <t>Omvat alle producten die kunnen worden beschreven/waargenomen als ruw hout dat nog niet verwerkt is.</t>
  </si>
  <si>
    <t>Excludes any unformed raw material, any other formed material and processed wood.</t>
  </si>
  <si>
    <t>Bois (Façonné)</t>
  </si>
  <si>
    <t>Comprend tous les produits qui peuvent être décrits/observés comme du bois brut qui n'a pas encore été transformé.</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</si>
  <si>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</si>
  <si>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</si>
  <si>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</si>
  <si>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</si>
  <si>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Excludes any unformed raw material, any other formed material and processed plastics.</t>
  </si>
  <si>
    <t>Plastique (Façonné)</t>
  </si>
  <si>
    <t>Comprend tous les produits qui peuvent être décrits/observés comme du plastique brut qui n'a pas encore été transformé.</t>
  </si>
  <si>
    <t>Glass (Formed)</t>
  </si>
  <si>
    <t>Glas (Gevormd)</t>
  </si>
  <si>
    <t>Includes any products that may be described/observed as raw Glass that have not yet been processed.</t>
  </si>
  <si>
    <t>Omvat alle producten die kunnen worden beschreven/waargenomen als onbewerkt glas dat nog niet verwerkt is.</t>
  </si>
  <si>
    <t>Excludes any unformed raw material, any other formed material and processed glass.</t>
  </si>
  <si>
    <t>Verre (Façonné)</t>
  </si>
  <si>
    <t>Comprend tous les produits qui peuvent être décrits/observés comme du verre brut qui n'a pas encore été transformé.</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</si>
  <si>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</si>
  <si>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</si>
  <si>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</si>
  <si>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</si>
  <si>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Excludes any unformed raw material, any other formed material and processed papers and paperboards.</t>
  </si>
  <si>
    <t>Papier et carton (Façonné)</t>
  </si>
  <si>
    <t>Comprend tous les produits qui peuvent être décrits/observés comme du papier ou carton brut qui n'a pas encore été transformé.</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</si>
  <si>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</si>
  <si>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</si>
  <si>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</si>
  <si>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</si>
  <si>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Excludes any unformed raw material, any other formed material and processed products classified under existing bricks.</t>
  </si>
  <si>
    <t>Matières Premières (Façonnées) - Autres</t>
  </si>
  <si>
    <t>Comprend tous les produits qui peuvent être décrits/observés comme une matière première primaire façonnée que l'utilisateur du schéma ne peut classer dans aucune brique existante dans le schéma.</t>
  </si>
  <si>
    <t>Koffie - Hele Bonen</t>
  </si>
  <si>
    <t>Koffie - Gemalen Bonen</t>
  </si>
  <si>
    <t>Koffie - Capsules/Pads</t>
  </si>
  <si>
    <t>Koffie - Vloeibaar/Niet-gebruiksklaar</t>
  </si>
  <si>
    <t>Fietsonderdelen - Banden/Wielen</t>
  </si>
  <si>
    <t>Fietsonderdelen - Lampen</t>
  </si>
  <si>
    <t>Fietsonderdelen - Zadels &amp; Zadelaccessoires</t>
  </si>
  <si>
    <t>Fietsonderdelen - Bellen</t>
  </si>
  <si>
    <t>Fietsonderdelen - Remmen</t>
  </si>
  <si>
    <t>Fietsonderdelen - Kettingen</t>
  </si>
  <si>
    <t>Fietsonderdelen - Jasbeschermers/Spatborden</t>
  </si>
  <si>
    <t>Fietsonderdelen - Handgrepen</t>
  </si>
  <si>
    <t>Fietsonderdelen - Pedalen</t>
  </si>
  <si>
    <t>Fietsonderdelen - Standaards</t>
  </si>
  <si>
    <t>Fietsonderdelen - Versnellingsysteem</t>
  </si>
  <si>
    <t>Fietsvervoer - Kinderzitjes</t>
  </si>
  <si>
    <t>Fietsvervoer - Manden/Kratten/Tassen</t>
  </si>
  <si>
    <t>Fietsvervoer - Bagagebinders/Snelbinders</t>
  </si>
  <si>
    <t>Fietsaccessoires - Gereedschap/Bandenplakkits</t>
  </si>
  <si>
    <t>Fietsaccessoires - Computers/Navigatieapparatuur</t>
  </si>
  <si>
    <t>Kleding Vouwplank (Niet-elektrisch)</t>
  </si>
  <si>
    <t>Kleding Vouwmachine (Elektrisch)</t>
  </si>
  <si>
    <t>Isolatiepistolen (Niet aangedreven)</t>
  </si>
  <si>
    <t>Raamwisser (Elektrisch)</t>
  </si>
  <si>
    <t>Metalen Componenten (Afmeting/Structuur)</t>
  </si>
  <si>
    <t>Drinkflessen</t>
  </si>
  <si>
    <t>Kunstkerstboom (Elektrisch)</t>
  </si>
  <si>
    <t>Kunstkerstkrans en Slinger (Niet-elektrisch)</t>
  </si>
  <si>
    <t>Kunstkerstkrans en Slinger (Elektrisch)</t>
  </si>
  <si>
    <t>Raamhorren - Vervangende Onderdelen/Accessoires</t>
  </si>
  <si>
    <t>Manden/Benches/Kussens voor Huisdieren</t>
  </si>
  <si>
    <t>Vervoermiddelen voor Huisdieren</t>
  </si>
  <si>
    <t>Lijnen/Halsbanden/Harnassen voor Huisdieren (Niet-elektrisch)</t>
  </si>
  <si>
    <t>Led strips en Vervangende onderdelen / accessoires</t>
  </si>
  <si>
    <t>Ornamenten /Sierobjecten (Aangedreven)</t>
  </si>
  <si>
    <t>Smart Home/Domotica apparatuur - Slimme stekker/contactdoos</t>
  </si>
  <si>
    <t>Kussenhoezen</t>
  </si>
  <si>
    <t>Beschermingsmiddelen voor tafel en keuken</t>
  </si>
  <si>
    <t>Cannabis - Savory Snack - Ready to Eat (Shelf Stable)</t>
  </si>
  <si>
    <t>Cannabis - Hartige Snack - Kant-en-klaar (Houdbaar)</t>
  </si>
  <si>
    <t>Includes any products that may be described/observed as cannabis derived THC or CBD, or both, infused with salty and spicy food and snacks.</t>
  </si>
  <si>
    <t>Omvat alle producten die kunnen worden beschreven / waargenomen als van cannabis afgeleide THC of CBD, of beide, doordrenkt met zout en pittig voedsel en snacks.</t>
  </si>
  <si>
    <t>Cannabis - Collations Salées - Prêtes à Consommer (Longue conservation)</t>
  </si>
  <si>
    <t>Comprend tous les produits qui peuvent être décrits/observés comme du THC ou du CBD dérivé du cannabis, ou les deux, infusé dans une collation ou un produit alimentaire salé et épicé.</t>
  </si>
  <si>
    <t>Exclut les autres produits non comestibles à base de cannabis.</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</si>
  <si>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</si>
  <si>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</si>
  <si>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</si>
  <si>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 / waargenomen als gedroogde bloemen van de cannabisplant die wordt gemalen, een geslacht van bloeiende planten in de familie Cannabaceae. Gemalen bloem is klaar voor onmiddellijk gebruik.</t>
  </si>
  <si>
    <t>Cannabis - Fleurs Séchées - Broyées</t>
  </si>
  <si>
    <t>Comprend tous les produits qui peuvent être décrits/observés comme des fleurs séchées et broyées de la plante de cannabis, un genre de plante à fleurs de la famille des Cannabaceae. Les fleurs broyées sont prêtes à l’utilisation.</t>
  </si>
  <si>
    <t>Overhangende pompen</t>
  </si>
  <si>
    <t>Tussen lagerpompen</t>
  </si>
  <si>
    <t>Verticaal hangende pompen</t>
  </si>
  <si>
    <t>Dompelpompen</t>
  </si>
  <si>
    <t>Schroefpompen</t>
  </si>
  <si>
    <t>Peristaltische/rollenpompen</t>
  </si>
  <si>
    <t>Schottenpompen</t>
  </si>
  <si>
    <t>Progressieve holtepompen</t>
  </si>
  <si>
    <t>Tandwielpompen</t>
  </si>
  <si>
    <t>Lobbenpompen</t>
  </si>
  <si>
    <t>Zuigerpompen</t>
  </si>
  <si>
    <t>Plunjerpompen</t>
  </si>
  <si>
    <t>Membraanpompen</t>
  </si>
  <si>
    <t>Pneumatische pompen</t>
  </si>
  <si>
    <t>Industriële pompen – vervangende onderdelen/accessoires</t>
  </si>
  <si>
    <t>Kunst/Ambachten/Handwerken Benodigdheden/Accessoires</t>
  </si>
  <si>
    <t>Vijver/Waterpartij substraten/Bodembedekking</t>
  </si>
  <si>
    <t>Dopsleutel (Niet aangedreven)</t>
  </si>
  <si>
    <t>Tandenborstel (aangedreven)</t>
  </si>
  <si>
    <t>Mondreinigingssysteem (aangedreven)</t>
  </si>
  <si>
    <t>Tandvlekverwijderaars/witmaker (elektrisch)</t>
  </si>
  <si>
    <t>Paardensport Training/Wedstrijduitrusting</t>
  </si>
  <si>
    <t>Paardensport Training/Wedstrijd Accessoires</t>
  </si>
  <si>
    <t>Paardenstal uitrusting/accessoires</t>
  </si>
  <si>
    <t>Zonnepanelen</t>
  </si>
  <si>
    <t>Omvormers</t>
  </si>
  <si>
    <t>Laad-/spanningsregelaars</t>
  </si>
  <si>
    <t>Slot/hangslot</t>
  </si>
  <si>
    <t>Kunst/Ambachten/Handwerken - vervangingsonderdelen</t>
  </si>
  <si>
    <t>Ingebouwde verlichting</t>
  </si>
  <si>
    <t>Gemonteerde verlichting</t>
  </si>
  <si>
    <t>Hangende verlichting</t>
  </si>
  <si>
    <t>Plug-in verlichting</t>
  </si>
  <si>
    <t>Onderkast- en spiegelverlichting</t>
  </si>
  <si>
    <t>Natuurlijke ornamenten</t>
  </si>
  <si>
    <t>Strooiers</t>
  </si>
  <si>
    <t>Luchtcompressoren - Reserveonderdelen/ Accessoires</t>
  </si>
  <si>
    <t>Luchtcompressoren - Verbruiksartikelen</t>
  </si>
  <si>
    <t>Slagpennen/spijkersets - reserveonderdelen/toebehoren</t>
  </si>
  <si>
    <t>Trilplaten (Aangedreven)</t>
  </si>
  <si>
    <t>Beitels/Gutsen - Verbruiksartikelen</t>
  </si>
  <si>
    <t>Boren - Verbruiksartikelen</t>
  </si>
  <si>
    <t>Heteluchtpistolen - Verbruiksartikelen</t>
  </si>
  <si>
    <t>Gereedschap voor metselwerk/glas/tegels - Vervangingsonderdelen/toebehoren</t>
  </si>
  <si>
    <t>Oscillerende multigereedschappen - Verbruiksartikelen</t>
  </si>
  <si>
    <t>Roterende multigereedschappen - Verbruiksartikelen</t>
  </si>
  <si>
    <t>Schaafmachines/schaafmachines/vijlen/raspen - Verbruiksartikelen</t>
  </si>
  <si>
    <t>Natzagen/ Tegelsnijders/Glassnijders - Verbruiksartikelen</t>
  </si>
  <si>
    <t>Draadsnijtappen - Verbruiksartikelen</t>
  </si>
  <si>
    <t>Inschroefdraadtappen - Verbruiksartikelen</t>
  </si>
  <si>
    <t>Schroevendraaiers - Verbruiksartikelen</t>
  </si>
  <si>
    <t>Sproei-/Spuittoestellen (aangedreven)</t>
  </si>
  <si>
    <t>Plinten/Kroonlijsten - Accessoires</t>
  </si>
  <si>
    <t>Insectenhuisvesting/schuilplaatsen</t>
  </si>
  <si>
    <t>Excludes products such as bulbs and lenses sold separately.</t>
  </si>
  <si>
    <t>Exclusief afzonderlijk verkochte producten zoals lampen en lenzen.</t>
  </si>
  <si>
    <t>Motorcycle Accessories and Maintenance</t>
  </si>
  <si>
    <t>Motorfietsaccessoires en -onderhoud</t>
  </si>
  <si>
    <t>Motorcycle Lighting</t>
  </si>
  <si>
    <t>Motorfietsverlichting</t>
  </si>
  <si>
    <t>Motorcycle Headlight</t>
  </si>
  <si>
    <t>Motorfietskoplamp</t>
  </si>
  <si>
    <t>Includes any products that can be described/observed as a motorcycle headlight, complete with the housing, lenses and bulbs.</t>
  </si>
  <si>
    <t>Omvat alle producten die kunnen worden omschreven/waargenomen als een koplamp voor motorfietsen, compleet met behuizing, lenzen en lampen.</t>
  </si>
  <si>
    <t>Motorcycle Engine</t>
  </si>
  <si>
    <t>Motorfietsmotor</t>
  </si>
  <si>
    <t>Includes any products that can be described/observed as a motorcycle engine.</t>
  </si>
  <si>
    <t>Excluding components such as cylinders, crankcases, pistons, connecting rods, and bearings.</t>
  </si>
  <si>
    <t>Hieronder vallen geen onderdelen zoals cilinders, carter, zuigers, drijfstangen en lagers.</t>
  </si>
  <si>
    <t>Intimate Lubricants</t>
  </si>
  <si>
    <t>Intieme Glijmiddelen</t>
  </si>
  <si>
    <t>Includes any products that can be described/observed as a preparation intended to moisturize and lubricate, to enhance the ease and comfort of intimate sexual activity and supplement the body's natural lubrication. These products come in various formulations including water-based, silicone-based, and oil-based, and may contain additional features such as flavours, warming or cooling effects, and pH balancing properties to enhance the user's experience.</t>
  </si>
  <si>
    <t>Omvat niet-lekkernijen zoals geïnfuseerde fruithapjes, geïnfuseerde gedroogde vruchtenproducten waarvan kan worden beschreven of waargenomen dat ze cannabinoïden zoals THC of CBD bevatten.</t>
  </si>
  <si>
    <t>Excludes medical lubricants used exclusively for medical purposes classified within the healthcare segment.</t>
  </si>
  <si>
    <t>Omvat niet medische smeermiddelen die uitsluitend voor medische doeleinden worden gebruikt en die zijn ingedeeld in het segment gezondheidszorg.</t>
  </si>
  <si>
    <t>Cannabis - Coffee</t>
  </si>
  <si>
    <t>Cannabis - Koffie</t>
  </si>
  <si>
    <t>Includes any coffee products that may be described/observed as containing cannabinoids such as THC or CBD.</t>
  </si>
  <si>
    <t>Omvat alle producten waarvan kan worden beschreven of waargenomen dat ze cannabinoïden zoals THC of CBD bevatten.</t>
  </si>
  <si>
    <t>Cannabis - Powdered Drink Mix</t>
  </si>
  <si>
    <t>Cannabis - Poedervormige Drankmix</t>
  </si>
  <si>
    <t>Includes any powdered drink mix products that may be described/observed as containing cannabinoids such as THC or CBD.</t>
  </si>
  <si>
    <t>Omvat alle poedervormige drankmixen waarvan kan worden beschreven of waargenomen dat ze cannabinoïden zoals THC of CBD bevatten.</t>
  </si>
  <si>
    <t>Cannabis - Non-Savoury Food</t>
  </si>
  <si>
    <t>Cannabis - Smaakloze Voedingsmiddelen</t>
  </si>
  <si>
    <t>Includes non-savoury food such as infused fruit bites, infused dried fruit products that may be described/observed as containing cannabinoids such as THC or CBD.</t>
  </si>
  <si>
    <t>Excludes other sweet Cannabis edibles such as biscuits, cookies, candy, chocolate, confectionery, muffin, brownies, cakes, etc.</t>
  </si>
  <si>
    <t>Cannabis - Condiments</t>
  </si>
  <si>
    <t>Cannabis - Specerijen</t>
  </si>
  <si>
    <t>Includes any products that may be described/observed as containing cannabinoids such as THC or CBD.</t>
  </si>
  <si>
    <t>Omvat alle producten waarvan kan worden beschreven/waargenomen dat ze cannabinoïden zoals THC of CBD bevatten.</t>
  </si>
  <si>
    <t>Cannabis - Suppositories</t>
  </si>
  <si>
    <t>Cannabis - Zetpillen</t>
  </si>
  <si>
    <t>Includes any products that may be described/observed as solid but readily meltable cone or cylinder that contain cannabinoids such as THC or CBD for insertion into a body orifice.</t>
  </si>
  <si>
    <t>Omvat elk product dat kan worden beschreven/waargenomen als een vaste maar gemakkelijk smeltbare kegel of cilinder die cannabinoïden zoals THC of CBD bevat voor inbrenging in een lichaamsopening.</t>
  </si>
  <si>
    <t>Cannabis - Personal Lubricants</t>
  </si>
  <si>
    <t>Cannabis - Persoonlijke Glijmiddelen</t>
  </si>
  <si>
    <t>Includes any personal lubricants that may be described/observed as containing cannabinoids such as THC or CBD.</t>
  </si>
  <si>
    <t>Omvat alle persoonlijke glijmiddelen waarvan kan worden beschreven/waargenomen dat ze cannabinoïden zoals THC of CBD bevatten.</t>
  </si>
  <si>
    <t>Tuinscharen (Aangedreven)</t>
  </si>
  <si>
    <t>Bricks changed in version</t>
  </si>
  <si>
    <t>Changed in 
version</t>
  </si>
  <si>
    <t>Add / Remove / Rename</t>
  </si>
  <si>
    <t>Comment</t>
  </si>
  <si>
    <t>Change number</t>
  </si>
  <si>
    <t>Reporter</t>
  </si>
  <si>
    <t>Reinigingsaccessoires</t>
  </si>
  <si>
    <t>Removed</t>
  </si>
  <si>
    <t>WR-1635</t>
  </si>
  <si>
    <t>Fietsen – Onderdelen</t>
  </si>
  <si>
    <t>Isolatie – Isolatieplaten voor Binnen</t>
  </si>
  <si>
    <t>Isolatie – Isolatieplaten voor Buiten</t>
  </si>
  <si>
    <t>Akoestische Isolatie – Isolatieplaten/Rollen/Dekens</t>
  </si>
  <si>
    <t>Akoestische Isolatie – Steunstukken/Ankers</t>
  </si>
  <si>
    <t>Add</t>
  </si>
  <si>
    <t>WR-1627</t>
  </si>
  <si>
    <t>WR-1629</t>
  </si>
  <si>
    <t>WR-1659</t>
  </si>
  <si>
    <t>WR-1647</t>
  </si>
  <si>
    <t>WR-1662</t>
  </si>
  <si>
    <t>WR-1628</t>
  </si>
  <si>
    <t>Tuintegels – Overig</t>
  </si>
  <si>
    <t>WR-1651</t>
  </si>
  <si>
    <t>WR-1641</t>
  </si>
  <si>
    <t>WR-1653</t>
  </si>
  <si>
    <t>WR-1637</t>
  </si>
  <si>
    <t>WR-1636</t>
  </si>
  <si>
    <t>WR-1204</t>
  </si>
  <si>
    <t>WR-1143</t>
  </si>
  <si>
    <t>WR-1153</t>
  </si>
  <si>
    <t>WR-1241</t>
  </si>
  <si>
    <t>WR-1282</t>
  </si>
  <si>
    <t>WR-1256</t>
  </si>
  <si>
    <t>WR-1315</t>
  </si>
  <si>
    <t>WR-1342</t>
  </si>
  <si>
    <t>WR-1757</t>
  </si>
  <si>
    <t>WR-1752</t>
  </si>
  <si>
    <t>WR-1716</t>
  </si>
  <si>
    <t>WR-1719</t>
  </si>
  <si>
    <t>WR-1717</t>
  </si>
  <si>
    <t>WR-1718</t>
  </si>
  <si>
    <t>WR-1704</t>
  </si>
  <si>
    <t>WR-1755</t>
  </si>
  <si>
    <t>WR-1766</t>
  </si>
  <si>
    <t>Beddengoed – Overig</t>
  </si>
  <si>
    <t>WR-1788</t>
  </si>
  <si>
    <t>Tuintegels – Beton</t>
  </si>
  <si>
    <t>WR-1788/WR-1682</t>
  </si>
  <si>
    <t>Tuintegels – Grind</t>
  </si>
  <si>
    <t>Tuintegels – Natuursteen</t>
  </si>
  <si>
    <t>WR-1750</t>
  </si>
  <si>
    <t>WR-1769</t>
  </si>
  <si>
    <t>WR-1792</t>
  </si>
  <si>
    <t>WR-1789</t>
  </si>
  <si>
    <t>WR-1790</t>
  </si>
  <si>
    <t>WR-1791</t>
  </si>
  <si>
    <t>WR-1842</t>
  </si>
  <si>
    <t>WR-1801</t>
  </si>
  <si>
    <t>WR-1812</t>
  </si>
  <si>
    <t>Smeerolie/Vloeistofpompen (Niet–elektrisch)</t>
  </si>
  <si>
    <t>WR-1843</t>
  </si>
  <si>
    <t>WR-1730</t>
  </si>
  <si>
    <t>WR-1813</t>
  </si>
  <si>
    <t>WR-1782</t>
  </si>
  <si>
    <t>WR-1728</t>
  </si>
  <si>
    <t>WR-1768</t>
  </si>
  <si>
    <t>WR-1410</t>
  </si>
  <si>
    <t>WR-1648</t>
  </si>
  <si>
    <t>WR-1416</t>
  </si>
  <si>
    <t>WR-1498</t>
  </si>
  <si>
    <t>WR-1508</t>
  </si>
  <si>
    <t>WR-1944</t>
  </si>
  <si>
    <t>WR-1960</t>
  </si>
  <si>
    <t>Buiktasjes/Heuptasjes</t>
  </si>
  <si>
    <t>WR-2024</t>
  </si>
  <si>
    <t>WR-2069</t>
  </si>
  <si>
    <t>WR-2063</t>
  </si>
  <si>
    <t>WR-2060</t>
  </si>
  <si>
    <t>WR-2089</t>
  </si>
  <si>
    <t>WR-2067</t>
  </si>
  <si>
    <t>WR-1252</t>
  </si>
  <si>
    <t>WR-2059</t>
  </si>
  <si>
    <t>WR-2045</t>
  </si>
  <si>
    <t>Refer to FMCG data model</t>
  </si>
  <si>
    <t>WR-2061</t>
  </si>
  <si>
    <t>GRS / Intratuin</t>
  </si>
  <si>
    <t>Eetbare Oliën – Plantaardig (Houdbaar)</t>
  </si>
  <si>
    <t>Thee – Los/Verpakt/Theezakjes</t>
  </si>
  <si>
    <t>Thee – Instant</t>
  </si>
  <si>
    <t>Cakes – Zoet (Beperkt Houdbaar)</t>
  </si>
  <si>
    <t>Cakes – Zoet (Houdbaar)</t>
  </si>
  <si>
    <t>Chips/Snacks/Gemengde Snacks – Naturel/Geëxtrudeerd (Houdbaar)</t>
  </si>
  <si>
    <t>Gearomatiseerde Dranken – Gebruiksklaar</t>
  </si>
  <si>
    <t>Fruit/Noten/Zaadjes Gemengd – Bereid/Bewerkt (Houdbaar)</t>
  </si>
  <si>
    <t>Vruchtensap – Gebruiksklaar (Beperkt Houdbaar)</t>
  </si>
  <si>
    <t>Vruchtensap – Gebruiksklaar (Houdbaar)</t>
  </si>
  <si>
    <t>Dranken met Vruchtensap – Gebruiksklaar (Beperkt Houdbaar)</t>
  </si>
  <si>
    <t>Dranken met Vruchtensap – Gebruiksklaar (Houdbaar)</t>
  </si>
  <si>
    <t>Pasta/Noedels – Gebruiksklaar (Beperkt Houdbaar)</t>
  </si>
  <si>
    <t>Pasta/Noedels – 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</si>
  <si>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</si>
  <si>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</si>
  <si>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</si>
  <si>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(Houdbaar)</t>
  </si>
  <si>
    <t>Eetbare Vetten – Plantaardig (Beperkt Houdbaar)</t>
  </si>
  <si>
    <t>Zoetwaren Producten – Assortimenten</t>
  </si>
  <si>
    <t>Bereide/Bewerkte Levensmiddelen – Assortimenten</t>
  </si>
  <si>
    <t>Mandenvlechtwerk – Materialen</t>
  </si>
  <si>
    <t>Groentesap – Gebruiksklaar (Beperkt Houdbaar)</t>
  </si>
  <si>
    <t>Groentesap – Gebruiksklaar (Houdbaar)</t>
  </si>
  <si>
    <t>Dranken met Groentesap – Gebruiksklaar (Beperkt Houdbaar)</t>
  </si>
  <si>
    <t>Dranken met Groentesap – Gebruiksklaar (Houdbaar)</t>
  </si>
  <si>
    <t xml:space="preserve">Alcoholvrije Mousserende Wijn </t>
  </si>
  <si>
    <t>Alcoholvrije Stille Wijn</t>
  </si>
  <si>
    <t>Tuin Waterpompen</t>
  </si>
  <si>
    <t>WR-2181</t>
  </si>
  <si>
    <t>Zeep/Lotionautomaten – Muurbevestiging</t>
  </si>
  <si>
    <t>Brandstofpompen (Niet–elektrisch)</t>
  </si>
  <si>
    <t>Brandstofpompen (Elektrisch)</t>
  </si>
  <si>
    <t>Tuin Waterpompen – Onderdelen/Accessoires</t>
  </si>
  <si>
    <t>WR-2202</t>
  </si>
  <si>
    <t>WR-2219</t>
  </si>
  <si>
    <t>WR-2203</t>
  </si>
  <si>
    <t>WR-2204</t>
  </si>
  <si>
    <t>WR-2221</t>
  </si>
  <si>
    <t>WR-2217</t>
  </si>
  <si>
    <t>WR-2196</t>
  </si>
  <si>
    <t>WR-2195</t>
  </si>
  <si>
    <t>WR-2273</t>
  </si>
  <si>
    <t>Openingssystemen voor Poort-/Garagedeur - Onderdelen/Accessoires</t>
  </si>
  <si>
    <t>WR-2238</t>
  </si>
  <si>
    <t>WR-2218</t>
  </si>
  <si>
    <t>Technical problem solved</t>
  </si>
  <si>
    <t>CHANGE-3246</t>
  </si>
  <si>
    <t>CHANGE-3331</t>
  </si>
  <si>
    <t>CHANGE-3377</t>
  </si>
  <si>
    <t>CHANGE-3194</t>
  </si>
  <si>
    <t>CHANGE-3380</t>
  </si>
  <si>
    <t>CHANGE-3373</t>
  </si>
  <si>
    <t>Mondverzorging – Hulpmiddelen(Elektrisch)</t>
  </si>
  <si>
    <t>CHANGE-3490</t>
  </si>
  <si>
    <t>Accessoires voor Kunstenaars</t>
  </si>
  <si>
    <t>Spuitlakapparatuur – Onderdelen/Accessoires</t>
  </si>
  <si>
    <t>Materiaal voor Beeldhouwers/Pottenbakkers</t>
  </si>
  <si>
    <t>Materiaal voor Glasbewerking/Emailleerkunst/Marqueterie</t>
  </si>
  <si>
    <t>Houtbrand/Graveerkunst – Onderdelen/Accessoires</t>
  </si>
  <si>
    <t>Verlichting – Vast</t>
  </si>
  <si>
    <t>Draagbare Inspectielamp</t>
  </si>
  <si>
    <t>Domotica –  Verlichtingsapparatuur</t>
  </si>
  <si>
    <t>Lamps Freestanding -&gt; Freestanding Lighting</t>
  </si>
  <si>
    <t>CHANGE-3205</t>
  </si>
  <si>
    <t>Retailers GAP Analyse / Master Data Partners</t>
  </si>
  <si>
    <t>CHANGE-3378</t>
  </si>
  <si>
    <t>CHANGE-3392</t>
  </si>
  <si>
    <t>CHANGE-3471</t>
  </si>
  <si>
    <t>CHANGE-3512</t>
  </si>
  <si>
    <t>CHANGE-3188</t>
  </si>
  <si>
    <t>CHANGE-3426</t>
  </si>
  <si>
    <t>CHANGE-3471/CHANGE-3490</t>
  </si>
  <si>
    <t>Vijver/Waterpartij Accessoires en Beheersmiddelen</t>
  </si>
  <si>
    <t>CHANGE-3204</t>
  </si>
  <si>
    <t>CHANGE-3207</t>
  </si>
  <si>
    <t>Kunst/Ambachten/Handwerken gereedschappen (niet-elektrisch)</t>
  </si>
  <si>
    <t>CHANGE-3691</t>
  </si>
  <si>
    <t>Schoenen voor Binnen Gebruik – Volledig Gesloten Bovenkant</t>
  </si>
  <si>
    <t>Schoenen voor Binnen Gebruik – Gedeeltelijk Gesloten Bovenkant</t>
  </si>
  <si>
    <t>Zonne–energie Set</t>
  </si>
  <si>
    <t>CHANGE-3632</t>
  </si>
  <si>
    <t>Strandkleding/Cover–Ups</t>
  </si>
  <si>
    <t>Elektrische stroomopwekking accessoires/hulpstukken</t>
  </si>
  <si>
    <t>Mulch / Bodembedekkers</t>
  </si>
  <si>
    <t>CHANGE-3689</t>
  </si>
  <si>
    <t>Snijgereedschap</t>
  </si>
  <si>
    <t>Elektrisch Gereedschap – Hef–/Transportapparatuur – Onderdelen/Accessoires</t>
  </si>
  <si>
    <t>Elektrisch Gereedschap/Apparatuur – Assortimenten</t>
  </si>
  <si>
    <t>Schaafbanken – Vastgemonteerd</t>
  </si>
  <si>
    <t>Elektrisch Gereedschap – Handbediend Draagbaar – Onderdelen/Accessoires</t>
  </si>
  <si>
    <t>Elektrisch Gereedschap – Handbediend Draagbaar – Overig</t>
  </si>
  <si>
    <t>Bouwstenen</t>
  </si>
  <si>
    <t>Verfapparatuur – Accessoires</t>
  </si>
  <si>
    <t>Ladder Onderdelen/Accessoires</t>
  </si>
  <si>
    <t>CHANGE-3212</t>
  </si>
  <si>
    <t>Kantoorbenodigdheden – Plakbanden</t>
  </si>
  <si>
    <t>CHANGE-3805</t>
  </si>
  <si>
    <t>Schildersafdekpapier/–folie</t>
  </si>
  <si>
    <t>CHANGE-3806</t>
  </si>
  <si>
    <t>CHANGE-3843</t>
  </si>
  <si>
    <t>CHANGE-3762</t>
  </si>
  <si>
    <t>CHANGE-3724</t>
  </si>
  <si>
    <t>GRS</t>
  </si>
  <si>
    <t>CHANGE-3723</t>
  </si>
  <si>
    <t>CHANGE-3828</t>
  </si>
  <si>
    <t>Slijpmachines/Slijpers/Schuurmachines - Verbruiksartikelen</t>
  </si>
  <si>
    <t>Laminaatscharen (niet aangedreven)</t>
  </si>
  <si>
    <t>CHANGE-3517</t>
  </si>
  <si>
    <t>VARO</t>
  </si>
  <si>
    <t>Sproeitoestellen (aangedreven)</t>
  </si>
  <si>
    <t>CHANGE-3837</t>
  </si>
  <si>
    <t>Sproeitoestellen (niet aangedreven)</t>
  </si>
  <si>
    <t>CHANGE-3923</t>
  </si>
  <si>
    <t>Nagelmachines/Stapelaars/spijkerapparaten - Verbruiksartikelen</t>
  </si>
  <si>
    <t>Tangen/tangen/grijpers/snijgereedschap - verbruiksartikelen</t>
  </si>
  <si>
    <t>Timmerhout (Hard Hout)</t>
  </si>
  <si>
    <t>CHANGE-4025</t>
  </si>
  <si>
    <t>Afwerklijsten/Profielen (Hout)</t>
  </si>
  <si>
    <t>Plafondbedekking – Platen/Tegels</t>
  </si>
  <si>
    <t>Zachtboard Platen</t>
  </si>
  <si>
    <t>Insecticiden/Pesticiden voor Tuin</t>
  </si>
  <si>
    <t>CHANGE-4003</t>
  </si>
  <si>
    <t>CHANGE-4119</t>
  </si>
  <si>
    <t>CHANGE-4026</t>
  </si>
  <si>
    <t>CHANGE-4043</t>
  </si>
  <si>
    <t>CHANGE-4022</t>
  </si>
  <si>
    <t>CHANGE-4032</t>
  </si>
  <si>
    <t>CHANGE-4007</t>
  </si>
  <si>
    <t>CHANGE-4018</t>
  </si>
  <si>
    <t>CHANGE-4074</t>
  </si>
  <si>
    <t>CHANGE-4161</t>
  </si>
  <si>
    <t>CHANGE-3665</t>
  </si>
  <si>
    <t>CHANGE-4183</t>
  </si>
  <si>
    <t>CHANGE-4054</t>
  </si>
  <si>
    <t>CHANGE-4248</t>
  </si>
  <si>
    <t>Martens DHZ</t>
  </si>
  <si>
    <t>Boplan</t>
  </si>
  <si>
    <t>Meta4books</t>
  </si>
  <si>
    <t>Replacement Brick: Tools/Equipment(80000000) &gt; Tools/Equipment(80010000) &gt; Scissors/Shears(80013700) &gt; Scissors/Shears (Non Powered)(10008490)</t>
  </si>
  <si>
    <t>Replacement Brick: Lighting(14000000) &gt; Lighting(14010000) &gt; Torches/Lanterns/Flashlights(14010400) &gt; Torches/Lanterns/Flashlights (Powered)(10005642)</t>
  </si>
  <si>
    <t>Het nieuwe licht</t>
  </si>
  <si>
    <t>Replacement Brick: Building Products(83000000) &gt; Building Products(83010000) &gt; Painting(83010400) &gt; Dust/Paint Protection Paper/Sheets/Film(10005724)</t>
  </si>
  <si>
    <t>Replacement Brick: Building Products(83000000) &gt; Building Products(83010000) &gt; Doors(83011100) &gt; Doors(10002567)</t>
  </si>
  <si>
    <t>Replacement Brick: Lawn/Garden Supplies(81000000) &gt; Lawn/Garden Supplies(81010000) &gt; Lawn/Garden Equipment and Tools(81011200) &gt; Garden Shears (Non Powered)(10003381)</t>
  </si>
  <si>
    <t>Replacement Brick: Tools/Equipment (80000000) &gt; Tools/Equipment (80010000) &gt; Pliers/Pincers/Grabbers/Cutting Tools (80010800) &gt; Heavy-Duty Shears (Non Powered) (10003486)</t>
  </si>
  <si>
    <t>Replacement Brick: Tools/Equipment (80000000) &gt; Tools/Equipment (80010000) &gt; Pliers/Pincers/Grabbers/Cutting Tools (80010800) &gt; Heavy-Duty Shears (Powered) (10003632)</t>
  </si>
  <si>
    <t>Replacement Brick: Lighting(14000000) &gt; Lighting(14010000) &gt; Lighting - Other(14010300) &gt; Lighting - Other(10006896)</t>
  </si>
  <si>
    <t>Replacement Brick: Communications(66000000) &gt; Communications(66010000) &gt; Mobile Communication Devices/Services(66010300) &gt; Mobile Phone Software(10001197)</t>
  </si>
  <si>
    <t>Replacement Brick: Building Products(83000000) &gt; Building Products(83010000) &gt; Doors(83011100) &gt; Gate/Garage Door Opening Systems - Replacement Parts/Accessories(10005673)</t>
  </si>
  <si>
    <t>Replacement Brick: Lawn/Garden Supplies(81000000) &gt; Lawn/Garden Supplies(81010000) &gt; Garden Pools/Ponds/Water Features and Ornaments(81010100) &gt; Pool/Pond/Water Feature Shells/Liners(10003213)</t>
  </si>
  <si>
    <t xml:space="preserve">Replacement Brick: Tobacco/Cannabis(12000000) &gt; Tobacco/Cannabis/Smoking Accessories(12010000) &gt; Cannabis - Edibles(12010100) &gt; Cannabis - Biscuits/Cookies - Ready to Eat (shelf stable)(10008076)Replacement Brick: </t>
  </si>
  <si>
    <t>Replacement Brick: Tobacco/Cannabis(12000000) &gt; Tobacco/Cannabis/Smoking Accessories(12010000) &gt; Cannabis - Non-Edibles(12010200) &gt; Cannabis - Oil/Oral Spray/Tincture(10006992)</t>
  </si>
  <si>
    <t>Replacement Brick: Lawn/Garden Supplies(81000000) &gt; Lawn/Garden Supplies(81010000) &gt; Garden Pools/Ponds/Water Features and Ornaments(81010100) &gt; Pool/Pond/Water Feature Supplies/Accessories/Tools(10005253)</t>
  </si>
  <si>
    <t>Veiligheidslint voor Versperringen</t>
  </si>
  <si>
    <t>Vijver/Waterpartij - voorgevormd en flexibel</t>
  </si>
  <si>
    <t>Gras/Haagscharen met Lange Snijbladen</t>
  </si>
  <si>
    <t>Snoeischaren met Lange Steel (Takken)</t>
  </si>
  <si>
    <t>Korte Snoeischaren (Takjes/Bloemen)</t>
  </si>
  <si>
    <t>Afdekfolies/Afdekdekens</t>
  </si>
  <si>
    <t>Nibbelscharen/Knabbelscharen - Metaal (Aangedreven) (Aangedreven)</t>
  </si>
  <si>
    <t>Draadscharen (Niet Aangedreven)</t>
  </si>
  <si>
    <t>Tegelsnijders (Niet-aangedreven)</t>
  </si>
  <si>
    <t>Metaalscharen - Bladmetaal (Niet-aangedreven)</t>
  </si>
  <si>
    <t>Huis-/kantoortelefoon</t>
  </si>
  <si>
    <t>Buitenlampen/Toortsen/Lantaarns - Elektrisch</t>
  </si>
  <si>
    <t>Elektrische Zaklampen/Zaklantaarns</t>
  </si>
  <si>
    <t>Kampeeruitrusting - Verlichting</t>
  </si>
  <si>
    <t>Patiodeuren</t>
  </si>
  <si>
    <t>Chemicaliën/Behandelingen voor Planten - Assortimenten</t>
  </si>
  <si>
    <t>Chemicaliën/Behandelingen voor Planten - Overig</t>
  </si>
  <si>
    <t>Tuinverlichting - Onderdelen/Accessoires</t>
  </si>
  <si>
    <t>Zwembad/Vijver/Waterpartij Benodigdheden/Accessoires</t>
  </si>
  <si>
    <t>Kantoorbenodigdheden - Scharen</t>
  </si>
  <si>
    <t>Deuren - Accessoires</t>
  </si>
  <si>
    <t>Keukenscharen</t>
  </si>
  <si>
    <t>Garagepoorten</t>
  </si>
  <si>
    <t>Kelderluikdeuren</t>
  </si>
  <si>
    <t>Bedden - Onderdelen</t>
  </si>
  <si>
    <t>Buitenlampen/Toortsen/Lantaarns - Niet-elektrisch</t>
  </si>
  <si>
    <t>Openingssystemen voor Poort-/Garagedeur</t>
  </si>
  <si>
    <t>Zwembaden - voorgevormd en flexibel</t>
  </si>
  <si>
    <t>Elektrische Verlichting - Overig</t>
  </si>
  <si>
    <t>Bouwlijn/hechtingsmiddel</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</si>
  <si>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</si>
  <si>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</si>
  <si>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</si>
  <si>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</si>
  <si>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</si>
  <si>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</si>
  <si>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</si>
  <si>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</si>
  <si>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</si>
  <si>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</si>
  <si>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</si>
  <si>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</si>
  <si>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</si>
  <si>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</si>
  <si>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</si>
  <si>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</si>
  <si>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</si>
  <si>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</si>
  <si>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</si>
  <si>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</si>
  <si>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</si>
  <si>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</si>
  <si>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</si>
  <si>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</si>
  <si>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</si>
  <si>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</si>
  <si>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</si>
  <si>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</si>
  <si>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</si>
  <si>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</si>
  <si>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</si>
  <si>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</si>
  <si>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</si>
  <si>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</si>
  <si>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</si>
  <si>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</si>
  <si>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</si>
  <si>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</si>
  <si>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</si>
  <si>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</si>
  <si>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</si>
  <si>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</si>
  <si>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</si>
  <si>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</si>
  <si>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</si>
  <si>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</si>
  <si>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</si>
  <si>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</si>
  <si>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</si>
  <si>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</si>
  <si>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</si>
  <si>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</si>
  <si>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</si>
  <si>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</si>
  <si>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</si>
  <si>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</si>
  <si>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</si>
  <si>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</si>
  <si>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</si>
  <si>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</si>
  <si>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</si>
  <si>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</si>
  <si>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</si>
  <si>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</si>
  <si>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</si>
  <si>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</si>
  <si>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</si>
  <si>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</si>
  <si>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</si>
  <si>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</si>
  <si>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</si>
  <si>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</si>
  <si>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</si>
  <si>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</si>
  <si>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</si>
  <si>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</si>
  <si>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</si>
  <si>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</si>
  <si>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</si>
  <si>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</si>
  <si>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</si>
  <si>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</si>
  <si>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</si>
  <si>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</si>
  <si>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</si>
  <si>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</si>
  <si>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</si>
  <si>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</si>
  <si>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</si>
  <si>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</si>
  <si>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</si>
  <si>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</si>
  <si>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</si>
  <si>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</si>
  <si>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</si>
  <si>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</si>
  <si>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</si>
  <si>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</si>
  <si>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</si>
  <si>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</si>
  <si>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</si>
  <si>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</si>
  <si>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</si>
  <si>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</si>
  <si>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</si>
  <si>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</si>
  <si>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</si>
  <si>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</si>
  <si>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</si>
  <si>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</si>
  <si>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</si>
  <si>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</si>
  <si>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</si>
  <si>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</si>
  <si>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</si>
  <si>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</si>
  <si>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</si>
  <si>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</si>
  <si>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</si>
  <si>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</si>
  <si>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</si>
  <si>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</si>
  <si>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</si>
  <si>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</si>
  <si>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</si>
  <si>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</si>
  <si>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</si>
  <si>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</si>
  <si>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</si>
  <si>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</si>
  <si>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</si>
  <si>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</si>
  <si>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</si>
  <si>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</si>
  <si>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</si>
  <si>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</si>
  <si>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</si>
  <si>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</si>
  <si>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</si>
  <si>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</si>
  <si>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</si>
  <si>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</si>
  <si>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</si>
  <si>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</si>
  <si>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</si>
  <si>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</si>
  <si>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</si>
  <si>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</si>
  <si>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</si>
  <si>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</si>
  <si>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</si>
  <si>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</si>
  <si>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</si>
  <si>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</si>
  <si>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</si>
  <si>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</si>
  <si>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</si>
  <si>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</si>
  <si>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</si>
  <si>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</si>
  <si>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</si>
  <si>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</si>
  <si>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</si>
  <si>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</si>
  <si>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</si>
  <si>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</si>
  <si>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</si>
  <si>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</si>
  <si>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</si>
  <si>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</si>
  <si>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</si>
  <si>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</si>
  <si>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</si>
  <si>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</si>
  <si>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</si>
  <si>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</si>
  <si>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</si>
  <si>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</si>
  <si>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</si>
  <si>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</si>
  <si>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</si>
  <si>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</si>
  <si>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</si>
  <si>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</si>
  <si>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</si>
  <si>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</si>
  <si>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</si>
  <si>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</si>
  <si>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</si>
  <si>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</si>
  <si>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</si>
  <si>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</si>
  <si>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</si>
  <si>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</si>
  <si>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</si>
  <si>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</si>
  <si>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</si>
  <si>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</si>
  <si>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</si>
  <si>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</si>
  <si>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</si>
  <si>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</si>
  <si>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</si>
  <si>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</si>
  <si>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</si>
  <si>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</si>
  <si>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</si>
  <si>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</si>
  <si>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</si>
  <si>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</si>
  <si>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</si>
  <si>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</si>
  <si>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</si>
  <si>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</si>
  <si>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</si>
  <si>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</si>
  <si>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</si>
  <si>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</si>
  <si>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</si>
  <si>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</si>
  <si>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</si>
  <si>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</si>
  <si>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</si>
  <si>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</si>
  <si>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</si>
  <si>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</si>
  <si>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</si>
  <si>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</si>
  <si>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</si>
  <si>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</si>
  <si>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</si>
  <si>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</si>
  <si>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</si>
  <si>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</si>
  <si>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</si>
  <si>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</si>
  <si>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</si>
  <si>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</si>
  <si>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</si>
  <si>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</si>
  <si>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</si>
  <si>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</si>
  <si>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</si>
  <si>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</si>
  <si>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</si>
  <si>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</si>
  <si>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</si>
  <si>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</si>
  <si>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</si>
  <si>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</si>
  <si>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</si>
  <si>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</si>
  <si>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</si>
  <si>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</si>
  <si>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</si>
  <si>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</si>
  <si>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</si>
  <si>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</si>
  <si>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</si>
  <si>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</si>
  <si>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</si>
  <si>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</si>
  <si>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</si>
  <si>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</si>
  <si>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</si>
  <si>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</si>
  <si>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</si>
  <si>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</si>
  <si>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</si>
  <si>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</si>
  <si>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</si>
  <si>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</si>
  <si>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</si>
  <si>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</si>
  <si>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</si>
  <si>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</si>
  <si>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</si>
  <si>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</si>
  <si>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</si>
  <si>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</si>
  <si>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</si>
  <si>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</si>
  <si>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</si>
  <si>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</si>
  <si>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</si>
  <si>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</si>
  <si>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</si>
  <si>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</si>
  <si>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</si>
  <si>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</si>
  <si>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</si>
  <si>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</si>
  <si>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</si>
  <si>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</si>
  <si>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</si>
  <si>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</si>
  <si>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</si>
  <si>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</si>
  <si>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</si>
  <si>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</si>
  <si>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</si>
  <si>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</si>
  <si>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</si>
  <si>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</si>
  <si>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</si>
  <si>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</si>
  <si>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</si>
  <si>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</si>
  <si>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</si>
  <si>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41</t>
    </r>
    <r>
      <rPr>
        <sz val="9"/>
        <rFont val="Verdana"/>
        <family val="2"/>
      </rPr>
      <t xml:space="preserve"> bricks) as a consequence of a WR.</t>
    </r>
  </si>
  <si>
    <t>By Mandate: several Dutch and French translations for brick title and brick definition (include/exclude) corrected.</t>
  </si>
  <si>
    <r>
      <t>Marked approx.</t>
    </r>
    <r>
      <rPr>
        <b/>
        <sz val="9"/>
        <rFont val="Verdana"/>
        <family val="2"/>
      </rPr>
      <t xml:space="preserve"> 30 </t>
    </r>
    <r>
      <rPr>
        <sz val="9"/>
        <rFont val="Verdana"/>
        <family val="2"/>
      </rPr>
      <t>attributes to be replaced by others as a consequence of all WR's.</t>
    </r>
  </si>
  <si>
    <r>
      <t xml:space="preserve">Removed approx. </t>
    </r>
    <r>
      <rPr>
        <b/>
        <sz val="9"/>
        <rFont val="Verdana"/>
        <family val="2"/>
      </rPr>
      <t xml:space="preserve">35 </t>
    </r>
    <r>
      <rPr>
        <sz val="9"/>
        <rFont val="Verdana"/>
        <family val="2"/>
      </rPr>
      <t>attributes</t>
    </r>
  </si>
  <si>
    <r>
      <t xml:space="preserve">Added approx. </t>
    </r>
    <r>
      <rPr>
        <b/>
        <sz val="9"/>
        <rFont val="Verdana"/>
        <family val="2"/>
      </rPr>
      <t xml:space="preserve">28 </t>
    </r>
    <r>
      <rPr>
        <sz val="9"/>
        <rFont val="Verdana"/>
        <family val="2"/>
      </rPr>
      <t>attributes as a consequence of all WR's</t>
    </r>
  </si>
  <si>
    <r>
      <t>Made changes to approx.</t>
    </r>
    <r>
      <rPr>
        <b/>
        <sz val="9"/>
        <rFont val="Verdana"/>
        <family val="2"/>
      </rPr>
      <t xml:space="preserve"> 50 </t>
    </r>
    <r>
      <rPr>
        <sz val="9"/>
        <rFont val="Verdana"/>
        <family val="2"/>
      </rPr>
      <t>attributes as a consequence of all WR's</t>
    </r>
  </si>
  <si>
    <t>All changes compared to 3.1.26 have a yellow background. 
A separate Change data model will be available with only and all changes to the data model.</t>
  </si>
  <si>
    <r>
      <t xml:space="preserve">Filled the GPC tab with a new version (adding </t>
    </r>
    <r>
      <rPr>
        <b/>
        <sz val="9"/>
        <rFont val="Verdana"/>
        <family val="2"/>
      </rPr>
      <t>1</t>
    </r>
    <r>
      <rPr>
        <sz val="9"/>
        <rFont val="Verdana"/>
        <family val="2"/>
      </rPr>
      <t xml:space="preserve"> bricks and removing </t>
    </r>
    <r>
      <rPr>
        <b/>
        <sz val="9"/>
        <rFont val="Verdana"/>
        <family val="2"/>
      </rPr>
      <t>0</t>
    </r>
    <r>
      <rPr>
        <sz val="9"/>
        <rFont val="Verdana"/>
        <family val="2"/>
      </rPr>
      <t xml:space="preserve"> bricks) as a consequence of a WR.</t>
    </r>
  </si>
  <si>
    <t>By Mandate: several Dutch and French translations for brick title and brick definition (include/exclude) corrected or added.</t>
  </si>
  <si>
    <r>
      <t>Marked approx.</t>
    </r>
    <r>
      <rPr>
        <b/>
        <sz val="9"/>
        <rFont val="Verdana"/>
        <family val="2"/>
      </rPr>
      <t xml:space="preserve"> 133 </t>
    </r>
    <r>
      <rPr>
        <sz val="9"/>
        <rFont val="Verdana"/>
        <family val="2"/>
      </rPr>
      <t>attributes to be replaced by others as a consequence of all WR's.</t>
    </r>
  </si>
  <si>
    <r>
      <t xml:space="preserve">Removed approx. </t>
    </r>
    <r>
      <rPr>
        <b/>
        <sz val="9"/>
        <rFont val="Verdana"/>
        <family val="2"/>
      </rPr>
      <t xml:space="preserve">29 </t>
    </r>
    <r>
      <rPr>
        <sz val="9"/>
        <rFont val="Verdana"/>
        <family val="2"/>
      </rPr>
      <t>attributes</t>
    </r>
  </si>
  <si>
    <r>
      <t xml:space="preserve">Added approx. </t>
    </r>
    <r>
      <rPr>
        <b/>
        <sz val="9"/>
        <rFont val="Verdana"/>
        <family val="2"/>
      </rPr>
      <t xml:space="preserve">11 </t>
    </r>
    <r>
      <rPr>
        <sz val="9"/>
        <rFont val="Verdana"/>
        <family val="2"/>
      </rPr>
      <t>new attributes as a consequence of all WR's</t>
    </r>
  </si>
  <si>
    <r>
      <t>Made changes to approx.</t>
    </r>
    <r>
      <rPr>
        <b/>
        <sz val="9"/>
        <rFont val="Verdana"/>
        <family val="2"/>
      </rPr>
      <t xml:space="preserve"> 2608 </t>
    </r>
    <r>
      <rPr>
        <sz val="9"/>
        <rFont val="Verdana"/>
        <family val="2"/>
      </rPr>
      <t>attributes as a consequence of all WR's</t>
    </r>
  </si>
  <si>
    <t>All changes compared to 3.1.27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</si>
  <si>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11</t>
    </r>
    <r>
      <rPr>
        <sz val="9"/>
        <rFont val="Verdana"/>
        <family val="2"/>
      </rPr>
      <t xml:space="preserve"> bricks) as a consequence of a WR.</t>
    </r>
  </si>
  <si>
    <r>
      <t xml:space="preserve">Marked </t>
    </r>
    <r>
      <rPr>
        <b/>
        <sz val="9"/>
        <rFont val="Verdana"/>
        <family val="2"/>
      </rPr>
      <t xml:space="preserve">132 </t>
    </r>
    <r>
      <rPr>
        <sz val="9"/>
        <rFont val="Verdana"/>
        <family val="2"/>
      </rPr>
      <t>attributes to be replaced (deprecation in following release) by others as a consequence of all WR's.</t>
    </r>
  </si>
  <si>
    <r>
      <t xml:space="preserve">Removed </t>
    </r>
    <r>
      <rPr>
        <b/>
        <sz val="9"/>
        <rFont val="Verdana"/>
        <family val="2"/>
      </rPr>
      <t xml:space="preserve">133 </t>
    </r>
    <r>
      <rPr>
        <sz val="9"/>
        <rFont val="Verdana"/>
        <family val="2"/>
      </rPr>
      <t>attributes which were already marked to be deleted in the previous release.</t>
    </r>
  </si>
  <si>
    <r>
      <t xml:space="preserve">Added </t>
    </r>
    <r>
      <rPr>
        <b/>
        <sz val="9"/>
        <rFont val="Verdana"/>
        <family val="2"/>
      </rPr>
      <t xml:space="preserve">4 </t>
    </r>
    <r>
      <rPr>
        <sz val="9"/>
        <rFont val="Verdana"/>
        <family val="2"/>
      </rPr>
      <t>attributes as a consequence of all WR's</t>
    </r>
  </si>
  <si>
    <r>
      <t xml:space="preserve">Made changes to </t>
    </r>
    <r>
      <rPr>
        <b/>
        <sz val="9"/>
        <rFont val="Verdana"/>
        <family val="2"/>
      </rPr>
      <t xml:space="preserve">52 </t>
    </r>
    <r>
      <rPr>
        <sz val="9"/>
        <rFont val="Verdana"/>
        <family val="2"/>
      </rPr>
      <t>attributes as a consequence of all WR's</t>
    </r>
  </si>
  <si>
    <r>
      <t xml:space="preserve">Activated </t>
    </r>
    <r>
      <rPr>
        <b/>
        <sz val="9"/>
        <rFont val="Verdana"/>
        <family val="2"/>
      </rPr>
      <t>20</t>
    </r>
    <r>
      <rPr>
        <sz val="9"/>
        <rFont val="Verdana"/>
        <family val="2"/>
      </rPr>
      <t xml:space="preserve"> bricks so they can be used within the DIYGP sector.</t>
    </r>
  </si>
  <si>
    <r>
      <t xml:space="preserve">Made changes to approx. </t>
    </r>
    <r>
      <rPr>
        <b/>
        <sz val="9"/>
        <rFont val="Verdana"/>
        <family val="2"/>
      </rPr>
      <t>2130</t>
    </r>
    <r>
      <rPr>
        <sz val="9"/>
        <rFont val="Verdana"/>
        <family val="2"/>
      </rPr>
      <t xml:space="preserve"> brick/attribute combinations as a consequence of all WR's</t>
    </r>
  </si>
  <si>
    <t>All changes compared to 3.1.28 have a yellow background. 
A separate Change data model will be available with only and all changes to the data model.</t>
  </si>
  <si>
    <t>22/02/2025</t>
  </si>
  <si>
    <t>Filled the GPC tab with French translations for brick title and brick definition (include/exclude) of the new previous version as a consequence of a WR.</t>
  </si>
  <si>
    <t>Filled the GPC tab with several Dutch translations for brick title and brick definition (include/exclude) corrected as a consequence of a WR.</t>
  </si>
  <si>
    <r>
      <rPr>
        <sz val="9"/>
        <color rgb="FF000000"/>
        <rFont val="Verdana"/>
        <family val="2"/>
      </rPr>
      <t xml:space="preserve">Marked </t>
    </r>
    <r>
      <rPr>
        <b/>
        <sz val="9"/>
        <color rgb="FF000000"/>
        <rFont val="Verdana"/>
        <family val="2"/>
      </rPr>
      <t xml:space="preserve">15 </t>
    </r>
    <r>
      <rPr>
        <sz val="9"/>
        <color rgb="FF000000"/>
        <rFont val="Verdana"/>
        <family val="2"/>
      </rPr>
      <t>attributes to be replaced (deprecation in following release) by others as a consequence of all WR's.</t>
    </r>
  </si>
  <si>
    <r>
      <rPr>
        <sz val="9"/>
        <color rgb="FF000000"/>
        <rFont val="Verdana"/>
        <family val="2"/>
      </rPr>
      <t xml:space="preserve">Removed </t>
    </r>
    <r>
      <rPr>
        <b/>
        <sz val="9"/>
        <color rgb="FF000000"/>
        <rFont val="Verdana"/>
        <family val="2"/>
      </rPr>
      <t xml:space="preserve">132 </t>
    </r>
    <r>
      <rPr>
        <sz val="9"/>
        <color rgb="FF000000"/>
        <rFont val="Verdana"/>
        <family val="2"/>
      </rPr>
      <t>attributes which were already marked to be deleted in the previous release.</t>
    </r>
  </si>
  <si>
    <r>
      <rPr>
        <sz val="9"/>
        <color rgb="FF000000"/>
        <rFont val="Verdana"/>
        <family val="2"/>
      </rPr>
      <t xml:space="preserve">Added </t>
    </r>
    <r>
      <rPr>
        <b/>
        <sz val="9"/>
        <color rgb="FF000000"/>
        <rFont val="Verdana"/>
        <family val="2"/>
      </rPr>
      <t xml:space="preserve">11 </t>
    </r>
    <r>
      <rPr>
        <sz val="9"/>
        <color rgb="FF000000"/>
        <rFont val="Verdana"/>
        <family val="2"/>
      </rPr>
      <t>attributes as a consequence of all WR's</t>
    </r>
  </si>
  <si>
    <r>
      <rPr>
        <sz val="9"/>
        <color rgb="FF000000"/>
        <rFont val="Verdana"/>
        <family val="2"/>
      </rPr>
      <t xml:space="preserve">Made changes to </t>
    </r>
    <r>
      <rPr>
        <b/>
        <sz val="9"/>
        <color rgb="FF000000"/>
        <rFont val="Verdana"/>
        <family val="2"/>
      </rPr>
      <t xml:space="preserve">15 </t>
    </r>
    <r>
      <rPr>
        <sz val="9"/>
        <color rgb="FF000000"/>
        <rFont val="Verdana"/>
        <family val="2"/>
      </rPr>
      <t>attributes as a consequence of all WR's</t>
    </r>
  </si>
  <si>
    <r>
      <rPr>
        <sz val="9"/>
        <color rgb="FF000000"/>
        <rFont val="Verdana"/>
        <family val="2"/>
      </rPr>
      <t xml:space="preserve">Activated </t>
    </r>
    <r>
      <rPr>
        <b/>
        <sz val="9"/>
        <color rgb="FF000000"/>
        <rFont val="Verdana"/>
        <family val="2"/>
      </rPr>
      <t>6</t>
    </r>
    <r>
      <rPr>
        <sz val="9"/>
        <color rgb="FF000000"/>
        <rFont val="Verdana"/>
        <family val="2"/>
      </rPr>
      <t xml:space="preserve"> bricks so they can be used within the DIYGP sector.</t>
    </r>
  </si>
  <si>
    <r>
      <rPr>
        <sz val="9"/>
        <color rgb="FF000000"/>
        <rFont val="Verdana"/>
        <family val="2"/>
      </rPr>
      <t xml:space="preserve">Made changes to approx. </t>
    </r>
    <r>
      <rPr>
        <b/>
        <sz val="9"/>
        <color rgb="FF000000"/>
        <rFont val="Verdana"/>
        <family val="2"/>
      </rPr>
      <t>2865</t>
    </r>
    <r>
      <rPr>
        <sz val="9"/>
        <color rgb="FF000000"/>
        <rFont val="Verdana"/>
        <family val="2"/>
      </rPr>
      <t xml:space="preserve"> brick/attribute combinations as a consequence of all WR's</t>
    </r>
  </si>
  <si>
    <t>All changes compared to 3.1.29 have a yellow background. 
A separate Change data model will be available with only and all changes to the data model.</t>
  </si>
  <si>
    <r>
      <t xml:space="preserve">Filled the GPC tab with a new version (adding </t>
    </r>
    <r>
      <rPr>
        <b/>
        <sz val="9"/>
        <rFont val="Verdana"/>
        <family val="2"/>
      </rPr>
      <t>21</t>
    </r>
    <r>
      <rPr>
        <sz val="9"/>
        <rFont val="Verdana"/>
        <family val="2"/>
      </rPr>
      <t xml:space="preserve"> bricks and removing </t>
    </r>
    <r>
      <rPr>
        <b/>
        <sz val="9"/>
        <rFont val="Verdana"/>
        <family val="2"/>
      </rPr>
      <t>5</t>
    </r>
    <r>
      <rPr>
        <sz val="9"/>
        <rFont val="Verdana"/>
        <family val="2"/>
      </rPr>
      <t xml:space="preserve"> bricks) as a consequence of a WR.</t>
    </r>
  </si>
  <si>
    <r>
      <t xml:space="preserve">Marked </t>
    </r>
    <r>
      <rPr>
        <b/>
        <sz val="9"/>
        <color rgb="FF000000"/>
        <rFont val="Verdana"/>
        <family val="2"/>
      </rPr>
      <t xml:space="preserve">19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</si>
  <si>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18 </t>
    </r>
    <r>
      <rPr>
        <sz val="9"/>
        <color rgb="FF000000"/>
        <rFont val="Verdana"/>
        <family val="2"/>
      </rPr>
      <t>attributes which were already marked to be deleted in the previous release.</t>
    </r>
  </si>
  <si>
    <r>
      <t xml:space="preserve">Added </t>
    </r>
    <r>
      <rPr>
        <b/>
        <sz val="9"/>
        <color rgb="FF000000"/>
        <rFont val="Verdana"/>
        <family val="2"/>
      </rPr>
      <t xml:space="preserve">14 </t>
    </r>
    <r>
      <rPr>
        <sz val="9"/>
        <color rgb="FF000000"/>
        <rFont val="Verdana"/>
        <family val="2"/>
      </rPr>
      <t>attributes as a consequence of all WR's</t>
    </r>
  </si>
  <si>
    <r>
      <t xml:space="preserve">Made changes to </t>
    </r>
    <r>
      <rPr>
        <b/>
        <sz val="9"/>
        <color rgb="FF000000"/>
        <rFont val="Verdana"/>
        <family val="2"/>
      </rPr>
      <t xml:space="preserve">40 </t>
    </r>
    <r>
      <rPr>
        <sz val="9"/>
        <color rgb="FF000000"/>
        <rFont val="Verdana"/>
        <family val="2"/>
      </rPr>
      <t>attributes as a consequence of all WR's</t>
    </r>
  </si>
  <si>
    <r>
      <t xml:space="preserve">Activated </t>
    </r>
    <r>
      <rPr>
        <b/>
        <sz val="9"/>
        <color rgb="FF000000"/>
        <rFont val="Verdana"/>
        <family val="2"/>
      </rPr>
      <t>14</t>
    </r>
    <r>
      <rPr>
        <sz val="9"/>
        <color rgb="FF000000"/>
        <rFont val="Verdana"/>
        <family val="2"/>
      </rPr>
      <t xml:space="preserve"> bricks so they can be used within the DIYGP sector.</t>
    </r>
  </si>
  <si>
    <r>
      <t xml:space="preserve">Made changes to approx. </t>
    </r>
    <r>
      <rPr>
        <b/>
        <sz val="9"/>
        <color rgb="FF000000"/>
        <rFont val="Verdana"/>
        <family val="2"/>
      </rPr>
      <t>919</t>
    </r>
    <r>
      <rPr>
        <sz val="9"/>
        <color rgb="FF000000"/>
        <rFont val="Verdana"/>
        <family val="2"/>
      </rPr>
      <t xml:space="preserve"> brick/attribute combinations as a consequence of all WR's</t>
    </r>
  </si>
  <si>
    <t>All changes compared to 3.1.30 have a yellow background. 
A separate Change data model will be available with only and all changes to the data model.</t>
  </si>
  <si>
    <r>
      <t xml:space="preserve">Changed </t>
    </r>
    <r>
      <rPr>
        <b/>
        <sz val="9"/>
        <rFont val="Verdana"/>
        <family val="2"/>
      </rPr>
      <t>2</t>
    </r>
    <r>
      <rPr>
        <sz val="9"/>
        <rFont val="Verdana"/>
        <family val="2"/>
      </rPr>
      <t xml:space="preserve"> Dutch translations for brick title and brick definition (include/exclude) corrected as a consequence of a WR.</t>
    </r>
  </si>
  <si>
    <r>
      <t xml:space="preserve">Added </t>
    </r>
    <r>
      <rPr>
        <b/>
        <sz val="9"/>
        <color rgb="FF000000"/>
        <rFont val="Verdana"/>
        <family val="2"/>
      </rPr>
      <t xml:space="preserve">4 </t>
    </r>
    <r>
      <rPr>
        <sz val="9"/>
        <color rgb="FF000000"/>
        <rFont val="Verdana"/>
        <family val="2"/>
      </rPr>
      <t>attributes as a consequence of all WR's</t>
    </r>
  </si>
  <si>
    <r>
      <t xml:space="preserve">Made changes to </t>
    </r>
    <r>
      <rPr>
        <b/>
        <sz val="9"/>
        <color rgb="FF000000"/>
        <rFont val="Verdana"/>
        <family val="2"/>
      </rPr>
      <t xml:space="preserve">56 </t>
    </r>
    <r>
      <rPr>
        <sz val="9"/>
        <color rgb="FF000000"/>
        <rFont val="Verdana"/>
        <family val="2"/>
      </rPr>
      <t>attributes as a consequence of all WR's</t>
    </r>
  </si>
  <si>
    <r>
      <t xml:space="preserve">Marked </t>
    </r>
    <r>
      <rPr>
        <b/>
        <sz val="9"/>
        <color rgb="FF000000"/>
        <rFont val="Verdana"/>
        <family val="2"/>
      </rPr>
      <t xml:space="preserve">11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</si>
  <si>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19 </t>
    </r>
    <r>
      <rPr>
        <sz val="9"/>
        <color rgb="FF000000"/>
        <rFont val="Verdana"/>
        <family val="2"/>
      </rPr>
      <t>attributes which were already marked to be deleted in the previous release.</t>
    </r>
  </si>
  <si>
    <r>
      <t xml:space="preserve">Made changes to approx. </t>
    </r>
    <r>
      <rPr>
        <b/>
        <sz val="9"/>
        <color rgb="FF000000"/>
        <rFont val="Verdana"/>
        <family val="2"/>
      </rPr>
      <t>1115</t>
    </r>
    <r>
      <rPr>
        <sz val="9"/>
        <color rgb="FF000000"/>
        <rFont val="Verdana"/>
        <family val="2"/>
      </rPr>
      <t xml:space="preserve"> brick/attribute combinations as a consequence of all WR's</t>
    </r>
  </si>
  <si>
    <r>
      <t xml:space="preserve">Activated </t>
    </r>
    <r>
      <rPr>
        <b/>
        <sz val="9"/>
        <color rgb="FF000000"/>
        <rFont val="Verdana"/>
        <family val="2"/>
      </rPr>
      <t>6</t>
    </r>
    <r>
      <rPr>
        <sz val="9"/>
        <color rgb="FF000000"/>
        <rFont val="Verdana"/>
        <family val="2"/>
      </rPr>
      <t xml:space="preserve"> bricks so they can be used within the DIYGP sector.</t>
    </r>
  </si>
  <si>
    <t>Added new tab "Bricks History"</t>
  </si>
  <si>
    <t>All changes compared to 3.1.31 have a yellow background. 
A separate Change data model will be available with only and all changes to the data model.</t>
  </si>
  <si>
    <r>
      <t xml:space="preserve">Filled the GPC tab with a new version (adding </t>
    </r>
    <r>
      <rPr>
        <b/>
        <sz val="9"/>
        <rFont val="Verdana"/>
        <family val="2"/>
      </rPr>
      <t>26</t>
    </r>
    <r>
      <rPr>
        <sz val="9"/>
        <rFont val="Verdana"/>
        <family val="2"/>
      </rPr>
      <t xml:space="preserve"> bricks and removing </t>
    </r>
    <r>
      <rPr>
        <b/>
        <sz val="9"/>
        <rFont val="Verdana"/>
        <family val="2"/>
      </rPr>
      <t>23</t>
    </r>
    <r>
      <rPr>
        <sz val="9"/>
        <rFont val="Verdana"/>
        <family val="2"/>
      </rPr>
      <t xml:space="preserve"> bricks) as a consequence of a WR.</t>
    </r>
  </si>
  <si>
    <r>
      <t xml:space="preserve">Changed </t>
    </r>
    <r>
      <rPr>
        <b/>
        <sz val="9"/>
        <rFont val="Verdana"/>
        <family val="2"/>
      </rPr>
      <t>57</t>
    </r>
    <r>
      <rPr>
        <sz val="9"/>
        <rFont val="Verdana"/>
        <family val="2"/>
      </rPr>
      <t xml:space="preserve"> Dutch translations for brick title and brick definition (include/exclude) corrected as a consequence of a WR.</t>
    </r>
  </si>
  <si>
    <r>
      <t xml:space="preserve">Added </t>
    </r>
    <r>
      <rPr>
        <b/>
        <sz val="9"/>
        <color rgb="FF000000"/>
        <rFont val="Verdana"/>
        <family val="2"/>
      </rPr>
      <t xml:space="preserve">5 </t>
    </r>
    <r>
      <rPr>
        <sz val="9"/>
        <color rgb="FF000000"/>
        <rFont val="Verdana"/>
        <family val="2"/>
      </rPr>
      <t>attributes as a consequence of all WR's</t>
    </r>
  </si>
  <si>
    <r>
      <t xml:space="preserve">Made changes to </t>
    </r>
    <r>
      <rPr>
        <b/>
        <sz val="9"/>
        <color rgb="FF000000"/>
        <rFont val="Verdana"/>
        <family val="2"/>
      </rPr>
      <t xml:space="preserve">21 </t>
    </r>
    <r>
      <rPr>
        <sz val="9"/>
        <color rgb="FF000000"/>
        <rFont val="Verdana"/>
        <family val="2"/>
      </rPr>
      <t>attributes as a consequence of all WR's</t>
    </r>
  </si>
  <si>
    <r>
      <t xml:space="preserve">Marked </t>
    </r>
    <r>
      <rPr>
        <b/>
        <sz val="9"/>
        <color rgb="FF000000"/>
        <rFont val="Verdana"/>
        <family val="2"/>
      </rPr>
      <t xml:space="preserve">4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</si>
  <si>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12 </t>
    </r>
    <r>
      <rPr>
        <sz val="9"/>
        <color rgb="FF000000"/>
        <rFont val="Verdana"/>
        <family val="2"/>
      </rPr>
      <t>attributes which were already marked to be deleted in the previous release.</t>
    </r>
  </si>
  <si>
    <r>
      <t xml:space="preserve">Made changes to approx. </t>
    </r>
    <r>
      <rPr>
        <b/>
        <sz val="9"/>
        <color rgb="FF000000"/>
        <rFont val="Verdana"/>
        <family val="2"/>
      </rPr>
      <t>361</t>
    </r>
    <r>
      <rPr>
        <sz val="9"/>
        <color rgb="FF000000"/>
        <rFont val="Verdana"/>
        <family val="2"/>
      </rPr>
      <t xml:space="preserve"> brick/attribute combinations as a consequence of all WR's</t>
    </r>
  </si>
  <si>
    <r>
      <t xml:space="preserve">Activated </t>
    </r>
    <r>
      <rPr>
        <b/>
        <sz val="9"/>
        <color rgb="FF000000"/>
        <rFont val="Verdana"/>
        <family val="2"/>
      </rPr>
      <t>3</t>
    </r>
    <r>
      <rPr>
        <sz val="9"/>
        <color rgb="FF000000"/>
        <rFont val="Verdana"/>
        <family val="2"/>
      </rPr>
      <t xml:space="preserve"> bricks so they can be used within the DIYGP sector.</t>
    </r>
  </si>
  <si>
    <t>All changes compared to 3.1.32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</si>
  <si>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</si>
  <si>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</si>
  <si>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</si>
  <si>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</si>
  <si>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</si>
  <si>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</si>
  <si>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</si>
  <si>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</si>
  <si>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</si>
  <si>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</si>
  <si>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</si>
  <si>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</si>
  <si>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</si>
  <si>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</si>
  <si>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</si>
  <si>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</si>
  <si>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</si>
  <si>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</si>
  <si>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</si>
  <si>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</si>
  <si>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</si>
  <si>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</si>
  <si>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</si>
  <si>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</si>
  <si>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</si>
  <si>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</si>
  <si>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</si>
  <si>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</si>
  <si>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</si>
  <si>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</si>
  <si>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</si>
  <si>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</si>
  <si>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</si>
  <si>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</si>
  <si>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</si>
  <si>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</si>
  <si>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</si>
  <si>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</si>
  <si>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</si>
  <si>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</si>
  <si>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</si>
  <si>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</si>
  <si>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</si>
  <si>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</si>
  <si>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</si>
  <si>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</si>
  <si>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</si>
  <si>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</si>
  <si>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</si>
  <si>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</si>
  <si>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</si>
  <si>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</si>
  <si>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</si>
  <si>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</si>
  <si>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</si>
  <si>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</si>
  <si>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</si>
  <si>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</si>
  <si>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</si>
  <si>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</si>
  <si>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</si>
  <si>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</si>
  <si>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</si>
  <si>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</si>
  <si>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</si>
  <si>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</si>
  <si>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</si>
  <si>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</si>
  <si>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</si>
  <si>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</si>
  <si>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</si>
  <si>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</si>
  <si>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</si>
  <si>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</si>
  <si>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</si>
  <si>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</si>
  <si>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</si>
  <si>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</si>
  <si>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</si>
  <si>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</si>
  <si>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</si>
  <si>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</si>
  <si>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</si>
  <si>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</si>
  <si>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</si>
  <si>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</si>
  <si>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</si>
  <si>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</si>
  <si>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</si>
  <si>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</si>
  <si>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</si>
  <si>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</si>
  <si>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</si>
  <si>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</si>
  <si>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</si>
  <si>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</si>
  <si>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</si>
  <si>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</si>
  <si>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10"/>
        <color theme="1"/>
        <rFont val="Verdana"/>
        <family val="2"/>
      </rPr>
      <t>consumer information.</t>
    </r>
    <r>
      <rPr>
        <sz val="10"/>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</si>
  <si>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</si>
  <si>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</si>
  <si>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</si>
  <si>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10"/>
        <color theme="1"/>
        <rFont val="Verdana"/>
        <family val="2"/>
      </rPr>
      <t>basic data</t>
    </r>
    <r>
      <rPr>
        <sz val="10"/>
        <color theme="1"/>
        <rFont val="Verdana"/>
        <family val="2"/>
      </rPr>
      <t>' and '</t>
    </r>
    <r>
      <rPr>
        <b/>
        <sz val="10"/>
        <color theme="1"/>
        <rFont val="Verdana"/>
        <family val="2"/>
      </rPr>
      <t>data for legislation</t>
    </r>
    <r>
      <rPr>
        <sz val="10"/>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</si>
  <si>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</si>
  <si>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</si>
  <si>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r>
      <t xml:space="preserve">In this tab you will see which release of the data model a brick is included.
</t>
    </r>
    <r>
      <rPr>
        <b/>
        <sz val="9"/>
        <color rgb="FF000000"/>
        <rFont val="Verdana"/>
        <family val="2"/>
      </rPr>
      <t>In the GS1 NL data pool you will receive a message 520.993 if you want to select a GPC brick that has not yet been set up within the data model.</t>
    </r>
  </si>
  <si>
    <r>
      <t xml:space="preserve">Cet onglet indique dans quelle version du datamodel une brick est ajoutée.
</t>
    </r>
    <r>
      <rPr>
        <b/>
        <sz val="9"/>
        <rFont val="Verdana"/>
        <family val="2"/>
      </rPr>
      <t>Dans le GS1 NL datapool, vous recevrez un message 520.993 si vous souhaitez sélectionner une brick GPC qui n'a pas encore été configurée dans le datamodel.</t>
    </r>
  </si>
  <si>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</si>
  <si>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</si>
  <si>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</si>
  <si>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Brick History</t>
  </si>
  <si>
    <t>In dit tabblad staat in welke release van het datamodel een brick is toegevoegd, verwijderd of aangepast van deze datamodel, waarom en door wie de aanvraag heeft ingediend. Dit is op vraag van de retailers die een zicht willen hebben van de historiek.</t>
  </si>
  <si>
    <t xml:space="preserve">In this tab you will see which release of the data model a brick has been included, deleted or changed, why and who made the request. This has been on request of the retailers to have a view of the brick history. </t>
  </si>
  <si>
    <t>Cet onglet indique dans quelle version du datamodel une brick a été ajoutée, supprimée ou changée, pourquoi et par qui a été fait la demande. C'est une requête des détaillants pour avoir une vue sur l'historique des bricks.</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</si>
  <si>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</si>
  <si>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</si>
  <si>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</si>
  <si>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</si>
  <si>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CHANGE-4242</t>
  </si>
  <si>
    <t>LivWise NV</t>
  </si>
  <si>
    <t>CHANGE-4372</t>
  </si>
  <si>
    <t>Sproeikop</t>
  </si>
  <si>
    <t>sproeikop</t>
  </si>
  <si>
    <t>Patio cleaner</t>
  </si>
  <si>
    <t>Lance haute pression</t>
  </si>
  <si>
    <t>High pressure wand</t>
  </si>
  <si>
    <t>Hogedrukpistool</t>
  </si>
  <si>
    <t>hogedrukpistool</t>
  </si>
  <si>
    <t>Tuyau haute pression</t>
  </si>
  <si>
    <t>High pressure hose</t>
  </si>
  <si>
    <t>Hogedrukslang</t>
  </si>
  <si>
    <t>hogedrukslang</t>
  </si>
  <si>
    <t>CHANGE-4375</t>
  </si>
  <si>
    <t>CHANGE-4377</t>
  </si>
  <si>
    <t>Intratuin</t>
  </si>
  <si>
    <t>CHANGE-4379</t>
  </si>
  <si>
    <t>GRS Services</t>
  </si>
  <si>
    <t>Ciseaux de cuisine</t>
  </si>
  <si>
    <t>Kitchen scissors</t>
  </si>
  <si>
    <t>Keukenschaar</t>
  </si>
  <si>
    <t>Ciseaux à herbes</t>
  </si>
  <si>
    <t>Herb scissors</t>
  </si>
  <si>
    <t>Kruidenschaar</t>
  </si>
  <si>
    <t>kruidenschaar</t>
  </si>
  <si>
    <t>keukenschaar</t>
  </si>
  <si>
    <t>Spa/Jacuzzi/whirlpool</t>
  </si>
  <si>
    <t>spa</t>
  </si>
  <si>
    <t>Piscine à débordement</t>
  </si>
  <si>
    <t>Infinity pool</t>
  </si>
  <si>
    <t>infinity</t>
  </si>
  <si>
    <t>Overloop zwembad</t>
  </si>
  <si>
    <t>Cascade</t>
  </si>
  <si>
    <t>Ciseaux à fil</t>
  </si>
  <si>
    <t>Draadschaar</t>
  </si>
  <si>
    <t>draadschaar</t>
  </si>
  <si>
    <t>Ciseaux à stratifié</t>
  </si>
  <si>
    <t>Laminate cutter</t>
  </si>
  <si>
    <t>Laminaatschaar</t>
  </si>
  <si>
    <t>laminaatschaar</t>
  </si>
  <si>
    <t>Coupe-carreaux/ciseaux</t>
  </si>
  <si>
    <t>Tile cutter/scissors</t>
  </si>
  <si>
    <t>Tegel snijder/-schaar</t>
  </si>
  <si>
    <t>Ver/nématode</t>
  </si>
  <si>
    <t>Worm/nematode</t>
  </si>
  <si>
    <t>worm</t>
  </si>
  <si>
    <t>CHANGE-4380</t>
  </si>
  <si>
    <t>Novatech/ Maxeda</t>
  </si>
  <si>
    <t>CHANGE-4389</t>
  </si>
  <si>
    <t>CHANGE-4391</t>
  </si>
  <si>
    <t>Hose reel</t>
  </si>
  <si>
    <t>CHANGE-4392</t>
  </si>
  <si>
    <t>Do-It-Yourself Shears Type</t>
  </si>
  <si>
    <t>Type Doe-Het-Zelf Schaar</t>
  </si>
  <si>
    <t>Type de Cisailles de Bricolage</t>
  </si>
  <si>
    <t>Code indiquant le type de ciseaux pour le bricolage.</t>
  </si>
  <si>
    <t>Code waarmee het type do-het-zelf schaar wordt aangegeven.</t>
  </si>
  <si>
    <t>Code indicating the type of do-it-yourself shears.</t>
  </si>
  <si>
    <t>Type Luchtcompressor Verbruiksartikel/Accessoire</t>
  </si>
  <si>
    <t>Type of Air Compressor Consumable/Accessory</t>
  </si>
  <si>
    <t>Code indicating the type of air compressor consumable or accessory.</t>
  </si>
  <si>
    <t>Code waarmee het type luchtcompressor verbruiksartikel of accessoire wordt aangegeven.</t>
  </si>
  <si>
    <t>Type de Consommable/d'Accessoire pour Compresseur d'Air</t>
  </si>
  <si>
    <t>Code indiquant le type de consommable ou d'accessoire du compresseur d'air.</t>
  </si>
  <si>
    <t>Pierre à dresser</t>
  </si>
  <si>
    <t>Dressing stone</t>
  </si>
  <si>
    <t>slijpsteen</t>
  </si>
  <si>
    <t>Afbraam-/slijpsteen</t>
  </si>
  <si>
    <t>Pierre à polir</t>
  </si>
  <si>
    <t>Polishing stone</t>
  </si>
  <si>
    <t>polijststeen</t>
  </si>
  <si>
    <t>Polijststeen</t>
  </si>
  <si>
    <t>Foret</t>
  </si>
  <si>
    <t>Drill bit</t>
  </si>
  <si>
    <t>boorkop</t>
  </si>
  <si>
    <t>Boorkop</t>
  </si>
  <si>
    <t>Paintgun</t>
  </si>
  <si>
    <t>Pistolet à gonflage</t>
  </si>
  <si>
    <t>Inflation gun</t>
  </si>
  <si>
    <t>Opblaaspistool</t>
  </si>
  <si>
    <t>opblaaspistool</t>
  </si>
  <si>
    <t>Pistolet à mousse</t>
  </si>
  <si>
    <t>Foam gun</t>
  </si>
  <si>
    <t>schuimpistool</t>
  </si>
  <si>
    <t>Schuimpistool</t>
  </si>
  <si>
    <t>Tuyau spiralé</t>
  </si>
  <si>
    <t>Spiral hose</t>
  </si>
  <si>
    <t>spiraalslang</t>
  </si>
  <si>
    <t>Spiraalslang</t>
  </si>
  <si>
    <t>Clé pneumatique</t>
  </si>
  <si>
    <t>Pneumatic wrench</t>
  </si>
  <si>
    <t>pneumatische_moersleutel</t>
  </si>
  <si>
    <t>Pneumatische moersleutel</t>
  </si>
  <si>
    <t>Meuleuse</t>
  </si>
  <si>
    <t>Grinder</t>
  </si>
  <si>
    <t>slijper</t>
  </si>
  <si>
    <t>Slijper</t>
  </si>
  <si>
    <t>Outil multifonction rotatif</t>
  </si>
  <si>
    <t>Rotary multitool</t>
  </si>
  <si>
    <t>roterende_multitool</t>
  </si>
  <si>
    <t>Roterende multitool</t>
  </si>
  <si>
    <t>CHANGE-4396</t>
  </si>
  <si>
    <t>Gooseneck</t>
  </si>
  <si>
    <t>Bouilloire à col de cygne</t>
  </si>
  <si>
    <t>Zwanenhals waterkoker</t>
  </si>
  <si>
    <t>zwanenhals_waterkoker</t>
  </si>
  <si>
    <t>reisketel</t>
  </si>
  <si>
    <t>Reisketel</t>
  </si>
  <si>
    <t>Bouilloire de voyage</t>
  </si>
  <si>
    <t>Travel kettle</t>
  </si>
  <si>
    <t>CHANGE-4371</t>
  </si>
  <si>
    <t>GS1 Belgium &amp; Luxembourg, C&amp;K</t>
  </si>
  <si>
    <t>3.1.34</t>
  </si>
  <si>
    <t>CHANGE-4361</t>
  </si>
  <si>
    <t>Maxeda</t>
  </si>
  <si>
    <t>Hybride aarding</t>
  </si>
  <si>
    <t>Hybrid earthing</t>
  </si>
  <si>
    <t>Mise à la terre hybride</t>
  </si>
  <si>
    <t>CEE7</t>
  </si>
  <si>
    <t>CEE 7 hybride stekker</t>
  </si>
  <si>
    <t>CEE 7 hybrid plug</t>
  </si>
  <si>
    <t>Prise hybride CEE 7</t>
  </si>
  <si>
    <t>eurostekker</t>
  </si>
  <si>
    <t>Eurostekker (niet geaard)</t>
  </si>
  <si>
    <t>Europlug (non-earthed)</t>
  </si>
  <si>
    <t>Prise Euro (non mise à la terre)</t>
  </si>
  <si>
    <t>snoeischaar_aambeeld</t>
  </si>
  <si>
    <t>Snoeischaar aambeeld</t>
  </si>
  <si>
    <t>takkenschaar_aambeeld</t>
  </si>
  <si>
    <t>Takkenschaar aambeeld</t>
  </si>
  <si>
    <t>Anvil loppers</t>
  </si>
  <si>
    <t>Anvil pruning shears</t>
  </si>
  <si>
    <t>Sécateur à enclume</t>
  </si>
  <si>
    <t>Bypass loppers</t>
  </si>
  <si>
    <t>Snoeischaar bypass</t>
  </si>
  <si>
    <t>Bypass pruning shears</t>
  </si>
  <si>
    <t>Takkenschaar bypass</t>
  </si>
  <si>
    <t>takkenschaar_bypass</t>
  </si>
  <si>
    <t>snoeischaar_bypass</t>
  </si>
  <si>
    <t>Sécateur à lames franches</t>
  </si>
  <si>
    <t>Coupe-branches à enclume</t>
  </si>
  <si>
    <t>Coupe-branches à lames franches</t>
  </si>
  <si>
    <t>Wallpaper scissors - DO NOT USE</t>
  </si>
  <si>
    <t>Ciseaux pour papier peint - NE PAS UTILISER</t>
  </si>
  <si>
    <t>Behangschaar - NIET GEBRUIKEN</t>
  </si>
  <si>
    <t>CHANGE-4400</t>
  </si>
  <si>
    <t>r0</t>
  </si>
  <si>
    <t>r1</t>
  </si>
  <si>
    <t>r2</t>
  </si>
  <si>
    <t>r3</t>
  </si>
  <si>
    <t>r4</t>
  </si>
  <si>
    <t>R0</t>
  </si>
  <si>
    <t>R1</t>
  </si>
  <si>
    <t>R3</t>
  </si>
  <si>
    <t>R4</t>
  </si>
  <si>
    <t>CHANGE-4402</t>
  </si>
  <si>
    <t>Two-pin bit</t>
  </si>
  <si>
    <t>two_pin_bit</t>
  </si>
  <si>
    <t>cl</t>
  </si>
  <si>
    <t>CL (clutch)</t>
  </si>
  <si>
    <t>TS (torq)</t>
  </si>
  <si>
    <t>CHANGE-4403</t>
  </si>
  <si>
    <t>CHANGE-4426</t>
  </si>
  <si>
    <t>ren</t>
  </si>
  <si>
    <t>Ren</t>
  </si>
  <si>
    <t>Enclos</t>
  </si>
  <si>
    <t>CHANGE-4424</t>
  </si>
  <si>
    <t>CHANGE-4417</t>
  </si>
  <si>
    <t>CHANGE-4415</t>
  </si>
  <si>
    <t>Use the code BZL for the B2B contact person. Use the code CXC for the B2C contact person.</t>
  </si>
  <si>
    <t>GS1 Benelux</t>
  </si>
  <si>
    <t>CHANGE-4370 + CHANGE-4414</t>
  </si>
  <si>
    <t>CHANGE-4409</t>
  </si>
  <si>
    <t>GS1 Belgium &amp; Luxembourg</t>
  </si>
  <si>
    <t>NL_dangerousGoodsRegulationAgencyCodeList</t>
  </si>
  <si>
    <t>CHANGE-4408</t>
  </si>
  <si>
    <t>Welkoop</t>
  </si>
  <si>
    <t>CHANGE-4370 + CHANGE-4408</t>
  </si>
  <si>
    <t>Clutch bit</t>
  </si>
  <si>
    <t>Torq bit</t>
  </si>
  <si>
    <t>Embout à deux broches</t>
  </si>
  <si>
    <t>Embout clutch</t>
  </si>
  <si>
    <t>Embout torq</t>
  </si>
  <si>
    <t>clutch_bit</t>
  </si>
  <si>
    <t>torq_bit</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</si>
  <si>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</si>
  <si>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t>
  </si>
  <si>
    <t>CHANGE-4395</t>
  </si>
  <si>
    <t>CHANGE-4427</t>
  </si>
  <si>
    <t>Hogedruk slang</t>
  </si>
  <si>
    <t>hogedruk_slang</t>
  </si>
  <si>
    <t>CHANGE-4437</t>
  </si>
  <si>
    <t>CHANGE-4478</t>
  </si>
  <si>
    <t>Velleman Group NV</t>
  </si>
  <si>
    <t>Verplichte attributen niet relevant voor de brick</t>
  </si>
  <si>
    <t>CHANGE-4441</t>
  </si>
  <si>
    <t>Talen Tools</t>
  </si>
  <si>
    <t>CHANGE-4449</t>
  </si>
  <si>
    <t>Intergamma Suki SHI Maxeda Hubo</t>
  </si>
  <si>
    <t>Aantal Delen/Stuks</t>
  </si>
  <si>
    <t>Indication Pliable/Repliable/Rétractable</t>
  </si>
  <si>
    <t>Code indiquant si le produit est pliable, repliable ou rétractable. Généralement destiné à faciliter le transport ou à améliorer la sécurité.</t>
  </si>
  <si>
    <t>Indicatie Opvouwbaar/Opklapbaar/Inklapbaar/Intrekbaar</t>
  </si>
  <si>
    <t>Code die aangeeft of het product is op te vouwen c.q. in te klappen of intrekken. Meestal bedoeld om transport makkelijker te maken of voor de veiligheid.</t>
  </si>
  <si>
    <t>Collapsible/Folding/Retractable Indicator</t>
  </si>
  <si>
    <t>Code indicating whether the product can be folded, collapsed or retracted. Usually intended to facilitate transport or for safety reasons.</t>
  </si>
  <si>
    <t>Poids de la Tête</t>
  </si>
  <si>
    <t>Le nombre indiquant le poids de la tête.</t>
  </si>
  <si>
    <t>Gewicht kop</t>
  </si>
  <si>
    <t>Getal dat het gewicht van de kop aangeeft.</t>
  </si>
  <si>
    <t>Head Weight</t>
  </si>
  <si>
    <t>Number indicating the weight of the head.</t>
  </si>
  <si>
    <t>Indication poignée anti-vibration</t>
  </si>
  <si>
    <t>Code indiquant si le produit est équipé d'une poignée anti-vibration.</t>
  </si>
  <si>
    <t>Indicatie antivibratie handgreep</t>
  </si>
  <si>
    <t>Code die aangeeft of het product beschikt over een handgreep die vibratie onderdrukt.</t>
  </si>
  <si>
    <t>Indication of anti-vibration handle</t>
  </si>
  <si>
    <t>Code indicating whether the product has a handle that suppresses vibration.</t>
  </si>
  <si>
    <t>Indicatie met Spreidfunctie</t>
  </si>
  <si>
    <t>Code die aangeeft of naast klemmen ook spreiden mogelijk is.</t>
  </si>
  <si>
    <t>Spread function Indicator</t>
  </si>
  <si>
    <t>Code indicating whether spreading is possible in addition to clamping.</t>
  </si>
  <si>
    <t>Indication avec fonction d'écartement</t>
  </si>
  <si>
    <t>Code indiquant si, outre le serrage, l'écartement est également possible.</t>
  </si>
  <si>
    <t>9.161</t>
  </si>
  <si>
    <t>S3814</t>
  </si>
  <si>
    <t>Universeelmes</t>
  </si>
  <si>
    <t>Utility knife</t>
  </si>
  <si>
    <t>Couteau universel</t>
  </si>
  <si>
    <t>geslepen</t>
  </si>
  <si>
    <t>Geslepen</t>
  </si>
  <si>
    <t>Sharpened</t>
  </si>
  <si>
    <t>Affûté</t>
  </si>
  <si>
    <t>figuurzaagklem</t>
  </si>
  <si>
    <t>Figuurzaagklem</t>
  </si>
  <si>
    <t>Jigsaw clamp</t>
  </si>
  <si>
    <t>Pince à scie à chantourner</t>
  </si>
  <si>
    <t>Cable cutter</t>
  </si>
  <si>
    <t>trekzaag</t>
  </si>
  <si>
    <t xml:space="preserve">Trekzaag </t>
  </si>
  <si>
    <t>Pull saw</t>
  </si>
  <si>
    <t>Scie à traction</t>
  </si>
  <si>
    <t>gebogen</t>
  </si>
  <si>
    <t>Gebogen</t>
  </si>
  <si>
    <t>Curved</t>
  </si>
  <si>
    <t>Courbé</t>
  </si>
  <si>
    <t>houtbouwhamer</t>
  </si>
  <si>
    <t>Houtbouwhamer</t>
  </si>
  <si>
    <t>Woodworking hammer</t>
  </si>
  <si>
    <t>kaphamer</t>
  </si>
  <si>
    <t>Kaphamer</t>
  </si>
  <si>
    <t>Cutting hammer</t>
  </si>
  <si>
    <t>Marteau à capoter</t>
  </si>
  <si>
    <t>loodklopper</t>
  </si>
  <si>
    <t>Loodklopper</t>
  </si>
  <si>
    <t>Lead hammer</t>
  </si>
  <si>
    <t>montagehamer</t>
  </si>
  <si>
    <t xml:space="preserve">Montagehamer </t>
  </si>
  <si>
    <t xml:space="preserve">Assembly hammer </t>
  </si>
  <si>
    <t xml:space="preserve">Marteau de montage </t>
  </si>
  <si>
    <t>kitstrijker</t>
  </si>
  <si>
    <t>Kitstrijker</t>
  </si>
  <si>
    <t>Caulking tool</t>
  </si>
  <si>
    <t>Spatule à mastic</t>
  </si>
  <si>
    <t>vloerdertruweel</t>
  </si>
  <si>
    <t>Vloerdertruweel</t>
  </si>
  <si>
    <t>Truelle à sol</t>
  </si>
  <si>
    <t>hoge_treksterkte</t>
  </si>
  <si>
    <t>Hoge treksterkte</t>
  </si>
  <si>
    <t>High tensile strength</t>
  </si>
  <si>
    <t>Haute résistance à la traction</t>
  </si>
  <si>
    <t>roestbestendig</t>
  </si>
  <si>
    <t>Roestbestendig</t>
  </si>
  <si>
    <t>Rust resistant</t>
  </si>
  <si>
    <t>Résistant à la rouille</t>
  </si>
  <si>
    <t>slijtvast</t>
  </si>
  <si>
    <t>Slijtvast</t>
  </si>
  <si>
    <t>Wear resistant</t>
  </si>
  <si>
    <t>Résistant à l'usure</t>
  </si>
  <si>
    <t>taai</t>
  </si>
  <si>
    <t>Taai</t>
  </si>
  <si>
    <t>Tough</t>
  </si>
  <si>
    <t>Tenace</t>
  </si>
  <si>
    <t>veerkrachtig</t>
  </si>
  <si>
    <t>Veerkrachtig</t>
  </si>
  <si>
    <t>Resilient</t>
  </si>
  <si>
    <t>Résilient</t>
  </si>
  <si>
    <t>Kabelschaar (NIET GEBRUIKEN)</t>
  </si>
  <si>
    <t>Cable shears (DO NOT USE)</t>
  </si>
  <si>
    <t>Pince coupe câbles (NE PAS UTILISER)</t>
  </si>
  <si>
    <t>Schaaf (NIET GEBRUIKEN)</t>
  </si>
  <si>
    <t>Afkaphamer (NIET GEBRUIKEN)</t>
  </si>
  <si>
    <t>Lathamer (NIET GEBRUIKEN)</t>
  </si>
  <si>
    <t>Kittenstrijker (NIET GEBRUIKEN)</t>
  </si>
  <si>
    <t>Plane (DO NOT USE)</t>
  </si>
  <si>
    <t>Brick hammer (DO NOT USE)</t>
  </si>
  <si>
    <t>Scaffold hammer (DO NOT USE)</t>
  </si>
  <si>
    <t>Kitten iron (DO NOT USE)</t>
  </si>
  <si>
    <t>Rabot (NE PAS UTILISER)</t>
  </si>
  <si>
    <t>Marteau de maçon (NE PAS UTILISER)</t>
  </si>
  <si>
    <t>Marteau d'échafaudeur (NE PAS UTILISER)</t>
  </si>
  <si>
    <t>Couteau à colle cranté (NE PAS UTILISER)</t>
  </si>
  <si>
    <t>Code indicating for what type of light source this product is suitable.</t>
  </si>
  <si>
    <t>CHANGE-4370 + CHANGE-4440</t>
  </si>
  <si>
    <t>CHANGE-4440</t>
  </si>
  <si>
    <t>Velleman group NV</t>
  </si>
  <si>
    <t>CHANGE-4444</t>
  </si>
  <si>
    <t>Coen Bakker</t>
  </si>
  <si>
    <t>Omvat alle producten die speciaal bedoeld zijn voor gebruik voor of tijdens het epileren, ontharen of waxen en die worden toegepast op de huid om irritatie en ongemak tijdens het verwijderen van haarwortels te minimaliseren of om toekomstige haargroei te remmen. Deze producten kunnen geparfumeerd zijn.</t>
  </si>
  <si>
    <t>CHANGE-4362</t>
  </si>
  <si>
    <t>GS1 NL</t>
  </si>
  <si>
    <t>Omvat alle producten die kunnen worden waargenomen/beschreven als een samenstelling, item of apparaat specifiek ontworpen om vliegende en kruipende insecten (insecticiden), knaagdieren (rodenticiden) of dierlijk ongedierte (pesticiden) te doden. Producten omvatten insecten-, knaagdier- of ongedierteverdelgers in verschillende vormen zoals vloeistof, poeder, strip of pellet. Inclusief natuurlijke bestrijdingsmiddelen zoals nematoden en insecten</t>
  </si>
  <si>
    <t>Omvat alle producten die kunnen worden beschreven/waargenomen als een motorfietsmotor.</t>
  </si>
  <si>
    <t>Exclusief gevormde grondstoffen, andere ongevormde materialen en bewerkte oliën. Met name voedingsolie is uitgesloten.</t>
  </si>
  <si>
    <t>Exclusief gevormde grondstoffen, andere ongevormde materialen en verwerkte chemicaliën.</t>
  </si>
  <si>
    <t>Exclusief gevormde grondstoffen, andere ongevormde materialen en verwerkt ijzer.</t>
  </si>
  <si>
    <t>Exclusief gevormde grondstoffen, andere ongevormde materialen en verwerkt aluminium.</t>
  </si>
  <si>
    <t>Exclusief gevormde grondstoffen, andere ongevormde materialen en verwerkt koper.</t>
  </si>
  <si>
    <t>Exclusief gevormde grondstoffen, andere ongevormde materialen en verwerkt staal.</t>
  </si>
  <si>
    <t>Exclusief gevormde grondstoffen, andere ongevormde materialen en verwerkt hout.</t>
  </si>
  <si>
    <t>Exclusief gevormde grondstoffen, andere ongevormde materialen en verwerkt plastic.</t>
  </si>
  <si>
    <t>Exclusief gevormde grondstoffen, andere ongevormde materialen en verwerkt glas.</t>
  </si>
  <si>
    <t>Exclusief alle gevormde grondstoffen, alle andere ongevormde materialen en verwerkte producten die onder bestaande bakstenen zijn ingedeeld. Met name grondstoffen die in voedingsmiddelen worden gebruikt, zijn uitgesloten.</t>
  </si>
  <si>
    <t>Exclusief onbewerkte grondstoffen, alle andere bewerkte materialen en verwerkt ijzer.</t>
  </si>
  <si>
    <t>Exclusief onbewerkte grondstoffen, alle andere bewerkte materialen en verwerkt aluminium.</t>
  </si>
  <si>
    <t>Exclusief onbewerkte grondstoffen, alle andere bewerkte materialen en verwerkt  koper.</t>
  </si>
  <si>
    <t>Exclusief onbewerkte grondstoffen, alle andere bewerkte materialen en verwerkt staal.</t>
  </si>
  <si>
    <t>Exclusief onbewerkte grondstoffen, alle andere bewerkte materialen en verwerkt hout.</t>
  </si>
  <si>
    <t>Exclusief onbewerkte grondstoffen, alle andere bewerkte materialen en verwerkt plastic.</t>
  </si>
  <si>
    <t>Exclusief onbewerkte grondstoffen, alle andere bewerkte materialen en verwerkt glas.</t>
  </si>
  <si>
    <t>Exclusief onbewerkte grondstoffen, andere bewerkte materialen en verwerkt papier en karton.</t>
  </si>
  <si>
    <t>Exclusief onbewerkte grondstoffen, andere bewerkte materialen en verwerkte producten die onder bestaande bricks zijn ingedeeld.</t>
  </si>
  <si>
    <t>Exclusief producten zoals simkaarten en software die specifiek is ontworpen voor apparaten zoals spelconsoles, gps-systemen of computers.</t>
  </si>
  <si>
    <t>Exclusief andere Cannabis bevattende niet-eetbare producten.</t>
  </si>
  <si>
    <t>Hieronder vallen geen andere zoete eetbare Cannabis, zoals koekjes, snoep, chocolade, snoepgoed, muffins, brownies, cakes, enz.</t>
  </si>
  <si>
    <t>CHANGE-4457</t>
  </si>
  <si>
    <t>Leifheit</t>
  </si>
  <si>
    <t>Omvat alle producten die kunnen worden omschreven/waargenomen als een preparaat dat bedoeld is om te hydrateren en te smeren, om het gemak en comfort van intieme seksuele activiteit te verbeteren en de natuurlijke smering van het lichaam aan te vullen. Deze producten zijn verkrijgbaar in verschillende samenstellingen, waaronder op waterbasis, op siliconenbasis en op oliebasis, en kunnen extra eigenschappen bevatten, zoals smaakstoffen, verwarmende of verkoelende effecten en pH-balancerende eigenschappen om de ervaring van de gebruiker te verbeteren.</t>
  </si>
  <si>
    <t>CHANGE-4309</t>
  </si>
  <si>
    <t>CHANGE-4385</t>
  </si>
  <si>
    <t>CHANGE-4376</t>
  </si>
  <si>
    <t>CHANGE-4265</t>
  </si>
  <si>
    <t>Multiple values can be entered.
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</si>
  <si>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Meerdere waarden ingeven is mogelijk.
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</si>
  <si>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Plusieurs valeurs peuvent être sélectionnées.
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</si>
  <si>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Ce nom peut être identique à la description du numéro UN (voir champ "Numéro UN") pour les produits avec une fiche de données de sécurité (FDS).</t>
  </si>
  <si>
    <t>Deze naam kan voor producten met een veiligheidsblad (SDS) hetzelfde zijn als de omschrijving van het UN-nummer (zie veld 'UN-nummer').</t>
  </si>
  <si>
    <t>Indiquez le nom du produit tel qu'il apparaît sur la page de titre de la fiche de sécurité. 
Par FDS, ne fournir cette rubrique que dans une seule langue, à savoir celle de la FDS. 
Le code de langue de la FDS doit être repris dans ce champ comme code de langue ISO. 
Au sein d'un marché cible, le nom peut apparaître plusieurs fois selon la langue.
Cet attribut est obligatoire si la valeur 'SAFETY_DATA_SHEET_REQUIRED' est renseignée dans  'regulation type code'.</t>
  </si>
  <si>
    <t>Vermeld de naam van het product die op de titelpagina van het veiligheidsblad staat. Lever per SDS deze rubriek in één taal aan: die van het SDS. 
De taalcode van het SDS moet in dit veld worden vermeld als ISO-taalcode. 
Binnen een doelmarkt kan de naam meerdere keren voorkomen, afhankelijk van de taal.
Vul dit veld in als u in het veld ‘Type verordening/richtlijn’ de waarde ‘SAFETY_DATA_SHEET_REQUIRED’ heeft ingevuld.</t>
  </si>
  <si>
    <t>Indicate the name of the product as it appears on the title page of the safety data sheet (SDS). Populate this section in one language per safety data sheet (SDS). The language code from the SDS must be entered in this field as an ISO language code. Within a target market, the name can occur several times depending on the language.
It is mandatory to fill in this field if the 'Regulation type code' field contains the value 'SAFETY_DATA_SHEET_REQUIRED'.</t>
  </si>
  <si>
    <t>N101</t>
  </si>
  <si>
    <t>N102</t>
  </si>
  <si>
    <t>N201</t>
  </si>
  <si>
    <t>N202</t>
  </si>
  <si>
    <t>N203</t>
  </si>
  <si>
    <t>N204</t>
  </si>
  <si>
    <t>N301</t>
  </si>
  <si>
    <t>N302</t>
  </si>
  <si>
    <t>N303</t>
  </si>
  <si>
    <t>N401</t>
  </si>
  <si>
    <t>N402</t>
  </si>
  <si>
    <t>N501</t>
  </si>
  <si>
    <t>N502</t>
  </si>
  <si>
    <t>N601</t>
  </si>
  <si>
    <t>V204</t>
  </si>
  <si>
    <t>Accise néerlandaise - Taxe à la consommation sur les boissons non alcoolisées - Jus de fruits, jus de légumes, eau minérale et mélanges de jus de fruits et de jus de légumes</t>
  </si>
  <si>
    <t xml:space="preserve">Accise néerlandaise - Taxe à la consommation sur les boissons non alcoolisées - Limonade </t>
  </si>
  <si>
    <t>Accise néerlandaise - Accises sur la bière - taux normal - pourcentage Plato inférieur à 7</t>
  </si>
  <si>
    <t>Accise néerlandaise - Accise sur la bière - taux normal - pourcentage Plato 7 à 11</t>
  </si>
  <si>
    <t>Accise néerlandaise - Accise sur la bière - taux normal - pourcentage Plato 11 à 15</t>
  </si>
  <si>
    <t>Accise néerlandaise - Accise sur la bière - taux normal - pourcentage Plato 15 et plus</t>
  </si>
  <si>
    <t>Accise néerlandaise - Accise sur la bière - taux réduit - pourcentage Plato 7 à 11</t>
  </si>
  <si>
    <t>Accise néerlandaise - Accise sur la bière - taux réduit - pourcentage Plato 11 à 15</t>
  </si>
  <si>
    <t>Accise néerlandaise - Accise sur la bière - taux réduit - pourcentage Plato 15 et plus</t>
  </si>
  <si>
    <t>Accise néerlandaise - Accise sur le vin - pétillant et non pétillant, teneur en alcool ≤ 8,5%</t>
  </si>
  <si>
    <t>Accise néerlandaise - Accise sur le vin - mousseux et non mousseux, teneur en alcool &gt; 8,5%.</t>
  </si>
  <si>
    <t>Accise néerlandaise - Accise sur les produits intermédiaires - mousseux et non mousseux, teneur en alcool ≤ 15%</t>
  </si>
  <si>
    <t>Accise néerlandaise - Accise sur les produits intermédiaires - mousseux et non mousseux, teneur en alcool &gt; 15%</t>
  </si>
  <si>
    <t>Accise néerlandaise - Taxe d'accise sur les autres produits alcoolisés - par pourcentage de volume d'alcool</t>
  </si>
  <si>
    <t>Dutch excise - Consumption tax on non-alcoholic beverages - Fruit juice, vegetable juice, mineral water and mixtures of fruit juice and vegetable juice</t>
  </si>
  <si>
    <t xml:space="preserve">Dutch excise - Consumption tax on non-alcoholic beverages - Lemonade </t>
  </si>
  <si>
    <t>Dutch excise - Excise tax on beer - standard rate - percentage Plato less than 7</t>
  </si>
  <si>
    <t>Dutch excise - Excise tax on beer - standard rate - percentage Plato 7 to 11</t>
  </si>
  <si>
    <t>Dutch excise - Excise tax on beer - standard rate - percentage Plato 11 to 15</t>
  </si>
  <si>
    <t>Dutch excise - Excise tax on beer - standard rate - percentage Plato 15 and above</t>
  </si>
  <si>
    <t>Dutch excise - Excise tax on beer - reduced rate - percentage Plato 7 to 11</t>
  </si>
  <si>
    <t>Dutch excise - Excise tax on beer - reduced rate - percentage Plato 11 to 15</t>
  </si>
  <si>
    <t>Dutch excise - Excise tax on beer - reduced rate - percentage Plato 15 and above</t>
  </si>
  <si>
    <t>Dutch excise - Excise tax on wine - sparkling and non-sprakling, alcohol content ≤ 8,5%</t>
  </si>
  <si>
    <t>Dutch excise - Excise tax on wine - sparkling and non-sprakling, alcohol content &gt; 8,5%</t>
  </si>
  <si>
    <t>Dutch excise - Excise tax on intermediate products - sparkling and non-sprakling, alcohol content ≤ 15%</t>
  </si>
  <si>
    <t>Dutch excise - Excise tax on intermediate products  - sparkling and non-sprakling, alcohol content &gt; 155</t>
  </si>
  <si>
    <t>Dutch excise - Excise taks on other alcoholic produtcs - per volume percent alcohol</t>
  </si>
  <si>
    <t>Nederlands accijns - Verbruiksbelasting op alcoholvrije dranken - Vruchtensap, groentesap, mineraalwater en mengsels van vruchtensap en groentesap</t>
  </si>
  <si>
    <t>Nederlands accijns - Verbruiksbelasting op alcoholvrije dranken - Limonade</t>
  </si>
  <si>
    <t>Nederlands accijns - Accijns op bier – Normaal tarief  - Percentage Plato minder dan 7</t>
  </si>
  <si>
    <t>Nederlands accijns - Accijns op bier – Normaal tarief  - Percentage Plato 7 tot 11</t>
  </si>
  <si>
    <t>Nederlands accijns - Accijns op bier – Normaal tarief  - Percentage Plato 11 tot 15</t>
  </si>
  <si>
    <t>Nederlands accijns - Accijns op bier – Normaal tarief  - Percentage Plato 15 of meer</t>
  </si>
  <si>
    <t>Nederlands accijns - Accijns op bier – Verlaagd tarief - Percentage Plato 7 tot 11</t>
  </si>
  <si>
    <t>Nederlands accijns - Verlaagd tarief - Percentage Plato 11 tot 15</t>
  </si>
  <si>
    <t>Nederlands accijns - Accijns op bier – Verlaagd tarief - Percentage Plato 15 of meer</t>
  </si>
  <si>
    <t>Nederlands accijns - Accijns op wijn -  Wijn, mousserend en niet mousserend, alcoholpercentage ≤ 8,5%</t>
  </si>
  <si>
    <t>Nederlands accijns - Accijns op wijn -  Wijn, mousserend en niet mousserend, alcoholpercentage &gt; 8,5%</t>
  </si>
  <si>
    <t>Nederlands accijns - Accijns op tussenproducten - Mousserend en niet mousserend, alcoholpercentage ≤ 15%</t>
  </si>
  <si>
    <t>Nederlands accijns - Accijns op tussenproducten - Mousserend en niet mousserend, alcoholpercentage &gt; 15%</t>
  </si>
  <si>
    <t>Nederlands accijns - Accijns op overige alcoholhoudende producten -  Per volumepercent alcohol</t>
  </si>
  <si>
    <t>CHANGE-4399</t>
  </si>
  <si>
    <t>CHANGE-4414</t>
  </si>
  <si>
    <t>CHANGE-4436</t>
  </si>
  <si>
    <t>520.691</t>
  </si>
  <si>
    <t>520.692</t>
  </si>
  <si>
    <t>520.693</t>
  </si>
  <si>
    <t>520.694</t>
  </si>
  <si>
    <t>520.809</t>
  </si>
  <si>
    <t>520.810</t>
  </si>
  <si>
    <t>520.811</t>
  </si>
  <si>
    <t>520.812</t>
  </si>
  <si>
    <t>520.813</t>
  </si>
  <si>
    <t>520.814</t>
  </si>
  <si>
    <t>520.815</t>
  </si>
  <si>
    <t>520.816</t>
  </si>
  <si>
    <t>520.817</t>
  </si>
  <si>
    <t>520.818</t>
  </si>
  <si>
    <t>520.819</t>
  </si>
  <si>
    <t>Pizzabodem /-plateau</t>
  </si>
  <si>
    <t>Taartbodem /-plateau</t>
  </si>
  <si>
    <t>0.163</t>
  </si>
  <si>
    <t>Barbecue handschoen (NIET GEBRUIKEN)</t>
  </si>
  <si>
    <t>Ovenwant/-handschoen (NIET GEBRUIKEN)</t>
  </si>
  <si>
    <t>Barbecue glove (DO NOT USE)</t>
  </si>
  <si>
    <t>Gemiddelde levensduur</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</si>
  <si>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</si>
  <si>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 xml:space="preserve">Gebruik dit attribuut om het getal in te vullen dat de levensduur van een lamp aangeeft. Vul de levensduur van de lamp in aantal uren in, zoals aangegeven op de verpakking. </t>
  </si>
  <si>
    <t>The period of time during which the trade item is expected to remain functional and perform its intended purpose before it needs replacement or major repairs, e.g., for a light bulb with an average life of 1700 hours, a candle with an average life of 8 hours.</t>
  </si>
  <si>
    <t>Indicate the number that specifies the lifespan of a lamp. Enter the average life of the light bulb in hours, as indicated on the package.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</si>
  <si>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</si>
  <si>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La période pendant laquelle l’article commercial est censé rester fonctionnel et remplir sa fonction prévue avant qu’un remplacement ou des réparations majeures ne soient nécessaires, par exemple : une ampoule avec une durée de vie moyenne de 1700 heures, une bougie avec une durée de vie moyenne de 8 heures.</t>
  </si>
  <si>
    <t>À utiliser pour indiquer le nombre qui spécifie la durée de vie d’une lampe. Entrez la durée de vie de la lampe en nombre d'heures, comme indiqué sur l'emballage.</t>
  </si>
  <si>
    <t>Oven glove (DO NOT USE)</t>
  </si>
  <si>
    <t>Gant pour barbecue (NE PAS UTILISER)</t>
  </si>
  <si>
    <t>Gant de cuisine (NE PAS UTILISER)</t>
  </si>
  <si>
    <t>Verwachte Levensduur (Verplaats naar 0.163)</t>
  </si>
  <si>
    <t>Range Verwachte Levensduur (Verplaats naar 0.163)</t>
  </si>
  <si>
    <t>Expected Operating Life (Move to 0.163)</t>
  </si>
  <si>
    <t>Expected Life Range (Move to 0.163)</t>
  </si>
  <si>
    <t>Durée de Vie Escomptée (Déplacez vers 0.163)</t>
  </si>
  <si>
    <t>Durée de Vie Attendue (Déplacez vers 0.163)</t>
  </si>
  <si>
    <t>Gebruik dit attribuut om het getal aan te geven dat de kleurweergave index aangeeft. Kleurweergave-index (CRI) of bereik CRI-waarden: vul hier de kleurweergave-index in afgerond naar het dichtstbijzijnde gehele getal of als de kleurweergave-index kan worden ingesteld het bereik van de CRI-waarden. Vul bij ‘productCharacteristicCode’ de code ‘colourRenderingIndexMin’ in.</t>
  </si>
  <si>
    <t>decoratieve_steker</t>
  </si>
  <si>
    <t>Decoratieve steker</t>
  </si>
  <si>
    <t>Use this attribute to indicate the number representing the colour rendering index (CRI) or CRI value range. Enter the colour rendering index rounded to the nearest whole number, or if the colour rendering index is adjustable, enter the range of CRI values. Use unit P1 (percent) as UOM. For the field ‘productCharacteristicCode’, enter the code ‘colourRenderingIndexMin’.</t>
  </si>
  <si>
    <t>À utiliser pour indiquer le nombre représentant l’indice de rendu des couleurs. Indice de rendu des couleurs (IRC) ou plage de valeurs IRC : saisissez l’indice de rendu des couleurs arrondi à l’entier le plus proche ou, si l’indice de rendu des couleurs est réglable, saisissez la plage des valeurs IRC. Utilisez l’unité P1 (pourcentage). Pour le champ ‘productCharacteristicCode’, saisissez le code ‘colourRenderingIndexMin’.</t>
  </si>
  <si>
    <t>Tuteur décoratif</t>
  </si>
  <si>
    <t>Decorative stake</t>
  </si>
  <si>
    <t>Code productkenmerk</t>
  </si>
  <si>
    <t>Een code die een kenmerk van een product beschrijft. De code beschrijft informatie specifiek aan het product en bedoeld voor consumenten.</t>
  </si>
  <si>
    <t>A code that provides a description of the characteristics of a product. Describes product specific consumer information.</t>
  </si>
  <si>
    <t>Code de caractéristique du produit</t>
  </si>
  <si>
    <t>Code qui fournit une description des caractéristiques d'un produit. Décrit les informations spécifiques au produit destinées aux consommateurs.</t>
  </si>
  <si>
    <t>;</t>
  </si>
  <si>
    <t>S3341-1</t>
  </si>
  <si>
    <t>S3341-2</t>
  </si>
  <si>
    <t>S3341-3</t>
  </si>
  <si>
    <t>CHANGE-4488</t>
  </si>
  <si>
    <t>BEBAT_A102010744</t>
  </si>
  <si>
    <t>BEBAT_A102010410</t>
  </si>
  <si>
    <t>BEBAT_A102010478</t>
  </si>
  <si>
    <t>BEBAT_A102010630</t>
  </si>
  <si>
    <t>BEBAT_A102010900</t>
  </si>
  <si>
    <t>BEBAT_A102010247</t>
  </si>
  <si>
    <t>BEBAT_A102010475</t>
  </si>
  <si>
    <t>BEBAT_A102010654</t>
  </si>
  <si>
    <t>BEBAT_A102010324</t>
  </si>
  <si>
    <t>BEBAT_A102010567</t>
  </si>
  <si>
    <t>BEBAT_A102010080</t>
  </si>
  <si>
    <t>BEBAT_A102010932</t>
  </si>
  <si>
    <t>BEBAT_A102010842</t>
  </si>
  <si>
    <t>BEBAT_A102010450</t>
  </si>
  <si>
    <t>BEBAT_A102010672</t>
  </si>
  <si>
    <t>BEBAT_A102010106</t>
  </si>
  <si>
    <t>BEBAT_A102010650</t>
  </si>
  <si>
    <t>BEBAT_A106010393</t>
  </si>
  <si>
    <t>BEBAT_A106010377</t>
  </si>
  <si>
    <t>BEBAT_A106010757</t>
  </si>
  <si>
    <t>BEBAT_A106010627</t>
  </si>
  <si>
    <t>BEBAT_A106010220</t>
  </si>
  <si>
    <t>BEBAT_A106010194</t>
  </si>
  <si>
    <t>BEBAT_A106010510</t>
  </si>
  <si>
    <t>BEBAT_A106010297</t>
  </si>
  <si>
    <t>BEBAT_A106010815</t>
  </si>
  <si>
    <t>BEBAT_A106010415</t>
  </si>
  <si>
    <t>BEBAT_A106010161</t>
  </si>
  <si>
    <t>BEBAT_A106010425</t>
  </si>
  <si>
    <t>BEBAT_A106010751</t>
  </si>
  <si>
    <t>BEBAT_A106010353</t>
  </si>
  <si>
    <t>BEBAT_A106010408</t>
  </si>
  <si>
    <t>BEBAT_A106010778</t>
  </si>
  <si>
    <t>BEBAT_A106010527</t>
  </si>
  <si>
    <t>BEBAT_A106010228</t>
  </si>
  <si>
    <t>BEBAT_A106010594</t>
  </si>
  <si>
    <t>BEBAT_A106010290</t>
  </si>
  <si>
    <t>BEBAT_A106010588</t>
  </si>
  <si>
    <t>BEBAT_A106010963</t>
  </si>
  <si>
    <t>BEBAT_A106010899</t>
  </si>
  <si>
    <t>BEBAT_A106010477</t>
  </si>
  <si>
    <t>BEBAT_A106010419</t>
  </si>
  <si>
    <t>BEBAT_A106010905</t>
  </si>
  <si>
    <t>BEBAT_A106010734</t>
  </si>
  <si>
    <t>BEBAT_A106010976</t>
  </si>
  <si>
    <t>BEBAT_A106010557</t>
  </si>
  <si>
    <t>BEBAT_A106010481</t>
  </si>
  <si>
    <t>BEBAT_A106010464</t>
  </si>
  <si>
    <t>BEBAT_A106010705</t>
  </si>
  <si>
    <t>BEBAT_A106010359</t>
  </si>
  <si>
    <t>BEBAT_A106010890</t>
  </si>
  <si>
    <t>BEBAT_A106010078</t>
  </si>
  <si>
    <t>BEBAT_A106010726</t>
  </si>
  <si>
    <t>BEBAT_A106010816</t>
  </si>
  <si>
    <t>BEBAT_A106010292</t>
  </si>
  <si>
    <t>BEBAT_A106010617</t>
  </si>
  <si>
    <t>BEBAT_A106010706</t>
  </si>
  <si>
    <t>BEBAT_A106010124</t>
  </si>
  <si>
    <t>BEBAT_A106010142</t>
  </si>
  <si>
    <t>BEBAT_A106010809</t>
  </si>
  <si>
    <t>BEBAT_A106010708</t>
  </si>
  <si>
    <t>BEBAT_A106010191</t>
  </si>
  <si>
    <t>BEBAT_A106010979</t>
  </si>
  <si>
    <t>BEBAT_A106010376</t>
  </si>
  <si>
    <t>BEBAT_A106010273</t>
  </si>
  <si>
    <t>BEBAT_A106010744</t>
  </si>
  <si>
    <t>BEBAT_A106010556</t>
  </si>
  <si>
    <t>BEBAT_A106010037</t>
  </si>
  <si>
    <t>BEBAT_A106010259</t>
  </si>
  <si>
    <t>BEBAT_A106010662</t>
  </si>
  <si>
    <t>BEBAT_A106010360</t>
  </si>
  <si>
    <t>BEBAT_A106010186</t>
  </si>
  <si>
    <t>BEBAT_A106010138</t>
  </si>
  <si>
    <t>BEBAT_A106010246</t>
  </si>
  <si>
    <t>BEBAT_A106010365</t>
  </si>
  <si>
    <t>BEBAT_A106010069</t>
  </si>
  <si>
    <t>BEBAT_A110010328</t>
  </si>
  <si>
    <t>BEBAT_A110010835</t>
  </si>
  <si>
    <t>BEBAT_A110010848</t>
  </si>
  <si>
    <t>BEBAT_A110010143</t>
  </si>
  <si>
    <t>BEBAT_A110010046</t>
  </si>
  <si>
    <t>BEBAT_A110010616</t>
  </si>
  <si>
    <t>BEBAT_A110010199</t>
  </si>
  <si>
    <t>BEBAT_A110010361</t>
  </si>
  <si>
    <t>BEBAT_A110010689</t>
  </si>
  <si>
    <t>BEBAT_A110010676</t>
  </si>
  <si>
    <t>BEBAT_A110010966</t>
  </si>
  <si>
    <t>BEBAT_A110010558</t>
  </si>
  <si>
    <t>BEBAT_A110010081</t>
  </si>
  <si>
    <t>BEBAT_A110010313</t>
  </si>
  <si>
    <t>BEBAT_A110010136</t>
  </si>
  <si>
    <t>BEBAT_A107010759</t>
  </si>
  <si>
    <t>BEBAT_A107010354</t>
  </si>
  <si>
    <t>BEBAT_A107010519</t>
  </si>
  <si>
    <t>BEBAT_A107010399</t>
  </si>
  <si>
    <t>BEBAT_A107010369</t>
  </si>
  <si>
    <t>BEBAT_A107010684</t>
  </si>
  <si>
    <t>BEBAT_A107010492</t>
  </si>
  <si>
    <t>BEBAT_A107010717</t>
  </si>
  <si>
    <t>BEBAT_A107010316</t>
  </si>
  <si>
    <t>BEBAT_A107010053</t>
  </si>
  <si>
    <t>BEBAT_A107010026</t>
  </si>
  <si>
    <t>BEBAT_A107010347</t>
  </si>
  <si>
    <t>BEBAT_A107010736</t>
  </si>
  <si>
    <t>BEBAT_A107010789</t>
  </si>
  <si>
    <t>BEBAT_A107010733</t>
  </si>
  <si>
    <t>BEBAT_A107010447</t>
  </si>
  <si>
    <t>BEBAT_A107010409</t>
  </si>
  <si>
    <t>BEBAT_A107010712</t>
  </si>
  <si>
    <t>BEBAT_A107010595</t>
  </si>
  <si>
    <t>BEBAT_A107010774</t>
  </si>
  <si>
    <t>BEBAT_A107010382</t>
  </si>
  <si>
    <t>BEBAT_A107010765</t>
  </si>
  <si>
    <t>BEBAT_A108010656</t>
  </si>
  <si>
    <t>BEBAT_A108010590</t>
  </si>
  <si>
    <t>BEBAT_A108010824</t>
  </si>
  <si>
    <t>BEBAT_A108010025</t>
  </si>
  <si>
    <t>BEBAT_A104010886</t>
  </si>
  <si>
    <t>BEBAT_A104010725</t>
  </si>
  <si>
    <t>BEBAT_A104010344</t>
  </si>
  <si>
    <t>BEBAT_A104010306</t>
  </si>
  <si>
    <t>BEBAT_A104010166</t>
  </si>
  <si>
    <t>BEBAT_A104010823</t>
  </si>
  <si>
    <t>BEBAT_A104010467</t>
  </si>
  <si>
    <t>BEBAT_A104010914</t>
  </si>
  <si>
    <t>BEBAT_A104010411</t>
  </si>
  <si>
    <t>BEBAT_A104010516</t>
  </si>
  <si>
    <t>BEBAT_A104010563</t>
  </si>
  <si>
    <t>BEBAT_A104010696</t>
  </si>
  <si>
    <t>BEBAT_A104010121</t>
  </si>
  <si>
    <t>BEBAT_A104010403</t>
  </si>
  <si>
    <t>BEBAT_A104010813</t>
  </si>
  <si>
    <t>BEBAT_A104010571</t>
  </si>
  <si>
    <t>BEBAT_A104010773</t>
  </si>
  <si>
    <t>BEBAT_A104010782</t>
  </si>
  <si>
    <t>BEBAT_A104010374</t>
  </si>
  <si>
    <t>BEBAT_A104010549</t>
  </si>
  <si>
    <t>BEBAT_A104010441</t>
  </si>
  <si>
    <t>BEBAT_A104010903</t>
  </si>
  <si>
    <t>BEBAT_A104010051</t>
  </si>
  <si>
    <t>BEBAT_A104010506</t>
  </si>
  <si>
    <t>BEBAT_A104010863</t>
  </si>
  <si>
    <t>BEBAT_A104010688</t>
  </si>
  <si>
    <t>BEBAT_A104010867</t>
  </si>
  <si>
    <t>BEBAT_A104010163</t>
  </si>
  <si>
    <t>BEBAT_A104010335</t>
  </si>
  <si>
    <t>BEBAT_A104010092</t>
  </si>
  <si>
    <t>BEBAT_A104010402</t>
  </si>
  <si>
    <t>BEBAT_A104010468</t>
  </si>
  <si>
    <t>BEBAT_A104010254</t>
  </si>
  <si>
    <t>BEBAT_A104010742</t>
  </si>
  <si>
    <t>BEBAT_A104010738</t>
  </si>
  <si>
    <t>BEBAT_A104010125</t>
  </si>
  <si>
    <t>BEBAT_A104010253</t>
  </si>
  <si>
    <t>BEBAT_A104010099</t>
  </si>
  <si>
    <t>BEBAT_A104010650</t>
  </si>
  <si>
    <t>BEBAT_A104010564</t>
  </si>
  <si>
    <t>BEBAT_A104010882</t>
  </si>
  <si>
    <t>BEBAT_A104010923</t>
  </si>
  <si>
    <t>BEBAT_A104010046</t>
  </si>
  <si>
    <t>BEBAT_A104010281</t>
  </si>
  <si>
    <t>BEBAT_A104010175</t>
  </si>
  <si>
    <t>BEBAT_A104010639</t>
  </si>
  <si>
    <t>BEBAT_A104010352</t>
  </si>
  <si>
    <t>BEBAT_A104010606</t>
  </si>
  <si>
    <t>BEBAT_A104010822</t>
  </si>
  <si>
    <t>BEBAT_A104010538</t>
  </si>
  <si>
    <t>BEBAT_A104010536</t>
  </si>
  <si>
    <t>BEBAT_A104010295</t>
  </si>
  <si>
    <t>BEBAT_A104010798</t>
  </si>
  <si>
    <t>BEBAT_A104010186</t>
  </si>
  <si>
    <t>BEBAT_A104010989</t>
  </si>
  <si>
    <t>BEBAT_A104010348</t>
  </si>
  <si>
    <t>BEBAT_A104010320</t>
  </si>
  <si>
    <t>BEBAT_A104010178</t>
  </si>
  <si>
    <t>BEBAT_A104010370</t>
  </si>
  <si>
    <t>BEBAT_A105010730</t>
  </si>
  <si>
    <t>BEBAT_A105010583</t>
  </si>
  <si>
    <t>BEBAT_A105010509</t>
  </si>
  <si>
    <t>BEBAT_A105010108</t>
  </si>
  <si>
    <t>BEBAT_A105010250</t>
  </si>
  <si>
    <t>BEBAT_A105010377</t>
  </si>
  <si>
    <t>BEBAT_A101010114</t>
  </si>
  <si>
    <t>BEBAT_A111040606</t>
  </si>
  <si>
    <t>BEBAT_A111040104</t>
  </si>
  <si>
    <t>BEBAT_A111040707</t>
  </si>
  <si>
    <t>BEBAT_A111040642</t>
  </si>
  <si>
    <t>BEBAT_A111040248</t>
  </si>
  <si>
    <t>BEBAT_A111040850</t>
  </si>
  <si>
    <t>BEBAT_A110040377</t>
  </si>
  <si>
    <t>BEBAT_A110040735</t>
  </si>
  <si>
    <t>BEBAT_A110040620</t>
  </si>
  <si>
    <t>BEBAT_A110040986</t>
  </si>
  <si>
    <t>BEBAT_A110040765</t>
  </si>
  <si>
    <t>BEBAT_A110040621</t>
  </si>
  <si>
    <t>BEBAT_A110040171</t>
  </si>
  <si>
    <t>BEBAT_A108040980</t>
  </si>
  <si>
    <t>BEBAT_A108040972</t>
  </si>
  <si>
    <t>BEBAT_A108040667</t>
  </si>
  <si>
    <t>BEBAT_A108040772</t>
  </si>
  <si>
    <t>BEBAT_A108040031</t>
  </si>
  <si>
    <t>BEBAT_A108040041</t>
  </si>
  <si>
    <t>BEBAT_A111050713</t>
  </si>
  <si>
    <t>BEBAT_A111050614</t>
  </si>
  <si>
    <t>BEBAT_A111050791</t>
  </si>
  <si>
    <t>BEBAT_A111050870</t>
  </si>
  <si>
    <t>BEBAT_A111050700</t>
  </si>
  <si>
    <t>BEBAT_A111050308</t>
  </si>
  <si>
    <t>BEBAT_A110050983</t>
  </si>
  <si>
    <t>BEBAT_A110050370</t>
  </si>
  <si>
    <t>BEBAT_A110050650</t>
  </si>
  <si>
    <t>BEBAT_A110050108</t>
  </si>
  <si>
    <t>BEBAT_A110050443</t>
  </si>
  <si>
    <t>BEBAT_A110050117</t>
  </si>
  <si>
    <t>BEBAT_A110050110</t>
  </si>
  <si>
    <t>BEBAT_A110050838</t>
  </si>
  <si>
    <t>BEBAT_A110050987</t>
  </si>
  <si>
    <t>BEBAT_A110050318</t>
  </si>
  <si>
    <t>BEBAT_A110050167</t>
  </si>
  <si>
    <t>BEBAT_A110050796</t>
  </si>
  <si>
    <t>BEBAT_A108050666</t>
  </si>
  <si>
    <t>BEBAT_A108050276</t>
  </si>
  <si>
    <t>BEBAT_A108050630</t>
  </si>
  <si>
    <t>BEBAT_A108050534</t>
  </si>
  <si>
    <t>BEBAT_A108050988</t>
  </si>
  <si>
    <t>BEBAT_A108050253</t>
  </si>
  <si>
    <t>BEBAT_A108050156</t>
  </si>
  <si>
    <t>BEBAT_A108050204</t>
  </si>
  <si>
    <t>BEBAT_A108050020</t>
  </si>
  <si>
    <t>BEBAT_A108050636</t>
  </si>
  <si>
    <t>BEBAT_A108050859</t>
  </si>
  <si>
    <t>BEBAT_A111060824</t>
  </si>
  <si>
    <t>BEBAT_A111060042</t>
  </si>
  <si>
    <t>BEBAT_A111060123</t>
  </si>
  <si>
    <t>BEBAT_A111060579</t>
  </si>
  <si>
    <t>BEBAT_A111060801</t>
  </si>
  <si>
    <t>BEBAT_A111060815</t>
  </si>
  <si>
    <t>BEBAT_A110060592</t>
  </si>
  <si>
    <t>BEBAT_A110060929</t>
  </si>
  <si>
    <t>BEBAT_A110060951</t>
  </si>
  <si>
    <t>BEBAT_A110060589</t>
  </si>
  <si>
    <t>BEBAT_A110060693</t>
  </si>
  <si>
    <t>BEBAT_A110060319</t>
  </si>
  <si>
    <t>BEBAT_A110060026</t>
  </si>
  <si>
    <t>BEBAT_A108060244</t>
  </si>
  <si>
    <t>BEBAT_A108060577</t>
  </si>
  <si>
    <t>BEBAT_A108060129</t>
  </si>
  <si>
    <t>BEBAT_A108060685</t>
  </si>
  <si>
    <t>BEBAT_A108060117</t>
  </si>
  <si>
    <t>BEBAT_A108060484</t>
  </si>
  <si>
    <t>BEBAT_A102020170</t>
  </si>
  <si>
    <t>BEBAT_A102020109</t>
  </si>
  <si>
    <t>BEBAT_A102020252</t>
  </si>
  <si>
    <t>BEBAT_A102020760</t>
  </si>
  <si>
    <t>BEBAT_A102020566</t>
  </si>
  <si>
    <t>BEBAT_A102020159</t>
  </si>
  <si>
    <t>BEBAT_A102020278</t>
  </si>
  <si>
    <t>BEBAT_A102020218</t>
  </si>
  <si>
    <t>BEBAT_A102020288</t>
  </si>
  <si>
    <t>BEBAT_A102020592</t>
  </si>
  <si>
    <t>BEBAT_A102020619</t>
  </si>
  <si>
    <t>BEBAT_A102020215</t>
  </si>
  <si>
    <t>BEBAT_A102020734</t>
  </si>
  <si>
    <t>BEBAT_A102020351</t>
  </si>
  <si>
    <t>BEBAT_A102020105</t>
  </si>
  <si>
    <t>BEBAT_A102020608</t>
  </si>
  <si>
    <t>BEBAT_A102020569</t>
  </si>
  <si>
    <t>BEBAT_A102020040</t>
  </si>
  <si>
    <t>BEBAT_A102020677</t>
  </si>
  <si>
    <t>BEBAT_A102020362</t>
  </si>
  <si>
    <t>BEBAT_A102020687</t>
  </si>
  <si>
    <t>BEBAT_A102020735</t>
  </si>
  <si>
    <t>BEBAT_A102020660</t>
  </si>
  <si>
    <t>BEBAT_A102020635</t>
  </si>
  <si>
    <t>BEBAT_A102020498</t>
  </si>
  <si>
    <t>BEBAT_A102020307</t>
  </si>
  <si>
    <t>BEBAT_A102020468</t>
  </si>
  <si>
    <t>BEBAT_A102020158</t>
  </si>
  <si>
    <t>BEBAT_A102020416</t>
  </si>
  <si>
    <t>BEBAT_A102020323</t>
  </si>
  <si>
    <t>BEBAT_A102020194</t>
  </si>
  <si>
    <t>BEBAT_A102020951</t>
  </si>
  <si>
    <t>BEBAT_A102020303</t>
  </si>
  <si>
    <t>BEBAT_A102020769</t>
  </si>
  <si>
    <t>BEBAT_A102020222</t>
  </si>
  <si>
    <t>BEBAT_A102020958</t>
  </si>
  <si>
    <t>BEBAT_A102020991</t>
  </si>
  <si>
    <t>BEBAT_A102020074</t>
  </si>
  <si>
    <t>BEBAT_A102020059</t>
  </si>
  <si>
    <t>BEBAT_A102020009</t>
  </si>
  <si>
    <t>BEBAT_A102020567</t>
  </si>
  <si>
    <t>BEBAT_A102020911</t>
  </si>
  <si>
    <t>BEBAT_A102020306</t>
  </si>
  <si>
    <t>BEBAT_A102020954</t>
  </si>
  <si>
    <t>BEBAT_A102020497</t>
  </si>
  <si>
    <t>BEBAT_A102020679</t>
  </si>
  <si>
    <t>BEBAT_A102020106</t>
  </si>
  <si>
    <t>BEBAT_A102020961</t>
  </si>
  <si>
    <t>BEBAT_A102020583</t>
  </si>
  <si>
    <t>BEBAT_A102020899</t>
  </si>
  <si>
    <t>BEBAT_A102020137</t>
  </si>
  <si>
    <t>BEBAT_A102020270</t>
  </si>
  <si>
    <t>BEBAT_A102020492</t>
  </si>
  <si>
    <t>BEBAT_A102020118</t>
  </si>
  <si>
    <t>BEBAT_A102020142</t>
  </si>
  <si>
    <t>BEBAT_A102020643</t>
  </si>
  <si>
    <t>BEBAT_A102020085</t>
  </si>
  <si>
    <t>BEBAT_A102020758</t>
  </si>
  <si>
    <t>BEBAT_A102020519</t>
  </si>
  <si>
    <t>BEBAT_A102020855</t>
  </si>
  <si>
    <t>BEBAT_A102020726</t>
  </si>
  <si>
    <t>BEBAT_A102020633</t>
  </si>
  <si>
    <t>BEBAT_A102020291</t>
  </si>
  <si>
    <t>BEBAT_A102020906</t>
  </si>
  <si>
    <t>BEBAT_A102020558</t>
  </si>
  <si>
    <t>BEBAT_A102020454</t>
  </si>
  <si>
    <t>BEBAT_A102020882</t>
  </si>
  <si>
    <t>BEBAT_A102020429</t>
  </si>
  <si>
    <t>BEBAT_A102020650</t>
  </si>
  <si>
    <t>BEBAT_A102020132</t>
  </si>
  <si>
    <t>BEBAT_A102020225</t>
  </si>
  <si>
    <t>BEBAT_A102020854</t>
  </si>
  <si>
    <t>BEBAT_A102020459</t>
  </si>
  <si>
    <t>BEBAT_A102020373</t>
  </si>
  <si>
    <t>BEBAT_A102020460</t>
  </si>
  <si>
    <t>BEBAT_A102020166</t>
  </si>
  <si>
    <t>BEBAT_A102020603</t>
  </si>
  <si>
    <t>BEBAT_A102020754</t>
  </si>
  <si>
    <t>BEBAT_A102020239</t>
  </si>
  <si>
    <t>BEBAT_A102020379</t>
  </si>
  <si>
    <t>BEBAT_A102020284</t>
  </si>
  <si>
    <t>BEBAT_A102020363</t>
  </si>
  <si>
    <t>BEBAT_A102020807</t>
  </si>
  <si>
    <t>BEBAT_A102020828</t>
  </si>
  <si>
    <t>BEBAT_A102020214</t>
  </si>
  <si>
    <t>BEBAT_A102020890</t>
  </si>
  <si>
    <t>BEBAT_A102020686</t>
  </si>
  <si>
    <t>BEBAT_A102020561</t>
  </si>
  <si>
    <t>BEBAT_A102020006</t>
  </si>
  <si>
    <t>BEBAT_A102020273</t>
  </si>
  <si>
    <t>BEBAT_A102020777</t>
  </si>
  <si>
    <t>BEBAT_A102020766</t>
  </si>
  <si>
    <t>BEBAT_A102020718</t>
  </si>
  <si>
    <t>BEBAT_A102020127</t>
  </si>
  <si>
    <t>BEBAT_A102020300</t>
  </si>
  <si>
    <t>BEBAT_A102020067</t>
  </si>
  <si>
    <t>BEBAT_A102020871</t>
  </si>
  <si>
    <t>BEBAT_A102020104</t>
  </si>
  <si>
    <t>BEBAT_A102020849</t>
  </si>
  <si>
    <t>BEBAT_A102020297</t>
  </si>
  <si>
    <t>BEBAT_A102020164</t>
  </si>
  <si>
    <t>BEBAT_A102020692</t>
  </si>
  <si>
    <t>BEBAT_A102020563</t>
  </si>
  <si>
    <t>BEBAT_A111020617</t>
  </si>
  <si>
    <t>BEBAT_A111020053</t>
  </si>
  <si>
    <t>BEBAT_A111020083</t>
  </si>
  <si>
    <t>BEBAT_A111020344</t>
  </si>
  <si>
    <t>BEBAT_A111020919</t>
  </si>
  <si>
    <t>BEBAT_A111020684</t>
  </si>
  <si>
    <t>BEBAT_A111020695</t>
  </si>
  <si>
    <t>BEBAT_A111020817</t>
  </si>
  <si>
    <t>BEBAT_A111020414</t>
  </si>
  <si>
    <t>BEBAT_A111020358</t>
  </si>
  <si>
    <t>BEBAT_A111020741</t>
  </si>
  <si>
    <t>BEBAT_A111020169</t>
  </si>
  <si>
    <t>BEBAT_A111020860</t>
  </si>
  <si>
    <t>BEBAT_A111020941</t>
  </si>
  <si>
    <t>BEBAT_A111020130</t>
  </si>
  <si>
    <t>BEBAT_A111020229</t>
  </si>
  <si>
    <t>BEBAT_A111020481</t>
  </si>
  <si>
    <t>BEBAT_A111020637</t>
  </si>
  <si>
    <t>BEBAT_A111020225</t>
  </si>
  <si>
    <t>BEBAT_A111020546</t>
  </si>
  <si>
    <t>BEBAT_A111020027</t>
  </si>
  <si>
    <t>BEBAT_A111020928</t>
  </si>
  <si>
    <t>BEBAT_A111020403</t>
  </si>
  <si>
    <t>BEBAT_A111020606</t>
  </si>
  <si>
    <t>BEBAT_A111020577</t>
  </si>
  <si>
    <t>BEBAT_A111020678</t>
  </si>
  <si>
    <t>BEBAT_A111020085</t>
  </si>
  <si>
    <t>BEBAT_A111020658</t>
  </si>
  <si>
    <t>BEBAT_A111020019</t>
  </si>
  <si>
    <t>BEBAT_A111020438</t>
  </si>
  <si>
    <t>BEBAT_A111020499</t>
  </si>
  <si>
    <t>BEBAT_A111020138</t>
  </si>
  <si>
    <t>BEBAT_A111020887</t>
  </si>
  <si>
    <t>BEBAT_A111020472</t>
  </si>
  <si>
    <t>BEBAT_A111020186</t>
  </si>
  <si>
    <t>BEBAT_A111020266</t>
  </si>
  <si>
    <t>BEBAT_A111020388</t>
  </si>
  <si>
    <t>BEBAT_A111020335</t>
  </si>
  <si>
    <t>BEBAT_A111020216</t>
  </si>
  <si>
    <t>BEBAT_A111020465</t>
  </si>
  <si>
    <t>BEBAT_A111020767</t>
  </si>
  <si>
    <t>BEBAT_A111020334</t>
  </si>
  <si>
    <t>BEBAT_A111020224</t>
  </si>
  <si>
    <t>BEBAT_A111020345</t>
  </si>
  <si>
    <t>BEBAT_A111020779</t>
  </si>
  <si>
    <t>BEBAT_A111020900</t>
  </si>
  <si>
    <t>BEBAT_A111020284</t>
  </si>
  <si>
    <t>BEBAT_A111020770</t>
  </si>
  <si>
    <t>BEBAT_A111020974</t>
  </si>
  <si>
    <t>BEBAT_A111020851</t>
  </si>
  <si>
    <t>BEBAT_A111020431</t>
  </si>
  <si>
    <t>BEBAT_A111020258</t>
  </si>
  <si>
    <t>BEBAT_A111020552</t>
  </si>
  <si>
    <t>BEBAT_A111020854</t>
  </si>
  <si>
    <t>BEBAT_A111020279</t>
  </si>
  <si>
    <t>BEBAT_A111020446</t>
  </si>
  <si>
    <t>BEBAT_A111020497</t>
  </si>
  <si>
    <t>BEBAT_A111020029</t>
  </si>
  <si>
    <t>BEBAT_A111020398</t>
  </si>
  <si>
    <t>BEBAT_A111020099</t>
  </si>
  <si>
    <t>BEBAT_A111020689</t>
  </si>
  <si>
    <t>BEBAT_A111020674</t>
  </si>
  <si>
    <t>BEBAT_A111020669</t>
  </si>
  <si>
    <t>BEBAT_A111020661</t>
  </si>
  <si>
    <t>BEBAT_A111020100</t>
  </si>
  <si>
    <t>BEBAT_A111020062</t>
  </si>
  <si>
    <t>BEBAT_A111020412</t>
  </si>
  <si>
    <t>BEBAT_A111020745</t>
  </si>
  <si>
    <t>BEBAT_A111020347</t>
  </si>
  <si>
    <t>BEBAT_A111020819</t>
  </si>
  <si>
    <t>BEBAT_A111020882</t>
  </si>
  <si>
    <t>BEBAT_A111020111</t>
  </si>
  <si>
    <t>BEBAT_A111020441</t>
  </si>
  <si>
    <t>BEBAT_A111020254</t>
  </si>
  <si>
    <t>BEBAT_A111020196</t>
  </si>
  <si>
    <t>BEBAT_A111020194</t>
  </si>
  <si>
    <t>BEBAT_A111020549</t>
  </si>
  <si>
    <t>BEBAT_A111020459</t>
  </si>
  <si>
    <t>BEBAT_A111020143</t>
  </si>
  <si>
    <t>BEBAT_A111020432</t>
  </si>
  <si>
    <t>BEBAT_A111020187</t>
  </si>
  <si>
    <t>BEBAT_A111020285</t>
  </si>
  <si>
    <t>BEBAT_A111020473</t>
  </si>
  <si>
    <t>BEBAT_A111020362</t>
  </si>
  <si>
    <t>BEBAT_A111020255</t>
  </si>
  <si>
    <t>BEBAT_A111020895</t>
  </si>
  <si>
    <t>BEBAT_A111020945</t>
  </si>
  <si>
    <t>BEBAT_A111020077</t>
  </si>
  <si>
    <t>BEBAT_A111020453</t>
  </si>
  <si>
    <t>BEBAT_A111020827</t>
  </si>
  <si>
    <t>BEBAT_A111020876</t>
  </si>
  <si>
    <t>BEBAT_A111020563</t>
  </si>
  <si>
    <t>BEBAT_A111020051</t>
  </si>
  <si>
    <t>BEBAT_A111020667</t>
  </si>
  <si>
    <t>BEBAT_A111020433</t>
  </si>
  <si>
    <t>BEBAT_A111020553</t>
  </si>
  <si>
    <t>BEBAT_A111020856</t>
  </si>
  <si>
    <t>BEBAT_A111020015</t>
  </si>
  <si>
    <t>BEBAT_A111020992</t>
  </si>
  <si>
    <t>BEBAT_A111020095</t>
  </si>
  <si>
    <t>BEBAT_A111020948</t>
  </si>
  <si>
    <t>BEBAT_A111020771</t>
  </si>
  <si>
    <t>BEBAT_A111020869</t>
  </si>
  <si>
    <t>BEBAT_A111020242</t>
  </si>
  <si>
    <t>BEBAT_A111020420</t>
  </si>
  <si>
    <t>BEBAT_A111020478</t>
  </si>
  <si>
    <t>BEBAT_A111020884</t>
  </si>
  <si>
    <t>BEBAT_A111020746</t>
  </si>
  <si>
    <t>BEBAT_A111020055</t>
  </si>
  <si>
    <t>BEBAT_A106020670</t>
  </si>
  <si>
    <t>BEBAT_A106020324</t>
  </si>
  <si>
    <t>BEBAT_A106020530</t>
  </si>
  <si>
    <t>BEBAT_A106020644</t>
  </si>
  <si>
    <t>BEBAT_A106020218</t>
  </si>
  <si>
    <t>BEBAT_A106020475</t>
  </si>
  <si>
    <t>BEBAT_A106020051</t>
  </si>
  <si>
    <t>BEBAT_A106020317</t>
  </si>
  <si>
    <t>BEBAT_A106020570</t>
  </si>
  <si>
    <t>BEBAT_A106020255</t>
  </si>
  <si>
    <t>BEBAT_A106020523</t>
  </si>
  <si>
    <t>BEBAT_A106020939</t>
  </si>
  <si>
    <t>BEBAT_A106020589</t>
  </si>
  <si>
    <t>BEBAT_A106020868</t>
  </si>
  <si>
    <t>BEBAT_A106020230</t>
  </si>
  <si>
    <t>BEBAT_A106020124</t>
  </si>
  <si>
    <t>BEBAT_A106020467</t>
  </si>
  <si>
    <t>BEBAT_A106020484</t>
  </si>
  <si>
    <t>BEBAT_A106020136</t>
  </si>
  <si>
    <t>BEBAT_A106020972</t>
  </si>
  <si>
    <t>BEBAT_A106020820</t>
  </si>
  <si>
    <t>BEBAT_A106020199</t>
  </si>
  <si>
    <t>BEBAT_A106020825</t>
  </si>
  <si>
    <t>BEBAT_A106020812</t>
  </si>
  <si>
    <t>BEBAT_A106020735</t>
  </si>
  <si>
    <t>BEBAT_A106020922</t>
  </si>
  <si>
    <t>BEBAT_A106020150</t>
  </si>
  <si>
    <t>BEBAT_A106020773</t>
  </si>
  <si>
    <t>BEBAT_A106020683</t>
  </si>
  <si>
    <t>BEBAT_A106020713</t>
  </si>
  <si>
    <t>BEBAT_A106020800</t>
  </si>
  <si>
    <t>BEBAT_A106020982</t>
  </si>
  <si>
    <t>BEBAT_A106020025</t>
  </si>
  <si>
    <t>BEBAT_A106020815</t>
  </si>
  <si>
    <t>BEBAT_A106020393</t>
  </si>
  <si>
    <t>BEBAT_A106020753</t>
  </si>
  <si>
    <t>BEBAT_A106020329</t>
  </si>
  <si>
    <t>BEBAT_A106020572</t>
  </si>
  <si>
    <t>BEBAT_A106020047</t>
  </si>
  <si>
    <t>BEBAT_A106020506</t>
  </si>
  <si>
    <t>BEBAT_A106020173</t>
  </si>
  <si>
    <t>BEBAT_A106020674</t>
  </si>
  <si>
    <t>BEBAT_A106020409</t>
  </si>
  <si>
    <t>BEBAT_A106020250</t>
  </si>
  <si>
    <t>BEBAT_A106020086</t>
  </si>
  <si>
    <t>BEBAT_A106020249</t>
  </si>
  <si>
    <t>BEBAT_A106020290</t>
  </si>
  <si>
    <t>BEBAT_A106020625</t>
  </si>
  <si>
    <t>BEBAT_A106020527</t>
  </si>
  <si>
    <t>BEBAT_A106020151</t>
  </si>
  <si>
    <t>BEBAT_A106020870</t>
  </si>
  <si>
    <t>BEBAT_A106020679</t>
  </si>
  <si>
    <t>BEBAT_A106020671</t>
  </si>
  <si>
    <t>BEBAT_A106020648</t>
  </si>
  <si>
    <t>BEBAT_A106020786</t>
  </si>
  <si>
    <t>BEBAT_A106020634</t>
  </si>
  <si>
    <t>BEBAT_A106020704</t>
  </si>
  <si>
    <t>BEBAT_A106020343</t>
  </si>
  <si>
    <t>BEBAT_A106020074</t>
  </si>
  <si>
    <t>BEBAT_A106020005</t>
  </si>
  <si>
    <t>BEBAT_A106020095</t>
  </si>
  <si>
    <t>BEBAT_A106020838</t>
  </si>
  <si>
    <t>BEBAT_A106020466</t>
  </si>
  <si>
    <t>BEBAT_A106020476</t>
  </si>
  <si>
    <t>BEBAT_A106020914</t>
  </si>
  <si>
    <t>BEBAT_A106020974</t>
  </si>
  <si>
    <t>BEBAT_A106020768</t>
  </si>
  <si>
    <t>BEBAT_A106020424</t>
  </si>
  <si>
    <t>BEBAT_A106020769</t>
  </si>
  <si>
    <t>BEBAT_A106020881</t>
  </si>
  <si>
    <t>BEBAT_A106020609</t>
  </si>
  <si>
    <t>BEBAT_A106020788</t>
  </si>
  <si>
    <t>BEBAT_A106020906</t>
  </si>
  <si>
    <t>BEBAT_A106020452</t>
  </si>
  <si>
    <t>BEBAT_A106020109</t>
  </si>
  <si>
    <t>BEBAT_A106020240</t>
  </si>
  <si>
    <t>BEBAT_A106020435</t>
  </si>
  <si>
    <t>BEBAT_A106020907</t>
  </si>
  <si>
    <t>BEBAT_A106020224</t>
  </si>
  <si>
    <t>BEBAT_A106020691</t>
  </si>
  <si>
    <t>BEBAT_A106020180</t>
  </si>
  <si>
    <t>BEBAT_A106020823</t>
  </si>
  <si>
    <t>BEBAT_A106020688</t>
  </si>
  <si>
    <t>BEBAT_A106020712</t>
  </si>
  <si>
    <t>BEBAT_A106020043</t>
  </si>
  <si>
    <t>BEBAT_A106020891</t>
  </si>
  <si>
    <t>BEBAT_A106020784</t>
  </si>
  <si>
    <t>BEBAT_A106020494</t>
  </si>
  <si>
    <t>BEBAT_A106020519</t>
  </si>
  <si>
    <t>BEBAT_A106020033</t>
  </si>
  <si>
    <t>BEBAT_A106020314</t>
  </si>
  <si>
    <t>BEBAT_A106020623</t>
  </si>
  <si>
    <t>BEBAT_A106020128</t>
  </si>
  <si>
    <t>BEBAT_A106020339</t>
  </si>
  <si>
    <t>BEBAT_A106020245</t>
  </si>
  <si>
    <t>BEBAT_A106020076</t>
  </si>
  <si>
    <t>BEBAT_A106020380</t>
  </si>
  <si>
    <t>BEBAT_A106020203</t>
  </si>
  <si>
    <t>BEBAT_A106020955</t>
  </si>
  <si>
    <t>BEBAT_A106020131</t>
  </si>
  <si>
    <t>BEBAT_A106020059</t>
  </si>
  <si>
    <t>BEBAT_A106020204</t>
  </si>
  <si>
    <t>BEBAT_A106020031</t>
  </si>
  <si>
    <t>BEBAT_A106020869</t>
  </si>
  <si>
    <t>BEBAT_A106020206</t>
  </si>
  <si>
    <t>BEBAT_A106020296</t>
  </si>
  <si>
    <t>BEBAT_A106020156</t>
  </si>
  <si>
    <t>BEBAT_A106020407</t>
  </si>
  <si>
    <t>BEBAT_A106020818</t>
  </si>
  <si>
    <t>BEBAT_A106020436</t>
  </si>
  <si>
    <t>BEBAT_A106020675</t>
  </si>
  <si>
    <t>BEBAT_A106020346</t>
  </si>
  <si>
    <t>BEBAT_A106020382</t>
  </si>
  <si>
    <t>BEBAT_A106020246</t>
  </si>
  <si>
    <t>BEBAT_A106020767</t>
  </si>
  <si>
    <t>BEBAT_A106020486</t>
  </si>
  <si>
    <t>BEBAT_A106020652</t>
  </si>
  <si>
    <t>BEBAT_A106020597</t>
  </si>
  <si>
    <t>BEBAT_A106020780</t>
  </si>
  <si>
    <t>BEBAT_A106020566</t>
  </si>
  <si>
    <t>BEBAT_A106020580</t>
  </si>
  <si>
    <t>BEBAT_A106020882</t>
  </si>
  <si>
    <t>BEBAT_A106020165</t>
  </si>
  <si>
    <t>BEBAT_A106020562</t>
  </si>
  <si>
    <t>BEBAT_A106020642</t>
  </si>
  <si>
    <t>BEBAT_A106020552</t>
  </si>
  <si>
    <t>BEBAT_A106020640</t>
  </si>
  <si>
    <t>BEBAT_A106020969</t>
  </si>
  <si>
    <t>BEBAT_A106020169</t>
  </si>
  <si>
    <t>BEBAT_A106020976</t>
  </si>
  <si>
    <t>BEBAT_A106020797</t>
  </si>
  <si>
    <t>BEBAT_A106020271</t>
  </si>
  <si>
    <t>BEBAT_A106020080</t>
  </si>
  <si>
    <t>BEBAT_A106020944</t>
  </si>
  <si>
    <t>BEBAT_A106020540</t>
  </si>
  <si>
    <t>BEBAT_A106020543</t>
  </si>
  <si>
    <t>BEBAT_A106020075</t>
  </si>
  <si>
    <t>BEBAT_A106020087</t>
  </si>
  <si>
    <t>BEBAT_A106020000</t>
  </si>
  <si>
    <t>BEBAT_A106020893</t>
  </si>
  <si>
    <t>BEBAT_A106020129</t>
  </si>
  <si>
    <t>BEBAT_A106020738</t>
  </si>
  <si>
    <t>BEBAT_A106020445</t>
  </si>
  <si>
    <t>BEBAT_A106020749</t>
  </si>
  <si>
    <t>BEBAT_A106020613</t>
  </si>
  <si>
    <t>BEBAT_A106020621</t>
  </si>
  <si>
    <t>BEBAT_A106020331</t>
  </si>
  <si>
    <t>BEBAT_A106020497</t>
  </si>
  <si>
    <t>BEBAT_A106020500</t>
  </si>
  <si>
    <t>BEBAT_A106020433</t>
  </si>
  <si>
    <t>BEBAT_A106020440</t>
  </si>
  <si>
    <t>BEBAT_A106020019</t>
  </si>
  <si>
    <t>BEBAT_A106020835</t>
  </si>
  <si>
    <t>BEBAT_A106020392</t>
  </si>
  <si>
    <t>BEBAT_A106020987</t>
  </si>
  <si>
    <t>BEBAT_A106020114</t>
  </si>
  <si>
    <t>BEBAT_A106020810</t>
  </si>
  <si>
    <t>BEBAT_A106020850</t>
  </si>
  <si>
    <t>BEBAT_A106020951</t>
  </si>
  <si>
    <t>BEBAT_A106020070</t>
  </si>
  <si>
    <t>BEBAT_A106020305</t>
  </si>
  <si>
    <t>BEBAT_A106020361</t>
  </si>
  <si>
    <t>BEBAT_A106020216</t>
  </si>
  <si>
    <t>BEBAT_A106020658</t>
  </si>
  <si>
    <t>BEBAT_A106020371</t>
  </si>
  <si>
    <t>BEBAT_A106020778</t>
  </si>
  <si>
    <t>BEBAT_A106020899</t>
  </si>
  <si>
    <t>BEBAT_A106020979</t>
  </si>
  <si>
    <t>BEBAT_A106020632</t>
  </si>
  <si>
    <t>BEBAT_A106020861</t>
  </si>
  <si>
    <t>BEBAT_A106020851</t>
  </si>
  <si>
    <t>BEBAT_A106020545</t>
  </si>
  <si>
    <t>BEBAT_A106020971</t>
  </si>
  <si>
    <t>BEBAT_A106020924</t>
  </si>
  <si>
    <t>BEBAT_A106020654</t>
  </si>
  <si>
    <t>BEBAT_A106020372</t>
  </si>
  <si>
    <t>BEBAT_A106020163</t>
  </si>
  <si>
    <t>BEBAT_A106020426</t>
  </si>
  <si>
    <t>BEBAT_A106020701</t>
  </si>
  <si>
    <t>BEBAT_A106020826</t>
  </si>
  <si>
    <t>BEBAT_A106020048</t>
  </si>
  <si>
    <t>BEBAT_A106020042</t>
  </si>
  <si>
    <t>BEBAT_A110020285</t>
  </si>
  <si>
    <t>BEBAT_A110020440</t>
  </si>
  <si>
    <t>BEBAT_A110020693</t>
  </si>
  <si>
    <t>BEBAT_A110020372</t>
  </si>
  <si>
    <t>BEBAT_A110020339</t>
  </si>
  <si>
    <t>BEBAT_A110020766</t>
  </si>
  <si>
    <t>BEBAT_A110020924</t>
  </si>
  <si>
    <t>BEBAT_A110020260</t>
  </si>
  <si>
    <t>BEBAT_A110020178</t>
  </si>
  <si>
    <t>BEBAT_A110020630</t>
  </si>
  <si>
    <t>BEBAT_A110020961</t>
  </si>
  <si>
    <t>BEBAT_A110020582</t>
  </si>
  <si>
    <t>BEBAT_A110020441</t>
  </si>
  <si>
    <t>BEBAT_A110020308</t>
  </si>
  <si>
    <t>BEBAT_A110020045</t>
  </si>
  <si>
    <t>BEBAT_A110020415</t>
  </si>
  <si>
    <t>BEBAT_A110020561</t>
  </si>
  <si>
    <t>BEBAT_A110020028</t>
  </si>
  <si>
    <t>BEBAT_A110020853</t>
  </si>
  <si>
    <t>BEBAT_A110020804</t>
  </si>
  <si>
    <t>BEBAT_A110020000</t>
  </si>
  <si>
    <t>BEBAT_A110020071</t>
  </si>
  <si>
    <t>BEBAT_A110020725</t>
  </si>
  <si>
    <t>BEBAT_A110020118</t>
  </si>
  <si>
    <t>BEBAT_A110020971</t>
  </si>
  <si>
    <t>BEBAT_A110020898</t>
  </si>
  <si>
    <t>BEBAT_A110020001</t>
  </si>
  <si>
    <t>BEBAT_A110020593</t>
  </si>
  <si>
    <t>BEBAT_A110020311</t>
  </si>
  <si>
    <t>BEBAT_A110020680</t>
  </si>
  <si>
    <t>BEBAT_A110020993</t>
  </si>
  <si>
    <t>BEBAT_A110020532</t>
  </si>
  <si>
    <t>BEBAT_A110020267</t>
  </si>
  <si>
    <t>BEBAT_A110020942</t>
  </si>
  <si>
    <t>BEBAT_A110020594</t>
  </si>
  <si>
    <t>BEBAT_A110020359</t>
  </si>
  <si>
    <t>BEBAT_A110020293</t>
  </si>
  <si>
    <t>BEBAT_A110020947</t>
  </si>
  <si>
    <t>BEBAT_A110020338</t>
  </si>
  <si>
    <t>BEBAT_A110020985</t>
  </si>
  <si>
    <t>BEBAT_A110020271</t>
  </si>
  <si>
    <t>BEBAT_A110020638</t>
  </si>
  <si>
    <t>BEBAT_A110020825</t>
  </si>
  <si>
    <t>BEBAT_A110020039</t>
  </si>
  <si>
    <t>BEBAT_A110020679</t>
  </si>
  <si>
    <t>BEBAT_A110020111</t>
  </si>
  <si>
    <t>BEBAT_A110020551</t>
  </si>
  <si>
    <t>BEBAT_A110020444</t>
  </si>
  <si>
    <t>BEBAT_A110020868</t>
  </si>
  <si>
    <t>BEBAT_A110020703</t>
  </si>
  <si>
    <t>BEBAT_A110020353</t>
  </si>
  <si>
    <t>BEBAT_A110020127</t>
  </si>
  <si>
    <t>BEBAT_A110020746</t>
  </si>
  <si>
    <t>BEBAT_A110020962</t>
  </si>
  <si>
    <t>BEBAT_A110020805</t>
  </si>
  <si>
    <t>BEBAT_A110020737</t>
  </si>
  <si>
    <t>BEBAT_A110020321</t>
  </si>
  <si>
    <t>BEBAT_A110020759</t>
  </si>
  <si>
    <t>BEBAT_A110020307</t>
  </si>
  <si>
    <t>BEBAT_A110020446</t>
  </si>
  <si>
    <t>BEBAT_A110020620</t>
  </si>
  <si>
    <t>BEBAT_A110020754</t>
  </si>
  <si>
    <t>BEBAT_A110020409</t>
  </si>
  <si>
    <t>BEBAT_A110020316</t>
  </si>
  <si>
    <t>BEBAT_A110020523</t>
  </si>
  <si>
    <t>BEBAT_A110020682</t>
  </si>
  <si>
    <t>BEBAT_A110020686</t>
  </si>
  <si>
    <t>BEBAT_A110020921</t>
  </si>
  <si>
    <t>BEBAT_A110020418</t>
  </si>
  <si>
    <t>BEBAT_A110020215</t>
  </si>
  <si>
    <t>BEBAT_A110020334</t>
  </si>
  <si>
    <t>BEBAT_A110020412</t>
  </si>
  <si>
    <t>BEBAT_A110020695</t>
  </si>
  <si>
    <t>BEBAT_A110020713</t>
  </si>
  <si>
    <t>BEBAT_A110020590</t>
  </si>
  <si>
    <t>BEBAT_A110020302</t>
  </si>
  <si>
    <t>BEBAT_A110020201</t>
  </si>
  <si>
    <t>BEBAT_A110020567</t>
  </si>
  <si>
    <t>BEBAT_A110020863</t>
  </si>
  <si>
    <t>BEBAT_A110020196</t>
  </si>
  <si>
    <t>BEBAT_A110020430</t>
  </si>
  <si>
    <t>BEBAT_A110020194</t>
  </si>
  <si>
    <t>BEBAT_A110020388</t>
  </si>
  <si>
    <t>BEBAT_A110020408</t>
  </si>
  <si>
    <t>BEBAT_A110020464</t>
  </si>
  <si>
    <t>BEBAT_A110020505</t>
  </si>
  <si>
    <t>BEBAT_A110020738</t>
  </si>
  <si>
    <t>BEBAT_A110020093</t>
  </si>
  <si>
    <t>BEBAT_A110020003</t>
  </si>
  <si>
    <t>BEBAT_A110020117</t>
  </si>
  <si>
    <t>BEBAT_A110020773</t>
  </si>
  <si>
    <t>BEBAT_A110020976</t>
  </si>
  <si>
    <t>BEBAT_A110020698</t>
  </si>
  <si>
    <t>BEBAT_A110020231</t>
  </si>
  <si>
    <t>BEBAT_A110020048</t>
  </si>
  <si>
    <t>BEBAT_A110020739</t>
  </si>
  <si>
    <t>BEBAT_A110020881</t>
  </si>
  <si>
    <t>BEBAT_A110020906</t>
  </si>
  <si>
    <t>BEBAT_A110020896</t>
  </si>
  <si>
    <t>BEBAT_A110020112</t>
  </si>
  <si>
    <t>BEBAT_A110020549</t>
  </si>
  <si>
    <t>BEBAT_A110020156</t>
  </si>
  <si>
    <t>BEBAT_A110020736</t>
  </si>
  <si>
    <t>BEBAT_A110020642</t>
  </si>
  <si>
    <t>BEBAT_A110020370</t>
  </si>
  <si>
    <t>BEBAT_A110020768</t>
  </si>
  <si>
    <t>BEBAT_A110020269</t>
  </si>
  <si>
    <t>BEBAT_A110020163</t>
  </si>
  <si>
    <t>BEBAT_A110020811</t>
  </si>
  <si>
    <t>BEBAT_A110020995</t>
  </si>
  <si>
    <t>BEBAT_A110020273</t>
  </si>
  <si>
    <t>BEBAT_A110020696</t>
  </si>
  <si>
    <t>BEBAT_A110020512</t>
  </si>
  <si>
    <t>BEBAT_A110020432</t>
  </si>
  <si>
    <t>BEBAT_A110020787</t>
  </si>
  <si>
    <t>BEBAT_A110020128</t>
  </si>
  <si>
    <t>BEBAT_A110020075</t>
  </si>
  <si>
    <t>BEBAT_A110020845</t>
  </si>
  <si>
    <t>BEBAT_A110020610</t>
  </si>
  <si>
    <t>BEBAT_A110020780</t>
  </si>
  <si>
    <t>BEBAT_A110020656</t>
  </si>
  <si>
    <t>BEBAT_A110020065</t>
  </si>
  <si>
    <t>BEBAT_A110020182</t>
  </si>
  <si>
    <t>BEBAT_A110020394</t>
  </si>
  <si>
    <t>BEBAT_A110020348</t>
  </si>
  <si>
    <t>BEBAT_A110020390</t>
  </si>
  <si>
    <t>BEBAT_A110020519</t>
  </si>
  <si>
    <t>BEBAT_A110020479</t>
  </si>
  <si>
    <t>BEBAT_A110020114</t>
  </si>
  <si>
    <t>BEBAT_A110020934</t>
  </si>
  <si>
    <t>BEBAT_A110020541</t>
  </si>
  <si>
    <t>BEBAT_A110020257</t>
  </si>
  <si>
    <t>BEBAT_A110020300</t>
  </si>
  <si>
    <t>BEBAT_A110020224</t>
  </si>
  <si>
    <t>BEBAT_A110020108</t>
  </si>
  <si>
    <t>BEBAT_A110020994</t>
  </si>
  <si>
    <t>BEBAT_A110020445</t>
  </si>
  <si>
    <t>BEBAT_A110020566</t>
  </si>
  <si>
    <t>BEBAT_A110020141</t>
  </si>
  <si>
    <t>BEBAT_A110020965</t>
  </si>
  <si>
    <t>BEBAT_A110020161</t>
  </si>
  <si>
    <t>BEBAT_A110020521</t>
  </si>
  <si>
    <t>BEBAT_A110020011</t>
  </si>
  <si>
    <t>BEBAT_A114020912</t>
  </si>
  <si>
    <t>BEBAT_A114020765</t>
  </si>
  <si>
    <t>BEBAT_A114020589</t>
  </si>
  <si>
    <t>BEBAT_A114020236</t>
  </si>
  <si>
    <t>BEBAT_A114020913</t>
  </si>
  <si>
    <t>BEBAT_A114020389</t>
  </si>
  <si>
    <t>BEBAT_A114020488</t>
  </si>
  <si>
    <t>BEBAT_A114020244</t>
  </si>
  <si>
    <t>BEBAT_A114020006</t>
  </si>
  <si>
    <t>BEBAT_A114020965</t>
  </si>
  <si>
    <t>BEBAT_A114020516</t>
  </si>
  <si>
    <t>BEBAT_A114020360</t>
  </si>
  <si>
    <t>BEBAT_A114020392</t>
  </si>
  <si>
    <t>BEBAT_A114020305</t>
  </si>
  <si>
    <t>BEBAT_A114020281</t>
  </si>
  <si>
    <t>BEBAT_A114020771</t>
  </si>
  <si>
    <t>BEBAT_A114020399</t>
  </si>
  <si>
    <t>BEBAT_A114020436</t>
  </si>
  <si>
    <t>BEBAT_A114020873</t>
  </si>
  <si>
    <t>BEBAT_A114020752</t>
  </si>
  <si>
    <t>BEBAT_A114020976</t>
  </si>
  <si>
    <t>BEBAT_A114020710</t>
  </si>
  <si>
    <t>BEBAT_A114020450</t>
  </si>
  <si>
    <t>BEBAT_A114020850</t>
  </si>
  <si>
    <t>BEBAT_A114020156</t>
  </si>
  <si>
    <t>BEBAT_A114020928</t>
  </si>
  <si>
    <t>BEBAT_A114020079</t>
  </si>
  <si>
    <t>BEBAT_A114020559</t>
  </si>
  <si>
    <t>BEBAT_A114020855</t>
  </si>
  <si>
    <t>BEBAT_A114020723</t>
  </si>
  <si>
    <t>BEBAT_A114020561</t>
  </si>
  <si>
    <t>BEBAT_A114020292</t>
  </si>
  <si>
    <t>BEBAT_A114020456</t>
  </si>
  <si>
    <t>BEBAT_A114020424</t>
  </si>
  <si>
    <t>BEBAT_A114020918</t>
  </si>
  <si>
    <t>BEBAT_A114020453</t>
  </si>
  <si>
    <t>BEBAT_A114020429</t>
  </si>
  <si>
    <t>BEBAT_A114020240</t>
  </si>
  <si>
    <t>BEBAT_A114020417</t>
  </si>
  <si>
    <t>BEBAT_A114020162</t>
  </si>
  <si>
    <t>BEBAT_A114020761</t>
  </si>
  <si>
    <t>BEBAT_A114020555</t>
  </si>
  <si>
    <t>BEBAT_A114020278</t>
  </si>
  <si>
    <t>BEBAT_A114020882</t>
  </si>
  <si>
    <t>BEBAT_A114020477</t>
  </si>
  <si>
    <t>BEBAT_A114020486</t>
  </si>
  <si>
    <t>BEBAT_A114020343</t>
  </si>
  <si>
    <t>BEBAT_A114020460</t>
  </si>
  <si>
    <t>BEBAT_A114020425</t>
  </si>
  <si>
    <t>BEBAT_A114020327</t>
  </si>
  <si>
    <t>BEBAT_A114020265</t>
  </si>
  <si>
    <t>BEBAT_A114020063</t>
  </si>
  <si>
    <t>BEBAT_A114020769</t>
  </si>
  <si>
    <t>BEBAT_A114020914</t>
  </si>
  <si>
    <t>BEBAT_A114020860</t>
  </si>
  <si>
    <t>BEBAT_A114020211</t>
  </si>
  <si>
    <t>BEBAT_A114020652</t>
  </si>
  <si>
    <t>BEBAT_A114020553</t>
  </si>
  <si>
    <t>BEBAT_A114020852</t>
  </si>
  <si>
    <t>BEBAT_A114020283</t>
  </si>
  <si>
    <t>BEBAT_A114020784</t>
  </si>
  <si>
    <t>BEBAT_A114020082</t>
  </si>
  <si>
    <t>BEBAT_A114020627</t>
  </si>
  <si>
    <t>BEBAT_A114020430</t>
  </si>
  <si>
    <t>BEBAT_A114020796</t>
  </si>
  <si>
    <t>BEBAT_A114020398</t>
  </si>
  <si>
    <t>BEBAT_A114020141</t>
  </si>
  <si>
    <t>BEBAT_A114020533</t>
  </si>
  <si>
    <t>BEBAT_A114020926</t>
  </si>
  <si>
    <t>BEBAT_A114020551</t>
  </si>
  <si>
    <t>BEBAT_A114020788</t>
  </si>
  <si>
    <t>BEBAT_A114020598</t>
  </si>
  <si>
    <t>BEBAT_A114020834</t>
  </si>
  <si>
    <t>BEBAT_A114020968</t>
  </si>
  <si>
    <t>BEBAT_A114020496</t>
  </si>
  <si>
    <t>BEBAT_A114020712</t>
  </si>
  <si>
    <t>BEBAT_A114020154</t>
  </si>
  <si>
    <t>BEBAT_A114020020</t>
  </si>
  <si>
    <t>BEBAT_A114020736</t>
  </si>
  <si>
    <t>BEBAT_A114020877</t>
  </si>
  <si>
    <t>BEBAT_A114020901</t>
  </si>
  <si>
    <t>BEBAT_A114020641</t>
  </si>
  <si>
    <t>BEBAT_A114020783</t>
  </si>
  <si>
    <t>BEBAT_A114020951</t>
  </si>
  <si>
    <t>BEBAT_A114020219</t>
  </si>
  <si>
    <t>BEBAT_A114020205</t>
  </si>
  <si>
    <t>BEBAT_A114020724</t>
  </si>
  <si>
    <t>BEBAT_A114020730</t>
  </si>
  <si>
    <t>BEBAT_A114020135</t>
  </si>
  <si>
    <t>BEBAT_A114020646</t>
  </si>
  <si>
    <t>BEBAT_A114020319</t>
  </si>
  <si>
    <t>BEBAT_A114020740</t>
  </si>
  <si>
    <t>BEBAT_A114020060</t>
  </si>
  <si>
    <t>BEBAT_A114020408</t>
  </si>
  <si>
    <t>BEBAT_A114020957</t>
  </si>
  <si>
    <t>BEBAT_A114020687</t>
  </si>
  <si>
    <t>BEBAT_A114020234</t>
  </si>
  <si>
    <t>BEBAT_A114020903</t>
  </si>
  <si>
    <t>BEBAT_A114020665</t>
  </si>
  <si>
    <t>BEBAT_A114020069</t>
  </si>
  <si>
    <t>BEBAT_A114020382</t>
  </si>
  <si>
    <t>BEBAT_A114020584</t>
  </si>
  <si>
    <t>BEBAT_A114020448</t>
  </si>
  <si>
    <t>BEBAT_A114020552</t>
  </si>
  <si>
    <t>BEBAT_A114020927</t>
  </si>
  <si>
    <t>BEBAT_A114020590</t>
  </si>
  <si>
    <t>BEBAT_A114020921</t>
  </si>
  <si>
    <t>BEBAT_A114020529</t>
  </si>
  <si>
    <t>BEBAT_A114020484</t>
  </si>
  <si>
    <t>BEBAT_A114020032</t>
  </si>
  <si>
    <t>BEBAT_A114020462</t>
  </si>
  <si>
    <t>BEBAT_A114020248</t>
  </si>
  <si>
    <t>BEBAT_A114020123</t>
  </si>
  <si>
    <t>BEBAT_A114020880</t>
  </si>
  <si>
    <t>BEBAT_A114020253</t>
  </si>
  <si>
    <t>BEBAT_A114020803</t>
  </si>
  <si>
    <t>BEBAT_A114020338</t>
  </si>
  <si>
    <t>BEBAT_A114020230</t>
  </si>
  <si>
    <t>BEBAT_A114020826</t>
  </si>
  <si>
    <t>BEBAT_A114020065</t>
  </si>
  <si>
    <t>BEBAT_A114020526</t>
  </si>
  <si>
    <t>BEBAT_A114020346</t>
  </si>
  <si>
    <t>BEBAT_A114020416</t>
  </si>
  <si>
    <t>BEBAT_A114020021</t>
  </si>
  <si>
    <t>BEBAT_A114020243</t>
  </si>
  <si>
    <t>BEBAT_A114020194</t>
  </si>
  <si>
    <t>BEBAT_A114020602</t>
  </si>
  <si>
    <t>BEBAT_A114020567</t>
  </si>
  <si>
    <t>BEBAT_A114020285</t>
  </si>
  <si>
    <t>BEBAT_A114020773</t>
  </si>
  <si>
    <t>BEBAT_A114020096</t>
  </si>
  <si>
    <t>BEBAT_A114020235</t>
  </si>
  <si>
    <t>BEBAT_A114020685</t>
  </si>
  <si>
    <t>BEBAT_A114020225</t>
  </si>
  <si>
    <t>BEBAT_A114020747</t>
  </si>
  <si>
    <t>BEBAT_A114020007</t>
  </si>
  <si>
    <t>BEBAT_A114020497</t>
  </si>
  <si>
    <t>BEBAT_A114020706</t>
  </si>
  <si>
    <t>BEBAT_A114020072</t>
  </si>
  <si>
    <t>BEBAT_A107020952</t>
  </si>
  <si>
    <t>BEBAT_A107020814</t>
  </si>
  <si>
    <t>BEBAT_A107020421</t>
  </si>
  <si>
    <t>BEBAT_A107020892</t>
  </si>
  <si>
    <t>BEBAT_A107020233</t>
  </si>
  <si>
    <t>BEBAT_A107020228</t>
  </si>
  <si>
    <t>BEBAT_A107020024</t>
  </si>
  <si>
    <t>BEBAT_A107020999</t>
  </si>
  <si>
    <t>BEBAT_A107020675</t>
  </si>
  <si>
    <t>BEBAT_A107020821</t>
  </si>
  <si>
    <t>BEBAT_A107020197</t>
  </si>
  <si>
    <t>BEBAT_A107020408</t>
  </si>
  <si>
    <t>BEBAT_A107020336</t>
  </si>
  <si>
    <t>BEBAT_A107020285</t>
  </si>
  <si>
    <t>BEBAT_A107020071</t>
  </si>
  <si>
    <t>BEBAT_A107020685</t>
  </si>
  <si>
    <t>BEBAT_A107020819</t>
  </si>
  <si>
    <t>BEBAT_A107020884</t>
  </si>
  <si>
    <t>BEBAT_A107020830</t>
  </si>
  <si>
    <t>BEBAT_A107020990</t>
  </si>
  <si>
    <t>BEBAT_A107020752</t>
  </si>
  <si>
    <t>BEBAT_A107020181</t>
  </si>
  <si>
    <t>BEBAT_A107020254</t>
  </si>
  <si>
    <t>BEBAT_A107020791</t>
  </si>
  <si>
    <t>BEBAT_A107020902</t>
  </si>
  <si>
    <t>BEBAT_A107020273</t>
  </si>
  <si>
    <t>BEBAT_A107020163</t>
  </si>
  <si>
    <t>BEBAT_A107020422</t>
  </si>
  <si>
    <t>BEBAT_A107020242</t>
  </si>
  <si>
    <t>BEBAT_A107020806</t>
  </si>
  <si>
    <t>BEBAT_A107020025</t>
  </si>
  <si>
    <t>BEBAT_A107020718</t>
  </si>
  <si>
    <t>BEBAT_A107020183</t>
  </si>
  <si>
    <t>BEBAT_A107020110</t>
  </si>
  <si>
    <t>BEBAT_A107020754</t>
  </si>
  <si>
    <t>BEBAT_A107020391</t>
  </si>
  <si>
    <t>BEBAT_A107020946</t>
  </si>
  <si>
    <t>BEBAT_A107020893</t>
  </si>
  <si>
    <t>BEBAT_A107020340</t>
  </si>
  <si>
    <t>BEBAT_A107020039</t>
  </si>
  <si>
    <t>BEBAT_A107020879</t>
  </si>
  <si>
    <t>BEBAT_A107020801</t>
  </si>
  <si>
    <t>BEBAT_A107020481</t>
  </si>
  <si>
    <t>BEBAT_A107020227</t>
  </si>
  <si>
    <t>BEBAT_A107020885</t>
  </si>
  <si>
    <t>BEBAT_A107020204</t>
  </si>
  <si>
    <t>BEBAT_A107020836</t>
  </si>
  <si>
    <t>BEBAT_A107020940</t>
  </si>
  <si>
    <t>BEBAT_A107020953</t>
  </si>
  <si>
    <t>BEBAT_A107020471</t>
  </si>
  <si>
    <t>BEBAT_A107020358</t>
  </si>
  <si>
    <t>BEBAT_A107020312</t>
  </si>
  <si>
    <t>BEBAT_A107020166</t>
  </si>
  <si>
    <t>BEBAT_A107020840</t>
  </si>
  <si>
    <t>BEBAT_A107020410</t>
  </si>
  <si>
    <t>BEBAT_A107020469</t>
  </si>
  <si>
    <t>BEBAT_A107020726</t>
  </si>
  <si>
    <t>BEBAT_A107020865</t>
  </si>
  <si>
    <t>BEBAT_A107020935</t>
  </si>
  <si>
    <t>BEBAT_A107020969</t>
  </si>
  <si>
    <t>BEBAT_A107020310</t>
  </si>
  <si>
    <t>BEBAT_A107020146</t>
  </si>
  <si>
    <t>BEBAT_A107020451</t>
  </si>
  <si>
    <t>BEBAT_A107020271</t>
  </si>
  <si>
    <t>BEBAT_A107020965</t>
  </si>
  <si>
    <t>BEBAT_A107020268</t>
  </si>
  <si>
    <t>BEBAT_A107020142</t>
  </si>
  <si>
    <t>BEBAT_A107020134</t>
  </si>
  <si>
    <t>BEBAT_A107020530</t>
  </si>
  <si>
    <t>BEBAT_A107020266</t>
  </si>
  <si>
    <t>BEBAT_A107020683</t>
  </si>
  <si>
    <t>BEBAT_A107020580</t>
  </si>
  <si>
    <t>BEBAT_A107020252</t>
  </si>
  <si>
    <t>BEBAT_A107020546</t>
  </si>
  <si>
    <t>BEBAT_A107020797</t>
  </si>
  <si>
    <t>BEBAT_A107020897</t>
  </si>
  <si>
    <t>BEBAT_A107020762</t>
  </si>
  <si>
    <t>BEBAT_A107020735</t>
  </si>
  <si>
    <t>BEBAT_A107020574</t>
  </si>
  <si>
    <t>BEBAT_A107020540</t>
  </si>
  <si>
    <t>BEBAT_A107020575</t>
  </si>
  <si>
    <t>BEBAT_A107020433</t>
  </si>
  <si>
    <t>BEBAT_A107020551</t>
  </si>
  <si>
    <t>BEBAT_A107020322</t>
  </si>
  <si>
    <t>BEBAT_A107020370</t>
  </si>
  <si>
    <t>BEBAT_A107020656</t>
  </si>
  <si>
    <t>BEBAT_A107020626</t>
  </si>
  <si>
    <t>BEBAT_A107020054</t>
  </si>
  <si>
    <t>BEBAT_A107020274</t>
  </si>
  <si>
    <t>BEBAT_A107020269</t>
  </si>
  <si>
    <t>BEBAT_A107020611</t>
  </si>
  <si>
    <t>BEBAT_A107020217</t>
  </si>
  <si>
    <t>BEBAT_A107020127</t>
  </si>
  <si>
    <t>BEBAT_A107020753</t>
  </si>
  <si>
    <t>BEBAT_A107020764</t>
  </si>
  <si>
    <t>BEBAT_A107020671</t>
  </si>
  <si>
    <t>BEBAT_A107020598</t>
  </si>
  <si>
    <t>BEBAT_A107020820</t>
  </si>
  <si>
    <t>BEBAT_A107020125</t>
  </si>
  <si>
    <t>BEBAT_A107020511</t>
  </si>
  <si>
    <t>BEBAT_A107020730</t>
  </si>
  <si>
    <t>BEBAT_A107020438</t>
  </si>
  <si>
    <t>BEBAT_A107020405</t>
  </si>
  <si>
    <t>BEBAT_A107020919</t>
  </si>
  <si>
    <t>BEBAT_A107020156</t>
  </si>
  <si>
    <t>BEBAT_A107020185</t>
  </si>
  <si>
    <t>BEBAT_A107020905</t>
  </si>
  <si>
    <t>BEBAT_A107020710</t>
  </si>
  <si>
    <t>BEBAT_A107020597</t>
  </si>
  <si>
    <t>BEBAT_A107020666</t>
  </si>
  <si>
    <t>BEBAT_A107020936</t>
  </si>
  <si>
    <t>BEBAT_A107020075</t>
  </si>
  <si>
    <t>BEBAT_A107020461</t>
  </si>
  <si>
    <t>BEBAT_A107020973</t>
  </si>
  <si>
    <t>BEBAT_A107020176</t>
  </si>
  <si>
    <t>BEBAT_A107020067</t>
  </si>
  <si>
    <t>BEBAT_A107020658</t>
  </si>
  <si>
    <t>BEBAT_A107020128</t>
  </si>
  <si>
    <t>BEBAT_A107020456</t>
  </si>
  <si>
    <t>BEBAT_A107020443</t>
  </si>
  <si>
    <t>BEBAT_A107020165</t>
  </si>
  <si>
    <t>BEBAT_A107020216</t>
  </si>
  <si>
    <t>BEBAT_A107020829</t>
  </si>
  <si>
    <t>BEBAT_A108020002</t>
  </si>
  <si>
    <t>BEBAT_A108020009</t>
  </si>
  <si>
    <t>BEBAT_A108020957</t>
  </si>
  <si>
    <t>BEBAT_A108020114</t>
  </si>
  <si>
    <t>BEBAT_A108020077</t>
  </si>
  <si>
    <t>BEBAT_A108020967</t>
  </si>
  <si>
    <t>BEBAT_A108020904</t>
  </si>
  <si>
    <t>BEBAT_A108020802</t>
  </si>
  <si>
    <t>BEBAT_A108020707</t>
  </si>
  <si>
    <t>BEBAT_A108020267</t>
  </si>
  <si>
    <t>BEBAT_A108020925</t>
  </si>
  <si>
    <t>BEBAT_A108020152</t>
  </si>
  <si>
    <t>BEBAT_A108020558</t>
  </si>
  <si>
    <t>BEBAT_A108020036</t>
  </si>
  <si>
    <t>BEBAT_A108020905</t>
  </si>
  <si>
    <t>BEBAT_A108020209</t>
  </si>
  <si>
    <t>BEBAT_A108020514</t>
  </si>
  <si>
    <t>BEBAT_A108020685</t>
  </si>
  <si>
    <t>BEBAT_A108020941</t>
  </si>
  <si>
    <t>BEBAT_A108020895</t>
  </si>
  <si>
    <t>BEBAT_A108020955</t>
  </si>
  <si>
    <t>BEBAT_A108020873</t>
  </si>
  <si>
    <t>BEBAT_A108020357</t>
  </si>
  <si>
    <t>BEBAT_A108020158</t>
  </si>
  <si>
    <t>BEBAT_A108020543</t>
  </si>
  <si>
    <t>BEBAT_A108020902</t>
  </si>
  <si>
    <t>BEBAT_A108020070</t>
  </si>
  <si>
    <t>BEBAT_A108020161</t>
  </si>
  <si>
    <t>BEBAT_A108020399</t>
  </si>
  <si>
    <t>BEBAT_A108020900</t>
  </si>
  <si>
    <t>BEBAT_A108020058</t>
  </si>
  <si>
    <t>BEBAT_A108020250</t>
  </si>
  <si>
    <t>BEBAT_A108020983</t>
  </si>
  <si>
    <t>BEBAT_A108020378</t>
  </si>
  <si>
    <t>BEBAT_A108020520</t>
  </si>
  <si>
    <t>BEBAT_A108020291</t>
  </si>
  <si>
    <t>BEBAT_A108020082</t>
  </si>
  <si>
    <t>BEBAT_A108020448</t>
  </si>
  <si>
    <t>BEBAT_A108020871</t>
  </si>
  <si>
    <t>BEBAT_A108020853</t>
  </si>
  <si>
    <t>BEBAT_A108020133</t>
  </si>
  <si>
    <t>BEBAT_A108020535</t>
  </si>
  <si>
    <t>BEBAT_A108020652</t>
  </si>
  <si>
    <t>BEBAT_A108020268</t>
  </si>
  <si>
    <t>BEBAT_A108020271</t>
  </si>
  <si>
    <t>BEBAT_A108020165</t>
  </si>
  <si>
    <t>BEBAT_A108020759</t>
  </si>
  <si>
    <t>BEBAT_A108020452</t>
  </si>
  <si>
    <t>BEBAT_A108020323</t>
  </si>
  <si>
    <t>BEBAT_A108020564</t>
  </si>
  <si>
    <t>BEBAT_A108020722</t>
  </si>
  <si>
    <t>BEBAT_A108020437</t>
  </si>
  <si>
    <t>BEBAT_A108020948</t>
  </si>
  <si>
    <t>BEBAT_A108020574</t>
  </si>
  <si>
    <t>BEBAT_A108020032</t>
  </si>
  <si>
    <t>BEBAT_A108020791</t>
  </si>
  <si>
    <t>BEBAT_A108020756</t>
  </si>
  <si>
    <t>BEBAT_A108020238</t>
  </si>
  <si>
    <t>BEBAT_A108020296</t>
  </si>
  <si>
    <t>BEBAT_A108020472</t>
  </si>
  <si>
    <t>BEBAT_A108020081</t>
  </si>
  <si>
    <t>BEBAT_A108020104</t>
  </si>
  <si>
    <t>BEBAT_A108020611</t>
  </si>
  <si>
    <t>BEBAT_A108020344</t>
  </si>
  <si>
    <t>BEBAT_A108020875</t>
  </si>
  <si>
    <t>BEBAT_A108020094</t>
  </si>
  <si>
    <t>BEBAT_A108020167</t>
  </si>
  <si>
    <t>BEBAT_A108020116</t>
  </si>
  <si>
    <t>BEBAT_A108020389</t>
  </si>
  <si>
    <t>BEBAT_A108020428</t>
  </si>
  <si>
    <t>BEBAT_A108020473</t>
  </si>
  <si>
    <t>BEBAT_A108020660</t>
  </si>
  <si>
    <t>BEBAT_A108020497</t>
  </si>
  <si>
    <t>BEBAT_A108020018</t>
  </si>
  <si>
    <t>BEBAT_A108020099</t>
  </si>
  <si>
    <t>BEBAT_A108020388</t>
  </si>
  <si>
    <t>BEBAT_A108020405</t>
  </si>
  <si>
    <t>BEBAT_A108020796</t>
  </si>
  <si>
    <t>BEBAT_A108020548</t>
  </si>
  <si>
    <t>BEBAT_A108020276</t>
  </si>
  <si>
    <t>BEBAT_A108020367</t>
  </si>
  <si>
    <t>BEBAT_A108020030</t>
  </si>
  <si>
    <t>BEBAT_A108020947</t>
  </si>
  <si>
    <t>BEBAT_A108020619</t>
  </si>
  <si>
    <t>BEBAT_A108020867</t>
  </si>
  <si>
    <t>BEBAT_A108020655</t>
  </si>
  <si>
    <t>BEBAT_A108020352</t>
  </si>
  <si>
    <t>BEBAT_A108020704</t>
  </si>
  <si>
    <t>BEBAT_A108020618</t>
  </si>
  <si>
    <t>BEBAT_A108020219</t>
  </si>
  <si>
    <t>BEBAT_A108020215</t>
  </si>
  <si>
    <t>BEBAT_A108020570</t>
  </si>
  <si>
    <t>BEBAT_A108020539</t>
  </si>
  <si>
    <t>BEBAT_A108020270</t>
  </si>
  <si>
    <t>BEBAT_A108020321</t>
  </si>
  <si>
    <t>BEBAT_A108020224</t>
  </si>
  <si>
    <t>BEBAT_A108020661</t>
  </si>
  <si>
    <t>BEBAT_A108020826</t>
  </si>
  <si>
    <t>BEBAT_A108020701</t>
  </si>
  <si>
    <t>BEBAT_A108020784</t>
  </si>
  <si>
    <t>BEBAT_A108020677</t>
  </si>
  <si>
    <t>BEBAT_A108020952</t>
  </si>
  <si>
    <t>BEBAT_A108020969</t>
  </si>
  <si>
    <t>BEBAT_A108020140</t>
  </si>
  <si>
    <t>BEBAT_A108020375</t>
  </si>
  <si>
    <t>BEBAT_A108020095</t>
  </si>
  <si>
    <t>BEBAT_A108020932</t>
  </si>
  <si>
    <t>BEBAT_A108020233</t>
  </si>
  <si>
    <t>BEBAT_A108020285</t>
  </si>
  <si>
    <t>BEBAT_A108020223</t>
  </si>
  <si>
    <t>BEBAT_A104020980</t>
  </si>
  <si>
    <t>BEBAT_A104020802</t>
  </si>
  <si>
    <t>BEBAT_A104020748</t>
  </si>
  <si>
    <t>BEBAT_A104020733</t>
  </si>
  <si>
    <t>BEBAT_A104020718</t>
  </si>
  <si>
    <t>BEBAT_A104020665</t>
  </si>
  <si>
    <t>BEBAT_A105020803</t>
  </si>
  <si>
    <t>BEBAT_A105020955</t>
  </si>
  <si>
    <t>BEBAT_A105020244</t>
  </si>
  <si>
    <t>BEBAT_A105020815</t>
  </si>
  <si>
    <t>BEBAT_A105020995</t>
  </si>
  <si>
    <t>BEBAT_A105020881</t>
  </si>
  <si>
    <t>BEBAT_A105020040</t>
  </si>
  <si>
    <t>BEBAT_A105020713</t>
  </si>
  <si>
    <t>BEBAT_A105020366</t>
  </si>
  <si>
    <t>BEBAT_A105020271</t>
  </si>
  <si>
    <t>BEBAT_A105020215</t>
  </si>
  <si>
    <t>BEBAT_A105020698</t>
  </si>
  <si>
    <t>BEBAT_A105020255</t>
  </si>
  <si>
    <t>BEBAT_A105020712</t>
  </si>
  <si>
    <t>BEBAT_A105020682</t>
  </si>
  <si>
    <t>BEBAT_A105020416</t>
  </si>
  <si>
    <t>BEBAT_A105020405</t>
  </si>
  <si>
    <t>BEBAT_A105020190</t>
  </si>
  <si>
    <t>BEBAT_A105020308</t>
  </si>
  <si>
    <t>BEBAT_A105020134</t>
  </si>
  <si>
    <t>BEBAT_A105020070</t>
  </si>
  <si>
    <t>BEBAT_A105020997</t>
  </si>
  <si>
    <t>BEBAT_A105020556</t>
  </si>
  <si>
    <t>BEBAT_A105020609</t>
  </si>
  <si>
    <t>BEBAT_A105020720</t>
  </si>
  <si>
    <t>BEBAT_A105020947</t>
  </si>
  <si>
    <t>BEBAT_A105020069</t>
  </si>
  <si>
    <t>BEBAT_A105020309</t>
  </si>
  <si>
    <t>BEBAT_A105020293</t>
  </si>
  <si>
    <t>BEBAT_A105020626</t>
  </si>
  <si>
    <t>BEBAT_A105020691</t>
  </si>
  <si>
    <t>BEBAT_A105020465</t>
  </si>
  <si>
    <t>BEBAT_A105020229</t>
  </si>
  <si>
    <t>BEBAT_A105020826</t>
  </si>
  <si>
    <t>BEBAT_A105020882</t>
  </si>
  <si>
    <t>BEBAT_A105020669</t>
  </si>
  <si>
    <t>BEBAT_A105020240</t>
  </si>
  <si>
    <t>BEBAT_A105020856</t>
  </si>
  <si>
    <t>BEBAT_A105020541</t>
  </si>
  <si>
    <t>BEBAT_A105020413</t>
  </si>
  <si>
    <t>BEBAT_A105020048</t>
  </si>
  <si>
    <t>BEBAT_A105020429</t>
  </si>
  <si>
    <t>BEBAT_A105020008</t>
  </si>
  <si>
    <t>BEBAT_A105020147</t>
  </si>
  <si>
    <t>BEBAT_A105020122</t>
  </si>
  <si>
    <t>BEBAT_A105020683</t>
  </si>
  <si>
    <t>BEBAT_A105020964</t>
  </si>
  <si>
    <t>BEBAT_A105020836</t>
  </si>
  <si>
    <t>BEBAT_A105020639</t>
  </si>
  <si>
    <t>BEBAT_A105020854</t>
  </si>
  <si>
    <t>BEBAT_A105020733</t>
  </si>
  <si>
    <t>BEBAT_A105020378</t>
  </si>
  <si>
    <t>BEBAT_A105020596</t>
  </si>
  <si>
    <t>BEBAT_A105020292</t>
  </si>
  <si>
    <t>BEBAT_A105020151</t>
  </si>
  <si>
    <t>BEBAT_A105020440</t>
  </si>
  <si>
    <t>BEBAT_A105020142</t>
  </si>
  <si>
    <t>BEBAT_A105020777</t>
  </si>
  <si>
    <t>BEBAT_A105020130</t>
  </si>
  <si>
    <t>BEBAT_A105020321</t>
  </si>
  <si>
    <t>BEBAT_A105020042</t>
  </si>
  <si>
    <t>BEBAT_A105020315</t>
  </si>
  <si>
    <t>BEBAT_A105020895</t>
  </si>
  <si>
    <t>BEBAT_A105020373</t>
  </si>
  <si>
    <t>BEBAT_A105020433</t>
  </si>
  <si>
    <t>BEBAT_A105020528</t>
  </si>
  <si>
    <t>BEBAT_A105020920</t>
  </si>
  <si>
    <t>BEBAT_A105020517</t>
  </si>
  <si>
    <t>BEBAT_A105020103</t>
  </si>
  <si>
    <t>BEBAT_A105020247</t>
  </si>
  <si>
    <t>BEBAT_A105020709</t>
  </si>
  <si>
    <t>BEBAT_A105020203</t>
  </si>
  <si>
    <t>BEBAT_A105020389</t>
  </si>
  <si>
    <t>BEBAT_A105020629</t>
  </si>
  <si>
    <t>BEBAT_A105020284</t>
  </si>
  <si>
    <t>BEBAT_A105020101</t>
  </si>
  <si>
    <t>BEBAT_A105020044</t>
  </si>
  <si>
    <t>BEBAT_A105020083</t>
  </si>
  <si>
    <t>BEBAT_A105020326</t>
  </si>
  <si>
    <t>BEBAT_A105020140</t>
  </si>
  <si>
    <t>BEBAT_A105020464</t>
  </si>
  <si>
    <t>BEBAT_A105020064</t>
  </si>
  <si>
    <t>BEBAT_A105020747</t>
  </si>
  <si>
    <t>BEBAT_A105020332</t>
  </si>
  <si>
    <t>BEBAT_A105020731</t>
  </si>
  <si>
    <t>BEBAT_A105020439</t>
  </si>
  <si>
    <t>BEBAT_A105020243</t>
  </si>
  <si>
    <t>BEBAT_A105020470</t>
  </si>
  <si>
    <t>BEBAT_A105020863</t>
  </si>
  <si>
    <t>BEBAT_A105020246</t>
  </si>
  <si>
    <t>BEBAT_A105020549</t>
  </si>
  <si>
    <t>BEBAT_A105020786</t>
  </si>
  <si>
    <t>BEBAT_A105020665</t>
  </si>
  <si>
    <t>BEBAT_A105020849</t>
  </si>
  <si>
    <t>BEBAT_A105020794</t>
  </si>
  <si>
    <t>BEBAT_A105020127</t>
  </si>
  <si>
    <t>BEBAT_A105020616</t>
  </si>
  <si>
    <t>BEBAT_A105020057</t>
  </si>
  <si>
    <t>BEBAT_A105020996</t>
  </si>
  <si>
    <t>BEBAT_A105020234</t>
  </si>
  <si>
    <t>BEBAT_A105020944</t>
  </si>
  <si>
    <t>BEBAT_A105020841</t>
  </si>
  <si>
    <t>BEBAT_A105020387</t>
  </si>
  <si>
    <t>BEBAT_A105020637</t>
  </si>
  <si>
    <t>BEBAT_A105020032</t>
  </si>
  <si>
    <t>BEBAT_A105020080</t>
  </si>
  <si>
    <t>BEBAT_A105020824</t>
  </si>
  <si>
    <t>BEBAT_A105020565</t>
  </si>
  <si>
    <t>BEBAT_A105020323</t>
  </si>
  <si>
    <t>BEBAT_A105020238</t>
  </si>
  <si>
    <t>BEBAT_A105020241</t>
  </si>
  <si>
    <t>BEBAT_A105020728</t>
  </si>
  <si>
    <t>BEBAT_A105020027</t>
  </si>
  <si>
    <t>BEBAT_A105020956</t>
  </si>
  <si>
    <t>BEBAT_A105020588</t>
  </si>
  <si>
    <t>BEBAT_A105020887</t>
  </si>
  <si>
    <t>BEBAT_A105020574</t>
  </si>
  <si>
    <t>BEBAT_A101020885</t>
  </si>
  <si>
    <t>BEBAT_A101020866</t>
  </si>
  <si>
    <t>BEBAT_A101020429</t>
  </si>
  <si>
    <t>BEBAT_A101020052</t>
  </si>
  <si>
    <t>BEBAT_A101020094</t>
  </si>
  <si>
    <t>BEBAT_A101020433</t>
  </si>
  <si>
    <t>BEBAT_A101020849</t>
  </si>
  <si>
    <t>BEBAT_A101020168</t>
  </si>
  <si>
    <t>BEBAT_A101020283</t>
  </si>
  <si>
    <t>BEBAT_A101020673</t>
  </si>
  <si>
    <t>BEBAT_A101020045</t>
  </si>
  <si>
    <t>BEBAT_A101020003</t>
  </si>
  <si>
    <t>BEBAT_A101020341</t>
  </si>
  <si>
    <t>BEBAT_A101020789</t>
  </si>
  <si>
    <t>BEBAT_A101020798</t>
  </si>
  <si>
    <t>BEBAT_A101020597</t>
  </si>
  <si>
    <t>BEBAT_A101020593</t>
  </si>
  <si>
    <t>BEBAT_A101020578</t>
  </si>
  <si>
    <t>BEBAT_A101020753</t>
  </si>
  <si>
    <t>BEBAT_A101020573</t>
  </si>
  <si>
    <t>BEBAT_A101020469</t>
  </si>
  <si>
    <t>BEBAT_A101020555</t>
  </si>
  <si>
    <t>BEBAT_A101020636</t>
  </si>
  <si>
    <t>BEBAT_A101020767</t>
  </si>
  <si>
    <t>BEBAT_A101020062</t>
  </si>
  <si>
    <t>BEBAT_A101020576</t>
  </si>
  <si>
    <t>BEBAT_A101020102</t>
  </si>
  <si>
    <t>BEBAT_A101020765</t>
  </si>
  <si>
    <t>BEBAT_A101020410</t>
  </si>
  <si>
    <t>BEBAT_A101020075</t>
  </si>
  <si>
    <t>BEBAT_A101020321</t>
  </si>
  <si>
    <t>BEBAT_A101020550</t>
  </si>
  <si>
    <t>BEBAT_A101020058</t>
  </si>
  <si>
    <t>BEBAT_A101020218</t>
  </si>
  <si>
    <t>BEBAT_A101020051</t>
  </si>
  <si>
    <t>BEBAT_A101020518</t>
  </si>
  <si>
    <t>BEBAT_A101020598</t>
  </si>
  <si>
    <t>BEBAT_A101020271</t>
  </si>
  <si>
    <t>BEBAT_A101020488</t>
  </si>
  <si>
    <t>BEBAT_A101020135</t>
  </si>
  <si>
    <t>BEBAT_A101020208</t>
  </si>
  <si>
    <t>BEBAT_A101020634</t>
  </si>
  <si>
    <t>BEBAT_A101020703</t>
  </si>
  <si>
    <t>BEBAT_A101020649</t>
  </si>
  <si>
    <t>BEBAT_A101020924</t>
  </si>
  <si>
    <t>BEBAT_A101020873</t>
  </si>
  <si>
    <t>BEBAT_A101020270</t>
  </si>
  <si>
    <t>BEBAT_A101020517</t>
  </si>
  <si>
    <t>BEBAT_A101020083</t>
  </si>
  <si>
    <t>BEBAT_A101020500</t>
  </si>
  <si>
    <t>BEBAT_A101020257</t>
  </si>
  <si>
    <t>BEBAT_A101020927</t>
  </si>
  <si>
    <t>BEBAT_A101020060</t>
  </si>
  <si>
    <t>BEBAT_A101020929</t>
  </si>
  <si>
    <t>BEBAT_A101020913</t>
  </si>
  <si>
    <t>BEBAT_A101020552</t>
  </si>
  <si>
    <t>BEBAT_A101020196</t>
  </si>
  <si>
    <t>BEBAT_A101020850</t>
  </si>
  <si>
    <t>BEBAT_A101020432</t>
  </si>
  <si>
    <t>BEBAT_A101020721</t>
  </si>
  <si>
    <t>BEBAT_A101020071</t>
  </si>
  <si>
    <t>BEBAT_A101020825</t>
  </si>
  <si>
    <t>BEBAT_A101020029</t>
  </si>
  <si>
    <t>BEBAT_A101020046</t>
  </si>
  <si>
    <t>BEBAT_A101020163</t>
  </si>
  <si>
    <t>BEBAT_A101020262</t>
  </si>
  <si>
    <t>BEBAT_A101020959</t>
  </si>
  <si>
    <t>BEBAT_A101020079</t>
  </si>
  <si>
    <t>BEBAT_A101020714</t>
  </si>
  <si>
    <t>BEBAT_A101020699</t>
  </si>
  <si>
    <t>BEBAT_A101020081</t>
  </si>
  <si>
    <t>BEBAT_A101020525</t>
  </si>
  <si>
    <t>BEBAT_A101020348</t>
  </si>
  <si>
    <t>BEBAT_A101020663</t>
  </si>
  <si>
    <t>BEBAT_A101020376</t>
  </si>
  <si>
    <t>BEBAT_A101020073</t>
  </si>
  <si>
    <t>BEBAT_A101020284</t>
  </si>
  <si>
    <t>BEBAT_A101020005</t>
  </si>
  <si>
    <t>BEBAT_A101020420</t>
  </si>
  <si>
    <t>BEBAT_A101020577</t>
  </si>
  <si>
    <t>BEBAT_A101020558</t>
  </si>
  <si>
    <t>BEBAT_A101020480</t>
  </si>
  <si>
    <t>BEBAT_A101020623</t>
  </si>
  <si>
    <t>BEBAT_A101020159</t>
  </si>
  <si>
    <t>BEBAT_A101020803</t>
  </si>
  <si>
    <t>BEBAT_A101020650</t>
  </si>
  <si>
    <t>BEBAT_A101020220</t>
  </si>
  <si>
    <t>BEBAT_A101020459</t>
  </si>
  <si>
    <t>BEBAT_A101020175</t>
  </si>
  <si>
    <t>BEBAT_A101020980</t>
  </si>
  <si>
    <t>BEBAT_A101020093</t>
  </si>
  <si>
    <t>BEBAT_A101020546</t>
  </si>
  <si>
    <t>BEBAT_A101020781</t>
  </si>
  <si>
    <t>BEBAT_A101020746</t>
  </si>
  <si>
    <t>BEBAT_A101020344</t>
  </si>
  <si>
    <t>BEBAT_A101020250</t>
  </si>
  <si>
    <t>BEBAT_A101020370</t>
  </si>
  <si>
    <t>BEBAT_A101020946</t>
  </si>
  <si>
    <t>BEBAT_A101020089</t>
  </si>
  <si>
    <t>BEBAT_A101020591</t>
  </si>
  <si>
    <t>BEBAT_A101020540</t>
  </si>
  <si>
    <t>BEBAT_A101020744</t>
  </si>
  <si>
    <t>BEBAT_A101020845</t>
  </si>
  <si>
    <t>BEBAT_A101020988</t>
  </si>
  <si>
    <t>BEBAT_A101020345</t>
  </si>
  <si>
    <t>BEBAT_A101020604</t>
  </si>
  <si>
    <t>BEBAT_A111070355</t>
  </si>
  <si>
    <t>BEBAT_A111070070</t>
  </si>
  <si>
    <t>BEBAT_A111070545</t>
  </si>
  <si>
    <t>BEBAT_A111070677</t>
  </si>
  <si>
    <t>BEBAT_A111070379</t>
  </si>
  <si>
    <t>BEBAT_A111070438</t>
  </si>
  <si>
    <t>BEBAT_A110070981</t>
  </si>
  <si>
    <t>BEBAT_A110070077</t>
  </si>
  <si>
    <t>BEBAT_A110070406</t>
  </si>
  <si>
    <t>BEBAT_A110070732</t>
  </si>
  <si>
    <t>BEBAT_A110070203</t>
  </si>
  <si>
    <t>BEBAT_A110070964</t>
  </si>
  <si>
    <t>BEBAT_A110070384</t>
  </si>
  <si>
    <t>BEBAT_A108070970</t>
  </si>
  <si>
    <t>BEBAT_A108070785</t>
  </si>
  <si>
    <t>BEBAT_A108070223</t>
  </si>
  <si>
    <t>BEBAT_A108070716</t>
  </si>
  <si>
    <t>BEBAT_A108070262</t>
  </si>
  <si>
    <t>BEBAT_A108070476</t>
  </si>
  <si>
    <t>BEBAT_A110080869</t>
  </si>
  <si>
    <t>BEBAT_A110080842</t>
  </si>
  <si>
    <t>BEBAT_A110080663</t>
  </si>
  <si>
    <t>BEBAT_A110080501</t>
  </si>
  <si>
    <t>BEBAT_A110080349</t>
  </si>
  <si>
    <t>BEBAT_A110080518</t>
  </si>
  <si>
    <t>BEBAT_A110080012</t>
  </si>
  <si>
    <t>BEBAT_A108080156</t>
  </si>
  <si>
    <t>BEBAT_A108080445</t>
  </si>
  <si>
    <t>BEBAT_A108080848</t>
  </si>
  <si>
    <t>BEBAT_A108080751</t>
  </si>
  <si>
    <t>BEBAT_A108080470</t>
  </si>
  <si>
    <t>BEBAT_A108080912</t>
  </si>
  <si>
    <t>BEBAT_A108080724</t>
  </si>
  <si>
    <t>BEBAT_A111090763</t>
  </si>
  <si>
    <t>BEBAT_A111090105</t>
  </si>
  <si>
    <t>BEBAT_A111090966</t>
  </si>
  <si>
    <t>BEBAT_A111090123</t>
  </si>
  <si>
    <t>BEBAT_A111090563</t>
  </si>
  <si>
    <t>BEBAT_A111090738</t>
  </si>
  <si>
    <t>BEBAT_A111090197</t>
  </si>
  <si>
    <t>BEBAT_A111090323</t>
  </si>
  <si>
    <t>BEBAT_A111090122</t>
  </si>
  <si>
    <t>BEBAT_A111090893</t>
  </si>
  <si>
    <t>BEBAT_A111090760</t>
  </si>
  <si>
    <t>BEBAT_A111090548</t>
  </si>
  <si>
    <t>BEBAT_A111090973</t>
  </si>
  <si>
    <t>BEBAT_A111090780</t>
  </si>
  <si>
    <t>BEBAT_A111090706</t>
  </si>
  <si>
    <t>BEBAT_A111090012</t>
  </si>
  <si>
    <t>BEBAT_A111090653</t>
  </si>
  <si>
    <t>BEBAT_A111090189</t>
  </si>
  <si>
    <t>BEBAT_A111090338</t>
  </si>
  <si>
    <t>BEBAT_A111090196</t>
  </si>
  <si>
    <t>BEBAT_A111090221</t>
  </si>
  <si>
    <t>BEBAT_A111090756</t>
  </si>
  <si>
    <t>BEBAT_A111090495</t>
  </si>
  <si>
    <t>BEBAT_A111090283</t>
  </si>
  <si>
    <t>BEBAT_A111090741</t>
  </si>
  <si>
    <t>BEBAT_A111090603</t>
  </si>
  <si>
    <t>BEBAT_A111090778</t>
  </si>
  <si>
    <t>BEBAT_A111090537</t>
  </si>
  <si>
    <t>BEBAT_A111090889</t>
  </si>
  <si>
    <t>BEBAT_A111090611</t>
  </si>
  <si>
    <t>BEBAT_A111090360</t>
  </si>
  <si>
    <t>BEBAT_A111090289</t>
  </si>
  <si>
    <t>BEBAT_A111090102</t>
  </si>
  <si>
    <t>BEBAT_A111090852</t>
  </si>
  <si>
    <t>BEBAT_A111090198</t>
  </si>
  <si>
    <t>BEBAT_A111090303</t>
  </si>
  <si>
    <t>BEBAT_A111090232</t>
  </si>
  <si>
    <t>BEBAT_A111090369</t>
  </si>
  <si>
    <t>BEBAT_A111090183</t>
  </si>
  <si>
    <t>BEBAT_A111090309</t>
  </si>
  <si>
    <t>BEBAT_A111090770</t>
  </si>
  <si>
    <t>BEBAT_A111090014</t>
  </si>
  <si>
    <t>BEBAT_A111090719</t>
  </si>
  <si>
    <t>BEBAT_A111090725</t>
  </si>
  <si>
    <t>BEBAT_A111090546</t>
  </si>
  <si>
    <t>BEBAT_A111090129</t>
  </si>
  <si>
    <t>BEBAT_A111090280</t>
  </si>
  <si>
    <t>BEBAT_A111090046</t>
  </si>
  <si>
    <t>BEBAT_A111090997</t>
  </si>
  <si>
    <t>BEBAT_A111090055</t>
  </si>
  <si>
    <t>BEBAT_A111090566</t>
  </si>
  <si>
    <t>BEBAT_A111090299</t>
  </si>
  <si>
    <t>BEBAT_A111090502</t>
  </si>
  <si>
    <t>BEBAT_A111090714</t>
  </si>
  <si>
    <t>BEBAT_A111090464</t>
  </si>
  <si>
    <t>BEBAT_A111090277</t>
  </si>
  <si>
    <t>BEBAT_A111090313</t>
  </si>
  <si>
    <t>BEBAT_A111090257</t>
  </si>
  <si>
    <t>BEBAT_A111090236</t>
  </si>
  <si>
    <t>BEBAT_A110090827</t>
  </si>
  <si>
    <t>BEBAT_A110090301</t>
  </si>
  <si>
    <t>BEBAT_A110090718</t>
  </si>
  <si>
    <t>BEBAT_A110090476</t>
  </si>
  <si>
    <t>BEBAT_A110090226</t>
  </si>
  <si>
    <t>BEBAT_A110090414</t>
  </si>
  <si>
    <t>BEBAT_A110090029</t>
  </si>
  <si>
    <t>BEBAT_A110090708</t>
  </si>
  <si>
    <t>BEBAT_A110090313</t>
  </si>
  <si>
    <t>BEBAT_A110090446</t>
  </si>
  <si>
    <t>BEBAT_A110090679</t>
  </si>
  <si>
    <t>BEBAT_A110090282</t>
  </si>
  <si>
    <t>BEBAT_A110090595</t>
  </si>
  <si>
    <t>BEBAT_A110090506</t>
  </si>
  <si>
    <t>BEBAT_A110090377</t>
  </si>
  <si>
    <t>BEBAT_A110090484</t>
  </si>
  <si>
    <t>BEBAT_A110090845</t>
  </si>
  <si>
    <t>BEBAT_A110090566</t>
  </si>
  <si>
    <t>BEBAT_A110090543</t>
  </si>
  <si>
    <t>BEBAT_A110090569</t>
  </si>
  <si>
    <t>BEBAT_A110090871</t>
  </si>
  <si>
    <t>BEBAT_A110090748</t>
  </si>
  <si>
    <t>BEBAT_A110090010</t>
  </si>
  <si>
    <t>BEBAT_A110090606</t>
  </si>
  <si>
    <t>BEBAT_A110090332</t>
  </si>
  <si>
    <t>BEBAT_A110090352</t>
  </si>
  <si>
    <t>BEBAT_A110090529</t>
  </si>
  <si>
    <t>BEBAT_A110090274</t>
  </si>
  <si>
    <t>BEBAT_A110090186</t>
  </si>
  <si>
    <t>BEBAT_A110090330</t>
  </si>
  <si>
    <t>BEBAT_A110090970</t>
  </si>
  <si>
    <t>BEBAT_A110090872</t>
  </si>
  <si>
    <t>BEBAT_A110090941</t>
  </si>
  <si>
    <t>BEBAT_A110090435</t>
  </si>
  <si>
    <t>BEBAT_A110090499</t>
  </si>
  <si>
    <t>BEBAT_A110090195</t>
  </si>
  <si>
    <t>BEBAT_A110090251</t>
  </si>
  <si>
    <t>BEBAT_A110090850</t>
  </si>
  <si>
    <t>BEBAT_A110090087</t>
  </si>
  <si>
    <t>BEBAT_A110090217</t>
  </si>
  <si>
    <t>BEBAT_A110090957</t>
  </si>
  <si>
    <t>BEBAT_A110090247</t>
  </si>
  <si>
    <t>BEBAT_A110090088</t>
  </si>
  <si>
    <t>BEBAT_A110090363</t>
  </si>
  <si>
    <t>BEBAT_A110090285</t>
  </si>
  <si>
    <t>BEBAT_A110090737</t>
  </si>
  <si>
    <t>BEBAT_A110090816</t>
  </si>
  <si>
    <t>BEBAT_A110090902</t>
  </si>
  <si>
    <t>BEBAT_A110090416</t>
  </si>
  <si>
    <t>BEBAT_A110090461</t>
  </si>
  <si>
    <t>BEBAT_A110090264</t>
  </si>
  <si>
    <t>BEBAT_A110090249</t>
  </si>
  <si>
    <t>BEBAT_A110090500</t>
  </si>
  <si>
    <t>BEBAT_A110090768</t>
  </si>
  <si>
    <t>BEBAT_A110090348</t>
  </si>
  <si>
    <t>BEBAT_A110090568</t>
  </si>
  <si>
    <t>BEBAT_A110090475</t>
  </si>
  <si>
    <t>BEBAT_A110090583</t>
  </si>
  <si>
    <t>BEBAT_A110090286</t>
  </si>
  <si>
    <t>BEBAT_A110090551</t>
  </si>
  <si>
    <t>BEBAT_A110090776</t>
  </si>
  <si>
    <t>BEBAT_A110090624</t>
  </si>
  <si>
    <t>BEBAT_A110090246</t>
  </si>
  <si>
    <t>BEBAT_A110090901</t>
  </si>
  <si>
    <t>BEBAT_A110090684</t>
  </si>
  <si>
    <t>BEBAT_A110090707</t>
  </si>
  <si>
    <t>BEBAT_A110090487</t>
  </si>
  <si>
    <t>BEBAT_A110090661</t>
  </si>
  <si>
    <t>BEBAT_A110090793</t>
  </si>
  <si>
    <t>BEBAT_A110090728</t>
  </si>
  <si>
    <t>BEBAT_A110090388</t>
  </si>
  <si>
    <t>BEBAT_A110090502</t>
  </si>
  <si>
    <t>BEBAT_A110090610</t>
  </si>
  <si>
    <t>BEBAT_A110090458</t>
  </si>
  <si>
    <t>BEBAT_A110090495</t>
  </si>
  <si>
    <t>BEBAT_A110090811</t>
  </si>
  <si>
    <t>BEBAT_A110090017</t>
  </si>
  <si>
    <t>BEBAT_A110090344</t>
  </si>
  <si>
    <t>BEBAT_A110090095</t>
  </si>
  <si>
    <t>BEBAT_B102010744</t>
  </si>
  <si>
    <t>BEBAT_B102010410</t>
  </si>
  <si>
    <t>BEBAT_B102010478</t>
  </si>
  <si>
    <t>BEBAT_B102010630</t>
  </si>
  <si>
    <t>BEBAT_B102010900</t>
  </si>
  <si>
    <t>BEBAT_B102010247</t>
  </si>
  <si>
    <t>BEBAT_B102010475</t>
  </si>
  <si>
    <t>BEBAT_B102010654</t>
  </si>
  <si>
    <t>BEBAT_B102010324</t>
  </si>
  <si>
    <t>BEBAT_B102010567</t>
  </si>
  <si>
    <t>BEBAT_B102010080</t>
  </si>
  <si>
    <t>BEBAT_B102010932</t>
  </si>
  <si>
    <t>BEBAT_B102010842</t>
  </si>
  <si>
    <t>BEBAT_B102010450</t>
  </si>
  <si>
    <t>BEBAT_B102010672</t>
  </si>
  <si>
    <t>BEBAT_B102010106</t>
  </si>
  <si>
    <t>BEBAT_B102010650</t>
  </si>
  <si>
    <t>BEBAT_B106010393</t>
  </si>
  <si>
    <t>BEBAT_B106010377</t>
  </si>
  <si>
    <t>BEBAT_B106010757</t>
  </si>
  <si>
    <t>BEBAT_B106010627</t>
  </si>
  <si>
    <t>BEBAT_B106010220</t>
  </si>
  <si>
    <t>BEBAT_B106010194</t>
  </si>
  <si>
    <t>BEBAT_B106010510</t>
  </si>
  <si>
    <t>BEBAT_B106010297</t>
  </si>
  <si>
    <t>BEBAT_B106010815</t>
  </si>
  <si>
    <t>BEBAT_B106010415</t>
  </si>
  <si>
    <t>BEBAT_B106010161</t>
  </si>
  <si>
    <t>BEBAT_B106010425</t>
  </si>
  <si>
    <t>BEBAT_B106010751</t>
  </si>
  <si>
    <t>BEBAT_B106010353</t>
  </si>
  <si>
    <t>BEBAT_B106010408</t>
  </si>
  <si>
    <t>BEBAT_B106010778</t>
  </si>
  <si>
    <t>BEBAT_B106010527</t>
  </si>
  <si>
    <t>BEBAT_B106010228</t>
  </si>
  <si>
    <t>BEBAT_B106010594</t>
  </si>
  <si>
    <t>BEBAT_B106010290</t>
  </si>
  <si>
    <t>BEBAT_B106010588</t>
  </si>
  <si>
    <t>BEBAT_B106010963</t>
  </si>
  <si>
    <t>BEBAT_B106010899</t>
  </si>
  <si>
    <t>BEBAT_B106010477</t>
  </si>
  <si>
    <t>BEBAT_B106010419</t>
  </si>
  <si>
    <t>BEBAT_B106010905</t>
  </si>
  <si>
    <t>BEBAT_B106010734</t>
  </si>
  <si>
    <t>BEBAT_B106010976</t>
  </si>
  <si>
    <t>BEBAT_B106010557</t>
  </si>
  <si>
    <t>BEBAT_B106010481</t>
  </si>
  <si>
    <t>BEBAT_B106010464</t>
  </si>
  <si>
    <t>BEBAT_B106010705</t>
  </si>
  <si>
    <t>BEBAT_B106010359</t>
  </si>
  <si>
    <t>BEBAT_B106010890</t>
  </si>
  <si>
    <t>BEBAT_B106010078</t>
  </si>
  <si>
    <t>BEBAT_B106010726</t>
  </si>
  <si>
    <t>BEBAT_B106010816</t>
  </si>
  <si>
    <t>BEBAT_B106010292</t>
  </si>
  <si>
    <t>BEBAT_B106010617</t>
  </si>
  <si>
    <t>BEBAT_B106010706</t>
  </si>
  <si>
    <t>BEBAT_B106010124</t>
  </si>
  <si>
    <t>BEBAT_B106010142</t>
  </si>
  <si>
    <t>BEBAT_B106010809</t>
  </si>
  <si>
    <t>BEBAT_B106010708</t>
  </si>
  <si>
    <t>BEBAT_B106010191</t>
  </si>
  <si>
    <t>BEBAT_B106010979</t>
  </si>
  <si>
    <t>BEBAT_B106010376</t>
  </si>
  <si>
    <t>BEBAT_B106010273</t>
  </si>
  <si>
    <t>BEBAT_B106010744</t>
  </si>
  <si>
    <t>BEBAT_B106010556</t>
  </si>
  <si>
    <t>BEBAT_B106010037</t>
  </si>
  <si>
    <t>BEBAT_B106010259</t>
  </si>
  <si>
    <t>BEBAT_B106010662</t>
  </si>
  <si>
    <t>BEBAT_B106010360</t>
  </si>
  <si>
    <t>BEBAT_B106010186</t>
  </si>
  <si>
    <t>BEBAT_B106010138</t>
  </si>
  <si>
    <t>BEBAT_B106010246</t>
  </si>
  <si>
    <t>BEBAT_B106010365</t>
  </si>
  <si>
    <t>BEBAT_B106010069</t>
  </si>
  <si>
    <t>BEBAT_B110010328</t>
  </si>
  <si>
    <t>BEBAT_B110010835</t>
  </si>
  <si>
    <t>BEBAT_B110010848</t>
  </si>
  <si>
    <t>BEBAT_B110010143</t>
  </si>
  <si>
    <t>BEBAT_B110010046</t>
  </si>
  <si>
    <t>BEBAT_B110010616</t>
  </si>
  <si>
    <t>BEBAT_B110010199</t>
  </si>
  <si>
    <t>BEBAT_B110010361</t>
  </si>
  <si>
    <t>BEBAT_B110010689</t>
  </si>
  <si>
    <t>BEBAT_B110010676</t>
  </si>
  <si>
    <t>BEBAT_B110010966</t>
  </si>
  <si>
    <t>BEBAT_B110010558</t>
  </si>
  <si>
    <t>BEBAT_B110010081</t>
  </si>
  <si>
    <t>BEBAT_B110010313</t>
  </si>
  <si>
    <t>BEBAT_B110010136</t>
  </si>
  <si>
    <t>BEBAT_B107010759</t>
  </si>
  <si>
    <t>BEBAT_B107010354</t>
  </si>
  <si>
    <t>BEBAT_B107010519</t>
  </si>
  <si>
    <t>BEBAT_B107010399</t>
  </si>
  <si>
    <t>BEBAT_B107010369</t>
  </si>
  <si>
    <t>BEBAT_B107010684</t>
  </si>
  <si>
    <t>BEBAT_B107010492</t>
  </si>
  <si>
    <t>BEBAT_B107010717</t>
  </si>
  <si>
    <t>BEBAT_B107010316</t>
  </si>
  <si>
    <t>BEBAT_B107010053</t>
  </si>
  <si>
    <t>BEBAT_B107010026</t>
  </si>
  <si>
    <t>BEBAT_B107010347</t>
  </si>
  <si>
    <t>BEBAT_B107010736</t>
  </si>
  <si>
    <t>BEBAT_B107010789</t>
  </si>
  <si>
    <t>BEBAT_B107010733</t>
  </si>
  <si>
    <t>BEBAT_B107010447</t>
  </si>
  <si>
    <t>BEBAT_B107010409</t>
  </si>
  <si>
    <t>BEBAT_B107010712</t>
  </si>
  <si>
    <t>BEBAT_B107010595</t>
  </si>
  <si>
    <t>BEBAT_B107010774</t>
  </si>
  <si>
    <t>BEBAT_B107010382</t>
  </si>
  <si>
    <t>BEBAT_B107010765</t>
  </si>
  <si>
    <t>BEBAT_B108010656</t>
  </si>
  <si>
    <t>BEBAT_B108010590</t>
  </si>
  <si>
    <t>BEBAT_B108010824</t>
  </si>
  <si>
    <t>BEBAT_B108010025</t>
  </si>
  <si>
    <t>BEBAT_B104010886</t>
  </si>
  <si>
    <t>BEBAT_B104010725</t>
  </si>
  <si>
    <t>BEBAT_B104010344</t>
  </si>
  <si>
    <t>BEBAT_B104010306</t>
  </si>
  <si>
    <t>BEBAT_B104010166</t>
  </si>
  <si>
    <t>BEBAT_B104010823</t>
  </si>
  <si>
    <t>BEBAT_B104010467</t>
  </si>
  <si>
    <t>BEBAT_B104010914</t>
  </si>
  <si>
    <t>BEBAT_B104010411</t>
  </si>
  <si>
    <t>BEBAT_B104010516</t>
  </si>
  <si>
    <t>BEBAT_B104010563</t>
  </si>
  <si>
    <t>BEBAT_B104010696</t>
  </si>
  <si>
    <t>BEBAT_B104010121</t>
  </si>
  <si>
    <t>BEBAT_B104010403</t>
  </si>
  <si>
    <t>BEBAT_B104010813</t>
  </si>
  <si>
    <t>BEBAT_B104010571</t>
  </si>
  <si>
    <t>BEBAT_B104010773</t>
  </si>
  <si>
    <t>BEBAT_B104010782</t>
  </si>
  <si>
    <t>BEBAT_B104010374</t>
  </si>
  <si>
    <t>BEBAT_B104010549</t>
  </si>
  <si>
    <t>BEBAT_B104010441</t>
  </si>
  <si>
    <t>BEBAT_B104010903</t>
  </si>
  <si>
    <t>BEBAT_B104010051</t>
  </si>
  <si>
    <t>BEBAT_B104010506</t>
  </si>
  <si>
    <t>BEBAT_B104010863</t>
  </si>
  <si>
    <t>BEBAT_B104010688</t>
  </si>
  <si>
    <t>BEBAT_B104010867</t>
  </si>
  <si>
    <t>BEBAT_B104010163</t>
  </si>
  <si>
    <t>BEBAT_B104010335</t>
  </si>
  <si>
    <t>BEBAT_B104010092</t>
  </si>
  <si>
    <t>BEBAT_B104010402</t>
  </si>
  <si>
    <t>BEBAT_B104010468</t>
  </si>
  <si>
    <t>BEBAT_B104010254</t>
  </si>
  <si>
    <t>BEBAT_B104010742</t>
  </si>
  <si>
    <t>BEBAT_B104010738</t>
  </si>
  <si>
    <t>BEBAT_B104010125</t>
  </si>
  <si>
    <t>BEBAT_B104010253</t>
  </si>
  <si>
    <t>BEBAT_B104010099</t>
  </si>
  <si>
    <t>BEBAT_B104010650</t>
  </si>
  <si>
    <t>BEBAT_B104010564</t>
  </si>
  <si>
    <t>BEBAT_B104010882</t>
  </si>
  <si>
    <t>BEBAT_B104010923</t>
  </si>
  <si>
    <t>BEBAT_B104010046</t>
  </si>
  <si>
    <t>BEBAT_B104010281</t>
  </si>
  <si>
    <t>BEBAT_B104010175</t>
  </si>
  <si>
    <t>BEBAT_B104010639</t>
  </si>
  <si>
    <t>BEBAT_B104010352</t>
  </si>
  <si>
    <t>BEBAT_B104010606</t>
  </si>
  <si>
    <t>BEBAT_B104010822</t>
  </si>
  <si>
    <t>BEBAT_B104010538</t>
  </si>
  <si>
    <t>BEBAT_B104010536</t>
  </si>
  <si>
    <t>BEBAT_B104010295</t>
  </si>
  <si>
    <t>BEBAT_B104010798</t>
  </si>
  <si>
    <t>BEBAT_B104010186</t>
  </si>
  <si>
    <t>BEBAT_B104010989</t>
  </si>
  <si>
    <t>BEBAT_B104010348</t>
  </si>
  <si>
    <t>BEBAT_B104010320</t>
  </si>
  <si>
    <t>BEBAT_B104010178</t>
  </si>
  <si>
    <t>BEBAT_B104010370</t>
  </si>
  <si>
    <t>BEBAT_B105010730</t>
  </si>
  <si>
    <t>BEBAT_B105010583</t>
  </si>
  <si>
    <t>BEBAT_B105010509</t>
  </si>
  <si>
    <t>BEBAT_B105010108</t>
  </si>
  <si>
    <t>BEBAT_B105010250</t>
  </si>
  <si>
    <t>BEBAT_B105010377</t>
  </si>
  <si>
    <t>BEBAT_B101010114</t>
  </si>
  <si>
    <t>BEBAT_B111040606</t>
  </si>
  <si>
    <t>BEBAT_B111040104</t>
  </si>
  <si>
    <t>BEBAT_B111040707</t>
  </si>
  <si>
    <t>BEBAT_B111040642</t>
  </si>
  <si>
    <t>BEBAT_B111040248</t>
  </si>
  <si>
    <t>BEBAT_B111040850</t>
  </si>
  <si>
    <t>BEBAT_B110040377</t>
  </si>
  <si>
    <t>BEBAT_B110040735</t>
  </si>
  <si>
    <t>BEBAT_B110040620</t>
  </si>
  <si>
    <t>BEBAT_B110040986</t>
  </si>
  <si>
    <t>BEBAT_B110040765</t>
  </si>
  <si>
    <t>BEBAT_B110040621</t>
  </si>
  <si>
    <t>BEBAT_B110040171</t>
  </si>
  <si>
    <t>BEBAT_B108040980</t>
  </si>
  <si>
    <t>BEBAT_B108040972</t>
  </si>
  <si>
    <t>BEBAT_B108040667</t>
  </si>
  <si>
    <t>BEBAT_B108040772</t>
  </si>
  <si>
    <t>BEBAT_B108040031</t>
  </si>
  <si>
    <t>BEBAT_B108040041</t>
  </si>
  <si>
    <t>BEBAT_B111050713</t>
  </si>
  <si>
    <t>BEBAT_B111050614</t>
  </si>
  <si>
    <t>BEBAT_B111050791</t>
  </si>
  <si>
    <t>BEBAT_B111050870</t>
  </si>
  <si>
    <t>BEBAT_B111050700</t>
  </si>
  <si>
    <t>BEBAT_B111050308</t>
  </si>
  <si>
    <t>BEBAT_B110050983</t>
  </si>
  <si>
    <t>BEBAT_B110050370</t>
  </si>
  <si>
    <t>BEBAT_B110050650</t>
  </si>
  <si>
    <t>BEBAT_B110050108</t>
  </si>
  <si>
    <t>BEBAT_B110050443</t>
  </si>
  <si>
    <t>BEBAT_B110050117</t>
  </si>
  <si>
    <t>BEBAT_B110050110</t>
  </si>
  <si>
    <t>BEBAT_B110050838</t>
  </si>
  <si>
    <t>BEBAT_B110050987</t>
  </si>
  <si>
    <t>BEBAT_B110050318</t>
  </si>
  <si>
    <t>BEBAT_B110050167</t>
  </si>
  <si>
    <t>BEBAT_B110050796</t>
  </si>
  <si>
    <t>BEBAT_B108050666</t>
  </si>
  <si>
    <t>BEBAT_B108050276</t>
  </si>
  <si>
    <t>BEBAT_B108050630</t>
  </si>
  <si>
    <t>BEBAT_B108050534</t>
  </si>
  <si>
    <t>BEBAT_B108050988</t>
  </si>
  <si>
    <t>BEBAT_B108050253</t>
  </si>
  <si>
    <t>BEBAT_B108050156</t>
  </si>
  <si>
    <t>BEBAT_B108050204</t>
  </si>
  <si>
    <t>BEBAT_B108050020</t>
  </si>
  <si>
    <t>BEBAT_B108050636</t>
  </si>
  <si>
    <t>BEBAT_B108050859</t>
  </si>
  <si>
    <t>BEBAT_B111060824</t>
  </si>
  <si>
    <t>BEBAT_B111060042</t>
  </si>
  <si>
    <t>BEBAT_B111060123</t>
  </si>
  <si>
    <t>BEBAT_B111060579</t>
  </si>
  <si>
    <t>BEBAT_B111060801</t>
  </si>
  <si>
    <t>BEBAT_B111060815</t>
  </si>
  <si>
    <t>BEBAT_B110060592</t>
  </si>
  <si>
    <t>BEBAT_B110060929</t>
  </si>
  <si>
    <t>BEBAT_B110060951</t>
  </si>
  <si>
    <t>BEBAT_B110060589</t>
  </si>
  <si>
    <t>BEBAT_B110060693</t>
  </si>
  <si>
    <t>BEBAT_B110060319</t>
  </si>
  <si>
    <t>BEBAT_B110060026</t>
  </si>
  <si>
    <t>BEBAT_B108060244</t>
  </si>
  <si>
    <t>BEBAT_B108060577</t>
  </si>
  <si>
    <t>BEBAT_B108060129</t>
  </si>
  <si>
    <t>BEBAT_B108060685</t>
  </si>
  <si>
    <t>BEBAT_B108060117</t>
  </si>
  <si>
    <t>BEBAT_B108060484</t>
  </si>
  <si>
    <t>BEBAT_B102020170</t>
  </si>
  <si>
    <t>BEBAT_B102020109</t>
  </si>
  <si>
    <t>BEBAT_B102020252</t>
  </si>
  <si>
    <t>BEBAT_B102020760</t>
  </si>
  <si>
    <t>BEBAT_B102020566</t>
  </si>
  <si>
    <t>BEBAT_B102020159</t>
  </si>
  <si>
    <t>BEBAT_B102020278</t>
  </si>
  <si>
    <t>BEBAT_B102020218</t>
  </si>
  <si>
    <t>BEBAT_B102020288</t>
  </si>
  <si>
    <t>BEBAT_B102020592</t>
  </si>
  <si>
    <t>BEBAT_B102020619</t>
  </si>
  <si>
    <t>BEBAT_B102020215</t>
  </si>
  <si>
    <t>BEBAT_B102020734</t>
  </si>
  <si>
    <t>BEBAT_B102020351</t>
  </si>
  <si>
    <t>BEBAT_B102020105</t>
  </si>
  <si>
    <t>BEBAT_B102020608</t>
  </si>
  <si>
    <t>BEBAT_B102020569</t>
  </si>
  <si>
    <t>BEBAT_B102020040</t>
  </si>
  <si>
    <t>BEBAT_B102020677</t>
  </si>
  <si>
    <t>BEBAT_B102020362</t>
  </si>
  <si>
    <t>BEBAT_B102020687</t>
  </si>
  <si>
    <t>BEBAT_B102020735</t>
  </si>
  <si>
    <t>BEBAT_B102020660</t>
  </si>
  <si>
    <t>BEBAT_B102020635</t>
  </si>
  <si>
    <t>BEBAT_B102020498</t>
  </si>
  <si>
    <t>BEBAT_B102020307</t>
  </si>
  <si>
    <t>BEBAT_B102020468</t>
  </si>
  <si>
    <t>BEBAT_B102020158</t>
  </si>
  <si>
    <t>BEBAT_B102020416</t>
  </si>
  <si>
    <t>BEBAT_B102020323</t>
  </si>
  <si>
    <t>BEBAT_B102020194</t>
  </si>
  <si>
    <t>BEBAT_B102020951</t>
  </si>
  <si>
    <t>BEBAT_B102020303</t>
  </si>
  <si>
    <t>BEBAT_B102020769</t>
  </si>
  <si>
    <t>BEBAT_B102020222</t>
  </si>
  <si>
    <t>BEBAT_B102020958</t>
  </si>
  <si>
    <t>BEBAT_B102020991</t>
  </si>
  <si>
    <t>BEBAT_B102020074</t>
  </si>
  <si>
    <t>BEBAT_B102020059</t>
  </si>
  <si>
    <t>BEBAT_B102020009</t>
  </si>
  <si>
    <t>BEBAT_B102020567</t>
  </si>
  <si>
    <t>BEBAT_B102020911</t>
  </si>
  <si>
    <t>BEBAT_B102020306</t>
  </si>
  <si>
    <t>BEBAT_B102020954</t>
  </si>
  <si>
    <t>BEBAT_B102020497</t>
  </si>
  <si>
    <t>BEBAT_B102020679</t>
  </si>
  <si>
    <t>BEBAT_B102020106</t>
  </si>
  <si>
    <t>BEBAT_B102020961</t>
  </si>
  <si>
    <t>BEBAT_B102020583</t>
  </si>
  <si>
    <t>BEBAT_B102020899</t>
  </si>
  <si>
    <t>BEBAT_B102020137</t>
  </si>
  <si>
    <t>BEBAT_B102020270</t>
  </si>
  <si>
    <t>BEBAT_B102020492</t>
  </si>
  <si>
    <t>BEBAT_B102020118</t>
  </si>
  <si>
    <t>BEBAT_B102020142</t>
  </si>
  <si>
    <t>BEBAT_B102020643</t>
  </si>
  <si>
    <t>BEBAT_B102020085</t>
  </si>
  <si>
    <t>BEBAT_B102020758</t>
  </si>
  <si>
    <t>BEBAT_B102020519</t>
  </si>
  <si>
    <t>BEBAT_B102020855</t>
  </si>
  <si>
    <t>BEBAT_B102020726</t>
  </si>
  <si>
    <t>BEBAT_B102020633</t>
  </si>
  <si>
    <t>BEBAT_B102020291</t>
  </si>
  <si>
    <t>BEBAT_B102020906</t>
  </si>
  <si>
    <t>BEBAT_B102020558</t>
  </si>
  <si>
    <t>BEBAT_B102020454</t>
  </si>
  <si>
    <t>BEBAT_B102020882</t>
  </si>
  <si>
    <t>BEBAT_B102020429</t>
  </si>
  <si>
    <t>BEBAT_B102020650</t>
  </si>
  <si>
    <t>BEBAT_B102020132</t>
  </si>
  <si>
    <t>BEBAT_B102020225</t>
  </si>
  <si>
    <t>BEBAT_B102020854</t>
  </si>
  <si>
    <t>BEBAT_B102020459</t>
  </si>
  <si>
    <t>BEBAT_B102020373</t>
  </si>
  <si>
    <t>BEBAT_B102020460</t>
  </si>
  <si>
    <t>BEBAT_B102020166</t>
  </si>
  <si>
    <t>BEBAT_B102020603</t>
  </si>
  <si>
    <t>BEBAT_B102020754</t>
  </si>
  <si>
    <t>BEBAT_B102020239</t>
  </si>
  <si>
    <t>BEBAT_B102020379</t>
  </si>
  <si>
    <t>BEBAT_B102020284</t>
  </si>
  <si>
    <t>BEBAT_B102020363</t>
  </si>
  <si>
    <t>BEBAT_B102020807</t>
  </si>
  <si>
    <t>BEBAT_B102020828</t>
  </si>
  <si>
    <t>BEBAT_B102020214</t>
  </si>
  <si>
    <t>BEBAT_B102020890</t>
  </si>
  <si>
    <t>BEBAT_B102020686</t>
  </si>
  <si>
    <t>BEBAT_B102020561</t>
  </si>
  <si>
    <t>BEBAT_B102020006</t>
  </si>
  <si>
    <t>BEBAT_B102020273</t>
  </si>
  <si>
    <t>BEBAT_B102020777</t>
  </si>
  <si>
    <t>BEBAT_B102020766</t>
  </si>
  <si>
    <t>BEBAT_B102020718</t>
  </si>
  <si>
    <t>BEBAT_B102020127</t>
  </si>
  <si>
    <t>BEBAT_B102020300</t>
  </si>
  <si>
    <t>BEBAT_B102020067</t>
  </si>
  <si>
    <t>BEBAT_B102020871</t>
  </si>
  <si>
    <t>BEBAT_B102020104</t>
  </si>
  <si>
    <t>BEBAT_B102020849</t>
  </si>
  <si>
    <t>BEBAT_B102020297</t>
  </si>
  <si>
    <t>BEBAT_B102020164</t>
  </si>
  <si>
    <t>BEBAT_B102020692</t>
  </si>
  <si>
    <t>BEBAT_B102020563</t>
  </si>
  <si>
    <t>BEBAT_B111020617</t>
  </si>
  <si>
    <t>BEBAT_B111020053</t>
  </si>
  <si>
    <t>BEBAT_B111020083</t>
  </si>
  <si>
    <t>BEBAT_B111020344</t>
  </si>
  <si>
    <t>BEBAT_B111020919</t>
  </si>
  <si>
    <t>BEBAT_B111020684</t>
  </si>
  <si>
    <t>BEBAT_B111020695</t>
  </si>
  <si>
    <t>BEBAT_B111020817</t>
  </si>
  <si>
    <t>BEBAT_B111020414</t>
  </si>
  <si>
    <t>BEBAT_B111020358</t>
  </si>
  <si>
    <t>BEBAT_B111020741</t>
  </si>
  <si>
    <t>BEBAT_B111020169</t>
  </si>
  <si>
    <t>BEBAT_B111020860</t>
  </si>
  <si>
    <t>BEBAT_B111020941</t>
  </si>
  <si>
    <t>BEBAT_B111020130</t>
  </si>
  <si>
    <t>BEBAT_B111020229</t>
  </si>
  <si>
    <t>BEBAT_B111020481</t>
  </si>
  <si>
    <t>BEBAT_B111020637</t>
  </si>
  <si>
    <t>BEBAT_B111020225</t>
  </si>
  <si>
    <t>BEBAT_B111020546</t>
  </si>
  <si>
    <t>BEBAT_B111020027</t>
  </si>
  <si>
    <t>BEBAT_B111020928</t>
  </si>
  <si>
    <t>BEBAT_B111020403</t>
  </si>
  <si>
    <t>BEBAT_B111020606</t>
  </si>
  <si>
    <t>BEBAT_B111020577</t>
  </si>
  <si>
    <t>BEBAT_B111020678</t>
  </si>
  <si>
    <t>BEBAT_B111020085</t>
  </si>
  <si>
    <t>BEBAT_B111020658</t>
  </si>
  <si>
    <t>BEBAT_B111020019</t>
  </si>
  <si>
    <t>BEBAT_B111020438</t>
  </si>
  <si>
    <t>BEBAT_B111020499</t>
  </si>
  <si>
    <t>BEBAT_B111020138</t>
  </si>
  <si>
    <t>BEBAT_B111020887</t>
  </si>
  <si>
    <t>BEBAT_B111020472</t>
  </si>
  <si>
    <t>BEBAT_B111020186</t>
  </si>
  <si>
    <t>BEBAT_B111020266</t>
  </si>
  <si>
    <t>BEBAT_B111020388</t>
  </si>
  <si>
    <t>BEBAT_B111020335</t>
  </si>
  <si>
    <t>BEBAT_B111020216</t>
  </si>
  <si>
    <t>BEBAT_B111020465</t>
  </si>
  <si>
    <t>BEBAT_B111020767</t>
  </si>
  <si>
    <t>BEBAT_B111020334</t>
  </si>
  <si>
    <t>BEBAT_B111020224</t>
  </si>
  <si>
    <t>BEBAT_B111020345</t>
  </si>
  <si>
    <t>BEBAT_B111020779</t>
  </si>
  <si>
    <t>BEBAT_B111020900</t>
  </si>
  <si>
    <t>BEBAT_B111020284</t>
  </si>
  <si>
    <t>BEBAT_B111020770</t>
  </si>
  <si>
    <t>BEBAT_B111020974</t>
  </si>
  <si>
    <t>BEBAT_B111020851</t>
  </si>
  <si>
    <t>BEBAT_B111020431</t>
  </si>
  <si>
    <t>BEBAT_B111020258</t>
  </si>
  <si>
    <t>BEBAT_B111020552</t>
  </si>
  <si>
    <t>BEBAT_B111020854</t>
  </si>
  <si>
    <t>BEBAT_B111020279</t>
  </si>
  <si>
    <t>BEBAT_B111020446</t>
  </si>
  <si>
    <t>BEBAT_B111020497</t>
  </si>
  <si>
    <t>BEBAT_B111020029</t>
  </si>
  <si>
    <t>BEBAT_B111020398</t>
  </si>
  <si>
    <t>BEBAT_B111020099</t>
  </si>
  <si>
    <t>BEBAT_B111020689</t>
  </si>
  <si>
    <t>BEBAT_B111020674</t>
  </si>
  <si>
    <t>BEBAT_B111020669</t>
  </si>
  <si>
    <t>BEBAT_B111020661</t>
  </si>
  <si>
    <t>BEBAT_B111020100</t>
  </si>
  <si>
    <t>BEBAT_B111020062</t>
  </si>
  <si>
    <t>BEBAT_B111020412</t>
  </si>
  <si>
    <t>BEBAT_B111020745</t>
  </si>
  <si>
    <t>BEBAT_B111020347</t>
  </si>
  <si>
    <t>BEBAT_B111020819</t>
  </si>
  <si>
    <t>BEBAT_B111020882</t>
  </si>
  <si>
    <t>BEBAT_B111020111</t>
  </si>
  <si>
    <t>BEBAT_B111020441</t>
  </si>
  <si>
    <t>BEBAT_B111020254</t>
  </si>
  <si>
    <t>BEBAT_B111020196</t>
  </si>
  <si>
    <t>BEBAT_B111020194</t>
  </si>
  <si>
    <t>BEBAT_B111020549</t>
  </si>
  <si>
    <t>BEBAT_B111020459</t>
  </si>
  <si>
    <t>BEBAT_B111020143</t>
  </si>
  <si>
    <t>BEBAT_B111020432</t>
  </si>
  <si>
    <t>BEBAT_B111020187</t>
  </si>
  <si>
    <t>BEBAT_B111020285</t>
  </si>
  <si>
    <t>BEBAT_B111020473</t>
  </si>
  <si>
    <t>BEBAT_B111020362</t>
  </si>
  <si>
    <t>BEBAT_B111020255</t>
  </si>
  <si>
    <t>BEBAT_B111020895</t>
  </si>
  <si>
    <t>BEBAT_B111020945</t>
  </si>
  <si>
    <t>BEBAT_B111020077</t>
  </si>
  <si>
    <t>BEBAT_B111020453</t>
  </si>
  <si>
    <t>BEBAT_B111020827</t>
  </si>
  <si>
    <t>BEBAT_B111020876</t>
  </si>
  <si>
    <t>BEBAT_B111020563</t>
  </si>
  <si>
    <t>BEBAT_B111020051</t>
  </si>
  <si>
    <t>BEBAT_B111020667</t>
  </si>
  <si>
    <t>BEBAT_B111020433</t>
  </si>
  <si>
    <t>BEBAT_B111020553</t>
  </si>
  <si>
    <t>BEBAT_B111020856</t>
  </si>
  <si>
    <t>BEBAT_B111020015</t>
  </si>
  <si>
    <t>BEBAT_B111020992</t>
  </si>
  <si>
    <t>BEBAT_B111020095</t>
  </si>
  <si>
    <t>BEBAT_B111020948</t>
  </si>
  <si>
    <t>BEBAT_B111020771</t>
  </si>
  <si>
    <t>BEBAT_B111020869</t>
  </si>
  <si>
    <t>BEBAT_B111020242</t>
  </si>
  <si>
    <t>BEBAT_B111020420</t>
  </si>
  <si>
    <t>BEBAT_B111020478</t>
  </si>
  <si>
    <t>BEBAT_B111020884</t>
  </si>
  <si>
    <t>BEBAT_B111020746</t>
  </si>
  <si>
    <t>BEBAT_B111020055</t>
  </si>
  <si>
    <t>BEBAT_B106020670</t>
  </si>
  <si>
    <t>BEBAT_B106020324</t>
  </si>
  <si>
    <t>BEBAT_B106020530</t>
  </si>
  <si>
    <t>BEBAT_B106020644</t>
  </si>
  <si>
    <t>BEBAT_B106020218</t>
  </si>
  <si>
    <t>BEBAT_B106020475</t>
  </si>
  <si>
    <t>BEBAT_B106020051</t>
  </si>
  <si>
    <t>BEBAT_B106020317</t>
  </si>
  <si>
    <t>BEBAT_B106020570</t>
  </si>
  <si>
    <t>BEBAT_B106020255</t>
  </si>
  <si>
    <t>BEBAT_B106020523</t>
  </si>
  <si>
    <t>BEBAT_B106020939</t>
  </si>
  <si>
    <t>BEBAT_B106020589</t>
  </si>
  <si>
    <t>BEBAT_B106020868</t>
  </si>
  <si>
    <t>BEBAT_B106020230</t>
  </si>
  <si>
    <t>BEBAT_B106020124</t>
  </si>
  <si>
    <t>BEBAT_B106020467</t>
  </si>
  <si>
    <t>BEBAT_B106020484</t>
  </si>
  <si>
    <t>BEBAT_B106020136</t>
  </si>
  <si>
    <t>BEBAT_B106020972</t>
  </si>
  <si>
    <t>BEBAT_B106020820</t>
  </si>
  <si>
    <t>BEBAT_B106020199</t>
  </si>
  <si>
    <t>BEBAT_B106020825</t>
  </si>
  <si>
    <t>BEBAT_B106020812</t>
  </si>
  <si>
    <t>BEBAT_B106020735</t>
  </si>
  <si>
    <t>BEBAT_B106020922</t>
  </si>
  <si>
    <t>BEBAT_B106020150</t>
  </si>
  <si>
    <t>BEBAT_B106020773</t>
  </si>
  <si>
    <t>BEBAT_B106020683</t>
  </si>
  <si>
    <t>BEBAT_B106020713</t>
  </si>
  <si>
    <t>BEBAT_B106020800</t>
  </si>
  <si>
    <t>BEBAT_B106020982</t>
  </si>
  <si>
    <t>BEBAT_B106020025</t>
  </si>
  <si>
    <t>BEBAT_B106020815</t>
  </si>
  <si>
    <t>BEBAT_B106020393</t>
  </si>
  <si>
    <t>BEBAT_B106020753</t>
  </si>
  <si>
    <t>BEBAT_B106020329</t>
  </si>
  <si>
    <t>BEBAT_B106020572</t>
  </si>
  <si>
    <t>BEBAT_B106020047</t>
  </si>
  <si>
    <t>BEBAT_B106020506</t>
  </si>
  <si>
    <t>BEBAT_B106020173</t>
  </si>
  <si>
    <t>BEBAT_B106020674</t>
  </si>
  <si>
    <t>BEBAT_B106020409</t>
  </si>
  <si>
    <t>BEBAT_B106020250</t>
  </si>
  <si>
    <t>BEBAT_B106020086</t>
  </si>
  <si>
    <t>BEBAT_B106020249</t>
  </si>
  <si>
    <t>BEBAT_B106020290</t>
  </si>
  <si>
    <t>BEBAT_B106020625</t>
  </si>
  <si>
    <t>BEBAT_B106020527</t>
  </si>
  <si>
    <t>BEBAT_B106020151</t>
  </si>
  <si>
    <t>BEBAT_B106020870</t>
  </si>
  <si>
    <t>BEBAT_B106020679</t>
  </si>
  <si>
    <t>BEBAT_B106020671</t>
  </si>
  <si>
    <t>BEBAT_B106020648</t>
  </si>
  <si>
    <t>BEBAT_B106020786</t>
  </si>
  <si>
    <t>BEBAT_B106020634</t>
  </si>
  <si>
    <t>BEBAT_B106020704</t>
  </si>
  <si>
    <t>BEBAT_B106020343</t>
  </si>
  <si>
    <t>BEBAT_B106020074</t>
  </si>
  <si>
    <t>BEBAT_B106020005</t>
  </si>
  <si>
    <t>BEBAT_B106020095</t>
  </si>
  <si>
    <t>BEBAT_B106020838</t>
  </si>
  <si>
    <t>BEBAT_B106020466</t>
  </si>
  <si>
    <t>BEBAT_B106020476</t>
  </si>
  <si>
    <t>BEBAT_B106020914</t>
  </si>
  <si>
    <t>BEBAT_B106020974</t>
  </si>
  <si>
    <t>BEBAT_B106020768</t>
  </si>
  <si>
    <t>BEBAT_B106020424</t>
  </si>
  <si>
    <t>BEBAT_B106020769</t>
  </si>
  <si>
    <t>BEBAT_B106020881</t>
  </si>
  <si>
    <t>BEBAT_B106020609</t>
  </si>
  <si>
    <t>BEBAT_B106020788</t>
  </si>
  <si>
    <t>BEBAT_B106020906</t>
  </si>
  <si>
    <t>BEBAT_B106020452</t>
  </si>
  <si>
    <t>BEBAT_B106020109</t>
  </si>
  <si>
    <t>BEBAT_B106020240</t>
  </si>
  <si>
    <t>BEBAT_B106020435</t>
  </si>
  <si>
    <t>BEBAT_B106020907</t>
  </si>
  <si>
    <t>BEBAT_B106020224</t>
  </si>
  <si>
    <t>BEBAT_B106020691</t>
  </si>
  <si>
    <t>BEBAT_B106020180</t>
  </si>
  <si>
    <t>BEBAT_B106020823</t>
  </si>
  <si>
    <t>BEBAT_B106020688</t>
  </si>
  <si>
    <t>BEBAT_B106020712</t>
  </si>
  <si>
    <t>BEBAT_B106020043</t>
  </si>
  <si>
    <t>BEBAT_B106020891</t>
  </si>
  <si>
    <t>BEBAT_B106020784</t>
  </si>
  <si>
    <t>BEBAT_B106020494</t>
  </si>
  <si>
    <t>BEBAT_B106020519</t>
  </si>
  <si>
    <t>BEBAT_B106020033</t>
  </si>
  <si>
    <t>BEBAT_B106020314</t>
  </si>
  <si>
    <t>BEBAT_B106020623</t>
  </si>
  <si>
    <t>BEBAT_B106020128</t>
  </si>
  <si>
    <t>BEBAT_B106020339</t>
  </si>
  <si>
    <t>BEBAT_B106020245</t>
  </si>
  <si>
    <t>BEBAT_B106020076</t>
  </si>
  <si>
    <t>BEBAT_B106020380</t>
  </si>
  <si>
    <t>BEBAT_B106020203</t>
  </si>
  <si>
    <t>BEBAT_B106020955</t>
  </si>
  <si>
    <t>BEBAT_B106020131</t>
  </si>
  <si>
    <t>BEBAT_B106020059</t>
  </si>
  <si>
    <t>BEBAT_B106020204</t>
  </si>
  <si>
    <t>BEBAT_B106020031</t>
  </si>
  <si>
    <t>BEBAT_B106020869</t>
  </si>
  <si>
    <t>BEBAT_B106020206</t>
  </si>
  <si>
    <t>BEBAT_B106020296</t>
  </si>
  <si>
    <t>BEBAT_B106020156</t>
  </si>
  <si>
    <t>BEBAT_B106020407</t>
  </si>
  <si>
    <t>BEBAT_B106020818</t>
  </si>
  <si>
    <t>BEBAT_B106020436</t>
  </si>
  <si>
    <t>BEBAT_B106020675</t>
  </si>
  <si>
    <t>BEBAT_B106020346</t>
  </si>
  <si>
    <t>BEBAT_B106020382</t>
  </si>
  <si>
    <t>BEBAT_B106020246</t>
  </si>
  <si>
    <t>BEBAT_B106020767</t>
  </si>
  <si>
    <t>BEBAT_B106020486</t>
  </si>
  <si>
    <t>BEBAT_B106020652</t>
  </si>
  <si>
    <t>BEBAT_B106020597</t>
  </si>
  <si>
    <t>BEBAT_B106020780</t>
  </si>
  <si>
    <t>BEBAT_B106020566</t>
  </si>
  <si>
    <t>BEBAT_B106020580</t>
  </si>
  <si>
    <t>BEBAT_B106020882</t>
  </si>
  <si>
    <t>BEBAT_B106020165</t>
  </si>
  <si>
    <t>BEBAT_B106020562</t>
  </si>
  <si>
    <t>BEBAT_B106020642</t>
  </si>
  <si>
    <t>BEBAT_B106020552</t>
  </si>
  <si>
    <t>BEBAT_B106020640</t>
  </si>
  <si>
    <t>BEBAT_B106020969</t>
  </si>
  <si>
    <t>BEBAT_B106020169</t>
  </si>
  <si>
    <t>BEBAT_B106020976</t>
  </si>
  <si>
    <t>BEBAT_B106020797</t>
  </si>
  <si>
    <t>BEBAT_B106020271</t>
  </si>
  <si>
    <t>BEBAT_B106020080</t>
  </si>
  <si>
    <t>BEBAT_B106020944</t>
  </si>
  <si>
    <t>BEBAT_B106020540</t>
  </si>
  <si>
    <t>BEBAT_B106020543</t>
  </si>
  <si>
    <t>BEBAT_B106020075</t>
  </si>
  <si>
    <t>BEBAT_B106020087</t>
  </si>
  <si>
    <t>BEBAT_B106020000</t>
  </si>
  <si>
    <t>BEBAT_B106020893</t>
  </si>
  <si>
    <t>BEBAT_B106020129</t>
  </si>
  <si>
    <t>BEBAT_B106020738</t>
  </si>
  <si>
    <t>BEBAT_B106020445</t>
  </si>
  <si>
    <t>BEBAT_B106020749</t>
  </si>
  <si>
    <t>BEBAT_B106020613</t>
  </si>
  <si>
    <t>BEBAT_B106020621</t>
  </si>
  <si>
    <t>BEBAT_B106020331</t>
  </si>
  <si>
    <t>BEBAT_B106020497</t>
  </si>
  <si>
    <t>BEBAT_B106020500</t>
  </si>
  <si>
    <t>BEBAT_B106020433</t>
  </si>
  <si>
    <t>BEBAT_B106020440</t>
  </si>
  <si>
    <t>BEBAT_B106020019</t>
  </si>
  <si>
    <t>BEBAT_B106020835</t>
  </si>
  <si>
    <t>BEBAT_B106020392</t>
  </si>
  <si>
    <t>BEBAT_B106020987</t>
  </si>
  <si>
    <t>BEBAT_B106020114</t>
  </si>
  <si>
    <t>BEBAT_B106020810</t>
  </si>
  <si>
    <t>BEBAT_B106020850</t>
  </si>
  <si>
    <t>BEBAT_B106020951</t>
  </si>
  <si>
    <t>BEBAT_B106020070</t>
  </si>
  <si>
    <t>BEBAT_B106020305</t>
  </si>
  <si>
    <t>BEBAT_B106020361</t>
  </si>
  <si>
    <t>BEBAT_B106020216</t>
  </si>
  <si>
    <t>BEBAT_B106020658</t>
  </si>
  <si>
    <t>BEBAT_B106020371</t>
  </si>
  <si>
    <t>BEBAT_B106020778</t>
  </si>
  <si>
    <t>BEBAT_B106020899</t>
  </si>
  <si>
    <t>BEBAT_B106020979</t>
  </si>
  <si>
    <t>BEBAT_B106020632</t>
  </si>
  <si>
    <t>BEBAT_B106020861</t>
  </si>
  <si>
    <t>BEBAT_B106020851</t>
  </si>
  <si>
    <t>BEBAT_B106020545</t>
  </si>
  <si>
    <t>BEBAT_B106020971</t>
  </si>
  <si>
    <t>BEBAT_B106020924</t>
  </si>
  <si>
    <t>BEBAT_B106020654</t>
  </si>
  <si>
    <t>BEBAT_B106020372</t>
  </si>
  <si>
    <t>BEBAT_B106020163</t>
  </si>
  <si>
    <t>BEBAT_B106020426</t>
  </si>
  <si>
    <t>BEBAT_B106020701</t>
  </si>
  <si>
    <t>BEBAT_B106020826</t>
  </si>
  <si>
    <t>BEBAT_B106020048</t>
  </si>
  <si>
    <t>BEBAT_B106020042</t>
  </si>
  <si>
    <t>BEBAT_B110020285</t>
  </si>
  <si>
    <t>BEBAT_B110020440</t>
  </si>
  <si>
    <t>BEBAT_B110020693</t>
  </si>
  <si>
    <t>BEBAT_B110020372</t>
  </si>
  <si>
    <t>BEBAT_B110020339</t>
  </si>
  <si>
    <t>BEBAT_B110020766</t>
  </si>
  <si>
    <t>BEBAT_B110020924</t>
  </si>
  <si>
    <t>BEBAT_B110020260</t>
  </si>
  <si>
    <t>BEBAT_B110020178</t>
  </si>
  <si>
    <t>BEBAT_B110020630</t>
  </si>
  <si>
    <t>BEBAT_B110020961</t>
  </si>
  <si>
    <t>BEBAT_B110020582</t>
  </si>
  <si>
    <t>BEBAT_B110020441</t>
  </si>
  <si>
    <t>BEBAT_B110020308</t>
  </si>
  <si>
    <t>BEBAT_B110020045</t>
  </si>
  <si>
    <t>BEBAT_B110020415</t>
  </si>
  <si>
    <t>BEBAT_B110020561</t>
  </si>
  <si>
    <t>BEBAT_B110020028</t>
  </si>
  <si>
    <t>BEBAT_B110020853</t>
  </si>
  <si>
    <t>BEBAT_B110020804</t>
  </si>
  <si>
    <t>BEBAT_B110020000</t>
  </si>
  <si>
    <t>BEBAT_B110020071</t>
  </si>
  <si>
    <t>BEBAT_B110020725</t>
  </si>
  <si>
    <t>BEBAT_B110020118</t>
  </si>
  <si>
    <t>BEBAT_B110020971</t>
  </si>
  <si>
    <t>BEBAT_B110020898</t>
  </si>
  <si>
    <t>BEBAT_B110020001</t>
  </si>
  <si>
    <t>BEBAT_B110020593</t>
  </si>
  <si>
    <t>BEBAT_B110020311</t>
  </si>
  <si>
    <t>BEBAT_B110020680</t>
  </si>
  <si>
    <t>BEBAT_B110020993</t>
  </si>
  <si>
    <t>BEBAT_B110020532</t>
  </si>
  <si>
    <t>BEBAT_B110020267</t>
  </si>
  <si>
    <t>BEBAT_B110020942</t>
  </si>
  <si>
    <t>BEBAT_B110020594</t>
  </si>
  <si>
    <t>BEBAT_B110020359</t>
  </si>
  <si>
    <t>BEBAT_B110020293</t>
  </si>
  <si>
    <t>BEBAT_B110020947</t>
  </si>
  <si>
    <t>BEBAT_B110020338</t>
  </si>
  <si>
    <t>BEBAT_B110020985</t>
  </si>
  <si>
    <t>BEBAT_B110020271</t>
  </si>
  <si>
    <t>BEBAT_B110020638</t>
  </si>
  <si>
    <t>BEBAT_B110020825</t>
  </si>
  <si>
    <t>BEBAT_B110020039</t>
  </si>
  <si>
    <t>BEBAT_B110020679</t>
  </si>
  <si>
    <t>BEBAT_B110020111</t>
  </si>
  <si>
    <t>BEBAT_B110020551</t>
  </si>
  <si>
    <t>BEBAT_B110020444</t>
  </si>
  <si>
    <t>BEBAT_B110020868</t>
  </si>
  <si>
    <t>BEBAT_B110020703</t>
  </si>
  <si>
    <t>BEBAT_B110020353</t>
  </si>
  <si>
    <t>BEBAT_B110020127</t>
  </si>
  <si>
    <t>BEBAT_B110020746</t>
  </si>
  <si>
    <t>BEBAT_B110020962</t>
  </si>
  <si>
    <t>BEBAT_B110020805</t>
  </si>
  <si>
    <t>BEBAT_B110020737</t>
  </si>
  <si>
    <t>BEBAT_B110020321</t>
  </si>
  <si>
    <t>BEBAT_B110020759</t>
  </si>
  <si>
    <t>BEBAT_B110020307</t>
  </si>
  <si>
    <t>BEBAT_B110020446</t>
  </si>
  <si>
    <t>BEBAT_B110020620</t>
  </si>
  <si>
    <t>BEBAT_B110020754</t>
  </si>
  <si>
    <t>BEBAT_B110020409</t>
  </si>
  <si>
    <t>BEBAT_B110020316</t>
  </si>
  <si>
    <t>BEBAT_B110020523</t>
  </si>
  <si>
    <t>BEBAT_B110020682</t>
  </si>
  <si>
    <t>BEBAT_B110020686</t>
  </si>
  <si>
    <t>BEBAT_B110020921</t>
  </si>
  <si>
    <t>BEBAT_B110020418</t>
  </si>
  <si>
    <t>BEBAT_B110020215</t>
  </si>
  <si>
    <t>BEBAT_B110020334</t>
  </si>
  <si>
    <t>BEBAT_B110020412</t>
  </si>
  <si>
    <t>BEBAT_B110020695</t>
  </si>
  <si>
    <t>BEBAT_B110020713</t>
  </si>
  <si>
    <t>BEBAT_B110020590</t>
  </si>
  <si>
    <t>BEBAT_B110020302</t>
  </si>
  <si>
    <t>BEBAT_B110020201</t>
  </si>
  <si>
    <t>BEBAT_B110020567</t>
  </si>
  <si>
    <t>BEBAT_B110020863</t>
  </si>
  <si>
    <t>BEBAT_B110020196</t>
  </si>
  <si>
    <t>BEBAT_B110020430</t>
  </si>
  <si>
    <t>BEBAT_B110020194</t>
  </si>
  <si>
    <t>BEBAT_B110020388</t>
  </si>
  <si>
    <t>BEBAT_B110020408</t>
  </si>
  <si>
    <t>BEBAT_B110020464</t>
  </si>
  <si>
    <t>BEBAT_B110020505</t>
  </si>
  <si>
    <t>BEBAT_B110020738</t>
  </si>
  <si>
    <t>BEBAT_B110020093</t>
  </si>
  <si>
    <t>BEBAT_B110020003</t>
  </si>
  <si>
    <t>BEBAT_B110020117</t>
  </si>
  <si>
    <t>BEBAT_B110020773</t>
  </si>
  <si>
    <t>BEBAT_B110020976</t>
  </si>
  <si>
    <t>BEBAT_B110020698</t>
  </si>
  <si>
    <t>BEBAT_B110020231</t>
  </si>
  <si>
    <t>BEBAT_B110020048</t>
  </si>
  <si>
    <t>BEBAT_B110020739</t>
  </si>
  <si>
    <t>BEBAT_B110020881</t>
  </si>
  <si>
    <t>BEBAT_B110020906</t>
  </si>
  <si>
    <t>BEBAT_B110020896</t>
  </si>
  <si>
    <t>BEBAT_B110020112</t>
  </si>
  <si>
    <t>BEBAT_B110020549</t>
  </si>
  <si>
    <t>BEBAT_B110020156</t>
  </si>
  <si>
    <t>BEBAT_B110020736</t>
  </si>
  <si>
    <t>BEBAT_B110020642</t>
  </si>
  <si>
    <t>BEBAT_B110020370</t>
  </si>
  <si>
    <t>BEBAT_B110020768</t>
  </si>
  <si>
    <t>BEBAT_B110020269</t>
  </si>
  <si>
    <t>BEBAT_B110020163</t>
  </si>
  <si>
    <t>BEBAT_B110020811</t>
  </si>
  <si>
    <t>BEBAT_B110020995</t>
  </si>
  <si>
    <t>BEBAT_B110020273</t>
  </si>
  <si>
    <t>BEBAT_B110020696</t>
  </si>
  <si>
    <t>BEBAT_B110020512</t>
  </si>
  <si>
    <t>BEBAT_B110020432</t>
  </si>
  <si>
    <t>BEBAT_B110020787</t>
  </si>
  <si>
    <t>BEBAT_B110020128</t>
  </si>
  <si>
    <t>BEBAT_B110020075</t>
  </si>
  <si>
    <t>BEBAT_B110020845</t>
  </si>
  <si>
    <t>BEBAT_B110020610</t>
  </si>
  <si>
    <t>BEBAT_B110020780</t>
  </si>
  <si>
    <t>BEBAT_B110020656</t>
  </si>
  <si>
    <t>BEBAT_B110020065</t>
  </si>
  <si>
    <t>BEBAT_B110020182</t>
  </si>
  <si>
    <t>BEBAT_B110020394</t>
  </si>
  <si>
    <t>BEBAT_B110020348</t>
  </si>
  <si>
    <t>BEBAT_B110020390</t>
  </si>
  <si>
    <t>BEBAT_B110020519</t>
  </si>
  <si>
    <t>BEBAT_B110020479</t>
  </si>
  <si>
    <t>BEBAT_B110020114</t>
  </si>
  <si>
    <t>BEBAT_B110020934</t>
  </si>
  <si>
    <t>BEBAT_B110020541</t>
  </si>
  <si>
    <t>BEBAT_B110020257</t>
  </si>
  <si>
    <t>BEBAT_B110020300</t>
  </si>
  <si>
    <t>BEBAT_B110020224</t>
  </si>
  <si>
    <t>BEBAT_B110020108</t>
  </si>
  <si>
    <t>BEBAT_B110020994</t>
  </si>
  <si>
    <t>BEBAT_B110020445</t>
  </si>
  <si>
    <t>BEBAT_B110020566</t>
  </si>
  <si>
    <t>BEBAT_B110020141</t>
  </si>
  <si>
    <t>BEBAT_B110020965</t>
  </si>
  <si>
    <t>BEBAT_B110020161</t>
  </si>
  <si>
    <t>BEBAT_B110020521</t>
  </si>
  <si>
    <t>BEBAT_B110020011</t>
  </si>
  <si>
    <t>BEBAT_B114020912</t>
  </si>
  <si>
    <t>BEBAT_B114020765</t>
  </si>
  <si>
    <t>BEBAT_B114020589</t>
  </si>
  <si>
    <t>BEBAT_B114020236</t>
  </si>
  <si>
    <t>BEBAT_B114020913</t>
  </si>
  <si>
    <t>BEBAT_B114020389</t>
  </si>
  <si>
    <t>BEBAT_B114020488</t>
  </si>
  <si>
    <t>BEBAT_B114020244</t>
  </si>
  <si>
    <t>BEBAT_B114020006</t>
  </si>
  <si>
    <t>BEBAT_B114020965</t>
  </si>
  <si>
    <t>BEBAT_B114020516</t>
  </si>
  <si>
    <t>BEBAT_B114020360</t>
  </si>
  <si>
    <t>BEBAT_B114020392</t>
  </si>
  <si>
    <t>BEBAT_B114020305</t>
  </si>
  <si>
    <t>BEBAT_B114020281</t>
  </si>
  <si>
    <t>BEBAT_B114020771</t>
  </si>
  <si>
    <t>BEBAT_B114020399</t>
  </si>
  <si>
    <t>BEBAT_B114020436</t>
  </si>
  <si>
    <t>BEBAT_B114020873</t>
  </si>
  <si>
    <t>BEBAT_B114020752</t>
  </si>
  <si>
    <t>BEBAT_B114020976</t>
  </si>
  <si>
    <t>BEBAT_B114020710</t>
  </si>
  <si>
    <t>BEBAT_B114020450</t>
  </si>
  <si>
    <t>BEBAT_B114020850</t>
  </si>
  <si>
    <t>BEBAT_B114020156</t>
  </si>
  <si>
    <t>BEBAT_B114020928</t>
  </si>
  <si>
    <t>BEBAT_B114020079</t>
  </si>
  <si>
    <t>BEBAT_B114020559</t>
  </si>
  <si>
    <t>BEBAT_B114020855</t>
  </si>
  <si>
    <t>BEBAT_B114020723</t>
  </si>
  <si>
    <t>BEBAT_B114020561</t>
  </si>
  <si>
    <t>BEBAT_B114020292</t>
  </si>
  <si>
    <t>BEBAT_B114020456</t>
  </si>
  <si>
    <t>BEBAT_B114020424</t>
  </si>
  <si>
    <t>BEBAT_B114020918</t>
  </si>
  <si>
    <t>BEBAT_B114020453</t>
  </si>
  <si>
    <t>BEBAT_B114020429</t>
  </si>
  <si>
    <t>BEBAT_B114020240</t>
  </si>
  <si>
    <t>BEBAT_B114020417</t>
  </si>
  <si>
    <t>BEBAT_B114020162</t>
  </si>
  <si>
    <t>BEBAT_B114020761</t>
  </si>
  <si>
    <t>BEBAT_B114020555</t>
  </si>
  <si>
    <t>BEBAT_B114020278</t>
  </si>
  <si>
    <t>BEBAT_B114020882</t>
  </si>
  <si>
    <t>BEBAT_B114020477</t>
  </si>
  <si>
    <t>BEBAT_B114020486</t>
  </si>
  <si>
    <t>BEBAT_B114020343</t>
  </si>
  <si>
    <t>BEBAT_B114020460</t>
  </si>
  <si>
    <t>BEBAT_B114020425</t>
  </si>
  <si>
    <t>BEBAT_B114020327</t>
  </si>
  <si>
    <t>BEBAT_B114020265</t>
  </si>
  <si>
    <t>BEBAT_B114020063</t>
  </si>
  <si>
    <t>BEBAT_B114020769</t>
  </si>
  <si>
    <t>BEBAT_B114020914</t>
  </si>
  <si>
    <t>BEBAT_B114020860</t>
  </si>
  <si>
    <t>BEBAT_B114020211</t>
  </si>
  <si>
    <t>BEBAT_B114020652</t>
  </si>
  <si>
    <t>BEBAT_B114020553</t>
  </si>
  <si>
    <t>BEBAT_B114020852</t>
  </si>
  <si>
    <t>BEBAT_B114020283</t>
  </si>
  <si>
    <t>BEBAT_B114020784</t>
  </si>
  <si>
    <t>BEBAT_B114020082</t>
  </si>
  <si>
    <t>BEBAT_B114020627</t>
  </si>
  <si>
    <t>BEBAT_B114020430</t>
  </si>
  <si>
    <t>BEBAT_B114020796</t>
  </si>
  <si>
    <t>BEBAT_B114020398</t>
  </si>
  <si>
    <t>BEBAT_B114020141</t>
  </si>
  <si>
    <t>BEBAT_B114020533</t>
  </si>
  <si>
    <t>BEBAT_B114020926</t>
  </si>
  <si>
    <t>BEBAT_B114020551</t>
  </si>
  <si>
    <t>BEBAT_B114020788</t>
  </si>
  <si>
    <t>BEBAT_B114020598</t>
  </si>
  <si>
    <t>BEBAT_B114020834</t>
  </si>
  <si>
    <t>BEBAT_B114020968</t>
  </si>
  <si>
    <t>BEBAT_B114020496</t>
  </si>
  <si>
    <t>BEBAT_B114020712</t>
  </si>
  <si>
    <t>BEBAT_B114020154</t>
  </si>
  <si>
    <t>BEBAT_B114020020</t>
  </si>
  <si>
    <t>BEBAT_B114020736</t>
  </si>
  <si>
    <t>BEBAT_B114020877</t>
  </si>
  <si>
    <t>BEBAT_B114020901</t>
  </si>
  <si>
    <t>BEBAT_B114020641</t>
  </si>
  <si>
    <t>BEBAT_B114020783</t>
  </si>
  <si>
    <t>BEBAT_B114020951</t>
  </si>
  <si>
    <t>BEBAT_B114020219</t>
  </si>
  <si>
    <t>BEBAT_B114020205</t>
  </si>
  <si>
    <t>BEBAT_B114020724</t>
  </si>
  <si>
    <t>BEBAT_B114020730</t>
  </si>
  <si>
    <t>BEBAT_B114020135</t>
  </si>
  <si>
    <t>BEBAT_B114020646</t>
  </si>
  <si>
    <t>BEBAT_B114020319</t>
  </si>
  <si>
    <t>BEBAT_B114020740</t>
  </si>
  <si>
    <t>BEBAT_B114020060</t>
  </si>
  <si>
    <t>BEBAT_B114020408</t>
  </si>
  <si>
    <t>BEBAT_B114020957</t>
  </si>
  <si>
    <t>BEBAT_B114020687</t>
  </si>
  <si>
    <t>BEBAT_B114020234</t>
  </si>
  <si>
    <t>BEBAT_B114020903</t>
  </si>
  <si>
    <t>BEBAT_B114020665</t>
  </si>
  <si>
    <t>BEBAT_B114020069</t>
  </si>
  <si>
    <t>BEBAT_B114020382</t>
  </si>
  <si>
    <t>BEBAT_B114020584</t>
  </si>
  <si>
    <t>BEBAT_B114020448</t>
  </si>
  <si>
    <t>BEBAT_B114020552</t>
  </si>
  <si>
    <t>BEBAT_B114020927</t>
  </si>
  <si>
    <t>BEBAT_B114020590</t>
  </si>
  <si>
    <t>BEBAT_B114020921</t>
  </si>
  <si>
    <t>BEBAT_B114020529</t>
  </si>
  <si>
    <t>BEBAT_B114020484</t>
  </si>
  <si>
    <t>BEBAT_B114020032</t>
  </si>
  <si>
    <t>BEBAT_B114020462</t>
  </si>
  <si>
    <t>BEBAT_B114020248</t>
  </si>
  <si>
    <t>BEBAT_B114020123</t>
  </si>
  <si>
    <t>BEBAT_B114020880</t>
  </si>
  <si>
    <t>BEBAT_B114020253</t>
  </si>
  <si>
    <t>BEBAT_B114020803</t>
  </si>
  <si>
    <t>BEBAT_B114020338</t>
  </si>
  <si>
    <t>BEBAT_B114020230</t>
  </si>
  <si>
    <t>BEBAT_B114020826</t>
  </si>
  <si>
    <t>BEBAT_B114020065</t>
  </si>
  <si>
    <t>BEBAT_B114020526</t>
  </si>
  <si>
    <t>BEBAT_B114020346</t>
  </si>
  <si>
    <t>BEBAT_B114020416</t>
  </si>
  <si>
    <t>BEBAT_B114020021</t>
  </si>
  <si>
    <t>BEBAT_B114020243</t>
  </si>
  <si>
    <t>BEBAT_B114020194</t>
  </si>
  <si>
    <t>BEBAT_B114020602</t>
  </si>
  <si>
    <t>BEBAT_B114020567</t>
  </si>
  <si>
    <t>BEBAT_B114020285</t>
  </si>
  <si>
    <t>BEBAT_B114020773</t>
  </si>
  <si>
    <t>BEBAT_B114020096</t>
  </si>
  <si>
    <t>BEBAT_B114020235</t>
  </si>
  <si>
    <t>BEBAT_B114020685</t>
  </si>
  <si>
    <t>BEBAT_B114020225</t>
  </si>
  <si>
    <t>BEBAT_B114020747</t>
  </si>
  <si>
    <t>BEBAT_B114020007</t>
  </si>
  <si>
    <t>BEBAT_B114020497</t>
  </si>
  <si>
    <t>BEBAT_B114020706</t>
  </si>
  <si>
    <t>BEBAT_B114020072</t>
  </si>
  <si>
    <t>BEBAT_B107020952</t>
  </si>
  <si>
    <t>BEBAT_B107020814</t>
  </si>
  <si>
    <t>BEBAT_B107020421</t>
  </si>
  <si>
    <t>BEBAT_B107020892</t>
  </si>
  <si>
    <t>BEBAT_B107020233</t>
  </si>
  <si>
    <t>BEBAT_B107020228</t>
  </si>
  <si>
    <t>BEBAT_B107020024</t>
  </si>
  <si>
    <t>BEBAT_B107020999</t>
  </si>
  <si>
    <t>BEBAT_B107020675</t>
  </si>
  <si>
    <t>BEBAT_B107020821</t>
  </si>
  <si>
    <t>BEBAT_B107020197</t>
  </si>
  <si>
    <t>BEBAT_B107020408</t>
  </si>
  <si>
    <t>BEBAT_B107020336</t>
  </si>
  <si>
    <t>BEBAT_B107020285</t>
  </si>
  <si>
    <t>BEBAT_B107020071</t>
  </si>
  <si>
    <t>BEBAT_B107020685</t>
  </si>
  <si>
    <t>BEBAT_B107020819</t>
  </si>
  <si>
    <t>BEBAT_B107020884</t>
  </si>
  <si>
    <t>BEBAT_B107020830</t>
  </si>
  <si>
    <t>BEBAT_B107020990</t>
  </si>
  <si>
    <t>BEBAT_B107020752</t>
  </si>
  <si>
    <t>BEBAT_B107020181</t>
  </si>
  <si>
    <t>BEBAT_B107020254</t>
  </si>
  <si>
    <t>BEBAT_B107020791</t>
  </si>
  <si>
    <t>BEBAT_B107020902</t>
  </si>
  <si>
    <t>BEBAT_B107020273</t>
  </si>
  <si>
    <t>BEBAT_B107020163</t>
  </si>
  <si>
    <t>BEBAT_B107020422</t>
  </si>
  <si>
    <t>BEBAT_B107020242</t>
  </si>
  <si>
    <t>BEBAT_B107020806</t>
  </si>
  <si>
    <t>BEBAT_B107020025</t>
  </si>
  <si>
    <t>BEBAT_B107020718</t>
  </si>
  <si>
    <t>BEBAT_B107020183</t>
  </si>
  <si>
    <t>BEBAT_B107020110</t>
  </si>
  <si>
    <t>BEBAT_B107020754</t>
  </si>
  <si>
    <t>BEBAT_B107020391</t>
  </si>
  <si>
    <t>BEBAT_B107020946</t>
  </si>
  <si>
    <t>BEBAT_B107020893</t>
  </si>
  <si>
    <t>BEBAT_B107020340</t>
  </si>
  <si>
    <t>BEBAT_B107020039</t>
  </si>
  <si>
    <t>BEBAT_B107020879</t>
  </si>
  <si>
    <t>BEBAT_B107020801</t>
  </si>
  <si>
    <t>BEBAT_B107020481</t>
  </si>
  <si>
    <t>BEBAT_B107020227</t>
  </si>
  <si>
    <t>BEBAT_B107020885</t>
  </si>
  <si>
    <t>BEBAT_B107020204</t>
  </si>
  <si>
    <t>BEBAT_B107020836</t>
  </si>
  <si>
    <t>BEBAT_B107020940</t>
  </si>
  <si>
    <t>BEBAT_B107020953</t>
  </si>
  <si>
    <t>BEBAT_B107020471</t>
  </si>
  <si>
    <t>BEBAT_B107020358</t>
  </si>
  <si>
    <t>BEBAT_B107020312</t>
  </si>
  <si>
    <t>BEBAT_B107020166</t>
  </si>
  <si>
    <t>BEBAT_B107020840</t>
  </si>
  <si>
    <t>BEBAT_B107020410</t>
  </si>
  <si>
    <t>BEBAT_B107020469</t>
  </si>
  <si>
    <t>BEBAT_B107020726</t>
  </si>
  <si>
    <t>BEBAT_B107020865</t>
  </si>
  <si>
    <t>BEBAT_B107020935</t>
  </si>
  <si>
    <t>BEBAT_B107020969</t>
  </si>
  <si>
    <t>BEBAT_B107020310</t>
  </si>
  <si>
    <t>BEBAT_B107020146</t>
  </si>
  <si>
    <t>BEBAT_B107020451</t>
  </si>
  <si>
    <t>BEBAT_B107020271</t>
  </si>
  <si>
    <t>BEBAT_B107020965</t>
  </si>
  <si>
    <t>BEBAT_B107020268</t>
  </si>
  <si>
    <t>BEBAT_B107020142</t>
  </si>
  <si>
    <t>BEBAT_B107020134</t>
  </si>
  <si>
    <t>BEBAT_B107020530</t>
  </si>
  <si>
    <t>BEBAT_B107020266</t>
  </si>
  <si>
    <t>BEBAT_B107020683</t>
  </si>
  <si>
    <t>BEBAT_B107020580</t>
  </si>
  <si>
    <t>BEBAT_B107020252</t>
  </si>
  <si>
    <t>BEBAT_B107020546</t>
  </si>
  <si>
    <t>BEBAT_B107020797</t>
  </si>
  <si>
    <t>BEBAT_B107020897</t>
  </si>
  <si>
    <t>BEBAT_B107020762</t>
  </si>
  <si>
    <t>BEBAT_B107020735</t>
  </si>
  <si>
    <t>BEBAT_B107020574</t>
  </si>
  <si>
    <t>BEBAT_B107020540</t>
  </si>
  <si>
    <t>BEBAT_B107020575</t>
  </si>
  <si>
    <t>BEBAT_B107020433</t>
  </si>
  <si>
    <t>BEBAT_B107020551</t>
  </si>
  <si>
    <t>BEBAT_B107020322</t>
  </si>
  <si>
    <t>BEBAT_B107020370</t>
  </si>
  <si>
    <t>BEBAT_B107020656</t>
  </si>
  <si>
    <t>BEBAT_B107020626</t>
  </si>
  <si>
    <t>BEBAT_B107020054</t>
  </si>
  <si>
    <t>BEBAT_B107020274</t>
  </si>
  <si>
    <t>BEBAT_B107020269</t>
  </si>
  <si>
    <t>BEBAT_B107020611</t>
  </si>
  <si>
    <t>BEBAT_B107020217</t>
  </si>
  <si>
    <t>BEBAT_B107020127</t>
  </si>
  <si>
    <t>BEBAT_B107020753</t>
  </si>
  <si>
    <t>BEBAT_B107020764</t>
  </si>
  <si>
    <t>BEBAT_B107020671</t>
  </si>
  <si>
    <t>BEBAT_B107020598</t>
  </si>
  <si>
    <t>BEBAT_B107020820</t>
  </si>
  <si>
    <t>BEBAT_B107020125</t>
  </si>
  <si>
    <t>BEBAT_B107020511</t>
  </si>
  <si>
    <t>BEBAT_B107020730</t>
  </si>
  <si>
    <t>BEBAT_B107020438</t>
  </si>
  <si>
    <t>BEBAT_B107020405</t>
  </si>
  <si>
    <t>BEBAT_B107020919</t>
  </si>
  <si>
    <t>BEBAT_B107020156</t>
  </si>
  <si>
    <t>BEBAT_B107020185</t>
  </si>
  <si>
    <t>BEBAT_B107020905</t>
  </si>
  <si>
    <t>BEBAT_B107020710</t>
  </si>
  <si>
    <t>BEBAT_B107020597</t>
  </si>
  <si>
    <t>BEBAT_B107020666</t>
  </si>
  <si>
    <t>BEBAT_B107020936</t>
  </si>
  <si>
    <t>BEBAT_B107020075</t>
  </si>
  <si>
    <t>BEBAT_B107020461</t>
  </si>
  <si>
    <t>BEBAT_B107020973</t>
  </si>
  <si>
    <t>BEBAT_B107020176</t>
  </si>
  <si>
    <t>BEBAT_B107020067</t>
  </si>
  <si>
    <t>BEBAT_B107020658</t>
  </si>
  <si>
    <t>BEBAT_B107020128</t>
  </si>
  <si>
    <t>BEBAT_B107020456</t>
  </si>
  <si>
    <t>BEBAT_B107020443</t>
  </si>
  <si>
    <t>BEBAT_B107020165</t>
  </si>
  <si>
    <t>BEBAT_B107020216</t>
  </si>
  <si>
    <t>BEBAT_B107020829</t>
  </si>
  <si>
    <t>BEBAT_B108020002</t>
  </si>
  <si>
    <t>BEBAT_B108020009</t>
  </si>
  <si>
    <t>BEBAT_B108020957</t>
  </si>
  <si>
    <t>BEBAT_B108020114</t>
  </si>
  <si>
    <t>BEBAT_B108020077</t>
  </si>
  <si>
    <t>BEBAT_B108020967</t>
  </si>
  <si>
    <t>BEBAT_B108020904</t>
  </si>
  <si>
    <t>BEBAT_B108020802</t>
  </si>
  <si>
    <t>BEBAT_B108020707</t>
  </si>
  <si>
    <t>BEBAT_B108020267</t>
  </si>
  <si>
    <t>BEBAT_B108020925</t>
  </si>
  <si>
    <t>BEBAT_B108020152</t>
  </si>
  <si>
    <t>BEBAT_B108020558</t>
  </si>
  <si>
    <t>BEBAT_B108020036</t>
  </si>
  <si>
    <t>BEBAT_B108020905</t>
  </si>
  <si>
    <t>BEBAT_B108020209</t>
  </si>
  <si>
    <t>BEBAT_B108020514</t>
  </si>
  <si>
    <t>BEBAT_B108020685</t>
  </si>
  <si>
    <t>BEBAT_B108020941</t>
  </si>
  <si>
    <t>BEBAT_B108020895</t>
  </si>
  <si>
    <t>BEBAT_B108020955</t>
  </si>
  <si>
    <t>BEBAT_B108020873</t>
  </si>
  <si>
    <t>BEBAT_B108020357</t>
  </si>
  <si>
    <t>BEBAT_B108020158</t>
  </si>
  <si>
    <t>BEBAT_B108020543</t>
  </si>
  <si>
    <t>BEBAT_B108020902</t>
  </si>
  <si>
    <t>BEBAT_B108020070</t>
  </si>
  <si>
    <t>BEBAT_B108020161</t>
  </si>
  <si>
    <t>BEBAT_B108020399</t>
  </si>
  <si>
    <t>BEBAT_B108020900</t>
  </si>
  <si>
    <t>BEBAT_B108020058</t>
  </si>
  <si>
    <t>BEBAT_B108020250</t>
  </si>
  <si>
    <t>BEBAT_B108020983</t>
  </si>
  <si>
    <t>BEBAT_B108020378</t>
  </si>
  <si>
    <t>BEBAT_B108020520</t>
  </si>
  <si>
    <t>BEBAT_B108020291</t>
  </si>
  <si>
    <t>BEBAT_B108020082</t>
  </si>
  <si>
    <t>BEBAT_B108020448</t>
  </si>
  <si>
    <t>BEBAT_B108020871</t>
  </si>
  <si>
    <t>BEBAT_B108020853</t>
  </si>
  <si>
    <t>BEBAT_B108020133</t>
  </si>
  <si>
    <t>BEBAT_B108020535</t>
  </si>
  <si>
    <t>BEBAT_B108020652</t>
  </si>
  <si>
    <t>BEBAT_B108020268</t>
  </si>
  <si>
    <t>BEBAT_B108020271</t>
  </si>
  <si>
    <t>BEBAT_B108020165</t>
  </si>
  <si>
    <t>BEBAT_B108020759</t>
  </si>
  <si>
    <t>BEBAT_B108020452</t>
  </si>
  <si>
    <t>BEBAT_B108020323</t>
  </si>
  <si>
    <t>BEBAT_B108020564</t>
  </si>
  <si>
    <t>BEBAT_B108020722</t>
  </si>
  <si>
    <t>BEBAT_B108020437</t>
  </si>
  <si>
    <t>BEBAT_B108020948</t>
  </si>
  <si>
    <t>BEBAT_B108020574</t>
  </si>
  <si>
    <t>BEBAT_B108020032</t>
  </si>
  <si>
    <t>BEBAT_B108020791</t>
  </si>
  <si>
    <t>BEBAT_B108020756</t>
  </si>
  <si>
    <t>BEBAT_B108020238</t>
  </si>
  <si>
    <t>BEBAT_B108020296</t>
  </si>
  <si>
    <t>BEBAT_B108020472</t>
  </si>
  <si>
    <t>BEBAT_B108020081</t>
  </si>
  <si>
    <t>BEBAT_B108020104</t>
  </si>
  <si>
    <t>BEBAT_B108020611</t>
  </si>
  <si>
    <t>BEBAT_B108020344</t>
  </si>
  <si>
    <t>BEBAT_B108020875</t>
  </si>
  <si>
    <t>BEBAT_B108020094</t>
  </si>
  <si>
    <t>BEBAT_B108020167</t>
  </si>
  <si>
    <t>BEBAT_B108020116</t>
  </si>
  <si>
    <t>BEBAT_B108020389</t>
  </si>
  <si>
    <t>BEBAT_B108020428</t>
  </si>
  <si>
    <t>BEBAT_B108020473</t>
  </si>
  <si>
    <t>BEBAT_B108020660</t>
  </si>
  <si>
    <t>BEBAT_B108020497</t>
  </si>
  <si>
    <t>BEBAT_B108020018</t>
  </si>
  <si>
    <t>BEBAT_B108020099</t>
  </si>
  <si>
    <t>BEBAT_B108020388</t>
  </si>
  <si>
    <t>BEBAT_B108020405</t>
  </si>
  <si>
    <t>BEBAT_B108020796</t>
  </si>
  <si>
    <t>BEBAT_B108020548</t>
  </si>
  <si>
    <t>BEBAT_B108020276</t>
  </si>
  <si>
    <t>BEBAT_B108020367</t>
  </si>
  <si>
    <t>BEBAT_B108020030</t>
  </si>
  <si>
    <t>BEBAT_B108020947</t>
  </si>
  <si>
    <t>BEBAT_B108020619</t>
  </si>
  <si>
    <t>BEBAT_B108020867</t>
  </si>
  <si>
    <t>BEBAT_B108020655</t>
  </si>
  <si>
    <t>BEBAT_B108020352</t>
  </si>
  <si>
    <t>BEBAT_B108020704</t>
  </si>
  <si>
    <t>BEBAT_B108020618</t>
  </si>
  <si>
    <t>BEBAT_B108020219</t>
  </si>
  <si>
    <t>BEBAT_B108020215</t>
  </si>
  <si>
    <t>BEBAT_B108020570</t>
  </si>
  <si>
    <t>BEBAT_B108020539</t>
  </si>
  <si>
    <t>BEBAT_B108020270</t>
  </si>
  <si>
    <t>BEBAT_B108020321</t>
  </si>
  <si>
    <t>BEBAT_B108020224</t>
  </si>
  <si>
    <t>BEBAT_B108020661</t>
  </si>
  <si>
    <t>BEBAT_B108020826</t>
  </si>
  <si>
    <t>BEBAT_B108020701</t>
  </si>
  <si>
    <t>BEBAT_B108020784</t>
  </si>
  <si>
    <t>BEBAT_B108020677</t>
  </si>
  <si>
    <t>BEBAT_B108020952</t>
  </si>
  <si>
    <t>BEBAT_B108020969</t>
  </si>
  <si>
    <t>BEBAT_B108020140</t>
  </si>
  <si>
    <t>BEBAT_B108020375</t>
  </si>
  <si>
    <t>BEBAT_B108020095</t>
  </si>
  <si>
    <t>BEBAT_B108020932</t>
  </si>
  <si>
    <t>BEBAT_B108020233</t>
  </si>
  <si>
    <t>BEBAT_B108020285</t>
  </si>
  <si>
    <t>BEBAT_B108020223</t>
  </si>
  <si>
    <t>BEBAT_B104020980</t>
  </si>
  <si>
    <t>BEBAT_B104020802</t>
  </si>
  <si>
    <t>BEBAT_B104020748</t>
  </si>
  <si>
    <t>BEBAT_B104020733</t>
  </si>
  <si>
    <t>BEBAT_B104020718</t>
  </si>
  <si>
    <t>BEBAT_B104020665</t>
  </si>
  <si>
    <t>BEBAT_B105020803</t>
  </si>
  <si>
    <t>BEBAT_B105020955</t>
  </si>
  <si>
    <t>BEBAT_B105020244</t>
  </si>
  <si>
    <t>BEBAT_B105020815</t>
  </si>
  <si>
    <t>BEBAT_B105020995</t>
  </si>
  <si>
    <t>BEBAT_B105020881</t>
  </si>
  <si>
    <t>BEBAT_B105020040</t>
  </si>
  <si>
    <t>BEBAT_B105020713</t>
  </si>
  <si>
    <t>BEBAT_B105020366</t>
  </si>
  <si>
    <t>BEBAT_B105020271</t>
  </si>
  <si>
    <t>BEBAT_B105020215</t>
  </si>
  <si>
    <t>BEBAT_B105020698</t>
  </si>
  <si>
    <t>BEBAT_B105020255</t>
  </si>
  <si>
    <t>BEBAT_B105020712</t>
  </si>
  <si>
    <t>BEBAT_B105020682</t>
  </si>
  <si>
    <t>BEBAT_B105020416</t>
  </si>
  <si>
    <t>BEBAT_B105020405</t>
  </si>
  <si>
    <t>BEBAT_B105020190</t>
  </si>
  <si>
    <t>BEBAT_B105020308</t>
  </si>
  <si>
    <t>BEBAT_B105020134</t>
  </si>
  <si>
    <t>BEBAT_B105020070</t>
  </si>
  <si>
    <t>BEBAT_B105020997</t>
  </si>
  <si>
    <t>BEBAT_B105020556</t>
  </si>
  <si>
    <t>BEBAT_B105020609</t>
  </si>
  <si>
    <t>BEBAT_B105020720</t>
  </si>
  <si>
    <t>BEBAT_B105020947</t>
  </si>
  <si>
    <t>BEBAT_B105020069</t>
  </si>
  <si>
    <t>BEBAT_B105020309</t>
  </si>
  <si>
    <t>BEBAT_B105020293</t>
  </si>
  <si>
    <t>BEBAT_B105020626</t>
  </si>
  <si>
    <t>BEBAT_B105020691</t>
  </si>
  <si>
    <t>BEBAT_B105020465</t>
  </si>
  <si>
    <t>BEBAT_B105020229</t>
  </si>
  <si>
    <t>BEBAT_B105020826</t>
  </si>
  <si>
    <t>BEBAT_B105020882</t>
  </si>
  <si>
    <t>BEBAT_B105020669</t>
  </si>
  <si>
    <t>BEBAT_B105020240</t>
  </si>
  <si>
    <t>BEBAT_B105020856</t>
  </si>
  <si>
    <t>BEBAT_B105020541</t>
  </si>
  <si>
    <t>BEBAT_B105020413</t>
  </si>
  <si>
    <t>BEBAT_B105020048</t>
  </si>
  <si>
    <t>BEBAT_B105020429</t>
  </si>
  <si>
    <t>BEBAT_B105020008</t>
  </si>
  <si>
    <t>BEBAT_B105020147</t>
  </si>
  <si>
    <t>BEBAT_B105020122</t>
  </si>
  <si>
    <t>BEBAT_B105020683</t>
  </si>
  <si>
    <t>BEBAT_B105020964</t>
  </si>
  <si>
    <t>BEBAT_B105020836</t>
  </si>
  <si>
    <t>BEBAT_B105020639</t>
  </si>
  <si>
    <t>BEBAT_B105020854</t>
  </si>
  <si>
    <t>BEBAT_B105020733</t>
  </si>
  <si>
    <t>BEBAT_B105020378</t>
  </si>
  <si>
    <t>BEBAT_B105020596</t>
  </si>
  <si>
    <t>BEBAT_B105020292</t>
  </si>
  <si>
    <t>BEBAT_B105020151</t>
  </si>
  <si>
    <t>BEBAT_B105020440</t>
  </si>
  <si>
    <t>BEBAT_B105020142</t>
  </si>
  <si>
    <t>BEBAT_B105020777</t>
  </si>
  <si>
    <t>BEBAT_B105020130</t>
  </si>
  <si>
    <t>BEBAT_B105020321</t>
  </si>
  <si>
    <t>BEBAT_B105020042</t>
  </si>
  <si>
    <t>BEBAT_B105020315</t>
  </si>
  <si>
    <t>BEBAT_B105020895</t>
  </si>
  <si>
    <t>BEBAT_B105020373</t>
  </si>
  <si>
    <t>BEBAT_B105020433</t>
  </si>
  <si>
    <t>BEBAT_B105020528</t>
  </si>
  <si>
    <t>BEBAT_B105020920</t>
  </si>
  <si>
    <t>BEBAT_B105020517</t>
  </si>
  <si>
    <t>BEBAT_B105020103</t>
  </si>
  <si>
    <t>BEBAT_B105020247</t>
  </si>
  <si>
    <t>BEBAT_B105020709</t>
  </si>
  <si>
    <t>BEBAT_B105020203</t>
  </si>
  <si>
    <t>BEBAT_B105020389</t>
  </si>
  <si>
    <t>BEBAT_B105020629</t>
  </si>
  <si>
    <t>BEBAT_B105020284</t>
  </si>
  <si>
    <t>BEBAT_B105020101</t>
  </si>
  <si>
    <t>BEBAT_B105020044</t>
  </si>
  <si>
    <t>BEBAT_B105020083</t>
  </si>
  <si>
    <t>BEBAT_B105020326</t>
  </si>
  <si>
    <t>BEBAT_B105020140</t>
  </si>
  <si>
    <t>BEBAT_B105020464</t>
  </si>
  <si>
    <t>BEBAT_B105020064</t>
  </si>
  <si>
    <t>BEBAT_B105020747</t>
  </si>
  <si>
    <t>BEBAT_B105020332</t>
  </si>
  <si>
    <t>BEBAT_B105020731</t>
  </si>
  <si>
    <t>BEBAT_B105020439</t>
  </si>
  <si>
    <t>BEBAT_B105020243</t>
  </si>
  <si>
    <t>BEBAT_B105020470</t>
  </si>
  <si>
    <t>BEBAT_B105020863</t>
  </si>
  <si>
    <t>BEBAT_B105020246</t>
  </si>
  <si>
    <t>BEBAT_B105020549</t>
  </si>
  <si>
    <t>BEBAT_B105020786</t>
  </si>
  <si>
    <t>BEBAT_B105020665</t>
  </si>
  <si>
    <t>BEBAT_B105020849</t>
  </si>
  <si>
    <t>BEBAT_B105020794</t>
  </si>
  <si>
    <t>BEBAT_B105020127</t>
  </si>
  <si>
    <t>BEBAT_B105020616</t>
  </si>
  <si>
    <t>BEBAT_B105020057</t>
  </si>
  <si>
    <t>BEBAT_B105020996</t>
  </si>
  <si>
    <t>BEBAT_B105020234</t>
  </si>
  <si>
    <t>BEBAT_B105020944</t>
  </si>
  <si>
    <t>BEBAT_B105020841</t>
  </si>
  <si>
    <t>BEBAT_B105020387</t>
  </si>
  <si>
    <t>BEBAT_B105020637</t>
  </si>
  <si>
    <t>BEBAT_B105020032</t>
  </si>
  <si>
    <t>BEBAT_B105020080</t>
  </si>
  <si>
    <t>BEBAT_B105020824</t>
  </si>
  <si>
    <t>BEBAT_B105020565</t>
  </si>
  <si>
    <t>BEBAT_B105020323</t>
  </si>
  <si>
    <t>BEBAT_B105020238</t>
  </si>
  <si>
    <t>BEBAT_B105020241</t>
  </si>
  <si>
    <t>BEBAT_B105020728</t>
  </si>
  <si>
    <t>BEBAT_B105020027</t>
  </si>
  <si>
    <t>BEBAT_B105020956</t>
  </si>
  <si>
    <t>BEBAT_B105020588</t>
  </si>
  <si>
    <t>BEBAT_B105020887</t>
  </si>
  <si>
    <t>BEBAT_B105020574</t>
  </si>
  <si>
    <t>BEBAT_B101020885</t>
  </si>
  <si>
    <t>BEBAT_B101020866</t>
  </si>
  <si>
    <t>BEBAT_B101020429</t>
  </si>
  <si>
    <t>BEBAT_B101020052</t>
  </si>
  <si>
    <t>BEBAT_B101020094</t>
  </si>
  <si>
    <t>BEBAT_B101020433</t>
  </si>
  <si>
    <t>BEBAT_B101020849</t>
  </si>
  <si>
    <t>BEBAT_B101020168</t>
  </si>
  <si>
    <t>BEBAT_B101020283</t>
  </si>
  <si>
    <t>BEBAT_B101020673</t>
  </si>
  <si>
    <t>BEBAT_B101020045</t>
  </si>
  <si>
    <t>BEBAT_B101020003</t>
  </si>
  <si>
    <t>BEBAT_B101020341</t>
  </si>
  <si>
    <t>BEBAT_B101020789</t>
  </si>
  <si>
    <t>BEBAT_B101020798</t>
  </si>
  <si>
    <t>BEBAT_B101020597</t>
  </si>
  <si>
    <t>BEBAT_B101020593</t>
  </si>
  <si>
    <t>BEBAT_B101020578</t>
  </si>
  <si>
    <t>BEBAT_B101020753</t>
  </si>
  <si>
    <t>BEBAT_B101020573</t>
  </si>
  <si>
    <t>BEBAT_B101020469</t>
  </si>
  <si>
    <t>BEBAT_B101020555</t>
  </si>
  <si>
    <t>BEBAT_B101020636</t>
  </si>
  <si>
    <t>BEBAT_B101020767</t>
  </si>
  <si>
    <t>BEBAT_B101020062</t>
  </si>
  <si>
    <t>BEBAT_B101020576</t>
  </si>
  <si>
    <t>BEBAT_B101020102</t>
  </si>
  <si>
    <t>BEBAT_B101020765</t>
  </si>
  <si>
    <t>BEBAT_B101020410</t>
  </si>
  <si>
    <t>BEBAT_B101020075</t>
  </si>
  <si>
    <t>BEBAT_B101020321</t>
  </si>
  <si>
    <t>BEBAT_B101020550</t>
  </si>
  <si>
    <t>BEBAT_B101020058</t>
  </si>
  <si>
    <t>BEBAT_B101020218</t>
  </si>
  <si>
    <t>BEBAT_B101020051</t>
  </si>
  <si>
    <t>BEBAT_B101020518</t>
  </si>
  <si>
    <t>BEBAT_B101020598</t>
  </si>
  <si>
    <t>BEBAT_B101020271</t>
  </si>
  <si>
    <t>BEBAT_B101020488</t>
  </si>
  <si>
    <t>BEBAT_B101020135</t>
  </si>
  <si>
    <t>BEBAT_B101020208</t>
  </si>
  <si>
    <t>BEBAT_B101020634</t>
  </si>
  <si>
    <t>BEBAT_B101020703</t>
  </si>
  <si>
    <t>BEBAT_B101020649</t>
  </si>
  <si>
    <t>BEBAT_B101020924</t>
  </si>
  <si>
    <t>BEBAT_B101020873</t>
  </si>
  <si>
    <t>BEBAT_B101020270</t>
  </si>
  <si>
    <t>BEBAT_B101020517</t>
  </si>
  <si>
    <t>BEBAT_B101020083</t>
  </si>
  <si>
    <t>BEBAT_B101020500</t>
  </si>
  <si>
    <t>BEBAT_B101020257</t>
  </si>
  <si>
    <t>BEBAT_B101020927</t>
  </si>
  <si>
    <t>BEBAT_B101020060</t>
  </si>
  <si>
    <t>BEBAT_B101020929</t>
  </si>
  <si>
    <t>BEBAT_B101020913</t>
  </si>
  <si>
    <t>BEBAT_B101020552</t>
  </si>
  <si>
    <t>BEBAT_B101020196</t>
  </si>
  <si>
    <t>BEBAT_B101020850</t>
  </si>
  <si>
    <t>BEBAT_B101020432</t>
  </si>
  <si>
    <t>BEBAT_B101020721</t>
  </si>
  <si>
    <t>BEBAT_B101020071</t>
  </si>
  <si>
    <t>BEBAT_B101020825</t>
  </si>
  <si>
    <t>BEBAT_B101020029</t>
  </si>
  <si>
    <t>BEBAT_B101020046</t>
  </si>
  <si>
    <t>BEBAT_B101020163</t>
  </si>
  <si>
    <t>BEBAT_B101020262</t>
  </si>
  <si>
    <t>BEBAT_B101020959</t>
  </si>
  <si>
    <t>BEBAT_B101020079</t>
  </si>
  <si>
    <t>BEBAT_B101020714</t>
  </si>
  <si>
    <t>BEBAT_B101020699</t>
  </si>
  <si>
    <t>BEBAT_B101020081</t>
  </si>
  <si>
    <t>BEBAT_B101020525</t>
  </si>
  <si>
    <t>BEBAT_B101020348</t>
  </si>
  <si>
    <t>BEBAT_B101020663</t>
  </si>
  <si>
    <t>BEBAT_B101020376</t>
  </si>
  <si>
    <t>BEBAT_B101020073</t>
  </si>
  <si>
    <t>BEBAT_B101020284</t>
  </si>
  <si>
    <t>BEBAT_B101020005</t>
  </si>
  <si>
    <t>BEBAT_B101020420</t>
  </si>
  <si>
    <t>BEBAT_B101020577</t>
  </si>
  <si>
    <t>BEBAT_B101020558</t>
  </si>
  <si>
    <t>BEBAT_B101020480</t>
  </si>
  <si>
    <t>BEBAT_B101020623</t>
  </si>
  <si>
    <t>BEBAT_B101020159</t>
  </si>
  <si>
    <t>BEBAT_B101020803</t>
  </si>
  <si>
    <t>BEBAT_B101020650</t>
  </si>
  <si>
    <t>BEBAT_B101020220</t>
  </si>
  <si>
    <t>BEBAT_B101020459</t>
  </si>
  <si>
    <t>BEBAT_B101020175</t>
  </si>
  <si>
    <t>BEBAT_B101020980</t>
  </si>
  <si>
    <t>BEBAT_B101020093</t>
  </si>
  <si>
    <t>BEBAT_B101020546</t>
  </si>
  <si>
    <t>BEBAT_B101020781</t>
  </si>
  <si>
    <t>BEBAT_B101020746</t>
  </si>
  <si>
    <t>BEBAT_B101020344</t>
  </si>
  <si>
    <t>BEBAT_B101020250</t>
  </si>
  <si>
    <t>BEBAT_B101020370</t>
  </si>
  <si>
    <t>BEBAT_B101020946</t>
  </si>
  <si>
    <t>BEBAT_B101020089</t>
  </si>
  <si>
    <t>BEBAT_B101020591</t>
  </si>
  <si>
    <t>BEBAT_B101020540</t>
  </si>
  <si>
    <t>BEBAT_B101020744</t>
  </si>
  <si>
    <t>BEBAT_B101020845</t>
  </si>
  <si>
    <t>BEBAT_B101020988</t>
  </si>
  <si>
    <t>BEBAT_B101020345</t>
  </si>
  <si>
    <t>BEBAT_B101020604</t>
  </si>
  <si>
    <t>BEBAT_B111070355</t>
  </si>
  <si>
    <t>BEBAT_B111070070</t>
  </si>
  <si>
    <t>BEBAT_B111070545</t>
  </si>
  <si>
    <t>BEBAT_B111070677</t>
  </si>
  <si>
    <t>BEBAT_B111070379</t>
  </si>
  <si>
    <t>BEBAT_B111070438</t>
  </si>
  <si>
    <t>BEBAT_B110070981</t>
  </si>
  <si>
    <t>BEBAT_B110070077</t>
  </si>
  <si>
    <t>BEBAT_B110070406</t>
  </si>
  <si>
    <t>BEBAT_B110070732</t>
  </si>
  <si>
    <t>BEBAT_B110070203</t>
  </si>
  <si>
    <t>BEBAT_B110070964</t>
  </si>
  <si>
    <t>BEBAT_B110070384</t>
  </si>
  <si>
    <t>BEBAT_B108070970</t>
  </si>
  <si>
    <t>BEBAT_B108070785</t>
  </si>
  <si>
    <t>BEBAT_B108070223</t>
  </si>
  <si>
    <t>BEBAT_B108070716</t>
  </si>
  <si>
    <t>BEBAT_B108070262</t>
  </si>
  <si>
    <t>BEBAT_B108070476</t>
  </si>
  <si>
    <t>BEBAT_B110080869</t>
  </si>
  <si>
    <t>BEBAT_B110080842</t>
  </si>
  <si>
    <t>BEBAT_B110080663</t>
  </si>
  <si>
    <t>BEBAT_B110080501</t>
  </si>
  <si>
    <t>BEBAT_B110080349</t>
  </si>
  <si>
    <t>BEBAT_B110080518</t>
  </si>
  <si>
    <t>BEBAT_B110080012</t>
  </si>
  <si>
    <t>BEBAT_B108080156</t>
  </si>
  <si>
    <t>BEBAT_B108080445</t>
  </si>
  <si>
    <t>BEBAT_B108080848</t>
  </si>
  <si>
    <t>BEBAT_B108080751</t>
  </si>
  <si>
    <t>BEBAT_B108080470</t>
  </si>
  <si>
    <t>BEBAT_B108080912</t>
  </si>
  <si>
    <t>BEBAT_B108080724</t>
  </si>
  <si>
    <t>BEBAT_B111090763</t>
  </si>
  <si>
    <t>BEBAT_B111090105</t>
  </si>
  <si>
    <t>BEBAT_B111090966</t>
  </si>
  <si>
    <t>BEBAT_B111090123</t>
  </si>
  <si>
    <t>BEBAT_B111090563</t>
  </si>
  <si>
    <t>BEBAT_B111090738</t>
  </si>
  <si>
    <t>BEBAT_B111090197</t>
  </si>
  <si>
    <t>BEBAT_B111090323</t>
  </si>
  <si>
    <t>BEBAT_B111090122</t>
  </si>
  <si>
    <t>BEBAT_B111090893</t>
  </si>
  <si>
    <t>BEBAT_B111090760</t>
  </si>
  <si>
    <t>BEBAT_B111090548</t>
  </si>
  <si>
    <t>BEBAT_B111090973</t>
  </si>
  <si>
    <t>BEBAT_B111090780</t>
  </si>
  <si>
    <t>BEBAT_B111090706</t>
  </si>
  <si>
    <t>BEBAT_B111090012</t>
  </si>
  <si>
    <t>BEBAT_B111090653</t>
  </si>
  <si>
    <t>BEBAT_B111090189</t>
  </si>
  <si>
    <t>BEBAT_B111090338</t>
  </si>
  <si>
    <t>BEBAT_B111090196</t>
  </si>
  <si>
    <t>BEBAT_B111090221</t>
  </si>
  <si>
    <t>BEBAT_B111090756</t>
  </si>
  <si>
    <t>BEBAT_B111090495</t>
  </si>
  <si>
    <t>BEBAT_B111090283</t>
  </si>
  <si>
    <t>BEBAT_B111090741</t>
  </si>
  <si>
    <t>BEBAT_B111090603</t>
  </si>
  <si>
    <t>BEBAT_B111090778</t>
  </si>
  <si>
    <t>BEBAT_B111090537</t>
  </si>
  <si>
    <t>BEBAT_B111090889</t>
  </si>
  <si>
    <t>BEBAT_B111090611</t>
  </si>
  <si>
    <t>BEBAT_B111090360</t>
  </si>
  <si>
    <t>BEBAT_B111090289</t>
  </si>
  <si>
    <t>BEBAT_B111090102</t>
  </si>
  <si>
    <t>BEBAT_B111090852</t>
  </si>
  <si>
    <t>BEBAT_B111090198</t>
  </si>
  <si>
    <t>BEBAT_B111090303</t>
  </si>
  <si>
    <t>BEBAT_B111090232</t>
  </si>
  <si>
    <t>BEBAT_B111090369</t>
  </si>
  <si>
    <t>BEBAT_B111090183</t>
  </si>
  <si>
    <t>BEBAT_B111090309</t>
  </si>
  <si>
    <t>BEBAT_B111090770</t>
  </si>
  <si>
    <t>BEBAT_B111090014</t>
  </si>
  <si>
    <t>BEBAT_B111090719</t>
  </si>
  <si>
    <t>BEBAT_B111090725</t>
  </si>
  <si>
    <t>BEBAT_B111090546</t>
  </si>
  <si>
    <t>BEBAT_B111090129</t>
  </si>
  <si>
    <t>BEBAT_B111090280</t>
  </si>
  <si>
    <t>BEBAT_B111090046</t>
  </si>
  <si>
    <t>BEBAT_B111090997</t>
  </si>
  <si>
    <t>BEBAT_B111090055</t>
  </si>
  <si>
    <t>BEBAT_B111090566</t>
  </si>
  <si>
    <t>BEBAT_B111090299</t>
  </si>
  <si>
    <t>BEBAT_B111090502</t>
  </si>
  <si>
    <t>BEBAT_B111090714</t>
  </si>
  <si>
    <t>BEBAT_B111090464</t>
  </si>
  <si>
    <t>BEBAT_B111090277</t>
  </si>
  <si>
    <t>BEBAT_B111090313</t>
  </si>
  <si>
    <t>BEBAT_B111090257</t>
  </si>
  <si>
    <t>BEBAT_B111090236</t>
  </si>
  <si>
    <t>BEBAT_B110090827</t>
  </si>
  <si>
    <t>BEBAT_B110090301</t>
  </si>
  <si>
    <t>BEBAT_B110090718</t>
  </si>
  <si>
    <t>BEBAT_B110090476</t>
  </si>
  <si>
    <t>BEBAT_B110090226</t>
  </si>
  <si>
    <t>BEBAT_B110090414</t>
  </si>
  <si>
    <t>BEBAT_B110090029</t>
  </si>
  <si>
    <t>BEBAT_B110090708</t>
  </si>
  <si>
    <t>BEBAT_B110090313</t>
  </si>
  <si>
    <t>BEBAT_B110090446</t>
  </si>
  <si>
    <t>BEBAT_B110090679</t>
  </si>
  <si>
    <t>BEBAT_B110090282</t>
  </si>
  <si>
    <t>BEBAT_B110090595</t>
  </si>
  <si>
    <t>BEBAT_B110090506</t>
  </si>
  <si>
    <t>BEBAT_B110090377</t>
  </si>
  <si>
    <t>BEBAT_B110090484</t>
  </si>
  <si>
    <t>BEBAT_B110090845</t>
  </si>
  <si>
    <t>BEBAT_B110090566</t>
  </si>
  <si>
    <t>BEBAT_B110090543</t>
  </si>
  <si>
    <t>BEBAT_B110090569</t>
  </si>
  <si>
    <t>BEBAT_B110090871</t>
  </si>
  <si>
    <t>BEBAT_B110090748</t>
  </si>
  <si>
    <t>BEBAT_B110090010</t>
  </si>
  <si>
    <t>BEBAT_B110090606</t>
  </si>
  <si>
    <t>BEBAT_B110090332</t>
  </si>
  <si>
    <t>BEBAT_B110090352</t>
  </si>
  <si>
    <t>BEBAT_B110090529</t>
  </si>
  <si>
    <t>BEBAT_B110090274</t>
  </si>
  <si>
    <t>BEBAT_B110090186</t>
  </si>
  <si>
    <t>BEBAT_B110090330</t>
  </si>
  <si>
    <t>BEBAT_B110090970</t>
  </si>
  <si>
    <t>BEBAT_B110090872</t>
  </si>
  <si>
    <t>BEBAT_B110090941</t>
  </si>
  <si>
    <t>BEBAT_B110090435</t>
  </si>
  <si>
    <t>BEBAT_B110090499</t>
  </si>
  <si>
    <t>BEBAT_B110090195</t>
  </si>
  <si>
    <t>BEBAT_B110090251</t>
  </si>
  <si>
    <t>BEBAT_B110090850</t>
  </si>
  <si>
    <t>BEBAT_B110090087</t>
  </si>
  <si>
    <t>BEBAT_B110090217</t>
  </si>
  <si>
    <t>BEBAT_B110090957</t>
  </si>
  <si>
    <t>BEBAT_B110090247</t>
  </si>
  <si>
    <t>BEBAT_B110090088</t>
  </si>
  <si>
    <t>BEBAT_B110090363</t>
  </si>
  <si>
    <t>BEBAT_B110090285</t>
  </si>
  <si>
    <t>BEBAT_B110090737</t>
  </si>
  <si>
    <t>BEBAT_B110090816</t>
  </si>
  <si>
    <t>BEBAT_B110090902</t>
  </si>
  <si>
    <t>BEBAT_B110090416</t>
  </si>
  <si>
    <t>BEBAT_B110090461</t>
  </si>
  <si>
    <t>BEBAT_B110090264</t>
  </si>
  <si>
    <t>BEBAT_B110090249</t>
  </si>
  <si>
    <t>BEBAT_B110090500</t>
  </si>
  <si>
    <t>BEBAT_B110090768</t>
  </si>
  <si>
    <t>BEBAT_B110090348</t>
  </si>
  <si>
    <t>BEBAT_B110090568</t>
  </si>
  <si>
    <t>BEBAT_B110090475</t>
  </si>
  <si>
    <t>BEBAT_B110090583</t>
  </si>
  <si>
    <t>BEBAT_B110090286</t>
  </si>
  <si>
    <t>BEBAT_B110090551</t>
  </si>
  <si>
    <t>BEBAT_B110090776</t>
  </si>
  <si>
    <t>BEBAT_B110090624</t>
  </si>
  <si>
    <t>BEBAT_B110090246</t>
  </si>
  <si>
    <t>BEBAT_B110090901</t>
  </si>
  <si>
    <t>BEBAT_B110090684</t>
  </si>
  <si>
    <t>BEBAT_B110090707</t>
  </si>
  <si>
    <t>BEBAT_B110090487</t>
  </si>
  <si>
    <t>BEBAT_B110090661</t>
  </si>
  <si>
    <t>BEBAT_B110090793</t>
  </si>
  <si>
    <t>BEBAT_B110090728</t>
  </si>
  <si>
    <t>BEBAT_B110090388</t>
  </si>
  <si>
    <t>BEBAT_B110090502</t>
  </si>
  <si>
    <t>BEBAT_B110090610</t>
  </si>
  <si>
    <t>BEBAT_B110090458</t>
  </si>
  <si>
    <t>BEBAT_B110090495</t>
  </si>
  <si>
    <t>BEBAT_B110090811</t>
  </si>
  <si>
    <t>BEBAT_B110090017</t>
  </si>
  <si>
    <t>BEBAT_B110090344</t>
  </si>
  <si>
    <t>BEBAT_B110090095</t>
  </si>
  <si>
    <t>BEBAT_A110030665</t>
  </si>
  <si>
    <t>BEBAT_A111030799</t>
  </si>
  <si>
    <t>BEBAT_A113030070</t>
  </si>
  <si>
    <t>Toevoegen codes in picklist 4.282 'Type schakelaar'  voor GPC Brick 10005586 'Schakelaars'.</t>
  </si>
  <si>
    <t>Add values to picklist 4.282 'Switch Type' for GPC Brick 10005586 'Switches'.</t>
  </si>
  <si>
    <t>Add value to picklist 6.666 'Type of Food/Drink Dispenser for Pets'.</t>
  </si>
  <si>
    <t>Toevoegen codes in picklist 6.666 'Type Voeding/Drank Dispenser voor Dieren'.</t>
  </si>
  <si>
    <t>Toevoegen FSC attributen in GPC brick 10005199 'Huis/Kantoor Vitrine-/uitstalkasten'.</t>
  </si>
  <si>
    <t>Activeren GPC brick 10002129 'Fluitketels (Niet-elektrisch)'.</t>
  </si>
  <si>
    <t>Activate brick 10002129 'Kettles (Non Powered)'.</t>
  </si>
  <si>
    <t>Activate brick 10007937 'Welding/Blow Torches Rods/Wire/Solder - Consumables'.</t>
  </si>
  <si>
    <t>Activate brick 10007002 'Biscuits (DIY)'.</t>
  </si>
  <si>
    <t>Activate bricks 10005172 'Fancy Dress Costumes', 10005173 'Fancy Dress Costumes/Accessories Other', 10005174 'Fancy Dress Costumes/Accessories Variety Packs', 10005175 'Fancy Dress Accessories (Non Powered)', 10005176 'Fancy Dress Accessories (Powered)'.</t>
  </si>
  <si>
    <t>Activeren bricks 10005172 'Verkleedpakken', 10005173 'Verkleedpakken en Accessoires - Overig', 10005174 'Verkleedpakken en Accessoires - Assortimenten', 10005175 'Verkleedkleding Accessoires (Niet-elektrisch)', 10005176 'Verkleedkleding Accessoires (Elektrisch)'.</t>
  </si>
  <si>
    <t>Activeren brick 10007002 'Lamellendeuvels'.</t>
  </si>
  <si>
    <t>Activeren brick 10007937 'Lasbranders/Soldeerlampen - Lasstaven/Lasdraden/Soldeer - verbruiksartikelen'.</t>
  </si>
  <si>
    <t>Toevoegen codes in picklist 7.132 'Type Schoonmaaktoestel Onderdeel'.</t>
  </si>
  <si>
    <t>Add values to picklist 7.132 'Type of Cleaning Machine Component'.</t>
  </si>
  <si>
    <t>Add FSC attributes to GPC brick 10005199 'Household/Office Cupboards/Display Cabinets'.</t>
  </si>
  <si>
    <t>Add recupel attributes to GPC brick 10005107 'Hearing Protection - Powered'.</t>
  </si>
  <si>
    <t>Toevoegen Recupel attributen in GPC brick 10005107 'Gehoorbescherming - Aangedreven'.</t>
  </si>
  <si>
    <t>Toevoegen attribuut 9.039 'Indicatie Geleverd op Rol' in diverse GPC bricks.</t>
  </si>
  <si>
    <t>Adding attribute 9.032 'Supplied per Roll Indicator' in several GPC bricks.</t>
  </si>
  <si>
    <t>Toevoegen codes in picklist 6.192 'Type Snoeischaar', 7.129 'Type Schaar', 9.032 'Type Zwembad/Vijver/Waterpartij'.</t>
  </si>
  <si>
    <t>Add values to picklist 6.192 'Secateurs Type', picklist 7.129 'Type of Scissors' and picklist 9.032 'Pool/Pond/Water Feature Type'.</t>
  </si>
  <si>
    <t>Toevoegen attribuut 7.964 'Gebruikersinstructies' in diverse GPC bricks.</t>
  </si>
  <si>
    <t>Add attribute 7.964 'Usage Instructions' to several GPC bricks.</t>
  </si>
  <si>
    <t>Add Recupel attributes to GPC brick 10005233 'Battery Accessories (Automotive)'.</t>
  </si>
  <si>
    <t>Toevoegen Recupel attributen in GPC brick 10005233 'Motorvoertuigen - Accu Accessoires'.</t>
  </si>
  <si>
    <t>hybride_aarding</t>
  </si>
  <si>
    <t>Batte de couvreur</t>
  </si>
  <si>
    <t>Wijzigen vertaling van codes in picklist 9.148 'Type slang'.</t>
  </si>
  <si>
    <t>Change translation codevalue in picklist 9.148 'Type of hoses'.</t>
  </si>
  <si>
    <t>Wijzigen codes in picklist 9.148 'Type luchtcompressor verbruiksartikel/accessoire'.</t>
  </si>
  <si>
    <t>Change codevalues in picklist 9.148 'Type of Air Compressor Consumable/accessory'.</t>
  </si>
  <si>
    <t>Change codevalues in picklist 6.123 'Plug Type' and 6.003 'Earthing Type'.</t>
  </si>
  <si>
    <t xml:space="preserve">Wijzigen codes in picklists 6.123 'Type stekker' en picklist 6.003 'Type aarding'. </t>
  </si>
  <si>
    <t>Toevoegen code aan picklist 4.078 'Type Schroefkop/Bitmaat'.</t>
  </si>
  <si>
    <t>Add codevalue to picklist '4.078 Screw Head / Bit Size Type'.</t>
  </si>
  <si>
    <t>Add codevalues to picklist 9.112 'Type of Bit'.</t>
  </si>
  <si>
    <t>Toevoegen codes aan picklist 9.112 'Bitsoort'.</t>
  </si>
  <si>
    <t>Wijzigen attribuut 4.536 'Indicatie Stofafzuiging' naar optioneel in GPC brick 10003608 'Elektrisch Gereedschap - Vastgemonteerd - Onderdelen/Accessoires'.</t>
  </si>
  <si>
    <t>Change attribute 4.536 'Dust Extraction Indicator' to optional in GPC brick 10003608 'Tools/Equipment Other - Replacement Parts/Accessories '.</t>
  </si>
  <si>
    <t>Wijzigen attribuut 4.590 'Maximale Dikte Werkstuk' naar optioneel in GPC brick 10003381 'Tuinscharen (Niet-Aangedreven)'.</t>
  </si>
  <si>
    <t>Change attribute 4.590 'Maximum Workpiece Thickness' to optional for brick 10003381 'Garden Shears (Non Powered)'.</t>
  </si>
  <si>
    <t>Toevoegen attributen voor Bebat/Stibat aan GPC brick 10003271 'Sproeiers (aangedreven)'.</t>
  </si>
  <si>
    <t>Add attributes for Bebat/Stibat to GPC brick 10003271 'Sprinklers/Misters (Powered)'.</t>
  </si>
  <si>
    <t>Toevoegen attributen voor Bebat/Stibat aan GPC brick 10002929 'Motorvoertuigen - Luchtcompressoren'.</t>
  </si>
  <si>
    <t>Add attributes for Bebat/Stibat to GPC brick 10002929 'Air Compressors (Automotive)''.</t>
  </si>
  <si>
    <t>Toevoegen code aan picklist 6.060 'Type Huisvesting / Verblijfplaats voor Dier'.</t>
  </si>
  <si>
    <t>Add codevalue to picklist 6.060 'Pet Housing/Residence Type'.</t>
  </si>
  <si>
    <t>Wijzigen instructie voor attributen betreffende contactgegevens.</t>
  </si>
  <si>
    <t>Change instruction for attributes regarding contactinformation.</t>
  </si>
  <si>
    <t>Replace DIY picklist ID 8.513 'Dangerous Goods Regulation Agency' by picklist 'NL_dangerousGoodsRegulationAgencyCodeList'.</t>
  </si>
  <si>
    <t>Vervangen picklist 8.513 'Gevarentype regelgevende instantie' door picklist  'NL_dangerousGoodsRegulationAgencyCodeList'.</t>
  </si>
  <si>
    <t>Verwijderen attribuut 8.362 'Gewicht materiaal' uit GPC brick 10003234 'Plant/Bodemmeststof/Voeding'.</t>
  </si>
  <si>
    <t>Remove attribute 8.362 'Materialweight' from GPC brick 10003234 'Plant/Soil Fertilizer/Food'.</t>
  </si>
  <si>
    <t>Toevoegen code aan picklist 6.114 'Type slang'.</t>
  </si>
  <si>
    <t>Add codevalue to picklist 6.114 'Hose Type'.</t>
  </si>
  <si>
    <t>Toevoegen diverse attributen aan GPC brick 10003255 'Slangaansluitstukken'.</t>
  </si>
  <si>
    <t>Add several attributes in GPC brick 10003255 'Hose Connectors'.</t>
  </si>
  <si>
    <t>Wijzigen diverse attributen naar optioneel in GPC brick 1000</t>
  </si>
  <si>
    <t>Wijzigen vertaling code in picklist 7.617 'Materiaal kop'.</t>
  </si>
  <si>
    <t>Change translation codevalue in picklist 7.617 'Material of Head'.</t>
  </si>
  <si>
    <t>Wijziging inrichting diverse GPC bricks 10003385 'Mokers', 10003488 'Beitels (Niet Aangedreven) ', 10003491 'Gutsen (Niet Aangedreven)', 10003492 'Messen/Zakmessen - Niet Aangedreven (Hobby/Uitrusting)',  10003500 'Hamers (DHZ) (Niet Aangedreven) ', 10003508 'Moersleutels/Ringsleutels/Steeksleutels (Niet Aangedreven)', 10003532 'Tangen (Niet Aangedreven) ', 10003535 'Klemmen (Niet Aangedreven) ', 10003594 'Troffels voor metselwerk (niet aangedreven) ', 10003788 'Houten/Rubberen Hamers (DHZ) (Niet Aangedreven) ', 10003796 ' Moersleutels/Ringsleutels/Steeksleutels - Sets', 10003799 'Zagen (Niet Aangedreven)',  10003821 'Ladders (Niet Aangedreven)'.</t>
  </si>
  <si>
    <t>Changes in several GPC bricks 10003385 'Mauls', 10003488 'Chisels (Non Powered)', 10003491 'Gouges (Non Powered)', 10003492 'Knives/Pocket Knives (Hobby/Utility) (Non Powered)', 10003500 'Hammers (DIY)', 10003508 'Wrenches/Spanners (Non Powered)', 10003532 'Pliers/Pincers/Grabbers (Non Powered)',  
10003535 'Clamps (Non Powered)', 10003594 'Masonry Trowels (Non Powered)', 10003788 'Mallets (DIY) (Non Powered)', 10003796 'Wrenches/Spanners Sets (Non Powered)', 10003799 'Saws (Non Powered)', 10003821 'Ladders (Non Powered)'.</t>
  </si>
  <si>
    <t>Wijzigen attribuut 8.619 'Geschikt voor Type Lichtbron' naar herhaalbaar.</t>
  </si>
  <si>
    <t>Change attribute 8.619 'Suitable for Light Source Type' to repeatable.</t>
  </si>
  <si>
    <t>Toevoegen attribuut 4.165 'Indicatie koppelbaar' aan GPC brick 10002237 'Seizoensdecoraties (Elektrisch)'.</t>
  </si>
  <si>
    <t>Add attribute 4.165 'Interconnectable Indicator' to brick 10002237 'Season decorations (as optional)'.</t>
  </si>
  <si>
    <t>Wijzigen vertalingen GPC bricks als gevolg van internationale wijzigingen.</t>
  </si>
  <si>
    <t>Change NL GPC Translations from May 2025 publication.</t>
  </si>
  <si>
    <t>Verwijderen GPC brick 10008133 'Strijkplanken (Niet-aangedreven)' uit de validatielijst ElectricalAppliancesGPCCodeList.</t>
  </si>
  <si>
    <t>Remove GPC brick 10008133 'Ironing Boards (Non-Powered)' from validationlist ElectricalAppliancesGPCCodeList.</t>
  </si>
  <si>
    <t>Toevoegen code in picklist 4.194 'Bevestiging/Aanbrengmethode'</t>
  </si>
  <si>
    <t>Change codevalues in picklist 4.194 'Mounting/Fixing Method'.</t>
  </si>
  <si>
    <t>Toevoegen batterij attributen in GPC bricks 10001242 'Rekenmachines/Valutaomzetters (Elektrisch)', 10003771 'Kantoorbenodigdheden/Kantoorapparaten/Schrijfwaren/Feestartikelen - Assortimenten', 10006853 'Dierenverjagers/Afschrikmiddelen (Aangedreven)'.</t>
  </si>
  <si>
    <t>Add battery attributes to bricks 10001242 'Calculators/Currency Converters (Powered)', 10003771 'Stationery/Office Machinery/Occasion Supplies Variety Packs' and 10006853 'Animal Scarers/Deterrents (Powered)'.</t>
  </si>
  <si>
    <t>Wijzigen validaties 520.652 en 520.653 betreffende vastleggen biocide informatie.</t>
  </si>
  <si>
    <t>Change validations 520.652 and 520.653 regarding Biocide information.</t>
  </si>
  <si>
    <t>Wijzigen attribuut 8.526 'Waarde productkenmerk' om uniform te zijn over sectoren heen.</t>
  </si>
  <si>
    <t>Change attribute 8.526 'PproductCharacteristicValueMeasurement' to be aligned between sectors.</t>
  </si>
  <si>
    <t>Wijzigen codes voor picklist 4.651 'Bebat code' in verband met wijzigingen per 01-01-2026.</t>
  </si>
  <si>
    <t>Change codevalues for picklist 4.651 Bebat codes' te be aligned with new codes per 01-01-2026.</t>
  </si>
  <si>
    <t>Wijzigen / verwijderen attributen van diverse bricks in verband met mogelijke validatie fouten.</t>
  </si>
  <si>
    <t>Change / remove attributes from several bricks in regards to possible validation errors.</t>
  </si>
  <si>
    <t>Wijzigen attribuut 4.108 'Capaciteit reservoir.</t>
  </si>
  <si>
    <t>Change attribute 4.108 'Capacity reservoir'.</t>
  </si>
  <si>
    <t>Verwerken wiijzigingen onder mandaat (Typo's e.d.).</t>
  </si>
  <si>
    <t>Changes done by mandate (Typo's and so on).</t>
  </si>
  <si>
    <t>Feest-/Themakleding</t>
  </si>
  <si>
    <t>Omvat alle producten die kunnen worden beschreven/waargenomen als themakleding waarmee de drager kan deelnemen aan imitatierollenspellen. Dergelijke kleding wordt ook gedragen op feesten of speciale gelegenheden als vermomming of representatie van een bepaald type personage.</t>
  </si>
  <si>
    <t>Exclusief producten zoals alledaagse kleding die is samengesteld om een ​​kostuum te maken en themakleding te huur.</t>
  </si>
  <si>
    <t>Feest-/Themakleding  Accessoires - overig</t>
  </si>
  <si>
    <t>Feest-/Themakleding Accessoires - assortimenten</t>
  </si>
  <si>
    <t>Omvat alle producten die kunnen worden beschreven/waargenomen als accessoires voor themakleding, waarbij de gebruiker van het schema de producten niet kan classificeren in bestaande bricks binnen het schema.</t>
  </si>
  <si>
    <t>Exclusief alle momenteel geclassificeerde producten voor themakleding/accessoires.</t>
  </si>
  <si>
    <t>Omvat alle producten die kunnen worden beschreven/waargenomen als twee of meer afzonderlijke kledingstukken en accessoires die samen worden verkocht, die bestaan ​​binnen het schema dat behoort tot verschillende bricks maar tot dezelfde klasse behoort, dat wil zeggen twee of meer producten in hetzelfde pakket die bricks kruisen binnen de klasse Kostuums/accessoires. Omvat producten zoals een feeënkostuum en toverstaf die samen worden verkocht. Artikelen die gratis worden ontvangen bij aankopen, moeten worden verwijderd uit het classificatiebesluitvormingsproces.</t>
  </si>
  <si>
    <t>Feest-/Themakleding – Accessoires (Niet-aangedreven)</t>
  </si>
  <si>
    <t>Feest-/Themakleding – Accessoires (Aangedreven)</t>
  </si>
  <si>
    <t>Batte à plomb</t>
  </si>
  <si>
    <r>
      <t xml:space="preserve">Added </t>
    </r>
    <r>
      <rPr>
        <b/>
        <sz val="9"/>
        <color rgb="FF000000"/>
        <rFont val="Verdana"/>
        <family val="2"/>
      </rPr>
      <t xml:space="preserve">2 </t>
    </r>
    <r>
      <rPr>
        <sz val="9"/>
        <color rgb="FF000000"/>
        <rFont val="Verdana"/>
        <family val="2"/>
      </rPr>
      <t>attributes as a consequence of all WR's</t>
    </r>
  </si>
  <si>
    <t>All changes compared to 3.1.33 have a yellow background. 
A separate Change data model will be available with only and all changes to the data model.</t>
  </si>
  <si>
    <r>
      <t xml:space="preserve">Activated </t>
    </r>
    <r>
      <rPr>
        <b/>
        <sz val="9"/>
        <color rgb="FF000000"/>
        <rFont val="Verdana"/>
        <family val="2"/>
      </rPr>
      <t>7</t>
    </r>
    <r>
      <rPr>
        <sz val="9"/>
        <color rgb="FF000000"/>
        <rFont val="Verdana"/>
        <family val="2"/>
      </rPr>
      <t xml:space="preserve"> bricks so they can be used within the DIYGP sector.</t>
    </r>
  </si>
  <si>
    <r>
      <t xml:space="preserve">Made changes to approx. </t>
    </r>
    <r>
      <rPr>
        <b/>
        <sz val="9"/>
        <color rgb="FF000000"/>
        <rFont val="Verdana"/>
        <family val="2"/>
      </rPr>
      <t>1943</t>
    </r>
    <r>
      <rPr>
        <sz val="9"/>
        <color rgb="FF000000"/>
        <rFont val="Verdana"/>
        <family val="2"/>
      </rPr>
      <t xml:space="preserve"> brick/attribute combinations as a consequence of all WR's</t>
    </r>
  </si>
  <si>
    <r>
      <t xml:space="preserve">Removed </t>
    </r>
    <r>
      <rPr>
        <b/>
        <sz val="9"/>
        <color rgb="FF000000"/>
        <rFont val="Verdana"/>
        <family val="2"/>
      </rPr>
      <t xml:space="preserve">4 </t>
    </r>
    <r>
      <rPr>
        <sz val="9"/>
        <color rgb="FF000000"/>
        <rFont val="Verdana"/>
        <family val="2"/>
      </rPr>
      <t>attributes which were already marked to be deleted in the previous release.</t>
    </r>
  </si>
  <si>
    <r>
      <t xml:space="preserve">Marked </t>
    </r>
    <r>
      <rPr>
        <b/>
        <sz val="9"/>
        <color rgb="FF000000"/>
        <rFont val="Verdana"/>
        <family val="2"/>
      </rPr>
      <t xml:space="preserve">2 </t>
    </r>
    <r>
      <rPr>
        <sz val="9"/>
        <color rgb="FF000000"/>
        <rFont val="Verdana"/>
        <family val="2"/>
      </rPr>
      <t>attributes to be replaced (deprecation in following release) by others as a consequence of all WR's.</t>
    </r>
  </si>
  <si>
    <r>
      <t xml:space="preserve">Made changes to </t>
    </r>
    <r>
      <rPr>
        <b/>
        <sz val="9"/>
        <color rgb="FF000000"/>
        <rFont val="Verdana"/>
        <family val="2"/>
      </rPr>
      <t xml:space="preserve">29 </t>
    </r>
    <r>
      <rPr>
        <sz val="9"/>
        <color rgb="FF000000"/>
        <rFont val="Verdana"/>
        <family val="2"/>
      </rPr>
      <t>attributes as a consequence of all WR's</t>
    </r>
  </si>
  <si>
    <r>
      <t xml:space="preserve">Changed </t>
    </r>
    <r>
      <rPr>
        <b/>
        <sz val="9"/>
        <rFont val="Verdana"/>
        <family val="2"/>
      </rPr>
      <t>34</t>
    </r>
    <r>
      <rPr>
        <sz val="9"/>
        <rFont val="Verdana"/>
        <family val="2"/>
      </rPr>
      <t xml:space="preserve"> Dutch translations for brick definition (include/exclude) corrected as a consequence of a WR.</t>
    </r>
  </si>
  <si>
    <t>100004364.656</t>
  </si>
  <si>
    <t>100004524.168</t>
  </si>
  <si>
    <t>100005464.292</t>
  </si>
  <si>
    <t>100005464.760</t>
  </si>
  <si>
    <t>100005464.782</t>
  </si>
  <si>
    <t>100005464.955</t>
  </si>
  <si>
    <t>100005465.051</t>
  </si>
  <si>
    <t>100005465.052</t>
  </si>
  <si>
    <t>100005466.151</t>
  </si>
  <si>
    <t>100005467.375</t>
  </si>
  <si>
    <t>100005468.385</t>
  </si>
  <si>
    <t>100005468.419</t>
  </si>
  <si>
    <t>100005468.421</t>
  </si>
  <si>
    <t>100005468.430</t>
  </si>
  <si>
    <t>100005468.438</t>
  </si>
  <si>
    <t>100005468.440</t>
  </si>
  <si>
    <t>100005468.443</t>
  </si>
  <si>
    <t>100005468.634</t>
  </si>
  <si>
    <t>100005468.902</t>
  </si>
  <si>
    <t>100005468.920</t>
  </si>
  <si>
    <t>100005468.921</t>
  </si>
  <si>
    <t>100005468.924</t>
  </si>
  <si>
    <t>100005474.760</t>
  </si>
  <si>
    <t>100005485.051</t>
  </si>
  <si>
    <t>100005485.052</t>
  </si>
  <si>
    <t>100005488.384</t>
  </si>
  <si>
    <t>100005488.385</t>
  </si>
  <si>
    <t>100005488.386</t>
  </si>
  <si>
    <t>100005488.427</t>
  </si>
  <si>
    <t>100005488.428</t>
  </si>
  <si>
    <t>100005488.429</t>
  </si>
  <si>
    <t>100005488.430</t>
  </si>
  <si>
    <t>100005488.582</t>
  </si>
  <si>
    <t>100005514.292</t>
  </si>
  <si>
    <t>100005514.297</t>
  </si>
  <si>
    <t>100005515.051</t>
  </si>
  <si>
    <t>100005515.052</t>
  </si>
  <si>
    <t>100005518.384</t>
  </si>
  <si>
    <t>100005518.385</t>
  </si>
  <si>
    <t>100005518.386</t>
  </si>
  <si>
    <t>100005518.427</t>
  </si>
  <si>
    <t>100005518.428</t>
  </si>
  <si>
    <t>100005518.429</t>
  </si>
  <si>
    <t>100005518.430</t>
  </si>
  <si>
    <t>100005518.582</t>
  </si>
  <si>
    <t>100005524.162</t>
  </si>
  <si>
    <t>100005524.292</t>
  </si>
  <si>
    <t>100005525.051</t>
  </si>
  <si>
    <t>100005525.052</t>
  </si>
  <si>
    <t>100005528.384</t>
  </si>
  <si>
    <t>100005528.385</t>
  </si>
  <si>
    <t>100005528.386</t>
  </si>
  <si>
    <t>100005528.427</t>
  </si>
  <si>
    <t>100005528.428</t>
  </si>
  <si>
    <t>100005528.429</t>
  </si>
  <si>
    <t>100005528.430</t>
  </si>
  <si>
    <t>100005528.582</t>
  </si>
  <si>
    <t>100004029.029</t>
  </si>
  <si>
    <t>100006969.029</t>
  </si>
  <si>
    <t>100016994.012</t>
  </si>
  <si>
    <t>100020319.029</t>
  </si>
  <si>
    <t>100025676.228</t>
  </si>
  <si>
    <t>100025676.235</t>
  </si>
  <si>
    <t>100025789.029</t>
  </si>
  <si>
    <t>100026694.162</t>
  </si>
  <si>
    <t>100026714.162</t>
  </si>
  <si>
    <t>100026834.162</t>
  </si>
  <si>
    <t>100026844.162</t>
  </si>
  <si>
    <t>100026868.584</t>
  </si>
  <si>
    <t>100026874.162</t>
  </si>
  <si>
    <t>100028589.029</t>
  </si>
  <si>
    <t>100030315.051</t>
  </si>
  <si>
    <t>100030315.052</t>
  </si>
  <si>
    <t>100030318.384</t>
  </si>
  <si>
    <t>100030318.385</t>
  </si>
  <si>
    <t>100030318.386</t>
  </si>
  <si>
    <t>100030318.427</t>
  </si>
  <si>
    <t>100030318.428</t>
  </si>
  <si>
    <t>100030318.429</t>
  </si>
  <si>
    <t>100030318.430</t>
  </si>
  <si>
    <t>100030318.582</t>
  </si>
  <si>
    <t>100030345.051</t>
  </si>
  <si>
    <t>100030345.052</t>
  </si>
  <si>
    <t>100030348.384</t>
  </si>
  <si>
    <t>100030348.385</t>
  </si>
  <si>
    <t>100030348.386</t>
  </si>
  <si>
    <t>100030348.427</t>
  </si>
  <si>
    <t>100030348.428</t>
  </si>
  <si>
    <t>100030348.429</t>
  </si>
  <si>
    <t>100030348.430</t>
  </si>
  <si>
    <t>100030348.582</t>
  </si>
  <si>
    <t>100030365.051</t>
  </si>
  <si>
    <t>100030365.052</t>
  </si>
  <si>
    <t>100030368.384</t>
  </si>
  <si>
    <t>100030368.385</t>
  </si>
  <si>
    <t>100030368.386</t>
  </si>
  <si>
    <t>100030368.427</t>
  </si>
  <si>
    <t>100030368.428</t>
  </si>
  <si>
    <t>100030368.429</t>
  </si>
  <si>
    <t>100030368.430</t>
  </si>
  <si>
    <t>100030368.582</t>
  </si>
  <si>
    <t>100030385.051</t>
  </si>
  <si>
    <t>100030385.052</t>
  </si>
  <si>
    <t>100030388.384</t>
  </si>
  <si>
    <t>100030388.385</t>
  </si>
  <si>
    <t>100030388.386</t>
  </si>
  <si>
    <t>100030388.427</t>
  </si>
  <si>
    <t>100030388.428</t>
  </si>
  <si>
    <t>100030388.429</t>
  </si>
  <si>
    <t>100030388.430</t>
  </si>
  <si>
    <t>100030388.582</t>
  </si>
  <si>
    <t>100032229.039</t>
  </si>
  <si>
    <t>100032348.362</t>
  </si>
  <si>
    <t>100032549.039</t>
  </si>
  <si>
    <t>100032914.162</t>
  </si>
  <si>
    <t>100033556.162</t>
  </si>
  <si>
    <t>100033757.643</t>
  </si>
  <si>
    <t>100033814.590</t>
  </si>
  <si>
    <t>100033854.012</t>
  </si>
  <si>
    <t>100033854.014</t>
  </si>
  <si>
    <t>100033854.018</t>
  </si>
  <si>
    <t>100033854.036</t>
  </si>
  <si>
    <t>100033858.299</t>
  </si>
  <si>
    <t>100033858.300</t>
  </si>
  <si>
    <t>100033858.795</t>
  </si>
  <si>
    <t>100033874.108</t>
  </si>
  <si>
    <t>100034654.292</t>
  </si>
  <si>
    <t>100034654.297</t>
  </si>
  <si>
    <t>100034655.051</t>
  </si>
  <si>
    <t>100034655.052</t>
  </si>
  <si>
    <t>100034658.384</t>
  </si>
  <si>
    <t>100034658.385</t>
  </si>
  <si>
    <t>100034658.386</t>
  </si>
  <si>
    <t>100034658.427</t>
  </si>
  <si>
    <t>100034658.428</t>
  </si>
  <si>
    <t>100034658.429</t>
  </si>
  <si>
    <t>100034658.430</t>
  </si>
  <si>
    <t>100034658.582</t>
  </si>
  <si>
    <t>100034884.195</t>
  </si>
  <si>
    <t>100034887.252</t>
  </si>
  <si>
    <t>100034887.668</t>
  </si>
  <si>
    <t>100034888.596</t>
  </si>
  <si>
    <t>100034914.013</t>
  </si>
  <si>
    <t>100034914.014</t>
  </si>
  <si>
    <t>100034914.018</t>
  </si>
  <si>
    <t>100034914.036</t>
  </si>
  <si>
    <t>100034914.068</t>
  </si>
  <si>
    <t>100034918.299</t>
  </si>
  <si>
    <t>100034918.300</t>
  </si>
  <si>
    <t>100034926.270</t>
  </si>
  <si>
    <t>100034927.580</t>
  </si>
  <si>
    <t>100034927.777</t>
  </si>
  <si>
    <t>100034928.596</t>
  </si>
  <si>
    <t>100035008.597</t>
  </si>
  <si>
    <t>100035944.056</t>
  </si>
  <si>
    <t>100036084.536</t>
  </si>
  <si>
    <t>100037534.162</t>
  </si>
  <si>
    <t>100037534.194</t>
  </si>
  <si>
    <t>100037884.012</t>
  </si>
  <si>
    <t>100037884.013</t>
  </si>
  <si>
    <t>100037884.018</t>
  </si>
  <si>
    <t>100037884.032</t>
  </si>
  <si>
    <t>100037884.036</t>
  </si>
  <si>
    <t>100037884.339</t>
  </si>
  <si>
    <t>100037887.668</t>
  </si>
  <si>
    <t>100037888.299</t>
  </si>
  <si>
    <t>100037888.300</t>
  </si>
  <si>
    <t>100037888.795</t>
  </si>
  <si>
    <t>100037994.690</t>
  </si>
  <si>
    <t>100038214.098</t>
  </si>
  <si>
    <t>100038218.299</t>
  </si>
  <si>
    <t>100039236.227</t>
  </si>
  <si>
    <t>100040229.039</t>
  </si>
  <si>
    <t>100051074.162</t>
  </si>
  <si>
    <t>100051084.162</t>
  </si>
  <si>
    <t>100052334.002</t>
  </si>
  <si>
    <t>100052334.022</t>
  </si>
  <si>
    <t>100052334.650</t>
  </si>
  <si>
    <t>100052325.051</t>
  </si>
  <si>
    <t>100052325.052</t>
  </si>
  <si>
    <t>100052328.385</t>
  </si>
  <si>
    <t>100052328.430</t>
  </si>
  <si>
    <t>100052494.108</t>
  </si>
  <si>
    <t>100053986.040</t>
  </si>
  <si>
    <t>100054099.039</t>
  </si>
  <si>
    <t>100054744.162</t>
  </si>
  <si>
    <t>100055594.955</t>
  </si>
  <si>
    <t>100055598.438</t>
  </si>
  <si>
    <t>100055598.902</t>
  </si>
  <si>
    <t>100056354.503</t>
  </si>
  <si>
    <t>100056549.029</t>
  </si>
  <si>
    <t>100068954.880</t>
  </si>
  <si>
    <t>100070164.108</t>
  </si>
  <si>
    <t>100072649.039</t>
  </si>
  <si>
    <t>100081334.982</t>
  </si>
  <si>
    <t>100081336.502</t>
  </si>
  <si>
    <t>100081339.134</t>
  </si>
  <si>
    <t>100084099.029</t>
  </si>
  <si>
    <t>100084134.043</t>
  </si>
  <si>
    <t>100084314.069</t>
  </si>
  <si>
    <t>100084314.629</t>
  </si>
  <si>
    <t>100051998.671</t>
  </si>
  <si>
    <t>100051998.672</t>
  </si>
  <si>
    <t>100051998.673</t>
  </si>
  <si>
    <t>100051998.674</t>
  </si>
  <si>
    <t>100051998.675</t>
  </si>
  <si>
    <t>100051998.676</t>
  </si>
  <si>
    <t>100021294.013</t>
  </si>
  <si>
    <t>100021294.014</t>
  </si>
  <si>
    <t>100021294.015</t>
  </si>
  <si>
    <t>100021294.018</t>
  </si>
  <si>
    <t>100021294.020</t>
  </si>
  <si>
    <t>100021294.700</t>
  </si>
  <si>
    <t>100021296.919</t>
  </si>
  <si>
    <t>100021296.961</t>
  </si>
  <si>
    <t>100021297.106</t>
  </si>
  <si>
    <t>100021297.375</t>
  </si>
  <si>
    <t>100021298.322</t>
  </si>
  <si>
    <t>100021298.323</t>
  </si>
  <si>
    <t>100051074.002</t>
  </si>
  <si>
    <t>100051074.022</t>
  </si>
  <si>
    <t>100051074.650</t>
  </si>
  <si>
    <t>100006359.039</t>
  </si>
  <si>
    <t>100006939.039</t>
  </si>
  <si>
    <t>100012739.039</t>
  </si>
  <si>
    <t>100016999.039</t>
  </si>
  <si>
    <t>100017009.039</t>
  </si>
  <si>
    <t>100017019.039</t>
  </si>
  <si>
    <t>100017569.039</t>
  </si>
  <si>
    <t>100020729.039</t>
  </si>
  <si>
    <t>100022149.039</t>
  </si>
  <si>
    <t>100022189.039</t>
  </si>
  <si>
    <t>100022219.039</t>
  </si>
  <si>
    <t>100022239.039</t>
  </si>
  <si>
    <t>100024469.039</t>
  </si>
  <si>
    <t>100024529.039</t>
  </si>
  <si>
    <t>100024609.039</t>
  </si>
  <si>
    <t>100025509.039</t>
  </si>
  <si>
    <t>100031679.039</t>
  </si>
  <si>
    <t>100032139.039</t>
  </si>
  <si>
    <t>100032239.039</t>
  </si>
  <si>
    <t>100032259.039</t>
  </si>
  <si>
    <t>100032649.039</t>
  </si>
  <si>
    <t>100032819.039</t>
  </si>
  <si>
    <t>100032859.039</t>
  </si>
  <si>
    <t>100032899.039</t>
  </si>
  <si>
    <t>100038599.039</t>
  </si>
  <si>
    <t>100055419.039</t>
  </si>
  <si>
    <t>100056449.039</t>
  </si>
  <si>
    <t>100057249.039</t>
  </si>
  <si>
    <t>100057259.039</t>
  </si>
  <si>
    <t>100057299.039</t>
  </si>
  <si>
    <t>100068419.039</t>
  </si>
  <si>
    <t>100070099.039</t>
  </si>
  <si>
    <t>100081159.039</t>
  </si>
  <si>
    <t>100051829.032</t>
  </si>
  <si>
    <t>100051826.189</t>
  </si>
  <si>
    <t>100036324.610</t>
  </si>
  <si>
    <t>100024567.964</t>
  </si>
  <si>
    <t>100025017.964</t>
  </si>
  <si>
    <t>100025067.964</t>
  </si>
  <si>
    <t>100026887.964</t>
  </si>
  <si>
    <t>100031797.964</t>
  </si>
  <si>
    <t>100032047.964</t>
  </si>
  <si>
    <t>100032057.964</t>
  </si>
  <si>
    <t>100032067.964</t>
  </si>
  <si>
    <t>100032077.964</t>
  </si>
  <si>
    <t>100052677.964</t>
  </si>
  <si>
    <t>100057057.964</t>
  </si>
  <si>
    <t>100057237.964</t>
  </si>
  <si>
    <t>100062587.964</t>
  </si>
  <si>
    <t>100068457.964</t>
  </si>
  <si>
    <t>100079297.964</t>
  </si>
  <si>
    <t>100080487.964</t>
  </si>
  <si>
    <t>100084119.148</t>
  </si>
  <si>
    <t>100070024.012</t>
  </si>
  <si>
    <t>100070024.014</t>
  </si>
  <si>
    <t>100070024.015</t>
  </si>
  <si>
    <t>100070024.018</t>
  </si>
  <si>
    <t>100070024.020</t>
  </si>
  <si>
    <t>100070024.036</t>
  </si>
  <si>
    <t>100070024.195</t>
  </si>
  <si>
    <t>100070024.226</t>
  </si>
  <si>
    <t>100070024.227</t>
  </si>
  <si>
    <t>100070024.364</t>
  </si>
  <si>
    <t>100070024.415</t>
  </si>
  <si>
    <t>100070024.445</t>
  </si>
  <si>
    <t>100070024.737</t>
  </si>
  <si>
    <t>100070027.252</t>
  </si>
  <si>
    <t>100070027.326</t>
  </si>
  <si>
    <t>100070027.327</t>
  </si>
  <si>
    <t>100070028.299</t>
  </si>
  <si>
    <t>100070028.300</t>
  </si>
  <si>
    <t>100070028.671</t>
  </si>
  <si>
    <t>100070028.672</t>
  </si>
  <si>
    <t>100070028.673</t>
  </si>
  <si>
    <t>100070028.674</t>
  </si>
  <si>
    <t>100070028.675</t>
  </si>
  <si>
    <t>100070028.676</t>
  </si>
  <si>
    <t>100070028.677</t>
  </si>
  <si>
    <t>100070028.678</t>
  </si>
  <si>
    <t>100070028.679</t>
  </si>
  <si>
    <t>100070028.795</t>
  </si>
  <si>
    <t>100070028.801</t>
  </si>
  <si>
    <t>100079374.012</t>
  </si>
  <si>
    <t>100079374.018</t>
  </si>
  <si>
    <t>100079374.020</t>
  </si>
  <si>
    <t>100079374.036</t>
  </si>
  <si>
    <t>100079378.299</t>
  </si>
  <si>
    <t>100079378.300</t>
  </si>
  <si>
    <t>100029294.062</t>
  </si>
  <si>
    <t>100029294.064</t>
  </si>
  <si>
    <t>100029294.653</t>
  </si>
  <si>
    <t>100029294.023</t>
  </si>
  <si>
    <t>100029294.033</t>
  </si>
  <si>
    <t>100029294.651</t>
  </si>
  <si>
    <t>100032714.062</t>
  </si>
  <si>
    <t>100032714.064</t>
  </si>
  <si>
    <t>100032714.653</t>
  </si>
  <si>
    <t>100032714.023</t>
  </si>
  <si>
    <t>100032714.033</t>
  </si>
  <si>
    <t>100032714.651</t>
  </si>
  <si>
    <t>100051720.122</t>
  </si>
  <si>
    <t>100051720.123</t>
  </si>
  <si>
    <t>100051724.012</t>
  </si>
  <si>
    <t>100051724.014</t>
  </si>
  <si>
    <t>100051724.015</t>
  </si>
  <si>
    <t>100051724.018</t>
  </si>
  <si>
    <t>100051724.036</t>
  </si>
  <si>
    <t>100051724.303</t>
  </si>
  <si>
    <t>100051724.364</t>
  </si>
  <si>
    <t>100051724.593</t>
  </si>
  <si>
    <t>100051726.532</t>
  </si>
  <si>
    <t>100051728.299</t>
  </si>
  <si>
    <t>100051728.300</t>
  </si>
  <si>
    <t>100051728.603</t>
  </si>
  <si>
    <t>100051728.664</t>
  </si>
  <si>
    <t>100051724.047</t>
  </si>
  <si>
    <t>100051724.063</t>
  </si>
  <si>
    <t>100051724.455</t>
  </si>
  <si>
    <t>100051729.077</t>
  </si>
  <si>
    <t>100051729.083</t>
  </si>
  <si>
    <t>100051729.084</t>
  </si>
  <si>
    <t>100051727.802</t>
  </si>
  <si>
    <t>100051737.802</t>
  </si>
  <si>
    <t>100051730.122</t>
  </si>
  <si>
    <t>100051730.123</t>
  </si>
  <si>
    <t>100051734.012</t>
  </si>
  <si>
    <t>100051734.014</t>
  </si>
  <si>
    <t>100051734.015</t>
  </si>
  <si>
    <t>100051734.018</t>
  </si>
  <si>
    <t>100051734.036</t>
  </si>
  <si>
    <t>100051734.303</t>
  </si>
  <si>
    <t>100051734.364</t>
  </si>
  <si>
    <t>100051734.593</t>
  </si>
  <si>
    <t>100051736.532</t>
  </si>
  <si>
    <t>100051738.299</t>
  </si>
  <si>
    <t>100051738.300</t>
  </si>
  <si>
    <t>100051738.603</t>
  </si>
  <si>
    <t>100051738.664</t>
  </si>
  <si>
    <t>100051734.047</t>
  </si>
  <si>
    <t>100051734.063</t>
  </si>
  <si>
    <t>100051734.455</t>
  </si>
  <si>
    <t>100051739.077</t>
  </si>
  <si>
    <t>100051739.083</t>
  </si>
  <si>
    <t>100051739.084</t>
  </si>
  <si>
    <t>100051740.122</t>
  </si>
  <si>
    <t>100051740.123</t>
  </si>
  <si>
    <t>100051744.012</t>
  </si>
  <si>
    <t>100051744.014</t>
  </si>
  <si>
    <t>100051744.015</t>
  </si>
  <si>
    <t>100051744.018</t>
  </si>
  <si>
    <t>100051744.036</t>
  </si>
  <si>
    <t>100051744.303</t>
  </si>
  <si>
    <t>100051744.364</t>
  </si>
  <si>
    <t>100051744.593</t>
  </si>
  <si>
    <t>100051746.532</t>
  </si>
  <si>
    <t>100051748.299</t>
  </si>
  <si>
    <t>100051748.300</t>
  </si>
  <si>
    <t>100051748.603</t>
  </si>
  <si>
    <t>100051748.664</t>
  </si>
  <si>
    <t>100051744.047</t>
  </si>
  <si>
    <t>100051744.063</t>
  </si>
  <si>
    <t>100051744.455</t>
  </si>
  <si>
    <t>100051749.077</t>
  </si>
  <si>
    <t>100051749.083</t>
  </si>
  <si>
    <t>100051749.084</t>
  </si>
  <si>
    <t>100051747.802</t>
  </si>
  <si>
    <t>100051757.802</t>
  </si>
  <si>
    <t>100051750.122</t>
  </si>
  <si>
    <t>100051750.123</t>
  </si>
  <si>
    <t>100051754.014</t>
  </si>
  <si>
    <t>100051754.015</t>
  </si>
  <si>
    <t>100051754.018</t>
  </si>
  <si>
    <t>100051754.303</t>
  </si>
  <si>
    <t>100051754.364</t>
  </si>
  <si>
    <t>100051754.593</t>
  </si>
  <si>
    <t>100051756.532</t>
  </si>
  <si>
    <t>100051758.603</t>
  </si>
  <si>
    <t>100051758.664</t>
  </si>
  <si>
    <t>100051754.047</t>
  </si>
  <si>
    <t>100051754.063</t>
  </si>
  <si>
    <t>100051754.455</t>
  </si>
  <si>
    <t>100051759.077</t>
  </si>
  <si>
    <t>100051759.083</t>
  </si>
  <si>
    <t>100051759.084</t>
  </si>
  <si>
    <t>100051760.122</t>
  </si>
  <si>
    <t>100051760.123</t>
  </si>
  <si>
    <t>100051764.012</t>
  </si>
  <si>
    <t>100051764.014</t>
  </si>
  <si>
    <t>100051764.015</t>
  </si>
  <si>
    <t>100051764.018</t>
  </si>
  <si>
    <t>100051764.036</t>
  </si>
  <si>
    <t>100051764.303</t>
  </si>
  <si>
    <t>100051764.364</t>
  </si>
  <si>
    <t>100051764.593</t>
  </si>
  <si>
    <t>100051766.532</t>
  </si>
  <si>
    <t>100051768.299</t>
  </si>
  <si>
    <t>100051768.300</t>
  </si>
  <si>
    <t>100051768.603</t>
  </si>
  <si>
    <t>100051768.664</t>
  </si>
  <si>
    <t>100051764.063</t>
  </si>
  <si>
    <t>100051769.077</t>
  </si>
  <si>
    <t>100051769.083</t>
  </si>
  <si>
    <t>100051769.084</t>
  </si>
  <si>
    <t>100051764.023</t>
  </si>
  <si>
    <t>100051764.033</t>
  </si>
  <si>
    <t>100051764.062</t>
  </si>
  <si>
    <t>100051764.124</t>
  </si>
  <si>
    <t>100051764.164</t>
  </si>
  <si>
    <t>100051764.168</t>
  </si>
  <si>
    <t>100051764.292</t>
  </si>
  <si>
    <t>100051764.297</t>
  </si>
  <si>
    <t>100051764.418</t>
  </si>
  <si>
    <t>100051764.651</t>
  </si>
  <si>
    <t>100051764.653</t>
  </si>
  <si>
    <t>100051764.987</t>
  </si>
  <si>
    <t>100051765.051</t>
  </si>
  <si>
    <t>100051765.052</t>
  </si>
  <si>
    <t>100051767.865</t>
  </si>
  <si>
    <t>100051768.384</t>
  </si>
  <si>
    <t>100051768.385</t>
  </si>
  <si>
    <t>100051768.386</t>
  </si>
  <si>
    <t>100051768.427</t>
  </si>
  <si>
    <t>100051768.428</t>
  </si>
  <si>
    <t>100051768.429</t>
  </si>
  <si>
    <t>100051768.430</t>
  </si>
  <si>
    <t>100051768.582</t>
  </si>
  <si>
    <t>100032557.264</t>
  </si>
  <si>
    <t>100032557.620</t>
  </si>
  <si>
    <t>100032557.621</t>
  </si>
  <si>
    <t>100033854.375</t>
  </si>
  <si>
    <t>100033857.449</t>
  </si>
  <si>
    <t>100033857.543</t>
  </si>
  <si>
    <t>100033857.617</t>
  </si>
  <si>
    <t>100033857.669</t>
  </si>
  <si>
    <t>100033857.670</t>
  </si>
  <si>
    <t>100033857.671</t>
  </si>
  <si>
    <t>100033857.672</t>
  </si>
  <si>
    <t>100034884.391</t>
  </si>
  <si>
    <t>100034914.056</t>
  </si>
  <si>
    <t>100034914.216</t>
  </si>
  <si>
    <t>100034914.226</t>
  </si>
  <si>
    <t>100034914.227</t>
  </si>
  <si>
    <t>100034914.375</t>
  </si>
  <si>
    <t>100034917.669</t>
  </si>
  <si>
    <t>100035004.015</t>
  </si>
  <si>
    <t>100035354.007</t>
  </si>
  <si>
    <t>100035357.551</t>
  </si>
  <si>
    <t>100035359.161</t>
  </si>
  <si>
    <t>100037884.015</t>
  </si>
  <si>
    <t>100037884.375</t>
  </si>
  <si>
    <t>100037884.862</t>
  </si>
  <si>
    <t>100037887.449</t>
  </si>
  <si>
    <t>100037887.543</t>
  </si>
  <si>
    <t>100037887.617</t>
  </si>
  <si>
    <t>100037964.015</t>
  </si>
  <si>
    <t>100037964.056</t>
  </si>
  <si>
    <t>100022374.165</t>
  </si>
  <si>
    <t>100005520.163</t>
  </si>
  <si>
    <t>100013940.163</t>
  </si>
  <si>
    <t>100013970.163</t>
  </si>
  <si>
    <t>100013980.163</t>
  </si>
  <si>
    <t>100015120.163</t>
  </si>
  <si>
    <t>100019540.163</t>
  </si>
  <si>
    <t>100025360.163</t>
  </si>
  <si>
    <t>100026690.163</t>
  </si>
  <si>
    <t>100026710.163</t>
  </si>
  <si>
    <t>100026830.163</t>
  </si>
  <si>
    <t>100026840.163</t>
  </si>
  <si>
    <t>100026860.163</t>
  </si>
  <si>
    <t>100026870.163</t>
  </si>
  <si>
    <t>100028300.163</t>
  </si>
  <si>
    <t>100030310.163</t>
  </si>
  <si>
    <t>100030340.163</t>
  </si>
  <si>
    <t>100030360.163</t>
  </si>
  <si>
    <t>100030370.163</t>
  </si>
  <si>
    <t>100030380.163</t>
  </si>
  <si>
    <t>100030470.163</t>
  </si>
  <si>
    <t>100030480.163</t>
  </si>
  <si>
    <t>100030560.163</t>
  </si>
  <si>
    <t>100032450.163</t>
  </si>
  <si>
    <t>100032530.163</t>
  </si>
  <si>
    <t>100032770.163</t>
  </si>
  <si>
    <t>100032780.163</t>
  </si>
  <si>
    <t>100032860.163</t>
  </si>
  <si>
    <t>100032910.163</t>
  </si>
  <si>
    <t>100033130.163</t>
  </si>
  <si>
    <t>100034110.163</t>
  </si>
  <si>
    <t>100034120.163</t>
  </si>
  <si>
    <t>100037040.163</t>
  </si>
  <si>
    <t>100037050.163</t>
  </si>
  <si>
    <t>100037530.163</t>
  </si>
  <si>
    <t>100051070.163</t>
  </si>
  <si>
    <t>100051080.163</t>
  </si>
  <si>
    <t>100053970.163</t>
  </si>
  <si>
    <t>100054740.163</t>
  </si>
  <si>
    <t>100056410.163</t>
  </si>
  <si>
    <t>100056420.163</t>
  </si>
  <si>
    <t>100056430.163</t>
  </si>
  <si>
    <t>100057290.163</t>
  </si>
  <si>
    <t>100070140.163</t>
  </si>
  <si>
    <t>100082600.163</t>
  </si>
  <si>
    <t>100082920.163</t>
  </si>
  <si>
    <t>100084020.163</t>
  </si>
  <si>
    <t>100084030.163</t>
  </si>
  <si>
    <t>100084040.163</t>
  </si>
  <si>
    <t>100084050.163</t>
  </si>
  <si>
    <t>100084060.163</t>
  </si>
  <si>
    <t>100004584.292</t>
  </si>
  <si>
    <t>100004584.297</t>
  </si>
  <si>
    <t>100008044.292</t>
  </si>
  <si>
    <t>100008044.297</t>
  </si>
  <si>
    <t>100014684.297</t>
  </si>
  <si>
    <t>100015124.292</t>
  </si>
  <si>
    <t>100015124.297</t>
  </si>
  <si>
    <t>100017074.292</t>
  </si>
  <si>
    <t>100017074.297</t>
  </si>
  <si>
    <t>100017424.292</t>
  </si>
  <si>
    <t>100017424.297</t>
  </si>
  <si>
    <t>100020774.292</t>
  </si>
  <si>
    <t>100020774.297</t>
  </si>
  <si>
    <t>100026024.297</t>
  </si>
  <si>
    <t>100028304.292</t>
  </si>
  <si>
    <t>100028304.297</t>
  </si>
  <si>
    <t>100028544.292</t>
  </si>
  <si>
    <t>100028544.297</t>
  </si>
  <si>
    <t>100028834.297</t>
  </si>
  <si>
    <t>100029784.292</t>
  </si>
  <si>
    <t>100029784.297</t>
  </si>
  <si>
    <t>100030474.292</t>
  </si>
  <si>
    <t>100030474.297</t>
  </si>
  <si>
    <t>100030484.292</t>
  </si>
  <si>
    <t>100030484.297</t>
  </si>
  <si>
    <t>100030564.292</t>
  </si>
  <si>
    <t>100030564.297</t>
  </si>
  <si>
    <t>100032164.297</t>
  </si>
  <si>
    <t>100032168.427</t>
  </si>
  <si>
    <t>100032374.297</t>
  </si>
  <si>
    <t>100032378.427</t>
  </si>
  <si>
    <t>100033384.297</t>
  </si>
  <si>
    <t>100033474.297</t>
  </si>
  <si>
    <t>100033514.292</t>
  </si>
  <si>
    <t>100033514.297</t>
  </si>
  <si>
    <t>100033554.297</t>
  </si>
  <si>
    <t>100033594.297</t>
  </si>
  <si>
    <t>100033654.297</t>
  </si>
  <si>
    <t>100033674.292</t>
  </si>
  <si>
    <t>100033674.297</t>
  </si>
  <si>
    <t>100033734.297</t>
  </si>
  <si>
    <t>100033754.297</t>
  </si>
  <si>
    <t>100034014.292</t>
  </si>
  <si>
    <t>100034014.297</t>
  </si>
  <si>
    <t>100034084.297</t>
  </si>
  <si>
    <t>100034324.297</t>
  </si>
  <si>
    <t>100034328.427</t>
  </si>
  <si>
    <t>100035554.297</t>
  </si>
  <si>
    <t>100035964.297</t>
  </si>
  <si>
    <t>100035974.297</t>
  </si>
  <si>
    <t>100035984.297</t>
  </si>
  <si>
    <t>100036014.297</t>
  </si>
  <si>
    <t>100036024.297</t>
  </si>
  <si>
    <t>100036034.297</t>
  </si>
  <si>
    <t>100036044.297</t>
  </si>
  <si>
    <t>100036094.297</t>
  </si>
  <si>
    <t>100036104.297</t>
  </si>
  <si>
    <t>100036114.297</t>
  </si>
  <si>
    <t>100036134.297</t>
  </si>
  <si>
    <t>100036154.297</t>
  </si>
  <si>
    <t>100036164.297</t>
  </si>
  <si>
    <t>100036274.297</t>
  </si>
  <si>
    <t>100036294.297</t>
  </si>
  <si>
    <t>100036314.297</t>
  </si>
  <si>
    <t>100036324.297</t>
  </si>
  <si>
    <t>100036404.297</t>
  </si>
  <si>
    <t>100036414.297</t>
  </si>
  <si>
    <t>100036434.297</t>
  </si>
  <si>
    <t>100036444.297</t>
  </si>
  <si>
    <t>100036474.297</t>
  </si>
  <si>
    <t>100036494.297</t>
  </si>
  <si>
    <t>100036534.297</t>
  </si>
  <si>
    <t>100036544.297</t>
  </si>
  <si>
    <t>100036554.297</t>
  </si>
  <si>
    <t>100036564.297</t>
  </si>
  <si>
    <t>100036574.297</t>
  </si>
  <si>
    <t>100036594.297</t>
  </si>
  <si>
    <t>100036604.297</t>
  </si>
  <si>
    <t>100036634.297</t>
  </si>
  <si>
    <t>100036644.297</t>
  </si>
  <si>
    <t>100036654.297</t>
  </si>
  <si>
    <t>100036664.297</t>
  </si>
  <si>
    <t>100036694.297</t>
  </si>
  <si>
    <t>100036724.297</t>
  </si>
  <si>
    <t>100036794.297</t>
  </si>
  <si>
    <t>100037374.297</t>
  </si>
  <si>
    <t>100037384.297</t>
  </si>
  <si>
    <t>100037414.297</t>
  </si>
  <si>
    <t>100038434.297</t>
  </si>
  <si>
    <t>100038694.297</t>
  </si>
  <si>
    <t>100038704.297</t>
  </si>
  <si>
    <t>100038844.297</t>
  </si>
  <si>
    <t>100039954.297</t>
  </si>
  <si>
    <t>100040444.297</t>
  </si>
  <si>
    <t>100040554.292</t>
  </si>
  <si>
    <t>100040554.297</t>
  </si>
  <si>
    <t>100040994.292</t>
  </si>
  <si>
    <t>100040994.297</t>
  </si>
  <si>
    <t>100041024.292</t>
  </si>
  <si>
    <t>100041024.297</t>
  </si>
  <si>
    <t>100051984.292</t>
  </si>
  <si>
    <t>100051984.297</t>
  </si>
  <si>
    <t>100052114.292</t>
  </si>
  <si>
    <t>100052114.297</t>
  </si>
  <si>
    <t>100052134.297</t>
  </si>
  <si>
    <t>100052214.297</t>
  </si>
  <si>
    <t>100052234.297</t>
  </si>
  <si>
    <t>100052304.297</t>
  </si>
  <si>
    <t>100052314.297</t>
  </si>
  <si>
    <t>100052484.292</t>
  </si>
  <si>
    <t>100052484.297</t>
  </si>
  <si>
    <t>100053184.297</t>
  </si>
  <si>
    <t>100053188.427</t>
  </si>
  <si>
    <t>100053194.297</t>
  </si>
  <si>
    <t>100053198.427</t>
  </si>
  <si>
    <t>100053204.297</t>
  </si>
  <si>
    <t>100053208.427</t>
  </si>
  <si>
    <t>100053234.297</t>
  </si>
  <si>
    <t>100053238.427</t>
  </si>
  <si>
    <t>100053984.297</t>
  </si>
  <si>
    <t>100054004.297</t>
  </si>
  <si>
    <t>100056414.297</t>
  </si>
  <si>
    <t>100056454.297</t>
  </si>
  <si>
    <t>100056534.297</t>
  </si>
  <si>
    <t>100056824.297</t>
  </si>
  <si>
    <t>100057034.297</t>
  </si>
  <si>
    <t>100057104.292</t>
  </si>
  <si>
    <t>100057104.297</t>
  </si>
  <si>
    <t>100058054.297</t>
  </si>
  <si>
    <t>100058694.297</t>
  </si>
  <si>
    <t>100063834.292</t>
  </si>
  <si>
    <t>100063834.297</t>
  </si>
  <si>
    <t>100068454.297</t>
  </si>
  <si>
    <t>100070274.297</t>
  </si>
  <si>
    <t>100070314.297</t>
  </si>
  <si>
    <t>100070324.297</t>
  </si>
  <si>
    <t>100070344.297</t>
  </si>
  <si>
    <t>100082834.297</t>
  </si>
  <si>
    <t>100082854.297</t>
  </si>
  <si>
    <t>100082924.297</t>
  </si>
  <si>
    <t>100083034.297</t>
  </si>
  <si>
    <t>100084024.297</t>
  </si>
  <si>
    <t>100084044.297</t>
  </si>
  <si>
    <t>100084054.297</t>
  </si>
  <si>
    <t>100084064.297</t>
  </si>
  <si>
    <t>100084144.297</t>
  </si>
  <si>
    <t>100084914.297</t>
  </si>
  <si>
    <t>100004520.138</t>
  </si>
  <si>
    <t>100004530.138</t>
  </si>
  <si>
    <t>100004550.138</t>
  </si>
  <si>
    <t>100005080.138</t>
  </si>
  <si>
    <t>100006520.138</t>
  </si>
  <si>
    <t>100006540.138</t>
  </si>
  <si>
    <t>100006600.138</t>
  </si>
  <si>
    <t>100006610.138</t>
  </si>
  <si>
    <t>100006960.138</t>
  </si>
  <si>
    <t>100007040.138</t>
  </si>
  <si>
    <t>100007590.138</t>
  </si>
  <si>
    <t>100007700.138</t>
  </si>
  <si>
    <t>100007910.138</t>
  </si>
  <si>
    <t>100008280.138</t>
  </si>
  <si>
    <t>100011050.138</t>
  </si>
  <si>
    <t>100011510.138</t>
  </si>
  <si>
    <t>100011610.138</t>
  </si>
  <si>
    <t>100011680.138</t>
  </si>
  <si>
    <t>100011700.138</t>
  </si>
  <si>
    <t>100011810.138</t>
  </si>
  <si>
    <t>100011980.138</t>
  </si>
  <si>
    <t>100012000.138</t>
  </si>
  <si>
    <t>100014060.138</t>
  </si>
  <si>
    <t>100014220.138</t>
  </si>
  <si>
    <t>100014240.138</t>
  </si>
  <si>
    <t>100014280.138</t>
  </si>
  <si>
    <t>100014300.138</t>
  </si>
  <si>
    <t>100014360.138</t>
  </si>
  <si>
    <t>100014670.138</t>
  </si>
  <si>
    <t>100014680.138</t>
  </si>
  <si>
    <t>100019650.138</t>
  </si>
  <si>
    <t>100019850.138</t>
  </si>
  <si>
    <t>100020020.138</t>
  </si>
  <si>
    <t>100020120.138</t>
  </si>
  <si>
    <t>100020280.138</t>
  </si>
  <si>
    <t>100020290.138</t>
  </si>
  <si>
    <t>100020300.138</t>
  </si>
  <si>
    <t>100020320.138</t>
  </si>
  <si>
    <t>100022370.138</t>
  </si>
  <si>
    <t>100022520.138</t>
  </si>
  <si>
    <t>100026020.138</t>
  </si>
  <si>
    <t>100028290.138</t>
  </si>
  <si>
    <t>100028550.138</t>
  </si>
  <si>
    <t>100028820.138</t>
  </si>
  <si>
    <t>100028830.138</t>
  </si>
  <si>
    <t>100029280.138</t>
  </si>
  <si>
    <t>100030090.138</t>
  </si>
  <si>
    <t>100030420.138</t>
  </si>
  <si>
    <t>100032160.138</t>
  </si>
  <si>
    <t>100032240.138</t>
  </si>
  <si>
    <t>100032250.138</t>
  </si>
  <si>
    <t>100032370.138</t>
  </si>
  <si>
    <t>100033380.138</t>
  </si>
  <si>
    <t>100033470.138</t>
  </si>
  <si>
    <t>100033530.138</t>
  </si>
  <si>
    <t>100033550.138</t>
  </si>
  <si>
    <t>100033590.138</t>
  </si>
  <si>
    <t>100033650.138</t>
  </si>
  <si>
    <t>100033730.138</t>
  </si>
  <si>
    <t>100033750.138</t>
  </si>
  <si>
    <t>100034080.138</t>
  </si>
  <si>
    <t>100034320.138</t>
  </si>
  <si>
    <t>100034510.138</t>
  </si>
  <si>
    <t>100035550.138</t>
  </si>
  <si>
    <t>100035960.138</t>
  </si>
  <si>
    <t>100035970.138</t>
  </si>
  <si>
    <t>100035980.138</t>
  </si>
  <si>
    <t>100036010.138</t>
  </si>
  <si>
    <t>100036020.138</t>
  </si>
  <si>
    <t>100036030.138</t>
  </si>
  <si>
    <t>100036040.138</t>
  </si>
  <si>
    <t>100036090.138</t>
  </si>
  <si>
    <t>100036100.138</t>
  </si>
  <si>
    <t>100036110.138</t>
  </si>
  <si>
    <t>100036130.138</t>
  </si>
  <si>
    <t>100036150.138</t>
  </si>
  <si>
    <t>100036160.138</t>
  </si>
  <si>
    <t>100036180.138</t>
  </si>
  <si>
    <t>100036200.138</t>
  </si>
  <si>
    <t>100036270.138</t>
  </si>
  <si>
    <t>100036290.138</t>
  </si>
  <si>
    <t>100036310.138</t>
  </si>
  <si>
    <t>100036320.138</t>
  </si>
  <si>
    <t>100036400.138</t>
  </si>
  <si>
    <t>100036410.138</t>
  </si>
  <si>
    <t>100036430.138</t>
  </si>
  <si>
    <t>100036440.138</t>
  </si>
  <si>
    <t>100036470.138</t>
  </si>
  <si>
    <t>100036480.138</t>
  </si>
  <si>
    <t>100036490.138</t>
  </si>
  <si>
    <t>100036510.138</t>
  </si>
  <si>
    <t>100036530.138</t>
  </si>
  <si>
    <t>100036540.138</t>
  </si>
  <si>
    <t>100036550.138</t>
  </si>
  <si>
    <t>100036560.138</t>
  </si>
  <si>
    <t>100036570.138</t>
  </si>
  <si>
    <t>100036590.138</t>
  </si>
  <si>
    <t>100036600.138</t>
  </si>
  <si>
    <t>100036620.138</t>
  </si>
  <si>
    <t>100036630.138</t>
  </si>
  <si>
    <t>100036640.138</t>
  </si>
  <si>
    <t>100036650.138</t>
  </si>
  <si>
    <t>100036660.138</t>
  </si>
  <si>
    <t>100036690.138</t>
  </si>
  <si>
    <t>100036720.138</t>
  </si>
  <si>
    <t>100036790.138</t>
  </si>
  <si>
    <t>100037370.138</t>
  </si>
  <si>
    <t>100037380.138</t>
  </si>
  <si>
    <t>100037410.138</t>
  </si>
  <si>
    <t>100037420.138</t>
  </si>
  <si>
    <t>100038430.138</t>
  </si>
  <si>
    <t>100038690.138</t>
  </si>
  <si>
    <t>100038700.138</t>
  </si>
  <si>
    <t>100038840.138</t>
  </si>
  <si>
    <t>100039950.138</t>
  </si>
  <si>
    <t>100040020.138</t>
  </si>
  <si>
    <t>100040440.138</t>
  </si>
  <si>
    <t>100051070.138</t>
  </si>
  <si>
    <t>100051320.138</t>
  </si>
  <si>
    <t>100051340.138</t>
  </si>
  <si>
    <t>100051430.138</t>
  </si>
  <si>
    <t>100051860.138</t>
  </si>
  <si>
    <t>100051880.138</t>
  </si>
  <si>
    <t>100051910.138</t>
  </si>
  <si>
    <t>100051940.138</t>
  </si>
  <si>
    <t>100051970.138</t>
  </si>
  <si>
    <t>100052130.138</t>
  </si>
  <si>
    <t>100052210.138</t>
  </si>
  <si>
    <t>100052230.138</t>
  </si>
  <si>
    <t>100052300.138</t>
  </si>
  <si>
    <t>100052310.138</t>
  </si>
  <si>
    <t>100053160.138</t>
  </si>
  <si>
    <t>100053170.138</t>
  </si>
  <si>
    <t>100053180.138</t>
  </si>
  <si>
    <t>100053190.138</t>
  </si>
  <si>
    <t>100053200.138</t>
  </si>
  <si>
    <t>100053230.138</t>
  </si>
  <si>
    <t>100053320.138</t>
  </si>
  <si>
    <t>100053340.138</t>
  </si>
  <si>
    <t>100053370.138</t>
  </si>
  <si>
    <t>100053960.138</t>
  </si>
  <si>
    <t>100053970.138</t>
  </si>
  <si>
    <t>100053980.138</t>
  </si>
  <si>
    <t>100053990.138</t>
  </si>
  <si>
    <t>100054000.138</t>
  </si>
  <si>
    <t>100054020.138</t>
  </si>
  <si>
    <t>100054120.138</t>
  </si>
  <si>
    <t>100054140.138</t>
  </si>
  <si>
    <t>100054160.138</t>
  </si>
  <si>
    <t>100054730.138</t>
  </si>
  <si>
    <t>100055600.138</t>
  </si>
  <si>
    <t>100055670.138</t>
  </si>
  <si>
    <t>100055860.138</t>
  </si>
  <si>
    <t>100055990.138</t>
  </si>
  <si>
    <t>100056340.138</t>
  </si>
  <si>
    <t>100056410.138</t>
  </si>
  <si>
    <t>100056430.138</t>
  </si>
  <si>
    <t>100056450.138</t>
  </si>
  <si>
    <t>100056530.138</t>
  </si>
  <si>
    <t>100056730.138</t>
  </si>
  <si>
    <t>100056820.138</t>
  </si>
  <si>
    <t>100056930.138</t>
  </si>
  <si>
    <t>100056950.138</t>
  </si>
  <si>
    <t>100057030.138</t>
  </si>
  <si>
    <t>100058050.138</t>
  </si>
  <si>
    <t>100058150.138</t>
  </si>
  <si>
    <t>100058690.138</t>
  </si>
  <si>
    <t>100062760.138</t>
  </si>
  <si>
    <t>100067350.138</t>
  </si>
  <si>
    <t>100067380.138</t>
  </si>
  <si>
    <t>100067390.138</t>
  </si>
  <si>
    <t>100068450.138</t>
  </si>
  <si>
    <t>100068990.138</t>
  </si>
  <si>
    <t>100070060.138</t>
  </si>
  <si>
    <t>100070080.138</t>
  </si>
  <si>
    <t>100070210.138</t>
  </si>
  <si>
    <t>100070270.138</t>
  </si>
  <si>
    <t>100070290.138</t>
  </si>
  <si>
    <t>100070310.138</t>
  </si>
  <si>
    <t>100070320.138</t>
  </si>
  <si>
    <t>100070330.138</t>
  </si>
  <si>
    <t>100070340.138</t>
  </si>
  <si>
    <t>100079490.138</t>
  </si>
  <si>
    <t>100079500.138</t>
  </si>
  <si>
    <t>100079750.138</t>
  </si>
  <si>
    <t>100080690.138</t>
  </si>
  <si>
    <t>100081390.138</t>
  </si>
  <si>
    <t>100082600.138</t>
  </si>
  <si>
    <t>100082750.138</t>
  </si>
  <si>
    <t>100082800.138</t>
  </si>
  <si>
    <t>100082830.138</t>
  </si>
  <si>
    <t>100082850.138</t>
  </si>
  <si>
    <t>100082920.138</t>
  </si>
  <si>
    <t>100083020.138</t>
  </si>
  <si>
    <t>100083030.138</t>
  </si>
  <si>
    <t>100083730.138</t>
  </si>
  <si>
    <t>100083740.138</t>
  </si>
  <si>
    <t>100083800.138</t>
  </si>
  <si>
    <t>100084020.138</t>
  </si>
  <si>
    <t>100084030.138</t>
  </si>
  <si>
    <t>100084040.138</t>
  </si>
  <si>
    <t>100084050.138</t>
  </si>
  <si>
    <t>100084060.138</t>
  </si>
  <si>
    <t>100084140.138</t>
  </si>
  <si>
    <t>100084910.138</t>
  </si>
  <si>
    <t>100004580.138</t>
  </si>
  <si>
    <t>100008040.138</t>
  </si>
  <si>
    <t>100015120.138</t>
  </si>
  <si>
    <t>100017070.138</t>
  </si>
  <si>
    <t>100017420.138</t>
  </si>
  <si>
    <t>100020770.138</t>
  </si>
  <si>
    <t>100028300.138</t>
  </si>
  <si>
    <t>100028540.138</t>
  </si>
  <si>
    <t>100029780.138</t>
  </si>
  <si>
    <t>100030470.138</t>
  </si>
  <si>
    <t>100030480.138</t>
  </si>
  <si>
    <t>100030560.138</t>
  </si>
  <si>
    <t>100033510.138</t>
  </si>
  <si>
    <t>100033670.138</t>
  </si>
  <si>
    <t>100034010.138</t>
  </si>
  <si>
    <t>100040550.138</t>
  </si>
  <si>
    <t>100040990.138</t>
  </si>
  <si>
    <t>100041020.138</t>
  </si>
  <si>
    <t>100051980.138</t>
  </si>
  <si>
    <t>100052110.138</t>
  </si>
  <si>
    <t>100052480.138</t>
  </si>
  <si>
    <t>100057100.138</t>
  </si>
  <si>
    <t>100063830.138</t>
  </si>
  <si>
    <t>100006780.138</t>
  </si>
  <si>
    <t>100007800.138</t>
  </si>
  <si>
    <t>100008200.138</t>
  </si>
  <si>
    <t>100008310.138</t>
  </si>
  <si>
    <t>100008930.138</t>
  </si>
  <si>
    <t>100009160.138</t>
  </si>
  <si>
    <t>100009380.138</t>
  </si>
  <si>
    <t>100009390.138</t>
  </si>
  <si>
    <t>100009400.138</t>
  </si>
  <si>
    <t>100009420.138</t>
  </si>
  <si>
    <t>100018140.138</t>
  </si>
  <si>
    <t>100019560.138</t>
  </si>
  <si>
    <t>100019720.138</t>
  </si>
  <si>
    <t>100019740.138</t>
  </si>
  <si>
    <t>100019750.138</t>
  </si>
  <si>
    <t>100019760.138</t>
  </si>
  <si>
    <t>100019780.138</t>
  </si>
  <si>
    <t>100019790.138</t>
  </si>
  <si>
    <t>100019820.138</t>
  </si>
  <si>
    <t>100019860.138</t>
  </si>
  <si>
    <t>100019870.138</t>
  </si>
  <si>
    <t>100019880.138</t>
  </si>
  <si>
    <t>100019890.138</t>
  </si>
  <si>
    <t>100019900.138</t>
  </si>
  <si>
    <t>100019910.138</t>
  </si>
  <si>
    <t>100019980.138</t>
  </si>
  <si>
    <t>100020000.138</t>
  </si>
  <si>
    <t>100020030.138</t>
  </si>
  <si>
    <t>100020040.138</t>
  </si>
  <si>
    <t>100020050.138</t>
  </si>
  <si>
    <t>100020060.138</t>
  </si>
  <si>
    <t>100020070.138</t>
  </si>
  <si>
    <t>100020130.138</t>
  </si>
  <si>
    <t>100020150.138</t>
  </si>
  <si>
    <t>100020180.138</t>
  </si>
  <si>
    <t>100020230.138</t>
  </si>
  <si>
    <t>100020240.138</t>
  </si>
  <si>
    <t>100020350.138</t>
  </si>
  <si>
    <t>100032710.138</t>
  </si>
  <si>
    <t>100032870.138</t>
  </si>
  <si>
    <t>100033230.138</t>
  </si>
  <si>
    <t>100033680.138</t>
  </si>
  <si>
    <t>100033700.138</t>
  </si>
  <si>
    <t>100036050.138</t>
  </si>
  <si>
    <t>100036190.138</t>
  </si>
  <si>
    <t>100036380.138</t>
  </si>
  <si>
    <t>100036390.138</t>
  </si>
  <si>
    <t>100036580.138</t>
  </si>
  <si>
    <t>100036680.138</t>
  </si>
  <si>
    <t>100037300.138</t>
  </si>
  <si>
    <t>100037440.138</t>
  </si>
  <si>
    <t>100038410.138</t>
  </si>
  <si>
    <t>100051710.138</t>
  </si>
  <si>
    <t>100051840.138</t>
  </si>
  <si>
    <t>100052140.138</t>
  </si>
  <si>
    <t>100053570.138</t>
  </si>
  <si>
    <t>100053580.138</t>
  </si>
  <si>
    <t>100053590.138</t>
  </si>
  <si>
    <t>100053650.138</t>
  </si>
  <si>
    <t>100056890.138</t>
  </si>
  <si>
    <t>100056900.138</t>
  </si>
  <si>
    <t>100056910.138</t>
  </si>
  <si>
    <t>100057180.138</t>
  </si>
  <si>
    <t>100058680.138</t>
  </si>
  <si>
    <t>100067790.138</t>
  </si>
  <si>
    <t>100067820.138</t>
  </si>
  <si>
    <t>100068530.138</t>
  </si>
  <si>
    <t>100070260.138</t>
  </si>
  <si>
    <t>100070280.138</t>
  </si>
  <si>
    <t>100070300.138</t>
  </si>
  <si>
    <t>100070350.138</t>
  </si>
  <si>
    <t>100079760.138</t>
  </si>
  <si>
    <t>100079770.138</t>
  </si>
  <si>
    <t>100079780.138</t>
  </si>
  <si>
    <t>100082780.138</t>
  </si>
  <si>
    <t>100084460.138</t>
  </si>
  <si>
    <t>100051760.138</t>
  </si>
  <si>
    <t>100006784.292</t>
  </si>
  <si>
    <t>100007804.292</t>
  </si>
  <si>
    <t>100008204.292</t>
  </si>
  <si>
    <t>100008314.292</t>
  </si>
  <si>
    <t>100008934.292</t>
  </si>
  <si>
    <t>100009164.292</t>
  </si>
  <si>
    <t>100009384.292</t>
  </si>
  <si>
    <t>100009394.292</t>
  </si>
  <si>
    <t>100009404.292</t>
  </si>
  <si>
    <t>100009424.292</t>
  </si>
  <si>
    <t>100018144.292</t>
  </si>
  <si>
    <t>100019564.292</t>
  </si>
  <si>
    <t>100019724.292</t>
  </si>
  <si>
    <t>100019744.292</t>
  </si>
  <si>
    <t>100019754.292</t>
  </si>
  <si>
    <t>100019764.292</t>
  </si>
  <si>
    <t>100019784.292</t>
  </si>
  <si>
    <t>100019794.292</t>
  </si>
  <si>
    <t>100019824.292</t>
  </si>
  <si>
    <t>100019864.292</t>
  </si>
  <si>
    <t>100019874.292</t>
  </si>
  <si>
    <t>100019884.292</t>
  </si>
  <si>
    <t>100019894.292</t>
  </si>
  <si>
    <t>100019904.292</t>
  </si>
  <si>
    <t>100019914.292</t>
  </si>
  <si>
    <t>100019984.292</t>
  </si>
  <si>
    <t>100020004.292</t>
  </si>
  <si>
    <t>100020034.292</t>
  </si>
  <si>
    <t>100020044.292</t>
  </si>
  <si>
    <t>100020054.292</t>
  </si>
  <si>
    <t>100020064.292</t>
  </si>
  <si>
    <t>100020074.292</t>
  </si>
  <si>
    <t>100020134.292</t>
  </si>
  <si>
    <t>100020154.292</t>
  </si>
  <si>
    <t>100020184.292</t>
  </si>
  <si>
    <t>100020234.292</t>
  </si>
  <si>
    <t>100020244.292</t>
  </si>
  <si>
    <t>100020354.292</t>
  </si>
  <si>
    <t>100032714.292</t>
  </si>
  <si>
    <t>100032874.292</t>
  </si>
  <si>
    <t>100033234.292</t>
  </si>
  <si>
    <t>100033684.292</t>
  </si>
  <si>
    <t>100033704.292</t>
  </si>
  <si>
    <t>100036054.292</t>
  </si>
  <si>
    <t>100036194.292</t>
  </si>
  <si>
    <t>100036384.292</t>
  </si>
  <si>
    <t>100036394.292</t>
  </si>
  <si>
    <t>100036584.292</t>
  </si>
  <si>
    <t>100036684.292</t>
  </si>
  <si>
    <t>100037304.292</t>
  </si>
  <si>
    <t>100037444.292</t>
  </si>
  <si>
    <t>100038414.292</t>
  </si>
  <si>
    <t>100051714.292</t>
  </si>
  <si>
    <t>100051844.292</t>
  </si>
  <si>
    <t>100052144.292</t>
  </si>
  <si>
    <t>100053574.292</t>
  </si>
  <si>
    <t>100053584.292</t>
  </si>
  <si>
    <t>100053594.292</t>
  </si>
  <si>
    <t>100053654.292</t>
  </si>
  <si>
    <t>100056894.292</t>
  </si>
  <si>
    <t>100056904.292</t>
  </si>
  <si>
    <t>100056914.292</t>
  </si>
  <si>
    <t>100057184.292</t>
  </si>
  <si>
    <t>100058684.292</t>
  </si>
  <si>
    <t>100067794.292</t>
  </si>
  <si>
    <t>100067824.292</t>
  </si>
  <si>
    <t>100068534.292</t>
  </si>
  <si>
    <t>100070264.292</t>
  </si>
  <si>
    <t>100070284.292</t>
  </si>
  <si>
    <t>100070304.292</t>
  </si>
  <si>
    <t>100070354.292</t>
  </si>
  <si>
    <t>100079764.292</t>
  </si>
  <si>
    <t>100079774.292</t>
  </si>
  <si>
    <t>100079784.292</t>
  </si>
  <si>
    <t>100082784.292</t>
  </si>
  <si>
    <t>100084464.292</t>
  </si>
  <si>
    <t>100006788.427</t>
  </si>
  <si>
    <t>100007808.427</t>
  </si>
  <si>
    <t>100008208.427</t>
  </si>
  <si>
    <t>100008318.427</t>
  </si>
  <si>
    <t>100008938.427</t>
  </si>
  <si>
    <t>100009168.427</t>
  </si>
  <si>
    <t>100009388.427</t>
  </si>
  <si>
    <t>100009398.427</t>
  </si>
  <si>
    <t>100009408.427</t>
  </si>
  <si>
    <t>100009428.427</t>
  </si>
  <si>
    <t>100018148.427</t>
  </si>
  <si>
    <t>100019568.427</t>
  </si>
  <si>
    <t>100019728.427</t>
  </si>
  <si>
    <t>100019748.427</t>
  </si>
  <si>
    <t>100019758.427</t>
  </si>
  <si>
    <t>100019768.427</t>
  </si>
  <si>
    <t>100019788.427</t>
  </si>
  <si>
    <t>100019798.427</t>
  </si>
  <si>
    <t>100019828.427</t>
  </si>
  <si>
    <t>100019868.427</t>
  </si>
  <si>
    <t>100019878.427</t>
  </si>
  <si>
    <t>100019888.427</t>
  </si>
  <si>
    <t>100019898.427</t>
  </si>
  <si>
    <t>100019908.427</t>
  </si>
  <si>
    <t>100019918.427</t>
  </si>
  <si>
    <t>100019988.427</t>
  </si>
  <si>
    <t>100020008.427</t>
  </si>
  <si>
    <t>100020038.427</t>
  </si>
  <si>
    <t>100020048.427</t>
  </si>
  <si>
    <t>100020058.427</t>
  </si>
  <si>
    <t>100020068.427</t>
  </si>
  <si>
    <t>100020078.427</t>
  </si>
  <si>
    <t>100020138.427</t>
  </si>
  <si>
    <t>100020158.427</t>
  </si>
  <si>
    <t>100020188.427</t>
  </si>
  <si>
    <t>100020238.427</t>
  </si>
  <si>
    <t>100020248.427</t>
  </si>
  <si>
    <t>100020358.427</t>
  </si>
  <si>
    <t>100032718.427</t>
  </si>
  <si>
    <t>100032878.427</t>
  </si>
  <si>
    <t>100033238.427</t>
  </si>
  <si>
    <t>100033688.427</t>
  </si>
  <si>
    <t>100033708.427</t>
  </si>
  <si>
    <t>100036058.427</t>
  </si>
  <si>
    <t>100036198.427</t>
  </si>
  <si>
    <t>100036388.427</t>
  </si>
  <si>
    <t>100036398.427</t>
  </si>
  <si>
    <t>100036588.427</t>
  </si>
  <si>
    <t>100036688.427</t>
  </si>
  <si>
    <t>100037308.427</t>
  </si>
  <si>
    <t>100037448.427</t>
  </si>
  <si>
    <t>100038418.427</t>
  </si>
  <si>
    <t>100038698.427</t>
  </si>
  <si>
    <t>100051718.427</t>
  </si>
  <si>
    <t>100051848.427</t>
  </si>
  <si>
    <t>100052148.427</t>
  </si>
  <si>
    <t>100053578.427</t>
  </si>
  <si>
    <t>100053588.427</t>
  </si>
  <si>
    <t>100053598.427</t>
  </si>
  <si>
    <t>100053658.427</t>
  </si>
  <si>
    <t>100056898.427</t>
  </si>
  <si>
    <t>100056908.427</t>
  </si>
  <si>
    <t>100056918.427</t>
  </si>
  <si>
    <t>100057188.427</t>
  </si>
  <si>
    <t>100058688.427</t>
  </si>
  <si>
    <t>100067798.427</t>
  </si>
  <si>
    <t>100067828.427</t>
  </si>
  <si>
    <t>100068538.427</t>
  </si>
  <si>
    <t>100070268.427</t>
  </si>
  <si>
    <t>100070288.427</t>
  </si>
  <si>
    <t>100070308.427</t>
  </si>
  <si>
    <t>100070358.427</t>
  </si>
  <si>
    <t>100079768.427</t>
  </si>
  <si>
    <t>100079778.427</t>
  </si>
  <si>
    <t>100079788.427</t>
  </si>
  <si>
    <t>100082788.427</t>
  </si>
  <si>
    <t>100084468.427</t>
  </si>
  <si>
    <t>100006788.428</t>
  </si>
  <si>
    <t>100007808.428</t>
  </si>
  <si>
    <t>100008208.428</t>
  </si>
  <si>
    <t>100008318.428</t>
  </si>
  <si>
    <t>100008938.428</t>
  </si>
  <si>
    <t>100009168.428</t>
  </si>
  <si>
    <t>100009388.428</t>
  </si>
  <si>
    <t>100009398.428</t>
  </si>
  <si>
    <t>100009408.428</t>
  </si>
  <si>
    <t>100009428.428</t>
  </si>
  <si>
    <t>100018148.428</t>
  </si>
  <si>
    <t>100019568.428</t>
  </si>
  <si>
    <t>100019728.428</t>
  </si>
  <si>
    <t>100019748.428</t>
  </si>
  <si>
    <t>100019758.428</t>
  </si>
  <si>
    <t>100019768.428</t>
  </si>
  <si>
    <t>100019788.428</t>
  </si>
  <si>
    <t>100019798.428</t>
  </si>
  <si>
    <t>100019828.428</t>
  </si>
  <si>
    <t>100019868.428</t>
  </si>
  <si>
    <t>100019878.428</t>
  </si>
  <si>
    <t>100019888.428</t>
  </si>
  <si>
    <t>100019898.428</t>
  </si>
  <si>
    <t>100019908.428</t>
  </si>
  <si>
    <t>100019918.428</t>
  </si>
  <si>
    <t>100019988.428</t>
  </si>
  <si>
    <t>100020008.428</t>
  </si>
  <si>
    <t>100020038.428</t>
  </si>
  <si>
    <t>100020048.428</t>
  </si>
  <si>
    <t>100020058.428</t>
  </si>
  <si>
    <t>100020068.428</t>
  </si>
  <si>
    <t>100020078.428</t>
  </si>
  <si>
    <t>100020138.428</t>
  </si>
  <si>
    <t>100020158.428</t>
  </si>
  <si>
    <t>100020188.428</t>
  </si>
  <si>
    <t>100020238.428</t>
  </si>
  <si>
    <t>100020248.428</t>
  </si>
  <si>
    <t>100020358.428</t>
  </si>
  <si>
    <t>100032718.428</t>
  </si>
  <si>
    <t>100032878.428</t>
  </si>
  <si>
    <t>100033238.428</t>
  </si>
  <si>
    <t>100033688.428</t>
  </si>
  <si>
    <t>100033708.428</t>
  </si>
  <si>
    <t>100036058.428</t>
  </si>
  <si>
    <t>100036198.428</t>
  </si>
  <si>
    <t>100036388.428</t>
  </si>
  <si>
    <t>100036398.428</t>
  </si>
  <si>
    <t>100036588.428</t>
  </si>
  <si>
    <t>100036688.428</t>
  </si>
  <si>
    <t>100037308.428</t>
  </si>
  <si>
    <t>100037448.428</t>
  </si>
  <si>
    <t>100038418.428</t>
  </si>
  <si>
    <t>100051718.428</t>
  </si>
  <si>
    <t>100051848.428</t>
  </si>
  <si>
    <t>100052148.428</t>
  </si>
  <si>
    <t>100053578.428</t>
  </si>
  <si>
    <t>100053588.428</t>
  </si>
  <si>
    <t>100053598.428</t>
  </si>
  <si>
    <t>100053658.428</t>
  </si>
  <si>
    <t>100056898.428</t>
  </si>
  <si>
    <t>100056908.428</t>
  </si>
  <si>
    <t>100056918.428</t>
  </si>
  <si>
    <t>100057188.428</t>
  </si>
  <si>
    <t>100058688.428</t>
  </si>
  <si>
    <t>100067798.428</t>
  </si>
  <si>
    <t>100067828.428</t>
  </si>
  <si>
    <t>100068538.428</t>
  </si>
  <si>
    <t>100070268.428</t>
  </si>
  <si>
    <t>100070288.428</t>
  </si>
  <si>
    <t>100070308.428</t>
  </si>
  <si>
    <t>100070358.428</t>
  </si>
  <si>
    <t>100079768.428</t>
  </si>
  <si>
    <t>100079778.428</t>
  </si>
  <si>
    <t>100079788.428</t>
  </si>
  <si>
    <t>100082788.428</t>
  </si>
  <si>
    <t>100084468.428</t>
  </si>
  <si>
    <t>100006788.429</t>
  </si>
  <si>
    <t>100007808.429</t>
  </si>
  <si>
    <t>100008208.429</t>
  </si>
  <si>
    <t>100008318.429</t>
  </si>
  <si>
    <t>100008938.429</t>
  </si>
  <si>
    <t>100009168.429</t>
  </si>
  <si>
    <t>100009388.429</t>
  </si>
  <si>
    <t>100009398.429</t>
  </si>
  <si>
    <t>100009408.429</t>
  </si>
  <si>
    <t>100009428.429</t>
  </si>
  <si>
    <t>100018148.429</t>
  </si>
  <si>
    <t>100019568.429</t>
  </si>
  <si>
    <t>100019728.429</t>
  </si>
  <si>
    <t>100019748.429</t>
  </si>
  <si>
    <t>100019758.429</t>
  </si>
  <si>
    <t>100019768.429</t>
  </si>
  <si>
    <t>100019788.429</t>
  </si>
  <si>
    <t>100019798.429</t>
  </si>
  <si>
    <t>100019828.429</t>
  </si>
  <si>
    <t>100019868.429</t>
  </si>
  <si>
    <t>100019878.429</t>
  </si>
  <si>
    <t>100019888.429</t>
  </si>
  <si>
    <t>100019898.429</t>
  </si>
  <si>
    <t>100019908.429</t>
  </si>
  <si>
    <t>100019918.429</t>
  </si>
  <si>
    <t>100019988.429</t>
  </si>
  <si>
    <t>100020008.429</t>
  </si>
  <si>
    <t>100020038.429</t>
  </si>
  <si>
    <t>100020048.429</t>
  </si>
  <si>
    <t>100020058.429</t>
  </si>
  <si>
    <t>100020068.429</t>
  </si>
  <si>
    <t>100020078.429</t>
  </si>
  <si>
    <t>100020138.429</t>
  </si>
  <si>
    <t>100020158.429</t>
  </si>
  <si>
    <t>100020188.429</t>
  </si>
  <si>
    <t>100020238.429</t>
  </si>
  <si>
    <t>100020248.429</t>
  </si>
  <si>
    <t>100020358.429</t>
  </si>
  <si>
    <t>100032718.429</t>
  </si>
  <si>
    <t>100032878.429</t>
  </si>
  <si>
    <t>100033238.429</t>
  </si>
  <si>
    <t>100033688.429</t>
  </si>
  <si>
    <t>100033708.429</t>
  </si>
  <si>
    <t>100036058.429</t>
  </si>
  <si>
    <t>100036198.429</t>
  </si>
  <si>
    <t>100036388.429</t>
  </si>
  <si>
    <t>100036398.429</t>
  </si>
  <si>
    <t>100036588.429</t>
  </si>
  <si>
    <t>100036688.429</t>
  </si>
  <si>
    <t>100037308.429</t>
  </si>
  <si>
    <t>100037448.429</t>
  </si>
  <si>
    <t>100038418.429</t>
  </si>
  <si>
    <t>100051718.429</t>
  </si>
  <si>
    <t>100051848.429</t>
  </si>
  <si>
    <t>100052148.429</t>
  </si>
  <si>
    <t>100053578.429</t>
  </si>
  <si>
    <t>100053588.429</t>
  </si>
  <si>
    <t>100053598.429</t>
  </si>
  <si>
    <t>100053658.429</t>
  </si>
  <si>
    <t>100056898.429</t>
  </si>
  <si>
    <t>100056908.429</t>
  </si>
  <si>
    <t>100056918.429</t>
  </si>
  <si>
    <t>100057188.429</t>
  </si>
  <si>
    <t>100058688.429</t>
  </si>
  <si>
    <t>100067798.429</t>
  </si>
  <si>
    <t>100067828.429</t>
  </si>
  <si>
    <t>100068538.429</t>
  </si>
  <si>
    <t>100070268.429</t>
  </si>
  <si>
    <t>100070288.429</t>
  </si>
  <si>
    <t>100070308.429</t>
  </si>
  <si>
    <t>100070358.429</t>
  </si>
  <si>
    <t>100079768.429</t>
  </si>
  <si>
    <t>100079778.429</t>
  </si>
  <si>
    <t>100079788.429</t>
  </si>
  <si>
    <t>100082788.429</t>
  </si>
  <si>
    <t>100084468.429</t>
  </si>
  <si>
    <t>100006788.430</t>
  </si>
  <si>
    <t>100007808.430</t>
  </si>
  <si>
    <t>100008208.430</t>
  </si>
  <si>
    <t>100008318.430</t>
  </si>
  <si>
    <t>100008938.430</t>
  </si>
  <si>
    <t>100009168.430</t>
  </si>
  <si>
    <t>100009388.430</t>
  </si>
  <si>
    <t>100009398.430</t>
  </si>
  <si>
    <t>100009408.430</t>
  </si>
  <si>
    <t>100009428.430</t>
  </si>
  <si>
    <t>100018148.430</t>
  </si>
  <si>
    <t>100019568.430</t>
  </si>
  <si>
    <t>100019728.430</t>
  </si>
  <si>
    <t>100019748.430</t>
  </si>
  <si>
    <t>100019758.430</t>
  </si>
  <si>
    <t>100019768.430</t>
  </si>
  <si>
    <t>100019788.430</t>
  </si>
  <si>
    <t>100019798.430</t>
  </si>
  <si>
    <t>100019828.430</t>
  </si>
  <si>
    <t>100019868.430</t>
  </si>
  <si>
    <t>100019878.430</t>
  </si>
  <si>
    <t>100019888.430</t>
  </si>
  <si>
    <t>100019898.430</t>
  </si>
  <si>
    <t>100019908.430</t>
  </si>
  <si>
    <t>100019918.430</t>
  </si>
  <si>
    <t>100019988.430</t>
  </si>
  <si>
    <t>100020008.430</t>
  </si>
  <si>
    <t>100020038.430</t>
  </si>
  <si>
    <t>100020048.430</t>
  </si>
  <si>
    <t>100020058.430</t>
  </si>
  <si>
    <t>100020068.430</t>
  </si>
  <si>
    <t>100020078.430</t>
  </si>
  <si>
    <t>100020138.430</t>
  </si>
  <si>
    <t>100020158.430</t>
  </si>
  <si>
    <t>100020188.430</t>
  </si>
  <si>
    <t>100020238.430</t>
  </si>
  <si>
    <t>100020248.430</t>
  </si>
  <si>
    <t>100020358.430</t>
  </si>
  <si>
    <t>100032718.430</t>
  </si>
  <si>
    <t>100032878.430</t>
  </si>
  <si>
    <t>100033238.430</t>
  </si>
  <si>
    <t>100033688.430</t>
  </si>
  <si>
    <t>100033708.430</t>
  </si>
  <si>
    <t>100036058.430</t>
  </si>
  <si>
    <t>100036198.430</t>
  </si>
  <si>
    <t>100036388.430</t>
  </si>
  <si>
    <t>100036398.430</t>
  </si>
  <si>
    <t>100036588.430</t>
  </si>
  <si>
    <t>100036688.430</t>
  </si>
  <si>
    <t>100037308.430</t>
  </si>
  <si>
    <t>100037448.430</t>
  </si>
  <si>
    <t>100038418.430</t>
  </si>
  <si>
    <t>100051718.430</t>
  </si>
  <si>
    <t>100051848.430</t>
  </si>
  <si>
    <t>100052148.430</t>
  </si>
  <si>
    <t>100053578.430</t>
  </si>
  <si>
    <t>100053588.430</t>
  </si>
  <si>
    <t>100053598.430</t>
  </si>
  <si>
    <t>100053658.430</t>
  </si>
  <si>
    <t>100056898.430</t>
  </si>
  <si>
    <t>100056908.430</t>
  </si>
  <si>
    <t>100056918.430</t>
  </si>
  <si>
    <t>100057188.430</t>
  </si>
  <si>
    <t>100058688.430</t>
  </si>
  <si>
    <t>100067798.430</t>
  </si>
  <si>
    <t>100067828.430</t>
  </si>
  <si>
    <t>100068538.430</t>
  </si>
  <si>
    <t>100070268.430</t>
  </si>
  <si>
    <t>100070288.430</t>
  </si>
  <si>
    <t>100070308.430</t>
  </si>
  <si>
    <t>100070358.430</t>
  </si>
  <si>
    <t>100079768.430</t>
  </si>
  <si>
    <t>100079778.430</t>
  </si>
  <si>
    <t>100079788.430</t>
  </si>
  <si>
    <t>100082788.430</t>
  </si>
  <si>
    <t>100084468.430</t>
  </si>
  <si>
    <t>100006785.051</t>
  </si>
  <si>
    <t>100007805.051</t>
  </si>
  <si>
    <t>100008205.051</t>
  </si>
  <si>
    <t>100008315.051</t>
  </si>
  <si>
    <t>100008935.051</t>
  </si>
  <si>
    <t>100009165.051</t>
  </si>
  <si>
    <t>100009385.051</t>
  </si>
  <si>
    <t>100009395.051</t>
  </si>
  <si>
    <t>100009405.051</t>
  </si>
  <si>
    <t>100009425.051</t>
  </si>
  <si>
    <t>100018145.051</t>
  </si>
  <si>
    <t>100019565.051</t>
  </si>
  <si>
    <t>100019725.051</t>
  </si>
  <si>
    <t>100019745.051</t>
  </si>
  <si>
    <t>100019755.051</t>
  </si>
  <si>
    <t>100019765.051</t>
  </si>
  <si>
    <t>100019785.051</t>
  </si>
  <si>
    <t>100019795.051</t>
  </si>
  <si>
    <t>100019825.051</t>
  </si>
  <si>
    <t>100019865.051</t>
  </si>
  <si>
    <t>100019875.051</t>
  </si>
  <si>
    <t>100019885.051</t>
  </si>
  <si>
    <t>100019895.051</t>
  </si>
  <si>
    <t>100019905.051</t>
  </si>
  <si>
    <t>100019915.051</t>
  </si>
  <si>
    <t>100019985.051</t>
  </si>
  <si>
    <t>100020005.051</t>
  </si>
  <si>
    <t>100020035.051</t>
  </si>
  <si>
    <t>100020045.051</t>
  </si>
  <si>
    <t>100020055.051</t>
  </si>
  <si>
    <t>100020065.051</t>
  </si>
  <si>
    <t>100020075.051</t>
  </si>
  <si>
    <t>100020135.051</t>
  </si>
  <si>
    <t>100020155.051</t>
  </si>
  <si>
    <t>100020185.051</t>
  </si>
  <si>
    <t>100020235.051</t>
  </si>
  <si>
    <t>100020245.051</t>
  </si>
  <si>
    <t>100020355.051</t>
  </si>
  <si>
    <t>100032715.051</t>
  </si>
  <si>
    <t>100032875.051</t>
  </si>
  <si>
    <t>100033235.051</t>
  </si>
  <si>
    <t>100033685.051</t>
  </si>
  <si>
    <t>100033705.051</t>
  </si>
  <si>
    <t>100036055.051</t>
  </si>
  <si>
    <t>100036195.051</t>
  </si>
  <si>
    <t>100036385.051</t>
  </si>
  <si>
    <t>100036395.051</t>
  </si>
  <si>
    <t>100036585.051</t>
  </si>
  <si>
    <t>100036685.051</t>
  </si>
  <si>
    <t>100037305.051</t>
  </si>
  <si>
    <t>100037445.051</t>
  </si>
  <si>
    <t>100038415.051</t>
  </si>
  <si>
    <t>100051715.051</t>
  </si>
  <si>
    <t>100051845.051</t>
  </si>
  <si>
    <t>100052145.051</t>
  </si>
  <si>
    <t>100053575.051</t>
  </si>
  <si>
    <t>100053585.051</t>
  </si>
  <si>
    <t>100053595.051</t>
  </si>
  <si>
    <t>100053655.051</t>
  </si>
  <si>
    <t>100056895.051</t>
  </si>
  <si>
    <t>100056905.051</t>
  </si>
  <si>
    <t>100056915.051</t>
  </si>
  <si>
    <t>100057185.051</t>
  </si>
  <si>
    <t>100058685.051</t>
  </si>
  <si>
    <t>100067795.051</t>
  </si>
  <si>
    <t>100067825.051</t>
  </si>
  <si>
    <t>100068535.051</t>
  </si>
  <si>
    <t>100070265.051</t>
  </si>
  <si>
    <t>100070285.051</t>
  </si>
  <si>
    <t>100070305.051</t>
  </si>
  <si>
    <t>100070355.051</t>
  </si>
  <si>
    <t>100079765.051</t>
  </si>
  <si>
    <t>100079775.051</t>
  </si>
  <si>
    <t>100079785.051</t>
  </si>
  <si>
    <t>100082785.051</t>
  </si>
  <si>
    <t>100084465.051</t>
  </si>
  <si>
    <t>100006788.386</t>
  </si>
  <si>
    <t>100007808.386</t>
  </si>
  <si>
    <t>100008208.386</t>
  </si>
  <si>
    <t>100008318.386</t>
  </si>
  <si>
    <t>100008938.386</t>
  </si>
  <si>
    <t>100009168.386</t>
  </si>
  <si>
    <t>100009388.386</t>
  </si>
  <si>
    <t>100009398.386</t>
  </si>
  <si>
    <t>100009408.386</t>
  </si>
  <si>
    <t>100009428.386</t>
  </si>
  <si>
    <t>100018148.386</t>
  </si>
  <si>
    <t>100019568.386</t>
  </si>
  <si>
    <t>100019728.386</t>
  </si>
  <si>
    <t>100019748.386</t>
  </si>
  <si>
    <t>100019758.386</t>
  </si>
  <si>
    <t>100019768.386</t>
  </si>
  <si>
    <t>100019788.386</t>
  </si>
  <si>
    <t>100019798.386</t>
  </si>
  <si>
    <t>100019828.386</t>
  </si>
  <si>
    <t>100019868.386</t>
  </si>
  <si>
    <t>100019878.386</t>
  </si>
  <si>
    <t>100019888.386</t>
  </si>
  <si>
    <t>100019898.386</t>
  </si>
  <si>
    <t>100019908.386</t>
  </si>
  <si>
    <t>100019918.386</t>
  </si>
  <si>
    <t>100019988.386</t>
  </si>
  <si>
    <t>100020008.386</t>
  </si>
  <si>
    <t>100020038.386</t>
  </si>
  <si>
    <t>100020048.386</t>
  </si>
  <si>
    <t>100020058.386</t>
  </si>
  <si>
    <t>100020068.386</t>
  </si>
  <si>
    <t>100020078.386</t>
  </si>
  <si>
    <t>100020138.386</t>
  </si>
  <si>
    <t>100020158.386</t>
  </si>
  <si>
    <t>100020188.386</t>
  </si>
  <si>
    <t>100020238.386</t>
  </si>
  <si>
    <t>100020248.386</t>
  </si>
  <si>
    <t>100020358.386</t>
  </si>
  <si>
    <t>100032718.386</t>
  </si>
  <si>
    <t>100032878.386</t>
  </si>
  <si>
    <t>100033238.386</t>
  </si>
  <si>
    <t>100033688.386</t>
  </si>
  <si>
    <t>100033708.386</t>
  </si>
  <si>
    <t>100036058.386</t>
  </si>
  <si>
    <t>100036198.386</t>
  </si>
  <si>
    <t>100036388.386</t>
  </si>
  <si>
    <t>100036398.386</t>
  </si>
  <si>
    <t>100036588.386</t>
  </si>
  <si>
    <t>100036688.386</t>
  </si>
  <si>
    <t>100037308.386</t>
  </si>
  <si>
    <t>100037448.386</t>
  </si>
  <si>
    <t>100038418.386</t>
  </si>
  <si>
    <t>100051718.386</t>
  </si>
  <si>
    <t>100051848.386</t>
  </si>
  <si>
    <t>100052148.386</t>
  </si>
  <si>
    <t>100053578.386</t>
  </si>
  <si>
    <t>100053588.386</t>
  </si>
  <si>
    <t>100053598.386</t>
  </si>
  <si>
    <t>100053658.386</t>
  </si>
  <si>
    <t>100056898.386</t>
  </si>
  <si>
    <t>100056908.386</t>
  </si>
  <si>
    <t>100056918.386</t>
  </si>
  <si>
    <t>100057188.386</t>
  </si>
  <si>
    <t>100058688.386</t>
  </si>
  <si>
    <t>100067798.386</t>
  </si>
  <si>
    <t>100067828.386</t>
  </si>
  <si>
    <t>100068538.386</t>
  </si>
  <si>
    <t>100070268.386</t>
  </si>
  <si>
    <t>100070288.386</t>
  </si>
  <si>
    <t>100070308.386</t>
  </si>
  <si>
    <t>100070358.386</t>
  </si>
  <si>
    <t>100079768.386</t>
  </si>
  <si>
    <t>100079778.386</t>
  </si>
  <si>
    <t>100079788.386</t>
  </si>
  <si>
    <t>100082788.386</t>
  </si>
  <si>
    <t>100084468.386</t>
  </si>
  <si>
    <t>100006788.384</t>
  </si>
  <si>
    <t>100007808.384</t>
  </si>
  <si>
    <t>100008208.384</t>
  </si>
  <si>
    <t>100008318.384</t>
  </si>
  <si>
    <t>100008938.384</t>
  </si>
  <si>
    <t>100009168.384</t>
  </si>
  <si>
    <t>100009388.384</t>
  </si>
  <si>
    <t>100009398.384</t>
  </si>
  <si>
    <t>100009408.384</t>
  </si>
  <si>
    <t>100009428.384</t>
  </si>
  <si>
    <t>100018148.384</t>
  </si>
  <si>
    <t>100019568.384</t>
  </si>
  <si>
    <t>100019728.384</t>
  </si>
  <si>
    <t>100019748.384</t>
  </si>
  <si>
    <t>100019758.384</t>
  </si>
  <si>
    <t>100019768.384</t>
  </si>
  <si>
    <t>100019788.384</t>
  </si>
  <si>
    <t>100019798.384</t>
  </si>
  <si>
    <t>100019828.384</t>
  </si>
  <si>
    <t>100019868.384</t>
  </si>
  <si>
    <t>100019878.384</t>
  </si>
  <si>
    <t>100019888.384</t>
  </si>
  <si>
    <t>100019898.384</t>
  </si>
  <si>
    <t>100019908.384</t>
  </si>
  <si>
    <t>100019918.384</t>
  </si>
  <si>
    <t>100019988.384</t>
  </si>
  <si>
    <t>100020008.384</t>
  </si>
  <si>
    <t>100020038.384</t>
  </si>
  <si>
    <t>100020048.384</t>
  </si>
  <si>
    <t>100020058.384</t>
  </si>
  <si>
    <t>100020068.384</t>
  </si>
  <si>
    <t>100020078.384</t>
  </si>
  <si>
    <t>100020138.384</t>
  </si>
  <si>
    <t>100020158.384</t>
  </si>
  <si>
    <t>100020188.384</t>
  </si>
  <si>
    <t>100020238.384</t>
  </si>
  <si>
    <t>100020248.384</t>
  </si>
  <si>
    <t>100020358.384</t>
  </si>
  <si>
    <t>100032718.384</t>
  </si>
  <si>
    <t>100032878.384</t>
  </si>
  <si>
    <t>100033238.384</t>
  </si>
  <si>
    <t>100033688.384</t>
  </si>
  <si>
    <t>100033708.384</t>
  </si>
  <si>
    <t>100036058.384</t>
  </si>
  <si>
    <t>100036198.384</t>
  </si>
  <si>
    <t>100036388.384</t>
  </si>
  <si>
    <t>100036398.384</t>
  </si>
  <si>
    <t>100036588.384</t>
  </si>
  <si>
    <t>100036688.384</t>
  </si>
  <si>
    <t>100037308.384</t>
  </si>
  <si>
    <t>100037448.384</t>
  </si>
  <si>
    <t>100038418.384</t>
  </si>
  <si>
    <t>100051718.384</t>
  </si>
  <si>
    <t>100051848.384</t>
  </si>
  <si>
    <t>100052148.384</t>
  </si>
  <si>
    <t>100053578.384</t>
  </si>
  <si>
    <t>100053588.384</t>
  </si>
  <si>
    <t>100053598.384</t>
  </si>
  <si>
    <t>100053658.384</t>
  </si>
  <si>
    <t>100056898.384</t>
  </si>
  <si>
    <t>100056908.384</t>
  </si>
  <si>
    <t>100056918.384</t>
  </si>
  <si>
    <t>100057188.384</t>
  </si>
  <si>
    <t>100058688.384</t>
  </si>
  <si>
    <t>100067798.384</t>
  </si>
  <si>
    <t>100067828.384</t>
  </si>
  <si>
    <t>100068538.384</t>
  </si>
  <si>
    <t>100070268.384</t>
  </si>
  <si>
    <t>100070288.384</t>
  </si>
  <si>
    <t>100070308.384</t>
  </si>
  <si>
    <t>100070358.384</t>
  </si>
  <si>
    <t>100079768.384</t>
  </si>
  <si>
    <t>100079778.384</t>
  </si>
  <si>
    <t>100079788.384</t>
  </si>
  <si>
    <t>100082788.384</t>
  </si>
  <si>
    <t>100084468.384</t>
  </si>
  <si>
    <t>100006788.582</t>
  </si>
  <si>
    <t>100007808.582</t>
  </si>
  <si>
    <t>100008208.582</t>
  </si>
  <si>
    <t>100008318.582</t>
  </si>
  <si>
    <t>100008938.582</t>
  </si>
  <si>
    <t>100009168.582</t>
  </si>
  <si>
    <t>100009388.582</t>
  </si>
  <si>
    <t>100009398.582</t>
  </si>
  <si>
    <t>100009408.582</t>
  </si>
  <si>
    <t>100009428.582</t>
  </si>
  <si>
    <t>100018148.582</t>
  </si>
  <si>
    <t>100019568.582</t>
  </si>
  <si>
    <t>100019728.582</t>
  </si>
  <si>
    <t>100019748.582</t>
  </si>
  <si>
    <t>100019758.582</t>
  </si>
  <si>
    <t>100019768.582</t>
  </si>
  <si>
    <t>100019788.582</t>
  </si>
  <si>
    <t>100019798.582</t>
  </si>
  <si>
    <t>100019828.582</t>
  </si>
  <si>
    <t>100019868.582</t>
  </si>
  <si>
    <t>100019878.582</t>
  </si>
  <si>
    <t>100019888.582</t>
  </si>
  <si>
    <t>100019898.582</t>
  </si>
  <si>
    <t>100019908.582</t>
  </si>
  <si>
    <t>100019918.582</t>
  </si>
  <si>
    <t>100019988.582</t>
  </si>
  <si>
    <t>100020008.582</t>
  </si>
  <si>
    <t>100020038.582</t>
  </si>
  <si>
    <t>100020048.582</t>
  </si>
  <si>
    <t>100020058.582</t>
  </si>
  <si>
    <t>100020068.582</t>
  </si>
  <si>
    <t>100020078.582</t>
  </si>
  <si>
    <t>100020138.582</t>
  </si>
  <si>
    <t>100020158.582</t>
  </si>
  <si>
    <t>100020188.582</t>
  </si>
  <si>
    <t>100020238.582</t>
  </si>
  <si>
    <t>100020248.582</t>
  </si>
  <si>
    <t>100020358.582</t>
  </si>
  <si>
    <t>100032718.582</t>
  </si>
  <si>
    <t>100032878.582</t>
  </si>
  <si>
    <t>100033238.582</t>
  </si>
  <si>
    <t>100033688.582</t>
  </si>
  <si>
    <t>100033708.582</t>
  </si>
  <si>
    <t>100036058.582</t>
  </si>
  <si>
    <t>100036198.582</t>
  </si>
  <si>
    <t>100036388.582</t>
  </si>
  <si>
    <t>100036398.582</t>
  </si>
  <si>
    <t>100036588.582</t>
  </si>
  <si>
    <t>100036688.582</t>
  </si>
  <si>
    <t>100037308.582</t>
  </si>
  <si>
    <t>100037448.582</t>
  </si>
  <si>
    <t>100038418.582</t>
  </si>
  <si>
    <t>100051718.582</t>
  </si>
  <si>
    <t>100051848.582</t>
  </si>
  <si>
    <t>100052148.582</t>
  </si>
  <si>
    <t>100053578.582</t>
  </si>
  <si>
    <t>100053588.582</t>
  </si>
  <si>
    <t>100053598.582</t>
  </si>
  <si>
    <t>100053658.582</t>
  </si>
  <si>
    <t>100056898.582</t>
  </si>
  <si>
    <t>100056908.582</t>
  </si>
  <si>
    <t>100056918.582</t>
  </si>
  <si>
    <t>100057188.582</t>
  </si>
  <si>
    <t>100058688.582</t>
  </si>
  <si>
    <t>100067798.582</t>
  </si>
  <si>
    <t>100067828.582</t>
  </si>
  <si>
    <t>100068538.582</t>
  </si>
  <si>
    <t>100070268.582</t>
  </si>
  <si>
    <t>100070288.582</t>
  </si>
  <si>
    <t>100070308.582</t>
  </si>
  <si>
    <t>100070358.582</t>
  </si>
  <si>
    <t>100079768.582</t>
  </si>
  <si>
    <t>100079778.582</t>
  </si>
  <si>
    <t>100079788.582</t>
  </si>
  <si>
    <t>100082788.582</t>
  </si>
  <si>
    <t>100084468.582</t>
  </si>
  <si>
    <t>100006785.052</t>
  </si>
  <si>
    <t>100007805.052</t>
  </si>
  <si>
    <t>100008205.052</t>
  </si>
  <si>
    <t>100008315.052</t>
  </si>
  <si>
    <t>100008935.052</t>
  </si>
  <si>
    <t>100009165.052</t>
  </si>
  <si>
    <t>100009385.052</t>
  </si>
  <si>
    <t>100009395.052</t>
  </si>
  <si>
    <t>100009405.052</t>
  </si>
  <si>
    <t>100009425.052</t>
  </si>
  <si>
    <t>100018145.052</t>
  </si>
  <si>
    <t>100019565.052</t>
  </si>
  <si>
    <t>100019725.052</t>
  </si>
  <si>
    <t>100019745.052</t>
  </si>
  <si>
    <t>100019755.052</t>
  </si>
  <si>
    <t>100019765.052</t>
  </si>
  <si>
    <t>100019785.052</t>
  </si>
  <si>
    <t>100019795.052</t>
  </si>
  <si>
    <t>100019825.052</t>
  </si>
  <si>
    <t>100019865.052</t>
  </si>
  <si>
    <t>100019875.052</t>
  </si>
  <si>
    <t>100019885.052</t>
  </si>
  <si>
    <t>100019895.052</t>
  </si>
  <si>
    <t>100019905.052</t>
  </si>
  <si>
    <t>100019915.052</t>
  </si>
  <si>
    <t>100019985.052</t>
  </si>
  <si>
    <t>100020005.052</t>
  </si>
  <si>
    <t>100020035.052</t>
  </si>
  <si>
    <t>100020045.052</t>
  </si>
  <si>
    <t>100020055.052</t>
  </si>
  <si>
    <t>100020065.052</t>
  </si>
  <si>
    <t>100020075.052</t>
  </si>
  <si>
    <t>100020135.052</t>
  </si>
  <si>
    <t>100020155.052</t>
  </si>
  <si>
    <t>100020185.052</t>
  </si>
  <si>
    <t>100020235.052</t>
  </si>
  <si>
    <t>100020245.052</t>
  </si>
  <si>
    <t>100020355.052</t>
  </si>
  <si>
    <t>100032715.052</t>
  </si>
  <si>
    <t>100032875.052</t>
  </si>
  <si>
    <t>100033235.052</t>
  </si>
  <si>
    <t>100033685.052</t>
  </si>
  <si>
    <t>100033705.052</t>
  </si>
  <si>
    <t>100036055.052</t>
  </si>
  <si>
    <t>100036195.052</t>
  </si>
  <si>
    <t>100036385.052</t>
  </si>
  <si>
    <t>100036395.052</t>
  </si>
  <si>
    <t>100036585.052</t>
  </si>
  <si>
    <t>100036685.052</t>
  </si>
  <si>
    <t>100037305.052</t>
  </si>
  <si>
    <t>100037445.052</t>
  </si>
  <si>
    <t>100038415.052</t>
  </si>
  <si>
    <t>100051715.052</t>
  </si>
  <si>
    <t>100051845.052</t>
  </si>
  <si>
    <t>100052145.052</t>
  </si>
  <si>
    <t>100053575.052</t>
  </si>
  <si>
    <t>100053585.052</t>
  </si>
  <si>
    <t>100053595.052</t>
  </si>
  <si>
    <t>100053655.052</t>
  </si>
  <si>
    <t>100056895.052</t>
  </si>
  <si>
    <t>100056905.052</t>
  </si>
  <si>
    <t>100056915.052</t>
  </si>
  <si>
    <t>100057185.052</t>
  </si>
  <si>
    <t>100058685.052</t>
  </si>
  <si>
    <t>100067795.052</t>
  </si>
  <si>
    <t>100067825.052</t>
  </si>
  <si>
    <t>100068535.052</t>
  </si>
  <si>
    <t>100070265.052</t>
  </si>
  <si>
    <t>100070285.052</t>
  </si>
  <si>
    <t>100070305.052</t>
  </si>
  <si>
    <t>100070355.052</t>
  </si>
  <si>
    <t>100079765.052</t>
  </si>
  <si>
    <t>100079775.052</t>
  </si>
  <si>
    <t>100079785.052</t>
  </si>
  <si>
    <t>100082785.052</t>
  </si>
  <si>
    <t>100084465.052</t>
  </si>
  <si>
    <t>100006788.385</t>
  </si>
  <si>
    <t>100007808.385</t>
  </si>
  <si>
    <t>100008208.385</t>
  </si>
  <si>
    <t>100008318.385</t>
  </si>
  <si>
    <t>100008938.385</t>
  </si>
  <si>
    <t>100009168.385</t>
  </si>
  <si>
    <t>100009388.385</t>
  </si>
  <si>
    <t>100009398.385</t>
  </si>
  <si>
    <t>100009408.385</t>
  </si>
  <si>
    <t>100009428.385</t>
  </si>
  <si>
    <t>100018148.385</t>
  </si>
  <si>
    <t>100019568.385</t>
  </si>
  <si>
    <t>100019728.385</t>
  </si>
  <si>
    <t>100019748.385</t>
  </si>
  <si>
    <t>100019758.385</t>
  </si>
  <si>
    <t>100019768.385</t>
  </si>
  <si>
    <t>100019788.385</t>
  </si>
  <si>
    <t>100019798.385</t>
  </si>
  <si>
    <t>100019828.385</t>
  </si>
  <si>
    <t>100019868.385</t>
  </si>
  <si>
    <t>100019878.385</t>
  </si>
  <si>
    <t>100019888.385</t>
  </si>
  <si>
    <t>100019898.385</t>
  </si>
  <si>
    <t>100019908.385</t>
  </si>
  <si>
    <t>100019918.385</t>
  </si>
  <si>
    <t>100019988.385</t>
  </si>
  <si>
    <t>100020008.385</t>
  </si>
  <si>
    <t>100020038.385</t>
  </si>
  <si>
    <t>100020048.385</t>
  </si>
  <si>
    <t>100020058.385</t>
  </si>
  <si>
    <t>100020068.385</t>
  </si>
  <si>
    <t>100020078.385</t>
  </si>
  <si>
    <t>100020138.385</t>
  </si>
  <si>
    <t>100020158.385</t>
  </si>
  <si>
    <t>100020188.385</t>
  </si>
  <si>
    <t>100020238.385</t>
  </si>
  <si>
    <t>100020248.385</t>
  </si>
  <si>
    <t>100020358.385</t>
  </si>
  <si>
    <t>100032718.385</t>
  </si>
  <si>
    <t>100032878.385</t>
  </si>
  <si>
    <t>100033238.385</t>
  </si>
  <si>
    <t>100033688.385</t>
  </si>
  <si>
    <t>100033708.385</t>
  </si>
  <si>
    <t>100036058.385</t>
  </si>
  <si>
    <t>100036198.385</t>
  </si>
  <si>
    <t>100036388.385</t>
  </si>
  <si>
    <t>100036398.385</t>
  </si>
  <si>
    <t>100036588.385</t>
  </si>
  <si>
    <t>100036688.385</t>
  </si>
  <si>
    <t>100037308.385</t>
  </si>
  <si>
    <t>100037448.385</t>
  </si>
  <si>
    <t>100038418.385</t>
  </si>
  <si>
    <t>100051718.385</t>
  </si>
  <si>
    <t>100051848.385</t>
  </si>
  <si>
    <t>100052148.385</t>
  </si>
  <si>
    <t>100053578.385</t>
  </si>
  <si>
    <t>100053588.385</t>
  </si>
  <si>
    <t>100053598.385</t>
  </si>
  <si>
    <t>100053658.385</t>
  </si>
  <si>
    <t>100056898.385</t>
  </si>
  <si>
    <t>100056908.385</t>
  </si>
  <si>
    <t>100056918.385</t>
  </si>
  <si>
    <t>100057188.385</t>
  </si>
  <si>
    <t>100058688.385</t>
  </si>
  <si>
    <t>100067798.385</t>
  </si>
  <si>
    <t>100067828.385</t>
  </si>
  <si>
    <t>100068538.385</t>
  </si>
  <si>
    <t>100070268.385</t>
  </si>
  <si>
    <t>100070288.385</t>
  </si>
  <si>
    <t>100070308.385</t>
  </si>
  <si>
    <t>100070358.385</t>
  </si>
  <si>
    <t>100079768.385</t>
  </si>
  <si>
    <t>100079778.385</t>
  </si>
  <si>
    <t>100079788.385</t>
  </si>
  <si>
    <t>100082788.385</t>
  </si>
  <si>
    <t>100084468.385</t>
  </si>
  <si>
    <t>100004988.671</t>
  </si>
  <si>
    <t>100004988.672</t>
  </si>
  <si>
    <t>100004988.673</t>
  </si>
  <si>
    <t>100004988.674</t>
  </si>
  <si>
    <t>100004988.675</t>
  </si>
  <si>
    <t>100004988.676</t>
  </si>
  <si>
    <t>100004988.677</t>
  </si>
  <si>
    <t>100004988.678</t>
  </si>
  <si>
    <t>100004988.679</t>
  </si>
  <si>
    <t>100005164.709</t>
  </si>
  <si>
    <t>100005164.774</t>
  </si>
  <si>
    <t>100005166.807</t>
  </si>
  <si>
    <t>100006964.709</t>
  </si>
  <si>
    <t>100011704.709</t>
  </si>
  <si>
    <t>100014684.431</t>
  </si>
  <si>
    <t>100017074.709</t>
  </si>
  <si>
    <t>100021184.321</t>
  </si>
  <si>
    <t>100022454.709</t>
  </si>
  <si>
    <t>100025974.321</t>
  </si>
  <si>
    <t>100026004.321</t>
  </si>
  <si>
    <t>100026534.431</t>
  </si>
  <si>
    <t>100026584.431</t>
  </si>
  <si>
    <t>100030424.431</t>
  </si>
  <si>
    <t>100033286.132</t>
  </si>
  <si>
    <t>100034094.321</t>
  </si>
  <si>
    <t>100036744.321</t>
  </si>
  <si>
    <t>100038594.321</t>
  </si>
  <si>
    <t>100040024.431</t>
  </si>
  <si>
    <t>100051994.321</t>
  </si>
  <si>
    <t>100053176.132</t>
  </si>
  <si>
    <t>100053346.132</t>
  </si>
  <si>
    <t>100053366.132</t>
  </si>
  <si>
    <t>100053964.431</t>
  </si>
  <si>
    <t>100053974.431</t>
  </si>
  <si>
    <t>100054004.431</t>
  </si>
  <si>
    <t>100054124.431</t>
  </si>
  <si>
    <t>100054144.431</t>
  </si>
  <si>
    <t>100054794.431</t>
  </si>
  <si>
    <t>100055604.431</t>
  </si>
  <si>
    <t>100055674.431</t>
  </si>
  <si>
    <t>100055676.132</t>
  </si>
  <si>
    <t>100056414.418</t>
  </si>
  <si>
    <t>100056417.375</t>
  </si>
  <si>
    <t>100056418.421</t>
  </si>
  <si>
    <t>100056418.920</t>
  </si>
  <si>
    <t>100056418.924</t>
  </si>
  <si>
    <t>100056434.418</t>
  </si>
  <si>
    <t>100056434.987</t>
  </si>
  <si>
    <t>100056437.375</t>
  </si>
  <si>
    <t>100056438.920</t>
  </si>
  <si>
    <t>100056438.924</t>
  </si>
  <si>
    <t>100056824.431</t>
  </si>
  <si>
    <t>100068434.686</t>
  </si>
  <si>
    <t>100068437.952</t>
  </si>
  <si>
    <t>100068437.978</t>
  </si>
  <si>
    <t>100068437.999</t>
  </si>
  <si>
    <t>100068438.005</t>
  </si>
  <si>
    <t>100068438.010</t>
  </si>
  <si>
    <t>100068968.443</t>
  </si>
  <si>
    <t>100069994.709</t>
  </si>
  <si>
    <t>100070144.321</t>
  </si>
  <si>
    <t>100076078.307</t>
  </si>
  <si>
    <t>100076464.321</t>
  </si>
  <si>
    <t>100076474.321</t>
  </si>
  <si>
    <t>100076504.321</t>
  </si>
  <si>
    <t>100077684.709</t>
  </si>
  <si>
    <t>100079394.398</t>
  </si>
  <si>
    <t>100080097.665</t>
  </si>
  <si>
    <t>100080117.665</t>
  </si>
  <si>
    <t>100083034.431</t>
  </si>
  <si>
    <t>100083964.418</t>
  </si>
  <si>
    <t>100084024.418</t>
  </si>
  <si>
    <t>100084027.375</t>
  </si>
  <si>
    <t>100084028.920</t>
  </si>
  <si>
    <t>100084028.924</t>
  </si>
  <si>
    <t>100084044.418</t>
  </si>
  <si>
    <t>100084047.375</t>
  </si>
  <si>
    <t>100084048.920</t>
  </si>
  <si>
    <t>100084048.924</t>
  </si>
  <si>
    <t>100084054.418</t>
  </si>
  <si>
    <t>100084057.375</t>
  </si>
  <si>
    <t>100084058.920</t>
  </si>
  <si>
    <t>100084058.924</t>
  </si>
  <si>
    <t>100084064.418</t>
  </si>
  <si>
    <t>100084067.375</t>
  </si>
  <si>
    <t>100084068.920</t>
  </si>
  <si>
    <t>100084068.924</t>
  </si>
  <si>
    <t>100084554.686</t>
  </si>
  <si>
    <t>100084557.973</t>
  </si>
  <si>
    <t>100084558.013</t>
  </si>
  <si>
    <t>100084558.899</t>
  </si>
  <si>
    <t>100084558.900</t>
  </si>
  <si>
    <t>100084558.901</t>
  </si>
  <si>
    <t>100056444.292</t>
  </si>
  <si>
    <t>100056444.297</t>
  </si>
  <si>
    <t>100056445.051</t>
  </si>
  <si>
    <t>100056445.052</t>
  </si>
  <si>
    <t>100056446.132</t>
  </si>
  <si>
    <t>100056447.375</t>
  </si>
  <si>
    <t>100056448.384</t>
  </si>
  <si>
    <t>100056448.385</t>
  </si>
  <si>
    <t>100056448.386</t>
  </si>
  <si>
    <t>100056448.427</t>
  </si>
  <si>
    <t>100056448.428</t>
  </si>
  <si>
    <t>100056448.429</t>
  </si>
  <si>
    <t>100056448.430</t>
  </si>
  <si>
    <t>100056448.582</t>
  </si>
  <si>
    <t>100052338.330</t>
  </si>
  <si>
    <t>100052338.331</t>
  </si>
  <si>
    <t>100052338.332</t>
  </si>
  <si>
    <t>100084144.022</t>
  </si>
  <si>
    <t>100084144.002</t>
  </si>
  <si>
    <t>100084144.650</t>
  </si>
  <si>
    <t>100084148.330</t>
  </si>
  <si>
    <t>100084148.331</t>
  </si>
  <si>
    <t>100084148.332</t>
  </si>
  <si>
    <t>100084914.002</t>
  </si>
  <si>
    <t>100084914.022</t>
  </si>
  <si>
    <t>100084914.650</t>
  </si>
  <si>
    <t>100084918.330</t>
  </si>
  <si>
    <t>100084918.331</t>
  </si>
  <si>
    <t>100084918.332</t>
  </si>
  <si>
    <t>Kleurweergave-index (CRI)</t>
  </si>
  <si>
    <t>Colour rendering index (CRI)</t>
  </si>
  <si>
    <t>Indice de rendu des couleurs (IRC)</t>
  </si>
  <si>
    <t>The colouring rendering index/range of CRI-values of a light bulb.</t>
  </si>
  <si>
    <t>De kleurweergave-index (CRI) of het bereik van CRI-waarden van een lamp.</t>
  </si>
  <si>
    <t>L'indice de rendu des couleurs (IRC) ou la plage des valeurs IRC d'une lampe.</t>
  </si>
  <si>
    <t>Indicate which product characteristic you are going to share. 
In the Benelux, you can select 'colourRenderingIndexMin', 'alcoholicBeverageCharacteristicDescription', 'produceVarietyType' or 'numberOfSwitches'.
- colourRenderingIndexMin: Please fill in the value in productCharacteristicValueMeasurement with UOM 'P1'.
- alcoholicBeverageCharacteristicDescription: Please fill in the value in productCharacteristicValueCode.
- produceVarietyType : Please fill in the value in productCharacteristicValueDescription.
- numberOfSwitches: Please fill in the value in productCharacteristicValueInteger.</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</si>
  <si>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</si>
  <si>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À utiliser pour indiquer quelle caractéristique du produit vous allez partager.
Au Benelux, vous pouvez utiliser l'un des codes suivants: 'colourRenderingIndexMin', 'alcoholicBeverageCharacteristicDescription', 'produceVarietyType' ou 'numberOfSwitches'.
- colourRenderingIndexMin: Encodez sa valeur dans le champ productCharacteristicValueMeasurement (avec unité de mesure 'P1').
- alcoholicBeverageCharacteristicDescription: Encodez sa valeur dans le champ productCharacteristicValueCode.
- produceVarietyType: Encodez sa valeur dans le champ productCharacteristicValueDescription.
- numberOfSwitches: Encodez sa valeur dans le champ productCharacteristicValueInteger.</t>
  </si>
  <si>
    <t>7.724</t>
  </si>
  <si>
    <t>CRI (Verplaats naar 8.526)</t>
  </si>
  <si>
    <t>Getal waarmee de kleurweergave-index van de lamp wordt aangegeven.</t>
  </si>
  <si>
    <t>CRI (Move to 8.526)</t>
  </si>
  <si>
    <t>Number indicating the color rendering index (CRI) of the lamp.</t>
  </si>
  <si>
    <t>Enter the value as a whole number, meaning no decimals.</t>
  </si>
  <si>
    <t>S2487</t>
  </si>
  <si>
    <t>CRI (Déplacez vers 8.526)</t>
  </si>
  <si>
    <t>Nombre indiquant l'indice de rendu des couleurs de la lampe.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</si>
</sst>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_(* #,##0.00_);_(* \(#,##0.00\);_(* &quot;-&quot;??_);_(@_)"/>
    <numFmt numFmtId="166" formatCode="#"/>
    <numFmt numFmtId="167" formatCode="d/mm/yy;@"/>
    <numFmt numFmtId="168" formatCode="d/mm/yyyy;@"/>
  </numFmts>
  <fonts count="79">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b/>
      <i/>
      <sz val="9"/>
      <color rgb="FFFF0000"/>
      <name val="Verdana"/>
      <family val="2"/>
    </font>
    <font>
      <b/>
      <sz val="9"/>
      <color rgb="FF000000"/>
      <name val="Verdana"/>
      <family val="2"/>
    </font>
    <font>
      <b/>
      <sz val="15"/>
      <color rgb="FF002C6C"/>
      <name val="Verdana"/>
      <family val="2"/>
    </font>
    <font>
      <sz val="9"/>
      <name val="Verdana"/>
      <family val="2"/>
      <charset val="238"/>
    </font>
    <font>
      <sz val="11"/>
      <color rgb="FF000000"/>
      <name val="Calibri"/>
      <family val="2"/>
    </font>
    <font>
      <i/>
      <strike/>
      <sz val="9"/>
      <color rgb="FFFF0000"/>
      <name val="Verdana"/>
      <family val="2"/>
    </font>
    <font>
      <b/>
      <i/>
      <strike/>
      <sz val="9"/>
      <color rgb="FFFF0000"/>
      <name val="Verdana"/>
      <family val="2"/>
    </font>
    <font>
      <sz val="9"/>
      <name val="Verdana"/>
      <family val="2"/>
    </font>
    <font>
      <sz val="9"/>
      <name val="Verdana"/>
      <family val="2"/>
    </font>
  </fonts>
  <fills count="14">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theme="2" tint="-9.9978637043366805E-2"/>
        <bgColor indexed="64"/>
      </patternFill>
    </fill>
    <fill>
      <patternFill patternType="solid">
        <fgColor rgb="FFF26334"/>
        <bgColor rgb="FF000000"/>
      </patternFill>
    </fill>
  </fills>
  <borders count="76">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hair">
        <color rgb="FFF26334"/>
      </left>
      <right style="hair">
        <color rgb="FFF26334"/>
      </right>
      <top style="hair">
        <color rgb="FFF26334"/>
      </top>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hair">
        <color rgb="FFF26334"/>
      </left>
      <right style="thin">
        <color rgb="FFF26334"/>
      </right>
      <top style="hair">
        <color rgb="FFF26334"/>
      </top>
      <bottom style="thin">
        <color rgb="FFF26334"/>
      </bottom>
      <diagonal/>
    </border>
    <border>
      <left style="hair">
        <color rgb="FFF26334"/>
      </left>
      <right/>
      <top style="hair">
        <color rgb="FFF26334"/>
      </top>
      <bottom style="hair">
        <color rgb="FFF26334"/>
      </bottom>
      <diagonal/>
    </border>
    <border>
      <left style="thin">
        <color rgb="FFF26334"/>
      </left>
      <right style="hair">
        <color rgb="FFF26334"/>
      </right>
      <top/>
      <bottom style="hair">
        <color rgb="FFF26334"/>
      </bottom>
      <diagonal/>
    </border>
    <border>
      <left style="hair">
        <color rgb="FFF26334"/>
      </left>
      <right/>
      <top/>
      <bottom style="hair">
        <color rgb="FFF26334"/>
      </bottom>
      <diagonal/>
    </border>
    <border>
      <left style="hair">
        <color rgb="FFF26334"/>
      </left>
      <right/>
      <top style="thin">
        <color rgb="FFF26334"/>
      </top>
      <bottom/>
      <diagonal/>
    </border>
    <border>
      <left style="thin">
        <color rgb="FFF26334"/>
      </left>
      <right style="medium">
        <color rgb="FFF26334"/>
      </right>
      <top style="hair">
        <color rgb="FFF26334"/>
      </top>
      <bottom/>
      <diagonal/>
    </border>
  </borders>
  <cellStyleXfs count="49708">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7"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9"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9" fillId="2" borderId="0" applyNumberFormat="0" applyBorder="0" applyAlignment="0" applyProtection="0"/>
    <xf numFmtId="0" fontId="69"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4" fillId="0" borderId="0" applyBorder="0"/>
  </cellStyleXfs>
  <cellXfs count="567">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5" xfId="5" applyFont="1" applyBorder="1" applyAlignment="1">
      <alignment horizontal="left" vertical="center" wrapText="1" indent="1"/>
    </xf>
    <xf numFmtId="0" fontId="15" fillId="0" borderId="36" xfId="5" applyFont="1" applyBorder="1" applyAlignment="1">
      <alignment horizontal="left" vertical="center" wrapText="1"/>
    </xf>
    <xf numFmtId="0" fontId="15" fillId="0" borderId="36" xfId="5" applyFont="1" applyBorder="1" applyAlignment="1">
      <alignment horizontal="left" vertical="center" wrapText="1" indent="1"/>
    </xf>
    <xf numFmtId="0" fontId="26" fillId="6" borderId="0" xfId="5" applyFont="1" applyFill="1" applyAlignment="1">
      <alignment horizontal="center" vertical="center" wrapText="1"/>
    </xf>
    <xf numFmtId="0" fontId="27" fillId="0" borderId="0" xfId="0" applyFont="1"/>
    <xf numFmtId="0" fontId="26" fillId="6" borderId="0" xfId="5" applyFont="1" applyFill="1" applyAlignment="1">
      <alignment horizontal="left" vertical="center" wrapText="1"/>
    </xf>
    <xf numFmtId="0" fontId="27" fillId="4" borderId="0" xfId="0" applyFont="1" applyFill="1"/>
    <xf numFmtId="49" fontId="26" fillId="6" borderId="0" xfId="5" applyNumberFormat="1" applyFont="1" applyFill="1" applyAlignment="1">
      <alignment horizontal="left" vertical="center" wrapText="1"/>
    </xf>
    <xf numFmtId="0" fontId="28" fillId="5" borderId="0" xfId="0" applyFont="1" applyFill="1" applyAlignment="1">
      <alignment horizontal="left" vertical="center" wrapText="1"/>
    </xf>
    <xf numFmtId="0" fontId="29" fillId="5" borderId="0" xfId="0" applyFont="1" applyFill="1" applyAlignment="1">
      <alignment horizontal="left" vertical="center" wrapText="1"/>
    </xf>
    <xf numFmtId="0" fontId="29"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8" fillId="0" borderId="0" xfId="0" applyFont="1" applyAlignment="1">
      <alignment wrapText="1"/>
    </xf>
    <xf numFmtId="0" fontId="46"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8"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29"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1" fillId="0" borderId="0" xfId="0" applyNumberFormat="1" applyFont="1" applyAlignment="1">
      <alignment horizontal="left" vertical="top" indent="1"/>
    </xf>
    <xf numFmtId="1" fontId="31"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3" fillId="5" borderId="0" xfId="0" applyNumberFormat="1" applyFont="1" applyFill="1" applyAlignment="1">
      <alignment horizontal="left" vertical="top" wrapText="1" indent="1"/>
    </xf>
    <xf numFmtId="0" fontId="44" fillId="5" borderId="0" xfId="0" applyFont="1" applyFill="1" applyAlignment="1">
      <alignment horizontal="left" vertical="top" wrapText="1" indent="1"/>
    </xf>
    <xf numFmtId="1" fontId="12" fillId="0" borderId="0" xfId="0" applyNumberFormat="1" applyFont="1" applyAlignment="1">
      <alignment horizontal="left" vertical="top" indent="1"/>
    </xf>
    <xf numFmtId="49" fontId="33" fillId="5" borderId="0" xfId="0" applyNumberFormat="1" applyFont="1" applyFill="1" applyAlignment="1">
      <alignment horizontal="left" vertical="center" wrapText="1"/>
    </xf>
    <xf numFmtId="0" fontId="33" fillId="4" borderId="0" xfId="0" applyFont="1" applyFill="1" applyAlignment="1">
      <alignment horizontal="left" vertical="center" wrapText="1"/>
    </xf>
    <xf numFmtId="49" fontId="34" fillId="4" borderId="0" xfId="1" applyNumberFormat="1" applyFont="1" applyFill="1" applyAlignment="1">
      <alignment horizontal="left" vertical="top" wrapText="1"/>
    </xf>
    <xf numFmtId="49" fontId="37" fillId="4" borderId="0" xfId="0" applyNumberFormat="1" applyFont="1" applyFill="1" applyAlignment="1">
      <alignment vertical="top" wrapText="1"/>
    </xf>
    <xf numFmtId="0" fontId="36"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5" fillId="10" borderId="0" xfId="0" applyNumberFormat="1" applyFont="1" applyFill="1" applyAlignment="1">
      <alignment horizontal="left" vertical="top" wrapText="1" indent="1"/>
    </xf>
    <xf numFmtId="0" fontId="48"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8" xfId="0" applyNumberFormat="1" applyFont="1" applyFill="1" applyBorder="1" applyAlignment="1">
      <alignment horizontal="left" vertical="top" indent="1"/>
    </xf>
    <xf numFmtId="167" fontId="16" fillId="4" borderId="28" xfId="0" applyNumberFormat="1" applyFont="1" applyFill="1" applyBorder="1" applyAlignment="1">
      <alignment horizontal="left" vertical="top" indent="1"/>
    </xf>
    <xf numFmtId="167" fontId="19" fillId="4" borderId="33" xfId="0" applyNumberFormat="1" applyFont="1" applyFill="1" applyBorder="1" applyAlignment="1">
      <alignment horizontal="left" vertical="top" wrapText="1" indent="1"/>
    </xf>
    <xf numFmtId="0" fontId="19" fillId="4" borderId="34" xfId="0" applyFont="1" applyFill="1" applyBorder="1" applyAlignment="1">
      <alignment horizontal="left" vertical="top" wrapText="1" indent="1"/>
    </xf>
    <xf numFmtId="167" fontId="16" fillId="4" borderId="30"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wrapText="1" indent="1"/>
    </xf>
    <xf numFmtId="167" fontId="16" fillId="4" borderId="28" xfId="0" applyNumberFormat="1" applyFont="1" applyFill="1" applyBorder="1" applyAlignment="1">
      <alignment horizontal="left" vertical="top" wrapText="1" indent="1"/>
    </xf>
    <xf numFmtId="167" fontId="12" fillId="4" borderId="28"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30"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30"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7"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8"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30"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39" fillId="0" borderId="0" xfId="0" applyFont="1" applyAlignment="1">
      <alignment horizontal="left" vertical="top" indent="1"/>
    </xf>
    <xf numFmtId="0" fontId="28" fillId="3" borderId="0" xfId="0" applyFont="1" applyFill="1" applyAlignment="1">
      <alignment horizontal="left" vertical="top" wrapText="1" indent="1"/>
    </xf>
    <xf numFmtId="0" fontId="29" fillId="3" borderId="0" xfId="0" applyFont="1" applyFill="1" applyAlignment="1">
      <alignment horizontal="left" vertical="top" wrapText="1" indent="1"/>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41"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2" xfId="0" applyNumberFormat="1" applyFont="1" applyBorder="1" applyAlignment="1">
      <alignment horizontal="left" vertical="top" wrapText="1" indent="1"/>
    </xf>
    <xf numFmtId="0" fontId="16" fillId="0" borderId="36" xfId="0" applyFont="1" applyBorder="1" applyAlignment="1">
      <alignment horizontal="left" vertical="top" wrapText="1" indent="1"/>
    </xf>
    <xf numFmtId="0" fontId="12" fillId="4" borderId="0" xfId="0" applyFont="1" applyFill="1" applyAlignment="1">
      <alignment horizontal="left" wrapText="1" indent="1"/>
    </xf>
    <xf numFmtId="0" fontId="26" fillId="6" borderId="0" xfId="5" applyFont="1" applyFill="1" applyAlignment="1">
      <alignment horizontal="left" vertical="center" wrapText="1" indent="1"/>
    </xf>
    <xf numFmtId="0" fontId="15" fillId="0" borderId="37"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40"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9"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7" xfId="0" applyNumberFormat="1" applyFont="1" applyBorder="1" applyAlignment="1">
      <alignment horizontal="left" vertical="top" wrapText="1" indent="1"/>
    </xf>
    <xf numFmtId="0" fontId="12" fillId="0" borderId="0" xfId="0" applyFont="1" applyAlignment="1">
      <alignment horizontal="left" wrapText="1" indent="1"/>
    </xf>
    <xf numFmtId="0" fontId="24" fillId="0" borderId="0" xfId="0" applyFont="1" applyAlignment="1">
      <alignment horizontal="left" vertical="top" wrapText="1" indent="1"/>
    </xf>
    <xf numFmtId="0" fontId="11" fillId="5" borderId="0" xfId="0" applyFont="1" applyFill="1" applyAlignment="1">
      <alignment horizontal="left" vertical="center" indent="1"/>
    </xf>
    <xf numFmtId="0" fontId="11" fillId="5" borderId="29"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16" fillId="0" borderId="35" xfId="0" applyFont="1" applyBorder="1" applyAlignment="1">
      <alignment horizontal="left" vertical="top" wrapText="1" indent="1"/>
    </xf>
    <xf numFmtId="0" fontId="16" fillId="0" borderId="37"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29"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57"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5"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58" fillId="4" borderId="0" xfId="5" applyFont="1" applyFill="1" applyAlignment="1">
      <alignment horizontal="left" vertical="top" indent="2"/>
    </xf>
    <xf numFmtId="0" fontId="26" fillId="6" borderId="45" xfId="5" applyFont="1" applyFill="1" applyBorder="1" applyAlignment="1">
      <alignment horizontal="left" vertical="center" wrapText="1" indent="1"/>
    </xf>
    <xf numFmtId="0" fontId="3" fillId="4" borderId="42" xfId="0" applyFont="1" applyFill="1" applyBorder="1" applyAlignment="1">
      <alignment horizontal="left" vertical="top" indent="1"/>
    </xf>
    <xf numFmtId="0" fontId="16" fillId="0" borderId="50" xfId="0" applyFont="1" applyBorder="1" applyAlignment="1">
      <alignment horizontal="left" vertical="top" indent="5"/>
    </xf>
    <xf numFmtId="0" fontId="16" fillId="0" borderId="51" xfId="0" applyFont="1" applyBorder="1" applyAlignment="1">
      <alignment horizontal="left" vertical="top" indent="6"/>
    </xf>
    <xf numFmtId="0" fontId="2" fillId="4" borderId="45" xfId="0" applyFont="1" applyFill="1" applyBorder="1" applyAlignment="1">
      <alignment horizontal="left" vertical="top" indent="5"/>
    </xf>
    <xf numFmtId="0" fontId="16" fillId="0" borderId="52" xfId="0" applyFont="1" applyBorder="1" applyAlignment="1">
      <alignment horizontal="left" vertical="top" indent="5"/>
    </xf>
    <xf numFmtId="0" fontId="16" fillId="0" borderId="53" xfId="0" applyFont="1" applyBorder="1" applyAlignment="1">
      <alignment horizontal="left" vertical="top" indent="6"/>
    </xf>
    <xf numFmtId="0" fontId="16" fillId="0" borderId="54" xfId="0" applyFont="1" applyBorder="1" applyAlignment="1">
      <alignment horizontal="left" vertical="top" indent="5"/>
    </xf>
    <xf numFmtId="0" fontId="16" fillId="0" borderId="55" xfId="0" applyFont="1" applyBorder="1" applyAlignment="1">
      <alignment horizontal="left" vertical="top" indent="6"/>
    </xf>
    <xf numFmtId="0" fontId="19" fillId="4" borderId="45"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5" xfId="0" applyFont="1" applyFill="1" applyBorder="1" applyAlignment="1">
      <alignment horizontal="left" vertical="top" indent="2"/>
    </xf>
    <xf numFmtId="49" fontId="2" fillId="8" borderId="46" xfId="0" applyNumberFormat="1" applyFont="1" applyFill="1" applyBorder="1" applyAlignment="1">
      <alignment horizontal="left" vertical="top" indent="1"/>
    </xf>
    <xf numFmtId="0" fontId="60" fillId="8" borderId="46" xfId="0" applyFont="1" applyFill="1" applyBorder="1" applyAlignment="1">
      <alignment horizontal="left" vertical="center" indent="1"/>
    </xf>
    <xf numFmtId="0" fontId="56" fillId="8" borderId="46" xfId="0" applyFont="1" applyFill="1" applyBorder="1" applyAlignment="1">
      <alignment horizontal="left" vertical="top" indent="2"/>
    </xf>
    <xf numFmtId="0" fontId="3" fillId="8" borderId="46" xfId="0" applyFont="1" applyFill="1" applyBorder="1" applyAlignment="1">
      <alignment horizontal="left" vertical="top" indent="1"/>
    </xf>
    <xf numFmtId="0" fontId="56" fillId="8" borderId="47" xfId="0" applyFont="1" applyFill="1" applyBorder="1" applyAlignment="1">
      <alignment horizontal="left" vertical="top" indent="2"/>
    </xf>
    <xf numFmtId="0" fontId="16" fillId="8" borderId="48" xfId="0" applyFont="1" applyFill="1" applyBorder="1" applyAlignment="1">
      <alignment horizontal="left" vertical="top" indent="2"/>
    </xf>
    <xf numFmtId="0" fontId="16" fillId="8" borderId="49" xfId="0" applyFont="1" applyFill="1" applyBorder="1" applyAlignment="1">
      <alignment horizontal="left" vertical="top" indent="2"/>
    </xf>
    <xf numFmtId="0" fontId="16" fillId="8" borderId="59" xfId="0" applyFont="1" applyFill="1" applyBorder="1" applyAlignment="1">
      <alignment horizontal="left" vertical="top" indent="5"/>
    </xf>
    <xf numFmtId="0" fontId="0" fillId="8" borderId="45" xfId="0" applyFill="1" applyBorder="1" applyAlignment="1">
      <alignment horizontal="left" indent="1"/>
    </xf>
    <xf numFmtId="0" fontId="16" fillId="8" borderId="60" xfId="0" applyFont="1" applyFill="1" applyBorder="1" applyAlignment="1">
      <alignment horizontal="left" vertical="top" indent="5"/>
    </xf>
    <xf numFmtId="0" fontId="16" fillId="8" borderId="61" xfId="0" applyFont="1" applyFill="1" applyBorder="1" applyAlignment="1">
      <alignment horizontal="left" vertical="top" indent="5"/>
    </xf>
    <xf numFmtId="0" fontId="12" fillId="4" borderId="0" xfId="0" applyFont="1" applyFill="1"/>
    <xf numFmtId="49" fontId="33" fillId="0" borderId="0" xfId="0" applyNumberFormat="1" applyFont="1" applyAlignment="1">
      <alignment horizontal="left" vertical="center" wrapText="1"/>
    </xf>
    <xf numFmtId="49" fontId="30" fillId="0" borderId="0" xfId="0" applyNumberFormat="1" applyFont="1" applyAlignment="1">
      <alignment horizontal="left" wrapText="1"/>
    </xf>
    <xf numFmtId="14" fontId="30"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0" fillId="0" borderId="0" xfId="5" applyFont="1" applyAlignment="1">
      <alignment horizontal="left" vertical="top" wrapText="1"/>
    </xf>
    <xf numFmtId="0" fontId="40" fillId="0" borderId="0" xfId="5" applyFont="1" applyAlignment="1">
      <alignment horizontal="left" vertical="top" wrapText="1" indent="1"/>
    </xf>
    <xf numFmtId="0" fontId="11" fillId="4" borderId="0" xfId="0" applyFont="1" applyFill="1" applyAlignment="1">
      <alignment horizontal="left" vertical="center" wrapText="1"/>
    </xf>
    <xf numFmtId="0" fontId="35" fillId="4" borderId="0" xfId="0" applyFont="1" applyFill="1" applyAlignment="1">
      <alignment horizontal="left" vertical="center" wrapText="1" indent="1"/>
    </xf>
    <xf numFmtId="0" fontId="35"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3"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49" fontId="15" fillId="0" borderId="31" xfId="5" applyNumberFormat="1" applyFont="1" applyBorder="1" applyAlignment="1">
      <alignment horizontal="left" vertical="top" wrapText="1" indent="1"/>
    </xf>
    <xf numFmtId="0" fontId="15" fillId="4" borderId="0" xfId="0" applyFont="1" applyFill="1" applyAlignment="1">
      <alignment horizontal="left" vertical="top" indent="1"/>
    </xf>
    <xf numFmtId="0" fontId="15" fillId="4" borderId="44" xfId="0" applyFont="1" applyFill="1" applyBorder="1" applyAlignment="1">
      <alignment horizontal="left" vertical="top" wrapText="1" indent="1"/>
    </xf>
    <xf numFmtId="0" fontId="38"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49" fontId="62" fillId="0" borderId="63" xfId="5" applyNumberFormat="1" applyFont="1" applyBorder="1" applyAlignment="1">
      <alignment horizontal="left" vertical="top" wrapText="1" indent="1"/>
    </xf>
    <xf numFmtId="14" fontId="62" fillId="0" borderId="63" xfId="5" applyNumberFormat="1" applyFont="1" applyBorder="1" applyAlignment="1">
      <alignment horizontal="left" vertical="top" wrapText="1" indent="1"/>
    </xf>
    <xf numFmtId="0" fontId="15" fillId="0" borderId="63" xfId="5" applyFont="1" applyBorder="1" applyAlignment="1">
      <alignment horizontal="left" vertical="top" wrapText="1" indent="1"/>
    </xf>
    <xf numFmtId="49" fontId="15" fillId="0" borderId="63" xfId="5" applyNumberFormat="1" applyFont="1" applyBorder="1" applyAlignment="1">
      <alignment horizontal="left" vertical="top" wrapText="1" indent="1"/>
    </xf>
    <xf numFmtId="0" fontId="20" fillId="0" borderId="64" xfId="0" applyFont="1" applyBorder="1" applyAlignment="1">
      <alignment horizontal="left" vertical="top" wrapText="1" indent="1"/>
    </xf>
    <xf numFmtId="49" fontId="14" fillId="0" borderId="62" xfId="5" applyNumberFormat="1" applyFont="1" applyBorder="1" applyAlignment="1">
      <alignment horizontal="left" vertical="top" wrapText="1" indent="1"/>
    </xf>
    <xf numFmtId="0" fontId="14" fillId="0" borderId="63" xfId="5" applyFont="1" applyBorder="1" applyAlignment="1">
      <alignment horizontal="left" vertical="top" wrapText="1" indent="1"/>
    </xf>
    <xf numFmtId="0" fontId="15" fillId="0" borderId="65" xfId="5" applyFont="1" applyBorder="1" applyAlignment="1">
      <alignment horizontal="left" vertical="top" wrapText="1" indent="1"/>
    </xf>
    <xf numFmtId="49" fontId="15" fillId="0" borderId="66" xfId="5" applyNumberFormat="1" applyFont="1" applyBorder="1" applyAlignment="1">
      <alignment horizontal="left" vertical="top" wrapText="1" indent="1"/>
    </xf>
    <xf numFmtId="2" fontId="15" fillId="0" borderId="66" xfId="5" applyNumberFormat="1" applyFont="1" applyBorder="1" applyAlignment="1">
      <alignment horizontal="left" vertical="top" wrapText="1" indent="1"/>
    </xf>
    <xf numFmtId="0" fontId="20" fillId="0" borderId="67" xfId="0" applyFont="1" applyBorder="1" applyAlignment="1">
      <alignment horizontal="left" vertical="top" wrapText="1" indent="1"/>
    </xf>
    <xf numFmtId="1" fontId="14" fillId="0" borderId="62" xfId="0" applyNumberFormat="1" applyFont="1" applyBorder="1" applyAlignment="1">
      <alignment horizontal="left" vertical="top" wrapText="1" indent="1"/>
    </xf>
    <xf numFmtId="49" fontId="14" fillId="0" borderId="63" xfId="0" applyNumberFormat="1" applyFont="1" applyBorder="1" applyAlignment="1">
      <alignment horizontal="left" vertical="top" wrapText="1" indent="1"/>
    </xf>
    <xf numFmtId="1" fontId="14" fillId="0" borderId="63" xfId="0" applyNumberFormat="1" applyFont="1" applyBorder="1" applyAlignment="1">
      <alignment horizontal="left" vertical="top" wrapText="1" indent="1"/>
    </xf>
    <xf numFmtId="1" fontId="50" fillId="0" borderId="63" xfId="0" applyNumberFormat="1" applyFont="1" applyBorder="1" applyAlignment="1">
      <alignment horizontal="left" vertical="top" wrapText="1" indent="1"/>
    </xf>
    <xf numFmtId="1" fontId="15" fillId="0" borderId="62" xfId="0" applyNumberFormat="1" applyFont="1" applyBorder="1" applyAlignment="1">
      <alignment horizontal="left" vertical="top" wrapText="1" indent="1"/>
    </xf>
    <xf numFmtId="0" fontId="15" fillId="0" borderId="63"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49" fontId="19" fillId="0" borderId="1" xfId="1" applyNumberFormat="1" applyFont="1" applyFill="1" applyBorder="1" applyAlignment="1">
      <alignment horizontal="left" vertical="top" indent="1"/>
    </xf>
    <xf numFmtId="3" fontId="19" fillId="0" borderId="1" xfId="0" applyNumberFormat="1" applyFont="1" applyBorder="1" applyAlignment="1">
      <alignment horizontal="left" vertical="top" wrapText="1" indent="1"/>
    </xf>
    <xf numFmtId="49" fontId="19" fillId="0" borderId="1" xfId="0" applyNumberFormat="1" applyFont="1" applyBorder="1" applyAlignment="1">
      <alignment horizontal="left" vertical="top" indent="1"/>
    </xf>
    <xf numFmtId="49" fontId="19" fillId="0" borderId="1" xfId="1" quotePrefix="1" applyNumberFormat="1" applyFont="1" applyFill="1" applyBorder="1" applyAlignment="1">
      <alignment horizontal="left" vertical="top" wrapText="1" indent="1"/>
    </xf>
    <xf numFmtId="0" fontId="19" fillId="0" borderId="1" xfId="0" applyFont="1" applyBorder="1" applyAlignment="1" applyProtection="1">
      <alignment horizontal="left" vertical="top" wrapText="1" inden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0" fontId="63" fillId="0" borderId="0" xfId="0" applyFont="1" applyAlignment="1">
      <alignment horizontal="left" vertical="top" indent="1"/>
    </xf>
    <xf numFmtId="0" fontId="5"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0" fontId="2" fillId="9" borderId="46" xfId="0" applyFont="1" applyFill="1" applyBorder="1" applyAlignment="1">
      <alignment horizontal="left" vertical="top" indent="1"/>
    </xf>
    <xf numFmtId="0" fontId="2" fillId="9" borderId="0" xfId="0" applyFont="1" applyFill="1" applyAlignment="1">
      <alignment horizontal="left" vertical="top" indent="1"/>
    </xf>
    <xf numFmtId="0" fontId="2" fillId="9" borderId="45" xfId="0" applyFont="1" applyFill="1" applyBorder="1" applyAlignment="1">
      <alignment horizontal="left" vertical="top" indent="1"/>
    </xf>
    <xf numFmtId="49" fontId="2" fillId="9" borderId="46"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5" xfId="0" applyNumberFormat="1" applyFont="1" applyFill="1" applyBorder="1" applyAlignment="1">
      <alignment horizontal="left" vertical="top" indent="1"/>
    </xf>
    <xf numFmtId="0" fontId="60" fillId="9" borderId="46" xfId="0" applyFont="1" applyFill="1" applyBorder="1" applyAlignment="1">
      <alignment horizontal="left" vertical="center" indent="1"/>
    </xf>
    <xf numFmtId="0" fontId="60" fillId="9" borderId="0" xfId="0" applyFont="1" applyFill="1" applyAlignment="1">
      <alignment horizontal="left" vertical="center" indent="1"/>
    </xf>
    <xf numFmtId="0" fontId="60" fillId="9" borderId="45" xfId="0" applyFont="1" applyFill="1" applyBorder="1" applyAlignment="1">
      <alignment horizontal="left" vertical="center" indent="1"/>
    </xf>
    <xf numFmtId="0" fontId="3" fillId="9" borderId="46" xfId="0" applyFont="1" applyFill="1" applyBorder="1" applyAlignment="1">
      <alignment horizontal="left" vertical="top" indent="1"/>
    </xf>
    <xf numFmtId="0" fontId="3" fillId="9" borderId="0" xfId="0" applyFont="1" applyFill="1" applyAlignment="1">
      <alignment horizontal="left" vertical="top" indent="1"/>
    </xf>
    <xf numFmtId="0" fontId="3" fillId="9" borderId="45" xfId="0" applyFont="1" applyFill="1" applyBorder="1" applyAlignment="1">
      <alignment horizontal="left" vertical="top" indent="1"/>
    </xf>
    <xf numFmtId="49" fontId="57" fillId="6" borderId="56" xfId="5" applyNumberFormat="1" applyFont="1" applyFill="1" applyBorder="1" applyAlignment="1">
      <alignment horizontal="left" vertical="center" wrapText="1" indent="1"/>
    </xf>
    <xf numFmtId="49" fontId="57" fillId="6" borderId="57" xfId="5" applyNumberFormat="1" applyFont="1" applyFill="1" applyBorder="1" applyAlignment="1">
      <alignment horizontal="left" vertical="center" wrapText="1" indent="1"/>
    </xf>
    <xf numFmtId="49" fontId="57" fillId="6" borderId="58" xfId="5" applyNumberFormat="1" applyFont="1" applyFill="1" applyBorder="1" applyAlignment="1">
      <alignment horizontal="left" vertical="center" wrapText="1" indent="1"/>
    </xf>
    <xf numFmtId="0" fontId="16" fillId="9" borderId="59" xfId="0" applyFont="1" applyFill="1" applyBorder="1" applyAlignment="1">
      <alignment horizontal="left" vertical="top" indent="5"/>
    </xf>
    <xf numFmtId="0" fontId="16" fillId="9" borderId="0" xfId="0" applyFont="1" applyFill="1" applyAlignment="1">
      <alignment horizontal="left" vertical="top" indent="5"/>
    </xf>
    <xf numFmtId="0" fontId="16" fillId="9" borderId="45" xfId="0" applyFont="1" applyFill="1" applyBorder="1" applyAlignment="1">
      <alignment horizontal="left" vertical="top" indent="5"/>
    </xf>
    <xf numFmtId="0" fontId="16" fillId="9" borderId="60" xfId="0" applyFont="1" applyFill="1" applyBorder="1" applyAlignment="1">
      <alignment horizontal="left" vertical="top" indent="5"/>
    </xf>
    <xf numFmtId="0" fontId="16" fillId="9" borderId="61" xfId="0" applyFont="1" applyFill="1" applyBorder="1" applyAlignment="1">
      <alignment horizontal="left" vertical="top" indent="5"/>
    </xf>
    <xf numFmtId="0" fontId="59" fillId="12" borderId="46"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0" applyNumberFormat="1" applyFont="1" applyBorder="1" applyAlignment="1">
      <alignment horizontal="left" vertical="top" indent="1"/>
    </xf>
    <xf numFmtId="0" fontId="19" fillId="0" borderId="2" xfId="0" applyFont="1" applyBorder="1" applyAlignment="1">
      <alignment horizontal="left" vertical="top" wrapText="1" indent="1"/>
    </xf>
    <xf numFmtId="49" fontId="19" fillId="0" borderId="2" xfId="0" quotePrefix="1" applyNumberFormat="1" applyFont="1" applyBorder="1" applyAlignment="1">
      <alignment horizontal="left" vertical="top" indent="1"/>
    </xf>
    <xf numFmtId="0" fontId="19" fillId="0" borderId="41" xfId="0" applyFont="1" applyBorder="1" applyAlignment="1">
      <alignment horizontal="left" vertical="top" indent="1"/>
    </xf>
    <xf numFmtId="0" fontId="19" fillId="0" borderId="69" xfId="0" applyFont="1" applyBorder="1" applyAlignment="1">
      <alignment horizontal="left" vertical="top" indent="1"/>
    </xf>
    <xf numFmtId="1" fontId="19" fillId="0" borderId="2" xfId="0" applyNumberFormat="1" applyFont="1" applyBorder="1" applyAlignment="1">
      <alignment horizontal="left" vertical="top" indent="1"/>
    </xf>
    <xf numFmtId="0" fontId="16" fillId="0" borderId="1" xfId="0"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indent="1"/>
    </xf>
    <xf numFmtId="0" fontId="32" fillId="6" borderId="0" xfId="5" applyFont="1" applyFill="1" applyAlignment="1">
      <alignment horizontal="left" vertical="center" wrapText="1"/>
    </xf>
    <xf numFmtId="0" fontId="32" fillId="6" borderId="0" xfId="5" applyFont="1" applyFill="1" applyAlignment="1">
      <alignment horizontal="left" vertical="top" wrapText="1" indent="1"/>
    </xf>
    <xf numFmtId="49" fontId="19" fillId="0" borderId="1" xfId="1" applyNumberFormat="1" applyFont="1" applyFill="1" applyBorder="1" applyAlignment="1" applyProtection="1">
      <alignment horizontal="left" vertical="top" indent="1"/>
      <protection locked="0"/>
    </xf>
    <xf numFmtId="167" fontId="16" fillId="0" borderId="30" xfId="0" applyNumberFormat="1" applyFont="1" applyBorder="1" applyAlignment="1">
      <alignment horizontal="left" indent="1"/>
    </xf>
    <xf numFmtId="0" fontId="16" fillId="0" borderId="23" xfId="0" applyFont="1" applyBorder="1" applyAlignment="1">
      <alignment horizontal="left" indent="1"/>
    </xf>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59" fillId="12" borderId="0" xfId="0" applyFont="1" applyFill="1" applyAlignment="1">
      <alignment horizontal="left" vertical="center" indent="1"/>
    </xf>
    <xf numFmtId="0" fontId="59" fillId="12" borderId="45" xfId="0" applyFont="1" applyFill="1" applyBorder="1" applyAlignment="1">
      <alignment horizontal="left" vertical="center" inden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1" fontId="19" fillId="0" borderId="1" xfId="1" applyNumberFormat="1" applyFont="1" applyFill="1" applyBorder="1" applyAlignment="1" applyProtection="1">
      <alignment horizontal="left" vertical="top" wrapText="1" indent="1"/>
      <protection locked="0"/>
    </xf>
    <xf numFmtId="0" fontId="19" fillId="0" borderId="1" xfId="1" applyNumberFormat="1" applyFont="1" applyFill="1" applyBorder="1" applyAlignment="1">
      <alignment horizontal="left" vertical="top" wrapText="1" indent="1"/>
    </xf>
    <xf numFmtId="0" fontId="16" fillId="0" borderId="23" xfId="0"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30" xfId="0" applyNumberFormat="1" applyFont="1" applyBorder="1" applyAlignment="1">
      <alignment horizontal="left" vertical="top" indent="1"/>
    </xf>
    <xf numFmtId="0" fontId="16" fillId="0" borderId="0" xfId="0" applyFont="1" applyAlignment="1">
      <alignment horizontal="left" vertical="top" wrapText="1" indent="1"/>
    </xf>
    <xf numFmtId="0" fontId="19" fillId="0" borderId="1" xfId="0" quotePrefix="1" applyFont="1" applyBorder="1" applyAlignment="1">
      <alignment horizontal="left" vertical="top" wrapText="1" indent="1"/>
    </xf>
    <xf numFmtId="0" fontId="19" fillId="0" borderId="1" xfId="1" applyFont="1" applyFill="1" applyBorder="1" applyAlignment="1">
      <alignment horizontal="left" vertical="top" indent="1"/>
    </xf>
    <xf numFmtId="0" fontId="15" fillId="0" borderId="63" xfId="21"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0" fontId="0" fillId="0" borderId="0" xfId="0" applyAlignment="1">
      <alignment horizontal="left" wrapText="1"/>
    </xf>
    <xf numFmtId="0" fontId="19" fillId="0" borderId="69" xfId="0" applyFont="1" applyBorder="1" applyAlignment="1">
      <alignment horizontal="left" vertical="top" wrapText="1" indent="1"/>
    </xf>
    <xf numFmtId="0" fontId="19" fillId="0" borderId="0" xfId="1" applyFont="1" applyFill="1" applyBorder="1" applyAlignment="1">
      <alignment horizontal="left" vertical="top" wrapText="1" indent="1"/>
    </xf>
    <xf numFmtId="14" fontId="19" fillId="0" borderId="71" xfId="0" applyNumberFormat="1" applyFont="1" applyBorder="1" applyAlignment="1">
      <alignment horizontal="left" vertical="top" indent="1"/>
    </xf>
    <xf numFmtId="0" fontId="19" fillId="0" borderId="71" xfId="0" applyFont="1" applyBorder="1" applyAlignment="1">
      <alignment horizontal="left" vertical="top" indent="1"/>
    </xf>
    <xf numFmtId="0" fontId="19" fillId="0" borderId="68" xfId="0" applyFont="1" applyBorder="1" applyAlignment="1">
      <alignment horizontal="left" vertical="top" indent="1"/>
    </xf>
    <xf numFmtId="0" fontId="10" fillId="3" borderId="0" xfId="0" applyFont="1" applyFill="1"/>
    <xf numFmtId="0" fontId="32" fillId="13" borderId="0" xfId="0" applyFont="1" applyFill="1" applyAlignment="1">
      <alignment wrapText="1"/>
    </xf>
    <xf numFmtId="49" fontId="19" fillId="0" borderId="1" xfId="2" applyNumberFormat="1" applyFont="1" applyFill="1" applyBorder="1" applyAlignment="1">
      <alignment horizontal="left" vertical="top" wrapText="1" indent="1"/>
    </xf>
    <xf numFmtId="0" fontId="70" fillId="0" borderId="1" xfId="0" applyFont="1" applyBorder="1" applyAlignment="1">
      <alignment horizontal="left" vertical="top" indent="1"/>
    </xf>
    <xf numFmtId="1" fontId="42" fillId="0" borderId="1" xfId="0" applyNumberFormat="1" applyFont="1" applyBorder="1" applyAlignment="1">
      <alignment horizontal="left" vertical="top" indent="1"/>
    </xf>
    <xf numFmtId="0" fontId="61" fillId="0" borderId="38" xfId="0" applyFont="1" applyBorder="1" applyAlignment="1">
      <alignment horizontal="left" vertical="top" wrapText="1" indent="1"/>
    </xf>
    <xf numFmtId="166" fontId="61" fillId="0" borderId="43" xfId="0" applyNumberFormat="1" applyFont="1" applyBorder="1" applyAlignment="1">
      <alignment horizontal="left" vertical="top" wrapText="1" indent="1"/>
    </xf>
    <xf numFmtId="0" fontId="61" fillId="0" borderId="43" xfId="0" applyFont="1" applyBorder="1" applyAlignment="1">
      <alignment horizontal="left" vertical="top" wrapText="1" indent="1"/>
    </xf>
    <xf numFmtId="0" fontId="19" fillId="0" borderId="3" xfId="0" applyFont="1" applyBorder="1" applyAlignment="1">
      <alignment horizontal="left" vertical="top" wrapText="1" indent="1"/>
    </xf>
    <xf numFmtId="0" fontId="11" fillId="0" borderId="0" xfId="0" applyFont="1" applyAlignment="1">
      <alignment horizontal="left" vertical="top" wrapText="1"/>
    </xf>
    <xf numFmtId="0" fontId="19" fillId="0" borderId="3" xfId="0" applyFont="1" applyBorder="1" applyAlignment="1">
      <alignment horizontal="left" vertical="top" indent="1"/>
    </xf>
    <xf numFmtId="166" fontId="19" fillId="0" borderId="69" xfId="0" applyNumberFormat="1" applyFont="1" applyBorder="1" applyAlignment="1">
      <alignment horizontal="left" vertical="top" indent="1"/>
    </xf>
    <xf numFmtId="0" fontId="16" fillId="0" borderId="2" xfId="0" applyFont="1" applyBorder="1" applyAlignment="1">
      <alignment horizontal="left" vertical="top" wrapText="1" indent="1"/>
    </xf>
    <xf numFmtId="0" fontId="19" fillId="0" borderId="70" xfId="0" applyFont="1" applyBorder="1" applyAlignment="1">
      <alignment horizontal="left" vertical="top" indent="1"/>
    </xf>
    <xf numFmtId="0" fontId="16" fillId="0" borderId="69" xfId="0" applyFont="1" applyBorder="1" applyAlignment="1">
      <alignment horizontal="left" vertical="top" wrapText="1" indent="1"/>
    </xf>
    <xf numFmtId="0" fontId="16" fillId="7" borderId="4" xfId="0" applyFont="1" applyFill="1" applyBorder="1" applyAlignment="1">
      <alignment horizontal="left" vertical="top" wrapText="1" indent="1"/>
    </xf>
    <xf numFmtId="0" fontId="16" fillId="7" borderId="11" xfId="0" applyFont="1" applyFill="1" applyBorder="1" applyAlignment="1">
      <alignment horizontal="left" vertical="top" wrapText="1" indent="1"/>
    </xf>
    <xf numFmtId="167" fontId="16" fillId="7" borderId="28" xfId="0" applyNumberFormat="1" applyFont="1" applyFill="1" applyBorder="1" applyAlignment="1">
      <alignment horizontal="left" vertical="top" wrapText="1" indent="1"/>
    </xf>
    <xf numFmtId="167" fontId="12" fillId="7" borderId="30" xfId="0" applyNumberFormat="1" applyFont="1" applyFill="1" applyBorder="1" applyAlignment="1">
      <alignment horizontal="left" indent="1"/>
    </xf>
    <xf numFmtId="0" fontId="12" fillId="7" borderId="23" xfId="0" applyFont="1" applyFill="1" applyBorder="1" applyAlignment="1">
      <alignment horizontal="left" indent="1"/>
    </xf>
    <xf numFmtId="0" fontId="16" fillId="0" borderId="1" xfId="0" applyFont="1" applyBorder="1" applyAlignment="1">
      <alignment horizontal="left" vertical="top" indent="1"/>
    </xf>
    <xf numFmtId="0" fontId="19" fillId="0" borderId="1" xfId="0" applyFont="1" applyBorder="1" applyAlignment="1">
      <alignment horizontal="left" vertical="center" indent="1"/>
    </xf>
    <xf numFmtId="0" fontId="19" fillId="0" borderId="2" xfId="0" applyFont="1" applyBorder="1" applyAlignment="1" applyProtection="1">
      <alignment horizontal="left" vertical="top" wrapText="1" indent="1"/>
      <protection locked="0"/>
    </xf>
    <xf numFmtId="49" fontId="15" fillId="0" borderId="72" xfId="5" applyNumberFormat="1" applyFont="1" applyBorder="1" applyAlignment="1">
      <alignment horizontal="left" vertical="top" wrapText="1" indent="1"/>
    </xf>
    <xf numFmtId="49" fontId="15" fillId="0" borderId="73" xfId="5" applyNumberFormat="1" applyFont="1" applyBorder="1" applyAlignment="1">
      <alignment horizontal="left" vertical="top" wrapText="1" indent="1"/>
    </xf>
    <xf numFmtId="49" fontId="68" fillId="0" borderId="13" xfId="0" applyNumberFormat="1" applyFont="1" applyBorder="1" applyAlignment="1">
      <alignment horizontal="left" vertical="top" wrapText="1" indent="1"/>
    </xf>
    <xf numFmtId="168" fontId="16" fillId="7" borderId="27" xfId="0" applyNumberFormat="1" applyFont="1" applyFill="1" applyBorder="1" applyAlignment="1">
      <alignment horizontal="left" vertical="top" wrapText="1" indent="1"/>
    </xf>
    <xf numFmtId="0" fontId="19" fillId="7" borderId="1" xfId="0" applyFont="1" applyFill="1" applyBorder="1" applyAlignment="1">
      <alignment horizontal="left" vertical="top" indent="1"/>
    </xf>
    <xf numFmtId="0" fontId="49" fillId="0" borderId="2" xfId="0" applyFont="1" applyBorder="1" applyAlignment="1">
      <alignment horizontal="left" vertical="top" indent="1"/>
    </xf>
    <xf numFmtId="0" fontId="49" fillId="0" borderId="1" xfId="0" applyFont="1" applyBorder="1" applyAlignment="1">
      <alignment horizontal="left" vertical="top" indent="1"/>
    </xf>
    <xf numFmtId="49" fontId="19" fillId="7" borderId="2" xfId="0" applyNumberFormat="1" applyFont="1" applyFill="1" applyBorder="1" applyAlignment="1">
      <alignment horizontal="left" vertical="top" indent="1"/>
    </xf>
    <xf numFmtId="0" fontId="19" fillId="7" borderId="2" xfId="0" applyFont="1" applyFill="1" applyBorder="1" applyAlignment="1">
      <alignment horizontal="left" vertical="top" indent="1"/>
    </xf>
    <xf numFmtId="0" fontId="16" fillId="7" borderId="2" xfId="0" applyFont="1" applyFill="1" applyBorder="1" applyAlignment="1">
      <alignment horizontal="left" vertical="top" indent="1"/>
    </xf>
    <xf numFmtId="1" fontId="19" fillId="7" borderId="2" xfId="0" applyNumberFormat="1" applyFont="1" applyFill="1" applyBorder="1" applyAlignment="1">
      <alignment horizontal="left" vertical="top" indent="1"/>
    </xf>
    <xf numFmtId="0" fontId="19" fillId="7" borderId="69" xfId="0" applyFont="1" applyFill="1" applyBorder="1" applyAlignment="1">
      <alignment horizontal="left" vertical="top" indent="1"/>
    </xf>
    <xf numFmtId="1" fontId="19" fillId="0" borderId="3" xfId="0" applyNumberFormat="1" applyFont="1" applyBorder="1" applyAlignment="1">
      <alignment horizontal="left" vertical="top" indent="1"/>
    </xf>
    <xf numFmtId="0" fontId="16" fillId="0" borderId="3" xfId="0" applyFont="1" applyBorder="1" applyAlignment="1">
      <alignment horizontal="left" vertical="top" indent="1"/>
    </xf>
    <xf numFmtId="0" fontId="12" fillId="0" borderId="1" xfId="0" applyFont="1" applyBorder="1" applyAlignment="1">
      <alignment horizontal="left" vertical="top" indent="1"/>
    </xf>
    <xf numFmtId="1" fontId="19" fillId="7" borderId="1" xfId="0" applyNumberFormat="1" applyFont="1" applyFill="1" applyBorder="1" applyAlignment="1">
      <alignment horizontal="left" vertical="top" indent="1"/>
    </xf>
    <xf numFmtId="0" fontId="12" fillId="0" borderId="3" xfId="0" applyFont="1" applyBorder="1" applyAlignment="1">
      <alignment horizontal="left" vertical="top" indent="1"/>
    </xf>
    <xf numFmtId="0" fontId="11" fillId="7" borderId="0" xfId="0" applyFont="1" applyFill="1" applyAlignment="1">
      <alignment horizontal="left" vertical="center" indent="1"/>
    </xf>
    <xf numFmtId="0" fontId="15" fillId="7" borderId="63" xfId="0" applyFont="1" applyFill="1" applyBorder="1" applyAlignment="1">
      <alignment horizontal="left" vertical="top" wrapText="1" indent="1"/>
    </xf>
    <xf numFmtId="0" fontId="15" fillId="7" borderId="74" xfId="0" applyFont="1" applyFill="1" applyBorder="1" applyAlignment="1">
      <alignment horizontal="left" vertical="top" wrapText="1" indent="1"/>
    </xf>
    <xf numFmtId="0" fontId="20" fillId="7" borderId="64" xfId="0" applyFont="1" applyFill="1" applyBorder="1" applyAlignment="1">
      <alignment horizontal="left" vertical="top" wrapText="1" indent="1"/>
    </xf>
    <xf numFmtId="1" fontId="49" fillId="0" borderId="2" xfId="0" applyNumberFormat="1" applyFont="1" applyBorder="1" applyAlignment="1">
      <alignment horizontal="left" vertical="top" indent="1"/>
    </xf>
    <xf numFmtId="0" fontId="0" fillId="7" borderId="0" xfId="0" applyFill="1"/>
    <xf numFmtId="168" fontId="16" fillId="0" borderId="27" xfId="0" applyNumberFormat="1" applyFont="1" applyBorder="1" applyAlignment="1">
      <alignment horizontal="left" vertical="top" wrapText="1" indent="1"/>
    </xf>
    <xf numFmtId="0" fontId="19" fillId="7" borderId="2" xfId="0" applyFont="1" applyFill="1" applyBorder="1" applyAlignment="1">
      <alignment horizontal="left" vertical="top" wrapText="1" indent="1"/>
    </xf>
    <xf numFmtId="1" fontId="49" fillId="0" borderId="31" xfId="0" applyNumberFormat="1" applyFont="1" applyBorder="1" applyAlignment="1">
      <alignment horizontal="left" vertical="top" indent="1"/>
    </xf>
    <xf numFmtId="0" fontId="49" fillId="0" borderId="41" xfId="0" applyFont="1" applyBorder="1" applyAlignment="1">
      <alignment horizontal="left" vertical="top" indent="1"/>
    </xf>
    <xf numFmtId="0" fontId="12" fillId="0" borderId="41" xfId="0" applyFont="1" applyBorder="1" applyAlignment="1">
      <alignment horizontal="left" vertical="top" indent="1"/>
    </xf>
    <xf numFmtId="0" fontId="19" fillId="0" borderId="41" xfId="0" applyFont="1" applyBorder="1" applyAlignment="1">
      <alignment horizontal="left" vertical="center" indent="1"/>
    </xf>
    <xf numFmtId="0" fontId="12" fillId="0" borderId="25" xfId="0" applyFont="1" applyBorder="1" applyAlignment="1">
      <alignment horizontal="left" vertical="top" indent="1"/>
    </xf>
    <xf numFmtId="0" fontId="16" fillId="0" borderId="3" xfId="0" applyFont="1" applyBorder="1" applyAlignment="1">
      <alignment horizontal="left" vertical="top" wrapText="1" indent="1"/>
    </xf>
    <xf numFmtId="0" fontId="19" fillId="0" borderId="3" xfId="0" applyFont="1" applyBorder="1" applyAlignment="1">
      <alignment horizontal="left" vertical="center" indent="1"/>
    </xf>
    <xf numFmtId="0" fontId="19" fillId="0" borderId="0" xfId="0" applyFont="1" applyAlignment="1">
      <alignment horizontal="left" vertical="center" indent="1"/>
    </xf>
    <xf numFmtId="49" fontId="19" fillId="7" borderId="21" xfId="0" applyNumberFormat="1" applyFont="1" applyFill="1" applyBorder="1" applyAlignment="1">
      <alignment horizontal="left" vertical="top" wrapText="1" indent="1"/>
    </xf>
    <xf numFmtId="0" fontId="16" fillId="0" borderId="69" xfId="0" applyFont="1" applyBorder="1" applyAlignment="1">
      <alignment horizontal="left" vertical="top" indent="1"/>
    </xf>
    <xf numFmtId="1" fontId="49" fillId="0" borderId="2" xfId="0" applyNumberFormat="1" applyFont="1" applyBorder="1" applyAlignment="1">
      <alignment horizontal="left" vertical="top" wrapText="1" indent="1"/>
    </xf>
    <xf numFmtId="0" fontId="49" fillId="0" borderId="2" xfId="0" applyFont="1" applyBorder="1" applyAlignment="1">
      <alignment horizontal="left" vertical="top" wrapText="1" indent="1"/>
    </xf>
    <xf numFmtId="49" fontId="68" fillId="0" borderId="75" xfId="0" applyNumberFormat="1" applyFont="1" applyBorder="1" applyAlignment="1">
      <alignment horizontal="left" vertical="top" wrapText="1" indent="1"/>
    </xf>
    <xf numFmtId="0" fontId="72" fillId="5" borderId="0" xfId="0" applyFont="1" applyFill="1" applyAlignment="1">
      <alignment horizontal="left" vertical="center" indent="1"/>
    </xf>
    <xf numFmtId="49" fontId="19" fillId="7" borderId="39" xfId="0" applyNumberFormat="1"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49" fontId="68" fillId="7" borderId="13" xfId="0" applyNumberFormat="1" applyFont="1" applyFill="1" applyBorder="1" applyAlignment="1">
      <alignment horizontal="left" vertical="top" wrapText="1" indent="1"/>
    </xf>
    <xf numFmtId="1" fontId="19" fillId="7" borderId="68" xfId="0" applyNumberFormat="1" applyFont="1" applyFill="1" applyBorder="1" applyAlignment="1">
      <alignment horizontal="left" vertical="top" indent="1"/>
    </xf>
    <xf numFmtId="1" fontId="49" fillId="0" borderId="1" xfId="0" applyNumberFormat="1" applyFont="1" applyBorder="1" applyAlignment="1">
      <alignment horizontal="left" vertical="top" indent="1"/>
    </xf>
    <xf numFmtId="0" fontId="12" fillId="0" borderId="3" xfId="0" applyFont="1" applyBorder="1" applyAlignment="1">
      <alignment horizontal="left" vertical="top" wrapText="1" indent="1"/>
    </xf>
    <xf numFmtId="49" fontId="15" fillId="0" borderId="64" xfId="5" applyNumberFormat="1" applyFont="1" applyBorder="1" applyAlignment="1">
      <alignment horizontal="left" vertical="top" wrapText="1" indent="1"/>
    </xf>
    <xf numFmtId="49" fontId="49" fillId="0" borderId="2" xfId="0" applyNumberFormat="1" applyFont="1" applyBorder="1" applyAlignment="1">
      <alignment horizontal="left" vertical="top" indent="1"/>
    </xf>
    <xf numFmtId="49" fontId="49" fillId="0" borderId="1" xfId="1" applyNumberFormat="1" applyFont="1" applyFill="1" applyBorder="1" applyAlignment="1">
      <alignment horizontal="left" vertical="top" indent="1"/>
    </xf>
    <xf numFmtId="49" fontId="49" fillId="0" borderId="1" xfId="7" applyNumberFormat="1" applyFont="1" applyBorder="1" applyAlignment="1">
      <alignment horizontal="left" vertical="top" wrapText="1" indent="1"/>
    </xf>
    <xf numFmtId="0" fontId="49" fillId="0" borderId="1" xfId="0" applyFont="1" applyBorder="1" applyAlignment="1">
      <alignment horizontal="left" vertical="top" wrapText="1" indent="1"/>
    </xf>
    <xf numFmtId="49" fontId="49" fillId="0" borderId="1" xfId="0" applyNumberFormat="1" applyFont="1" applyBorder="1" applyAlignment="1">
      <alignment horizontal="left" vertical="top" indent="1"/>
    </xf>
    <xf numFmtId="49" fontId="49" fillId="0" borderId="1" xfId="1" applyNumberFormat="1" applyFont="1" applyFill="1" applyBorder="1" applyAlignment="1">
      <alignment horizontal="left" vertical="top" wrapText="1" indent="1"/>
    </xf>
    <xf numFmtId="0" fontId="49" fillId="0" borderId="1" xfId="0" applyFont="1" applyBorder="1" applyAlignment="1" applyProtection="1">
      <alignment horizontal="left" vertical="top" indent="1"/>
      <protection locked="0"/>
    </xf>
    <xf numFmtId="0" fontId="49" fillId="0" borderId="1" xfId="0" applyFont="1" applyBorder="1" applyAlignment="1" applyProtection="1">
      <alignment horizontal="left" vertical="top" wrapText="1" indent="1"/>
      <protection locked="0"/>
    </xf>
    <xf numFmtId="49" fontId="49" fillId="0" borderId="1" xfId="0" applyNumberFormat="1" applyFont="1" applyBorder="1" applyAlignment="1">
      <alignment horizontal="left" vertical="top" wrapText="1" indent="1"/>
    </xf>
    <xf numFmtId="49" fontId="49" fillId="0" borderId="2" xfId="1" applyNumberFormat="1" applyFont="1" applyFill="1" applyBorder="1" applyAlignment="1">
      <alignment horizontal="left" vertical="top" wrapText="1" indent="1"/>
    </xf>
    <xf numFmtId="14" fontId="49" fillId="0" borderId="1" xfId="0" applyNumberFormat="1" applyFont="1" applyBorder="1" applyAlignment="1">
      <alignment horizontal="left" vertical="top" wrapText="1" indent="1"/>
    </xf>
    <xf numFmtId="1" fontId="49" fillId="0" borderId="1" xfId="1" applyNumberFormat="1" applyFont="1" applyFill="1" applyBorder="1" applyAlignment="1">
      <alignment horizontal="left" vertical="top" wrapText="1" indent="1"/>
    </xf>
    <xf numFmtId="49" fontId="49" fillId="0" borderId="1" xfId="2" applyNumberFormat="1" applyFont="1" applyFill="1" applyBorder="1" applyAlignment="1">
      <alignment horizontal="left" vertical="top" wrapText="1" indent="1"/>
    </xf>
    <xf numFmtId="0" fontId="49" fillId="0" borderId="1" xfId="1" applyFont="1" applyFill="1" applyBorder="1" applyAlignment="1">
      <alignment horizontal="left" vertical="top" wrapText="1" indent="1"/>
    </xf>
    <xf numFmtId="49" fontId="49" fillId="0" borderId="1" xfId="1" applyNumberFormat="1" applyFont="1" applyFill="1" applyBorder="1" applyAlignment="1" applyProtection="1">
      <alignment horizontal="left" vertical="top" wrapText="1" indent="1"/>
    </xf>
    <xf numFmtId="49" fontId="49" fillId="0" borderId="2" xfId="0" applyNumberFormat="1" applyFont="1" applyBorder="1" applyAlignment="1">
      <alignment horizontal="left" vertical="top" wrapText="1" indent="1"/>
    </xf>
    <xf numFmtId="0" fontId="49" fillId="0" borderId="1" xfId="5" applyFont="1" applyBorder="1" applyAlignment="1">
      <alignment horizontal="left" vertical="top" wrapText="1" indent="1"/>
    </xf>
    <xf numFmtId="49" fontId="75" fillId="0" borderId="1" xfId="5" applyNumberFormat="1" applyFont="1" applyBorder="1" applyAlignment="1">
      <alignment horizontal="left" vertical="top" wrapText="1" indent="1"/>
    </xf>
    <xf numFmtId="0" fontId="76" fillId="0" borderId="1" xfId="5" applyFont="1" applyBorder="1" applyAlignment="1">
      <alignment horizontal="left" vertical="top" wrapText="1" indent="1"/>
    </xf>
    <xf numFmtId="0" fontId="75" fillId="0" borderId="1" xfId="5" applyFont="1" applyBorder="1" applyAlignment="1">
      <alignment horizontal="left" vertical="top" wrapText="1" indent="1"/>
    </xf>
    <xf numFmtId="0" fontId="49" fillId="0" borderId="1" xfId="6" applyFont="1" applyBorder="1" applyAlignment="1">
      <alignment horizontal="left" vertical="top" wrapText="1" indent="1"/>
    </xf>
    <xf numFmtId="1" fontId="49" fillId="0" borderId="1" xfId="6" applyNumberFormat="1" applyFont="1" applyBorder="1" applyAlignment="1">
      <alignment horizontal="left" vertical="top" wrapText="1" indent="1"/>
    </xf>
    <xf numFmtId="49" fontId="49" fillId="0" borderId="1" xfId="6" applyNumberFormat="1" applyFont="1" applyBorder="1" applyAlignment="1">
      <alignment horizontal="left" vertical="top" wrapText="1" indent="1"/>
    </xf>
    <xf numFmtId="3" fontId="49" fillId="0" borderId="1" xfId="0" applyNumberFormat="1" applyFont="1" applyBorder="1" applyAlignment="1">
      <alignment horizontal="left" vertical="top" indent="1"/>
    </xf>
    <xf numFmtId="49" fontId="19" fillId="7" borderId="1" xfId="1"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49" fontId="19" fillId="7" borderId="1" xfId="1" applyNumberFormat="1" applyFont="1" applyFill="1" applyBorder="1" applyAlignment="1">
      <alignment horizontal="left" vertical="top" indent="1"/>
    </xf>
    <xf numFmtId="49" fontId="19" fillId="7" borderId="1" xfId="1" applyNumberFormat="1" applyFont="1" applyFill="1" applyBorder="1" applyAlignment="1" applyProtection="1">
      <alignment horizontal="left" vertical="top" indent="1"/>
      <protection locked="0"/>
    </xf>
    <xf numFmtId="49" fontId="19" fillId="7" borderId="1" xfId="1" applyNumberFormat="1" applyFont="1" applyFill="1" applyBorder="1" applyAlignment="1" applyProtection="1">
      <alignment horizontal="left" vertical="top" wrapText="1" indent="1"/>
      <protection locked="0"/>
    </xf>
    <xf numFmtId="49" fontId="19" fillId="7" borderId="1" xfId="0"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indent="1"/>
    </xf>
    <xf numFmtId="166" fontId="19" fillId="7" borderId="1" xfId="0" applyNumberFormat="1" applyFont="1" applyFill="1" applyBorder="1" applyAlignment="1">
      <alignment horizontal="left" vertical="top" wrapText="1" indent="1"/>
    </xf>
    <xf numFmtId="0" fontId="19" fillId="7" borderId="1" xfId="0"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xf>
    <xf numFmtId="0" fontId="19" fillId="7" borderId="1" xfId="0" applyFont="1" applyFill="1" applyBorder="1" applyAlignment="1" applyProtection="1">
      <alignment horizontal="left" vertical="top" indent="1"/>
      <protection locked="0"/>
    </xf>
    <xf numFmtId="49" fontId="19" fillId="7" borderId="1" xfId="0" quotePrefix="1" applyNumberFormat="1" applyFont="1" applyFill="1" applyBorder="1" applyAlignment="1">
      <alignment horizontal="left" vertical="top" indent="1"/>
    </xf>
    <xf numFmtId="49" fontId="77" fillId="0" borderId="1" xfId="1" applyNumberFormat="1" applyFont="1" applyFill="1" applyBorder="1" applyAlignment="1">
      <alignment horizontal="left" vertical="top" wrapText="1" indent="1"/>
    </xf>
    <xf numFmtId="49" fontId="19" fillId="7" borderId="1" xfId="2" applyNumberFormat="1" applyFont="1" applyFill="1" applyBorder="1" applyAlignment="1">
      <alignment horizontal="left" vertical="top" wrapText="1" indent="1"/>
    </xf>
    <xf numFmtId="49" fontId="19" fillId="7" borderId="2" xfId="1" applyNumberFormat="1" applyFont="1" applyFill="1" applyBorder="1" applyAlignment="1" applyProtection="1">
      <alignment horizontal="left" vertical="top" wrapText="1" indent="1"/>
      <protection locked="0"/>
    </xf>
    <xf numFmtId="49" fontId="49" fillId="0" borderId="2" xfId="1" applyNumberFormat="1" applyFont="1" applyFill="1" applyBorder="1" applyAlignment="1" applyProtection="1">
      <alignment horizontal="left" vertical="top" wrapText="1" indent="1"/>
      <protection locked="0"/>
    </xf>
    <xf numFmtId="49" fontId="49" fillId="0" borderId="1" xfId="1" applyNumberFormat="1" applyFont="1" applyFill="1" applyBorder="1" applyAlignment="1" applyProtection="1">
      <alignment horizontal="left" vertical="top" wrapText="1" indent="1"/>
      <protection locked="0"/>
    </xf>
    <xf numFmtId="14" fontId="19" fillId="7" borderId="1" xfId="0" applyNumberFormat="1" applyFont="1" applyFill="1" applyBorder="1" applyAlignment="1">
      <alignment horizontal="left" vertical="top" wrapText="1" indent="1"/>
    </xf>
    <xf numFmtId="49" fontId="19" fillId="7" borderId="68" xfId="1" applyNumberFormat="1" applyFont="1" applyFill="1" applyBorder="1" applyAlignment="1" applyProtection="1">
      <alignment horizontal="left" vertical="top" wrapText="1" indent="1"/>
      <protection locked="0"/>
    </xf>
    <xf numFmtId="0" fontId="19" fillId="7" borderId="69" xfId="0" applyFont="1" applyFill="1" applyBorder="1" applyAlignment="1">
      <alignment horizontal="left" vertical="top" wrapText="1" indent="1"/>
    </xf>
    <xf numFmtId="49" fontId="19" fillId="7" borderId="1" xfId="7" applyNumberFormat="1" applyFont="1" applyFill="1" applyBorder="1" applyAlignment="1">
      <alignment horizontal="left" vertical="top" wrapText="1" indent="1"/>
    </xf>
    <xf numFmtId="0" fontId="49" fillId="0" borderId="2" xfId="9" applyNumberFormat="1" applyFont="1" applyFill="1" applyBorder="1" applyAlignment="1">
      <alignment horizontal="left" vertical="top" indent="1"/>
    </xf>
    <xf numFmtId="49" fontId="7" fillId="7" borderId="1" xfId="2" applyNumberFormat="1" applyFill="1" applyBorder="1" applyAlignment="1">
      <alignment horizontal="left" vertical="top" wrapText="1" indent="1"/>
    </xf>
    <xf numFmtId="0" fontId="73" fillId="7" borderId="1" xfId="0" applyFont="1" applyFill="1" applyBorder="1" applyAlignment="1">
      <alignment horizontal="left" vertical="top" wrapText="1" indent="1"/>
    </xf>
    <xf numFmtId="0" fontId="19" fillId="7" borderId="1" xfId="0" quotePrefix="1" applyFont="1" applyFill="1" applyBorder="1" applyAlignment="1">
      <alignment horizontal="left" vertical="top" wrapText="1" indent="1"/>
    </xf>
    <xf numFmtId="3" fontId="19" fillId="7" borderId="2" xfId="0" quotePrefix="1" applyNumberFormat="1" applyFont="1" applyFill="1" applyBorder="1" applyAlignment="1" applyProtection="1">
      <alignment horizontal="left" vertical="top" indent="1"/>
      <protection locked="0"/>
    </xf>
    <xf numFmtId="49" fontId="19" fillId="7" borderId="1" xfId="0" applyNumberFormat="1" applyFont="1" applyFill="1" applyBorder="1" applyAlignment="1" applyProtection="1">
      <alignment horizontal="left" vertical="top" indent="1"/>
      <protection locked="0"/>
    </xf>
    <xf numFmtId="0" fontId="78" fillId="0" borderId="1" xfId="0" applyFont="1" applyBorder="1" applyAlignment="1">
      <alignment horizontal="left" vertical="top" indent="1"/>
    </xf>
    <xf numFmtId="0" fontId="78" fillId="0" borderId="1" xfId="0" applyFont="1" applyBorder="1" applyAlignment="1">
      <alignment horizontal="left" vertical="top" wrapText="1" indent="1"/>
    </xf>
    <xf numFmtId="49" fontId="78" fillId="7" borderId="2" xfId="0" quotePrefix="1" applyNumberFormat="1" applyFont="1" applyFill="1" applyBorder="1" applyAlignment="1">
      <alignment horizontal="left" vertical="top" indent="1"/>
    </xf>
    <xf numFmtId="0" fontId="78" fillId="7" borderId="1" xfId="0" applyFont="1" applyFill="1" applyBorder="1" applyAlignment="1">
      <alignment horizontal="left" vertical="top" indent="1"/>
    </xf>
    <xf numFmtId="0" fontId="78" fillId="7" borderId="1" xfId="0" applyFont="1" applyFill="1" applyBorder="1" applyAlignment="1">
      <alignment horizontal="left" vertical="top" wrapText="1" indent="1"/>
    </xf>
    <xf numFmtId="0" fontId="78" fillId="7" borderId="1" xfId="1" applyFont="1" applyFill="1" applyBorder="1" applyAlignment="1">
      <alignment horizontal="left" vertical="top" indent="1"/>
    </xf>
    <xf numFmtId="49" fontId="78" fillId="7" borderId="1" xfId="1" applyNumberFormat="1" applyFont="1" applyFill="1" applyBorder="1" applyAlignment="1">
      <alignment horizontal="left" vertical="top" indent="1"/>
    </xf>
    <xf numFmtId="49" fontId="78"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indent="1"/>
    </xf>
    <xf numFmtId="166" fontId="78" fillId="0" borderId="1" xfId="0" applyNumberFormat="1" applyFont="1" applyBorder="1" applyAlignment="1">
      <alignment horizontal="left" vertical="top" indent="1"/>
    </xf>
    <xf numFmtId="0" fontId="78" fillId="7" borderId="2" xfId="0" applyFont="1" applyFill="1" applyBorder="1" applyAlignment="1">
      <alignment horizontal="left" vertical="top" indent="1"/>
    </xf>
    <xf numFmtId="49" fontId="78" fillId="7" borderId="1" xfId="0" applyNumberFormat="1" applyFont="1" applyFill="1" applyBorder="1" applyAlignment="1">
      <alignment horizontal="left" vertical="top" indent="1"/>
    </xf>
    <xf numFmtId="49" fontId="78" fillId="7" borderId="1" xfId="0" applyNumberFormat="1" applyFont="1" applyFill="1" applyBorder="1" applyAlignment="1">
      <alignment horizontal="left" vertical="top" wrapText="1" indent="1"/>
    </xf>
    <xf numFmtId="0" fontId="16" fillId="7" borderId="2" xfId="9" applyNumberFormat="1" applyFont="1" applyFill="1" applyBorder="1" applyAlignment="1">
      <alignment horizontal="left" vertical="top" indent="1"/>
    </xf>
    <xf numFmtId="0" fontId="16" fillId="7" borderId="2" xfId="0" quotePrefix="1" applyFont="1" applyFill="1" applyBorder="1" applyAlignment="1">
      <alignment horizontal="left" vertical="top" indent="1"/>
    </xf>
    <xf numFmtId="49" fontId="49" fillId="0" borderId="1" xfId="1" applyNumberFormat="1" applyFont="1" applyFill="1" applyBorder="1" applyAlignment="1" applyProtection="1">
      <alignment horizontal="left" vertical="top" indent="1"/>
      <protection locked="0"/>
    </xf>
    <xf numFmtId="0" fontId="49" fillId="0" borderId="2" xfId="9" applyFont="1" applyFill="1" applyBorder="1" applyAlignment="1">
      <alignment horizontal="left" vertical="top" wrapText="1" indent="1"/>
    </xf>
    <xf numFmtId="0" fontId="49" fillId="0" borderId="2" xfId="21" applyNumberFormat="1" applyFont="1" applyBorder="1" applyAlignment="1">
      <alignment horizontal="left" vertical="top" indent="1"/>
    </xf>
    <xf numFmtId="0" fontId="49" fillId="0" borderId="2" xfId="0" quotePrefix="1" applyFont="1" applyBorder="1" applyAlignment="1">
      <alignment horizontal="left" vertical="top" indent="1"/>
    </xf>
    <xf numFmtId="49" fontId="49" fillId="0" borderId="1" xfId="0" applyNumberFormat="1" applyFont="1" applyBorder="1" applyAlignment="1" applyProtection="1">
      <alignment horizontal="left" vertical="top" indent="1"/>
      <protection locked="0"/>
    </xf>
    <xf numFmtId="49" fontId="19" fillId="7" borderId="2" xfId="1" applyNumberFormat="1" applyFont="1" applyFill="1" applyBorder="1" applyAlignment="1">
      <alignment horizontal="left" vertical="top" indent="1"/>
    </xf>
    <xf numFmtId="49" fontId="19" fillId="7" borderId="68" xfId="0" applyNumberFormat="1" applyFont="1" applyFill="1" applyBorder="1" applyAlignment="1">
      <alignment horizontal="left" vertical="top" indent="1"/>
    </xf>
    <xf numFmtId="0" fontId="19" fillId="0" borderId="69" xfId="1" applyFont="1" applyFill="1" applyBorder="1" applyAlignment="1">
      <alignment horizontal="left" vertical="top" indent="1"/>
    </xf>
    <xf numFmtId="0" fontId="16" fillId="7" borderId="68" xfId="0" applyFont="1" applyFill="1" applyBorder="1" applyAlignment="1">
      <alignment horizontal="left" vertical="top" indent="1"/>
    </xf>
    <xf numFmtId="0" fontId="0" fillId="0" borderId="3" xfId="0" applyBorder="1" applyAlignment="1">
      <alignment horizontal="left" vertical="top" indent="1"/>
    </xf>
    <xf numFmtId="1" fontId="41" fillId="0" borderId="1" xfId="0" applyNumberFormat="1" applyFont="1" applyBorder="1" applyAlignment="1">
      <alignment horizontal="left" vertical="top" indent="1"/>
    </xf>
    <xf numFmtId="0" fontId="46" fillId="0" borderId="1" xfId="0" applyFont="1" applyBorder="1" applyAlignment="1">
      <alignment horizontal="left" vertical="top" indent="1"/>
    </xf>
    <xf numFmtId="3" fontId="19" fillId="7" borderId="68" xfId="0" quotePrefix="1" applyNumberFormat="1" applyFont="1" applyFill="1" applyBorder="1" applyAlignment="1" applyProtection="1">
      <alignment horizontal="left" vertical="top" indent="1"/>
      <protection locked="0"/>
    </xf>
    <xf numFmtId="49" fontId="19" fillId="7" borderId="69" xfId="0" applyNumberFormat="1" applyFont="1" applyFill="1" applyBorder="1" applyAlignment="1" applyProtection="1">
      <alignment horizontal="left" vertical="top" indent="1"/>
      <protection locked="0"/>
    </xf>
    <xf numFmtId="1" fontId="41" fillId="0" borderId="69" xfId="0" applyNumberFormat="1" applyFont="1" applyBorder="1" applyAlignment="1">
      <alignment horizontal="left" vertical="top" indent="1"/>
    </xf>
    <xf numFmtId="0" fontId="46" fillId="0" borderId="69" xfId="0" applyFont="1" applyBorder="1" applyAlignment="1">
      <alignment horizontal="left" vertical="top" indent="1"/>
    </xf>
    <xf numFmtId="0" fontId="0" fillId="0" borderId="70" xfId="0" applyBorder="1" applyAlignment="1">
      <alignment horizontal="left" vertical="top" indent="1"/>
    </xf>
    <xf numFmtId="1" fontId="19" fillId="0" borderId="69" xfId="0" applyNumberFormat="1" applyFont="1" applyBorder="1" applyAlignment="1">
      <alignment horizontal="left" vertical="top" indent="1"/>
    </xf>
    <xf numFmtId="1" fontId="19" fillId="7" borderId="69" xfId="0" applyNumberFormat="1" applyFont="1" applyFill="1" applyBorder="1" applyAlignment="1">
      <alignment horizontal="left" vertical="top" indent="1"/>
    </xf>
    <xf numFmtId="0" fontId="19" fillId="0" borderId="43" xfId="0" applyFont="1" applyBorder="1" applyAlignment="1">
      <alignment horizontal="left" vertical="top" indent="1"/>
    </xf>
    <xf numFmtId="166" fontId="19" fillId="0" borderId="43" xfId="0" applyNumberFormat="1" applyFont="1" applyBorder="1" applyAlignment="1">
      <alignment horizontal="left" vertical="top" indent="1"/>
    </xf>
    <xf numFmtId="0" fontId="19" fillId="0" borderId="43" xfId="0" applyFont="1" applyBorder="1" applyAlignment="1">
      <alignment horizontal="left" vertical="top" wrapText="1" indent="1"/>
    </xf>
    <xf numFmtId="0" fontId="16" fillId="7" borderId="38" xfId="0" applyFont="1" applyFill="1" applyBorder="1" applyAlignment="1">
      <alignment horizontal="left" vertical="top" indent="1"/>
    </xf>
    <xf numFmtId="49" fontId="19" fillId="7" borderId="43" xfId="0" applyNumberFormat="1" applyFont="1" applyFill="1" applyBorder="1" applyAlignment="1">
      <alignment horizontal="left" vertical="top" indent="1"/>
    </xf>
    <xf numFmtId="0" fontId="19" fillId="7" borderId="43" xfId="0" applyFont="1" applyFill="1" applyBorder="1" applyAlignment="1">
      <alignment horizontal="left" vertical="top" indent="1"/>
    </xf>
    <xf numFmtId="49" fontId="19" fillId="7" borderId="69" xfId="0" applyNumberFormat="1" applyFont="1" applyFill="1" applyBorder="1" applyAlignment="1">
      <alignment horizontal="left" vertical="top" wrapText="1" indent="1"/>
    </xf>
    <xf numFmtId="14" fontId="19" fillId="7" borderId="69" xfId="0" applyNumberFormat="1" applyFont="1" applyFill="1" applyBorder="1" applyAlignment="1">
      <alignment horizontal="left" vertical="top" wrapText="1" indent="1"/>
    </xf>
    <xf numFmtId="49" fontId="19" fillId="7" borderId="69" xfId="1" applyNumberFormat="1" applyFont="1" applyFill="1" applyBorder="1" applyAlignment="1">
      <alignment horizontal="left" vertical="top" wrapText="1" indent="1"/>
    </xf>
    <xf numFmtId="1" fontId="19" fillId="7" borderId="69" xfId="1" applyNumberFormat="1" applyFont="1" applyFill="1" applyBorder="1" applyAlignment="1">
      <alignment horizontal="left" vertical="top" wrapText="1" indent="1"/>
    </xf>
    <xf numFmtId="0" fontId="19" fillId="7" borderId="69" xfId="1" applyFont="1" applyFill="1" applyBorder="1" applyAlignment="1">
      <alignment horizontal="left" vertical="top" wrapText="1" indent="1"/>
    </xf>
    <xf numFmtId="0" fontId="57" fillId="6" borderId="0" xfId="5" applyFont="1" applyFill="1" applyAlignment="1">
      <alignment horizontal="center" vertical="center" wrapText="1"/>
    </xf>
    <xf numFmtId="0" fontId="0" fillId="0" borderId="0" xfId="0" applyAlignment="1">
      <alignment horizontal="center" vertical="center" wrapText="1"/>
    </xf>
    <xf numFmtId="0" fontId="16" fillId="0" borderId="0" xfId="0" applyFont="1" applyAlignment="1">
      <alignment horizontal="left" vertical="top" wrapText="1" indent="1"/>
    </xf>
    <xf numFmtId="0" fontId="16" fillId="0" borderId="45" xfId="0" applyFont="1" applyBorder="1" applyAlignment="1">
      <alignment horizontal="left" vertical="top" wrapText="1" indent="1"/>
    </xf>
    <xf numFmtId="0" fontId="9" fillId="8" borderId="0" xfId="0" applyFont="1" applyFill="1" applyAlignment="1">
      <alignment horizontal="left" vertical="top" wrapText="1" indent="1"/>
    </xf>
    <xf numFmtId="0" fontId="9" fillId="8" borderId="45" xfId="0" applyFont="1" applyFill="1" applyBorder="1" applyAlignment="1">
      <alignment horizontal="left" vertical="top" wrapText="1" indent="1"/>
    </xf>
    <xf numFmtId="0" fontId="16" fillId="0" borderId="48" xfId="0" applyFont="1" applyBorder="1" applyAlignment="1">
      <alignment horizontal="left" vertical="top" wrapText="1" indent="1"/>
    </xf>
    <xf numFmtId="0" fontId="16" fillId="0" borderId="49" xfId="0" applyFont="1" applyBorder="1" applyAlignment="1">
      <alignment horizontal="left" vertical="top" wrapText="1" indent="1"/>
    </xf>
    <xf numFmtId="0" fontId="9" fillId="8" borderId="48" xfId="0" applyFont="1" applyFill="1" applyBorder="1" applyAlignment="1">
      <alignment horizontal="left" vertical="top" wrapText="1" indent="1"/>
    </xf>
    <xf numFmtId="0" fontId="9" fillId="8" borderId="49" xfId="0" applyFont="1" applyFill="1" applyBorder="1" applyAlignment="1">
      <alignment horizontal="left" vertical="top" wrapText="1" indent="1"/>
    </xf>
    <xf numFmtId="0" fontId="59" fillId="12" borderId="0" xfId="0" applyFont="1" applyFill="1" applyAlignment="1">
      <alignment horizontal="left" vertical="center" indent="1"/>
    </xf>
    <xf numFmtId="0" fontId="59" fillId="12" borderId="45" xfId="0" applyFont="1" applyFill="1" applyBorder="1" applyAlignment="1">
      <alignment horizontal="left" vertical="center" indent="1"/>
    </xf>
    <xf numFmtId="0" fontId="57" fillId="6" borderId="48" xfId="5" applyFont="1" applyFill="1" applyBorder="1" applyAlignment="1">
      <alignment horizontal="center" vertical="center" wrapText="1"/>
    </xf>
    <xf numFmtId="0" fontId="0" fillId="0" borderId="48" xfId="0" applyBorder="1" applyAlignment="1">
      <alignment horizontal="center" vertical="center" wrapText="1"/>
    </xf>
    <xf numFmtId="0" fontId="9" fillId="4" borderId="26"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5" xfId="0" applyFont="1" applyFill="1" applyBorder="1" applyAlignment="1">
      <alignment horizontal="left" vertical="top" wrapText="1" indent="1"/>
    </xf>
    <xf numFmtId="49" fontId="2" fillId="8" borderId="42" xfId="0" applyNumberFormat="1" applyFont="1" applyFill="1" applyBorder="1" applyAlignment="1">
      <alignment horizontal="left" vertical="top" wrapText="1"/>
    </xf>
    <xf numFmtId="49" fontId="2" fillId="8" borderId="45" xfId="0" applyNumberFormat="1" applyFont="1" applyFill="1" applyBorder="1" applyAlignment="1">
      <alignment horizontal="left" vertical="top" wrapText="1"/>
    </xf>
    <xf numFmtId="49" fontId="2" fillId="9" borderId="42" xfId="0" applyNumberFormat="1" applyFont="1" applyFill="1" applyBorder="1" applyAlignment="1">
      <alignment horizontal="left" vertical="top" wrapText="1"/>
    </xf>
    <xf numFmtId="49" fontId="2" fillId="9" borderId="45" xfId="0" applyNumberFormat="1" applyFont="1" applyFill="1" applyBorder="1" applyAlignment="1">
      <alignment horizontal="left" vertical="top" wrapText="1"/>
    </xf>
    <xf numFmtId="0" fontId="29" fillId="3" borderId="0" xfId="0" applyFont="1" applyFill="1" applyAlignment="1">
      <alignment horizontal="left" vertical="center" wrapText="1"/>
    </xf>
    <xf numFmtId="0" fontId="0" fillId="0" borderId="0" xfId="0"/>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19" fillId="7" borderId="46" xfId="0" applyFont="1" applyFill="1" applyBorder="1" applyAlignment="1">
      <alignment horizontal="left" vertical="top" wrapText="1" indent="1"/>
    </xf>
    <xf numFmtId="0" fontId="19" fillId="7" borderId="0" xfId="0" applyFont="1" applyFill="1" applyAlignment="1">
      <alignment horizontal="left" vertical="top" wrapText="1" indent="1"/>
    </xf>
    <xf numFmtId="0" fontId="19" fillId="7" borderId="45" xfId="0" applyFont="1" applyFill="1" applyBorder="1" applyAlignment="1">
      <alignment horizontal="left" vertical="top" wrapText="1" indent="1"/>
    </xf>
    <xf numFmtId="0" fontId="2" fillId="8" borderId="46"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5" xfId="0" applyFont="1" applyFill="1" applyBorder="1" applyAlignment="1">
      <alignment horizontal="left" vertical="top" wrapText="1" indent="1"/>
    </xf>
    <xf numFmtId="0" fontId="9" fillId="8" borderId="26" xfId="0" applyFont="1" applyFill="1" applyBorder="1" applyAlignment="1">
      <alignment horizontal="left" vertical="top" wrapText="1" indent="1"/>
    </xf>
    <xf numFmtId="0" fontId="68" fillId="7" borderId="0" xfId="0" applyFont="1" applyFill="1" applyAlignment="1">
      <alignment horizontal="left" vertical="top" wrapText="1" indent="1"/>
    </xf>
    <xf numFmtId="0" fontId="16" fillId="7" borderId="0" xfId="0" applyFont="1" applyFill="1" applyAlignment="1">
      <alignment horizontal="left" vertical="top" wrapText="1" indent="1"/>
    </xf>
    <xf numFmtId="0" fontId="16" fillId="7" borderId="45" xfId="0" applyFont="1" applyFill="1" applyBorder="1" applyAlignment="1">
      <alignment horizontal="left" vertical="top" wrapText="1" indent="1"/>
    </xf>
    <xf numFmtId="0" fontId="59" fillId="12" borderId="56" xfId="0" applyFont="1" applyFill="1" applyBorder="1" applyAlignment="1">
      <alignment horizontal="left" vertical="center" indent="1"/>
    </xf>
    <xf numFmtId="0" fontId="59" fillId="12" borderId="57" xfId="0" applyFont="1" applyFill="1" applyBorder="1" applyAlignment="1">
      <alignment horizontal="left" vertical="center" indent="1"/>
    </xf>
    <xf numFmtId="0" fontId="59" fillId="12" borderId="58" xfId="0" applyFont="1" applyFill="1" applyBorder="1" applyAlignment="1">
      <alignment horizontal="left" vertical="center" indent="1"/>
    </xf>
    <xf numFmtId="0" fontId="9" fillId="0" borderId="26" xfId="0" applyFont="1" applyBorder="1" applyAlignment="1">
      <alignment horizontal="left" vertical="top" wrapText="1" indent="1"/>
    </xf>
    <xf numFmtId="0" fontId="9" fillId="0" borderId="0" xfId="0" applyFont="1" applyAlignment="1">
      <alignment horizontal="left" vertical="top" wrapText="1" indent="1"/>
    </xf>
    <xf numFmtId="0" fontId="9" fillId="0" borderId="45" xfId="0" applyFont="1" applyBorder="1" applyAlignment="1">
      <alignment horizontal="left" vertical="top" wrapText="1" indent="1"/>
    </xf>
    <xf numFmtId="0" fontId="2" fillId="4" borderId="0" xfId="0" applyFont="1" applyFill="1" applyAlignment="1">
      <alignment horizontal="left" vertical="top" wrapText="1" indent="1"/>
    </xf>
    <xf numFmtId="0" fontId="2" fillId="4" borderId="45" xfId="0" applyFont="1" applyFill="1" applyBorder="1" applyAlignment="1">
      <alignment horizontal="left" vertical="top" wrapText="1" indent="1"/>
    </xf>
    <xf numFmtId="0" fontId="59" fillId="12" borderId="47" xfId="0" applyFont="1" applyFill="1" applyBorder="1" applyAlignment="1">
      <alignment horizontal="left" vertical="center" indent="1"/>
    </xf>
    <xf numFmtId="0" fontId="59" fillId="12" borderId="48" xfId="0" applyFont="1" applyFill="1" applyBorder="1" applyAlignment="1">
      <alignment horizontal="left" vertical="center" indent="1"/>
    </xf>
    <xf numFmtId="0" fontId="59" fillId="12" borderId="49" xfId="0" applyFont="1" applyFill="1" applyBorder="1" applyAlignment="1">
      <alignment horizontal="left" vertical="center" indent="1"/>
    </xf>
    <xf numFmtId="0" fontId="0" fillId="0" borderId="0" xfId="0" applyAlignment="1">
      <alignment horizontal="left" vertical="top" wrapText="1"/>
    </xf>
    <xf numFmtId="0" fontId="0" fillId="0" borderId="45" xfId="0" applyBorder="1" applyAlignment="1">
      <alignment horizontal="left" vertical="top" wrapText="1"/>
    </xf>
    <xf numFmtId="0" fontId="0" fillId="8" borderId="0" xfId="0" applyFill="1" applyAlignment="1">
      <alignment horizontal="left" vertical="top" wrapText="1"/>
    </xf>
    <xf numFmtId="0" fontId="0" fillId="8" borderId="45" xfId="0" applyFill="1" applyBorder="1" applyAlignment="1">
      <alignment horizontal="left" vertical="top" wrapText="1"/>
    </xf>
    <xf numFmtId="49" fontId="57" fillId="6" borderId="0" xfId="5" applyNumberFormat="1" applyFont="1" applyFill="1" applyAlignment="1">
      <alignment horizontal="left" vertical="center" wrapText="1" indent="1"/>
    </xf>
    <xf numFmtId="49" fontId="2" fillId="4" borderId="42"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5" xfId="0" applyNumberFormat="1" applyFont="1" applyFill="1" applyBorder="1" applyAlignment="1">
      <alignment horizontal="left" vertical="top" wrapText="1" indent="1"/>
    </xf>
    <xf numFmtId="49" fontId="2" fillId="8" borderId="46"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5" xfId="0" applyNumberFormat="1" applyFont="1" applyFill="1" applyBorder="1" applyAlignment="1">
      <alignment horizontal="left" vertical="top" wrapText="1" indent="1"/>
    </xf>
    <xf numFmtId="0" fontId="2" fillId="4" borderId="42" xfId="0" applyFont="1" applyFill="1" applyBorder="1" applyAlignment="1">
      <alignment horizontal="left" vertical="top" wrapText="1" inden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8" borderId="58" xfId="0" applyFont="1" applyFill="1" applyBorder="1" applyAlignment="1">
      <alignment horizontal="left" vertical="top" wrapText="1" indent="1"/>
    </xf>
    <xf numFmtId="49" fontId="2" fillId="4" borderId="42" xfId="0" applyNumberFormat="1" applyFont="1" applyFill="1" applyBorder="1" applyAlignment="1">
      <alignment horizontal="left" vertical="top" wrapText="1"/>
    </xf>
    <xf numFmtId="49" fontId="2" fillId="4" borderId="45" xfId="0" applyNumberFormat="1" applyFont="1" applyFill="1" applyBorder="1" applyAlignment="1">
      <alignment horizontal="left" vertical="top" wrapTex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0" fontId="2" fillId="8" borderId="0" xfId="0" applyFont="1" applyFill="1" applyAlignment="1">
      <alignment horizontal="left" vertical="top" indent="1"/>
    </xf>
    <xf numFmtId="0" fontId="2" fillId="8" borderId="45" xfId="0" applyFont="1" applyFill="1" applyBorder="1" applyAlignment="1">
      <alignment horizontal="left" vertical="top" indent="1"/>
    </xf>
    <xf numFmtId="0" fontId="0" fillId="0" borderId="0" xfId="0" applyAlignment="1">
      <alignment horizontal="left" vertical="top" wrapText="1" indent="1"/>
    </xf>
    <xf numFmtId="0" fontId="0" fillId="0" borderId="45" xfId="0" applyBorder="1" applyAlignment="1">
      <alignment horizontal="left" vertical="top" wrapText="1" indent="1"/>
    </xf>
    <xf numFmtId="0" fontId="0" fillId="8" borderId="57" xfId="0" applyFill="1" applyBorder="1" applyAlignment="1">
      <alignment horizontal="left" vertical="top" wrapText="1"/>
    </xf>
    <xf numFmtId="0" fontId="0" fillId="8" borderId="58" xfId="0" applyFill="1" applyBorder="1" applyAlignment="1">
      <alignment horizontal="left" vertical="top" wrapText="1"/>
    </xf>
    <xf numFmtId="0" fontId="59" fillId="12" borderId="46" xfId="0" applyFont="1" applyFill="1" applyBorder="1" applyAlignment="1">
      <alignment horizontal="left" vertical="center" indent="1"/>
    </xf>
    <xf numFmtId="0" fontId="9" fillId="7" borderId="0" xfId="0" applyFont="1" applyFill="1" applyAlignment="1">
      <alignment horizontal="left" vertical="top" wrapText="1" indent="1"/>
    </xf>
    <xf numFmtId="0" fontId="9" fillId="7" borderId="45" xfId="0" applyFont="1" applyFill="1" applyBorder="1" applyAlignment="1">
      <alignment horizontal="left" vertical="top" wrapText="1" indent="1"/>
    </xf>
    <xf numFmtId="0" fontId="2" fillId="7" borderId="46" xfId="0" applyFont="1" applyFill="1" applyBorder="1" applyAlignment="1">
      <alignment horizontal="left" vertical="top" wrapText="1" indent="1"/>
    </xf>
    <xf numFmtId="0" fontId="2" fillId="7" borderId="0" xfId="0" applyFont="1" applyFill="1" applyAlignment="1">
      <alignment horizontal="left" vertical="top" wrapText="1" indent="1"/>
    </xf>
    <xf numFmtId="0" fontId="2" fillId="7" borderId="45" xfId="0" applyFont="1" applyFill="1" applyBorder="1" applyAlignment="1">
      <alignment horizontal="left" vertical="top" wrapText="1" indent="1"/>
    </xf>
  </cellXfs>
  <cellStyles count="49708">
    <cellStyle name="20% - Accent1" xfId="1" builtinId="30"/>
    <cellStyle name="20% - Accent1 2" xfId="30" xr:uid="{4977554F-D28D-4139-BFCA-0645C68534C0}"/>
    <cellStyle name="20% - Accent1 3" xfId="417" xr:uid="{3C9D7B07-28B7-44C9-9AAC-BFBAF5FB1499}"/>
    <cellStyle name="Comma" xfId="3" builtinId="3"/>
    <cellStyle name="Comma 2" xfId="196" xr:uid="{9098B235-A96F-4BEC-9330-0DAFF3F7259D}"/>
    <cellStyle name="Comma 2 2" xfId="619" xr:uid="{8AC79A1E-F6EA-4E6F-9C3D-266B799323F7}"/>
    <cellStyle name="Comma 2 2 2" xfId="1420" xr:uid="{8EC6B881-A718-4AB7-80F9-49C5DBFF5A35}"/>
    <cellStyle name="Comma 2 2 2 2" xfId="4024" xr:uid="{D3EE916C-FC62-493C-A3D5-B336B309DA61}"/>
    <cellStyle name="Comma 2 2 2 2 2" xfId="9531" xr:uid="{65A35AB5-6BFD-4EDA-B98D-348B0B142071}"/>
    <cellStyle name="Comma 2 2 2 2 2 2" xfId="31600" xr:uid="{86219382-BAD2-43A9-9149-11001B101224}"/>
    <cellStyle name="Comma 2 2 2 2 3" xfId="15018" xr:uid="{4BD08527-FC96-44E7-B102-D959EAE7C250}"/>
    <cellStyle name="Comma 2 2 2 2 3 2" xfId="37087" xr:uid="{52FEE0DC-1DCA-4CAD-BBD6-D834BA9029E0}"/>
    <cellStyle name="Comma 2 2 2 2 3 3" xfId="42635" xr:uid="{A4B95DC6-14FE-431B-B5DF-96942A0AE7D1}"/>
    <cellStyle name="Comma 2 2 2 2 4" xfId="20586" xr:uid="{C6BEDE87-8FD0-4EFB-8111-D1ACCD3C1531}"/>
    <cellStyle name="Comma 2 2 2 2 4 2" xfId="48082" xr:uid="{0E552E95-4CDE-48E0-BE55-592B89F395AD}"/>
    <cellStyle name="Comma 2 2 2 2 5" xfId="26093" xr:uid="{449D4DDB-32A6-461C-8475-90EB7249A068}"/>
    <cellStyle name="Comma 2 2 2 3" xfId="7048" xr:uid="{C691CCBF-F1E6-475F-9D69-1BF52E0E2F69}"/>
    <cellStyle name="Comma 2 2 2 3 2" xfId="29117" xr:uid="{8174F7A8-05F1-4A54-B9D5-0718378137D1}"/>
    <cellStyle name="Comma 2 2 2 4" xfId="12414" xr:uid="{1ED00E44-02D1-431C-BE73-A431FFCE062A}"/>
    <cellStyle name="Comma 2 2 2 4 2" xfId="34483" xr:uid="{76928090-3ACB-496B-AB8C-9F5FF3FC4904}"/>
    <cellStyle name="Comma 2 2 2 4 3" xfId="40031" xr:uid="{2547B85A-BCF3-4B50-BB6D-6BCA8157FA5E}"/>
    <cellStyle name="Comma 2 2 2 5" xfId="17982" xr:uid="{16B3B2B2-399D-4CBD-A9C8-22BB3393395C}"/>
    <cellStyle name="Comma 2 2 2 5 2" xfId="45599" xr:uid="{437DBB43-F14D-4804-89BA-08BCF343F386}"/>
    <cellStyle name="Comma 2 2 2 6" xfId="23610" xr:uid="{15BF93AC-FF98-4730-BD12-24209BC2094C}"/>
    <cellStyle name="Comma 2 2 3" xfId="2201" xr:uid="{A31D37A0-9BAA-470F-B09B-BDF0C7814CC7}"/>
    <cellStyle name="Comma 2 2 3 2" xfId="4805" xr:uid="{9A87B428-880B-4A88-952E-32351B5D0EEF}"/>
    <cellStyle name="Comma 2 2 3 2 2" xfId="10312" xr:uid="{C052C44F-8A85-4899-8CC5-2CE65830D21F}"/>
    <cellStyle name="Comma 2 2 3 2 2 2" xfId="32381" xr:uid="{FF3C7834-2400-466E-A251-790799243AF8}"/>
    <cellStyle name="Comma 2 2 3 2 3" xfId="15799" xr:uid="{B258A7D4-9457-4235-B45A-B3539CDA3E4F}"/>
    <cellStyle name="Comma 2 2 3 2 3 2" xfId="37868" xr:uid="{8D06C056-5838-461B-A4A6-7D49729519B3}"/>
    <cellStyle name="Comma 2 2 3 2 3 3" xfId="43416" xr:uid="{0441E444-5A4B-4C1F-9D53-106972E9F766}"/>
    <cellStyle name="Comma 2 2 3 2 4" xfId="21367" xr:uid="{82D2FB7E-B073-425C-A01D-A1FB0300C7DA}"/>
    <cellStyle name="Comma 2 2 3 2 4 2" xfId="48863" xr:uid="{4954D9EA-C23F-4C81-8DF0-4AEFB67BC0AA}"/>
    <cellStyle name="Comma 2 2 3 2 5" xfId="26874" xr:uid="{76AFEF28-BEEB-4E35-A671-CD089C70346E}"/>
    <cellStyle name="Comma 2 2 3 3" xfId="7829" xr:uid="{2788B237-F615-4896-ABFC-F50261D7FC96}"/>
    <cellStyle name="Comma 2 2 3 3 2" xfId="29898" xr:uid="{C3F8B61B-F6F9-4C22-8B13-54A5294B36BC}"/>
    <cellStyle name="Comma 2 2 3 4" xfId="13195" xr:uid="{5ACD732F-7F7E-4321-887C-6871888CF6A9}"/>
    <cellStyle name="Comma 2 2 3 4 2" xfId="35264" xr:uid="{11559864-C3B0-48C2-A173-F5F935D55D7A}"/>
    <cellStyle name="Comma 2 2 3 4 3" xfId="40812" xr:uid="{9D76EE29-B31E-41AD-80B4-44301A2095B4}"/>
    <cellStyle name="Comma 2 2 3 5" xfId="18763" xr:uid="{ED12630E-B912-40EA-AAFD-F7283808D54B}"/>
    <cellStyle name="Comma 2 2 3 5 2" xfId="46380" xr:uid="{0E17EE12-56A3-4E54-AC94-5D3C379F06DE}"/>
    <cellStyle name="Comma 2 2 3 6" xfId="24391" xr:uid="{BCCE323A-DC5C-4EC5-BEC0-F700022E906B}"/>
    <cellStyle name="Comma 2 2 4" xfId="3223" xr:uid="{7FB38BE4-8C5F-4061-9121-A5199CEC33E3}"/>
    <cellStyle name="Comma 2 2 4 2" xfId="8750" xr:uid="{94B1368A-66A2-4DF9-A7DA-F9ACCE63BC82}"/>
    <cellStyle name="Comma 2 2 4 2 2" xfId="30819" xr:uid="{4FC28CA7-99F7-4C5D-ACC7-A94C7C6EB673}"/>
    <cellStyle name="Comma 2 2 4 3" xfId="14217" xr:uid="{2B21C3F1-D676-4782-95BC-9E5721815A86}"/>
    <cellStyle name="Comma 2 2 4 3 2" xfId="36286" xr:uid="{11D363F8-6BE5-4FE0-BC2A-FCB6DA7E8CEB}"/>
    <cellStyle name="Comma 2 2 4 3 3" xfId="41834" xr:uid="{74EF9096-65DD-4854-BDDA-256EBA3DCD94}"/>
    <cellStyle name="Comma 2 2 4 4" xfId="19785" xr:uid="{8EF8B099-BD2A-4796-9644-E17C12A45F8F}"/>
    <cellStyle name="Comma 2 2 4 4 2" xfId="47301" xr:uid="{3BCBFA4B-8478-42C5-8A9C-B8D205E2147E}"/>
    <cellStyle name="Comma 2 2 4 5" xfId="25312" xr:uid="{168328F0-76C0-4798-8B2E-38DEE08CF218}"/>
    <cellStyle name="Comma 2 2 5" xfId="6247" xr:uid="{57AFD6F8-8EAB-40C3-8521-6AA50E50EFF5}"/>
    <cellStyle name="Comma 2 2 5 2" xfId="28316" xr:uid="{7F96F43C-761B-49A5-8A84-5B4A9B185C14}"/>
    <cellStyle name="Comma 2 2 6" xfId="11633" xr:uid="{F4860702-794F-48B8-A89C-D815A3898540}"/>
    <cellStyle name="Comma 2 2 6 2" xfId="33702" xr:uid="{34D0CE2C-A88A-4C08-AEC2-6E692CFA40EF}"/>
    <cellStyle name="Comma 2 2 6 3" xfId="39250" xr:uid="{AF79C6E3-7F78-4F77-9281-E13A0EF6A725}"/>
    <cellStyle name="Comma 2 2 7" xfId="17181" xr:uid="{07BB74E4-3E7B-4141-ADD1-82CBAD9B99E1}"/>
    <cellStyle name="Comma 2 2 7 2" xfId="44798" xr:uid="{B02896EF-62E5-49D2-8F2D-07891178FA7D}"/>
    <cellStyle name="Comma 2 2 8" xfId="22809" xr:uid="{D7B72042-95E3-474E-A4A2-F9597572C133}"/>
    <cellStyle name="Comma 2 3" xfId="2802" xr:uid="{6EE77BE5-1927-4BA3-866B-A3C9272C39EE}"/>
    <cellStyle name="Comma 2 3 2" xfId="13796" xr:uid="{35014EBB-42FD-4377-92F9-E1082F75DA88}"/>
    <cellStyle name="Comma 2 3 2 2" xfId="35865" xr:uid="{9E117CF6-480A-4FED-908A-1E610E05E2A7}"/>
    <cellStyle name="Comma 2 3 2 3" xfId="41413" xr:uid="{CB2662EC-FABA-4D12-A4C4-3CD7AFD6B692}"/>
    <cellStyle name="Comma 2 3 3" xfId="19364" xr:uid="{09F518B4-2EF8-44A2-9A7E-227BC7C7C4A6}"/>
    <cellStyle name="Comma 2 3 4" xfId="38689" xr:uid="{22172CE2-7547-46E1-9F68-AFD6E2736709}"/>
    <cellStyle name="Comma 2 4" xfId="5826" xr:uid="{6C57F404-D176-44C5-8482-F037E38D15CF}"/>
    <cellStyle name="Comma 2 4 2" xfId="27895" xr:uid="{BA02A4AC-3503-47AC-BA88-9E89037B214C}"/>
    <cellStyle name="Comma 2 5" xfId="16760" xr:uid="{16BC82DB-8186-4675-B990-446CFF061727}"/>
    <cellStyle name="Comma 2 5 2" xfId="44377" xr:uid="{F9195B94-B870-4665-8410-21B7A14390FD}"/>
    <cellStyle name="Comma 2 6" xfId="22388" xr:uid="{6F9B9DBF-3C1D-4D6D-A464-FFAF593962D5}"/>
    <cellStyle name="Good" xfId="9" builtinId="26"/>
    <cellStyle name="Hyperlink" xfId="2" builtinId="8"/>
    <cellStyle name="Komma 2" xfId="8" xr:uid="{00000000-0005-0000-0000-000003000000}"/>
    <cellStyle name="Komma 2 10" xfId="5586" xr:uid="{22BCDC18-92F4-4E91-9BCE-6E7DD813E89A}"/>
    <cellStyle name="Komma 2 10 2" xfId="11093" xr:uid="{E86AA5B7-1124-487C-AE65-5A3A5E14729C}"/>
    <cellStyle name="Komma 2 10 2 2" xfId="33162" xr:uid="{2A31F5DB-65ED-4A8E-A49E-99ACAA2CF467}"/>
    <cellStyle name="Komma 2 10 3" xfId="22148" xr:uid="{DE70799F-03FD-4E4D-95E5-A03905A94DE2}"/>
    <cellStyle name="Komma 2 10 3 2" xfId="49644" xr:uid="{0E292BAA-2124-489E-8250-2804DD1DFEEB}"/>
    <cellStyle name="Komma 2 10 4" xfId="27655" xr:uid="{BC419D59-7F58-42AA-8FA7-569EE92AAAC2}"/>
    <cellStyle name="Komma 2 11" xfId="5646" xr:uid="{DD7405A3-6F3E-4275-9BFA-B04776CD34A1}"/>
    <cellStyle name="Komma 2 11 2" xfId="27715" xr:uid="{C329F4A3-555B-4EA4-99EE-2AFBFA770554}"/>
    <cellStyle name="Komma 2 12" xfId="16580" xr:uid="{59AA24A9-B7C7-4C85-AFD5-39810D78BA8C}"/>
    <cellStyle name="Komma 2 12 2" xfId="44197" xr:uid="{84463F04-C1A4-4D98-9E70-5E288D141C6F}"/>
    <cellStyle name="Komma 2 13" xfId="22208" xr:uid="{38167AA4-01E5-40E3-9E41-C5C5D136600D}"/>
    <cellStyle name="Komma 2 2" xfId="11" xr:uid="{00000000-0005-0000-0000-000003000000}"/>
    <cellStyle name="Komma 2 2 10" xfId="5648" xr:uid="{74BB158E-C574-4005-9A0C-872441648676}"/>
    <cellStyle name="Komma 2 2 10 2" xfId="27717" xr:uid="{61824C6F-E8C6-49F9-AC4A-91D7A1BD782E}"/>
    <cellStyle name="Komma 2 2 11" xfId="16582" xr:uid="{253B7814-832C-494F-9956-6C476A0439F2}"/>
    <cellStyle name="Komma 2 2 11 2" xfId="44199" xr:uid="{D0B699E3-1E59-4C85-832F-B8FC5A7A99C1}"/>
    <cellStyle name="Komma 2 2 12" xfId="22210" xr:uid="{B0740212-49DA-4887-9D47-E08459F1344E}"/>
    <cellStyle name="Komma 2 2 2" xfId="14" xr:uid="{00000000-0005-0000-0000-000003000000}"/>
    <cellStyle name="Komma 2 2 2 10" xfId="16585" xr:uid="{DE4DFBF1-847B-4207-BB6B-7B99AAAC5A8A}"/>
    <cellStyle name="Komma 2 2 2 10 2" xfId="44202" xr:uid="{C83CFFEA-BE14-48CE-B868-B7481575A6FD}"/>
    <cellStyle name="Komma 2 2 2 11" xfId="22213" xr:uid="{29EE3ECC-5744-4256-8D82-C8E34C87F94C}"/>
    <cellStyle name="Komma 2 2 2 2" xfId="21" xr:uid="{00000000-0005-0000-0000-000006000000}"/>
    <cellStyle name="Komma 2 2 2 2 10" xfId="49704" xr:uid="{096061C4-516C-44C7-8CEC-7C8038C7A66B}"/>
    <cellStyle name="Komma 2 2 2 2 11" xfId="49706" xr:uid="{A6424D43-42C5-45D1-8D20-7096D0401648}"/>
    <cellStyle name="Komma 2 2 2 2 2" xfId="45" xr:uid="{79544AC2-27C3-41C8-92EF-831ECB0EFB28}"/>
    <cellStyle name="Komma 2 2 2 2 2 10" xfId="471" xr:uid="{6728E66F-2E65-441C-B230-1367BD5CA62D}"/>
    <cellStyle name="Komma 2 2 2 2 2 10 2" xfId="1272" xr:uid="{A6ACECBD-E1E2-4370-BF71-319E87E49FD3}"/>
    <cellStyle name="Komma 2 2 2 2 2 10 2 2" xfId="3876" xr:uid="{277E524C-6932-45AC-9C79-0960C8B96B95}"/>
    <cellStyle name="Komma 2 2 2 2 2 10 2 2 2" xfId="9383" xr:uid="{2B6C9CB1-1ED4-4A21-B527-4E2545105590}"/>
    <cellStyle name="Komma 2 2 2 2 2 10 2 2 2 2" xfId="31452" xr:uid="{F1B36577-B49B-453B-8AD1-1985C4B9314A}"/>
    <cellStyle name="Komma 2 2 2 2 2 10 2 2 3" xfId="14870" xr:uid="{EC222E5D-11A9-4E01-96E9-120ABD05FF10}"/>
    <cellStyle name="Komma 2 2 2 2 2 10 2 2 3 2" xfId="36939" xr:uid="{F6AAF3EB-C0C6-4BAA-8190-BA41D4D8013C}"/>
    <cellStyle name="Komma 2 2 2 2 2 10 2 2 3 3" xfId="42487" xr:uid="{A5FC5BE2-24D9-4A1A-B278-E9663797F746}"/>
    <cellStyle name="Komma 2 2 2 2 2 10 2 2 4" xfId="20438" xr:uid="{23EF6743-4D08-46C0-B572-29982056E910}"/>
    <cellStyle name="Komma 2 2 2 2 2 10 2 2 4 2" xfId="47934" xr:uid="{A23394B7-2A10-4EFB-AFE3-CA4D3FCF3F8A}"/>
    <cellStyle name="Komma 2 2 2 2 2 10 2 2 5" xfId="25945" xr:uid="{3F150ED7-B6F5-4687-A965-7E75DC98B584}"/>
    <cellStyle name="Komma 2 2 2 2 2 10 2 3" xfId="6900" xr:uid="{C1690E26-8512-4B45-99E7-7D853B95B70C}"/>
    <cellStyle name="Komma 2 2 2 2 2 10 2 3 2" xfId="28969" xr:uid="{FF2F73B9-281B-4DB4-9077-C238FCBDB7DB}"/>
    <cellStyle name="Komma 2 2 2 2 2 10 2 4" xfId="12266" xr:uid="{28118FEC-E1D1-414C-B49A-C0DED28807B0}"/>
    <cellStyle name="Komma 2 2 2 2 2 10 2 4 2" xfId="34335" xr:uid="{32F863B5-9411-40D8-AB48-5C9F059F5A39}"/>
    <cellStyle name="Komma 2 2 2 2 2 10 2 4 3" xfId="39883" xr:uid="{9B2B7C77-BA73-40A2-B2A7-8808EE935E92}"/>
    <cellStyle name="Komma 2 2 2 2 2 10 2 5" xfId="17834" xr:uid="{10580F95-CA8A-4A39-9FDC-BF15BD2A7DE9}"/>
    <cellStyle name="Komma 2 2 2 2 2 10 2 5 2" xfId="45451" xr:uid="{F8DBB553-5617-4001-A685-D52DF0E8B0E0}"/>
    <cellStyle name="Komma 2 2 2 2 2 10 2 6" xfId="23462" xr:uid="{2FDC4665-9EB7-407F-BDE9-365B4DE7D302}"/>
    <cellStyle name="Komma 2 2 2 2 2 10 3" xfId="2053" xr:uid="{D170A24C-F7AC-4610-A0AD-9D53AB54338C}"/>
    <cellStyle name="Komma 2 2 2 2 2 10 3 2" xfId="4657" xr:uid="{B9B0C6AC-7514-406A-B377-087585083AF9}"/>
    <cellStyle name="Komma 2 2 2 2 2 10 3 2 2" xfId="10164" xr:uid="{B7275577-0AF4-4AC8-880D-6FCDF6F41A39}"/>
    <cellStyle name="Komma 2 2 2 2 2 10 3 2 2 2" xfId="32233" xr:uid="{B10213E6-55BA-496F-B924-FD652BE28CCE}"/>
    <cellStyle name="Komma 2 2 2 2 2 10 3 2 3" xfId="15651" xr:uid="{5C3C921A-F142-406F-A048-54800F00C148}"/>
    <cellStyle name="Komma 2 2 2 2 2 10 3 2 3 2" xfId="37720" xr:uid="{774A4718-6BC2-4269-BBC8-489637015932}"/>
    <cellStyle name="Komma 2 2 2 2 2 10 3 2 3 3" xfId="43268" xr:uid="{8EBE8669-7A98-48C2-912E-BF6F962682F8}"/>
    <cellStyle name="Komma 2 2 2 2 2 10 3 2 4" xfId="21219" xr:uid="{5CBA93E7-5576-46BA-8B0B-627B7DE123BC}"/>
    <cellStyle name="Komma 2 2 2 2 2 10 3 2 4 2" xfId="48715" xr:uid="{D9B8D819-C7FF-4A33-B2FC-63847A47530D}"/>
    <cellStyle name="Komma 2 2 2 2 2 10 3 2 5" xfId="26726" xr:uid="{BD9194A4-B711-4B09-90CA-45E359A13FCE}"/>
    <cellStyle name="Komma 2 2 2 2 2 10 3 3" xfId="7681" xr:uid="{89204617-C1D3-487E-87AA-C30425FEBF72}"/>
    <cellStyle name="Komma 2 2 2 2 2 10 3 3 2" xfId="29750" xr:uid="{F462EA40-9793-49F1-9CCF-93D8AB8625A0}"/>
    <cellStyle name="Komma 2 2 2 2 2 10 3 4" xfId="13047" xr:uid="{C08CB848-86B1-4275-A522-CA4DBAF515B8}"/>
    <cellStyle name="Komma 2 2 2 2 2 10 3 4 2" xfId="35116" xr:uid="{9515ED97-1AE3-4003-9ADB-9FC259A1B776}"/>
    <cellStyle name="Komma 2 2 2 2 2 10 3 4 3" xfId="40664" xr:uid="{855F0E77-5A40-419B-9B4D-0F4010DE78DD}"/>
    <cellStyle name="Komma 2 2 2 2 2 10 3 5" xfId="18615" xr:uid="{308A76F9-25E9-4D52-8AC6-9DD22FDC32E1}"/>
    <cellStyle name="Komma 2 2 2 2 2 10 3 5 2" xfId="46232" xr:uid="{4BC82BB5-439B-4E0E-91E5-079DCFE01895}"/>
    <cellStyle name="Komma 2 2 2 2 2 10 3 6" xfId="24243" xr:uid="{2610B0EB-CE59-41D4-86CA-082D6B680586}"/>
    <cellStyle name="Komma 2 2 2 2 2 10 4" xfId="3075" xr:uid="{EA18CF29-929C-4A1E-9C3D-1AFB6ABF20DA}"/>
    <cellStyle name="Komma 2 2 2 2 2 10 4 2" xfId="8602" xr:uid="{4456998A-7E0B-4117-AF23-45766206C021}"/>
    <cellStyle name="Komma 2 2 2 2 2 10 4 2 2" xfId="30671" xr:uid="{16EEB67C-336C-46A9-B990-14D3A8491309}"/>
    <cellStyle name="Komma 2 2 2 2 2 10 4 3" xfId="14069" xr:uid="{D7D157BA-6CA3-4D4C-A87F-21DFD9293756}"/>
    <cellStyle name="Komma 2 2 2 2 2 10 4 3 2" xfId="36138" xr:uid="{CCC1A801-45F2-4307-9CD0-893A2313B26F}"/>
    <cellStyle name="Komma 2 2 2 2 2 10 4 3 3" xfId="41686" xr:uid="{8CAF4401-B6FE-4F55-9DF4-EC158B627F1E}"/>
    <cellStyle name="Komma 2 2 2 2 2 10 4 4" xfId="19637" xr:uid="{14BABC6B-1565-46C1-A209-0C12F02BC2B6}"/>
    <cellStyle name="Komma 2 2 2 2 2 10 4 4 2" xfId="47153" xr:uid="{93E92B8E-15FA-41F6-BB27-709BA324FC1E}"/>
    <cellStyle name="Komma 2 2 2 2 2 10 4 5" xfId="25164" xr:uid="{3687B24E-B24E-4E51-9B78-7DC8676179ED}"/>
    <cellStyle name="Komma 2 2 2 2 2 10 5" xfId="6099" xr:uid="{C6D8FFA5-6F08-47BB-99CC-107DAB88CFE7}"/>
    <cellStyle name="Komma 2 2 2 2 2 10 5 2" xfId="28168" xr:uid="{3DA2A3E4-D493-4134-AD0B-44AE518B78AE}"/>
    <cellStyle name="Komma 2 2 2 2 2 10 6" xfId="11485" xr:uid="{3792AC60-B982-4E0F-8429-1F110A07A70C}"/>
    <cellStyle name="Komma 2 2 2 2 2 10 6 2" xfId="33554" xr:uid="{F1ACB7AB-D482-4B39-9806-CFEE89F5CC69}"/>
    <cellStyle name="Komma 2 2 2 2 2 10 6 3" xfId="39102" xr:uid="{FA3C27B3-B6B8-42A9-AB74-83796A09BFB1}"/>
    <cellStyle name="Komma 2 2 2 2 2 10 7" xfId="17033" xr:uid="{FF671D92-1574-4C5D-ABCB-C8EE56290F0B}"/>
    <cellStyle name="Komma 2 2 2 2 2 10 7 2" xfId="44650" xr:uid="{B26E2B0F-ADB2-452E-949F-3736D789AA45}"/>
    <cellStyle name="Komma 2 2 2 2 2 10 8" xfId="22661" xr:uid="{6DE2C541-AEED-4A53-BF00-6995149F029B}"/>
    <cellStyle name="Komma 2 2 2 2 2 11" xfId="892" xr:uid="{E5AFED89-6779-4A92-AB9D-A550623F6FFE}"/>
    <cellStyle name="Komma 2 2 2 2 2 11 2" xfId="1693" xr:uid="{5818B89C-8C66-4496-A1E5-C61E03DFAE1B}"/>
    <cellStyle name="Komma 2 2 2 2 2 11 2 2" xfId="4297" xr:uid="{5096FD28-A457-4259-8F86-A57D7D102FB1}"/>
    <cellStyle name="Komma 2 2 2 2 2 11 2 2 2" xfId="9804" xr:uid="{15A60A92-3188-414F-A96C-8A1E2253B16A}"/>
    <cellStyle name="Komma 2 2 2 2 2 11 2 2 2 2" xfId="31873" xr:uid="{A3CD973E-51B1-49A9-9411-0E20CDFB5D68}"/>
    <cellStyle name="Komma 2 2 2 2 2 11 2 2 3" xfId="15291" xr:uid="{70131953-F242-4425-A5F3-504E49D0832B}"/>
    <cellStyle name="Komma 2 2 2 2 2 11 2 2 3 2" xfId="37360" xr:uid="{B149FCDD-FA33-4F60-8794-2A213CAEB728}"/>
    <cellStyle name="Komma 2 2 2 2 2 11 2 2 3 3" xfId="42908" xr:uid="{C66A841F-26C7-4DC4-87D3-0D8ADDD889E7}"/>
    <cellStyle name="Komma 2 2 2 2 2 11 2 2 4" xfId="20859" xr:uid="{675AB622-F423-4DAF-9C6B-7B027E8E5AF0}"/>
    <cellStyle name="Komma 2 2 2 2 2 11 2 2 4 2" xfId="48355" xr:uid="{72B61EDB-C47A-4E2D-86D6-E92C59D00FF1}"/>
    <cellStyle name="Komma 2 2 2 2 2 11 2 2 5" xfId="26366" xr:uid="{A539C9B6-D94C-4F5C-977D-249F6D35A948}"/>
    <cellStyle name="Komma 2 2 2 2 2 11 2 3" xfId="7321" xr:uid="{906EBB74-D891-4B9C-A605-7E0E2DE67D0E}"/>
    <cellStyle name="Komma 2 2 2 2 2 11 2 3 2" xfId="29390" xr:uid="{C43BCAE2-8F91-4BEA-A5C6-78F76F27DBAD}"/>
    <cellStyle name="Komma 2 2 2 2 2 11 2 4" xfId="12687" xr:uid="{2CEF35DA-9EB8-4426-99A5-37C57B69BFBC}"/>
    <cellStyle name="Komma 2 2 2 2 2 11 2 4 2" xfId="34756" xr:uid="{47E21EEC-60A1-4029-94DB-4CDE9F49FEFD}"/>
    <cellStyle name="Komma 2 2 2 2 2 11 2 4 3" xfId="40304" xr:uid="{4E73FD8F-6DB1-4360-A98D-FA337DAC40A7}"/>
    <cellStyle name="Komma 2 2 2 2 2 11 2 5" xfId="18255" xr:uid="{6C7C30FC-F47B-42CE-AA96-E2BB2C4C2F65}"/>
    <cellStyle name="Komma 2 2 2 2 2 11 2 5 2" xfId="45872" xr:uid="{6966684F-0C66-4A3F-9A4F-B703487DFD5F}"/>
    <cellStyle name="Komma 2 2 2 2 2 11 2 6" xfId="23883" xr:uid="{33ECFDE2-0B63-4F5A-8C8F-E90BEE9FC557}"/>
    <cellStyle name="Komma 2 2 2 2 2 11 3" xfId="3496" xr:uid="{CD6D4838-327E-4330-9EA9-39C9C5FAE543}"/>
    <cellStyle name="Komma 2 2 2 2 2 11 3 2" xfId="9023" xr:uid="{48BC40BA-512B-4078-920F-D3A97471A420}"/>
    <cellStyle name="Komma 2 2 2 2 2 11 3 2 2" xfId="31092" xr:uid="{C686ED5A-7383-485D-A939-38F9D0038320}"/>
    <cellStyle name="Komma 2 2 2 2 2 11 3 3" xfId="14490" xr:uid="{2FFBE4C8-1E3F-42AD-B88D-F80DB6BDBD3C}"/>
    <cellStyle name="Komma 2 2 2 2 2 11 3 3 2" xfId="36559" xr:uid="{F08041BE-110D-4F26-9E2D-B0647597408F}"/>
    <cellStyle name="Komma 2 2 2 2 2 11 3 3 3" xfId="42107" xr:uid="{ED198641-C59B-4CC3-983C-097C64F3DE48}"/>
    <cellStyle name="Komma 2 2 2 2 2 11 3 4" xfId="20058" xr:uid="{63647400-3BC4-42E5-8F38-6A37E0EA081E}"/>
    <cellStyle name="Komma 2 2 2 2 2 11 3 4 2" xfId="47574" xr:uid="{39B2F734-6F18-40FF-B1E8-5D6D8B8A35EE}"/>
    <cellStyle name="Komma 2 2 2 2 2 11 3 5" xfId="25585" xr:uid="{74E63A8E-78B1-4265-88A0-C5D68031F5B4}"/>
    <cellStyle name="Komma 2 2 2 2 2 11 4" xfId="6520" xr:uid="{287836BF-AC22-453F-99D0-A7F134151DD2}"/>
    <cellStyle name="Komma 2 2 2 2 2 11 4 2" xfId="28589" xr:uid="{7688BB6D-3540-4D0D-9C07-F3FFAAFEA953}"/>
    <cellStyle name="Komma 2 2 2 2 2 11 5" xfId="11906" xr:uid="{BF01A18B-352E-49A3-BFDE-61D23E1C0663}"/>
    <cellStyle name="Komma 2 2 2 2 2 11 5 2" xfId="33975" xr:uid="{26C2DA9A-A4A0-4DA1-B29F-A988D3A745D3}"/>
    <cellStyle name="Komma 2 2 2 2 2 11 5 3" xfId="39523" xr:uid="{07B350D9-77B9-4FD3-AEC4-B07A66A11E03}"/>
    <cellStyle name="Komma 2 2 2 2 2 11 6" xfId="17454" xr:uid="{773F42B2-17FB-47DB-B0E0-372B799D3771}"/>
    <cellStyle name="Komma 2 2 2 2 2 11 6 2" xfId="45071" xr:uid="{E62A9686-A92E-4F0F-8034-D0399CA1FBE2}"/>
    <cellStyle name="Komma 2 2 2 2 2 11 7" xfId="23082" xr:uid="{999D51BD-3D5A-4691-8F9F-E872CFCB53EA}"/>
    <cellStyle name="Komma 2 2 2 2 2 12" xfId="952" xr:uid="{4A337631-A233-45C5-914C-9ECE63C52755}"/>
    <cellStyle name="Komma 2 2 2 2 2 12 2" xfId="3556" xr:uid="{A05C0885-30B8-4683-9DCF-3658A3874E0B}"/>
    <cellStyle name="Komma 2 2 2 2 2 12 2 2" xfId="9063" xr:uid="{49748A93-10CA-4345-B7D1-000E31E43043}"/>
    <cellStyle name="Komma 2 2 2 2 2 12 2 2 2" xfId="31132" xr:uid="{B9000B2B-726A-4C67-B0FA-1AF670ACE9BC}"/>
    <cellStyle name="Komma 2 2 2 2 2 12 2 3" xfId="14550" xr:uid="{7AB446F0-549F-4646-B230-CE4967CED0AC}"/>
    <cellStyle name="Komma 2 2 2 2 2 12 2 3 2" xfId="36619" xr:uid="{776F5763-9E3D-43D4-B0CF-0538FD1A4B41}"/>
    <cellStyle name="Komma 2 2 2 2 2 12 2 3 3" xfId="42167" xr:uid="{8793D1D8-B56F-4119-B0F5-EF4E6AA2B7B7}"/>
    <cellStyle name="Komma 2 2 2 2 2 12 2 4" xfId="20118" xr:uid="{0E9FBF3F-EB00-4A00-A036-B61E244A733F}"/>
    <cellStyle name="Komma 2 2 2 2 2 12 2 4 2" xfId="47614" xr:uid="{83F042DE-1263-44EC-BB57-60351BA31C8B}"/>
    <cellStyle name="Komma 2 2 2 2 2 12 2 5" xfId="25625" xr:uid="{3A612CB0-F114-48B2-845D-D9BD62C129A0}"/>
    <cellStyle name="Komma 2 2 2 2 2 12 3" xfId="6580" xr:uid="{70FA9F2A-E767-4F34-8330-AFB4C04D4C9C}"/>
    <cellStyle name="Komma 2 2 2 2 2 12 3 2" xfId="28649" xr:uid="{49DF39B0-7440-460E-B19E-2522AD923B37}"/>
    <cellStyle name="Komma 2 2 2 2 2 12 4" xfId="11946" xr:uid="{3C476D8A-C3B7-40B6-A255-1AEDBCD4CFB0}"/>
    <cellStyle name="Komma 2 2 2 2 2 12 4 2" xfId="34015" xr:uid="{E2AB5931-DA89-46FC-8C06-D05DF336F45C}"/>
    <cellStyle name="Komma 2 2 2 2 2 12 4 3" xfId="39563" xr:uid="{8E30B51D-16FB-4745-B612-7B5B0E49F5D8}"/>
    <cellStyle name="Komma 2 2 2 2 2 12 5" xfId="17514" xr:uid="{BF67503A-02A1-4D05-9F25-412E989F42CF}"/>
    <cellStyle name="Komma 2 2 2 2 2 12 5 2" xfId="45131" xr:uid="{4AAEC661-0B30-446C-8D33-6E8F0CCB32B1}"/>
    <cellStyle name="Komma 2 2 2 2 2 12 6" xfId="23142" xr:uid="{3A06F1F8-B038-404C-B555-B3EFFA6F6E2F}"/>
    <cellStyle name="Komma 2 2 2 2 2 13" xfId="1733" xr:uid="{A1D71575-CB35-4E31-A5F3-E3D98F238FFE}"/>
    <cellStyle name="Komma 2 2 2 2 2 13 2" xfId="4337" xr:uid="{DFCB8624-FB84-4373-8EEA-AE21002617BA}"/>
    <cellStyle name="Komma 2 2 2 2 2 13 2 2" xfId="9844" xr:uid="{61EFEFD3-A1DD-4A34-873C-DC78884C7F8A}"/>
    <cellStyle name="Komma 2 2 2 2 2 13 2 2 2" xfId="31913" xr:uid="{489DA0DE-8148-4BAB-B9A0-1CF9AD272328}"/>
    <cellStyle name="Komma 2 2 2 2 2 13 2 3" xfId="15331" xr:uid="{2C9006F5-ADAD-41E3-96EB-E3445B8DCBB7}"/>
    <cellStyle name="Komma 2 2 2 2 2 13 2 3 2" xfId="37400" xr:uid="{C57814F4-5712-49FB-BE32-3BAAE8BFB78C}"/>
    <cellStyle name="Komma 2 2 2 2 2 13 2 3 3" xfId="42948" xr:uid="{52503BF3-987F-452B-A59B-ACEAB22855B7}"/>
    <cellStyle name="Komma 2 2 2 2 2 13 2 4" xfId="20899" xr:uid="{E5A0727C-C331-4CD3-A0F8-16137B5CB1A9}"/>
    <cellStyle name="Komma 2 2 2 2 2 13 2 4 2" xfId="48395" xr:uid="{E59F85BC-399E-4B57-86BC-204188EC5F5D}"/>
    <cellStyle name="Komma 2 2 2 2 2 13 2 5" xfId="26406" xr:uid="{C4FEE96E-39F7-4A9C-9252-22F7F7F18124}"/>
    <cellStyle name="Komma 2 2 2 2 2 13 3" xfId="7361" xr:uid="{D9E47F0C-087C-453F-B56C-E294967CE5B9}"/>
    <cellStyle name="Komma 2 2 2 2 2 13 3 2" xfId="29430" xr:uid="{89BF52A4-0432-4FFF-9773-BCCDF62EACE8}"/>
    <cellStyle name="Komma 2 2 2 2 2 13 4" xfId="12727" xr:uid="{68E2BE56-D665-4F3E-8EA2-8BF77FB96C7D}"/>
    <cellStyle name="Komma 2 2 2 2 2 13 4 2" xfId="34796" xr:uid="{ABE24476-7E93-4C27-A0D6-165573D00DC5}"/>
    <cellStyle name="Komma 2 2 2 2 2 13 4 3" xfId="40344" xr:uid="{9347B138-098E-4668-B72E-7C9CA3BB796C}"/>
    <cellStyle name="Komma 2 2 2 2 2 13 5" xfId="18295" xr:uid="{FE51F4D6-1B91-4DFA-B907-3666F7D5F211}"/>
    <cellStyle name="Komma 2 2 2 2 2 13 5 2" xfId="45912" xr:uid="{E5862E2A-E48F-40B3-A133-EAAAA122B71B}"/>
    <cellStyle name="Komma 2 2 2 2 2 13 6" xfId="23923" xr:uid="{8A2B2812-7C27-4B03-BCDA-B150699FCE1A}"/>
    <cellStyle name="Komma 2 2 2 2 2 14" xfId="2474" xr:uid="{8A89115B-4717-42BC-8CAA-90E81B2BBA59}"/>
    <cellStyle name="Komma 2 2 2 2 2 14 2" xfId="5078" xr:uid="{132014C4-C290-433C-9C0E-97262FA7D3B5}"/>
    <cellStyle name="Komma 2 2 2 2 2 14 2 2" xfId="10585" xr:uid="{5CB76F01-5272-468D-9C1C-0AC76E54E904}"/>
    <cellStyle name="Komma 2 2 2 2 2 14 2 2 2" xfId="32654" xr:uid="{B3239152-2402-4D6B-BFF9-CE6813473C67}"/>
    <cellStyle name="Komma 2 2 2 2 2 14 2 3" xfId="16072" xr:uid="{3773D037-165D-4768-A795-2ED320B12961}"/>
    <cellStyle name="Komma 2 2 2 2 2 14 2 3 2" xfId="38141" xr:uid="{D0D8A03A-1E27-42F3-83FA-10CD70FB7F8D}"/>
    <cellStyle name="Komma 2 2 2 2 2 14 2 3 3" xfId="43689" xr:uid="{93F0F1ED-A046-40A0-82DF-453BB483B4DE}"/>
    <cellStyle name="Komma 2 2 2 2 2 14 2 4" xfId="21640" xr:uid="{E153FB8B-3939-4477-B2F5-5A0C8743E8C4}"/>
    <cellStyle name="Komma 2 2 2 2 2 14 2 4 2" xfId="49136" xr:uid="{69418980-6C86-456E-94A6-F9D21C5F6291}"/>
    <cellStyle name="Komma 2 2 2 2 2 14 2 5" xfId="27147" xr:uid="{BE874223-04C2-405C-A549-A1EB09A1CF89}"/>
    <cellStyle name="Komma 2 2 2 2 2 14 3" xfId="8102" xr:uid="{33D175F2-AAAC-4ED9-804D-9EBC873FE621}"/>
    <cellStyle name="Komma 2 2 2 2 2 14 3 2" xfId="30171" xr:uid="{CEBC5FFB-94D8-468B-B895-FB4DCB33AB66}"/>
    <cellStyle name="Komma 2 2 2 2 2 14 4" xfId="13468" xr:uid="{A9E65C41-F3B7-4679-945D-CCA41D1D977F}"/>
    <cellStyle name="Komma 2 2 2 2 2 14 4 2" xfId="35537" xr:uid="{F845D182-562C-4CFF-B2DA-1E6633C1F018}"/>
    <cellStyle name="Komma 2 2 2 2 2 14 4 3" xfId="41085" xr:uid="{4DDB0741-0C5F-4FA2-B4CA-05E463C528C1}"/>
    <cellStyle name="Komma 2 2 2 2 2 14 5" xfId="19036" xr:uid="{958DEA0C-C878-477F-9345-8B38232DE791}"/>
    <cellStyle name="Komma 2 2 2 2 2 14 5 2" xfId="46653" xr:uid="{0293FDA5-CA28-468D-AC9D-354CE1EE5996}"/>
    <cellStyle name="Komma 2 2 2 2 2 14 6" xfId="24664" xr:uid="{5AF89615-A213-4565-AA4D-4BC4B5456F4C}"/>
    <cellStyle name="Komma 2 2 2 2 2 15" xfId="2514" xr:uid="{8268AE57-8BF3-4206-AA06-A06C180E0698}"/>
    <cellStyle name="Komma 2 2 2 2 2 15 2" xfId="5458" xr:uid="{7164E512-5FB1-4B37-88A9-5E067953AB2D}"/>
    <cellStyle name="Komma 2 2 2 2 2 15 2 2" xfId="10965" xr:uid="{D675D7C6-B7B5-44F7-AB59-8F7DB03F5454}"/>
    <cellStyle name="Komma 2 2 2 2 2 15 2 2 2" xfId="33034" xr:uid="{7B5C526B-00F7-4C69-BDF0-F4BACC2BF4F8}"/>
    <cellStyle name="Komma 2 2 2 2 2 15 2 3" xfId="16452" xr:uid="{41AE63DF-F83C-437F-97A4-9240EC849566}"/>
    <cellStyle name="Komma 2 2 2 2 2 15 2 3 2" xfId="38521" xr:uid="{7E7F42E3-060D-48B4-BF9E-298045EFB84A}"/>
    <cellStyle name="Komma 2 2 2 2 2 15 2 3 3" xfId="44069" xr:uid="{A6522F5C-180D-4108-A5CC-7E1880DE4A96}"/>
    <cellStyle name="Komma 2 2 2 2 2 15 2 4" xfId="22020" xr:uid="{12C36A11-6455-4B9D-BA93-211AEC25752F}"/>
    <cellStyle name="Komma 2 2 2 2 2 15 2 4 2" xfId="49516" xr:uid="{DCDC41FC-31EA-4A08-BC10-94AF76DDF496}"/>
    <cellStyle name="Komma 2 2 2 2 2 15 2 5" xfId="27527" xr:uid="{F194BDA4-5E88-4A0B-BD01-E9BA0CA08468}"/>
    <cellStyle name="Komma 2 2 2 2 2 15 3" xfId="8142" xr:uid="{13D6C8FB-4389-4A4C-B4FA-97AB074654E3}"/>
    <cellStyle name="Komma 2 2 2 2 2 15 3 2" xfId="30211" xr:uid="{59FC6B8C-0580-49BB-8377-AF2D5013A927}"/>
    <cellStyle name="Komma 2 2 2 2 2 15 4" xfId="13508" xr:uid="{CBB460DF-0A67-475B-A584-EACA2FAA756B}"/>
    <cellStyle name="Komma 2 2 2 2 2 15 4 2" xfId="35577" xr:uid="{04B52885-7ABB-4303-9F3E-AA45F0433591}"/>
    <cellStyle name="Komma 2 2 2 2 2 15 4 3" xfId="41125" xr:uid="{A4628534-0BA6-41E7-8AB7-6EB45FFACCC0}"/>
    <cellStyle name="Komma 2 2 2 2 2 15 5" xfId="19076" xr:uid="{3202015A-92C9-489B-83D7-1CB288CB8BF0}"/>
    <cellStyle name="Komma 2 2 2 2 2 15 5 2" xfId="46693" xr:uid="{5AC060D4-CA51-420A-AE5E-B36CBF3D889E}"/>
    <cellStyle name="Komma 2 2 2 2 2 15 6" xfId="24704" xr:uid="{65F2BAD6-4905-423B-AAB8-679206518D0D}"/>
    <cellStyle name="Komma 2 2 2 2 2 16" xfId="2594" xr:uid="{041AA2A3-832E-4A4C-95E1-C80A341D85DA}"/>
    <cellStyle name="Komma 2 2 2 2 2 16 2" xfId="5518" xr:uid="{634F9409-65EE-48E3-8E1A-8B596B6C592D}"/>
    <cellStyle name="Komma 2 2 2 2 2 16 2 2" xfId="11025" xr:uid="{B742F025-9D2B-4229-9900-61D956B91A0F}"/>
    <cellStyle name="Komma 2 2 2 2 2 16 2 2 2" xfId="33094" xr:uid="{141845DA-7D3D-400C-8945-A8A7FF72D7F9}"/>
    <cellStyle name="Komma 2 2 2 2 2 16 2 3" xfId="16512" xr:uid="{73417443-E86C-4C5E-9344-CBBB24219E0A}"/>
    <cellStyle name="Komma 2 2 2 2 2 16 2 3 2" xfId="38581" xr:uid="{0B8E3224-18D6-4623-8331-E11A8D73AC52}"/>
    <cellStyle name="Komma 2 2 2 2 2 16 2 3 3" xfId="44129" xr:uid="{7C4EAEF2-EE9C-45BA-92A0-7FCA46B445E5}"/>
    <cellStyle name="Komma 2 2 2 2 2 16 2 4" xfId="22080" xr:uid="{1A18F155-6280-4C8F-B7A8-28A04E75491A}"/>
    <cellStyle name="Komma 2 2 2 2 2 16 2 4 2" xfId="49576" xr:uid="{5EC05B76-FF48-4C88-A282-706B0F999454}"/>
    <cellStyle name="Komma 2 2 2 2 2 16 2 5" xfId="27587" xr:uid="{63F7602A-0C82-41E7-AD55-ED36D8CF23B1}"/>
    <cellStyle name="Komma 2 2 2 2 2 16 3" xfId="8202" xr:uid="{D9CD4664-D1EB-4C76-BA37-B1F2A70D7ECB}"/>
    <cellStyle name="Komma 2 2 2 2 2 16 3 2" xfId="30271" xr:uid="{ED432AD4-0147-4F25-912C-ADB96378217D}"/>
    <cellStyle name="Komma 2 2 2 2 2 16 4" xfId="13588" xr:uid="{A3F6B542-595A-4A35-8B29-E3F1091AE3D6}"/>
    <cellStyle name="Komma 2 2 2 2 2 16 4 2" xfId="35657" xr:uid="{6F5090B2-C372-4A16-AC43-DF945FBE48F9}"/>
    <cellStyle name="Komma 2 2 2 2 2 16 4 3" xfId="41205" xr:uid="{38BEADCF-3FA3-4493-94CB-DB7D1E931AE8}"/>
    <cellStyle name="Komma 2 2 2 2 2 16 5" xfId="19156" xr:uid="{6D95019F-8A45-47F0-B668-80061E30394F}"/>
    <cellStyle name="Komma 2 2 2 2 2 16 5 2" xfId="46753" xr:uid="{8FA25757-FFBB-4854-956F-BE930E81340C}"/>
    <cellStyle name="Komma 2 2 2 2 2 16 6" xfId="24764" xr:uid="{19F3135A-C10B-40F5-8D92-781282ADCCBE}"/>
    <cellStyle name="Komma 2 2 2 2 2 17" xfId="2634" xr:uid="{CB95552E-C7B8-4F89-9CD2-C7C2582C437B}"/>
    <cellStyle name="Komma 2 2 2 2 2 17 2" xfId="5558" xr:uid="{E07299E4-197C-4660-A900-5A57A2890C4F}"/>
    <cellStyle name="Komma 2 2 2 2 2 17 2 2" xfId="11065" xr:uid="{5BDC7512-6EB9-4413-B4EC-946D912B98E0}"/>
    <cellStyle name="Komma 2 2 2 2 2 17 2 2 2" xfId="33134" xr:uid="{7575CDD2-1FDF-499C-BEDA-007FF9F12ABF}"/>
    <cellStyle name="Komma 2 2 2 2 2 17 2 3" xfId="16552" xr:uid="{903B1027-FF5F-4241-8E46-5BD64167E341}"/>
    <cellStyle name="Komma 2 2 2 2 2 17 2 3 2" xfId="38621" xr:uid="{024071D8-578A-4C85-87A2-D1AD9586B0FB}"/>
    <cellStyle name="Komma 2 2 2 2 2 17 2 3 3" xfId="44169" xr:uid="{5E0DAE54-CE93-4FB8-90D3-888B75B3EED3}"/>
    <cellStyle name="Komma 2 2 2 2 2 17 2 4" xfId="22120" xr:uid="{B049EDDD-BB76-4CC5-A8C2-00C6262AB917}"/>
    <cellStyle name="Komma 2 2 2 2 2 17 2 4 2" xfId="49616" xr:uid="{FFB8A59E-E600-48DE-B932-0CEEDADCED6B}"/>
    <cellStyle name="Komma 2 2 2 2 2 17 2 5" xfId="27627" xr:uid="{FBCB786E-33BA-4F51-A382-D3A89C87F92D}"/>
    <cellStyle name="Komma 2 2 2 2 2 17 3" xfId="8242" xr:uid="{7E137BE4-A112-4E9B-B9AE-EBAA4B682FEB}"/>
    <cellStyle name="Komma 2 2 2 2 2 17 3 2" xfId="30311" xr:uid="{8CD6CCE6-CD64-4415-98FE-013AE2069E39}"/>
    <cellStyle name="Komma 2 2 2 2 2 17 4" xfId="13628" xr:uid="{9E1D902F-264E-4B4B-9BBA-6C1E89034674}"/>
    <cellStyle name="Komma 2 2 2 2 2 17 4 2" xfId="35697" xr:uid="{A9384362-7F6C-4ECD-B3BB-47E110B65F72}"/>
    <cellStyle name="Komma 2 2 2 2 2 17 4 3" xfId="41245" xr:uid="{68E06CC4-8EB8-469B-B544-94390736A28E}"/>
    <cellStyle name="Komma 2 2 2 2 2 17 5" xfId="19196" xr:uid="{14A07099-650A-4B8D-94B1-670C630955FB}"/>
    <cellStyle name="Komma 2 2 2 2 2 17 5 2" xfId="46793" xr:uid="{833A9FA7-F258-4A5B-9CF9-F38905541200}"/>
    <cellStyle name="Komma 2 2 2 2 2 17 6" xfId="24804" xr:uid="{A5555A42-5927-4D25-9623-79EA2B2F36D0}"/>
    <cellStyle name="Komma 2 2 2 2 2 18" xfId="2674" xr:uid="{7EFA6675-D833-4F34-A9A2-D704A0D6CF5A}"/>
    <cellStyle name="Komma 2 2 2 2 2 18 2" xfId="8282" xr:uid="{DB3ABAA4-5AE2-4D14-B64D-596FBBBFC2B9}"/>
    <cellStyle name="Komma 2 2 2 2 2 18 2 2" xfId="30351" xr:uid="{005393BF-C9E0-4B69-815F-9E8810779F01}"/>
    <cellStyle name="Komma 2 2 2 2 2 18 3" xfId="13668" xr:uid="{4DCFC791-E4E2-427F-8DA1-DF373925F5AC}"/>
    <cellStyle name="Komma 2 2 2 2 2 18 3 2" xfId="35737" xr:uid="{2E422F51-103B-4223-B320-CB0E06CCCC10}"/>
    <cellStyle name="Komma 2 2 2 2 2 18 3 3" xfId="41285" xr:uid="{2F24A054-CCB6-4DED-B4F3-EA391EAC73D4}"/>
    <cellStyle name="Komma 2 2 2 2 2 18 4" xfId="19236" xr:uid="{DB1D8A43-7FB0-44F1-BC37-DAA373D233A8}"/>
    <cellStyle name="Komma 2 2 2 2 2 18 4 2" xfId="46833" xr:uid="{90C4B1A2-A0A2-4A19-ADFF-E636B2B61BE6}"/>
    <cellStyle name="Komma 2 2 2 2 2 18 5" xfId="24844" xr:uid="{F1AE6EAB-0EF6-424D-87AD-31011646F788}"/>
    <cellStyle name="Komma 2 2 2 2 2 19" xfId="5118" xr:uid="{AF8746BA-4A05-4936-9017-BFBA37B21A75}"/>
    <cellStyle name="Komma 2 2 2 2 2 19 2" xfId="10625" xr:uid="{FF4D5ECA-1FBF-404E-8705-AF765F0BCE01}"/>
    <cellStyle name="Komma 2 2 2 2 2 19 2 2" xfId="32694" xr:uid="{D6AD1DAF-99B3-4E13-9ABE-C015D6B4EB04}"/>
    <cellStyle name="Komma 2 2 2 2 2 19 3" xfId="16112" xr:uid="{94A764A0-D436-4771-87C1-105A18ED221D}"/>
    <cellStyle name="Komma 2 2 2 2 2 19 3 2" xfId="38181" xr:uid="{F976BACF-054B-4440-AF67-1B8C865E5A43}"/>
    <cellStyle name="Komma 2 2 2 2 2 19 3 3" xfId="43729" xr:uid="{0FBE28F6-99FF-446E-916F-E0161A280BDD}"/>
    <cellStyle name="Komma 2 2 2 2 2 19 4" xfId="21680" xr:uid="{5EA4B959-40EA-4A2F-B712-EDC06AA616B8}"/>
    <cellStyle name="Komma 2 2 2 2 2 19 4 2" xfId="49176" xr:uid="{39186699-FDFB-440C-B9DA-A8DAACEAC29F}"/>
    <cellStyle name="Komma 2 2 2 2 2 19 5" xfId="27187" xr:uid="{AD7246A3-6948-43E0-8B1B-3303CB7F0825}"/>
    <cellStyle name="Komma 2 2 2 2 2 2" xfId="85" xr:uid="{0EC38481-E67A-4812-941C-E92DE1F3EEC4}"/>
    <cellStyle name="Komma 2 2 2 2 2 2 10" xfId="932" xr:uid="{2D839600-418E-4698-8230-B61AA9B75AA6}"/>
    <cellStyle name="Komma 2 2 2 2 2 2 10 2" xfId="1713" xr:uid="{F4F5F101-5AEA-49BD-AD8B-1C0DE0748253}"/>
    <cellStyle name="Komma 2 2 2 2 2 2 10 2 2" xfId="4317" xr:uid="{42440308-9D5F-456A-AAED-E501C3472A06}"/>
    <cellStyle name="Komma 2 2 2 2 2 2 10 2 2 2" xfId="9824" xr:uid="{F050350E-7D8C-45D8-93DF-A80B90839D1E}"/>
    <cellStyle name="Komma 2 2 2 2 2 2 10 2 2 2 2" xfId="31893" xr:uid="{48044BF6-5AFA-4EF9-8C21-822A7A25DC4E}"/>
    <cellStyle name="Komma 2 2 2 2 2 2 10 2 2 3" xfId="15311" xr:uid="{0DAE930D-38F2-463C-9506-9E68B007D580}"/>
    <cellStyle name="Komma 2 2 2 2 2 2 10 2 2 3 2" xfId="37380" xr:uid="{B55A0C46-81AC-49EC-BE11-CCB8EE2C7224}"/>
    <cellStyle name="Komma 2 2 2 2 2 2 10 2 2 3 3" xfId="42928" xr:uid="{683C6CDF-1EA6-4326-829F-84A9737D7A0C}"/>
    <cellStyle name="Komma 2 2 2 2 2 2 10 2 2 4" xfId="20879" xr:uid="{E174A19A-0CEB-4C7D-B939-949F4C0F4378}"/>
    <cellStyle name="Komma 2 2 2 2 2 2 10 2 2 4 2" xfId="48375" xr:uid="{494B7E53-7593-4069-9554-143685C353FE}"/>
    <cellStyle name="Komma 2 2 2 2 2 2 10 2 2 5" xfId="26386" xr:uid="{39C63546-D8D0-4B03-9F42-F8EB128EEA8B}"/>
    <cellStyle name="Komma 2 2 2 2 2 2 10 2 3" xfId="7341" xr:uid="{05317485-96DD-44C6-80F3-73FA1D07E377}"/>
    <cellStyle name="Komma 2 2 2 2 2 2 10 2 3 2" xfId="29410" xr:uid="{197EA8F1-D627-4499-8036-0383F75E1297}"/>
    <cellStyle name="Komma 2 2 2 2 2 2 10 2 4" xfId="12707" xr:uid="{851CE74E-9B47-4048-B18B-7ED8AAC4DFDC}"/>
    <cellStyle name="Komma 2 2 2 2 2 2 10 2 4 2" xfId="34776" xr:uid="{C1C4D57B-2284-40E7-9033-B4E209769369}"/>
    <cellStyle name="Komma 2 2 2 2 2 2 10 2 4 3" xfId="40324" xr:uid="{A5C425FE-770E-4C6C-94FA-1C946F500531}"/>
    <cellStyle name="Komma 2 2 2 2 2 2 10 2 5" xfId="18275" xr:uid="{555DB9AC-EE59-44F9-AEF7-0492FBEDDEF1}"/>
    <cellStyle name="Komma 2 2 2 2 2 2 10 2 5 2" xfId="45892" xr:uid="{F03DB585-B644-43C5-A189-4CBBC51B593F}"/>
    <cellStyle name="Komma 2 2 2 2 2 2 10 2 6" xfId="23903" xr:uid="{50FD15F1-BBAF-4646-9A2B-FD4FA80AB3D3}"/>
    <cellStyle name="Komma 2 2 2 2 2 2 10 3" xfId="3536" xr:uid="{EECC2F48-2823-4331-B925-439DD4EA508B}"/>
    <cellStyle name="Komma 2 2 2 2 2 2 10 3 2" xfId="9043" xr:uid="{624A0809-1EAF-4DDF-94F1-DE66BBB13141}"/>
    <cellStyle name="Komma 2 2 2 2 2 2 10 3 2 2" xfId="31112" xr:uid="{EF73866F-CC4D-40CC-B9B6-FAB6B48B7462}"/>
    <cellStyle name="Komma 2 2 2 2 2 2 10 3 3" xfId="14530" xr:uid="{A4F49D44-173E-480A-B521-6314B6BC7E97}"/>
    <cellStyle name="Komma 2 2 2 2 2 2 10 3 3 2" xfId="36599" xr:uid="{7DC7F9E8-78CF-44F6-921D-057B147B6B2E}"/>
    <cellStyle name="Komma 2 2 2 2 2 2 10 3 3 3" xfId="42147" xr:uid="{78A6E9D5-3E05-4567-B5C9-6BFE80074E9B}"/>
    <cellStyle name="Komma 2 2 2 2 2 2 10 3 4" xfId="20098" xr:uid="{298CE834-DB96-4B42-9020-3F372AF96EF5}"/>
    <cellStyle name="Komma 2 2 2 2 2 2 10 3 4 2" xfId="47594" xr:uid="{6406B808-691A-44AB-A208-8797AB78E9E9}"/>
    <cellStyle name="Komma 2 2 2 2 2 2 10 3 5" xfId="25605" xr:uid="{4A30F35C-206D-4A91-B4FC-1E4F607D5738}"/>
    <cellStyle name="Komma 2 2 2 2 2 2 10 4" xfId="6560" xr:uid="{7CF0058A-84A1-420B-BCD3-CD00B6451453}"/>
    <cellStyle name="Komma 2 2 2 2 2 2 10 4 2" xfId="28629" xr:uid="{0BC7E5B3-FA1C-4B9D-AD9A-70A819529E70}"/>
    <cellStyle name="Komma 2 2 2 2 2 2 10 5" xfId="11926" xr:uid="{505A9AEE-4C5F-4AA5-ABBF-7A15A1FBF441}"/>
    <cellStyle name="Komma 2 2 2 2 2 2 10 5 2" xfId="33995" xr:uid="{D55E8602-7356-41F2-B810-801866254989}"/>
    <cellStyle name="Komma 2 2 2 2 2 2 10 5 3" xfId="39543" xr:uid="{351C8F48-0185-4F50-B2F8-C34104D91DBB}"/>
    <cellStyle name="Komma 2 2 2 2 2 2 10 6" xfId="17494" xr:uid="{607E4BBC-ADA9-4BFA-BDCA-5BC0E3B9A7E1}"/>
    <cellStyle name="Komma 2 2 2 2 2 2 10 6 2" xfId="45111" xr:uid="{1C6DCBD6-7395-4361-A1FC-730F5486EECB}"/>
    <cellStyle name="Komma 2 2 2 2 2 2 10 7" xfId="23122" xr:uid="{A8CB6207-DCEB-4B9F-AF6B-85FAC04CC3DD}"/>
    <cellStyle name="Komma 2 2 2 2 2 2 11" xfId="972" xr:uid="{581872A1-80FF-4AB1-A8E0-C250997719D7}"/>
    <cellStyle name="Komma 2 2 2 2 2 2 11 2" xfId="3576" xr:uid="{FA144131-CCDC-464F-80D8-4096FBD733A3}"/>
    <cellStyle name="Komma 2 2 2 2 2 2 11 2 2" xfId="9083" xr:uid="{C844ADCB-4867-46D2-AC41-E3F9A2080E7B}"/>
    <cellStyle name="Komma 2 2 2 2 2 2 11 2 2 2" xfId="31152" xr:uid="{183E1261-09C4-49D1-A549-33A23FB05225}"/>
    <cellStyle name="Komma 2 2 2 2 2 2 11 2 3" xfId="14570" xr:uid="{BFA2058D-55EC-423C-9BFB-5C0E61921A0C}"/>
    <cellStyle name="Komma 2 2 2 2 2 2 11 2 3 2" xfId="36639" xr:uid="{9EF2C4A9-39AB-4739-BC39-65EF0B28D323}"/>
    <cellStyle name="Komma 2 2 2 2 2 2 11 2 3 3" xfId="42187" xr:uid="{D987ED93-D187-43E0-92BF-B2A5F3198958}"/>
    <cellStyle name="Komma 2 2 2 2 2 2 11 2 4" xfId="20138" xr:uid="{656EB9D7-3BE7-468D-AD93-8FE278CCF50C}"/>
    <cellStyle name="Komma 2 2 2 2 2 2 11 2 4 2" xfId="47634" xr:uid="{487494F7-432E-4F4E-B5CE-945774E4B2B2}"/>
    <cellStyle name="Komma 2 2 2 2 2 2 11 2 5" xfId="25645" xr:uid="{C7AE1EC3-5E46-41D8-9E3D-694C9475A122}"/>
    <cellStyle name="Komma 2 2 2 2 2 2 11 3" xfId="6600" xr:uid="{3A6D67FC-46FE-4829-84B7-772825062766}"/>
    <cellStyle name="Komma 2 2 2 2 2 2 11 3 2" xfId="28669" xr:uid="{DF114D9F-C783-4611-B228-91BBB4960FF1}"/>
    <cellStyle name="Komma 2 2 2 2 2 2 11 4" xfId="11966" xr:uid="{4EF1C8BA-F3D2-406A-BD6F-8FE98C9C6218}"/>
    <cellStyle name="Komma 2 2 2 2 2 2 11 4 2" xfId="34035" xr:uid="{46F30E2A-FD43-48D5-8C18-6227C6CB9B10}"/>
    <cellStyle name="Komma 2 2 2 2 2 2 11 4 3" xfId="39583" xr:uid="{2662ABCD-3307-46D3-A35E-FEB9A30F6946}"/>
    <cellStyle name="Komma 2 2 2 2 2 2 11 5" xfId="17534" xr:uid="{E6B0C087-9414-4158-88C8-CF66E0896F7C}"/>
    <cellStyle name="Komma 2 2 2 2 2 2 11 5 2" xfId="45151" xr:uid="{62B9D3BE-5C28-44B9-88DE-42B180F7BB89}"/>
    <cellStyle name="Komma 2 2 2 2 2 2 11 6" xfId="23162" xr:uid="{281950A7-E7CC-4B28-A3D2-338EE78AB2CE}"/>
    <cellStyle name="Komma 2 2 2 2 2 2 12" xfId="1753" xr:uid="{AA703A3D-F62E-43E4-BBC3-0FFD41D9EF1E}"/>
    <cellStyle name="Komma 2 2 2 2 2 2 12 2" xfId="4357" xr:uid="{FBF191F6-B3F8-47D6-BD15-8618348E3B60}"/>
    <cellStyle name="Komma 2 2 2 2 2 2 12 2 2" xfId="9864" xr:uid="{C08202B1-EDB5-4F64-9509-4A0800EB56AE}"/>
    <cellStyle name="Komma 2 2 2 2 2 2 12 2 2 2" xfId="31933" xr:uid="{09B03C87-70C8-4E11-A376-5648B9161125}"/>
    <cellStyle name="Komma 2 2 2 2 2 2 12 2 3" xfId="15351" xr:uid="{BD132959-3BFB-496B-8BD5-9CA1EE092FD9}"/>
    <cellStyle name="Komma 2 2 2 2 2 2 12 2 3 2" xfId="37420" xr:uid="{1246EB38-5890-4F8B-BD7B-79232C3EEC5E}"/>
    <cellStyle name="Komma 2 2 2 2 2 2 12 2 3 3" xfId="42968" xr:uid="{63E40504-AD66-49C0-8C4C-2DED9279A3AD}"/>
    <cellStyle name="Komma 2 2 2 2 2 2 12 2 4" xfId="20919" xr:uid="{8DA82FC5-07F9-461D-92E1-4BB21D833D25}"/>
    <cellStyle name="Komma 2 2 2 2 2 2 12 2 4 2" xfId="48415" xr:uid="{87075D90-32A7-4A68-AB75-F90E92D18E0D}"/>
    <cellStyle name="Komma 2 2 2 2 2 2 12 2 5" xfId="26426" xr:uid="{A3924F02-9A34-4438-949F-07CA9F8814C6}"/>
    <cellStyle name="Komma 2 2 2 2 2 2 12 3" xfId="7381" xr:uid="{8C4305FA-DEF2-465D-B9A8-1CBA013C98BE}"/>
    <cellStyle name="Komma 2 2 2 2 2 2 12 3 2" xfId="29450" xr:uid="{3F9BBA3A-9EFC-472B-B2D1-AF977EFD13FA}"/>
    <cellStyle name="Komma 2 2 2 2 2 2 12 4" xfId="12747" xr:uid="{48544E30-0168-414B-A16C-6750F631FF31}"/>
    <cellStyle name="Komma 2 2 2 2 2 2 12 4 2" xfId="34816" xr:uid="{3AE398E3-3C9B-4976-9000-F06577B6C61C}"/>
    <cellStyle name="Komma 2 2 2 2 2 2 12 4 3" xfId="40364" xr:uid="{7D9E4191-94D6-4CEF-AE9B-26EDFB5BA033}"/>
    <cellStyle name="Komma 2 2 2 2 2 2 12 5" xfId="18315" xr:uid="{D1DCD867-BD05-4483-938B-DC987898C01B}"/>
    <cellStyle name="Komma 2 2 2 2 2 2 12 5 2" xfId="45932" xr:uid="{CD0AFC2D-B771-45DB-8EA2-7ADA3DCD000A}"/>
    <cellStyle name="Komma 2 2 2 2 2 2 12 6" xfId="23943" xr:uid="{02A0D102-0491-451A-93B9-848D2D329BB5}"/>
    <cellStyle name="Komma 2 2 2 2 2 2 13" xfId="2494" xr:uid="{A11BD5D4-80E9-48FE-B262-702894C74FFB}"/>
    <cellStyle name="Komma 2 2 2 2 2 2 13 2" xfId="5098" xr:uid="{515D339C-3262-4A6B-BC06-91F8A79C5779}"/>
    <cellStyle name="Komma 2 2 2 2 2 2 13 2 2" xfId="10605" xr:uid="{16D7ABB9-E135-4F5D-B878-44C4C623FE61}"/>
    <cellStyle name="Komma 2 2 2 2 2 2 13 2 2 2" xfId="32674" xr:uid="{2FCE3E52-2A11-44DD-B772-E352FA42DC22}"/>
    <cellStyle name="Komma 2 2 2 2 2 2 13 2 3" xfId="16092" xr:uid="{F0643AAB-BC10-443D-8D21-89445D4C718E}"/>
    <cellStyle name="Komma 2 2 2 2 2 2 13 2 3 2" xfId="38161" xr:uid="{2D273041-695A-4287-A2C8-B01BADE3FF60}"/>
    <cellStyle name="Komma 2 2 2 2 2 2 13 2 3 3" xfId="43709" xr:uid="{3E005DF4-9A08-439E-A6BE-4867753F5646}"/>
    <cellStyle name="Komma 2 2 2 2 2 2 13 2 4" xfId="21660" xr:uid="{E49AE551-5302-493D-9496-8B90BD996108}"/>
    <cellStyle name="Komma 2 2 2 2 2 2 13 2 4 2" xfId="49156" xr:uid="{E5D9A8E4-E417-442B-951E-5A36D262CDAE}"/>
    <cellStyle name="Komma 2 2 2 2 2 2 13 2 5" xfId="27167" xr:uid="{A8498E95-A223-477B-9166-C125BDCEA22F}"/>
    <cellStyle name="Komma 2 2 2 2 2 2 13 3" xfId="8122" xr:uid="{405DF88C-3672-44C6-AB2D-A02C3F900294}"/>
    <cellStyle name="Komma 2 2 2 2 2 2 13 3 2" xfId="30191" xr:uid="{2A78D7BE-C486-4CA7-B500-E6748EEF38F5}"/>
    <cellStyle name="Komma 2 2 2 2 2 2 13 4" xfId="13488" xr:uid="{5A55EB75-4CD2-4EDD-8161-0096909023E9}"/>
    <cellStyle name="Komma 2 2 2 2 2 2 13 4 2" xfId="35557" xr:uid="{E6B42C7D-2A0F-4031-A021-5B5BAFCF9EAF}"/>
    <cellStyle name="Komma 2 2 2 2 2 2 13 4 3" xfId="41105" xr:uid="{94AEA7A2-B084-4689-9FB8-AF5825C014A8}"/>
    <cellStyle name="Komma 2 2 2 2 2 2 13 5" xfId="19056" xr:uid="{F16F7AF8-5A47-43E7-960B-0577036F40FC}"/>
    <cellStyle name="Komma 2 2 2 2 2 2 13 5 2" xfId="46673" xr:uid="{7726B73E-54F4-4331-8786-5C4784C7E8A2}"/>
    <cellStyle name="Komma 2 2 2 2 2 2 13 6" xfId="24684" xr:uid="{79EFF849-C899-4CDB-B08E-F40CB99BE427}"/>
    <cellStyle name="Komma 2 2 2 2 2 2 14" xfId="2554" xr:uid="{10D32939-FB3F-4C73-99E5-77218B75EED3}"/>
    <cellStyle name="Komma 2 2 2 2 2 2 14 2" xfId="5478" xr:uid="{2711676A-18CE-4689-8A71-1EEBE29EEE63}"/>
    <cellStyle name="Komma 2 2 2 2 2 2 14 2 2" xfId="10985" xr:uid="{BE8DADA0-4745-4C58-AD3C-4A95A0FBB8FB}"/>
    <cellStyle name="Komma 2 2 2 2 2 2 14 2 2 2" xfId="33054" xr:uid="{0E25933E-AFC7-4B69-B2DC-9E4EEC385649}"/>
    <cellStyle name="Komma 2 2 2 2 2 2 14 2 3" xfId="16472" xr:uid="{778BF9B6-FCF5-437B-BA71-D6E9276E260D}"/>
    <cellStyle name="Komma 2 2 2 2 2 2 14 2 3 2" xfId="38541" xr:uid="{EA4CB83B-81A2-4BC1-846C-6FFAEC1A8FD5}"/>
    <cellStyle name="Komma 2 2 2 2 2 2 14 2 3 3" xfId="44089" xr:uid="{8065D678-B4DD-423B-BA2B-3E79D8D36ADB}"/>
    <cellStyle name="Komma 2 2 2 2 2 2 14 2 4" xfId="22040" xr:uid="{DD99DF0E-8069-4F5E-BAB7-201932934C18}"/>
    <cellStyle name="Komma 2 2 2 2 2 2 14 2 4 2" xfId="49536" xr:uid="{01228915-1463-4C9C-BB42-664682137452}"/>
    <cellStyle name="Komma 2 2 2 2 2 2 14 2 5" xfId="27547" xr:uid="{FB4595DA-7AC1-4B0D-9929-7512B4970040}"/>
    <cellStyle name="Komma 2 2 2 2 2 2 14 3" xfId="8162" xr:uid="{1F7AB2A3-F1C3-4E16-9658-DA28E52681A5}"/>
    <cellStyle name="Komma 2 2 2 2 2 2 14 3 2" xfId="30231" xr:uid="{15D28F68-9AC6-41AA-B931-830910E56FAB}"/>
    <cellStyle name="Komma 2 2 2 2 2 2 14 4" xfId="13548" xr:uid="{27422E8F-BB64-4ED3-9DCD-723B8F9B5A22}"/>
    <cellStyle name="Komma 2 2 2 2 2 2 14 4 2" xfId="35617" xr:uid="{FA061301-D4B3-42C6-B5AD-BA1AE35062C3}"/>
    <cellStyle name="Komma 2 2 2 2 2 2 14 4 3" xfId="41165" xr:uid="{153D6EEB-D7B0-44F1-B00B-1829CABE5BA4}"/>
    <cellStyle name="Komma 2 2 2 2 2 2 14 5" xfId="19116" xr:uid="{73CECAB0-5AFE-4F57-8199-26A6EA0E671B}"/>
    <cellStyle name="Komma 2 2 2 2 2 2 14 5 2" xfId="46713" xr:uid="{D8E72327-561D-4CD7-B5F4-0A3B32DAF5D0}"/>
    <cellStyle name="Komma 2 2 2 2 2 2 14 6" xfId="24724" xr:uid="{96E00F4A-DCBB-4409-8CC2-B174DCB52561}"/>
    <cellStyle name="Komma 2 2 2 2 2 2 15" xfId="2614" xr:uid="{8059DC46-C8E0-4882-B7E1-E2001688BF27}"/>
    <cellStyle name="Komma 2 2 2 2 2 2 15 2" xfId="5538" xr:uid="{14D12C87-CE9B-4016-8FD3-CBDED9576D25}"/>
    <cellStyle name="Komma 2 2 2 2 2 2 15 2 2" xfId="11045" xr:uid="{798E7795-0902-4C67-B65E-60FCC8F79EAE}"/>
    <cellStyle name="Komma 2 2 2 2 2 2 15 2 2 2" xfId="33114" xr:uid="{2239AF43-256B-4D43-A97C-1A267667CD78}"/>
    <cellStyle name="Komma 2 2 2 2 2 2 15 2 3" xfId="16532" xr:uid="{004CEC86-2BD2-4AE4-A343-F25EC9DE3EAE}"/>
    <cellStyle name="Komma 2 2 2 2 2 2 15 2 3 2" xfId="38601" xr:uid="{19BAB541-0271-4F49-90E9-D47F93D0E231}"/>
    <cellStyle name="Komma 2 2 2 2 2 2 15 2 3 3" xfId="44149" xr:uid="{E50FB1E5-07D2-454E-8BBC-9E16E48A12A5}"/>
    <cellStyle name="Komma 2 2 2 2 2 2 15 2 4" xfId="22100" xr:uid="{2A5473A8-E4B9-4B9B-ABDB-A1EBECE0B51E}"/>
    <cellStyle name="Komma 2 2 2 2 2 2 15 2 4 2" xfId="49596" xr:uid="{50F3CA5D-E2E7-4F36-BCF0-2AB94A71DE12}"/>
    <cellStyle name="Komma 2 2 2 2 2 2 15 2 5" xfId="27607" xr:uid="{38AAB36F-14CD-4F60-9082-478350D7D083}"/>
    <cellStyle name="Komma 2 2 2 2 2 2 15 3" xfId="8222" xr:uid="{6C7037E1-6220-4103-AF1F-E0F53B07A242}"/>
    <cellStyle name="Komma 2 2 2 2 2 2 15 3 2" xfId="30291" xr:uid="{F36B0A9B-2332-46F5-ACAF-4FBE660927A3}"/>
    <cellStyle name="Komma 2 2 2 2 2 2 15 4" xfId="13608" xr:uid="{5B169F3D-1511-4926-95FA-F95F033971C4}"/>
    <cellStyle name="Komma 2 2 2 2 2 2 15 4 2" xfId="35677" xr:uid="{70E647BC-CAFB-4192-AF5D-6B6B77883C9C}"/>
    <cellStyle name="Komma 2 2 2 2 2 2 15 4 3" xfId="41225" xr:uid="{1AE07E09-D9E6-4C2A-8EF4-58F6442C8375}"/>
    <cellStyle name="Komma 2 2 2 2 2 2 15 5" xfId="19176" xr:uid="{B37EB5CC-2281-4213-B72D-907C668C5513}"/>
    <cellStyle name="Komma 2 2 2 2 2 2 15 5 2" xfId="46773" xr:uid="{395B46D1-965A-4F38-A785-F40E7344DB0D}"/>
    <cellStyle name="Komma 2 2 2 2 2 2 15 6" xfId="24784" xr:uid="{D006CB4B-0260-4CE4-B164-C73A917833C2}"/>
    <cellStyle name="Komma 2 2 2 2 2 2 16" xfId="2654" xr:uid="{D0F30AE2-DF73-4D51-835A-52BC01406619}"/>
    <cellStyle name="Komma 2 2 2 2 2 2 16 2" xfId="5578" xr:uid="{D981C3C1-D34B-434A-BA5E-3AA68DCC4A1E}"/>
    <cellStyle name="Komma 2 2 2 2 2 2 16 2 2" xfId="11085" xr:uid="{6A8ED323-AE0A-4740-80D3-2D05D37C762D}"/>
    <cellStyle name="Komma 2 2 2 2 2 2 16 2 2 2" xfId="33154" xr:uid="{E094F686-0FBD-48EB-B817-22E4407F4C08}"/>
    <cellStyle name="Komma 2 2 2 2 2 2 16 2 3" xfId="16572" xr:uid="{F12E3181-ACC1-4CCA-B718-28FD1909CA3F}"/>
    <cellStyle name="Komma 2 2 2 2 2 2 16 2 3 2" xfId="38641" xr:uid="{C7805714-E31F-4F3C-954A-FEB2695ABD6A}"/>
    <cellStyle name="Komma 2 2 2 2 2 2 16 2 3 3" xfId="44189" xr:uid="{F381B758-2776-4912-99F1-38A43F2F5F74}"/>
    <cellStyle name="Komma 2 2 2 2 2 2 16 2 4" xfId="22140" xr:uid="{6119F64F-4BC4-4680-9900-056E76B605E4}"/>
    <cellStyle name="Komma 2 2 2 2 2 2 16 2 4 2" xfId="49636" xr:uid="{E703C608-9993-4CAA-B92F-BE51273EC6D5}"/>
    <cellStyle name="Komma 2 2 2 2 2 2 16 2 5" xfId="27647" xr:uid="{F382A763-A74D-4E09-82B4-E973BE723056}"/>
    <cellStyle name="Komma 2 2 2 2 2 2 16 3" xfId="8262" xr:uid="{0C449B01-2BA8-4996-BAD1-1BCB8B96AB3B}"/>
    <cellStyle name="Komma 2 2 2 2 2 2 16 3 2" xfId="30331" xr:uid="{30EC530C-2506-4B14-A221-71F3E158BD2B}"/>
    <cellStyle name="Komma 2 2 2 2 2 2 16 4" xfId="13648" xr:uid="{3313923A-010C-48F4-A915-6C9D8C8190D8}"/>
    <cellStyle name="Komma 2 2 2 2 2 2 16 4 2" xfId="35717" xr:uid="{A2380121-24CC-4C63-96EA-9B556FE582AA}"/>
    <cellStyle name="Komma 2 2 2 2 2 2 16 4 3" xfId="41265" xr:uid="{714F8AB6-D2A9-48A2-8E94-037B3DAAC8C8}"/>
    <cellStyle name="Komma 2 2 2 2 2 2 16 5" xfId="19216" xr:uid="{F5100CA8-8E50-471C-A56F-11AF303A677E}"/>
    <cellStyle name="Komma 2 2 2 2 2 2 16 5 2" xfId="46813" xr:uid="{BD08A64B-24BA-4485-85DD-659F773DD22C}"/>
    <cellStyle name="Komma 2 2 2 2 2 2 16 6" xfId="24824" xr:uid="{D1735A06-F84B-4B59-A73D-8E68C8FD1588}"/>
    <cellStyle name="Komma 2 2 2 2 2 2 17" xfId="2694" xr:uid="{A2FD01BC-FA3F-499D-A210-BD9BEC6B1B23}"/>
    <cellStyle name="Komma 2 2 2 2 2 2 17 2" xfId="8302" xr:uid="{B11700FF-4A10-444E-B90B-DDAAFAB50E03}"/>
    <cellStyle name="Komma 2 2 2 2 2 2 17 2 2" xfId="30371" xr:uid="{09E97FC8-FF62-40EB-8C86-7A9B19522638}"/>
    <cellStyle name="Komma 2 2 2 2 2 2 17 3" xfId="13688" xr:uid="{5B75D770-68F8-4B92-9113-4D3090F8614D}"/>
    <cellStyle name="Komma 2 2 2 2 2 2 17 3 2" xfId="35757" xr:uid="{11E521A3-D04D-42AA-898B-371D7B80EC13}"/>
    <cellStyle name="Komma 2 2 2 2 2 2 17 3 3" xfId="41305" xr:uid="{FFA4FE20-0F5F-4848-B2AC-0EFDD2CD3E87}"/>
    <cellStyle name="Komma 2 2 2 2 2 2 17 4" xfId="19256" xr:uid="{B8F9D953-972E-4672-9D13-BBAA5862D961}"/>
    <cellStyle name="Komma 2 2 2 2 2 2 17 4 2" xfId="46853" xr:uid="{57A71FCE-B582-44A8-8046-BF74E0BE1D12}"/>
    <cellStyle name="Komma 2 2 2 2 2 2 17 5" xfId="24864" xr:uid="{8326D678-D612-4AD2-B6E4-A0E28E3164A5}"/>
    <cellStyle name="Komma 2 2 2 2 2 2 18" xfId="5138" xr:uid="{085F9722-35BC-4235-8B2B-A770C965DA30}"/>
    <cellStyle name="Komma 2 2 2 2 2 2 18 2" xfId="10645" xr:uid="{313EA63D-7F4C-4EEB-96DF-14ED39471AEB}"/>
    <cellStyle name="Komma 2 2 2 2 2 2 18 2 2" xfId="32714" xr:uid="{2A59D045-E205-4B63-BAC1-0FE285B612F4}"/>
    <cellStyle name="Komma 2 2 2 2 2 2 18 3" xfId="16132" xr:uid="{4F996372-7FDB-4CC0-842D-5F915D15537F}"/>
    <cellStyle name="Komma 2 2 2 2 2 2 18 3 2" xfId="38201" xr:uid="{30ADD45C-6461-480D-BEB5-E19C53A1D96D}"/>
    <cellStyle name="Komma 2 2 2 2 2 2 18 3 3" xfId="43749" xr:uid="{F2B5A7D1-F5BF-4650-AB72-6DD5371EA003}"/>
    <cellStyle name="Komma 2 2 2 2 2 2 18 4" xfId="21700" xr:uid="{E86A1599-7830-4510-8633-A2490356956D}"/>
    <cellStyle name="Komma 2 2 2 2 2 2 18 4 2" xfId="49196" xr:uid="{6E5B73F2-9A47-48A0-81C8-5174B50F63C1}"/>
    <cellStyle name="Komma 2 2 2 2 2 2 18 5" xfId="27207" xr:uid="{B5E853D3-FCE8-4C70-8FC2-CD2EE00BCB37}"/>
    <cellStyle name="Komma 2 2 2 2 2 2 19" xfId="5638" xr:uid="{15FC0E8B-B41E-40FB-835D-C916A31ACDB4}"/>
    <cellStyle name="Komma 2 2 2 2 2 2 19 2" xfId="11145" xr:uid="{2011A2CB-30EC-4DC4-B8B1-CBC5D7CBA88D}"/>
    <cellStyle name="Komma 2 2 2 2 2 2 19 2 2" xfId="33214" xr:uid="{D01BAF8C-CD41-47D3-BB86-5A7F2944F45E}"/>
    <cellStyle name="Komma 2 2 2 2 2 2 19 3" xfId="22200" xr:uid="{26C6DA73-BCC8-4827-9020-D27A57B0C823}"/>
    <cellStyle name="Komma 2 2 2 2 2 2 19 3 2" xfId="49696" xr:uid="{D73F5836-213D-40F3-8412-6942C454716E}"/>
    <cellStyle name="Komma 2 2 2 2 2 2 19 4" xfId="27707" xr:uid="{458B997C-9FD7-46DA-B5C7-8D0523B14EE4}"/>
    <cellStyle name="Komma 2 2 2 2 2 2 2" xfId="93" xr:uid="{246AE44E-34AA-4A99-8C98-8A15D11C0301}"/>
    <cellStyle name="Komma 2 2 2 2 2 2 2 10" xfId="22288" xr:uid="{6C8749BC-E903-4FD9-A7CF-321644858412}"/>
    <cellStyle name="Komma 2 2 2 2 2 2 2 2" xfId="519" xr:uid="{AD418EA5-233F-4C64-813F-1751ACD13EA9}"/>
    <cellStyle name="Komma 2 2 2 2 2 2 2 2 2" xfId="1320" xr:uid="{5FBAC053-8B2A-4A18-AAB0-CE126416AD12}"/>
    <cellStyle name="Komma 2 2 2 2 2 2 2 2 2 2" xfId="3924" xr:uid="{F1C5CD23-CFEA-47C2-9C48-62EC8243145D}"/>
    <cellStyle name="Komma 2 2 2 2 2 2 2 2 2 2 2" xfId="9431" xr:uid="{F1A3AE75-4CC8-4B5C-B8C6-DF4296DAC3A8}"/>
    <cellStyle name="Komma 2 2 2 2 2 2 2 2 2 2 2 2" xfId="31500" xr:uid="{B5EF1243-F88D-4FBD-905E-555AB1F693C2}"/>
    <cellStyle name="Komma 2 2 2 2 2 2 2 2 2 2 3" xfId="14918" xr:uid="{A61CF83A-6A17-4F8C-9631-8B8764EC4894}"/>
    <cellStyle name="Komma 2 2 2 2 2 2 2 2 2 2 3 2" xfId="36987" xr:uid="{E161D98B-C249-41ED-9C7D-52FD14515260}"/>
    <cellStyle name="Komma 2 2 2 2 2 2 2 2 2 2 3 3" xfId="42535" xr:uid="{4626596B-B13D-4374-BF8A-5A8151990E92}"/>
    <cellStyle name="Komma 2 2 2 2 2 2 2 2 2 2 4" xfId="20486" xr:uid="{DCAF7554-4A7F-451F-82AA-89FCAE35545C}"/>
    <cellStyle name="Komma 2 2 2 2 2 2 2 2 2 2 4 2" xfId="47982" xr:uid="{9EB6DA4D-5FBD-4C7A-988B-7830C9CD040E}"/>
    <cellStyle name="Komma 2 2 2 2 2 2 2 2 2 2 5" xfId="25993" xr:uid="{17504AF1-D06A-440C-9C0E-C5BC3B8C7D24}"/>
    <cellStyle name="Komma 2 2 2 2 2 2 2 2 2 3" xfId="6948" xr:uid="{E892336B-4961-4FEB-88E7-4F64DDCB80CC}"/>
    <cellStyle name="Komma 2 2 2 2 2 2 2 2 2 3 2" xfId="29017" xr:uid="{227589A2-998B-4DD7-B6BA-BA62EF9BBF8B}"/>
    <cellStyle name="Komma 2 2 2 2 2 2 2 2 2 4" xfId="12314" xr:uid="{1CEA33CF-3619-4D1F-9A18-8D19D203D058}"/>
    <cellStyle name="Komma 2 2 2 2 2 2 2 2 2 4 2" xfId="34383" xr:uid="{93513783-BDC3-4022-A6AC-4AADE469983F}"/>
    <cellStyle name="Komma 2 2 2 2 2 2 2 2 2 4 3" xfId="39931" xr:uid="{3E3AD770-374D-4D0E-815E-41FF2BE5C49D}"/>
    <cellStyle name="Komma 2 2 2 2 2 2 2 2 2 5" xfId="17882" xr:uid="{1E34C55C-A3C7-4D0B-BE73-3B93B09ADFF3}"/>
    <cellStyle name="Komma 2 2 2 2 2 2 2 2 2 5 2" xfId="45499" xr:uid="{9F999E9C-C90D-4419-AB34-6C24036D68CE}"/>
    <cellStyle name="Komma 2 2 2 2 2 2 2 2 2 6" xfId="23510" xr:uid="{47907BE8-77E1-4B3C-BAB8-D2D1722AA3B0}"/>
    <cellStyle name="Komma 2 2 2 2 2 2 2 2 3" xfId="2101" xr:uid="{113F6623-47AB-40B8-84F2-F82040619E8D}"/>
    <cellStyle name="Komma 2 2 2 2 2 2 2 2 3 2" xfId="4705" xr:uid="{830A1124-8C7B-459B-9228-22296DB5C07C}"/>
    <cellStyle name="Komma 2 2 2 2 2 2 2 2 3 2 2" xfId="10212" xr:uid="{116A1E34-1489-403E-9C38-4015800A6FFA}"/>
    <cellStyle name="Komma 2 2 2 2 2 2 2 2 3 2 2 2" xfId="32281" xr:uid="{4B52DCB1-CF8D-45C5-ABCE-D596289C232D}"/>
    <cellStyle name="Komma 2 2 2 2 2 2 2 2 3 2 3" xfId="15699" xr:uid="{B610976C-D488-440F-A49E-13C5F911B628}"/>
    <cellStyle name="Komma 2 2 2 2 2 2 2 2 3 2 3 2" xfId="37768" xr:uid="{6EABFB60-DCD7-4B8B-9BD5-EC2346D19820}"/>
    <cellStyle name="Komma 2 2 2 2 2 2 2 2 3 2 3 3" xfId="43316" xr:uid="{7AE8BD42-798E-4924-B2BA-7CB3FBA43168}"/>
    <cellStyle name="Komma 2 2 2 2 2 2 2 2 3 2 4" xfId="21267" xr:uid="{2F0841EC-2404-44C1-9A41-396157233A1D}"/>
    <cellStyle name="Komma 2 2 2 2 2 2 2 2 3 2 4 2" xfId="48763" xr:uid="{4DE5296D-1FF8-4479-9102-477B1F231EF8}"/>
    <cellStyle name="Komma 2 2 2 2 2 2 2 2 3 2 5" xfId="26774" xr:uid="{792956FA-73D5-48AC-B75F-5686959AFC33}"/>
    <cellStyle name="Komma 2 2 2 2 2 2 2 2 3 3" xfId="7729" xr:uid="{F3A34C1A-F99B-466B-9FFF-C60DC9AC79BB}"/>
    <cellStyle name="Komma 2 2 2 2 2 2 2 2 3 3 2" xfId="29798" xr:uid="{B4456349-6C33-45F5-8DFE-358552A0A1D0}"/>
    <cellStyle name="Komma 2 2 2 2 2 2 2 2 3 4" xfId="13095" xr:uid="{584F6197-96FD-4E00-AC40-FAF78DB38213}"/>
    <cellStyle name="Komma 2 2 2 2 2 2 2 2 3 4 2" xfId="35164" xr:uid="{60B5E9C9-3D94-4126-BE9C-A17B710C047A}"/>
    <cellStyle name="Komma 2 2 2 2 2 2 2 2 3 4 3" xfId="40712" xr:uid="{0573D271-9C2B-46FF-8570-AD3ED9E4F3B4}"/>
    <cellStyle name="Komma 2 2 2 2 2 2 2 2 3 5" xfId="18663" xr:uid="{030D07F3-C861-496C-88F4-E9C39DDDFB05}"/>
    <cellStyle name="Komma 2 2 2 2 2 2 2 2 3 5 2" xfId="46280" xr:uid="{19478911-3E62-442D-AD26-0BB1767E5851}"/>
    <cellStyle name="Komma 2 2 2 2 2 2 2 2 3 6" xfId="24291" xr:uid="{47AC9B43-B0A1-4438-966C-83040C943C0C}"/>
    <cellStyle name="Komma 2 2 2 2 2 2 2 2 4" xfId="3123" xr:uid="{503E5916-4C1D-4D09-A757-63D061858F73}"/>
    <cellStyle name="Komma 2 2 2 2 2 2 2 2 4 2" xfId="8650" xr:uid="{B551C36E-23F0-4C7B-BC04-DBC72093D328}"/>
    <cellStyle name="Komma 2 2 2 2 2 2 2 2 4 2 2" xfId="30719" xr:uid="{78ECECCD-4748-4777-951F-3DDE8B8F1DEA}"/>
    <cellStyle name="Komma 2 2 2 2 2 2 2 2 4 3" xfId="14117" xr:uid="{55EE93AA-0E45-4041-A1B8-EFFDB23FF172}"/>
    <cellStyle name="Komma 2 2 2 2 2 2 2 2 4 3 2" xfId="36186" xr:uid="{9E907E31-519F-4AC0-B10D-2E4D065E0D5C}"/>
    <cellStyle name="Komma 2 2 2 2 2 2 2 2 4 3 3" xfId="41734" xr:uid="{FB17E3D2-ED56-4453-8881-5CD010AD400C}"/>
    <cellStyle name="Komma 2 2 2 2 2 2 2 2 4 4" xfId="19685" xr:uid="{3969496C-E16B-468B-8221-183BD8C4F2CD}"/>
    <cellStyle name="Komma 2 2 2 2 2 2 2 2 4 4 2" xfId="47201" xr:uid="{1F9217F1-F54C-4FA3-8B1D-21B04436B152}"/>
    <cellStyle name="Komma 2 2 2 2 2 2 2 2 4 5" xfId="25212" xr:uid="{31F007A3-6A29-4EC2-900B-0AB3737BF79B}"/>
    <cellStyle name="Komma 2 2 2 2 2 2 2 2 5" xfId="6147" xr:uid="{4DC6450D-3492-46E8-A5BD-79FB900A0364}"/>
    <cellStyle name="Komma 2 2 2 2 2 2 2 2 5 2" xfId="28216" xr:uid="{1D944614-E739-4637-9CF8-B9A837B6FE71}"/>
    <cellStyle name="Komma 2 2 2 2 2 2 2 2 6" xfId="11533" xr:uid="{6A138102-D556-4015-B5F4-3FE2A58C1405}"/>
    <cellStyle name="Komma 2 2 2 2 2 2 2 2 6 2" xfId="33602" xr:uid="{04995E2B-989D-416C-82A1-792223F785ED}"/>
    <cellStyle name="Komma 2 2 2 2 2 2 2 2 6 3" xfId="39150" xr:uid="{559FF0AC-F4EC-447D-B14E-7BB289DE4AC0}"/>
    <cellStyle name="Komma 2 2 2 2 2 2 2 2 7" xfId="17081" xr:uid="{B0CAABD4-4EC9-4BC7-B2BC-D5A1BBF024A8}"/>
    <cellStyle name="Komma 2 2 2 2 2 2 2 2 7 2" xfId="44698" xr:uid="{C618D622-EC5B-46BA-ADC5-5F721316D6E2}"/>
    <cellStyle name="Komma 2 2 2 2 2 2 2 2 8" xfId="22709" xr:uid="{DEA25EF1-46D7-4272-ACC4-5A40B0A6F351}"/>
    <cellStyle name="Komma 2 2 2 2 2 2 2 3" xfId="980" xr:uid="{0A7DCA99-2DBE-4360-984E-7030D67C407B}"/>
    <cellStyle name="Komma 2 2 2 2 2 2 2 3 2" xfId="3584" xr:uid="{23E5C748-D172-45CC-91E2-E2A65133C8F6}"/>
    <cellStyle name="Komma 2 2 2 2 2 2 2 3 2 2" xfId="9091" xr:uid="{6559C7FD-996A-40B1-9679-2E15303DE420}"/>
    <cellStyle name="Komma 2 2 2 2 2 2 2 3 2 2 2" xfId="31160" xr:uid="{0E59743D-356A-4BDA-B28F-77C51C35F079}"/>
    <cellStyle name="Komma 2 2 2 2 2 2 2 3 2 3" xfId="14578" xr:uid="{C99A072F-5C21-4760-BB26-503E30095670}"/>
    <cellStyle name="Komma 2 2 2 2 2 2 2 3 2 3 2" xfId="36647" xr:uid="{7F966740-2A54-45A7-AD2C-FBD3CB41F942}"/>
    <cellStyle name="Komma 2 2 2 2 2 2 2 3 2 3 3" xfId="42195" xr:uid="{512ECD14-68D8-4CC3-9E27-5F1D68E80DAF}"/>
    <cellStyle name="Komma 2 2 2 2 2 2 2 3 2 4" xfId="20146" xr:uid="{12B403C1-38E1-408B-BA35-B3E644E4A3D6}"/>
    <cellStyle name="Komma 2 2 2 2 2 2 2 3 2 4 2" xfId="47642" xr:uid="{629846E9-D947-437A-91E5-8976C0A1C66C}"/>
    <cellStyle name="Komma 2 2 2 2 2 2 2 3 2 5" xfId="25653" xr:uid="{D50923FC-BED1-4AA6-B220-BCCF1FCAC53F}"/>
    <cellStyle name="Komma 2 2 2 2 2 2 2 3 3" xfId="6608" xr:uid="{F691C11F-F3B1-434D-B546-60237CA23C36}"/>
    <cellStyle name="Komma 2 2 2 2 2 2 2 3 3 2" xfId="28677" xr:uid="{98A51BB0-4598-42AD-A090-3D68941FA961}"/>
    <cellStyle name="Komma 2 2 2 2 2 2 2 3 4" xfId="11974" xr:uid="{CAD96F44-58A2-42FE-9AC5-8688CB233649}"/>
    <cellStyle name="Komma 2 2 2 2 2 2 2 3 4 2" xfId="34043" xr:uid="{38625467-E0B1-4D2D-923A-B03B15A744C6}"/>
    <cellStyle name="Komma 2 2 2 2 2 2 2 3 4 3" xfId="39591" xr:uid="{4BC5D853-F352-4C4C-A61E-A997D3932A9C}"/>
    <cellStyle name="Komma 2 2 2 2 2 2 2 3 5" xfId="17542" xr:uid="{61EA00D6-A5AF-42D9-A512-37E1221FB0A2}"/>
    <cellStyle name="Komma 2 2 2 2 2 2 2 3 5 2" xfId="45159" xr:uid="{180FEB8D-113E-4FD0-B09D-0F1BE9990883}"/>
    <cellStyle name="Komma 2 2 2 2 2 2 2 3 6" xfId="23170" xr:uid="{AE77C6FC-FC76-4341-912A-E26874904A43}"/>
    <cellStyle name="Komma 2 2 2 2 2 2 2 4" xfId="1761" xr:uid="{D10BE585-7A12-4390-86D8-6B0CC8F7DC32}"/>
    <cellStyle name="Komma 2 2 2 2 2 2 2 4 2" xfId="4365" xr:uid="{4CCDA415-32B4-4D22-A7B0-A8908B41A656}"/>
    <cellStyle name="Komma 2 2 2 2 2 2 2 4 2 2" xfId="9872" xr:uid="{E9461C2B-FD55-4B6F-A148-501922EFCABB}"/>
    <cellStyle name="Komma 2 2 2 2 2 2 2 4 2 2 2" xfId="31941" xr:uid="{5C47863F-406C-4EA4-976E-78A8AD4ED061}"/>
    <cellStyle name="Komma 2 2 2 2 2 2 2 4 2 3" xfId="15359" xr:uid="{0FBDE6E8-9108-4A52-90FD-7F2C4B04FADA}"/>
    <cellStyle name="Komma 2 2 2 2 2 2 2 4 2 3 2" xfId="37428" xr:uid="{6D9DA002-1082-418E-B7D1-A29F800CACDC}"/>
    <cellStyle name="Komma 2 2 2 2 2 2 2 4 2 3 3" xfId="42976" xr:uid="{DD2C6E1D-8CAF-4CC5-AB18-3F15805AEAF1}"/>
    <cellStyle name="Komma 2 2 2 2 2 2 2 4 2 4" xfId="20927" xr:uid="{92BFE1E9-59A9-4483-AF82-C2EE161AA4A5}"/>
    <cellStyle name="Komma 2 2 2 2 2 2 2 4 2 4 2" xfId="48423" xr:uid="{BCE57751-6AF2-4FC6-9ADA-54B1DA3A2F52}"/>
    <cellStyle name="Komma 2 2 2 2 2 2 2 4 2 5" xfId="26434" xr:uid="{E2929E64-0629-4B5F-BEB0-5179597B0C2C}"/>
    <cellStyle name="Komma 2 2 2 2 2 2 2 4 3" xfId="7389" xr:uid="{1D8363B9-6A51-4262-90F5-9299E9E0A822}"/>
    <cellStyle name="Komma 2 2 2 2 2 2 2 4 3 2" xfId="29458" xr:uid="{801E2A79-2A23-4998-9CF8-C0F8232269E0}"/>
    <cellStyle name="Komma 2 2 2 2 2 2 2 4 4" xfId="12755" xr:uid="{6565923F-02F1-49DA-AD75-CE6DD6C3E4EA}"/>
    <cellStyle name="Komma 2 2 2 2 2 2 2 4 4 2" xfId="34824" xr:uid="{92CCE0E0-15B9-4A3B-8F27-E9AE11BFA7D4}"/>
    <cellStyle name="Komma 2 2 2 2 2 2 2 4 4 3" xfId="40372" xr:uid="{D86E5DA4-87CE-44DE-8C36-8E9551CFEE48}"/>
    <cellStyle name="Komma 2 2 2 2 2 2 2 4 5" xfId="18323" xr:uid="{C57C8E0E-2199-4674-A078-3B9EB0B07632}"/>
    <cellStyle name="Komma 2 2 2 2 2 2 2 4 5 2" xfId="45940" xr:uid="{99531172-AA27-413D-98CA-0FF43DA26B07}"/>
    <cellStyle name="Komma 2 2 2 2 2 2 2 4 6" xfId="23951" xr:uid="{36637970-0AC7-4B59-8F86-B8E8EF719B02}"/>
    <cellStyle name="Komma 2 2 2 2 2 2 2 5" xfId="2702" xr:uid="{B010B3D6-39CD-4B20-AE78-F1B79D746EA8}"/>
    <cellStyle name="Komma 2 2 2 2 2 2 2 5 2" xfId="8310" xr:uid="{69129B79-5C34-4B3C-A18C-D0C70FF949DC}"/>
    <cellStyle name="Komma 2 2 2 2 2 2 2 5 2 2" xfId="30379" xr:uid="{94728447-803B-4FE9-B665-76E2A0103C85}"/>
    <cellStyle name="Komma 2 2 2 2 2 2 2 5 3" xfId="13696" xr:uid="{200E02F2-D92B-4DA7-AEB1-10AEDD7CFCE9}"/>
    <cellStyle name="Komma 2 2 2 2 2 2 2 5 3 2" xfId="35765" xr:uid="{488F59B1-99B2-47EA-8789-7FD65C4DFB82}"/>
    <cellStyle name="Komma 2 2 2 2 2 2 2 5 3 3" xfId="41313" xr:uid="{CB1F7D87-A6ED-4AC3-A304-261ED78287D9}"/>
    <cellStyle name="Komma 2 2 2 2 2 2 2 5 4" xfId="19264" xr:uid="{D0DD34E6-EF07-4B54-8062-17D09CC10C14}"/>
    <cellStyle name="Komma 2 2 2 2 2 2 2 5 4 2" xfId="46861" xr:uid="{7FB3A130-DDBE-4208-A90F-C7F927AED5E7}"/>
    <cellStyle name="Komma 2 2 2 2 2 2 2 5 5" xfId="24872" xr:uid="{F48FE44D-4549-4AB9-85A7-3D2C6AB32DE5}"/>
    <cellStyle name="Komma 2 2 2 2 2 2 2 6" xfId="5146" xr:uid="{9D626B05-87F7-46D5-B4A9-8CAFC3759CA3}"/>
    <cellStyle name="Komma 2 2 2 2 2 2 2 6 2" xfId="10653" xr:uid="{616F1BC4-EFBC-4C01-B0FC-F42539B32FA4}"/>
    <cellStyle name="Komma 2 2 2 2 2 2 2 6 2 2" xfId="32722" xr:uid="{EC466D60-87B8-4A2B-A555-A18E25ED0B8A}"/>
    <cellStyle name="Komma 2 2 2 2 2 2 2 6 3" xfId="16140" xr:uid="{1E0FF1F1-E2A6-432B-99D6-742A7BEC4C8F}"/>
    <cellStyle name="Komma 2 2 2 2 2 2 2 6 3 2" xfId="38209" xr:uid="{F7090EF3-735C-4285-AE64-08C392E9CE65}"/>
    <cellStyle name="Komma 2 2 2 2 2 2 2 6 3 3" xfId="43757" xr:uid="{75183C46-7E7E-4845-A113-E91317B942F1}"/>
    <cellStyle name="Komma 2 2 2 2 2 2 2 6 4" xfId="21708" xr:uid="{84B1FB65-C715-4BCE-AED8-63D5462C7CD9}"/>
    <cellStyle name="Komma 2 2 2 2 2 2 2 6 4 2" xfId="49204" xr:uid="{C6F0D9B7-BD62-47E8-9EE6-DF6EAC502450}"/>
    <cellStyle name="Komma 2 2 2 2 2 2 2 6 5" xfId="27215" xr:uid="{7193B746-AE37-4DFF-9E78-15636168B067}"/>
    <cellStyle name="Komma 2 2 2 2 2 2 2 7" xfId="5726" xr:uid="{5924188A-95F3-473A-A50C-E2518EDCA007}"/>
    <cellStyle name="Komma 2 2 2 2 2 2 2 7 2" xfId="27795" xr:uid="{74BC70A9-B559-4A6B-9BF6-91DCF6EB1C0B}"/>
    <cellStyle name="Komma 2 2 2 2 2 2 2 8" xfId="11193" xr:uid="{DA341048-D923-43AC-9128-7BA31FFAA081}"/>
    <cellStyle name="Komma 2 2 2 2 2 2 2 8 2" xfId="33262" xr:uid="{9DD1507B-794D-4417-902D-BD5A8CD38A25}"/>
    <cellStyle name="Komma 2 2 2 2 2 2 2 8 3" xfId="38810" xr:uid="{D3B52CD7-726B-441A-8C9C-586A3105F0E4}"/>
    <cellStyle name="Komma 2 2 2 2 2 2 2 9" xfId="16660" xr:uid="{FC5B1F8F-A552-4138-8007-FB5326B1F6BB}"/>
    <cellStyle name="Komma 2 2 2 2 2 2 2 9 2" xfId="44277" xr:uid="{FC3E61A0-3A61-4768-AB4D-8A84FF980403}"/>
    <cellStyle name="Komma 2 2 2 2 2 2 20" xfId="5718" xr:uid="{830968BD-B5A2-4A09-ACA7-E59C3D3B81FA}"/>
    <cellStyle name="Komma 2 2 2 2 2 2 20 2" xfId="27787" xr:uid="{1A7E13EA-EFB0-42B7-8F51-2D5B20AB17B8}"/>
    <cellStyle name="Komma 2 2 2 2 2 2 21" xfId="11185" xr:uid="{978E8097-BA66-4091-A334-BBA9F431DE73}"/>
    <cellStyle name="Komma 2 2 2 2 2 2 21 2" xfId="33254" xr:uid="{BF41519E-9BC4-48FA-A448-D303BC5790F4}"/>
    <cellStyle name="Komma 2 2 2 2 2 2 21 3" xfId="38802" xr:uid="{79E91053-CDFC-4E87-A61D-634D6DD19DE3}"/>
    <cellStyle name="Komma 2 2 2 2 2 2 22" xfId="16652" xr:uid="{BC50739A-26C4-413E-8508-4DF273FD42ED}"/>
    <cellStyle name="Komma 2 2 2 2 2 2 22 2" xfId="44269" xr:uid="{72380120-A6C2-447B-87AB-922CC635FC6A}"/>
    <cellStyle name="Komma 2 2 2 2 2 2 23" xfId="22280" xr:uid="{5A695986-D922-4398-A905-C0E5443E4C10}"/>
    <cellStyle name="Komma 2 2 2 2 2 2 3" xfId="188" xr:uid="{2D085104-450C-4ECC-AD5C-600AB29E46E7}"/>
    <cellStyle name="Komma 2 2 2 2 2 2 3 10" xfId="22380" xr:uid="{356C8109-3174-458B-898C-B53531DD27F2}"/>
    <cellStyle name="Komma 2 2 2 2 2 2 3 2" xfId="611" xr:uid="{A86E91BD-5499-4269-96BA-36559EA45240}"/>
    <cellStyle name="Komma 2 2 2 2 2 2 3 2 2" xfId="1412" xr:uid="{A804D7DC-736F-4523-9940-8DC26BDD7B12}"/>
    <cellStyle name="Komma 2 2 2 2 2 2 3 2 2 2" xfId="4016" xr:uid="{531D24D1-A514-4143-A4AC-CB7D4A813982}"/>
    <cellStyle name="Komma 2 2 2 2 2 2 3 2 2 2 2" xfId="9523" xr:uid="{73379134-370B-4A0D-AFC7-318AC8F14896}"/>
    <cellStyle name="Komma 2 2 2 2 2 2 3 2 2 2 2 2" xfId="31592" xr:uid="{9BB004B3-259D-4038-BB72-C0E48B8380B0}"/>
    <cellStyle name="Komma 2 2 2 2 2 2 3 2 2 2 3" xfId="15010" xr:uid="{8AD62C46-22F1-4112-AA55-23BFF61E2773}"/>
    <cellStyle name="Komma 2 2 2 2 2 2 3 2 2 2 3 2" xfId="37079" xr:uid="{502CA5DF-4406-4ACA-B7F8-F158AD5B20F0}"/>
    <cellStyle name="Komma 2 2 2 2 2 2 3 2 2 2 3 3" xfId="42627" xr:uid="{3E47B697-E9C0-44E4-A478-38B0F7BF15EE}"/>
    <cellStyle name="Komma 2 2 2 2 2 2 3 2 2 2 4" xfId="20578" xr:uid="{70DB54F5-57FC-4CE4-A98E-AA7383C57509}"/>
    <cellStyle name="Komma 2 2 2 2 2 2 3 2 2 2 4 2" xfId="48074" xr:uid="{A7BD5EAB-05C2-4FC1-97F8-289571C25CC8}"/>
    <cellStyle name="Komma 2 2 2 2 2 2 3 2 2 2 5" xfId="26085" xr:uid="{1B51BB32-EAFB-4C5E-9F39-B0D7EEC9E5A2}"/>
    <cellStyle name="Komma 2 2 2 2 2 2 3 2 2 3" xfId="7040" xr:uid="{41A0FF02-4BDC-4D26-88E9-3E88B3C39B50}"/>
    <cellStyle name="Komma 2 2 2 2 2 2 3 2 2 3 2" xfId="29109" xr:uid="{F119C827-6D23-4F37-9552-69F3673B64E3}"/>
    <cellStyle name="Komma 2 2 2 2 2 2 3 2 2 4" xfId="12406" xr:uid="{A60974C8-C88E-4A50-B277-B7084895E8C0}"/>
    <cellStyle name="Komma 2 2 2 2 2 2 3 2 2 4 2" xfId="34475" xr:uid="{46ED0FFA-5372-4B41-A168-FAB39355B98D}"/>
    <cellStyle name="Komma 2 2 2 2 2 2 3 2 2 4 3" xfId="40023" xr:uid="{55666522-4278-4100-9F26-73E94FEF79FC}"/>
    <cellStyle name="Komma 2 2 2 2 2 2 3 2 2 5" xfId="17974" xr:uid="{0FBF50FA-3D76-46CE-93F4-5A996ED85180}"/>
    <cellStyle name="Komma 2 2 2 2 2 2 3 2 2 5 2" xfId="45591" xr:uid="{D7855768-F53E-4955-9783-549074656BFD}"/>
    <cellStyle name="Komma 2 2 2 2 2 2 3 2 2 6" xfId="23602" xr:uid="{3246BBE1-E7D8-4760-BA91-E8FF4781CA35}"/>
    <cellStyle name="Komma 2 2 2 2 2 2 3 2 3" xfId="2193" xr:uid="{8245FA53-95E7-471A-AFD6-356FDBBF4692}"/>
    <cellStyle name="Komma 2 2 2 2 2 2 3 2 3 2" xfId="4797" xr:uid="{BD6A1122-ED92-4013-BC56-DC5D10F2231F}"/>
    <cellStyle name="Komma 2 2 2 2 2 2 3 2 3 2 2" xfId="10304" xr:uid="{912F7DD8-4E47-49AE-9833-559AE2D41DF0}"/>
    <cellStyle name="Komma 2 2 2 2 2 2 3 2 3 2 2 2" xfId="32373" xr:uid="{A3729D1E-0776-473A-B37D-17D4B7AA1323}"/>
    <cellStyle name="Komma 2 2 2 2 2 2 3 2 3 2 3" xfId="15791" xr:uid="{DD7446F6-E7B7-4DAC-A679-8891EA1D50EA}"/>
    <cellStyle name="Komma 2 2 2 2 2 2 3 2 3 2 3 2" xfId="37860" xr:uid="{2D6BF7D6-8ADA-4928-AE56-B2F40C2036D8}"/>
    <cellStyle name="Komma 2 2 2 2 2 2 3 2 3 2 3 3" xfId="43408" xr:uid="{1637B3EC-FDE9-4E0B-9D0D-2685BCF64338}"/>
    <cellStyle name="Komma 2 2 2 2 2 2 3 2 3 2 4" xfId="21359" xr:uid="{8ED4D7D3-441D-435A-BB49-BF3AAFCDE467}"/>
    <cellStyle name="Komma 2 2 2 2 2 2 3 2 3 2 4 2" xfId="48855" xr:uid="{62076662-7268-43C4-8A5B-A24FBECB417D}"/>
    <cellStyle name="Komma 2 2 2 2 2 2 3 2 3 2 5" xfId="26866" xr:uid="{B0B03D1A-B9FC-4884-B97C-7B0D0EF8081D}"/>
    <cellStyle name="Komma 2 2 2 2 2 2 3 2 3 3" xfId="7821" xr:uid="{6BB526BC-6541-432E-BE2D-DB997757950A}"/>
    <cellStyle name="Komma 2 2 2 2 2 2 3 2 3 3 2" xfId="29890" xr:uid="{A7E21CF8-55E2-4D28-942B-B72DCEDF8037}"/>
    <cellStyle name="Komma 2 2 2 2 2 2 3 2 3 4" xfId="13187" xr:uid="{588736C4-6BED-4351-A4C0-830881F0ED3C}"/>
    <cellStyle name="Komma 2 2 2 2 2 2 3 2 3 4 2" xfId="35256" xr:uid="{CF0FED2F-0660-435B-8629-0D7519E2DDEC}"/>
    <cellStyle name="Komma 2 2 2 2 2 2 3 2 3 4 3" xfId="40804" xr:uid="{496571EA-8A15-4633-81AB-3A8B2DD4748D}"/>
    <cellStyle name="Komma 2 2 2 2 2 2 3 2 3 5" xfId="18755" xr:uid="{0CD8A7DE-DACD-457D-8ACF-B0A3066AB67C}"/>
    <cellStyle name="Komma 2 2 2 2 2 2 3 2 3 5 2" xfId="46372" xr:uid="{B4085CFA-EBC3-4279-BE25-ED6536DAD08D}"/>
    <cellStyle name="Komma 2 2 2 2 2 2 3 2 3 6" xfId="24383" xr:uid="{267730B3-3334-4575-A134-D0B2072FB24F}"/>
    <cellStyle name="Komma 2 2 2 2 2 2 3 2 4" xfId="3215" xr:uid="{5A7ED906-1BC5-4622-9111-1892FFD24D11}"/>
    <cellStyle name="Komma 2 2 2 2 2 2 3 2 4 2" xfId="8742" xr:uid="{DF643455-D4E7-48B4-83CF-C0800D01C5A1}"/>
    <cellStyle name="Komma 2 2 2 2 2 2 3 2 4 2 2" xfId="30811" xr:uid="{DEE3ED67-5F91-471C-BAAA-B7EF9310CF06}"/>
    <cellStyle name="Komma 2 2 2 2 2 2 3 2 4 3" xfId="14209" xr:uid="{B7FBBC69-754D-4864-857B-1A1F523C00AB}"/>
    <cellStyle name="Komma 2 2 2 2 2 2 3 2 4 3 2" xfId="36278" xr:uid="{CF596DA0-DD77-4ED3-A465-0865FA30C319}"/>
    <cellStyle name="Komma 2 2 2 2 2 2 3 2 4 3 3" xfId="41826" xr:uid="{F27F72BB-441C-4244-9B8B-5AE6F8572DB0}"/>
    <cellStyle name="Komma 2 2 2 2 2 2 3 2 4 4" xfId="19777" xr:uid="{6252BEB1-4562-4DE7-8CEB-31D375058F9B}"/>
    <cellStyle name="Komma 2 2 2 2 2 2 3 2 4 4 2" xfId="47293" xr:uid="{C0C33C8A-7FF9-4402-9BAF-632CEFD15E77}"/>
    <cellStyle name="Komma 2 2 2 2 2 2 3 2 4 5" xfId="25304" xr:uid="{2632ECE0-D6CF-4F61-ACC7-DA926468B8CA}"/>
    <cellStyle name="Komma 2 2 2 2 2 2 3 2 5" xfId="6239" xr:uid="{C4BE76B7-9E80-4E21-92F1-2FE3CCE79034}"/>
    <cellStyle name="Komma 2 2 2 2 2 2 3 2 5 2" xfId="28308" xr:uid="{44AEBAF3-8546-4917-BD45-D958C33D677C}"/>
    <cellStyle name="Komma 2 2 2 2 2 2 3 2 6" xfId="11625" xr:uid="{73C929EC-2662-4459-A16D-7B0E460A2F5D}"/>
    <cellStyle name="Komma 2 2 2 2 2 2 3 2 6 2" xfId="33694" xr:uid="{0E559467-4CF2-4BC0-9B5C-4303B4AB206F}"/>
    <cellStyle name="Komma 2 2 2 2 2 2 3 2 6 3" xfId="39242" xr:uid="{824E046B-A7AD-48C2-96A2-F35035B5B22A}"/>
    <cellStyle name="Komma 2 2 2 2 2 2 3 2 7" xfId="17173" xr:uid="{82BCA4C1-9F1D-4CC7-B38C-896D7C3B8E96}"/>
    <cellStyle name="Komma 2 2 2 2 2 2 3 2 7 2" xfId="44790" xr:uid="{B1077A5D-C0EB-4889-8B8C-7876F1F8DB39}"/>
    <cellStyle name="Komma 2 2 2 2 2 2 3 2 8" xfId="22801" xr:uid="{7CC5A3A5-450F-446B-8973-7B406E03B624}"/>
    <cellStyle name="Komma 2 2 2 2 2 2 3 3" xfId="1052" xr:uid="{2A9A6D03-76CE-49AB-B5C3-822C5C9700A5}"/>
    <cellStyle name="Komma 2 2 2 2 2 2 3 3 2" xfId="3656" xr:uid="{0A1A917B-13D7-4242-A805-A94031384F23}"/>
    <cellStyle name="Komma 2 2 2 2 2 2 3 3 2 2" xfId="9163" xr:uid="{A4AA3AE6-A4C8-4BAF-91F2-F17D603FEB57}"/>
    <cellStyle name="Komma 2 2 2 2 2 2 3 3 2 2 2" xfId="31232" xr:uid="{C6C81C25-A6AE-4D0B-85C0-781F091418C5}"/>
    <cellStyle name="Komma 2 2 2 2 2 2 3 3 2 3" xfId="14650" xr:uid="{33311EA7-86A3-4B99-8D25-1189D7BC48EF}"/>
    <cellStyle name="Komma 2 2 2 2 2 2 3 3 2 3 2" xfId="36719" xr:uid="{2A1339FD-28FB-462A-9B98-430C911FDCFD}"/>
    <cellStyle name="Komma 2 2 2 2 2 2 3 3 2 3 3" xfId="42267" xr:uid="{B1C19799-C56B-4940-8F4D-B64F05D289EC}"/>
    <cellStyle name="Komma 2 2 2 2 2 2 3 3 2 4" xfId="20218" xr:uid="{A3EB68B2-6CB6-4020-85AC-422D8B4124B7}"/>
    <cellStyle name="Komma 2 2 2 2 2 2 3 3 2 4 2" xfId="47714" xr:uid="{79D4E4C5-FB40-4734-AEF9-B815C9324999}"/>
    <cellStyle name="Komma 2 2 2 2 2 2 3 3 2 5" xfId="25725" xr:uid="{2B25821D-9452-4E92-BC80-9699CA0D4A38}"/>
    <cellStyle name="Komma 2 2 2 2 2 2 3 3 3" xfId="6680" xr:uid="{4DB95F70-742D-4AE9-A284-C0E928EC4226}"/>
    <cellStyle name="Komma 2 2 2 2 2 2 3 3 3 2" xfId="28749" xr:uid="{C814E7A2-CFB1-42B6-A031-68B7D49B7825}"/>
    <cellStyle name="Komma 2 2 2 2 2 2 3 3 4" xfId="12046" xr:uid="{EA8D5D6A-B670-43AF-AA6E-4F9C7CCD850E}"/>
    <cellStyle name="Komma 2 2 2 2 2 2 3 3 4 2" xfId="34115" xr:uid="{400CE10F-A5C6-4CD2-AA3E-537E555EE5BB}"/>
    <cellStyle name="Komma 2 2 2 2 2 2 3 3 4 3" xfId="39663" xr:uid="{805384C1-2F50-4598-9FEB-25BDCDCAAFF9}"/>
    <cellStyle name="Komma 2 2 2 2 2 2 3 3 5" xfId="17614" xr:uid="{59B8895B-D7A7-420B-94DB-B366681943E3}"/>
    <cellStyle name="Komma 2 2 2 2 2 2 3 3 5 2" xfId="45231" xr:uid="{D0B01AD2-E27B-48F2-B45B-0200F4264B67}"/>
    <cellStyle name="Komma 2 2 2 2 2 2 3 3 6" xfId="23242" xr:uid="{9CF35C4B-C454-45A1-8FAA-3BF1ABDB0149}"/>
    <cellStyle name="Komma 2 2 2 2 2 2 3 4" xfId="1833" xr:uid="{F6D82F0D-F0D1-45F4-ACC6-17D1AEDDF5EB}"/>
    <cellStyle name="Komma 2 2 2 2 2 2 3 4 2" xfId="4437" xr:uid="{E1D43D7E-E3B9-4389-AB15-51239505D513}"/>
    <cellStyle name="Komma 2 2 2 2 2 2 3 4 2 2" xfId="9944" xr:uid="{BB0F9565-C586-4D60-9592-4C88BEF22FD9}"/>
    <cellStyle name="Komma 2 2 2 2 2 2 3 4 2 2 2" xfId="32013" xr:uid="{7FFA83B6-D5A8-4FB8-9124-41269EB506E9}"/>
    <cellStyle name="Komma 2 2 2 2 2 2 3 4 2 3" xfId="15431" xr:uid="{946189EE-BECE-4196-ADC5-B5F3731F4108}"/>
    <cellStyle name="Komma 2 2 2 2 2 2 3 4 2 3 2" xfId="37500" xr:uid="{FA02AD98-2049-4528-A66E-0D86027C9FEA}"/>
    <cellStyle name="Komma 2 2 2 2 2 2 3 4 2 3 3" xfId="43048" xr:uid="{62C7495C-2E2E-4171-A281-C497DA9DC643}"/>
    <cellStyle name="Komma 2 2 2 2 2 2 3 4 2 4" xfId="20999" xr:uid="{BBA48B43-916B-4AB6-9778-5567769A5EA4}"/>
    <cellStyle name="Komma 2 2 2 2 2 2 3 4 2 4 2" xfId="48495" xr:uid="{D689A81F-49BB-4F99-BF1A-0CAF94613202}"/>
    <cellStyle name="Komma 2 2 2 2 2 2 3 4 2 5" xfId="26506" xr:uid="{0E6D5DAA-C472-4CEB-BD67-0A39686F003C}"/>
    <cellStyle name="Komma 2 2 2 2 2 2 3 4 3" xfId="7461" xr:uid="{6CACE21B-4701-44A2-A60D-4C7295274EB8}"/>
    <cellStyle name="Komma 2 2 2 2 2 2 3 4 3 2" xfId="29530" xr:uid="{3B5EFC1C-4464-4F80-AC0E-89DCF5B0112F}"/>
    <cellStyle name="Komma 2 2 2 2 2 2 3 4 4" xfId="12827" xr:uid="{187CB5DC-CF41-409A-8EB1-725FBB2BF8DF}"/>
    <cellStyle name="Komma 2 2 2 2 2 2 3 4 4 2" xfId="34896" xr:uid="{D5689F0A-419F-41CA-8F6E-6B13E0993168}"/>
    <cellStyle name="Komma 2 2 2 2 2 2 3 4 4 3" xfId="40444" xr:uid="{0A7A57D1-DA57-4BD3-9CE5-949B8BCC21B7}"/>
    <cellStyle name="Komma 2 2 2 2 2 2 3 4 5" xfId="18395" xr:uid="{3D9B187E-BD93-4A98-AACE-E3273201DA83}"/>
    <cellStyle name="Komma 2 2 2 2 2 2 3 4 5 2" xfId="46012" xr:uid="{2FE0764F-EA0F-4A34-827A-245AF0B2C985}"/>
    <cellStyle name="Komma 2 2 2 2 2 2 3 4 6" xfId="24023" xr:uid="{7E55C27B-D0AC-4377-B9FE-6E15F8776A25}"/>
    <cellStyle name="Komma 2 2 2 2 2 2 3 5" xfId="2794" xr:uid="{A66419B0-0F89-4033-AE28-BF679C819F08}"/>
    <cellStyle name="Komma 2 2 2 2 2 2 3 5 2" xfId="8382" xr:uid="{CE8194A8-4405-4467-B7EA-181221F08CCF}"/>
    <cellStyle name="Komma 2 2 2 2 2 2 3 5 2 2" xfId="30451" xr:uid="{E294C524-7832-4145-B24B-93041EE00FCD}"/>
    <cellStyle name="Komma 2 2 2 2 2 2 3 5 3" xfId="13788" xr:uid="{B26D261E-019C-4AF7-B1B4-6EE393B531CB}"/>
    <cellStyle name="Komma 2 2 2 2 2 2 3 5 3 2" xfId="35857" xr:uid="{E4B47DD7-E014-4483-904C-B96BA4B07918}"/>
    <cellStyle name="Komma 2 2 2 2 2 2 3 5 3 3" xfId="41405" xr:uid="{ECCEB60D-BF0B-492C-AE0C-971BA93260E2}"/>
    <cellStyle name="Komma 2 2 2 2 2 2 3 5 4" xfId="19356" xr:uid="{F43C53E3-5B98-4F2C-9FD6-FE03E533F790}"/>
    <cellStyle name="Komma 2 2 2 2 2 2 3 5 4 2" xfId="46933" xr:uid="{77064A52-11EF-4AAE-A5DD-DE354D2955B1}"/>
    <cellStyle name="Komma 2 2 2 2 2 2 3 5 5" xfId="24944" xr:uid="{00CC445A-6834-4DF4-A3E4-512171D3A893}"/>
    <cellStyle name="Komma 2 2 2 2 2 2 3 6" xfId="5218" xr:uid="{190AAFB0-908E-4944-AEAA-A60D2386B9F3}"/>
    <cellStyle name="Komma 2 2 2 2 2 2 3 6 2" xfId="10725" xr:uid="{F567A926-1AC1-4803-8CE2-6049C67EB95E}"/>
    <cellStyle name="Komma 2 2 2 2 2 2 3 6 2 2" xfId="32794" xr:uid="{4B5DE8F2-ACA3-4C0E-A64B-8A5DF1D67ABD}"/>
    <cellStyle name="Komma 2 2 2 2 2 2 3 6 3" xfId="16212" xr:uid="{257B0FA0-0CDC-48E5-9F6B-14CA52727AA2}"/>
    <cellStyle name="Komma 2 2 2 2 2 2 3 6 3 2" xfId="38281" xr:uid="{D3C0E28B-B8A6-47D3-99AA-AE7034CFAA6B}"/>
    <cellStyle name="Komma 2 2 2 2 2 2 3 6 3 3" xfId="43829" xr:uid="{B8D0DDF8-919C-4AA5-A2BC-7E92594FE02B}"/>
    <cellStyle name="Komma 2 2 2 2 2 2 3 6 4" xfId="21780" xr:uid="{4690FD4C-4896-4224-AE6A-3BF44674AC2E}"/>
    <cellStyle name="Komma 2 2 2 2 2 2 3 6 4 2" xfId="49276" xr:uid="{DF3476A1-7516-4446-BF1C-1AA4304B70EE}"/>
    <cellStyle name="Komma 2 2 2 2 2 2 3 6 5" xfId="27287" xr:uid="{91225727-4944-4128-B19E-E64B35A5AB4D}"/>
    <cellStyle name="Komma 2 2 2 2 2 2 3 7" xfId="5818" xr:uid="{1A84CF1B-A6BF-451B-8039-59E1665EA1FD}"/>
    <cellStyle name="Komma 2 2 2 2 2 2 3 7 2" xfId="27887" xr:uid="{E455BB5C-6B35-4BCD-93FA-CA1C5B62EB4F}"/>
    <cellStyle name="Komma 2 2 2 2 2 2 3 8" xfId="11265" xr:uid="{3CEC65A7-7175-4A44-988B-78AC8ED037FB}"/>
    <cellStyle name="Komma 2 2 2 2 2 2 3 8 2" xfId="33334" xr:uid="{A520E119-62AA-483E-A3B2-6CE35ABE1F92}"/>
    <cellStyle name="Komma 2 2 2 2 2 2 3 8 3" xfId="38882" xr:uid="{F75D7992-7B6D-4DF8-AD5E-900D4655C21A}"/>
    <cellStyle name="Komma 2 2 2 2 2 2 3 9" xfId="16752" xr:uid="{1C0C50F1-4B52-4741-975A-A593C6614450}"/>
    <cellStyle name="Komma 2 2 2 2 2 2 3 9 2" xfId="44369" xr:uid="{6A595B81-57D3-4EA1-BF4E-6EA71E53BC67}"/>
    <cellStyle name="Komma 2 2 2 2 2 2 4" xfId="269" xr:uid="{093EE90D-3652-470D-8BB4-8BD714BF054A}"/>
    <cellStyle name="Komma 2 2 2 2 2 2 4 10" xfId="22461" xr:uid="{EE66F5B8-DE33-4AF3-83EF-78D44DB3AE97}"/>
    <cellStyle name="Komma 2 2 2 2 2 2 4 2" xfId="692" xr:uid="{51A5CE1A-9C2A-4198-AE5E-4369AF798C03}"/>
    <cellStyle name="Komma 2 2 2 2 2 2 4 2 2" xfId="1493" xr:uid="{A2FA6D95-6528-4CBD-99BA-4A0F6F88066D}"/>
    <cellStyle name="Komma 2 2 2 2 2 2 4 2 2 2" xfId="4097" xr:uid="{6E0D2BAD-C7BA-48A8-98C0-3F23A8576EE5}"/>
    <cellStyle name="Komma 2 2 2 2 2 2 4 2 2 2 2" xfId="9604" xr:uid="{EA84C71B-A0E3-4A06-8420-4A2FC9D973E3}"/>
    <cellStyle name="Komma 2 2 2 2 2 2 4 2 2 2 2 2" xfId="31673" xr:uid="{8429AD4E-8309-4E25-B96F-6701A531BCE9}"/>
    <cellStyle name="Komma 2 2 2 2 2 2 4 2 2 2 3" xfId="15091" xr:uid="{9F0EEE8F-AC45-43CC-A6AD-F34DF11026C6}"/>
    <cellStyle name="Komma 2 2 2 2 2 2 4 2 2 2 3 2" xfId="37160" xr:uid="{B28D4742-F904-4B99-9817-5B9F24D2D6BA}"/>
    <cellStyle name="Komma 2 2 2 2 2 2 4 2 2 2 3 3" xfId="42708" xr:uid="{57690E87-5471-453A-8DB4-C434E896F51F}"/>
    <cellStyle name="Komma 2 2 2 2 2 2 4 2 2 2 4" xfId="20659" xr:uid="{BF565712-0C69-41F1-82EE-62ED60AAAF8C}"/>
    <cellStyle name="Komma 2 2 2 2 2 2 4 2 2 2 4 2" xfId="48155" xr:uid="{DA2C7111-3E85-45D1-88AF-F15D70444429}"/>
    <cellStyle name="Komma 2 2 2 2 2 2 4 2 2 2 5" xfId="26166" xr:uid="{76C219D2-3260-40BD-B4F5-AAED5A02FD02}"/>
    <cellStyle name="Komma 2 2 2 2 2 2 4 2 2 3" xfId="7121" xr:uid="{84246D8A-B904-4C33-B7DD-A28783B43293}"/>
    <cellStyle name="Komma 2 2 2 2 2 2 4 2 2 3 2" xfId="29190" xr:uid="{A18CB14A-5506-4B6B-8E9B-BC6F6B9D24AC}"/>
    <cellStyle name="Komma 2 2 2 2 2 2 4 2 2 4" xfId="12487" xr:uid="{C4F97749-5076-4640-8822-5303C216404F}"/>
    <cellStyle name="Komma 2 2 2 2 2 2 4 2 2 4 2" xfId="34556" xr:uid="{6CFAE580-30D1-4A52-B2D0-046A2D83195E}"/>
    <cellStyle name="Komma 2 2 2 2 2 2 4 2 2 4 3" xfId="40104" xr:uid="{499D8609-51BF-4894-AB92-519EE72E6747}"/>
    <cellStyle name="Komma 2 2 2 2 2 2 4 2 2 5" xfId="18055" xr:uid="{9807C0EB-32DE-46ED-A237-BBAD56C80E2A}"/>
    <cellStyle name="Komma 2 2 2 2 2 2 4 2 2 5 2" xfId="45672" xr:uid="{7D71B56A-5D32-47EE-8E59-5EB9906B3BE3}"/>
    <cellStyle name="Komma 2 2 2 2 2 2 4 2 2 6" xfId="23683" xr:uid="{7ECC08D8-0413-430F-A8CA-8BC40F81D4B5}"/>
    <cellStyle name="Komma 2 2 2 2 2 2 4 2 3" xfId="2274" xr:uid="{EE434F35-19CC-4DA7-A7C3-3870C2E85B84}"/>
    <cellStyle name="Komma 2 2 2 2 2 2 4 2 3 2" xfId="4878" xr:uid="{034E9A80-3290-4641-8354-C01CA2C51F75}"/>
    <cellStyle name="Komma 2 2 2 2 2 2 4 2 3 2 2" xfId="10385" xr:uid="{505D0E9E-C2AE-4C7D-9C82-289515315022}"/>
    <cellStyle name="Komma 2 2 2 2 2 2 4 2 3 2 2 2" xfId="32454" xr:uid="{E3AAC6E2-219A-4096-9A6F-47D717BB9A65}"/>
    <cellStyle name="Komma 2 2 2 2 2 2 4 2 3 2 3" xfId="15872" xr:uid="{395D4ADD-C7BC-4A31-B853-5B39FE0EBD99}"/>
    <cellStyle name="Komma 2 2 2 2 2 2 4 2 3 2 3 2" xfId="37941" xr:uid="{27A79840-EF10-4E6B-AFF9-A69FFC8A9830}"/>
    <cellStyle name="Komma 2 2 2 2 2 2 4 2 3 2 3 3" xfId="43489" xr:uid="{1A16BE8C-0E6E-4F21-B0E3-64412F4AC1D4}"/>
    <cellStyle name="Komma 2 2 2 2 2 2 4 2 3 2 4" xfId="21440" xr:uid="{5CEBA512-388B-43FD-9640-509CE65A64C7}"/>
    <cellStyle name="Komma 2 2 2 2 2 2 4 2 3 2 4 2" xfId="48936" xr:uid="{BF28B44B-8E9D-4286-ADE7-FD5445F919D0}"/>
    <cellStyle name="Komma 2 2 2 2 2 2 4 2 3 2 5" xfId="26947" xr:uid="{94AF5E8A-B2B3-49CD-90C4-15F64AA184F4}"/>
    <cellStyle name="Komma 2 2 2 2 2 2 4 2 3 3" xfId="7902" xr:uid="{D143970F-1698-4858-A675-C22617380914}"/>
    <cellStyle name="Komma 2 2 2 2 2 2 4 2 3 3 2" xfId="29971" xr:uid="{9BBD4F62-3B96-4848-B8B8-62FA59C462F2}"/>
    <cellStyle name="Komma 2 2 2 2 2 2 4 2 3 4" xfId="13268" xr:uid="{D3C260F4-B71C-4260-8DD2-E2213EC8C106}"/>
    <cellStyle name="Komma 2 2 2 2 2 2 4 2 3 4 2" xfId="35337" xr:uid="{09D2969B-0523-495C-945F-36FC0C74A47C}"/>
    <cellStyle name="Komma 2 2 2 2 2 2 4 2 3 4 3" xfId="40885" xr:uid="{7065866A-E60A-4731-B060-99FE06CDE36B}"/>
    <cellStyle name="Komma 2 2 2 2 2 2 4 2 3 5" xfId="18836" xr:uid="{4CCBEFF1-088F-40CE-9032-3CA348EBF34A}"/>
    <cellStyle name="Komma 2 2 2 2 2 2 4 2 3 5 2" xfId="46453" xr:uid="{1AAE9CCA-93B3-4A62-BC48-6707131905BE}"/>
    <cellStyle name="Komma 2 2 2 2 2 2 4 2 3 6" xfId="24464" xr:uid="{05DFB907-E898-4914-B310-25E3F7E72E47}"/>
    <cellStyle name="Komma 2 2 2 2 2 2 4 2 4" xfId="3296" xr:uid="{8278E41E-594A-4FDA-A93F-CC8F075527CA}"/>
    <cellStyle name="Komma 2 2 2 2 2 2 4 2 4 2" xfId="8823" xr:uid="{A74CAD63-2DA7-439B-9932-00AE02D91AF3}"/>
    <cellStyle name="Komma 2 2 2 2 2 2 4 2 4 2 2" xfId="30892" xr:uid="{98496D68-3F31-4CC6-8A48-37C587569E31}"/>
    <cellStyle name="Komma 2 2 2 2 2 2 4 2 4 3" xfId="14290" xr:uid="{D0DCA8C0-565F-49D0-9C4C-DE18B250CF58}"/>
    <cellStyle name="Komma 2 2 2 2 2 2 4 2 4 3 2" xfId="36359" xr:uid="{353D8424-9B66-49CD-9B5D-935D38A24D08}"/>
    <cellStyle name="Komma 2 2 2 2 2 2 4 2 4 3 3" xfId="41907" xr:uid="{167B370E-F318-45FF-841E-2793B7A453F9}"/>
    <cellStyle name="Komma 2 2 2 2 2 2 4 2 4 4" xfId="19858" xr:uid="{B07DAB45-BABF-4D89-80CC-B62E82B3685A}"/>
    <cellStyle name="Komma 2 2 2 2 2 2 4 2 4 4 2" xfId="47374" xr:uid="{7D0A39E5-16C3-4979-9E30-489BADA15299}"/>
    <cellStyle name="Komma 2 2 2 2 2 2 4 2 4 5" xfId="25385" xr:uid="{7F32E7E0-5361-4B19-8F62-D8B4A4C800F9}"/>
    <cellStyle name="Komma 2 2 2 2 2 2 4 2 5" xfId="6320" xr:uid="{052ACA31-3D14-4593-A32C-A5C338C2C854}"/>
    <cellStyle name="Komma 2 2 2 2 2 2 4 2 5 2" xfId="28389" xr:uid="{73FE02B8-F87D-4814-92A7-B137B5285018}"/>
    <cellStyle name="Komma 2 2 2 2 2 2 4 2 6" xfId="11706" xr:uid="{5B926D49-DA6F-45CC-8F6F-643CD921341E}"/>
    <cellStyle name="Komma 2 2 2 2 2 2 4 2 6 2" xfId="33775" xr:uid="{54EEEA95-FE1E-4A64-8999-2D19C9CCA854}"/>
    <cellStyle name="Komma 2 2 2 2 2 2 4 2 6 3" xfId="39323" xr:uid="{94D5B033-9A7F-4081-9984-92A6AA1BE0AA}"/>
    <cellStyle name="Komma 2 2 2 2 2 2 4 2 7" xfId="17254" xr:uid="{6301F531-3E8B-4E9C-9477-F1750FDC4128}"/>
    <cellStyle name="Komma 2 2 2 2 2 2 4 2 7 2" xfId="44871" xr:uid="{776B75F7-CB59-4909-A355-9CFB7F99D6B0}"/>
    <cellStyle name="Komma 2 2 2 2 2 2 4 2 8" xfId="22882" xr:uid="{6FD0580A-2636-4F26-AE8F-25A187BB740D}"/>
    <cellStyle name="Komma 2 2 2 2 2 2 4 3" xfId="1092" xr:uid="{7FA2CC8F-74DB-4CF9-AA69-97F45B523148}"/>
    <cellStyle name="Komma 2 2 2 2 2 2 4 3 2" xfId="3696" xr:uid="{91579546-3A64-4FB5-B23C-C9244856956B}"/>
    <cellStyle name="Komma 2 2 2 2 2 2 4 3 2 2" xfId="9203" xr:uid="{E120929F-6F0F-4AFE-901B-76BD21ABC16C}"/>
    <cellStyle name="Komma 2 2 2 2 2 2 4 3 2 2 2" xfId="31272" xr:uid="{0409B11B-E50B-48B4-9593-2BD02093C902}"/>
    <cellStyle name="Komma 2 2 2 2 2 2 4 3 2 3" xfId="14690" xr:uid="{C89DA998-4ADF-4B59-91B6-EBA8AFA4D00C}"/>
    <cellStyle name="Komma 2 2 2 2 2 2 4 3 2 3 2" xfId="36759" xr:uid="{57211C82-1CCB-4DA5-ABDC-9CDABF69E033}"/>
    <cellStyle name="Komma 2 2 2 2 2 2 4 3 2 3 3" xfId="42307" xr:uid="{EF6920AA-99A4-4B42-800C-8051DB204B1A}"/>
    <cellStyle name="Komma 2 2 2 2 2 2 4 3 2 4" xfId="20258" xr:uid="{C48C149B-8464-49FC-A875-0DEB6B948151}"/>
    <cellStyle name="Komma 2 2 2 2 2 2 4 3 2 4 2" xfId="47754" xr:uid="{1F8F3EFB-4598-44C2-92FB-EC65306706FC}"/>
    <cellStyle name="Komma 2 2 2 2 2 2 4 3 2 5" xfId="25765" xr:uid="{355A8D59-596A-4358-954E-5FBC349F0F63}"/>
    <cellStyle name="Komma 2 2 2 2 2 2 4 3 3" xfId="6720" xr:uid="{562E0B29-61B3-4C48-9565-2945A3D9EAF4}"/>
    <cellStyle name="Komma 2 2 2 2 2 2 4 3 3 2" xfId="28789" xr:uid="{B898317A-4330-470A-A039-3EFF0B5537DE}"/>
    <cellStyle name="Komma 2 2 2 2 2 2 4 3 4" xfId="12086" xr:uid="{12154128-6440-4C5C-9EF2-66C464563D73}"/>
    <cellStyle name="Komma 2 2 2 2 2 2 4 3 4 2" xfId="34155" xr:uid="{C7322BB6-27C3-486A-B044-0959DD877D60}"/>
    <cellStyle name="Komma 2 2 2 2 2 2 4 3 4 3" xfId="39703" xr:uid="{CFC4FAB9-4040-467C-9FC8-DF16A2FDC2A6}"/>
    <cellStyle name="Komma 2 2 2 2 2 2 4 3 5" xfId="17654" xr:uid="{756AA5EB-F124-43D4-A013-CF905B050E69}"/>
    <cellStyle name="Komma 2 2 2 2 2 2 4 3 5 2" xfId="45271" xr:uid="{BF45EDE1-DAF2-49E8-A616-3FEE1C27AC45}"/>
    <cellStyle name="Komma 2 2 2 2 2 2 4 3 6" xfId="23282" xr:uid="{6D53941F-D756-45E5-AFBB-08F34CE8FDD2}"/>
    <cellStyle name="Komma 2 2 2 2 2 2 4 4" xfId="1873" xr:uid="{DA751188-80AD-4E33-AF1B-B46527D53D61}"/>
    <cellStyle name="Komma 2 2 2 2 2 2 4 4 2" xfId="4477" xr:uid="{FDED7CBF-8E4E-4DDD-800D-4E662276543B}"/>
    <cellStyle name="Komma 2 2 2 2 2 2 4 4 2 2" xfId="9984" xr:uid="{064C7097-EDA8-4EE2-9867-2A76CDF9E45A}"/>
    <cellStyle name="Komma 2 2 2 2 2 2 4 4 2 2 2" xfId="32053" xr:uid="{D34F255D-D03F-4D6A-9534-C1FBF9208D5B}"/>
    <cellStyle name="Komma 2 2 2 2 2 2 4 4 2 3" xfId="15471" xr:uid="{BEC7008D-495A-4B95-8DC8-99E2EBCB4DEB}"/>
    <cellStyle name="Komma 2 2 2 2 2 2 4 4 2 3 2" xfId="37540" xr:uid="{9297D63E-B6A2-4D2F-87FB-480E2F318602}"/>
    <cellStyle name="Komma 2 2 2 2 2 2 4 4 2 3 3" xfId="43088" xr:uid="{87CF6D6F-8933-4DA7-8CBF-D3CDB1FA5CBC}"/>
    <cellStyle name="Komma 2 2 2 2 2 2 4 4 2 4" xfId="21039" xr:uid="{13C32B4E-D3B2-4C36-8AD3-E8F0FA71A142}"/>
    <cellStyle name="Komma 2 2 2 2 2 2 4 4 2 4 2" xfId="48535" xr:uid="{C1EC9B9D-66D3-4BF0-8020-67227B2AF675}"/>
    <cellStyle name="Komma 2 2 2 2 2 2 4 4 2 5" xfId="26546" xr:uid="{F21BBEA5-1B2F-41E8-B89C-F2F96554D10C}"/>
    <cellStyle name="Komma 2 2 2 2 2 2 4 4 3" xfId="7501" xr:uid="{79867A09-5367-425A-A62D-2E4FE552C2F1}"/>
    <cellStyle name="Komma 2 2 2 2 2 2 4 4 3 2" xfId="29570" xr:uid="{E472B842-8164-44DD-AC69-F1F66500CCD3}"/>
    <cellStyle name="Komma 2 2 2 2 2 2 4 4 4" xfId="12867" xr:uid="{DCA743A6-FD2D-467D-863F-EA4C583B12A8}"/>
    <cellStyle name="Komma 2 2 2 2 2 2 4 4 4 2" xfId="34936" xr:uid="{415C54AF-72F0-4771-9068-9287B2C32A80}"/>
    <cellStyle name="Komma 2 2 2 2 2 2 4 4 4 3" xfId="40484" xr:uid="{1F14EA0B-EEE4-4563-89D5-ED63657B1556}"/>
    <cellStyle name="Komma 2 2 2 2 2 2 4 4 5" xfId="18435" xr:uid="{802D0227-6C18-45A8-8EE0-CE99242B0FAE}"/>
    <cellStyle name="Komma 2 2 2 2 2 2 4 4 5 2" xfId="46052" xr:uid="{771D8048-743F-4490-94D7-87961C756BC7}"/>
    <cellStyle name="Komma 2 2 2 2 2 2 4 4 6" xfId="24063" xr:uid="{41FB2D66-73C6-42D7-8A67-C3E46AD88780}"/>
    <cellStyle name="Komma 2 2 2 2 2 2 4 5" xfId="2875" xr:uid="{0D836A3C-E746-48F8-A401-5E0F40B896F4}"/>
    <cellStyle name="Komma 2 2 2 2 2 2 4 5 2" xfId="8422" xr:uid="{1D08F682-6C6B-49B8-B4DA-1BE9EE63BB54}"/>
    <cellStyle name="Komma 2 2 2 2 2 2 4 5 2 2" xfId="30491" xr:uid="{6B6D45F6-D05A-4391-958C-064600555524}"/>
    <cellStyle name="Komma 2 2 2 2 2 2 4 5 3" xfId="13869" xr:uid="{F5C04102-D947-4E01-87D2-6742471337BE}"/>
    <cellStyle name="Komma 2 2 2 2 2 2 4 5 3 2" xfId="35938" xr:uid="{6037A9AA-0DB3-4706-8150-8B083A8FE821}"/>
    <cellStyle name="Komma 2 2 2 2 2 2 4 5 3 3" xfId="41486" xr:uid="{BDBA3730-8428-4D0B-9B05-F267E9E00A31}"/>
    <cellStyle name="Komma 2 2 2 2 2 2 4 5 4" xfId="19437" xr:uid="{C867B25B-6149-4FC6-A13C-255EE196E40A}"/>
    <cellStyle name="Komma 2 2 2 2 2 2 4 5 4 2" xfId="46973" xr:uid="{26B87759-B943-4497-9B82-9B26BDD670A6}"/>
    <cellStyle name="Komma 2 2 2 2 2 2 4 5 5" xfId="24984" xr:uid="{F77EACA7-E088-4B13-B1E3-5F352D4621A9}"/>
    <cellStyle name="Komma 2 2 2 2 2 2 4 6" xfId="5258" xr:uid="{A4DC5711-2091-47BA-9CE2-EF191FA0262D}"/>
    <cellStyle name="Komma 2 2 2 2 2 2 4 6 2" xfId="10765" xr:uid="{78620949-9344-4980-8A26-818C4022CD27}"/>
    <cellStyle name="Komma 2 2 2 2 2 2 4 6 2 2" xfId="32834" xr:uid="{C9145588-1492-44C7-AA75-53FB32ACD16A}"/>
    <cellStyle name="Komma 2 2 2 2 2 2 4 6 3" xfId="16252" xr:uid="{A781B4EC-E43A-4D96-BD42-778E5E9F7131}"/>
    <cellStyle name="Komma 2 2 2 2 2 2 4 6 3 2" xfId="38321" xr:uid="{4D4EF559-DF8C-43CC-804C-91ABDF5AAE31}"/>
    <cellStyle name="Komma 2 2 2 2 2 2 4 6 3 3" xfId="43869" xr:uid="{BEA9D96B-5B9E-46AC-BDC8-7E9ECD9B3E0A}"/>
    <cellStyle name="Komma 2 2 2 2 2 2 4 6 4" xfId="21820" xr:uid="{6BBFB9B9-7CE1-4456-A8F5-939CE2C3B5AD}"/>
    <cellStyle name="Komma 2 2 2 2 2 2 4 6 4 2" xfId="49316" xr:uid="{B5FD1BD4-B27D-444B-B15C-F0FEF3E3E805}"/>
    <cellStyle name="Komma 2 2 2 2 2 2 4 6 5" xfId="27327" xr:uid="{6E98CDFB-A008-4F47-B8A8-ADEA4223208F}"/>
    <cellStyle name="Komma 2 2 2 2 2 2 4 7" xfId="5899" xr:uid="{2E6E11EB-F363-44B1-982D-399C2EC1DDEF}"/>
    <cellStyle name="Komma 2 2 2 2 2 2 4 7 2" xfId="27968" xr:uid="{62ABE804-A819-403B-993A-6B93A26851BF}"/>
    <cellStyle name="Komma 2 2 2 2 2 2 4 8" xfId="11305" xr:uid="{32054735-08DB-4DB7-9BA1-3A05DB8BA849}"/>
    <cellStyle name="Komma 2 2 2 2 2 2 4 8 2" xfId="33374" xr:uid="{08427BCE-597D-440B-95E5-4DE187A7B67D}"/>
    <cellStyle name="Komma 2 2 2 2 2 2 4 8 3" xfId="38922" xr:uid="{D196F890-85DE-4793-B492-9EB8B4A92206}"/>
    <cellStyle name="Komma 2 2 2 2 2 2 4 9" xfId="16833" xr:uid="{F6102768-D6BD-4B63-B9F8-E6F910C2FCDE}"/>
    <cellStyle name="Komma 2 2 2 2 2 2 4 9 2" xfId="44450" xr:uid="{95168167-45CF-48E2-ABBF-E4A6A3D58603}"/>
    <cellStyle name="Komma 2 2 2 2 2 2 5" xfId="309" xr:uid="{042E8F89-9369-4239-BBD4-11D3D848FE45}"/>
    <cellStyle name="Komma 2 2 2 2 2 2 5 10" xfId="22501" xr:uid="{FAF2F14D-5361-416F-903D-7F7F51F399D5}"/>
    <cellStyle name="Komma 2 2 2 2 2 2 5 2" xfId="732" xr:uid="{125E0A45-B3B4-4BC7-AD01-34304D853873}"/>
    <cellStyle name="Komma 2 2 2 2 2 2 5 2 2" xfId="1533" xr:uid="{49D7003A-8A5C-404F-B107-580787BFAEE9}"/>
    <cellStyle name="Komma 2 2 2 2 2 2 5 2 2 2" xfId="4137" xr:uid="{7AA09056-251F-48FE-9CE1-20EFE9172E5F}"/>
    <cellStyle name="Komma 2 2 2 2 2 2 5 2 2 2 2" xfId="9644" xr:uid="{2E92ECEE-E5F7-4FF5-B005-A5AE7389B5F9}"/>
    <cellStyle name="Komma 2 2 2 2 2 2 5 2 2 2 2 2" xfId="31713" xr:uid="{DC04E034-BE04-46E4-BD70-E388B90B1146}"/>
    <cellStyle name="Komma 2 2 2 2 2 2 5 2 2 2 3" xfId="15131" xr:uid="{AC023731-B1B6-450E-B91A-C7762017DAE2}"/>
    <cellStyle name="Komma 2 2 2 2 2 2 5 2 2 2 3 2" xfId="37200" xr:uid="{6A0441A2-6E3F-4324-9DB4-A215FC468B6D}"/>
    <cellStyle name="Komma 2 2 2 2 2 2 5 2 2 2 3 3" xfId="42748" xr:uid="{F408E44E-103A-49B5-8472-AC710E81784A}"/>
    <cellStyle name="Komma 2 2 2 2 2 2 5 2 2 2 4" xfId="20699" xr:uid="{8FA2C20C-052E-4D83-8449-998CC4FBD8AE}"/>
    <cellStyle name="Komma 2 2 2 2 2 2 5 2 2 2 4 2" xfId="48195" xr:uid="{B7D5AA12-1A7C-421C-B850-72826BB2104D}"/>
    <cellStyle name="Komma 2 2 2 2 2 2 5 2 2 2 5" xfId="26206" xr:uid="{FA602AE4-2679-4DBE-9691-70850D97A88F}"/>
    <cellStyle name="Komma 2 2 2 2 2 2 5 2 2 3" xfId="7161" xr:uid="{3E4941F9-4D8F-4FA7-9425-AFAF2F2D76F2}"/>
    <cellStyle name="Komma 2 2 2 2 2 2 5 2 2 3 2" xfId="29230" xr:uid="{611BE4AE-AA6F-497F-8146-C3C2476A80CC}"/>
    <cellStyle name="Komma 2 2 2 2 2 2 5 2 2 4" xfId="12527" xr:uid="{00A46A1A-2C08-45E0-A938-3E871C57B82D}"/>
    <cellStyle name="Komma 2 2 2 2 2 2 5 2 2 4 2" xfId="34596" xr:uid="{B3480C01-A6C8-4EF8-9B30-79155F3204B0}"/>
    <cellStyle name="Komma 2 2 2 2 2 2 5 2 2 4 3" xfId="40144" xr:uid="{408CD7B8-97AA-4000-B549-5E2BDACCADD0}"/>
    <cellStyle name="Komma 2 2 2 2 2 2 5 2 2 5" xfId="18095" xr:uid="{35D87368-F3F5-46DC-B8C1-ED714F898282}"/>
    <cellStyle name="Komma 2 2 2 2 2 2 5 2 2 5 2" xfId="45712" xr:uid="{541CE30E-E1B0-446B-A66C-9362765282B1}"/>
    <cellStyle name="Komma 2 2 2 2 2 2 5 2 2 6" xfId="23723" xr:uid="{AD8CC5D7-3E63-4A6F-897C-56DBC56E2007}"/>
    <cellStyle name="Komma 2 2 2 2 2 2 5 2 3" xfId="2314" xr:uid="{571035E8-BE57-40E3-A397-A619C2A86D63}"/>
    <cellStyle name="Komma 2 2 2 2 2 2 5 2 3 2" xfId="4918" xr:uid="{6BB77490-2FD9-4A49-ACB8-FD93B1A7435C}"/>
    <cellStyle name="Komma 2 2 2 2 2 2 5 2 3 2 2" xfId="10425" xr:uid="{C146C6B4-7CF8-4AD8-A661-4B5705EE1DCB}"/>
    <cellStyle name="Komma 2 2 2 2 2 2 5 2 3 2 2 2" xfId="32494" xr:uid="{CC4E9CD6-11AB-47DF-A431-5BC6D5776D0A}"/>
    <cellStyle name="Komma 2 2 2 2 2 2 5 2 3 2 3" xfId="15912" xr:uid="{9F5735C7-CEA3-4047-A10E-B78CEAE9EC3C}"/>
    <cellStyle name="Komma 2 2 2 2 2 2 5 2 3 2 3 2" xfId="37981" xr:uid="{7F9E3E56-9CC2-4B93-9B19-18496C83080D}"/>
    <cellStyle name="Komma 2 2 2 2 2 2 5 2 3 2 3 3" xfId="43529" xr:uid="{10423642-1A8A-401D-BE26-33251F8C0897}"/>
    <cellStyle name="Komma 2 2 2 2 2 2 5 2 3 2 4" xfId="21480" xr:uid="{2DDA21E6-392F-44D4-9B32-05C124FB5AE1}"/>
    <cellStyle name="Komma 2 2 2 2 2 2 5 2 3 2 4 2" xfId="48976" xr:uid="{C5F8A41D-55CF-4A7B-A7A5-8D4D0339FED4}"/>
    <cellStyle name="Komma 2 2 2 2 2 2 5 2 3 2 5" xfId="26987" xr:uid="{C35B17AE-2D61-4A50-A1FE-48A5D92FEE3B}"/>
    <cellStyle name="Komma 2 2 2 2 2 2 5 2 3 3" xfId="7942" xr:uid="{C16E8A70-8840-425A-A677-D4807AB77893}"/>
    <cellStyle name="Komma 2 2 2 2 2 2 5 2 3 3 2" xfId="30011" xr:uid="{F1BA26AA-B801-43A5-A786-9BD2DBFA7733}"/>
    <cellStyle name="Komma 2 2 2 2 2 2 5 2 3 4" xfId="13308" xr:uid="{A3215D86-6709-43EF-AE9D-9E106E1D00BE}"/>
    <cellStyle name="Komma 2 2 2 2 2 2 5 2 3 4 2" xfId="35377" xr:uid="{ED752E02-F504-43F2-BA72-17881D3425ED}"/>
    <cellStyle name="Komma 2 2 2 2 2 2 5 2 3 4 3" xfId="40925" xr:uid="{616E00AD-F757-4ADB-B325-CAE0BC4A2564}"/>
    <cellStyle name="Komma 2 2 2 2 2 2 5 2 3 5" xfId="18876" xr:uid="{6B7146B4-A8B0-4C6A-9846-AD7B430302CB}"/>
    <cellStyle name="Komma 2 2 2 2 2 2 5 2 3 5 2" xfId="46493" xr:uid="{CCB093F2-95B4-41C8-B7BB-6F6896A307FD}"/>
    <cellStyle name="Komma 2 2 2 2 2 2 5 2 3 6" xfId="24504" xr:uid="{40A2008B-D6F1-491B-A4B0-497D42E1410C}"/>
    <cellStyle name="Komma 2 2 2 2 2 2 5 2 4" xfId="3336" xr:uid="{70007FC3-562E-4988-BCC1-5CCF959F3D4F}"/>
    <cellStyle name="Komma 2 2 2 2 2 2 5 2 4 2" xfId="8863" xr:uid="{CBD8A1BF-4C59-40F3-B29C-CAC33E1718F9}"/>
    <cellStyle name="Komma 2 2 2 2 2 2 5 2 4 2 2" xfId="30932" xr:uid="{3A30B6F4-74D3-494C-97DF-18C55BA72C45}"/>
    <cellStyle name="Komma 2 2 2 2 2 2 5 2 4 3" xfId="14330" xr:uid="{F940A126-F4B8-403E-9C21-C22B3C40AC0A}"/>
    <cellStyle name="Komma 2 2 2 2 2 2 5 2 4 3 2" xfId="36399" xr:uid="{E6350202-798E-4CC8-A1AF-6F3675FF1685}"/>
    <cellStyle name="Komma 2 2 2 2 2 2 5 2 4 3 3" xfId="41947" xr:uid="{D688BA0E-A11D-48F0-A3B4-63E57D83902D}"/>
    <cellStyle name="Komma 2 2 2 2 2 2 5 2 4 4" xfId="19898" xr:uid="{1DDEB18D-EE55-440E-8BE6-DCE191EBE09B}"/>
    <cellStyle name="Komma 2 2 2 2 2 2 5 2 4 4 2" xfId="47414" xr:uid="{A912C999-64E3-4EA6-A9EB-4C854CDBDCD4}"/>
    <cellStyle name="Komma 2 2 2 2 2 2 5 2 4 5" xfId="25425" xr:uid="{A2AEFC8C-516B-41AC-AF52-745225CEA235}"/>
    <cellStyle name="Komma 2 2 2 2 2 2 5 2 5" xfId="6360" xr:uid="{D88990BF-B94F-4901-9679-B40FA581AD12}"/>
    <cellStyle name="Komma 2 2 2 2 2 2 5 2 5 2" xfId="28429" xr:uid="{FB38E6A5-A0B6-4C51-A663-F5C72DE43FDE}"/>
    <cellStyle name="Komma 2 2 2 2 2 2 5 2 6" xfId="11746" xr:uid="{D77BDC95-CC89-4F66-AD07-9925FF15F728}"/>
    <cellStyle name="Komma 2 2 2 2 2 2 5 2 6 2" xfId="33815" xr:uid="{B01783BB-6638-4DCC-ACA9-EC4544B655A9}"/>
    <cellStyle name="Komma 2 2 2 2 2 2 5 2 6 3" xfId="39363" xr:uid="{6FEC8AF8-2A19-4D7F-B693-7B7445DABF69}"/>
    <cellStyle name="Komma 2 2 2 2 2 2 5 2 7" xfId="17294" xr:uid="{8472961A-3336-40F6-8F1B-148D0E9C3076}"/>
    <cellStyle name="Komma 2 2 2 2 2 2 5 2 7 2" xfId="44911" xr:uid="{397E1E28-0183-4D8C-B009-DD0CE63838A0}"/>
    <cellStyle name="Komma 2 2 2 2 2 2 5 2 8" xfId="22922" xr:uid="{850F08BA-216F-451E-BC15-0745612797EA}"/>
    <cellStyle name="Komma 2 2 2 2 2 2 5 3" xfId="1132" xr:uid="{1355AA1F-E11D-4695-A5E8-248E0C95A80A}"/>
    <cellStyle name="Komma 2 2 2 2 2 2 5 3 2" xfId="3736" xr:uid="{761A605E-35E7-472D-8C4E-F9E22BBE30D8}"/>
    <cellStyle name="Komma 2 2 2 2 2 2 5 3 2 2" xfId="9243" xr:uid="{76A24765-8968-4167-AE16-AC0E5CE9EF4B}"/>
    <cellStyle name="Komma 2 2 2 2 2 2 5 3 2 2 2" xfId="31312" xr:uid="{8DFECB09-2363-4F21-80C1-FF34A600D8EF}"/>
    <cellStyle name="Komma 2 2 2 2 2 2 5 3 2 3" xfId="14730" xr:uid="{2A69335F-FCF6-4BED-BF68-A987C010B248}"/>
    <cellStyle name="Komma 2 2 2 2 2 2 5 3 2 3 2" xfId="36799" xr:uid="{D2074533-BFA4-4896-A37A-6F0E60E80CA6}"/>
    <cellStyle name="Komma 2 2 2 2 2 2 5 3 2 3 3" xfId="42347" xr:uid="{849DF4B0-018B-4D88-95FA-D5E97A920F68}"/>
    <cellStyle name="Komma 2 2 2 2 2 2 5 3 2 4" xfId="20298" xr:uid="{01C9C61C-7BCF-471F-8393-9B19D88EC3AC}"/>
    <cellStyle name="Komma 2 2 2 2 2 2 5 3 2 4 2" xfId="47794" xr:uid="{C0910635-4A30-479C-B2AD-6089258B28F2}"/>
    <cellStyle name="Komma 2 2 2 2 2 2 5 3 2 5" xfId="25805" xr:uid="{74DAEC16-1AEA-45A9-A283-93D8044A68BD}"/>
    <cellStyle name="Komma 2 2 2 2 2 2 5 3 3" xfId="6760" xr:uid="{A600A988-9565-4FC3-8B42-64A0BFEC3F41}"/>
    <cellStyle name="Komma 2 2 2 2 2 2 5 3 3 2" xfId="28829" xr:uid="{E80C7160-0990-4DAB-8D73-4B64038A129A}"/>
    <cellStyle name="Komma 2 2 2 2 2 2 5 3 4" xfId="12126" xr:uid="{2ED54415-D94D-4606-81EF-1AD4546EC0FD}"/>
    <cellStyle name="Komma 2 2 2 2 2 2 5 3 4 2" xfId="34195" xr:uid="{BD2AEAE8-3D88-45FF-96AC-38A8BD0DB005}"/>
    <cellStyle name="Komma 2 2 2 2 2 2 5 3 4 3" xfId="39743" xr:uid="{C3404760-EEFE-45C2-BFB3-CFCE98D14641}"/>
    <cellStyle name="Komma 2 2 2 2 2 2 5 3 5" xfId="17694" xr:uid="{4A841456-4BE9-4ADC-A3B5-E4732C34DB60}"/>
    <cellStyle name="Komma 2 2 2 2 2 2 5 3 5 2" xfId="45311" xr:uid="{F7F648D0-05CD-4A2D-9716-6E45D93155E8}"/>
    <cellStyle name="Komma 2 2 2 2 2 2 5 3 6" xfId="23322" xr:uid="{642D70A5-A6FE-4F43-96B7-C7E351566315}"/>
    <cellStyle name="Komma 2 2 2 2 2 2 5 4" xfId="1913" xr:uid="{48BBA0DD-6813-4132-B4AB-AA3C4AC032E5}"/>
    <cellStyle name="Komma 2 2 2 2 2 2 5 4 2" xfId="4517" xr:uid="{53023729-20CC-4BFF-93BA-198BA1B01D8A}"/>
    <cellStyle name="Komma 2 2 2 2 2 2 5 4 2 2" xfId="10024" xr:uid="{536CAB87-4337-4AF0-9880-E587B6C3458F}"/>
    <cellStyle name="Komma 2 2 2 2 2 2 5 4 2 2 2" xfId="32093" xr:uid="{1034692F-C845-44D9-8E47-D0AF5D2F0C47}"/>
    <cellStyle name="Komma 2 2 2 2 2 2 5 4 2 3" xfId="15511" xr:uid="{F53AC569-B01E-4CFD-B9C5-686A980641B0}"/>
    <cellStyle name="Komma 2 2 2 2 2 2 5 4 2 3 2" xfId="37580" xr:uid="{E516F649-91A6-4429-8D5B-C31DE814B40A}"/>
    <cellStyle name="Komma 2 2 2 2 2 2 5 4 2 3 3" xfId="43128" xr:uid="{D70D8DCE-24D1-4DDE-87F0-C43EF8DC8AE9}"/>
    <cellStyle name="Komma 2 2 2 2 2 2 5 4 2 4" xfId="21079" xr:uid="{D4AB0967-24B0-48C8-AD8F-E02A70B9B53F}"/>
    <cellStyle name="Komma 2 2 2 2 2 2 5 4 2 4 2" xfId="48575" xr:uid="{2DE7712C-7E26-4508-8A10-B6DB1FBCB1F5}"/>
    <cellStyle name="Komma 2 2 2 2 2 2 5 4 2 5" xfId="26586" xr:uid="{5702DFE4-132C-4BFD-BF18-FEA88570AA99}"/>
    <cellStyle name="Komma 2 2 2 2 2 2 5 4 3" xfId="7541" xr:uid="{0E90716A-47ED-4A9D-B6D1-4593CF99A358}"/>
    <cellStyle name="Komma 2 2 2 2 2 2 5 4 3 2" xfId="29610" xr:uid="{625E7C69-30A1-4779-B5E4-18FFFD4B1D36}"/>
    <cellStyle name="Komma 2 2 2 2 2 2 5 4 4" xfId="12907" xr:uid="{747BF349-F1C0-4869-B8B3-D1D2E4967A4B}"/>
    <cellStyle name="Komma 2 2 2 2 2 2 5 4 4 2" xfId="34976" xr:uid="{C7509D98-FA87-4FC2-B991-F98C175FB57A}"/>
    <cellStyle name="Komma 2 2 2 2 2 2 5 4 4 3" xfId="40524" xr:uid="{80458475-437B-42CF-9307-6F9020DD3A1C}"/>
    <cellStyle name="Komma 2 2 2 2 2 2 5 4 5" xfId="18475" xr:uid="{0DFF9F4C-28A3-482E-BF56-07BCBBE4EE03}"/>
    <cellStyle name="Komma 2 2 2 2 2 2 5 4 5 2" xfId="46092" xr:uid="{35D1883F-DC10-4FC2-AE26-68A0B63AE4D7}"/>
    <cellStyle name="Komma 2 2 2 2 2 2 5 4 6" xfId="24103" xr:uid="{5801901E-AAFD-4EAD-9476-9A9FA3FA028D}"/>
    <cellStyle name="Komma 2 2 2 2 2 2 5 5" xfId="2915" xr:uid="{8E7B544C-A7A7-4E81-8814-2621F53BF2F7}"/>
    <cellStyle name="Komma 2 2 2 2 2 2 5 5 2" xfId="8462" xr:uid="{07F646E5-58F4-4871-94BD-8924743E715B}"/>
    <cellStyle name="Komma 2 2 2 2 2 2 5 5 2 2" xfId="30531" xr:uid="{6354CF74-3200-4588-8D9B-2B422CCA20FF}"/>
    <cellStyle name="Komma 2 2 2 2 2 2 5 5 3" xfId="13909" xr:uid="{51F2EB9B-82B4-4330-8696-DD0F2E9E5F63}"/>
    <cellStyle name="Komma 2 2 2 2 2 2 5 5 3 2" xfId="35978" xr:uid="{09256EE3-306A-465D-8E00-62DF9BCBD4F4}"/>
    <cellStyle name="Komma 2 2 2 2 2 2 5 5 3 3" xfId="41526" xr:uid="{6FB4013F-4035-40C9-A388-3E774A552DD7}"/>
    <cellStyle name="Komma 2 2 2 2 2 2 5 5 4" xfId="19477" xr:uid="{BAAB0EDE-840E-4065-8F04-146D4A53DD26}"/>
    <cellStyle name="Komma 2 2 2 2 2 2 5 5 4 2" xfId="47013" xr:uid="{190C4887-6FAF-4030-B692-E96278E915DC}"/>
    <cellStyle name="Komma 2 2 2 2 2 2 5 5 5" xfId="25024" xr:uid="{C9D04FC1-4BCF-4DB0-9353-43E680A6D579}"/>
    <cellStyle name="Komma 2 2 2 2 2 2 5 6" xfId="5298" xr:uid="{0302B1F4-CF76-47F2-8EAB-BCD746CB9FD7}"/>
    <cellStyle name="Komma 2 2 2 2 2 2 5 6 2" xfId="10805" xr:uid="{99083C6C-A8E9-4BE3-A9C2-2A392ED18E23}"/>
    <cellStyle name="Komma 2 2 2 2 2 2 5 6 2 2" xfId="32874" xr:uid="{D939B946-2A51-4BE3-AA8E-B62065E142C8}"/>
    <cellStyle name="Komma 2 2 2 2 2 2 5 6 3" xfId="16292" xr:uid="{2C3957E5-5F1E-40A4-9CC9-6B5F8C193606}"/>
    <cellStyle name="Komma 2 2 2 2 2 2 5 6 3 2" xfId="38361" xr:uid="{D94CCD9B-654B-426C-914C-1E68401DEBCC}"/>
    <cellStyle name="Komma 2 2 2 2 2 2 5 6 3 3" xfId="43909" xr:uid="{6FC4E53F-8AD9-4B9A-A071-59E3161342DC}"/>
    <cellStyle name="Komma 2 2 2 2 2 2 5 6 4" xfId="21860" xr:uid="{156EB2F6-11CF-4C85-A9C6-9923599208CD}"/>
    <cellStyle name="Komma 2 2 2 2 2 2 5 6 4 2" xfId="49356" xr:uid="{78CB2E23-0EBB-453F-91C5-9AF4355190C9}"/>
    <cellStyle name="Komma 2 2 2 2 2 2 5 6 5" xfId="27367" xr:uid="{53959835-A7D1-4A4C-AE35-EA8DB4F054BB}"/>
    <cellStyle name="Komma 2 2 2 2 2 2 5 7" xfId="5939" xr:uid="{46C4BEE4-2D2E-4751-803F-FF83EB6A1DED}"/>
    <cellStyle name="Komma 2 2 2 2 2 2 5 7 2" xfId="28008" xr:uid="{9456D032-6AEF-4061-A8A4-528DE550D654}"/>
    <cellStyle name="Komma 2 2 2 2 2 2 5 8" xfId="11345" xr:uid="{DD74EAA5-3D55-49E5-AA3E-AF7E69DB18B8}"/>
    <cellStyle name="Komma 2 2 2 2 2 2 5 8 2" xfId="33414" xr:uid="{64842A97-756E-4085-8A2E-15822E9982E8}"/>
    <cellStyle name="Komma 2 2 2 2 2 2 5 8 3" xfId="38962" xr:uid="{01284BE6-0481-43FE-BA19-F1248496EC50}"/>
    <cellStyle name="Komma 2 2 2 2 2 2 5 9" xfId="16873" xr:uid="{1CDA3B34-7731-4C25-BC7A-07FA08A4A98F}"/>
    <cellStyle name="Komma 2 2 2 2 2 2 5 9 2" xfId="44490" xr:uid="{8DAAF4BB-5513-4576-84E7-8080143EB6C2}"/>
    <cellStyle name="Komma 2 2 2 2 2 2 6" xfId="369" xr:uid="{B3A15608-6939-49C0-ACE3-78B867A8DA44}"/>
    <cellStyle name="Komma 2 2 2 2 2 2 6 10" xfId="22561" xr:uid="{83FC5A47-7E66-4CD4-841C-575F9CE3C970}"/>
    <cellStyle name="Komma 2 2 2 2 2 2 6 2" xfId="792" xr:uid="{9ABC16B5-9DA0-4C68-952C-DC520B028AA5}"/>
    <cellStyle name="Komma 2 2 2 2 2 2 6 2 2" xfId="1593" xr:uid="{40B2EE88-F7E6-485A-AB01-8935D969DB05}"/>
    <cellStyle name="Komma 2 2 2 2 2 2 6 2 2 2" xfId="4197" xr:uid="{E68FE289-3C88-4FFF-8BE4-B948EAAE4608}"/>
    <cellStyle name="Komma 2 2 2 2 2 2 6 2 2 2 2" xfId="9704" xr:uid="{7A9B1C4C-24C8-4AEB-ACD3-FFBA86065DF0}"/>
    <cellStyle name="Komma 2 2 2 2 2 2 6 2 2 2 2 2" xfId="31773" xr:uid="{FD68CE24-78E2-464B-BFC4-F2C7A9944771}"/>
    <cellStyle name="Komma 2 2 2 2 2 2 6 2 2 2 3" xfId="15191" xr:uid="{78DA8F13-9231-4878-9F26-A7E6D3BF0FDB}"/>
    <cellStyle name="Komma 2 2 2 2 2 2 6 2 2 2 3 2" xfId="37260" xr:uid="{DB5BF307-8C38-45C5-8971-5D03B2328FF9}"/>
    <cellStyle name="Komma 2 2 2 2 2 2 6 2 2 2 3 3" xfId="42808" xr:uid="{8CCDDB9E-3B54-4278-B89F-0495FAE17881}"/>
    <cellStyle name="Komma 2 2 2 2 2 2 6 2 2 2 4" xfId="20759" xr:uid="{0A00B743-087B-4697-913D-7AA0C932C2C4}"/>
    <cellStyle name="Komma 2 2 2 2 2 2 6 2 2 2 4 2" xfId="48255" xr:uid="{5D781B47-B811-4163-9FC4-FC123052AB65}"/>
    <cellStyle name="Komma 2 2 2 2 2 2 6 2 2 2 5" xfId="26266" xr:uid="{7EDF8E9F-A435-43E4-BA51-A745FB77E343}"/>
    <cellStyle name="Komma 2 2 2 2 2 2 6 2 2 3" xfId="7221" xr:uid="{741C4990-BBE3-416C-A9BB-0BCBD1FCE5C4}"/>
    <cellStyle name="Komma 2 2 2 2 2 2 6 2 2 3 2" xfId="29290" xr:uid="{250F0661-BE10-41C3-A2B0-DA7522EE4CEF}"/>
    <cellStyle name="Komma 2 2 2 2 2 2 6 2 2 4" xfId="12587" xr:uid="{C7C559A6-C4F5-4233-97DE-A0A6096929E7}"/>
    <cellStyle name="Komma 2 2 2 2 2 2 6 2 2 4 2" xfId="34656" xr:uid="{4B817AEE-72F0-4616-8D8D-3F22F3B4056A}"/>
    <cellStyle name="Komma 2 2 2 2 2 2 6 2 2 4 3" xfId="40204" xr:uid="{538328D2-B8EA-4C56-AED2-B6BABED76D0B}"/>
    <cellStyle name="Komma 2 2 2 2 2 2 6 2 2 5" xfId="18155" xr:uid="{6206699F-8DC0-4DE5-87D1-7BA519EEA650}"/>
    <cellStyle name="Komma 2 2 2 2 2 2 6 2 2 5 2" xfId="45772" xr:uid="{7064F181-D56B-43D9-BF8F-6AA4B88DBB66}"/>
    <cellStyle name="Komma 2 2 2 2 2 2 6 2 2 6" xfId="23783" xr:uid="{14C1D6F6-DBE8-4900-967A-168F87177621}"/>
    <cellStyle name="Komma 2 2 2 2 2 2 6 2 3" xfId="2374" xr:uid="{E846F0D5-8447-404B-9D6C-08C4967B9CBC}"/>
    <cellStyle name="Komma 2 2 2 2 2 2 6 2 3 2" xfId="4978" xr:uid="{D9CE8325-625C-4F52-AE8F-AA37000FB80A}"/>
    <cellStyle name="Komma 2 2 2 2 2 2 6 2 3 2 2" xfId="10485" xr:uid="{54E918A6-184A-47EE-982F-60F4454826F7}"/>
    <cellStyle name="Komma 2 2 2 2 2 2 6 2 3 2 2 2" xfId="32554" xr:uid="{5047C6B0-DA88-49DC-B687-2B0E4513A43C}"/>
    <cellStyle name="Komma 2 2 2 2 2 2 6 2 3 2 3" xfId="15972" xr:uid="{BE2B1F4C-5B46-4A89-A5AF-CC7D6207A8FD}"/>
    <cellStyle name="Komma 2 2 2 2 2 2 6 2 3 2 3 2" xfId="38041" xr:uid="{1472CDDD-39FA-4195-9D5D-2DBAA23633CB}"/>
    <cellStyle name="Komma 2 2 2 2 2 2 6 2 3 2 3 3" xfId="43589" xr:uid="{A9ACC6FF-C7CE-401E-A5D4-4F0A95927B8B}"/>
    <cellStyle name="Komma 2 2 2 2 2 2 6 2 3 2 4" xfId="21540" xr:uid="{B9E11C70-A07F-4129-AB96-BCD7DA4AB6F4}"/>
    <cellStyle name="Komma 2 2 2 2 2 2 6 2 3 2 4 2" xfId="49036" xr:uid="{171B8548-AEB2-4E8F-9BB0-39144A173BFE}"/>
    <cellStyle name="Komma 2 2 2 2 2 2 6 2 3 2 5" xfId="27047" xr:uid="{2B763E00-E487-43E4-B69D-8B0149A77D60}"/>
    <cellStyle name="Komma 2 2 2 2 2 2 6 2 3 3" xfId="8002" xr:uid="{B208783A-A9E0-44AA-B6DD-916D0BAFA419}"/>
    <cellStyle name="Komma 2 2 2 2 2 2 6 2 3 3 2" xfId="30071" xr:uid="{B6428CA0-ED96-44EF-B61E-9CADB0347520}"/>
    <cellStyle name="Komma 2 2 2 2 2 2 6 2 3 4" xfId="13368" xr:uid="{8A64805A-2DCA-434C-BAD3-4709C933A7D5}"/>
    <cellStyle name="Komma 2 2 2 2 2 2 6 2 3 4 2" xfId="35437" xr:uid="{5260072F-DE5C-4A6D-8806-D8738F9887ED}"/>
    <cellStyle name="Komma 2 2 2 2 2 2 6 2 3 4 3" xfId="40985" xr:uid="{FD745C19-E438-4165-A0CC-376FE77B06BA}"/>
    <cellStyle name="Komma 2 2 2 2 2 2 6 2 3 5" xfId="18936" xr:uid="{99576BB5-3F9F-463C-9544-CC29C847D833}"/>
    <cellStyle name="Komma 2 2 2 2 2 2 6 2 3 5 2" xfId="46553" xr:uid="{6657B695-F441-4AB3-A735-1E979DABB31F}"/>
    <cellStyle name="Komma 2 2 2 2 2 2 6 2 3 6" xfId="24564" xr:uid="{74729842-EA4C-407D-902B-6E08FD5E91D2}"/>
    <cellStyle name="Komma 2 2 2 2 2 2 6 2 4" xfId="3396" xr:uid="{53F3C608-3F2D-4A27-95CC-F3BE1C301966}"/>
    <cellStyle name="Komma 2 2 2 2 2 2 6 2 4 2" xfId="8923" xr:uid="{07FA107D-57F4-46AA-AF5F-F4F287322F9F}"/>
    <cellStyle name="Komma 2 2 2 2 2 2 6 2 4 2 2" xfId="30992" xr:uid="{5C6FDFAE-1E39-43A4-A1EC-3F5297787AAA}"/>
    <cellStyle name="Komma 2 2 2 2 2 2 6 2 4 3" xfId="14390" xr:uid="{BF17DC98-5B18-4049-B5AB-6976D70D07B4}"/>
    <cellStyle name="Komma 2 2 2 2 2 2 6 2 4 3 2" xfId="36459" xr:uid="{1BCFA7D2-204F-4AB0-9A83-D087203C702D}"/>
    <cellStyle name="Komma 2 2 2 2 2 2 6 2 4 3 3" xfId="42007" xr:uid="{A4F2B814-753D-4642-9463-29B2D69CA6A4}"/>
    <cellStyle name="Komma 2 2 2 2 2 2 6 2 4 4" xfId="19958" xr:uid="{736A8167-657D-4DA9-A7B6-EC70A9B84250}"/>
    <cellStyle name="Komma 2 2 2 2 2 2 6 2 4 4 2" xfId="47474" xr:uid="{48298BD1-05AF-4D99-BF92-DD091B1F736D}"/>
    <cellStyle name="Komma 2 2 2 2 2 2 6 2 4 5" xfId="25485" xr:uid="{560CB826-29CA-46B2-87A6-66D6E34D0F72}"/>
    <cellStyle name="Komma 2 2 2 2 2 2 6 2 5" xfId="6420" xr:uid="{2194A5D2-6200-4156-8C7E-BEC57DE75D60}"/>
    <cellStyle name="Komma 2 2 2 2 2 2 6 2 5 2" xfId="28489" xr:uid="{173D4AF3-D502-42D5-A65E-F5077B7B9BD2}"/>
    <cellStyle name="Komma 2 2 2 2 2 2 6 2 6" xfId="11806" xr:uid="{79A11AB9-3EF2-4EF3-9358-6EFDA054136A}"/>
    <cellStyle name="Komma 2 2 2 2 2 2 6 2 6 2" xfId="33875" xr:uid="{ECEF4B89-96F6-4597-A274-DE089A126182}"/>
    <cellStyle name="Komma 2 2 2 2 2 2 6 2 6 3" xfId="39423" xr:uid="{D45CEC4B-A426-434B-81EF-F601C50B513B}"/>
    <cellStyle name="Komma 2 2 2 2 2 2 6 2 7" xfId="17354" xr:uid="{E3DB072D-C7A8-406E-9974-25BD0DF68957}"/>
    <cellStyle name="Komma 2 2 2 2 2 2 6 2 7 2" xfId="44971" xr:uid="{F62F408F-8298-4204-BF25-E1DD7CCA5F03}"/>
    <cellStyle name="Komma 2 2 2 2 2 2 6 2 8" xfId="22982" xr:uid="{CF36804F-BC3C-4518-94A2-9281ED973FA9}"/>
    <cellStyle name="Komma 2 2 2 2 2 2 6 3" xfId="1172" xr:uid="{081F275F-5446-4087-AB5F-AC0586364623}"/>
    <cellStyle name="Komma 2 2 2 2 2 2 6 3 2" xfId="3776" xr:uid="{8580C28C-B6EF-4056-968C-1C81A8678A58}"/>
    <cellStyle name="Komma 2 2 2 2 2 2 6 3 2 2" xfId="9283" xr:uid="{CEDCF47D-5EED-4272-B33C-66578E4D1F58}"/>
    <cellStyle name="Komma 2 2 2 2 2 2 6 3 2 2 2" xfId="31352" xr:uid="{C8AFCC96-3EE7-43CD-9E6D-43F5A8BE1F98}"/>
    <cellStyle name="Komma 2 2 2 2 2 2 6 3 2 3" xfId="14770" xr:uid="{F79363D2-5E29-4705-9394-AB116B41FC8E}"/>
    <cellStyle name="Komma 2 2 2 2 2 2 6 3 2 3 2" xfId="36839" xr:uid="{EA40174D-CD8D-4CA6-B271-0793747A5243}"/>
    <cellStyle name="Komma 2 2 2 2 2 2 6 3 2 3 3" xfId="42387" xr:uid="{C17122FE-16DF-42B7-ABDF-9CD2F5AF90EE}"/>
    <cellStyle name="Komma 2 2 2 2 2 2 6 3 2 4" xfId="20338" xr:uid="{0DAFDCFB-1E75-4AD3-8CD2-8A77AA5F4B70}"/>
    <cellStyle name="Komma 2 2 2 2 2 2 6 3 2 4 2" xfId="47834" xr:uid="{6BF60C34-449C-43E1-A640-8D5205393198}"/>
    <cellStyle name="Komma 2 2 2 2 2 2 6 3 2 5" xfId="25845" xr:uid="{BEF3EE28-C7B0-4DE2-BB95-1EF546233A42}"/>
    <cellStyle name="Komma 2 2 2 2 2 2 6 3 3" xfId="6800" xr:uid="{B2D1FFA4-9E2D-4AAE-B241-313F841376E8}"/>
    <cellStyle name="Komma 2 2 2 2 2 2 6 3 3 2" xfId="28869" xr:uid="{A2FB6D7C-2EF1-4771-8D83-5E058E7558AB}"/>
    <cellStyle name="Komma 2 2 2 2 2 2 6 3 4" xfId="12166" xr:uid="{EFA262A4-3B77-4B3E-A340-D3FE86C9E790}"/>
    <cellStyle name="Komma 2 2 2 2 2 2 6 3 4 2" xfId="34235" xr:uid="{9BFD5D1C-FAAD-44E6-B32A-6D71A87AFA0E}"/>
    <cellStyle name="Komma 2 2 2 2 2 2 6 3 4 3" xfId="39783" xr:uid="{9AE99F99-4827-4F57-9C53-2B74952AC391}"/>
    <cellStyle name="Komma 2 2 2 2 2 2 6 3 5" xfId="17734" xr:uid="{0E09FE20-5185-4ED0-B02B-E4B33DFCAAAC}"/>
    <cellStyle name="Komma 2 2 2 2 2 2 6 3 5 2" xfId="45351" xr:uid="{0B2832FC-CD64-4CEA-842F-6D7E61BCC08F}"/>
    <cellStyle name="Komma 2 2 2 2 2 2 6 3 6" xfId="23362" xr:uid="{2DA76797-B841-45E9-BBEB-5E988A712A3F}"/>
    <cellStyle name="Komma 2 2 2 2 2 2 6 4" xfId="1953" xr:uid="{1A72C8A9-EDEB-4FDF-99CE-8C08136FC30D}"/>
    <cellStyle name="Komma 2 2 2 2 2 2 6 4 2" xfId="4557" xr:uid="{C4A9507F-B163-4207-8437-165C20239BD2}"/>
    <cellStyle name="Komma 2 2 2 2 2 2 6 4 2 2" xfId="10064" xr:uid="{44C491FD-EB82-40FF-A402-5CAE337A235D}"/>
    <cellStyle name="Komma 2 2 2 2 2 2 6 4 2 2 2" xfId="32133" xr:uid="{F6808EEE-6101-436E-8980-BDAB07E09C4D}"/>
    <cellStyle name="Komma 2 2 2 2 2 2 6 4 2 3" xfId="15551" xr:uid="{8352CA43-98DE-494A-92E9-435648D716F2}"/>
    <cellStyle name="Komma 2 2 2 2 2 2 6 4 2 3 2" xfId="37620" xr:uid="{7D2D3EED-A025-4158-AF11-D40ECA6D942F}"/>
    <cellStyle name="Komma 2 2 2 2 2 2 6 4 2 3 3" xfId="43168" xr:uid="{2E86214D-52D0-47EE-96D5-64CE390D078B}"/>
    <cellStyle name="Komma 2 2 2 2 2 2 6 4 2 4" xfId="21119" xr:uid="{35B3613F-DA21-49DD-B025-4822CC759BA5}"/>
    <cellStyle name="Komma 2 2 2 2 2 2 6 4 2 4 2" xfId="48615" xr:uid="{91A5271C-343A-433C-98AA-F84B1B1F6DF6}"/>
    <cellStyle name="Komma 2 2 2 2 2 2 6 4 2 5" xfId="26626" xr:uid="{329CB631-D654-4F8D-BADD-02BEA364EFC5}"/>
    <cellStyle name="Komma 2 2 2 2 2 2 6 4 3" xfId="7581" xr:uid="{525D7075-472E-43E9-BF94-C7F099E83C74}"/>
    <cellStyle name="Komma 2 2 2 2 2 2 6 4 3 2" xfId="29650" xr:uid="{88EA6BA7-D3E3-48F0-AA46-09E6F1A3CE73}"/>
    <cellStyle name="Komma 2 2 2 2 2 2 6 4 4" xfId="12947" xr:uid="{9643A43B-8959-46C8-B4AE-BA6EE5737412}"/>
    <cellStyle name="Komma 2 2 2 2 2 2 6 4 4 2" xfId="35016" xr:uid="{1160C29E-4B8C-4E93-A0A0-FB18F629AA41}"/>
    <cellStyle name="Komma 2 2 2 2 2 2 6 4 4 3" xfId="40564" xr:uid="{10834E6C-0E22-4B24-BA26-8E73B2A66FC4}"/>
    <cellStyle name="Komma 2 2 2 2 2 2 6 4 5" xfId="18515" xr:uid="{21269189-6A25-4AF1-BB76-0EEE86C3636C}"/>
    <cellStyle name="Komma 2 2 2 2 2 2 6 4 5 2" xfId="46132" xr:uid="{F4025B42-F29E-4293-98D2-288CE0F05FE2}"/>
    <cellStyle name="Komma 2 2 2 2 2 2 6 4 6" xfId="24143" xr:uid="{1E878B2D-C307-41F2-AF7F-FF47DAACD81B}"/>
    <cellStyle name="Komma 2 2 2 2 2 2 6 5" xfId="2975" xr:uid="{46F0BB6A-F013-4B51-964A-92D39C6CAA40}"/>
    <cellStyle name="Komma 2 2 2 2 2 2 6 5 2" xfId="8502" xr:uid="{A771FB9A-10B6-4BB8-ADD9-E260E0657697}"/>
    <cellStyle name="Komma 2 2 2 2 2 2 6 5 2 2" xfId="30571" xr:uid="{EDBC6579-4A0C-4151-85C2-EDE463D79A13}"/>
    <cellStyle name="Komma 2 2 2 2 2 2 6 5 3" xfId="13969" xr:uid="{4BC623AB-DABD-4199-8AB0-E3A839DD6074}"/>
    <cellStyle name="Komma 2 2 2 2 2 2 6 5 3 2" xfId="36038" xr:uid="{D65F36B8-4B0A-48AA-88EC-C5CA9366AFB8}"/>
    <cellStyle name="Komma 2 2 2 2 2 2 6 5 3 3" xfId="41586" xr:uid="{866B858A-3BD8-495D-90A9-3145BFDDDBB4}"/>
    <cellStyle name="Komma 2 2 2 2 2 2 6 5 4" xfId="19537" xr:uid="{2C9DDFF2-C7F7-4945-977C-A742B15D0B80}"/>
    <cellStyle name="Komma 2 2 2 2 2 2 6 5 4 2" xfId="47053" xr:uid="{64399BA3-CA06-4DA1-AC52-DD862A8AF2B5}"/>
    <cellStyle name="Komma 2 2 2 2 2 2 6 5 5" xfId="25064" xr:uid="{75B44311-A141-4A2E-8DBD-70755D4F1DE8}"/>
    <cellStyle name="Komma 2 2 2 2 2 2 6 6" xfId="5338" xr:uid="{EA6FD902-3379-4233-AE0A-395EA1CBD2DD}"/>
    <cellStyle name="Komma 2 2 2 2 2 2 6 6 2" xfId="10845" xr:uid="{219E4EAD-88B8-465D-95F2-0ABEB165650F}"/>
    <cellStyle name="Komma 2 2 2 2 2 2 6 6 2 2" xfId="32914" xr:uid="{88E746EF-9A31-4B2B-99BA-4B1326E445AD}"/>
    <cellStyle name="Komma 2 2 2 2 2 2 6 6 3" xfId="16332" xr:uid="{13214FC8-634B-43A5-9F72-49E05CEF8450}"/>
    <cellStyle name="Komma 2 2 2 2 2 2 6 6 3 2" xfId="38401" xr:uid="{271A16F7-FE28-43B1-A6DB-4A2AC2495082}"/>
    <cellStyle name="Komma 2 2 2 2 2 2 6 6 3 3" xfId="43949" xr:uid="{FE458E52-E3B3-481B-9ADA-DBA3478FD439}"/>
    <cellStyle name="Komma 2 2 2 2 2 2 6 6 4" xfId="21900" xr:uid="{828199BD-9376-48D7-9951-D10B121B261F}"/>
    <cellStyle name="Komma 2 2 2 2 2 2 6 6 4 2" xfId="49396" xr:uid="{3B6052D7-EF4F-43F8-902C-A947BEB8E5BE}"/>
    <cellStyle name="Komma 2 2 2 2 2 2 6 6 5" xfId="27407" xr:uid="{1462F6C8-39EF-4B04-AE9C-7CC3E4E4D89E}"/>
    <cellStyle name="Komma 2 2 2 2 2 2 6 7" xfId="5999" xr:uid="{8F5B8E14-043F-448B-828D-C2893CB699E0}"/>
    <cellStyle name="Komma 2 2 2 2 2 2 6 7 2" xfId="28068" xr:uid="{082E8ADA-9290-4624-8A8B-1100730B7F69}"/>
    <cellStyle name="Komma 2 2 2 2 2 2 6 8" xfId="11385" xr:uid="{F3A23B23-A25A-474A-A93D-FC945E315C9F}"/>
    <cellStyle name="Komma 2 2 2 2 2 2 6 8 2" xfId="33454" xr:uid="{4B5369E3-62DA-4C8E-98FC-22A0147F2FE5}"/>
    <cellStyle name="Komma 2 2 2 2 2 2 6 8 3" xfId="39002" xr:uid="{EB5BA45E-2307-41AC-B91E-22647A16D204}"/>
    <cellStyle name="Komma 2 2 2 2 2 2 6 9" xfId="16933" xr:uid="{29976245-9A50-48A6-BEFD-2C90CFF118CE}"/>
    <cellStyle name="Komma 2 2 2 2 2 2 6 9 2" xfId="44550" xr:uid="{3D78C721-CC64-4E1A-9950-937C65DB5359}"/>
    <cellStyle name="Komma 2 2 2 2 2 2 7" xfId="409" xr:uid="{EF7571B7-8CA2-4EF7-96C4-A6F99ACA8D81}"/>
    <cellStyle name="Komma 2 2 2 2 2 2 7 10" xfId="22601" xr:uid="{41985BBE-15F3-422F-8977-DCD3E4DB3623}"/>
    <cellStyle name="Komma 2 2 2 2 2 2 7 2" xfId="832" xr:uid="{16FE283D-3115-4A41-9D3B-21AEC51B22FF}"/>
    <cellStyle name="Komma 2 2 2 2 2 2 7 2 2" xfId="1633" xr:uid="{1C86C57A-1008-4153-AAA1-C4234DCB6C88}"/>
    <cellStyle name="Komma 2 2 2 2 2 2 7 2 2 2" xfId="4237" xr:uid="{67A570FA-9B9C-47E9-9148-F2E5F03167A4}"/>
    <cellStyle name="Komma 2 2 2 2 2 2 7 2 2 2 2" xfId="9744" xr:uid="{76B66D2D-247E-4463-BDD1-29AB15B2CF31}"/>
    <cellStyle name="Komma 2 2 2 2 2 2 7 2 2 2 2 2" xfId="31813" xr:uid="{3219C75F-06FA-465B-9656-E8C81ADB0570}"/>
    <cellStyle name="Komma 2 2 2 2 2 2 7 2 2 2 3" xfId="15231" xr:uid="{D547D85A-A011-4277-8D56-C93BB1C50365}"/>
    <cellStyle name="Komma 2 2 2 2 2 2 7 2 2 2 3 2" xfId="37300" xr:uid="{473781B9-6638-4E5E-A0DC-5F60C2977A52}"/>
    <cellStyle name="Komma 2 2 2 2 2 2 7 2 2 2 3 3" xfId="42848" xr:uid="{E590C1D4-0133-4382-AB5A-3AD3BF76DE6A}"/>
    <cellStyle name="Komma 2 2 2 2 2 2 7 2 2 2 4" xfId="20799" xr:uid="{19620875-7E55-446C-A006-DC9679411456}"/>
    <cellStyle name="Komma 2 2 2 2 2 2 7 2 2 2 4 2" xfId="48295" xr:uid="{31B56FA8-83CF-4505-A036-AD71B74A3263}"/>
    <cellStyle name="Komma 2 2 2 2 2 2 7 2 2 2 5" xfId="26306" xr:uid="{9656DD5E-0CC2-4598-BA14-4A3513B09A31}"/>
    <cellStyle name="Komma 2 2 2 2 2 2 7 2 2 3" xfId="7261" xr:uid="{72A8C01A-38FE-4C31-9B68-04944BD2A965}"/>
    <cellStyle name="Komma 2 2 2 2 2 2 7 2 2 3 2" xfId="29330" xr:uid="{952215E2-CD35-44B1-9077-7D7B4632C82D}"/>
    <cellStyle name="Komma 2 2 2 2 2 2 7 2 2 4" xfId="12627" xr:uid="{01710EAE-C226-4FF4-B87A-673C376B6581}"/>
    <cellStyle name="Komma 2 2 2 2 2 2 7 2 2 4 2" xfId="34696" xr:uid="{DC31B425-F52E-4FAF-AC96-81AC92078D83}"/>
    <cellStyle name="Komma 2 2 2 2 2 2 7 2 2 4 3" xfId="40244" xr:uid="{C78FAC7B-1922-4F00-BC69-38883AE8EDF6}"/>
    <cellStyle name="Komma 2 2 2 2 2 2 7 2 2 5" xfId="18195" xr:uid="{4278EC9E-C27E-4227-9489-6F72432A5F56}"/>
    <cellStyle name="Komma 2 2 2 2 2 2 7 2 2 5 2" xfId="45812" xr:uid="{D1C1083F-F033-4796-80FD-DB976D29EA0A}"/>
    <cellStyle name="Komma 2 2 2 2 2 2 7 2 2 6" xfId="23823" xr:uid="{FDB5995F-6186-4D46-ADF9-A6BD165DD39E}"/>
    <cellStyle name="Komma 2 2 2 2 2 2 7 2 3" xfId="2414" xr:uid="{5472715A-C90E-4CA3-9DAA-DDBEF1A8BD6D}"/>
    <cellStyle name="Komma 2 2 2 2 2 2 7 2 3 2" xfId="5018" xr:uid="{A3AE666B-819C-496B-AD2B-4BE5D303CF86}"/>
    <cellStyle name="Komma 2 2 2 2 2 2 7 2 3 2 2" xfId="10525" xr:uid="{A5DCEC37-143A-4137-9CF2-CF834468EA35}"/>
    <cellStyle name="Komma 2 2 2 2 2 2 7 2 3 2 2 2" xfId="32594" xr:uid="{F94A7F42-42BD-4ED6-9E2E-80CA4CE18791}"/>
    <cellStyle name="Komma 2 2 2 2 2 2 7 2 3 2 3" xfId="16012" xr:uid="{C74D984E-F8FC-4F32-8F72-59F460B1E9C0}"/>
    <cellStyle name="Komma 2 2 2 2 2 2 7 2 3 2 3 2" xfId="38081" xr:uid="{6D642648-B64A-4DAC-962F-8B4E0BE323A4}"/>
    <cellStyle name="Komma 2 2 2 2 2 2 7 2 3 2 3 3" xfId="43629" xr:uid="{AA08752C-06D5-4895-BEA7-4A8CABCB1745}"/>
    <cellStyle name="Komma 2 2 2 2 2 2 7 2 3 2 4" xfId="21580" xr:uid="{904712B8-005A-4291-8EF5-40C93816E804}"/>
    <cellStyle name="Komma 2 2 2 2 2 2 7 2 3 2 4 2" xfId="49076" xr:uid="{4C1E6FEB-FCAB-46E8-B160-1ACFA2C8CBE7}"/>
    <cellStyle name="Komma 2 2 2 2 2 2 7 2 3 2 5" xfId="27087" xr:uid="{EDF7A62F-279C-4A84-95D3-E0FDA18B9E26}"/>
    <cellStyle name="Komma 2 2 2 2 2 2 7 2 3 3" xfId="8042" xr:uid="{9E813B91-85F5-4B4D-9EE0-5E11458D5EF3}"/>
    <cellStyle name="Komma 2 2 2 2 2 2 7 2 3 3 2" xfId="30111" xr:uid="{EC5AD3F6-7CC1-4F4F-9DEB-59A3A48ADA8C}"/>
    <cellStyle name="Komma 2 2 2 2 2 2 7 2 3 4" xfId="13408" xr:uid="{99F2E58C-369B-4F3D-A2BE-58D9EACEDC4C}"/>
    <cellStyle name="Komma 2 2 2 2 2 2 7 2 3 4 2" xfId="35477" xr:uid="{93BECA57-9800-4213-8BD6-33EA899A8238}"/>
    <cellStyle name="Komma 2 2 2 2 2 2 7 2 3 4 3" xfId="41025" xr:uid="{31FF98FA-E78C-402C-BEEB-93C28B382623}"/>
    <cellStyle name="Komma 2 2 2 2 2 2 7 2 3 5" xfId="18976" xr:uid="{603ACE49-8B0B-4B5E-A232-BD7F3D1EB31D}"/>
    <cellStyle name="Komma 2 2 2 2 2 2 7 2 3 5 2" xfId="46593" xr:uid="{784F2CC7-EFD2-4B6C-AE35-FC6109172D1F}"/>
    <cellStyle name="Komma 2 2 2 2 2 2 7 2 3 6" xfId="24604" xr:uid="{BD9F3F2D-6CF0-4BD3-A381-17504C6AEDDB}"/>
    <cellStyle name="Komma 2 2 2 2 2 2 7 2 4" xfId="3436" xr:uid="{D8E24549-9226-4CD2-B4F7-A6ACFA40395D}"/>
    <cellStyle name="Komma 2 2 2 2 2 2 7 2 4 2" xfId="8963" xr:uid="{DB496512-4952-4071-A007-36F074E73DCF}"/>
    <cellStyle name="Komma 2 2 2 2 2 2 7 2 4 2 2" xfId="31032" xr:uid="{A786717B-1262-4C72-B494-D6479EC290DA}"/>
    <cellStyle name="Komma 2 2 2 2 2 2 7 2 4 3" xfId="14430" xr:uid="{D5D183BA-DAAB-4878-9B3D-EAB760104D6F}"/>
    <cellStyle name="Komma 2 2 2 2 2 2 7 2 4 3 2" xfId="36499" xr:uid="{BA975333-0E34-4842-A249-934DC637790E}"/>
    <cellStyle name="Komma 2 2 2 2 2 2 7 2 4 3 3" xfId="42047" xr:uid="{76C3A5D6-C79F-472C-B407-D5783544B271}"/>
    <cellStyle name="Komma 2 2 2 2 2 2 7 2 4 4" xfId="19998" xr:uid="{712016EF-D7D2-4D5D-8C79-F47935FF84DB}"/>
    <cellStyle name="Komma 2 2 2 2 2 2 7 2 4 4 2" xfId="47514" xr:uid="{269F80B5-3D1E-49C7-A03E-5BEC1DFBD631}"/>
    <cellStyle name="Komma 2 2 2 2 2 2 7 2 4 5" xfId="25525" xr:uid="{0511022C-D220-4E58-AF2F-DEAB9BB60BA5}"/>
    <cellStyle name="Komma 2 2 2 2 2 2 7 2 5" xfId="6460" xr:uid="{D1E99CCC-198F-4C36-BFB4-F5A13F2D2203}"/>
    <cellStyle name="Komma 2 2 2 2 2 2 7 2 5 2" xfId="28529" xr:uid="{CA7BC5A9-BC7B-4A57-B343-64551213F722}"/>
    <cellStyle name="Komma 2 2 2 2 2 2 7 2 6" xfId="11846" xr:uid="{93A7AEE8-B2A0-4E6D-8652-5B5A1B8B5D6D}"/>
    <cellStyle name="Komma 2 2 2 2 2 2 7 2 6 2" xfId="33915" xr:uid="{1A48D457-60BC-4992-8B11-553607C7F474}"/>
    <cellStyle name="Komma 2 2 2 2 2 2 7 2 6 3" xfId="39463" xr:uid="{8AF1717F-EC18-40F3-8FF3-0C79BDF210F4}"/>
    <cellStyle name="Komma 2 2 2 2 2 2 7 2 7" xfId="17394" xr:uid="{DA0ADE36-7010-4BED-BE7F-04C3FE2CDDA9}"/>
    <cellStyle name="Komma 2 2 2 2 2 2 7 2 7 2" xfId="45011" xr:uid="{8F81BF72-E2F9-4EB2-901E-8A198C9514B0}"/>
    <cellStyle name="Komma 2 2 2 2 2 2 7 2 8" xfId="23022" xr:uid="{445EDDC3-DA1D-4EE8-B269-6C94A267210E}"/>
    <cellStyle name="Komma 2 2 2 2 2 2 7 3" xfId="1212" xr:uid="{CA4CF4CF-EE86-406F-A5EB-A6F9D75FD262}"/>
    <cellStyle name="Komma 2 2 2 2 2 2 7 3 2" xfId="3816" xr:uid="{9012CD0D-92B2-490B-A6D6-C5A333131145}"/>
    <cellStyle name="Komma 2 2 2 2 2 2 7 3 2 2" xfId="9323" xr:uid="{BAC77054-5555-4BCB-8433-90E2DFD78633}"/>
    <cellStyle name="Komma 2 2 2 2 2 2 7 3 2 2 2" xfId="31392" xr:uid="{C0322D6F-C3CB-4E08-8338-CBF7CC23BB75}"/>
    <cellStyle name="Komma 2 2 2 2 2 2 7 3 2 3" xfId="14810" xr:uid="{1E6BB69F-8187-48D3-908E-2D07B7F0D364}"/>
    <cellStyle name="Komma 2 2 2 2 2 2 7 3 2 3 2" xfId="36879" xr:uid="{B21E8ECD-F231-42E2-8E32-3178FAC5A47B}"/>
    <cellStyle name="Komma 2 2 2 2 2 2 7 3 2 3 3" xfId="42427" xr:uid="{01555DD0-EA95-4922-935F-2A2CE1047255}"/>
    <cellStyle name="Komma 2 2 2 2 2 2 7 3 2 4" xfId="20378" xr:uid="{EFB1C4FB-F769-4D31-A56C-8F96B0835768}"/>
    <cellStyle name="Komma 2 2 2 2 2 2 7 3 2 4 2" xfId="47874" xr:uid="{2AB41CB6-4EAC-4B07-AB21-FF2BAD668D02}"/>
    <cellStyle name="Komma 2 2 2 2 2 2 7 3 2 5" xfId="25885" xr:uid="{E0BE04C4-4622-4D9F-BCD9-2782878C21A0}"/>
    <cellStyle name="Komma 2 2 2 2 2 2 7 3 3" xfId="6840" xr:uid="{7599AC89-049A-4560-A17B-55A21BC4D217}"/>
    <cellStyle name="Komma 2 2 2 2 2 2 7 3 3 2" xfId="28909" xr:uid="{30D4BC51-ADA5-43D2-A5ED-3B12DAFDAB9C}"/>
    <cellStyle name="Komma 2 2 2 2 2 2 7 3 4" xfId="12206" xr:uid="{09A6E616-3F95-4B3A-8346-1B7CE171CD0D}"/>
    <cellStyle name="Komma 2 2 2 2 2 2 7 3 4 2" xfId="34275" xr:uid="{D8116772-EDCA-409A-B370-DF976A93122E}"/>
    <cellStyle name="Komma 2 2 2 2 2 2 7 3 4 3" xfId="39823" xr:uid="{53B94247-FEF7-4FB8-AAFB-CB36E668D4A8}"/>
    <cellStyle name="Komma 2 2 2 2 2 2 7 3 5" xfId="17774" xr:uid="{E056E35C-4D43-46A4-8143-CE32C1A44773}"/>
    <cellStyle name="Komma 2 2 2 2 2 2 7 3 5 2" xfId="45391" xr:uid="{F5F6521D-DD99-46F8-B39C-697FAAFD2C89}"/>
    <cellStyle name="Komma 2 2 2 2 2 2 7 3 6" xfId="23402" xr:uid="{9486DEA5-784B-4399-A0C2-875A95834B12}"/>
    <cellStyle name="Komma 2 2 2 2 2 2 7 4" xfId="1993" xr:uid="{06DF3000-200E-4096-B663-9E68D2FECA5F}"/>
    <cellStyle name="Komma 2 2 2 2 2 2 7 4 2" xfId="4597" xr:uid="{5BC5D67C-94AA-41CA-865D-8203E9500558}"/>
    <cellStyle name="Komma 2 2 2 2 2 2 7 4 2 2" xfId="10104" xr:uid="{BB9D3278-D72D-4268-909F-36CEB186F2FB}"/>
    <cellStyle name="Komma 2 2 2 2 2 2 7 4 2 2 2" xfId="32173" xr:uid="{203A5619-C2A4-4EFB-998A-AC0A95C05BFB}"/>
    <cellStyle name="Komma 2 2 2 2 2 2 7 4 2 3" xfId="15591" xr:uid="{A7AFFB2F-17D1-43E5-98B3-423CE26EBEE7}"/>
    <cellStyle name="Komma 2 2 2 2 2 2 7 4 2 3 2" xfId="37660" xr:uid="{AD3C6880-25A4-425E-A42B-F28BAFBE602C}"/>
    <cellStyle name="Komma 2 2 2 2 2 2 7 4 2 3 3" xfId="43208" xr:uid="{27CF0344-FB13-47AC-8A8F-25FA12EC11C0}"/>
    <cellStyle name="Komma 2 2 2 2 2 2 7 4 2 4" xfId="21159" xr:uid="{E08F6EB9-F240-4CA5-9D4C-7DD83938E743}"/>
    <cellStyle name="Komma 2 2 2 2 2 2 7 4 2 4 2" xfId="48655" xr:uid="{66968702-E9EB-4451-B7D0-BE3427842E42}"/>
    <cellStyle name="Komma 2 2 2 2 2 2 7 4 2 5" xfId="26666" xr:uid="{9E168BC4-E4FD-42D1-9DCB-EF9C9BF88E13}"/>
    <cellStyle name="Komma 2 2 2 2 2 2 7 4 3" xfId="7621" xr:uid="{D026087F-E1B8-4326-88B3-A4D22654CBF1}"/>
    <cellStyle name="Komma 2 2 2 2 2 2 7 4 3 2" xfId="29690" xr:uid="{E350EA6E-2FE3-4E8B-A68A-861AA5D0EBFD}"/>
    <cellStyle name="Komma 2 2 2 2 2 2 7 4 4" xfId="12987" xr:uid="{05DD1143-699F-45AE-809F-2C6841B0C6F8}"/>
    <cellStyle name="Komma 2 2 2 2 2 2 7 4 4 2" xfId="35056" xr:uid="{E409DEF6-FFC6-4372-BAFB-EC11C0C58118}"/>
    <cellStyle name="Komma 2 2 2 2 2 2 7 4 4 3" xfId="40604" xr:uid="{D594B938-87F4-4133-A8D4-2A0488137EF8}"/>
    <cellStyle name="Komma 2 2 2 2 2 2 7 4 5" xfId="18555" xr:uid="{395FA3F7-2978-4B30-B163-CBBBE5EDAA78}"/>
    <cellStyle name="Komma 2 2 2 2 2 2 7 4 5 2" xfId="46172" xr:uid="{5573B925-0DBC-4B2B-BCEF-D179A9CE15AC}"/>
    <cellStyle name="Komma 2 2 2 2 2 2 7 4 6" xfId="24183" xr:uid="{A178E4AD-C4CB-4579-A540-936088F83736}"/>
    <cellStyle name="Komma 2 2 2 2 2 2 7 5" xfId="3015" xr:uid="{C38AD776-F74E-4614-B9EB-5000DCA2E04E}"/>
    <cellStyle name="Komma 2 2 2 2 2 2 7 5 2" xfId="8542" xr:uid="{424CA280-5CAB-45DC-8AFB-AB7F8A91EA0C}"/>
    <cellStyle name="Komma 2 2 2 2 2 2 7 5 2 2" xfId="30611" xr:uid="{DA2D2E80-D7CB-4CAC-8EA3-069489C11287}"/>
    <cellStyle name="Komma 2 2 2 2 2 2 7 5 3" xfId="14009" xr:uid="{7A596AE3-BA60-45B9-AB58-07E9FCFD84CD}"/>
    <cellStyle name="Komma 2 2 2 2 2 2 7 5 3 2" xfId="36078" xr:uid="{2374BB52-D348-4610-AA1D-B3184FB0C7FA}"/>
    <cellStyle name="Komma 2 2 2 2 2 2 7 5 3 3" xfId="41626" xr:uid="{08228D57-D699-4100-9058-610329883A2B}"/>
    <cellStyle name="Komma 2 2 2 2 2 2 7 5 4" xfId="19577" xr:uid="{15207CF2-4F35-4B09-AC86-3D908AFCFAC4}"/>
    <cellStyle name="Komma 2 2 2 2 2 2 7 5 4 2" xfId="47093" xr:uid="{B8C4E607-9798-4116-B965-8CB3533E29B6}"/>
    <cellStyle name="Komma 2 2 2 2 2 2 7 5 5" xfId="25104" xr:uid="{1A695B20-B99B-4F08-8781-4855FCAD0CA6}"/>
    <cellStyle name="Komma 2 2 2 2 2 2 7 6" xfId="5378" xr:uid="{29366F63-F20C-451B-A28F-2057A2351777}"/>
    <cellStyle name="Komma 2 2 2 2 2 2 7 6 2" xfId="10885" xr:uid="{9E14F4A4-DC53-4859-AE0E-FC58114FB7FE}"/>
    <cellStyle name="Komma 2 2 2 2 2 2 7 6 2 2" xfId="32954" xr:uid="{B7A18F53-3614-4ADA-88DF-F1C6999C2056}"/>
    <cellStyle name="Komma 2 2 2 2 2 2 7 6 3" xfId="16372" xr:uid="{3798C202-6798-45E2-BDCD-5116ACE57EA3}"/>
    <cellStyle name="Komma 2 2 2 2 2 2 7 6 3 2" xfId="38441" xr:uid="{DA830060-C854-4972-8EBB-74690E1D732B}"/>
    <cellStyle name="Komma 2 2 2 2 2 2 7 6 3 3" xfId="43989" xr:uid="{E72638AD-D864-4A03-87E6-5C83BA8404E3}"/>
    <cellStyle name="Komma 2 2 2 2 2 2 7 6 4" xfId="21940" xr:uid="{8304B6C6-262E-4836-8506-C3C4BD5BB099}"/>
    <cellStyle name="Komma 2 2 2 2 2 2 7 6 4 2" xfId="49436" xr:uid="{11B0F4E0-28F9-46BB-B70C-C8B595E69ED0}"/>
    <cellStyle name="Komma 2 2 2 2 2 2 7 6 5" xfId="27447" xr:uid="{979FC319-D1FF-446B-9E48-B4BEC980654E}"/>
    <cellStyle name="Komma 2 2 2 2 2 2 7 7" xfId="6039" xr:uid="{6621B1A5-7E0F-4A5F-A37C-B85C204F1680}"/>
    <cellStyle name="Komma 2 2 2 2 2 2 7 7 2" xfId="28108" xr:uid="{61F9D9DC-CBE1-48A4-A477-6E00FCC12CD0}"/>
    <cellStyle name="Komma 2 2 2 2 2 2 7 8" xfId="11425" xr:uid="{54657ABE-43D2-498C-837F-0DF3CE265AE9}"/>
    <cellStyle name="Komma 2 2 2 2 2 2 7 8 2" xfId="33494" xr:uid="{B2B30F01-8C17-405D-9E17-35D6BFF3BD8B}"/>
    <cellStyle name="Komma 2 2 2 2 2 2 7 8 3" xfId="39042" xr:uid="{50A56300-D470-4E24-9F6D-F13AD2CB7CE8}"/>
    <cellStyle name="Komma 2 2 2 2 2 2 7 9" xfId="16973" xr:uid="{92DCF8E2-105D-4D79-927D-46C2C196BA75}"/>
    <cellStyle name="Komma 2 2 2 2 2 2 7 9 2" xfId="44590" xr:uid="{C61A779B-A09B-44B7-B6D6-93E8D12317DA}"/>
    <cellStyle name="Komma 2 2 2 2 2 2 8" xfId="451" xr:uid="{9BD08BB7-5B43-4C57-A8F5-276EDB84A4B1}"/>
    <cellStyle name="Komma 2 2 2 2 2 2 8 10" xfId="22641" xr:uid="{7C7E076C-E047-4061-B051-CFB93A6B670E}"/>
    <cellStyle name="Komma 2 2 2 2 2 2 8 2" xfId="872" xr:uid="{901D8013-A466-49CF-BF62-07D70CCFBCF6}"/>
    <cellStyle name="Komma 2 2 2 2 2 2 8 2 2" xfId="1673" xr:uid="{32FA50AB-EEED-438B-BEDA-E64B34F98AE5}"/>
    <cellStyle name="Komma 2 2 2 2 2 2 8 2 2 2" xfId="4277" xr:uid="{F7F4C633-2ABE-4C35-8F35-D5885E9F730D}"/>
    <cellStyle name="Komma 2 2 2 2 2 2 8 2 2 2 2" xfId="9784" xr:uid="{58BDF657-97AD-4B0C-83CC-341C17472889}"/>
    <cellStyle name="Komma 2 2 2 2 2 2 8 2 2 2 2 2" xfId="31853" xr:uid="{8E8278B0-EE3A-4C43-8298-7A46017133ED}"/>
    <cellStyle name="Komma 2 2 2 2 2 2 8 2 2 2 3" xfId="15271" xr:uid="{591C754F-CB28-4114-A897-4E091B6B4ED5}"/>
    <cellStyle name="Komma 2 2 2 2 2 2 8 2 2 2 3 2" xfId="37340" xr:uid="{5FBA5A88-5102-4313-87B7-0CD92501EC7D}"/>
    <cellStyle name="Komma 2 2 2 2 2 2 8 2 2 2 3 3" xfId="42888" xr:uid="{AE552B28-7636-4E44-A5AB-B5F8D93C8767}"/>
    <cellStyle name="Komma 2 2 2 2 2 2 8 2 2 2 4" xfId="20839" xr:uid="{5BC1B4EC-2BF5-4A8F-BEC5-0D74C05086D9}"/>
    <cellStyle name="Komma 2 2 2 2 2 2 8 2 2 2 4 2" xfId="48335" xr:uid="{7102E69D-5AD4-4879-A7C1-2B13FB84FC84}"/>
    <cellStyle name="Komma 2 2 2 2 2 2 8 2 2 2 5" xfId="26346" xr:uid="{D613D58B-5DDD-418D-BAE1-FCE8BCFA2223}"/>
    <cellStyle name="Komma 2 2 2 2 2 2 8 2 2 3" xfId="7301" xr:uid="{715E01AE-BC0A-4910-9DFB-0B2BFA0AAC71}"/>
    <cellStyle name="Komma 2 2 2 2 2 2 8 2 2 3 2" xfId="29370" xr:uid="{1D8ABD6D-3AE8-4387-833C-262DB27CC166}"/>
    <cellStyle name="Komma 2 2 2 2 2 2 8 2 2 4" xfId="12667" xr:uid="{0011C302-8E56-45A1-9DFE-A8171C5BBA87}"/>
    <cellStyle name="Komma 2 2 2 2 2 2 8 2 2 4 2" xfId="34736" xr:uid="{C8B0E412-E5C5-40AA-8BB0-0ABC6A6F140D}"/>
    <cellStyle name="Komma 2 2 2 2 2 2 8 2 2 4 3" xfId="40284" xr:uid="{CA10765A-17CB-49D2-A0B0-96D1C94F9070}"/>
    <cellStyle name="Komma 2 2 2 2 2 2 8 2 2 5" xfId="18235" xr:uid="{381E7DFD-1272-4201-8ACE-3A0EC0D18179}"/>
    <cellStyle name="Komma 2 2 2 2 2 2 8 2 2 5 2" xfId="45852" xr:uid="{34E9D6B5-38EB-4481-8960-70E0006DF56C}"/>
    <cellStyle name="Komma 2 2 2 2 2 2 8 2 2 6" xfId="23863" xr:uid="{998158A8-FBC2-42C1-B3E7-157022A98877}"/>
    <cellStyle name="Komma 2 2 2 2 2 2 8 2 3" xfId="2454" xr:uid="{D5AD00E1-B702-4904-AB80-5324EFD93761}"/>
    <cellStyle name="Komma 2 2 2 2 2 2 8 2 3 2" xfId="5058" xr:uid="{51844962-60DB-4809-BFF1-27C879F39C9C}"/>
    <cellStyle name="Komma 2 2 2 2 2 2 8 2 3 2 2" xfId="10565" xr:uid="{5C5486CD-B9BF-4F46-8804-E810CE4A4B91}"/>
    <cellStyle name="Komma 2 2 2 2 2 2 8 2 3 2 2 2" xfId="32634" xr:uid="{13691500-3B89-4C12-859E-D82826668ADE}"/>
    <cellStyle name="Komma 2 2 2 2 2 2 8 2 3 2 3" xfId="16052" xr:uid="{84962797-A802-43F7-8BA6-A8AE28A25894}"/>
    <cellStyle name="Komma 2 2 2 2 2 2 8 2 3 2 3 2" xfId="38121" xr:uid="{7F0010D4-5CA3-48E2-ADFD-B06DE37F3597}"/>
    <cellStyle name="Komma 2 2 2 2 2 2 8 2 3 2 3 3" xfId="43669" xr:uid="{1BBB2DD9-02FF-4935-AEB1-D2C50981DA79}"/>
    <cellStyle name="Komma 2 2 2 2 2 2 8 2 3 2 4" xfId="21620" xr:uid="{2FFD43C7-40E3-47D4-8B13-B67E2C24C703}"/>
    <cellStyle name="Komma 2 2 2 2 2 2 8 2 3 2 4 2" xfId="49116" xr:uid="{8EE2E3BF-4DBE-48C8-86DF-85C48E2A6A14}"/>
    <cellStyle name="Komma 2 2 2 2 2 2 8 2 3 2 5" xfId="27127" xr:uid="{8011B2C5-625B-43B7-B1D4-62ED0FE2615E}"/>
    <cellStyle name="Komma 2 2 2 2 2 2 8 2 3 3" xfId="8082" xr:uid="{45F6335D-DC47-4985-91A4-FE418A20E94D}"/>
    <cellStyle name="Komma 2 2 2 2 2 2 8 2 3 3 2" xfId="30151" xr:uid="{5C079821-6320-41CD-B397-CD4652275248}"/>
    <cellStyle name="Komma 2 2 2 2 2 2 8 2 3 4" xfId="13448" xr:uid="{20CAA2D9-966D-48A3-AE32-1E0894688DAD}"/>
    <cellStyle name="Komma 2 2 2 2 2 2 8 2 3 4 2" xfId="35517" xr:uid="{E3A2B006-6B20-4389-AA66-3D9A9543B4D5}"/>
    <cellStyle name="Komma 2 2 2 2 2 2 8 2 3 4 3" xfId="41065" xr:uid="{AD1A6034-3ECD-4BB5-997F-5273F2F2B24E}"/>
    <cellStyle name="Komma 2 2 2 2 2 2 8 2 3 5" xfId="19016" xr:uid="{7C07695A-0751-46A7-863F-A60C130A43FF}"/>
    <cellStyle name="Komma 2 2 2 2 2 2 8 2 3 5 2" xfId="46633" xr:uid="{A8F79263-6D64-402A-93A2-F2584D3D9E13}"/>
    <cellStyle name="Komma 2 2 2 2 2 2 8 2 3 6" xfId="24644" xr:uid="{49617B13-FEC6-4E4A-80BA-8BB859853CDB}"/>
    <cellStyle name="Komma 2 2 2 2 2 2 8 2 4" xfId="3476" xr:uid="{D972A847-DABE-4B62-9184-C0592D9B06FB}"/>
    <cellStyle name="Komma 2 2 2 2 2 2 8 2 4 2" xfId="9003" xr:uid="{E36B65D8-4E95-4517-BB8C-F4884923FB43}"/>
    <cellStyle name="Komma 2 2 2 2 2 2 8 2 4 2 2" xfId="31072" xr:uid="{097DF6CE-3776-4CEC-B013-72E0D5DED105}"/>
    <cellStyle name="Komma 2 2 2 2 2 2 8 2 4 3" xfId="14470" xr:uid="{BAF4C5C8-D935-4C14-AAFF-E8FB317C4342}"/>
    <cellStyle name="Komma 2 2 2 2 2 2 8 2 4 3 2" xfId="36539" xr:uid="{44D57F3B-2538-4625-AE44-DB9AFC8DC490}"/>
    <cellStyle name="Komma 2 2 2 2 2 2 8 2 4 3 3" xfId="42087" xr:uid="{C724690B-8C6F-4605-9FBE-F56C41BE0F0E}"/>
    <cellStyle name="Komma 2 2 2 2 2 2 8 2 4 4" xfId="20038" xr:uid="{76D18B84-68D5-490E-93C4-21C40E87805A}"/>
    <cellStyle name="Komma 2 2 2 2 2 2 8 2 4 4 2" xfId="47554" xr:uid="{41E18577-CE74-4E70-9AEB-4D40442CA98D}"/>
    <cellStyle name="Komma 2 2 2 2 2 2 8 2 4 5" xfId="25565" xr:uid="{B72CE576-24B9-4549-BAC3-B4F59A85251F}"/>
    <cellStyle name="Komma 2 2 2 2 2 2 8 2 5" xfId="6500" xr:uid="{A911EC3F-3909-410B-9030-07114BC880D4}"/>
    <cellStyle name="Komma 2 2 2 2 2 2 8 2 5 2" xfId="28569" xr:uid="{213F96BF-3285-480B-9F23-8BE90602474B}"/>
    <cellStyle name="Komma 2 2 2 2 2 2 8 2 6" xfId="11886" xr:uid="{30FAE960-E4F8-479D-B853-5F982B254F2B}"/>
    <cellStyle name="Komma 2 2 2 2 2 2 8 2 6 2" xfId="33955" xr:uid="{7EFC9CB6-259F-4477-A9C8-0EB40178FD6C}"/>
    <cellStyle name="Komma 2 2 2 2 2 2 8 2 6 3" xfId="39503" xr:uid="{E46049CE-62D7-429D-BFCB-06D4D9CA8B87}"/>
    <cellStyle name="Komma 2 2 2 2 2 2 8 2 7" xfId="17434" xr:uid="{E67C6722-E8C1-455B-8EF8-7F4D0E159346}"/>
    <cellStyle name="Komma 2 2 2 2 2 2 8 2 7 2" xfId="45051" xr:uid="{179DC9A8-A606-430C-B991-0DC2913ECDE7}"/>
    <cellStyle name="Komma 2 2 2 2 2 2 8 2 8" xfId="23062" xr:uid="{D4B2C1D9-2BF2-4136-B490-C9888D030030}"/>
    <cellStyle name="Komma 2 2 2 2 2 2 8 3" xfId="1252" xr:uid="{30E3EB4D-A979-4AD7-A96C-0FE352DCC132}"/>
    <cellStyle name="Komma 2 2 2 2 2 2 8 3 2" xfId="3856" xr:uid="{4DC7D18D-1D03-4B8B-90DE-3441D5FFD847}"/>
    <cellStyle name="Komma 2 2 2 2 2 2 8 3 2 2" xfId="9363" xr:uid="{83813FB0-6F44-4097-928B-62D322A1B9AF}"/>
    <cellStyle name="Komma 2 2 2 2 2 2 8 3 2 2 2" xfId="31432" xr:uid="{D2367E4F-E288-4AF5-98F7-9DD30C8677C0}"/>
    <cellStyle name="Komma 2 2 2 2 2 2 8 3 2 3" xfId="14850" xr:uid="{A485CF77-9869-4D17-AFFF-C0BF0126CB0D}"/>
    <cellStyle name="Komma 2 2 2 2 2 2 8 3 2 3 2" xfId="36919" xr:uid="{EAED8F67-700A-47CD-830A-0C0242ACB569}"/>
    <cellStyle name="Komma 2 2 2 2 2 2 8 3 2 3 3" xfId="42467" xr:uid="{D4B535CE-62FC-4AAF-A6EE-6B55F662AE2B}"/>
    <cellStyle name="Komma 2 2 2 2 2 2 8 3 2 4" xfId="20418" xr:uid="{BD6B0180-1227-44A2-AEBB-4A3A68C719B5}"/>
    <cellStyle name="Komma 2 2 2 2 2 2 8 3 2 4 2" xfId="47914" xr:uid="{CD96F5FA-36ED-4DD5-977D-2015FE644D5F}"/>
    <cellStyle name="Komma 2 2 2 2 2 2 8 3 2 5" xfId="25925" xr:uid="{5EC24911-1E9E-40D8-937C-F7BBB20E097B}"/>
    <cellStyle name="Komma 2 2 2 2 2 2 8 3 3" xfId="6880" xr:uid="{C1B8559F-2063-43A7-9F4A-9B1AB25CB96B}"/>
    <cellStyle name="Komma 2 2 2 2 2 2 8 3 3 2" xfId="28949" xr:uid="{644D4E94-B1C4-4FCA-A6C1-21F0992ACBE7}"/>
    <cellStyle name="Komma 2 2 2 2 2 2 8 3 4" xfId="12246" xr:uid="{2BC5A03E-89DD-4793-9E2A-500412745EAE}"/>
    <cellStyle name="Komma 2 2 2 2 2 2 8 3 4 2" xfId="34315" xr:uid="{35FA13FA-BB57-40C4-925A-ED3B2FA89847}"/>
    <cellStyle name="Komma 2 2 2 2 2 2 8 3 4 3" xfId="39863" xr:uid="{DB8908E7-F58D-4B70-9FD2-B2731080A9F2}"/>
    <cellStyle name="Komma 2 2 2 2 2 2 8 3 5" xfId="17814" xr:uid="{802A9829-6BEC-4D31-83A7-BFD344FEDE76}"/>
    <cellStyle name="Komma 2 2 2 2 2 2 8 3 5 2" xfId="45431" xr:uid="{312BD8DF-720E-42D6-B074-00A698B9D738}"/>
    <cellStyle name="Komma 2 2 2 2 2 2 8 3 6" xfId="23442" xr:uid="{63BCE3F3-780F-4002-BF21-66EA97F641EA}"/>
    <cellStyle name="Komma 2 2 2 2 2 2 8 4" xfId="2033" xr:uid="{A4792FCF-F0F3-4FDD-83F4-9F99F3F45A64}"/>
    <cellStyle name="Komma 2 2 2 2 2 2 8 4 2" xfId="4637" xr:uid="{A46A7CA7-F693-4D71-82BF-715F95C1779E}"/>
    <cellStyle name="Komma 2 2 2 2 2 2 8 4 2 2" xfId="10144" xr:uid="{80632915-1911-41CA-9804-66EEF390AA00}"/>
    <cellStyle name="Komma 2 2 2 2 2 2 8 4 2 2 2" xfId="32213" xr:uid="{DCF92604-1E37-48CF-B7BE-D4AA58CF37D4}"/>
    <cellStyle name="Komma 2 2 2 2 2 2 8 4 2 3" xfId="15631" xr:uid="{D764C3DC-5CC2-4F32-9137-53B86CA8C0FE}"/>
    <cellStyle name="Komma 2 2 2 2 2 2 8 4 2 3 2" xfId="37700" xr:uid="{6655718C-4DB5-47C6-8A3F-F75CD8758125}"/>
    <cellStyle name="Komma 2 2 2 2 2 2 8 4 2 3 3" xfId="43248" xr:uid="{B00052C1-E4F8-4C36-B3B2-6802D4FA169F}"/>
    <cellStyle name="Komma 2 2 2 2 2 2 8 4 2 4" xfId="21199" xr:uid="{E3C53415-815A-4C9E-A4AF-37DBE28F7467}"/>
    <cellStyle name="Komma 2 2 2 2 2 2 8 4 2 4 2" xfId="48695" xr:uid="{95F9E9E1-2B68-4533-8143-239784FCE701}"/>
    <cellStyle name="Komma 2 2 2 2 2 2 8 4 2 5" xfId="26706" xr:uid="{BBA73BED-0758-4B28-BACF-D3171881A9FE}"/>
    <cellStyle name="Komma 2 2 2 2 2 2 8 4 3" xfId="7661" xr:uid="{35EB2822-2A5C-46B0-955F-1112B5EE7E9A}"/>
    <cellStyle name="Komma 2 2 2 2 2 2 8 4 3 2" xfId="29730" xr:uid="{11B82930-49D8-4D33-8094-36B4ECFD29EB}"/>
    <cellStyle name="Komma 2 2 2 2 2 2 8 4 4" xfId="13027" xr:uid="{A3432890-68FB-46C7-B94A-F736932EF184}"/>
    <cellStyle name="Komma 2 2 2 2 2 2 8 4 4 2" xfId="35096" xr:uid="{C1C88743-40D7-4150-BDAE-CDACDBCF1FF2}"/>
    <cellStyle name="Komma 2 2 2 2 2 2 8 4 4 3" xfId="40644" xr:uid="{518CFB8C-D1D5-423A-92DC-D5B4C7985EB8}"/>
    <cellStyle name="Komma 2 2 2 2 2 2 8 4 5" xfId="18595" xr:uid="{FB712A82-EE57-47E6-BB85-FC9D8D6D69D5}"/>
    <cellStyle name="Komma 2 2 2 2 2 2 8 4 5 2" xfId="46212" xr:uid="{7E58B4FF-2B9E-437F-A8B8-D9170E466744}"/>
    <cellStyle name="Komma 2 2 2 2 2 2 8 4 6" xfId="24223" xr:uid="{85AEC7CE-F030-4A63-AB07-E4DFE6809096}"/>
    <cellStyle name="Komma 2 2 2 2 2 2 8 5" xfId="3055" xr:uid="{7A4C39E9-2C25-4836-A644-2FD3FBA0CBCA}"/>
    <cellStyle name="Komma 2 2 2 2 2 2 8 5 2" xfId="8582" xr:uid="{68936095-215C-440F-BCC3-888049FDB014}"/>
    <cellStyle name="Komma 2 2 2 2 2 2 8 5 2 2" xfId="30651" xr:uid="{57D4F69B-9E8A-4A66-B781-9ED081CBA5EC}"/>
    <cellStyle name="Komma 2 2 2 2 2 2 8 5 3" xfId="14049" xr:uid="{B110CA1F-1C3A-4BDB-8F02-61B6C6669D7F}"/>
    <cellStyle name="Komma 2 2 2 2 2 2 8 5 3 2" xfId="36118" xr:uid="{15068D11-641C-4096-830F-7BCD89785FF2}"/>
    <cellStyle name="Komma 2 2 2 2 2 2 8 5 3 3" xfId="41666" xr:uid="{5988A623-80CC-4D68-8C40-70FD82A534EC}"/>
    <cellStyle name="Komma 2 2 2 2 2 2 8 5 4" xfId="19617" xr:uid="{FB9D6D70-4CCF-4EFD-88A9-910BDB8B0222}"/>
    <cellStyle name="Komma 2 2 2 2 2 2 8 5 4 2" xfId="47133" xr:uid="{6D6E5E59-09ED-4B53-8751-10DAF4848059}"/>
    <cellStyle name="Komma 2 2 2 2 2 2 8 5 5" xfId="25144" xr:uid="{F25BC634-59A8-4459-B41A-5CA80CCD75A0}"/>
    <cellStyle name="Komma 2 2 2 2 2 2 8 6" xfId="5418" xr:uid="{2412690F-1276-4E93-8221-0AA35F452EA4}"/>
    <cellStyle name="Komma 2 2 2 2 2 2 8 6 2" xfId="10925" xr:uid="{1591A561-B628-47AA-A543-3868AD367955}"/>
    <cellStyle name="Komma 2 2 2 2 2 2 8 6 2 2" xfId="32994" xr:uid="{9A8C9810-5D55-4DA7-88B1-7EF559244663}"/>
    <cellStyle name="Komma 2 2 2 2 2 2 8 6 3" xfId="16412" xr:uid="{706D693C-02A8-410D-82CD-26C39D65934D}"/>
    <cellStyle name="Komma 2 2 2 2 2 2 8 6 3 2" xfId="38481" xr:uid="{062E1953-F5CF-473A-9DB8-17311FBFBCDB}"/>
    <cellStyle name="Komma 2 2 2 2 2 2 8 6 3 3" xfId="44029" xr:uid="{884972E0-B304-4FD3-9716-E2EE18CF4E2B}"/>
    <cellStyle name="Komma 2 2 2 2 2 2 8 6 4" xfId="21980" xr:uid="{64512ED4-580E-4A6C-A230-5BD2352CB121}"/>
    <cellStyle name="Komma 2 2 2 2 2 2 8 6 4 2" xfId="49476" xr:uid="{9E7778A6-DA09-4125-9A60-627179280EA8}"/>
    <cellStyle name="Komma 2 2 2 2 2 2 8 6 5" xfId="27487" xr:uid="{4780ED62-EBB6-44C6-BCB9-CF6628DADE4E}"/>
    <cellStyle name="Komma 2 2 2 2 2 2 8 7" xfId="6079" xr:uid="{8AE69A59-1DAC-4B4A-80DA-82CA724C9927}"/>
    <cellStyle name="Komma 2 2 2 2 2 2 8 7 2" xfId="28148" xr:uid="{C864ED83-154E-463D-86D8-2E338C613BA9}"/>
    <cellStyle name="Komma 2 2 2 2 2 2 8 8" xfId="11465" xr:uid="{5EF78B2A-16CD-48A4-B6DD-1E73C25E24EA}"/>
    <cellStyle name="Komma 2 2 2 2 2 2 8 8 2" xfId="33534" xr:uid="{8A72312B-4F93-45EE-A7A3-C4C1522F41FA}"/>
    <cellStyle name="Komma 2 2 2 2 2 2 8 8 3" xfId="39082" xr:uid="{4D6BADD2-CDA6-45D0-B331-FA47E1A5036F}"/>
    <cellStyle name="Komma 2 2 2 2 2 2 8 9" xfId="17013" xr:uid="{26B1C0B5-4759-4186-A9C6-D1C8A9108786}"/>
    <cellStyle name="Komma 2 2 2 2 2 2 8 9 2" xfId="44630" xr:uid="{76F34911-7DB0-4F59-9BAD-F641BE2F7B16}"/>
    <cellStyle name="Komma 2 2 2 2 2 2 9" xfId="511" xr:uid="{0F8219BE-115B-41B3-AC4E-BCC3CA9CD3B5}"/>
    <cellStyle name="Komma 2 2 2 2 2 2 9 2" xfId="1312" xr:uid="{EB44ED95-BAAB-4EDB-9FEE-9AD96FBAFDEF}"/>
    <cellStyle name="Komma 2 2 2 2 2 2 9 2 2" xfId="3916" xr:uid="{2A5AE2C0-DDC4-43CD-82DC-31007F7354EB}"/>
    <cellStyle name="Komma 2 2 2 2 2 2 9 2 2 2" xfId="9423" xr:uid="{5F2C1700-6DE2-48BD-AFCF-607A57ABC10C}"/>
    <cellStyle name="Komma 2 2 2 2 2 2 9 2 2 2 2" xfId="31492" xr:uid="{84EF390C-574A-4B21-9E62-90ECBF7440A5}"/>
    <cellStyle name="Komma 2 2 2 2 2 2 9 2 2 3" xfId="14910" xr:uid="{806AA896-0D50-4316-A9EF-3195C2AD966F}"/>
    <cellStyle name="Komma 2 2 2 2 2 2 9 2 2 3 2" xfId="36979" xr:uid="{68AB50F2-1914-4D71-880A-C25202062E20}"/>
    <cellStyle name="Komma 2 2 2 2 2 2 9 2 2 3 3" xfId="42527" xr:uid="{4D87BADF-D266-4E28-B95E-F889A05165FF}"/>
    <cellStyle name="Komma 2 2 2 2 2 2 9 2 2 4" xfId="20478" xr:uid="{B128EF8D-A9C8-4B3D-823A-C4593242857E}"/>
    <cellStyle name="Komma 2 2 2 2 2 2 9 2 2 4 2" xfId="47974" xr:uid="{A28B987B-9A61-4969-8B09-3DB38B2E1575}"/>
    <cellStyle name="Komma 2 2 2 2 2 2 9 2 2 5" xfId="25985" xr:uid="{71B3CE58-F7FB-4DF9-8911-B0F316ADD017}"/>
    <cellStyle name="Komma 2 2 2 2 2 2 9 2 3" xfId="6940" xr:uid="{AC249E78-78EA-4C17-A0E0-3B377CA5097D}"/>
    <cellStyle name="Komma 2 2 2 2 2 2 9 2 3 2" xfId="29009" xr:uid="{4325D13B-D53E-4AB1-8177-011759280484}"/>
    <cellStyle name="Komma 2 2 2 2 2 2 9 2 4" xfId="12306" xr:uid="{172E8BA8-C102-4B13-A139-532F139A676D}"/>
    <cellStyle name="Komma 2 2 2 2 2 2 9 2 4 2" xfId="34375" xr:uid="{820F6AD6-6DE9-4AF6-A5CA-107CB64C1BBE}"/>
    <cellStyle name="Komma 2 2 2 2 2 2 9 2 4 3" xfId="39923" xr:uid="{31E829FD-314F-4EA4-A306-A6E8A83BD451}"/>
    <cellStyle name="Komma 2 2 2 2 2 2 9 2 5" xfId="17874" xr:uid="{F0636406-D549-42A5-9C8E-BEA5907193EF}"/>
    <cellStyle name="Komma 2 2 2 2 2 2 9 2 5 2" xfId="45491" xr:uid="{3979F701-CF4E-4464-9CC3-3B72EA8EF2CC}"/>
    <cellStyle name="Komma 2 2 2 2 2 2 9 2 6" xfId="23502" xr:uid="{60557588-0257-43ED-882E-9A8D1F16D5A8}"/>
    <cellStyle name="Komma 2 2 2 2 2 2 9 3" xfId="2093" xr:uid="{686CF2F1-3E7C-4B77-B794-B4BB412A3457}"/>
    <cellStyle name="Komma 2 2 2 2 2 2 9 3 2" xfId="4697" xr:uid="{EF0F2416-D15A-4B4D-800A-83B148850B41}"/>
    <cellStyle name="Komma 2 2 2 2 2 2 9 3 2 2" xfId="10204" xr:uid="{84FA41CD-004D-47A3-A3F6-061CDFEFB188}"/>
    <cellStyle name="Komma 2 2 2 2 2 2 9 3 2 2 2" xfId="32273" xr:uid="{71B18B17-FF78-4F1E-BA38-09DC4A09883E}"/>
    <cellStyle name="Komma 2 2 2 2 2 2 9 3 2 3" xfId="15691" xr:uid="{248CB4E5-06A1-4783-88E8-53C282955BAB}"/>
    <cellStyle name="Komma 2 2 2 2 2 2 9 3 2 3 2" xfId="37760" xr:uid="{0F6BDD99-6404-477C-85B6-EF220D1EDB76}"/>
    <cellStyle name="Komma 2 2 2 2 2 2 9 3 2 3 3" xfId="43308" xr:uid="{474807C1-7AF9-4A5B-9C91-FA295EE5AC28}"/>
    <cellStyle name="Komma 2 2 2 2 2 2 9 3 2 4" xfId="21259" xr:uid="{E71D2FEF-71DD-41B8-BE18-225A5F4D7210}"/>
    <cellStyle name="Komma 2 2 2 2 2 2 9 3 2 4 2" xfId="48755" xr:uid="{5E6823D1-63B8-4DEF-B42F-037A0BA794CD}"/>
    <cellStyle name="Komma 2 2 2 2 2 2 9 3 2 5" xfId="26766" xr:uid="{5F86A6DA-A001-44AA-9036-16C2FCF672A4}"/>
    <cellStyle name="Komma 2 2 2 2 2 2 9 3 3" xfId="7721" xr:uid="{E543241E-933E-49F8-8072-69EDDFB267E2}"/>
    <cellStyle name="Komma 2 2 2 2 2 2 9 3 3 2" xfId="29790" xr:uid="{07824FDE-B532-4066-A5E1-0A43B2156E5A}"/>
    <cellStyle name="Komma 2 2 2 2 2 2 9 3 4" xfId="13087" xr:uid="{1FF5FD41-C878-475D-8656-FCF661DCA930}"/>
    <cellStyle name="Komma 2 2 2 2 2 2 9 3 4 2" xfId="35156" xr:uid="{0A816D56-4AF3-47C5-9B29-9C3E50AF57AB}"/>
    <cellStyle name="Komma 2 2 2 2 2 2 9 3 4 3" xfId="40704" xr:uid="{4ED32ECA-2FD5-4D13-8552-9F309409A653}"/>
    <cellStyle name="Komma 2 2 2 2 2 2 9 3 5" xfId="18655" xr:uid="{1E111449-A621-4FE6-ADD4-32376B6176D4}"/>
    <cellStyle name="Komma 2 2 2 2 2 2 9 3 5 2" xfId="46272" xr:uid="{6CD39AEB-4F3F-450B-89EA-2B531C5CB174}"/>
    <cellStyle name="Komma 2 2 2 2 2 2 9 3 6" xfId="24283" xr:uid="{892F86D6-81D7-4DEB-9008-C731D13081EB}"/>
    <cellStyle name="Komma 2 2 2 2 2 2 9 4" xfId="3115" xr:uid="{3B5D6695-1746-4BEB-A212-C0769BB43D72}"/>
    <cellStyle name="Komma 2 2 2 2 2 2 9 4 2" xfId="8642" xr:uid="{E688CE6A-AE12-4291-84D9-8FC489641D54}"/>
    <cellStyle name="Komma 2 2 2 2 2 2 9 4 2 2" xfId="30711" xr:uid="{2D1A60F9-6B89-443D-9DA7-F93DBA2DB9D1}"/>
    <cellStyle name="Komma 2 2 2 2 2 2 9 4 3" xfId="14109" xr:uid="{B6781AC0-0662-4E2E-83A8-6E8B0829E051}"/>
    <cellStyle name="Komma 2 2 2 2 2 2 9 4 3 2" xfId="36178" xr:uid="{4FE9E95F-10D2-4EA0-80FA-4A3D9F41FD26}"/>
    <cellStyle name="Komma 2 2 2 2 2 2 9 4 3 3" xfId="41726" xr:uid="{AD57C709-1780-4A42-AF45-0EFA75F7B2E9}"/>
    <cellStyle name="Komma 2 2 2 2 2 2 9 4 4" xfId="19677" xr:uid="{1EBD02C2-9686-4FEC-93B5-9D1CA7871C82}"/>
    <cellStyle name="Komma 2 2 2 2 2 2 9 4 4 2" xfId="47193" xr:uid="{F96EE0E3-5122-4F11-9B58-4250C55C955F}"/>
    <cellStyle name="Komma 2 2 2 2 2 2 9 4 5" xfId="25204" xr:uid="{085CA059-48FC-44EB-A3AF-9DF71453F6AC}"/>
    <cellStyle name="Komma 2 2 2 2 2 2 9 5" xfId="6139" xr:uid="{AB86D295-0009-434E-A762-8C42D3E39EFF}"/>
    <cellStyle name="Komma 2 2 2 2 2 2 9 5 2" xfId="28208" xr:uid="{F7D004C2-F6D5-41CF-A2C4-B2B3636F77C2}"/>
    <cellStyle name="Komma 2 2 2 2 2 2 9 6" xfId="11525" xr:uid="{34038828-4A6F-487E-AEDD-48553E8EF4E8}"/>
    <cellStyle name="Komma 2 2 2 2 2 2 9 6 2" xfId="33594" xr:uid="{7D670D7F-5AC0-4D57-BF38-BC93C1CA79BE}"/>
    <cellStyle name="Komma 2 2 2 2 2 2 9 6 3" xfId="39142" xr:uid="{0420AC77-7D83-4C82-97D2-CC14AC2BF25B}"/>
    <cellStyle name="Komma 2 2 2 2 2 2 9 7" xfId="17073" xr:uid="{DC4E6B5E-5009-4282-8A97-77F05A655269}"/>
    <cellStyle name="Komma 2 2 2 2 2 2 9 7 2" xfId="44690" xr:uid="{BDAD1CEB-D581-46A7-962A-116678DB06CA}"/>
    <cellStyle name="Komma 2 2 2 2 2 2 9 8" xfId="22701" xr:uid="{D603FCBC-2C1D-4D6B-A2D5-7CB9B0933360}"/>
    <cellStyle name="Komma 2 2 2 2 2 20" xfId="5618" xr:uid="{C33502C8-8EDA-4BAE-8579-B23ED3F71A25}"/>
    <cellStyle name="Komma 2 2 2 2 2 20 2" xfId="11125" xr:uid="{ABC38954-394A-4A1D-9A4E-6B1389389874}"/>
    <cellStyle name="Komma 2 2 2 2 2 20 2 2" xfId="33194" xr:uid="{675339FA-AFB6-4DF4-B776-B504F8893B25}"/>
    <cellStyle name="Komma 2 2 2 2 2 20 3" xfId="22180" xr:uid="{21CC62C9-6C1A-437E-87D1-FE35AF23053A}"/>
    <cellStyle name="Komma 2 2 2 2 2 20 3 2" xfId="49676" xr:uid="{45E0822A-2889-4259-8949-FC584AE94871}"/>
    <cellStyle name="Komma 2 2 2 2 2 20 4" xfId="27687" xr:uid="{19FA949E-F1A7-49C9-B09C-9AA18A146F85}"/>
    <cellStyle name="Komma 2 2 2 2 2 21" xfId="5678" xr:uid="{27C881FF-1E7A-47AE-AB3B-A774BA23BBBC}"/>
    <cellStyle name="Komma 2 2 2 2 2 21 2" xfId="27747" xr:uid="{2FDBCEE7-3288-47F9-9712-4B3B6EE07E6F}"/>
    <cellStyle name="Komma 2 2 2 2 2 22" xfId="11165" xr:uid="{3EE7EC3F-B598-4E8B-AC57-8DA28ADDEB76}"/>
    <cellStyle name="Komma 2 2 2 2 2 22 2" xfId="33234" xr:uid="{592590C5-D9EB-420F-BF3C-C757D28E421F}"/>
    <cellStyle name="Komma 2 2 2 2 2 22 3" xfId="38782" xr:uid="{909DDD6B-B629-43D2-8D8B-827B4FA67B0A}"/>
    <cellStyle name="Komma 2 2 2 2 2 23" xfId="16612" xr:uid="{47517A07-93AD-41F0-9327-D082EA9D15A9}"/>
    <cellStyle name="Komma 2 2 2 2 2 23 2" xfId="44229" xr:uid="{16CF6599-5D00-44A6-9137-5EBD7101A003}"/>
    <cellStyle name="Komma 2 2 2 2 2 24" xfId="22240" xr:uid="{E68101A6-6B25-4A24-A864-AEC4941A3209}"/>
    <cellStyle name="Komma 2 2 2 2 2 3" xfId="94" xr:uid="{12FE73B6-18AF-42A4-892C-894F6BC0A47D}"/>
    <cellStyle name="Komma 2 2 2 2 2 3 10" xfId="22289" xr:uid="{144750A7-4E02-4F18-8587-A56F17709315}"/>
    <cellStyle name="Komma 2 2 2 2 2 3 2" xfId="520" xr:uid="{A5071A95-E6BB-44F9-AD7F-570F6A87FBFD}"/>
    <cellStyle name="Komma 2 2 2 2 2 3 2 2" xfId="1321" xr:uid="{843456A3-040C-4DDC-BE89-E97D92FB4827}"/>
    <cellStyle name="Komma 2 2 2 2 2 3 2 2 2" xfId="3925" xr:uid="{28DD56F3-C6D5-4265-933A-148FB954A0A7}"/>
    <cellStyle name="Komma 2 2 2 2 2 3 2 2 2 2" xfId="9432" xr:uid="{129CE5F3-FD04-4444-8713-474E00F994B0}"/>
    <cellStyle name="Komma 2 2 2 2 2 3 2 2 2 2 2" xfId="31501" xr:uid="{A6892483-CF52-450D-8136-BCF10CE32109}"/>
    <cellStyle name="Komma 2 2 2 2 2 3 2 2 2 3" xfId="14919" xr:uid="{1F96A064-8D11-4E95-B60F-3D86A5BA8B5F}"/>
    <cellStyle name="Komma 2 2 2 2 2 3 2 2 2 3 2" xfId="36988" xr:uid="{4F5347A0-6844-4D36-BD42-3E67FBD8A22D}"/>
    <cellStyle name="Komma 2 2 2 2 2 3 2 2 2 3 3" xfId="42536" xr:uid="{F9724A51-4A7D-4785-AC2B-6E260A715637}"/>
    <cellStyle name="Komma 2 2 2 2 2 3 2 2 2 4" xfId="20487" xr:uid="{CD546A13-E593-492C-BD20-B1CDE7E4196B}"/>
    <cellStyle name="Komma 2 2 2 2 2 3 2 2 2 4 2" xfId="47983" xr:uid="{82396CE1-05B8-4E68-8E71-A13B53E6AEE7}"/>
    <cellStyle name="Komma 2 2 2 2 2 3 2 2 2 5" xfId="25994" xr:uid="{EE1EE938-02D0-4EA2-97A9-3AD42ED3183E}"/>
    <cellStyle name="Komma 2 2 2 2 2 3 2 2 3" xfId="6949" xr:uid="{4D4C6FAC-129F-485A-BC67-8CBBE930CC0E}"/>
    <cellStyle name="Komma 2 2 2 2 2 3 2 2 3 2" xfId="29018" xr:uid="{08EEAD77-D5B3-4F03-BFAB-F4DC1F1032CB}"/>
    <cellStyle name="Komma 2 2 2 2 2 3 2 2 4" xfId="12315" xr:uid="{B838D33F-0F67-4B6D-91BB-1B87EEFBD5BC}"/>
    <cellStyle name="Komma 2 2 2 2 2 3 2 2 4 2" xfId="34384" xr:uid="{44B3A6DC-4264-4CFE-855E-47034055CC00}"/>
    <cellStyle name="Komma 2 2 2 2 2 3 2 2 4 3" xfId="39932" xr:uid="{5580456A-06D0-4662-AF1B-49B1D58F5221}"/>
    <cellStyle name="Komma 2 2 2 2 2 3 2 2 5" xfId="17883" xr:uid="{DD156D2C-9DCB-4106-9A50-4715DE727A51}"/>
    <cellStyle name="Komma 2 2 2 2 2 3 2 2 5 2" xfId="45500" xr:uid="{A0E6F2F8-E0C1-416C-98E7-92F6B63BDF0F}"/>
    <cellStyle name="Komma 2 2 2 2 2 3 2 2 6" xfId="23511" xr:uid="{25EA0EAA-0479-43FC-B20D-8A9DE936CBF3}"/>
    <cellStyle name="Komma 2 2 2 2 2 3 2 3" xfId="2102" xr:uid="{86E84660-74C1-44B4-8E8C-D63AA553E3B7}"/>
    <cellStyle name="Komma 2 2 2 2 2 3 2 3 2" xfId="4706" xr:uid="{97A36BFD-EF49-4A91-94E9-5FEDC3E0CB17}"/>
    <cellStyle name="Komma 2 2 2 2 2 3 2 3 2 2" xfId="10213" xr:uid="{E3AA3DEC-00A7-401D-B71F-2556EB6A5EBD}"/>
    <cellStyle name="Komma 2 2 2 2 2 3 2 3 2 2 2" xfId="32282" xr:uid="{1C73D900-F652-4034-96D1-ECA64538F4EE}"/>
    <cellStyle name="Komma 2 2 2 2 2 3 2 3 2 3" xfId="15700" xr:uid="{2FB82CA4-281B-4DDA-AE55-FE99CB140ED6}"/>
    <cellStyle name="Komma 2 2 2 2 2 3 2 3 2 3 2" xfId="37769" xr:uid="{F09C7649-7BEE-4A4D-A558-40B743A95A3A}"/>
    <cellStyle name="Komma 2 2 2 2 2 3 2 3 2 3 3" xfId="43317" xr:uid="{55915ACE-501C-455A-9397-DB90BF64DFD0}"/>
    <cellStyle name="Komma 2 2 2 2 2 3 2 3 2 4" xfId="21268" xr:uid="{219317E7-83ED-4DB3-B85E-41163F9E11CB}"/>
    <cellStyle name="Komma 2 2 2 2 2 3 2 3 2 4 2" xfId="48764" xr:uid="{DEF50DC7-722B-4127-B4AB-68E2615D5782}"/>
    <cellStyle name="Komma 2 2 2 2 2 3 2 3 2 5" xfId="26775" xr:uid="{B3182FA0-112A-4F87-85A0-F2A39CD25801}"/>
    <cellStyle name="Komma 2 2 2 2 2 3 2 3 3" xfId="7730" xr:uid="{8F26467D-60FD-4DCA-9FEC-53F5C07CDCAC}"/>
    <cellStyle name="Komma 2 2 2 2 2 3 2 3 3 2" xfId="29799" xr:uid="{FDC3110D-B5B1-416C-8CCD-1996A7CCD94F}"/>
    <cellStyle name="Komma 2 2 2 2 2 3 2 3 4" xfId="13096" xr:uid="{7AC3A169-26EF-41DB-A4FF-CC1DED6A4A15}"/>
    <cellStyle name="Komma 2 2 2 2 2 3 2 3 4 2" xfId="35165" xr:uid="{12A39B16-FCEA-4926-9EF3-B2FB34CA5898}"/>
    <cellStyle name="Komma 2 2 2 2 2 3 2 3 4 3" xfId="40713" xr:uid="{DD6B19B1-BB28-484C-858D-8D7A40BE5973}"/>
    <cellStyle name="Komma 2 2 2 2 2 3 2 3 5" xfId="18664" xr:uid="{5C7BE6D8-5710-4213-A03F-77EA7720B908}"/>
    <cellStyle name="Komma 2 2 2 2 2 3 2 3 5 2" xfId="46281" xr:uid="{53A4C2A1-A4D4-47EE-AA5B-7928DA7B8A95}"/>
    <cellStyle name="Komma 2 2 2 2 2 3 2 3 6" xfId="24292" xr:uid="{F496CA7D-D6B1-4C5C-BB24-8451621FEBCA}"/>
    <cellStyle name="Komma 2 2 2 2 2 3 2 4" xfId="3124" xr:uid="{3E5F8ABE-89A7-47B4-B7E1-D1B2EEA5FF6C}"/>
    <cellStyle name="Komma 2 2 2 2 2 3 2 4 2" xfId="8651" xr:uid="{6B87EE98-B2AB-40BE-B8ED-E6365A22AF34}"/>
    <cellStyle name="Komma 2 2 2 2 2 3 2 4 2 2" xfId="30720" xr:uid="{717E274B-DCE5-4F9A-B34C-7EEE00859946}"/>
    <cellStyle name="Komma 2 2 2 2 2 3 2 4 3" xfId="14118" xr:uid="{15FD766A-3C23-4F44-8E58-81300AE4544C}"/>
    <cellStyle name="Komma 2 2 2 2 2 3 2 4 3 2" xfId="36187" xr:uid="{93804CAD-F460-4124-AB0F-264DA08CDF95}"/>
    <cellStyle name="Komma 2 2 2 2 2 3 2 4 3 3" xfId="41735" xr:uid="{C159E63D-2B48-4658-B304-A4D3779240B3}"/>
    <cellStyle name="Komma 2 2 2 2 2 3 2 4 4" xfId="19686" xr:uid="{50104FD1-1D2F-45B9-A215-8CFBBD474B04}"/>
    <cellStyle name="Komma 2 2 2 2 2 3 2 4 4 2" xfId="47202" xr:uid="{6C416D06-D745-490D-A224-A5F26216D96E}"/>
    <cellStyle name="Komma 2 2 2 2 2 3 2 4 5" xfId="25213" xr:uid="{ED44039D-638A-45E8-BC73-95EE640B6385}"/>
    <cellStyle name="Komma 2 2 2 2 2 3 2 5" xfId="6148" xr:uid="{182A747F-CE24-45AD-A831-3F2017CC984A}"/>
    <cellStyle name="Komma 2 2 2 2 2 3 2 5 2" xfId="28217" xr:uid="{233EDB32-3BE4-46B0-B2FC-25E1F8888FFE}"/>
    <cellStyle name="Komma 2 2 2 2 2 3 2 6" xfId="11534" xr:uid="{705FBA86-25E7-4DE3-8228-7618B8A3C59A}"/>
    <cellStyle name="Komma 2 2 2 2 2 3 2 6 2" xfId="33603" xr:uid="{CE6CEB83-7239-40E5-B083-93CE1134664C}"/>
    <cellStyle name="Komma 2 2 2 2 2 3 2 6 3" xfId="39151" xr:uid="{9A63C465-894F-4283-9F2E-22749DC49D69}"/>
    <cellStyle name="Komma 2 2 2 2 2 3 2 7" xfId="17082" xr:uid="{9967DD5F-3FD6-4271-9611-9B4E42E32B22}"/>
    <cellStyle name="Komma 2 2 2 2 2 3 2 7 2" xfId="44699" xr:uid="{D3AD4EB8-4B83-4A42-AFF6-135F90BA794A}"/>
    <cellStyle name="Komma 2 2 2 2 2 3 2 8" xfId="22710" xr:uid="{8E21947C-5F22-4CB8-8241-CD477CC52E29}"/>
    <cellStyle name="Komma 2 2 2 2 2 3 3" xfId="981" xr:uid="{57760A8C-FFA3-4D0A-9176-C9B998952E8A}"/>
    <cellStyle name="Komma 2 2 2 2 2 3 3 2" xfId="3585" xr:uid="{8FA2BEDC-C3AD-4209-BA12-422BA38C03B5}"/>
    <cellStyle name="Komma 2 2 2 2 2 3 3 2 2" xfId="9092" xr:uid="{CA1197B2-BADB-40A5-81D1-2C77E1017743}"/>
    <cellStyle name="Komma 2 2 2 2 2 3 3 2 2 2" xfId="31161" xr:uid="{D8E344D0-9B60-4759-9304-99506F0369CB}"/>
    <cellStyle name="Komma 2 2 2 2 2 3 3 2 3" xfId="14579" xr:uid="{AFECAA9B-9554-40E2-AD47-BD74A1EE2104}"/>
    <cellStyle name="Komma 2 2 2 2 2 3 3 2 3 2" xfId="36648" xr:uid="{BF222C5A-11A4-4087-96BA-829B2F8E5B4B}"/>
    <cellStyle name="Komma 2 2 2 2 2 3 3 2 3 3" xfId="42196" xr:uid="{38F8FCDD-B1A4-4E5D-B766-2146DEBB17DB}"/>
    <cellStyle name="Komma 2 2 2 2 2 3 3 2 4" xfId="20147" xr:uid="{67A26797-FE47-4920-90AF-E97E1BF0ECBA}"/>
    <cellStyle name="Komma 2 2 2 2 2 3 3 2 4 2" xfId="47643" xr:uid="{0155E38D-826D-47DD-8BA5-EFAB911DAA1C}"/>
    <cellStyle name="Komma 2 2 2 2 2 3 3 2 5" xfId="25654" xr:uid="{207EB330-CC19-4C2A-9791-81DEE5101973}"/>
    <cellStyle name="Komma 2 2 2 2 2 3 3 3" xfId="6609" xr:uid="{C30E5083-A168-491D-823E-CF0D27909444}"/>
    <cellStyle name="Komma 2 2 2 2 2 3 3 3 2" xfId="28678" xr:uid="{C7E2F45B-FD0E-483A-8A85-464BDB399B85}"/>
    <cellStyle name="Komma 2 2 2 2 2 3 3 4" xfId="11975" xr:uid="{8A9E4AAB-C82C-4422-BA74-ECD5C29B765C}"/>
    <cellStyle name="Komma 2 2 2 2 2 3 3 4 2" xfId="34044" xr:uid="{65C59F11-ED4A-4009-9124-B2D4CACD8870}"/>
    <cellStyle name="Komma 2 2 2 2 2 3 3 4 3" xfId="39592" xr:uid="{DDA5D944-A769-4B1D-8F26-1852459FEC55}"/>
    <cellStyle name="Komma 2 2 2 2 2 3 3 5" xfId="17543" xr:uid="{3B7CF8FB-8705-43BF-913C-41F14EC01532}"/>
    <cellStyle name="Komma 2 2 2 2 2 3 3 5 2" xfId="45160" xr:uid="{B3CACDBA-06F0-433E-AA63-C708E5DCC1E4}"/>
    <cellStyle name="Komma 2 2 2 2 2 3 3 6" xfId="23171" xr:uid="{7665A4E2-C2B8-47DA-96FD-C8DA32EC59C8}"/>
    <cellStyle name="Komma 2 2 2 2 2 3 4" xfId="1762" xr:uid="{83C98AFD-8C69-435E-AE5F-39A32EE16059}"/>
    <cellStyle name="Komma 2 2 2 2 2 3 4 2" xfId="4366" xr:uid="{F88C3470-5C06-4739-8CE1-E31DABED01FB}"/>
    <cellStyle name="Komma 2 2 2 2 2 3 4 2 2" xfId="9873" xr:uid="{13399423-9BF0-4737-9AD7-F1C14A96269E}"/>
    <cellStyle name="Komma 2 2 2 2 2 3 4 2 2 2" xfId="31942" xr:uid="{2F67DF8C-CBE8-4CBF-8FFB-AD9587AB9467}"/>
    <cellStyle name="Komma 2 2 2 2 2 3 4 2 3" xfId="15360" xr:uid="{617BC762-6D0C-401E-9FD1-FBCE405BE0E1}"/>
    <cellStyle name="Komma 2 2 2 2 2 3 4 2 3 2" xfId="37429" xr:uid="{09DDCFA6-0777-4691-B00D-69FD1411592E}"/>
    <cellStyle name="Komma 2 2 2 2 2 3 4 2 3 3" xfId="42977" xr:uid="{6E9155A9-0471-43E2-96A7-C87EC2C214DD}"/>
    <cellStyle name="Komma 2 2 2 2 2 3 4 2 4" xfId="20928" xr:uid="{5C37B9B7-FA41-4921-A3ED-7A55BDEEC6C6}"/>
    <cellStyle name="Komma 2 2 2 2 2 3 4 2 4 2" xfId="48424" xr:uid="{18F22A11-4F69-4D67-92B0-7BE2B7542BD4}"/>
    <cellStyle name="Komma 2 2 2 2 2 3 4 2 5" xfId="26435" xr:uid="{A64AB719-652F-4C44-A529-850AADB8E802}"/>
    <cellStyle name="Komma 2 2 2 2 2 3 4 3" xfId="7390" xr:uid="{60898B08-35E4-4E27-B8B2-4BB9CD4C03A3}"/>
    <cellStyle name="Komma 2 2 2 2 2 3 4 3 2" xfId="29459" xr:uid="{FDA3D50C-E002-46E7-84A9-99C94F4F9B9D}"/>
    <cellStyle name="Komma 2 2 2 2 2 3 4 4" xfId="12756" xr:uid="{13475B7E-4B71-4490-933C-B49B8B90471F}"/>
    <cellStyle name="Komma 2 2 2 2 2 3 4 4 2" xfId="34825" xr:uid="{2F3A0F41-238E-4276-AFC1-1C308C4D67D0}"/>
    <cellStyle name="Komma 2 2 2 2 2 3 4 4 3" xfId="40373" xr:uid="{39576BDC-A1CD-4826-8F5B-614F1EB99615}"/>
    <cellStyle name="Komma 2 2 2 2 2 3 4 5" xfId="18324" xr:uid="{C90BC592-0DFC-4C34-ADE8-067AF5150AE3}"/>
    <cellStyle name="Komma 2 2 2 2 2 3 4 5 2" xfId="45941" xr:uid="{007DB1AC-7D5D-4F6E-B3DC-DE984EA86153}"/>
    <cellStyle name="Komma 2 2 2 2 2 3 4 6" xfId="23952" xr:uid="{9A3F458F-43EA-4F47-B964-AC32ABB06866}"/>
    <cellStyle name="Komma 2 2 2 2 2 3 5" xfId="2703" xr:uid="{0E23B777-6610-45AF-8920-1081CDED839D}"/>
    <cellStyle name="Komma 2 2 2 2 2 3 5 2" xfId="8311" xr:uid="{C22CF977-2E61-4531-A504-F1443EE34469}"/>
    <cellStyle name="Komma 2 2 2 2 2 3 5 2 2" xfId="30380" xr:uid="{6525D80E-DAA5-453C-A558-3C6225F29DA3}"/>
    <cellStyle name="Komma 2 2 2 2 2 3 5 3" xfId="13697" xr:uid="{D68166C9-65EF-4B2F-A56B-4CEA3CFED0A3}"/>
    <cellStyle name="Komma 2 2 2 2 2 3 5 3 2" xfId="35766" xr:uid="{9237E0DD-14E4-4C68-AD87-D6CF2BE0EEA9}"/>
    <cellStyle name="Komma 2 2 2 2 2 3 5 3 3" xfId="41314" xr:uid="{5DEAF89B-F677-41F0-A3E9-D1DD76DF0432}"/>
    <cellStyle name="Komma 2 2 2 2 2 3 5 4" xfId="19265" xr:uid="{276C4175-7B8D-48A0-B438-A33F06FC7E1B}"/>
    <cellStyle name="Komma 2 2 2 2 2 3 5 4 2" xfId="46862" xr:uid="{CE4AFEC1-F16C-4966-9ADE-7CE9A3537EB9}"/>
    <cellStyle name="Komma 2 2 2 2 2 3 5 5" xfId="24873" xr:uid="{0BA789A6-913F-4657-9616-4AFEEBE873E9}"/>
    <cellStyle name="Komma 2 2 2 2 2 3 6" xfId="5147" xr:uid="{D1DAB7B5-AB90-4A31-8713-69BECD3DBA7A}"/>
    <cellStyle name="Komma 2 2 2 2 2 3 6 2" xfId="10654" xr:uid="{082BD0F1-BAEB-47F7-929D-58C01546CFC9}"/>
    <cellStyle name="Komma 2 2 2 2 2 3 6 2 2" xfId="32723" xr:uid="{9869E3A3-F988-40BD-9998-7AE1DF600A72}"/>
    <cellStyle name="Komma 2 2 2 2 2 3 6 3" xfId="16141" xr:uid="{37F32EAE-809E-42D6-8AE1-EB6C56B6A9FE}"/>
    <cellStyle name="Komma 2 2 2 2 2 3 6 3 2" xfId="38210" xr:uid="{A6D6B147-8379-4DAC-9082-2C3BC18AB169}"/>
    <cellStyle name="Komma 2 2 2 2 2 3 6 3 3" xfId="43758" xr:uid="{C6E3E7B3-AB13-489B-8105-813B47E14B3C}"/>
    <cellStyle name="Komma 2 2 2 2 2 3 6 4" xfId="21709" xr:uid="{49E1E0BB-207F-4A45-A208-C0CE42B0C87E}"/>
    <cellStyle name="Komma 2 2 2 2 2 3 6 4 2" xfId="49205" xr:uid="{79F6E4E0-DC66-4506-8C28-E734E5182F5C}"/>
    <cellStyle name="Komma 2 2 2 2 2 3 6 5" xfId="27216" xr:uid="{830D87E8-AA8D-4092-9ADA-7E0E4EA4CA01}"/>
    <cellStyle name="Komma 2 2 2 2 2 3 7" xfId="5727" xr:uid="{BDC32806-D683-41DF-85DF-B311EA99A232}"/>
    <cellStyle name="Komma 2 2 2 2 2 3 7 2" xfId="27796" xr:uid="{943F67D8-9F06-4D52-A09E-82B95790C2DA}"/>
    <cellStyle name="Komma 2 2 2 2 2 3 8" xfId="11194" xr:uid="{C419BF37-0F82-48B0-93EF-007B266DAF84}"/>
    <cellStyle name="Komma 2 2 2 2 2 3 8 2" xfId="33263" xr:uid="{E11E7B95-036F-4146-9832-65A7506C5437}"/>
    <cellStyle name="Komma 2 2 2 2 2 3 8 3" xfId="38811" xr:uid="{4FA1F0E2-4B01-4D4C-921A-45DD39788F4B}"/>
    <cellStyle name="Komma 2 2 2 2 2 3 9" xfId="16661" xr:uid="{B662CF1F-517F-4299-B07B-1B93D5651901}"/>
    <cellStyle name="Komma 2 2 2 2 2 3 9 2" xfId="44278" xr:uid="{8739611B-32F5-49FF-A76C-EB2461C2DA2E}"/>
    <cellStyle name="Komma 2 2 2 2 2 4" xfId="168" xr:uid="{0CC31C98-FFF0-4AB4-B973-1453AC2BD8A6}"/>
    <cellStyle name="Komma 2 2 2 2 2 4 10" xfId="22360" xr:uid="{17514854-2309-44EB-B898-A46329A0E807}"/>
    <cellStyle name="Komma 2 2 2 2 2 4 2" xfId="591" xr:uid="{9F856088-4A66-4B20-B1D4-5142CC7BA8EB}"/>
    <cellStyle name="Komma 2 2 2 2 2 4 2 2" xfId="1392" xr:uid="{F5725F8A-DD72-46C4-AC55-3A6DD90B96A1}"/>
    <cellStyle name="Komma 2 2 2 2 2 4 2 2 2" xfId="3996" xr:uid="{7432A1FF-04A0-4259-89F1-66695471C380}"/>
    <cellStyle name="Komma 2 2 2 2 2 4 2 2 2 2" xfId="9503" xr:uid="{4A9886BF-BBD9-430D-B6AF-03E7FB9BDB25}"/>
    <cellStyle name="Komma 2 2 2 2 2 4 2 2 2 2 2" xfId="31572" xr:uid="{97237EE6-F1EB-4234-90D1-4C9BC86F26DB}"/>
    <cellStyle name="Komma 2 2 2 2 2 4 2 2 2 3" xfId="14990" xr:uid="{4F49F3D8-BFD3-459B-A47B-3B5D690C7363}"/>
    <cellStyle name="Komma 2 2 2 2 2 4 2 2 2 3 2" xfId="37059" xr:uid="{2678D92A-7A0D-46C1-8F41-79424DDABBC6}"/>
    <cellStyle name="Komma 2 2 2 2 2 4 2 2 2 3 3" xfId="42607" xr:uid="{4667CFB1-8449-4A01-BE8A-E7423CEBA68B}"/>
    <cellStyle name="Komma 2 2 2 2 2 4 2 2 2 4" xfId="20558" xr:uid="{E2205AA8-A00A-476F-98D8-07FD3D8395AC}"/>
    <cellStyle name="Komma 2 2 2 2 2 4 2 2 2 4 2" xfId="48054" xr:uid="{5B390C17-4C2B-4DD8-ACC6-4CA7E400689E}"/>
    <cellStyle name="Komma 2 2 2 2 2 4 2 2 2 5" xfId="26065" xr:uid="{FA1B070D-762A-47EF-B047-0EE42419A763}"/>
    <cellStyle name="Komma 2 2 2 2 2 4 2 2 3" xfId="7020" xr:uid="{5669CAA7-9A0F-4CD2-BDA8-231C4B106863}"/>
    <cellStyle name="Komma 2 2 2 2 2 4 2 2 3 2" xfId="29089" xr:uid="{4956DAD9-A2BF-4CB1-BA97-6D65BB26CBFA}"/>
    <cellStyle name="Komma 2 2 2 2 2 4 2 2 4" xfId="12386" xr:uid="{1254D8FC-5363-43C5-968C-555ED38E421E}"/>
    <cellStyle name="Komma 2 2 2 2 2 4 2 2 4 2" xfId="34455" xr:uid="{8E0C73C6-5D24-4267-879E-4B0C7D9EAFD4}"/>
    <cellStyle name="Komma 2 2 2 2 2 4 2 2 4 3" xfId="40003" xr:uid="{44508128-8900-4E58-B03E-FD69C2BB52E3}"/>
    <cellStyle name="Komma 2 2 2 2 2 4 2 2 5" xfId="17954" xr:uid="{88ED6A5B-4291-47E3-AD44-BA04FD7C4B29}"/>
    <cellStyle name="Komma 2 2 2 2 2 4 2 2 5 2" xfId="45571" xr:uid="{8D453D66-D851-47E6-B815-E15C1E772EDC}"/>
    <cellStyle name="Komma 2 2 2 2 2 4 2 2 6" xfId="23582" xr:uid="{6A4F31E8-8E96-46E9-B987-140406F307DF}"/>
    <cellStyle name="Komma 2 2 2 2 2 4 2 3" xfId="2173" xr:uid="{EAD198C0-DA24-4A2A-B47E-7CDA0C20E750}"/>
    <cellStyle name="Komma 2 2 2 2 2 4 2 3 2" xfId="4777" xr:uid="{72ABC453-9837-482E-8BEB-7FC39530FB03}"/>
    <cellStyle name="Komma 2 2 2 2 2 4 2 3 2 2" xfId="10284" xr:uid="{265681D9-BE4D-48BA-B029-0AA8E7D41C57}"/>
    <cellStyle name="Komma 2 2 2 2 2 4 2 3 2 2 2" xfId="32353" xr:uid="{49297221-9FA5-4476-AC6E-C9F6482C9234}"/>
    <cellStyle name="Komma 2 2 2 2 2 4 2 3 2 3" xfId="15771" xr:uid="{FDAA250E-3801-4A23-850C-C965B09BC261}"/>
    <cellStyle name="Komma 2 2 2 2 2 4 2 3 2 3 2" xfId="37840" xr:uid="{5165C72F-AA2F-49B2-9077-4DBC185A3EA1}"/>
    <cellStyle name="Komma 2 2 2 2 2 4 2 3 2 3 3" xfId="43388" xr:uid="{BF5CB09D-BAC5-479B-BAF9-E6A31A7294DF}"/>
    <cellStyle name="Komma 2 2 2 2 2 4 2 3 2 4" xfId="21339" xr:uid="{0688BA7A-D975-459C-B33D-57E820F0435F}"/>
    <cellStyle name="Komma 2 2 2 2 2 4 2 3 2 4 2" xfId="48835" xr:uid="{2AEF6618-C764-446F-B09C-237E783F26C0}"/>
    <cellStyle name="Komma 2 2 2 2 2 4 2 3 2 5" xfId="26846" xr:uid="{8CCEC608-3DDC-4840-8215-2FCD1EF8871E}"/>
    <cellStyle name="Komma 2 2 2 2 2 4 2 3 3" xfId="7801" xr:uid="{865661DA-8658-4071-A741-A42FE918D0A1}"/>
    <cellStyle name="Komma 2 2 2 2 2 4 2 3 3 2" xfId="29870" xr:uid="{30272F56-3963-4C7E-879B-4A87D6F06779}"/>
    <cellStyle name="Komma 2 2 2 2 2 4 2 3 4" xfId="13167" xr:uid="{E38A0A1D-85E3-4028-94FC-DEF1B5090448}"/>
    <cellStyle name="Komma 2 2 2 2 2 4 2 3 4 2" xfId="35236" xr:uid="{9AA5E4B7-D800-482A-811C-4BDC19939ADE}"/>
    <cellStyle name="Komma 2 2 2 2 2 4 2 3 4 3" xfId="40784" xr:uid="{7994777E-F24F-4971-909D-27D3C77E784D}"/>
    <cellStyle name="Komma 2 2 2 2 2 4 2 3 5" xfId="18735" xr:uid="{430F0859-9FF5-41AE-9E85-744B845F62C5}"/>
    <cellStyle name="Komma 2 2 2 2 2 4 2 3 5 2" xfId="46352" xr:uid="{24C6D784-DD7B-4429-B878-6E68D117932D}"/>
    <cellStyle name="Komma 2 2 2 2 2 4 2 3 6" xfId="24363" xr:uid="{17EDB4AD-2FFF-46FF-8B20-8D4C97F0574C}"/>
    <cellStyle name="Komma 2 2 2 2 2 4 2 4" xfId="3195" xr:uid="{73A88548-4129-48F3-B433-A4EE1978FC65}"/>
    <cellStyle name="Komma 2 2 2 2 2 4 2 4 2" xfId="8722" xr:uid="{98BDE4AC-7C14-4B1C-A841-6129F805129F}"/>
    <cellStyle name="Komma 2 2 2 2 2 4 2 4 2 2" xfId="30791" xr:uid="{FD6D9330-3178-4ABD-9B9B-2153E397A519}"/>
    <cellStyle name="Komma 2 2 2 2 2 4 2 4 3" xfId="14189" xr:uid="{E9B1A318-419C-4AC2-A581-29F7B1B09F92}"/>
    <cellStyle name="Komma 2 2 2 2 2 4 2 4 3 2" xfId="36258" xr:uid="{5AEB6286-5304-4E29-8DAF-F0679094026F}"/>
    <cellStyle name="Komma 2 2 2 2 2 4 2 4 3 3" xfId="41806" xr:uid="{68077FEC-4DD0-4AFF-AB64-FFB21D5218B4}"/>
    <cellStyle name="Komma 2 2 2 2 2 4 2 4 4" xfId="19757" xr:uid="{B5442988-79CA-4045-AB7E-A9C701CA52EA}"/>
    <cellStyle name="Komma 2 2 2 2 2 4 2 4 4 2" xfId="47273" xr:uid="{7726EB93-D1A3-499B-9D9D-EAF419A5BD7E}"/>
    <cellStyle name="Komma 2 2 2 2 2 4 2 4 5" xfId="25284" xr:uid="{E8AC4694-28D5-426B-8426-0FAEEBF5F982}"/>
    <cellStyle name="Komma 2 2 2 2 2 4 2 5" xfId="6219" xr:uid="{9EEC0D95-872F-4281-BE64-3B59B579AEE0}"/>
    <cellStyle name="Komma 2 2 2 2 2 4 2 5 2" xfId="28288" xr:uid="{36AB3925-9C0B-48A1-B569-B3750A8CC73A}"/>
    <cellStyle name="Komma 2 2 2 2 2 4 2 6" xfId="11605" xr:uid="{6279E6B0-489B-4DBE-AFD9-38D1C4BB6B1E}"/>
    <cellStyle name="Komma 2 2 2 2 2 4 2 6 2" xfId="33674" xr:uid="{717D5993-DE77-466E-B985-E606F953074F}"/>
    <cellStyle name="Komma 2 2 2 2 2 4 2 6 3" xfId="39222" xr:uid="{EA847955-4DE9-4A92-8491-7F1BC0B7384E}"/>
    <cellStyle name="Komma 2 2 2 2 2 4 2 7" xfId="17153" xr:uid="{FA7DB994-01E3-423F-BA82-C3720999995C}"/>
    <cellStyle name="Komma 2 2 2 2 2 4 2 7 2" xfId="44770" xr:uid="{1783643F-55E2-4312-801C-005C11361656}"/>
    <cellStyle name="Komma 2 2 2 2 2 4 2 8" xfId="22781" xr:uid="{68D14ED3-3E68-4A0F-987E-C8F5D28C353F}"/>
    <cellStyle name="Komma 2 2 2 2 2 4 3" xfId="1032" xr:uid="{1BE1E93F-D664-4710-A096-A84B4F256839}"/>
    <cellStyle name="Komma 2 2 2 2 2 4 3 2" xfId="3636" xr:uid="{6E0A2193-1BDB-483D-9B20-14EA04CF51AD}"/>
    <cellStyle name="Komma 2 2 2 2 2 4 3 2 2" xfId="9143" xr:uid="{D55E6DBA-EAAD-4EBA-8673-4FB34790D56B}"/>
    <cellStyle name="Komma 2 2 2 2 2 4 3 2 2 2" xfId="31212" xr:uid="{CFB46C59-AF12-4B90-86F8-1932E1AE4E0E}"/>
    <cellStyle name="Komma 2 2 2 2 2 4 3 2 3" xfId="14630" xr:uid="{795B171F-0A65-4875-9951-13C2057BD763}"/>
    <cellStyle name="Komma 2 2 2 2 2 4 3 2 3 2" xfId="36699" xr:uid="{EF93726D-1DB6-4C3E-9606-39E0B39B60FF}"/>
    <cellStyle name="Komma 2 2 2 2 2 4 3 2 3 3" xfId="42247" xr:uid="{0208B301-A355-4CEF-9764-1A28C22165B8}"/>
    <cellStyle name="Komma 2 2 2 2 2 4 3 2 4" xfId="20198" xr:uid="{B5C7EFD2-2F84-4987-BB01-FAF381989213}"/>
    <cellStyle name="Komma 2 2 2 2 2 4 3 2 4 2" xfId="47694" xr:uid="{414CCCC9-3D29-428E-89BB-4BE71D201074}"/>
    <cellStyle name="Komma 2 2 2 2 2 4 3 2 5" xfId="25705" xr:uid="{EDF69474-7474-4D0B-8B34-F69E81D6206A}"/>
    <cellStyle name="Komma 2 2 2 2 2 4 3 3" xfId="6660" xr:uid="{DD4C8376-D2A5-4CEC-8BCB-5462E6937DA0}"/>
    <cellStyle name="Komma 2 2 2 2 2 4 3 3 2" xfId="28729" xr:uid="{583409A8-C9AB-4F43-B469-EA43C027EE18}"/>
    <cellStyle name="Komma 2 2 2 2 2 4 3 4" xfId="12026" xr:uid="{CCCAF786-2495-4AE6-B6A7-71F07BB033B4}"/>
    <cellStyle name="Komma 2 2 2 2 2 4 3 4 2" xfId="34095" xr:uid="{0C8B1149-E3C9-470D-BFD0-F4F36CBD9864}"/>
    <cellStyle name="Komma 2 2 2 2 2 4 3 4 3" xfId="39643" xr:uid="{754C940C-B3E3-44A1-99CB-07DA5C45F116}"/>
    <cellStyle name="Komma 2 2 2 2 2 4 3 5" xfId="17594" xr:uid="{8B6414B0-0D75-4969-9587-0744D6864210}"/>
    <cellStyle name="Komma 2 2 2 2 2 4 3 5 2" xfId="45211" xr:uid="{86ED6F02-8425-49E1-943C-60EE3A7ED4D6}"/>
    <cellStyle name="Komma 2 2 2 2 2 4 3 6" xfId="23222" xr:uid="{DFFE3521-8FC4-4A59-8346-40C8E177E73C}"/>
    <cellStyle name="Komma 2 2 2 2 2 4 4" xfId="1813" xr:uid="{3D1C6E9D-43D9-4838-B41B-1F9B2E0E413C}"/>
    <cellStyle name="Komma 2 2 2 2 2 4 4 2" xfId="4417" xr:uid="{24937C88-DE7B-4EC9-8A0F-CEE234889EC2}"/>
    <cellStyle name="Komma 2 2 2 2 2 4 4 2 2" xfId="9924" xr:uid="{D25B9E6E-F7B0-46FE-9CBA-89A0A69FA429}"/>
    <cellStyle name="Komma 2 2 2 2 2 4 4 2 2 2" xfId="31993" xr:uid="{8B573F7F-C3D7-4E26-8F89-F3D8F65D47D1}"/>
    <cellStyle name="Komma 2 2 2 2 2 4 4 2 3" xfId="15411" xr:uid="{59B6759D-7BB2-47F7-82D4-8F76448B63AF}"/>
    <cellStyle name="Komma 2 2 2 2 2 4 4 2 3 2" xfId="37480" xr:uid="{A3D1832E-D069-4DCB-AD39-0B655D704ABA}"/>
    <cellStyle name="Komma 2 2 2 2 2 4 4 2 3 3" xfId="43028" xr:uid="{B288A165-81E2-4067-8766-2FAE3F191FB3}"/>
    <cellStyle name="Komma 2 2 2 2 2 4 4 2 4" xfId="20979" xr:uid="{EB08D8BA-6023-4982-B6A6-4CB7369BD939}"/>
    <cellStyle name="Komma 2 2 2 2 2 4 4 2 4 2" xfId="48475" xr:uid="{068CEDDE-733D-47D2-8028-771D14187E0A}"/>
    <cellStyle name="Komma 2 2 2 2 2 4 4 2 5" xfId="26486" xr:uid="{A14D2DD8-9190-456B-AA33-6B3263D25D84}"/>
    <cellStyle name="Komma 2 2 2 2 2 4 4 3" xfId="7441" xr:uid="{1B103F6F-66A5-44E1-BC4B-A32C2FF2D764}"/>
    <cellStyle name="Komma 2 2 2 2 2 4 4 3 2" xfId="29510" xr:uid="{D99B4FFF-DDA0-4943-AADC-E48061E9111B}"/>
    <cellStyle name="Komma 2 2 2 2 2 4 4 4" xfId="12807" xr:uid="{2D36F318-0AFD-4231-AF73-B20241205A78}"/>
    <cellStyle name="Komma 2 2 2 2 2 4 4 4 2" xfId="34876" xr:uid="{41248361-6E11-4060-BA6E-DDA3814D8786}"/>
    <cellStyle name="Komma 2 2 2 2 2 4 4 4 3" xfId="40424" xr:uid="{E9A4FF96-72CA-43C8-B53E-357DDD6A17A3}"/>
    <cellStyle name="Komma 2 2 2 2 2 4 4 5" xfId="18375" xr:uid="{FD782A9F-85D5-4072-86BC-B2A520957A5F}"/>
    <cellStyle name="Komma 2 2 2 2 2 4 4 5 2" xfId="45992" xr:uid="{448C19C5-6A82-4F8B-81DC-B0FA54178164}"/>
    <cellStyle name="Komma 2 2 2 2 2 4 4 6" xfId="24003" xr:uid="{67ADC935-0DC6-48DC-9AB6-0708A0A8844B}"/>
    <cellStyle name="Komma 2 2 2 2 2 4 5" xfId="2774" xr:uid="{D2FC358A-0954-406E-A199-96F34E220AAC}"/>
    <cellStyle name="Komma 2 2 2 2 2 4 5 2" xfId="8362" xr:uid="{E7092DC9-C25D-4CA7-B139-AC44F4B91C91}"/>
    <cellStyle name="Komma 2 2 2 2 2 4 5 2 2" xfId="30431" xr:uid="{1A15AB51-C6F5-4071-A994-B3FF8559199A}"/>
    <cellStyle name="Komma 2 2 2 2 2 4 5 3" xfId="13768" xr:uid="{33B0EE2A-C444-4512-B84A-82897BC9F36A}"/>
    <cellStyle name="Komma 2 2 2 2 2 4 5 3 2" xfId="35837" xr:uid="{A4E22613-D8ED-44FC-ADEB-102299599E39}"/>
    <cellStyle name="Komma 2 2 2 2 2 4 5 3 3" xfId="41385" xr:uid="{978275A2-F9E1-4DAB-BB6D-A2991D236340}"/>
    <cellStyle name="Komma 2 2 2 2 2 4 5 4" xfId="19336" xr:uid="{6043D11F-4C10-4366-86A4-14D198A9BEC3}"/>
    <cellStyle name="Komma 2 2 2 2 2 4 5 4 2" xfId="46913" xr:uid="{F7F5B477-F301-4BE5-9796-79DB92D1C77F}"/>
    <cellStyle name="Komma 2 2 2 2 2 4 5 5" xfId="24924" xr:uid="{6581F8D4-CB1E-4888-A327-5FA91DE17301}"/>
    <cellStyle name="Komma 2 2 2 2 2 4 6" xfId="5198" xr:uid="{FB1C8500-9EFC-4A9D-8485-E9D431F5CE10}"/>
    <cellStyle name="Komma 2 2 2 2 2 4 6 2" xfId="10705" xr:uid="{B633C266-AD2D-4DF0-8B44-AD5BAFC87BD5}"/>
    <cellStyle name="Komma 2 2 2 2 2 4 6 2 2" xfId="32774" xr:uid="{B7583272-B012-4A80-A0A3-58B7A94ADAC2}"/>
    <cellStyle name="Komma 2 2 2 2 2 4 6 3" xfId="16192" xr:uid="{96DCA4EC-00E1-4E12-B107-4BC20DA2F4BB}"/>
    <cellStyle name="Komma 2 2 2 2 2 4 6 3 2" xfId="38261" xr:uid="{68E81621-54DC-4E01-9058-BB0A39E32623}"/>
    <cellStyle name="Komma 2 2 2 2 2 4 6 3 3" xfId="43809" xr:uid="{A8CB9EDF-D188-4A7F-BC6E-BD9AFF78AABF}"/>
    <cellStyle name="Komma 2 2 2 2 2 4 6 4" xfId="21760" xr:uid="{047A0775-67E1-455F-BDD7-1D454FE3EE51}"/>
    <cellStyle name="Komma 2 2 2 2 2 4 6 4 2" xfId="49256" xr:uid="{78D8B96A-9D9D-4514-8B7C-760A6E5E1FEE}"/>
    <cellStyle name="Komma 2 2 2 2 2 4 6 5" xfId="27267" xr:uid="{E9B264D0-234A-485B-8838-5E2D52561B6F}"/>
    <cellStyle name="Komma 2 2 2 2 2 4 7" xfId="5798" xr:uid="{DC65020E-5876-40D9-9E87-6FFAE07872DD}"/>
    <cellStyle name="Komma 2 2 2 2 2 4 7 2" xfId="27867" xr:uid="{41361545-4CBF-4458-9BDB-F50661E808A8}"/>
    <cellStyle name="Komma 2 2 2 2 2 4 8" xfId="11245" xr:uid="{7279C9E0-CBE6-42BD-89A1-C3BF92A66C3E}"/>
    <cellStyle name="Komma 2 2 2 2 2 4 8 2" xfId="33314" xr:uid="{947229B6-5CDB-4B6B-8AAC-C97B7C4A3252}"/>
    <cellStyle name="Komma 2 2 2 2 2 4 8 3" xfId="38862" xr:uid="{E6F9995B-E929-4D67-959F-F6422A051153}"/>
    <cellStyle name="Komma 2 2 2 2 2 4 9" xfId="16732" xr:uid="{895E6E30-45E0-4D03-8DCA-A1C050AA2FE8}"/>
    <cellStyle name="Komma 2 2 2 2 2 4 9 2" xfId="44349" xr:uid="{02D7398E-1944-48F5-AA1B-16D4BF0A058D}"/>
    <cellStyle name="Komma 2 2 2 2 2 5" xfId="229" xr:uid="{983604F2-F9B7-4E3D-8D6B-73916F0CE7C6}"/>
    <cellStyle name="Komma 2 2 2 2 2 5 10" xfId="22421" xr:uid="{9BF2A044-1B7C-4F96-A4BF-3C1537885E0A}"/>
    <cellStyle name="Komma 2 2 2 2 2 5 2" xfId="652" xr:uid="{5CCB473A-C9F8-4A82-8A80-EAD6CD0D3CA1}"/>
    <cellStyle name="Komma 2 2 2 2 2 5 2 2" xfId="1453" xr:uid="{5C56D9A3-A74A-4F96-99B0-37A6B0FF369D}"/>
    <cellStyle name="Komma 2 2 2 2 2 5 2 2 2" xfId="4057" xr:uid="{5CA9A8AF-5727-46A8-A671-CF350AA81290}"/>
    <cellStyle name="Komma 2 2 2 2 2 5 2 2 2 2" xfId="9564" xr:uid="{C39ACD2A-7D17-48D0-848A-58DB1513BFB2}"/>
    <cellStyle name="Komma 2 2 2 2 2 5 2 2 2 2 2" xfId="31633" xr:uid="{015D5B61-6B70-4A54-A0F2-6DB53E80BD7A}"/>
    <cellStyle name="Komma 2 2 2 2 2 5 2 2 2 3" xfId="15051" xr:uid="{D82AD3B8-B32B-4A41-BE7F-FF4C5919AA92}"/>
    <cellStyle name="Komma 2 2 2 2 2 5 2 2 2 3 2" xfId="37120" xr:uid="{D6B4050C-97DB-4395-98CE-6CB81FD89603}"/>
    <cellStyle name="Komma 2 2 2 2 2 5 2 2 2 3 3" xfId="42668" xr:uid="{4F16C852-3061-4AF1-9760-551984246C80}"/>
    <cellStyle name="Komma 2 2 2 2 2 5 2 2 2 4" xfId="20619" xr:uid="{38F5BC11-E08D-4F47-B212-B69F1147CD6E}"/>
    <cellStyle name="Komma 2 2 2 2 2 5 2 2 2 4 2" xfId="48115" xr:uid="{E55B2E18-9316-4805-BEA0-79663A331E1E}"/>
    <cellStyle name="Komma 2 2 2 2 2 5 2 2 2 5" xfId="26126" xr:uid="{BBCF1BCF-D631-4CB6-94C7-F859250F899E}"/>
    <cellStyle name="Komma 2 2 2 2 2 5 2 2 3" xfId="7081" xr:uid="{612F5D34-4C5A-4DF6-8B51-CB3C33D39DD3}"/>
    <cellStyle name="Komma 2 2 2 2 2 5 2 2 3 2" xfId="29150" xr:uid="{E8281C2E-A2D7-4231-A3F3-608676CF60AE}"/>
    <cellStyle name="Komma 2 2 2 2 2 5 2 2 4" xfId="12447" xr:uid="{A6D0108A-2148-4E56-AFAD-542DAD494A17}"/>
    <cellStyle name="Komma 2 2 2 2 2 5 2 2 4 2" xfId="34516" xr:uid="{425C6217-8AD5-4A25-9A43-8492EFB927A8}"/>
    <cellStyle name="Komma 2 2 2 2 2 5 2 2 4 3" xfId="40064" xr:uid="{D66ADA5B-6D11-46C7-84EC-A913E2D80567}"/>
    <cellStyle name="Komma 2 2 2 2 2 5 2 2 5" xfId="18015" xr:uid="{77CDA715-F86D-4E23-BE6A-1F7C177D0D91}"/>
    <cellStyle name="Komma 2 2 2 2 2 5 2 2 5 2" xfId="45632" xr:uid="{4FF5BA30-1C3F-4B6D-A8B7-7F7A7AB29970}"/>
    <cellStyle name="Komma 2 2 2 2 2 5 2 2 6" xfId="23643" xr:uid="{11E9C980-2498-4BA8-80C7-02E38FC360D8}"/>
    <cellStyle name="Komma 2 2 2 2 2 5 2 3" xfId="2234" xr:uid="{86A0AB88-8BC3-417C-A176-56C09ACA6AB7}"/>
    <cellStyle name="Komma 2 2 2 2 2 5 2 3 2" xfId="4838" xr:uid="{1050A319-D15D-442E-93B7-1D90BCF0B5CE}"/>
    <cellStyle name="Komma 2 2 2 2 2 5 2 3 2 2" xfId="10345" xr:uid="{4FAD8878-BED6-4009-88E3-B29F8095D729}"/>
    <cellStyle name="Komma 2 2 2 2 2 5 2 3 2 2 2" xfId="32414" xr:uid="{3EEA1E4C-CBFE-4E5B-8AE8-7B3F023BA909}"/>
    <cellStyle name="Komma 2 2 2 2 2 5 2 3 2 3" xfId="15832" xr:uid="{A793A5B1-7DCD-47C1-B68A-C2ECC4323CF5}"/>
    <cellStyle name="Komma 2 2 2 2 2 5 2 3 2 3 2" xfId="37901" xr:uid="{73BBDF56-9D59-40ED-9B99-1C0C1EEBF031}"/>
    <cellStyle name="Komma 2 2 2 2 2 5 2 3 2 3 3" xfId="43449" xr:uid="{E8217202-9831-4962-B94E-53CE89257EA0}"/>
    <cellStyle name="Komma 2 2 2 2 2 5 2 3 2 4" xfId="21400" xr:uid="{C6F7D5D9-C4BE-4DC6-AE25-828319BC1BD0}"/>
    <cellStyle name="Komma 2 2 2 2 2 5 2 3 2 4 2" xfId="48896" xr:uid="{6A03C753-D6B9-442F-902B-1D63984511A1}"/>
    <cellStyle name="Komma 2 2 2 2 2 5 2 3 2 5" xfId="26907" xr:uid="{EA11C962-4FE2-468B-8EBE-9DBCD7B7EA47}"/>
    <cellStyle name="Komma 2 2 2 2 2 5 2 3 3" xfId="7862" xr:uid="{DD880063-E21C-4DEE-B207-F60762603D4D}"/>
    <cellStyle name="Komma 2 2 2 2 2 5 2 3 3 2" xfId="29931" xr:uid="{9E3D6184-B660-4351-9C88-87EC35AF51B7}"/>
    <cellStyle name="Komma 2 2 2 2 2 5 2 3 4" xfId="13228" xr:uid="{392A52DA-C0C7-4C30-9449-3D88C3562CC0}"/>
    <cellStyle name="Komma 2 2 2 2 2 5 2 3 4 2" xfId="35297" xr:uid="{0E62C013-4581-45EA-8559-2984F5BC6426}"/>
    <cellStyle name="Komma 2 2 2 2 2 5 2 3 4 3" xfId="40845" xr:uid="{86F8416C-9753-440A-BC3D-B3A956ADE5A3}"/>
    <cellStyle name="Komma 2 2 2 2 2 5 2 3 5" xfId="18796" xr:uid="{CE53654F-7395-4F82-8725-4F9742A20DEF}"/>
    <cellStyle name="Komma 2 2 2 2 2 5 2 3 5 2" xfId="46413" xr:uid="{4D7B468C-FC1A-4CB9-81A8-B2FEA6032B86}"/>
    <cellStyle name="Komma 2 2 2 2 2 5 2 3 6" xfId="24424" xr:uid="{68772FF0-7C88-49AC-95F3-F8E3BB79426F}"/>
    <cellStyle name="Komma 2 2 2 2 2 5 2 4" xfId="3256" xr:uid="{B00C1EF8-2452-422B-B94C-5F48CC43C0BB}"/>
    <cellStyle name="Komma 2 2 2 2 2 5 2 4 2" xfId="8783" xr:uid="{AD5E8090-71D9-4798-8919-57B231A8E091}"/>
    <cellStyle name="Komma 2 2 2 2 2 5 2 4 2 2" xfId="30852" xr:uid="{3F65BF6B-9E32-4BBC-A7FC-F1017CEEACC6}"/>
    <cellStyle name="Komma 2 2 2 2 2 5 2 4 3" xfId="14250" xr:uid="{0745766C-D10A-45A0-98D8-54DE372DF27A}"/>
    <cellStyle name="Komma 2 2 2 2 2 5 2 4 3 2" xfId="36319" xr:uid="{78BA63AA-7C93-488C-8001-B383F0F59821}"/>
    <cellStyle name="Komma 2 2 2 2 2 5 2 4 3 3" xfId="41867" xr:uid="{4B0D3A79-7BB2-4827-9827-44ACA2A45D0D}"/>
    <cellStyle name="Komma 2 2 2 2 2 5 2 4 4" xfId="19818" xr:uid="{9535BD42-752C-4447-B189-4A81295744DB}"/>
    <cellStyle name="Komma 2 2 2 2 2 5 2 4 4 2" xfId="47334" xr:uid="{38204126-838A-4176-BB0E-5BF6EE3B700E}"/>
    <cellStyle name="Komma 2 2 2 2 2 5 2 4 5" xfId="25345" xr:uid="{8E6C3EF0-3D48-4E74-9FCB-6275534B70DC}"/>
    <cellStyle name="Komma 2 2 2 2 2 5 2 5" xfId="6280" xr:uid="{8F4E5427-0BC0-485D-AE4E-C48F8C515198}"/>
    <cellStyle name="Komma 2 2 2 2 2 5 2 5 2" xfId="28349" xr:uid="{90D7BE8A-6968-4545-B95A-C928049F5E8A}"/>
    <cellStyle name="Komma 2 2 2 2 2 5 2 6" xfId="11666" xr:uid="{91D3CE45-CD96-407A-8E42-415125EC5B6A}"/>
    <cellStyle name="Komma 2 2 2 2 2 5 2 6 2" xfId="33735" xr:uid="{2F026B08-EDE5-4EA1-9C10-34007A1B3A61}"/>
    <cellStyle name="Komma 2 2 2 2 2 5 2 6 3" xfId="39283" xr:uid="{8C370349-DD1C-43C1-B0FE-1F6EEF309806}"/>
    <cellStyle name="Komma 2 2 2 2 2 5 2 7" xfId="17214" xr:uid="{A13BDCD7-F86A-4BD7-90CC-36DF43332742}"/>
    <cellStyle name="Komma 2 2 2 2 2 5 2 7 2" xfId="44831" xr:uid="{F4BE971B-5261-4DE0-A00B-A727AE124164}"/>
    <cellStyle name="Komma 2 2 2 2 2 5 2 8" xfId="22842" xr:uid="{6F6F1F35-15C8-470D-B4AD-AC32C99FB3E9}"/>
    <cellStyle name="Komma 2 2 2 2 2 5 3" xfId="1072" xr:uid="{3F9820F8-0F5D-4BE2-8999-DE3717F3BACF}"/>
    <cellStyle name="Komma 2 2 2 2 2 5 3 2" xfId="3676" xr:uid="{3B68AB9E-58B2-44F2-8452-0366B35B1B48}"/>
    <cellStyle name="Komma 2 2 2 2 2 5 3 2 2" xfId="9183" xr:uid="{31A70933-15E6-4C70-886A-C6FC97801F37}"/>
    <cellStyle name="Komma 2 2 2 2 2 5 3 2 2 2" xfId="31252" xr:uid="{1D0C467E-3525-49B4-8535-466F7D3D2928}"/>
    <cellStyle name="Komma 2 2 2 2 2 5 3 2 3" xfId="14670" xr:uid="{E3056957-7C4B-4687-ACE1-EC21695AD340}"/>
    <cellStyle name="Komma 2 2 2 2 2 5 3 2 3 2" xfId="36739" xr:uid="{DFEB7135-E2E9-48FA-A2AD-5AD562394F3D}"/>
    <cellStyle name="Komma 2 2 2 2 2 5 3 2 3 3" xfId="42287" xr:uid="{9EE4FFB8-CCCD-4ECB-9C15-200CE87057EB}"/>
    <cellStyle name="Komma 2 2 2 2 2 5 3 2 4" xfId="20238" xr:uid="{91FF3D1A-3E83-40E7-B89D-3A6E0B97E0FE}"/>
    <cellStyle name="Komma 2 2 2 2 2 5 3 2 4 2" xfId="47734" xr:uid="{684A2636-6853-4BB6-95F0-5404398D9508}"/>
    <cellStyle name="Komma 2 2 2 2 2 5 3 2 5" xfId="25745" xr:uid="{3E62C442-2BA8-4653-A9F4-205ECFC17CE3}"/>
    <cellStyle name="Komma 2 2 2 2 2 5 3 3" xfId="6700" xr:uid="{00D119D1-243B-4BD7-B367-CB98FCBB0FBB}"/>
    <cellStyle name="Komma 2 2 2 2 2 5 3 3 2" xfId="28769" xr:uid="{6AC6C445-48CD-48C1-A401-B16788B3DE98}"/>
    <cellStyle name="Komma 2 2 2 2 2 5 3 4" xfId="12066" xr:uid="{868B91D7-C9FC-4450-A30C-2C7FC0C3EBE1}"/>
    <cellStyle name="Komma 2 2 2 2 2 5 3 4 2" xfId="34135" xr:uid="{D034A439-7155-49AF-B16A-1B4E2ECEBA76}"/>
    <cellStyle name="Komma 2 2 2 2 2 5 3 4 3" xfId="39683" xr:uid="{4E4051B0-AC67-44AB-9A8C-6989BD3629D4}"/>
    <cellStyle name="Komma 2 2 2 2 2 5 3 5" xfId="17634" xr:uid="{1D090438-0607-4CF9-9D58-BE35C5CE7AC6}"/>
    <cellStyle name="Komma 2 2 2 2 2 5 3 5 2" xfId="45251" xr:uid="{F2AE817C-0416-4448-926A-61888F6F6B1D}"/>
    <cellStyle name="Komma 2 2 2 2 2 5 3 6" xfId="23262" xr:uid="{D88A6818-9A9E-4369-9670-7EE455377A08}"/>
    <cellStyle name="Komma 2 2 2 2 2 5 4" xfId="1853" xr:uid="{A89E0AB2-74AB-4745-902D-904F78D31233}"/>
    <cellStyle name="Komma 2 2 2 2 2 5 4 2" xfId="4457" xr:uid="{7FCF0D84-0422-42B1-B9F6-EC2C387E3B58}"/>
    <cellStyle name="Komma 2 2 2 2 2 5 4 2 2" xfId="9964" xr:uid="{6B237FEF-5466-4D65-9611-7833F113E7C7}"/>
    <cellStyle name="Komma 2 2 2 2 2 5 4 2 2 2" xfId="32033" xr:uid="{8D92307B-B04A-4828-972D-149340D7501F}"/>
    <cellStyle name="Komma 2 2 2 2 2 5 4 2 3" xfId="15451" xr:uid="{A6A01049-703E-4667-BC46-C2508986803E}"/>
    <cellStyle name="Komma 2 2 2 2 2 5 4 2 3 2" xfId="37520" xr:uid="{883F9AA2-4292-426A-A138-DBB16EEA1023}"/>
    <cellStyle name="Komma 2 2 2 2 2 5 4 2 3 3" xfId="43068" xr:uid="{149F83F5-8A97-461C-AC33-48B36564F67C}"/>
    <cellStyle name="Komma 2 2 2 2 2 5 4 2 4" xfId="21019" xr:uid="{4BBB3835-9C04-4131-A089-35F36BA8FE6E}"/>
    <cellStyle name="Komma 2 2 2 2 2 5 4 2 4 2" xfId="48515" xr:uid="{8860A188-ED58-4726-BD91-A134354B48A4}"/>
    <cellStyle name="Komma 2 2 2 2 2 5 4 2 5" xfId="26526" xr:uid="{EE9DF7C8-A290-4BD9-9C5C-E516CB0B8AB1}"/>
    <cellStyle name="Komma 2 2 2 2 2 5 4 3" xfId="7481" xr:uid="{AF2ACDA3-C2BD-420E-98E4-F8BC9BA15FDE}"/>
    <cellStyle name="Komma 2 2 2 2 2 5 4 3 2" xfId="29550" xr:uid="{AEA04B0D-1611-4001-9AF1-8D51D0908D3E}"/>
    <cellStyle name="Komma 2 2 2 2 2 5 4 4" xfId="12847" xr:uid="{22B24F03-D6B9-454E-B797-31E8941E360C}"/>
    <cellStyle name="Komma 2 2 2 2 2 5 4 4 2" xfId="34916" xr:uid="{43187A55-6B70-4F78-BD88-C0A1A8C9A469}"/>
    <cellStyle name="Komma 2 2 2 2 2 5 4 4 3" xfId="40464" xr:uid="{641DB323-98D7-4F9B-B3E8-3706C38E2950}"/>
    <cellStyle name="Komma 2 2 2 2 2 5 4 5" xfId="18415" xr:uid="{7642E125-D49B-4684-B84E-57422DB65370}"/>
    <cellStyle name="Komma 2 2 2 2 2 5 4 5 2" xfId="46032" xr:uid="{6C8E53EC-16F4-4791-8163-0680DA51085D}"/>
    <cellStyle name="Komma 2 2 2 2 2 5 4 6" xfId="24043" xr:uid="{DFEE1634-214A-4A78-953D-E0362034B41A}"/>
    <cellStyle name="Komma 2 2 2 2 2 5 5" xfId="2835" xr:uid="{1284A37F-D963-468E-984E-53565AA8D2E8}"/>
    <cellStyle name="Komma 2 2 2 2 2 5 5 2" xfId="8402" xr:uid="{EB40B427-2E04-4BAD-A6FE-371E02B85B41}"/>
    <cellStyle name="Komma 2 2 2 2 2 5 5 2 2" xfId="30471" xr:uid="{8F58C266-FC4A-4F89-BB86-9A6B49479DB2}"/>
    <cellStyle name="Komma 2 2 2 2 2 5 5 3" xfId="13829" xr:uid="{82A21828-753D-44C8-A10A-B6B0BEEC08C9}"/>
    <cellStyle name="Komma 2 2 2 2 2 5 5 3 2" xfId="35898" xr:uid="{B5CD8690-68BB-4F05-A569-88ABBD96DF79}"/>
    <cellStyle name="Komma 2 2 2 2 2 5 5 3 3" xfId="41446" xr:uid="{B5231F4F-E48B-405E-8327-90C0988D1C6C}"/>
    <cellStyle name="Komma 2 2 2 2 2 5 5 4" xfId="19397" xr:uid="{055352CD-E6CF-4F12-8135-901242C104C9}"/>
    <cellStyle name="Komma 2 2 2 2 2 5 5 4 2" xfId="46953" xr:uid="{0555C5D9-AE29-43F3-97E6-A21A8D691231}"/>
    <cellStyle name="Komma 2 2 2 2 2 5 5 5" xfId="24964" xr:uid="{4DEDA5F9-F822-4CC0-838A-8A162449FA14}"/>
    <cellStyle name="Komma 2 2 2 2 2 5 6" xfId="5238" xr:uid="{3E08315B-134C-44F5-82A9-7B0F4AAED0FA}"/>
    <cellStyle name="Komma 2 2 2 2 2 5 6 2" xfId="10745" xr:uid="{ACC20F97-A56F-44C1-9F89-5F8C13E7B6E2}"/>
    <cellStyle name="Komma 2 2 2 2 2 5 6 2 2" xfId="32814" xr:uid="{C0C68334-E4A9-49A8-B5D0-D50CC4D7C9DD}"/>
    <cellStyle name="Komma 2 2 2 2 2 5 6 3" xfId="16232" xr:uid="{99C65E04-86E2-4240-9B7B-A487E0D4E9C5}"/>
    <cellStyle name="Komma 2 2 2 2 2 5 6 3 2" xfId="38301" xr:uid="{100814CB-DF5C-4A98-87E5-470C194236A2}"/>
    <cellStyle name="Komma 2 2 2 2 2 5 6 3 3" xfId="43849" xr:uid="{41CC2A63-00B5-45D7-841A-F2385EE13929}"/>
    <cellStyle name="Komma 2 2 2 2 2 5 6 4" xfId="21800" xr:uid="{942B38C1-6EEC-4E7E-A427-0E09813BBD4F}"/>
    <cellStyle name="Komma 2 2 2 2 2 5 6 4 2" xfId="49296" xr:uid="{5DBC94BA-4EE9-4D2C-ABE2-A93B67076A83}"/>
    <cellStyle name="Komma 2 2 2 2 2 5 6 5" xfId="27307" xr:uid="{9A2E082D-8EE2-48D1-99D9-0F1597E260EC}"/>
    <cellStyle name="Komma 2 2 2 2 2 5 7" xfId="5859" xr:uid="{64355B19-F89D-48A2-AA47-2CDE50A0A7AE}"/>
    <cellStyle name="Komma 2 2 2 2 2 5 7 2" xfId="27928" xr:uid="{2C74E3BE-7D9E-4058-B849-39E15B58B7A4}"/>
    <cellStyle name="Komma 2 2 2 2 2 5 8" xfId="11285" xr:uid="{A8D367B9-376E-4F98-ADBE-846CDE46B7CB}"/>
    <cellStyle name="Komma 2 2 2 2 2 5 8 2" xfId="33354" xr:uid="{E3504CDE-1829-4E1F-A316-FA94EFD1CDC4}"/>
    <cellStyle name="Komma 2 2 2 2 2 5 8 3" xfId="38902" xr:uid="{24A01BE6-29EE-4B44-9913-1F555E314E63}"/>
    <cellStyle name="Komma 2 2 2 2 2 5 9" xfId="16793" xr:uid="{BACC9593-8DE8-405D-9FC0-1036C1E90551}"/>
    <cellStyle name="Komma 2 2 2 2 2 5 9 2" xfId="44410" xr:uid="{A36FB768-497E-49BC-BA7B-A4C3C64632F6}"/>
    <cellStyle name="Komma 2 2 2 2 2 6" xfId="289" xr:uid="{99565BBF-7A8F-4011-AAD6-812F9CE052EE}"/>
    <cellStyle name="Komma 2 2 2 2 2 6 10" xfId="22481" xr:uid="{A6FBC76E-F5A4-418C-A34A-D2D738728F75}"/>
    <cellStyle name="Komma 2 2 2 2 2 6 2" xfId="712" xr:uid="{2412E7CD-737D-4BDD-9E4D-426999BABC18}"/>
    <cellStyle name="Komma 2 2 2 2 2 6 2 2" xfId="1513" xr:uid="{D87F3728-B6B6-4AAE-9D30-7B91D30EB98D}"/>
    <cellStyle name="Komma 2 2 2 2 2 6 2 2 2" xfId="4117" xr:uid="{7D02271F-A7F4-4A94-ABAD-EA17B1D49172}"/>
    <cellStyle name="Komma 2 2 2 2 2 6 2 2 2 2" xfId="9624" xr:uid="{A8C4D9BA-C9B9-4105-B5A2-020EEC1127F4}"/>
    <cellStyle name="Komma 2 2 2 2 2 6 2 2 2 2 2" xfId="31693" xr:uid="{3F2C3E56-11EF-42EE-9546-4AA772BE8FAB}"/>
    <cellStyle name="Komma 2 2 2 2 2 6 2 2 2 3" xfId="15111" xr:uid="{7D9D12CE-DBD2-4B70-A805-71BC650BF9A3}"/>
    <cellStyle name="Komma 2 2 2 2 2 6 2 2 2 3 2" xfId="37180" xr:uid="{07837F51-8473-4469-B151-67A2DCD66188}"/>
    <cellStyle name="Komma 2 2 2 2 2 6 2 2 2 3 3" xfId="42728" xr:uid="{87F3177B-3316-4BFA-8FF3-731909CA3068}"/>
    <cellStyle name="Komma 2 2 2 2 2 6 2 2 2 4" xfId="20679" xr:uid="{1B870C33-5754-4074-83C0-B22ED219DAC2}"/>
    <cellStyle name="Komma 2 2 2 2 2 6 2 2 2 4 2" xfId="48175" xr:uid="{C856A97E-C131-41D6-AFDC-441225969B0E}"/>
    <cellStyle name="Komma 2 2 2 2 2 6 2 2 2 5" xfId="26186" xr:uid="{4D05BD11-B074-4A5E-BE2C-17981860D19B}"/>
    <cellStyle name="Komma 2 2 2 2 2 6 2 2 3" xfId="7141" xr:uid="{39C717CD-B3A9-4D97-8370-E7F926296399}"/>
    <cellStyle name="Komma 2 2 2 2 2 6 2 2 3 2" xfId="29210" xr:uid="{7B2D22CA-9D94-4C01-B5AE-263AA7390026}"/>
    <cellStyle name="Komma 2 2 2 2 2 6 2 2 4" xfId="12507" xr:uid="{23E70B8F-8CB7-40AB-AFCC-6BDEE0BE879A}"/>
    <cellStyle name="Komma 2 2 2 2 2 6 2 2 4 2" xfId="34576" xr:uid="{E835189F-4952-4AFF-9333-70002E253C73}"/>
    <cellStyle name="Komma 2 2 2 2 2 6 2 2 4 3" xfId="40124" xr:uid="{954C797E-7A32-4166-AC70-00C6D6FD9028}"/>
    <cellStyle name="Komma 2 2 2 2 2 6 2 2 5" xfId="18075" xr:uid="{2C891138-7205-49BC-A393-30AFDFF42869}"/>
    <cellStyle name="Komma 2 2 2 2 2 6 2 2 5 2" xfId="45692" xr:uid="{9EE2FC69-AE6D-4E52-8E71-4121B2F8E035}"/>
    <cellStyle name="Komma 2 2 2 2 2 6 2 2 6" xfId="23703" xr:uid="{B5ABEFF2-8194-4D1D-8E64-70133D5DD241}"/>
    <cellStyle name="Komma 2 2 2 2 2 6 2 3" xfId="2294" xr:uid="{BD3DAB11-F89C-41D7-A045-6F4F3FF2DBAA}"/>
    <cellStyle name="Komma 2 2 2 2 2 6 2 3 2" xfId="4898" xr:uid="{A01D1F9B-C4B9-42E6-8E0B-70A3E5FA0A2D}"/>
    <cellStyle name="Komma 2 2 2 2 2 6 2 3 2 2" xfId="10405" xr:uid="{5081D0FA-1F35-4C12-86B6-0AB474B9DC9C}"/>
    <cellStyle name="Komma 2 2 2 2 2 6 2 3 2 2 2" xfId="32474" xr:uid="{38F3A937-D708-4144-9E16-49DC4D4DC8C8}"/>
    <cellStyle name="Komma 2 2 2 2 2 6 2 3 2 3" xfId="15892" xr:uid="{63E3FA83-B370-4E6D-99E7-75FFBFEB2987}"/>
    <cellStyle name="Komma 2 2 2 2 2 6 2 3 2 3 2" xfId="37961" xr:uid="{EC37CFE1-7B91-4837-B78F-D252674B1D39}"/>
    <cellStyle name="Komma 2 2 2 2 2 6 2 3 2 3 3" xfId="43509" xr:uid="{83775D66-F864-4B1C-910B-36D390028F22}"/>
    <cellStyle name="Komma 2 2 2 2 2 6 2 3 2 4" xfId="21460" xr:uid="{24B01E7A-295B-49BF-9470-FE86309CC8DF}"/>
    <cellStyle name="Komma 2 2 2 2 2 6 2 3 2 4 2" xfId="48956" xr:uid="{A1121DFE-171F-4237-957E-0518183F16C1}"/>
    <cellStyle name="Komma 2 2 2 2 2 6 2 3 2 5" xfId="26967" xr:uid="{80991CC7-4547-4318-AEB9-1FE35146ADB1}"/>
    <cellStyle name="Komma 2 2 2 2 2 6 2 3 3" xfId="7922" xr:uid="{C730177F-3672-4307-8DA4-8737A055768B}"/>
    <cellStyle name="Komma 2 2 2 2 2 6 2 3 3 2" xfId="29991" xr:uid="{A258C6E3-35B8-4A20-9CDD-290A25CD2C6F}"/>
    <cellStyle name="Komma 2 2 2 2 2 6 2 3 4" xfId="13288" xr:uid="{BDA94888-47B7-41DE-BFAF-723FE7C0EB44}"/>
    <cellStyle name="Komma 2 2 2 2 2 6 2 3 4 2" xfId="35357" xr:uid="{50090404-9E70-4647-B71F-2CE20FD88AB2}"/>
    <cellStyle name="Komma 2 2 2 2 2 6 2 3 4 3" xfId="40905" xr:uid="{31F188DC-18F2-40B0-8360-59FD1E002DF3}"/>
    <cellStyle name="Komma 2 2 2 2 2 6 2 3 5" xfId="18856" xr:uid="{A882F342-F22F-4777-A4C8-0C33345279AA}"/>
    <cellStyle name="Komma 2 2 2 2 2 6 2 3 5 2" xfId="46473" xr:uid="{004DE64A-B0BC-40EB-822E-20CC2DC20755}"/>
    <cellStyle name="Komma 2 2 2 2 2 6 2 3 6" xfId="24484" xr:uid="{64CFDA58-1843-4915-97CC-BD29E415F577}"/>
    <cellStyle name="Komma 2 2 2 2 2 6 2 4" xfId="3316" xr:uid="{91B05AD2-F227-4AD6-9D8E-E5FD90350692}"/>
    <cellStyle name="Komma 2 2 2 2 2 6 2 4 2" xfId="8843" xr:uid="{D46B5088-2BAB-427C-8001-CCFBA4279A0F}"/>
    <cellStyle name="Komma 2 2 2 2 2 6 2 4 2 2" xfId="30912" xr:uid="{6AED6D4C-6631-43FC-B3B1-EB112754DC0F}"/>
    <cellStyle name="Komma 2 2 2 2 2 6 2 4 3" xfId="14310" xr:uid="{F9FE4B4B-E5CA-4D34-807E-7AFC8B005ED8}"/>
    <cellStyle name="Komma 2 2 2 2 2 6 2 4 3 2" xfId="36379" xr:uid="{8FF2D84A-E63D-41BB-9520-36490ED541F9}"/>
    <cellStyle name="Komma 2 2 2 2 2 6 2 4 3 3" xfId="41927" xr:uid="{68036537-A8F5-4226-8763-04ED913EDA3B}"/>
    <cellStyle name="Komma 2 2 2 2 2 6 2 4 4" xfId="19878" xr:uid="{4BFA3252-06F0-4CF2-85CF-2BCBC2690B8A}"/>
    <cellStyle name="Komma 2 2 2 2 2 6 2 4 4 2" xfId="47394" xr:uid="{0F614F64-317F-457D-99ED-0A6811450424}"/>
    <cellStyle name="Komma 2 2 2 2 2 6 2 4 5" xfId="25405" xr:uid="{98ED3493-FE44-48D2-A6F7-625251CEAAA9}"/>
    <cellStyle name="Komma 2 2 2 2 2 6 2 5" xfId="6340" xr:uid="{5BADE7AF-64CE-4C25-8EA1-92B73A6FD4DC}"/>
    <cellStyle name="Komma 2 2 2 2 2 6 2 5 2" xfId="28409" xr:uid="{F94441BB-5DE4-476D-BFC7-69A1589D5A7F}"/>
    <cellStyle name="Komma 2 2 2 2 2 6 2 6" xfId="11726" xr:uid="{4084A3A1-DF03-4A45-B182-5BBB449A665D}"/>
    <cellStyle name="Komma 2 2 2 2 2 6 2 6 2" xfId="33795" xr:uid="{D79B300F-F4FA-412E-8A7F-DAB56B7925F0}"/>
    <cellStyle name="Komma 2 2 2 2 2 6 2 6 3" xfId="39343" xr:uid="{B0C8C2EA-6B70-47BC-9091-B95D9913470E}"/>
    <cellStyle name="Komma 2 2 2 2 2 6 2 7" xfId="17274" xr:uid="{6E0CE00C-B03A-4AB2-BE23-93A4FA76C166}"/>
    <cellStyle name="Komma 2 2 2 2 2 6 2 7 2" xfId="44891" xr:uid="{AD87C183-64E4-48EA-915E-D88D51E5A604}"/>
    <cellStyle name="Komma 2 2 2 2 2 6 2 8" xfId="22902" xr:uid="{B149EFDA-92A3-4894-9509-4A1B2B1E7D62}"/>
    <cellStyle name="Komma 2 2 2 2 2 6 3" xfId="1112" xr:uid="{769F0F59-9F84-4E22-A286-6CFA92D8E385}"/>
    <cellStyle name="Komma 2 2 2 2 2 6 3 2" xfId="3716" xr:uid="{B5F39FC7-E710-4020-BEC5-5E7190B154D9}"/>
    <cellStyle name="Komma 2 2 2 2 2 6 3 2 2" xfId="9223" xr:uid="{357A63DD-D9A8-49FB-A005-E1F17FAC6D46}"/>
    <cellStyle name="Komma 2 2 2 2 2 6 3 2 2 2" xfId="31292" xr:uid="{3FF01B26-CFEA-47FC-BE7B-60A0F052D1B0}"/>
    <cellStyle name="Komma 2 2 2 2 2 6 3 2 3" xfId="14710" xr:uid="{FC887C85-F74A-4297-AEA6-5D38802C7DCC}"/>
    <cellStyle name="Komma 2 2 2 2 2 6 3 2 3 2" xfId="36779" xr:uid="{DE131835-4E0F-48C4-8157-CDF0B8BAB273}"/>
    <cellStyle name="Komma 2 2 2 2 2 6 3 2 3 3" xfId="42327" xr:uid="{F62BE7DF-20BB-4264-B60F-5B4756036A25}"/>
    <cellStyle name="Komma 2 2 2 2 2 6 3 2 4" xfId="20278" xr:uid="{9AD75820-6D35-4C86-A874-EC19D958BB40}"/>
    <cellStyle name="Komma 2 2 2 2 2 6 3 2 4 2" xfId="47774" xr:uid="{766F3652-0AD9-4A8A-82E5-20C556F9239F}"/>
    <cellStyle name="Komma 2 2 2 2 2 6 3 2 5" xfId="25785" xr:uid="{E9FF5068-1D64-4AC5-B90B-34C709A9F9A9}"/>
    <cellStyle name="Komma 2 2 2 2 2 6 3 3" xfId="6740" xr:uid="{3718443E-FC24-475F-9C66-ECEB2D13454A}"/>
    <cellStyle name="Komma 2 2 2 2 2 6 3 3 2" xfId="28809" xr:uid="{97F8C0C5-0228-48F6-B2B7-4687EB320F3F}"/>
    <cellStyle name="Komma 2 2 2 2 2 6 3 4" xfId="12106" xr:uid="{2ADDE2B4-A7F2-4833-B0EA-A63205E84C1E}"/>
    <cellStyle name="Komma 2 2 2 2 2 6 3 4 2" xfId="34175" xr:uid="{761BB650-DD5B-4BBA-804F-BA937D9C2EE1}"/>
    <cellStyle name="Komma 2 2 2 2 2 6 3 4 3" xfId="39723" xr:uid="{601BAF76-5D35-4EEE-9A9B-86F8A0D1B888}"/>
    <cellStyle name="Komma 2 2 2 2 2 6 3 5" xfId="17674" xr:uid="{9A4C1393-4761-4B49-860A-8883A191A0E4}"/>
    <cellStyle name="Komma 2 2 2 2 2 6 3 5 2" xfId="45291" xr:uid="{4FE836D8-50E3-41C1-9B04-2BBD808A232A}"/>
    <cellStyle name="Komma 2 2 2 2 2 6 3 6" xfId="23302" xr:uid="{4086D613-54F2-4ED1-A7B8-F53EA1077D8E}"/>
    <cellStyle name="Komma 2 2 2 2 2 6 4" xfId="1893" xr:uid="{58FD618C-36BC-4957-8437-1467CE5AAFDF}"/>
    <cellStyle name="Komma 2 2 2 2 2 6 4 2" xfId="4497" xr:uid="{C85D7AA1-0A79-4322-B3AC-5ECCA03AE294}"/>
    <cellStyle name="Komma 2 2 2 2 2 6 4 2 2" xfId="10004" xr:uid="{00D6E98E-6C77-43AE-AA27-BD5C073B15F1}"/>
    <cellStyle name="Komma 2 2 2 2 2 6 4 2 2 2" xfId="32073" xr:uid="{64FF95EE-92C9-4128-B547-FA8E3D302EB5}"/>
    <cellStyle name="Komma 2 2 2 2 2 6 4 2 3" xfId="15491" xr:uid="{CFDC6584-A8DA-4A6E-B119-124B26BE169C}"/>
    <cellStyle name="Komma 2 2 2 2 2 6 4 2 3 2" xfId="37560" xr:uid="{8B18A9A0-CE52-4A9A-B94D-91BDB3EA7E1C}"/>
    <cellStyle name="Komma 2 2 2 2 2 6 4 2 3 3" xfId="43108" xr:uid="{29360BCF-063C-4BC4-8766-C9DA68F6D0EC}"/>
    <cellStyle name="Komma 2 2 2 2 2 6 4 2 4" xfId="21059" xr:uid="{161A8BD1-486A-494A-BF39-09C82F86A02E}"/>
    <cellStyle name="Komma 2 2 2 2 2 6 4 2 4 2" xfId="48555" xr:uid="{EA6AC8E0-7C08-434F-8EB3-8045CDDD47D7}"/>
    <cellStyle name="Komma 2 2 2 2 2 6 4 2 5" xfId="26566" xr:uid="{0FBD7368-0851-4BDC-BE95-B539EC75F3D4}"/>
    <cellStyle name="Komma 2 2 2 2 2 6 4 3" xfId="7521" xr:uid="{2E140950-EC55-4064-8C77-1E85D673C703}"/>
    <cellStyle name="Komma 2 2 2 2 2 6 4 3 2" xfId="29590" xr:uid="{1DA7EB67-F2C7-4D66-AFD3-2D126E8B759B}"/>
    <cellStyle name="Komma 2 2 2 2 2 6 4 4" xfId="12887" xr:uid="{F5208CFF-F1A2-4015-BCB6-10CC0EE59A00}"/>
    <cellStyle name="Komma 2 2 2 2 2 6 4 4 2" xfId="34956" xr:uid="{2BBDE5F1-A634-408D-ABE5-8C260B547402}"/>
    <cellStyle name="Komma 2 2 2 2 2 6 4 4 3" xfId="40504" xr:uid="{A59F1E38-B8E9-43DE-AEAF-873C0E9B4E5F}"/>
    <cellStyle name="Komma 2 2 2 2 2 6 4 5" xfId="18455" xr:uid="{45D1F9F1-AE18-4A84-A780-4DD9B036655A}"/>
    <cellStyle name="Komma 2 2 2 2 2 6 4 5 2" xfId="46072" xr:uid="{BB0E3097-E174-4F73-B39E-FEEEF87602B1}"/>
    <cellStyle name="Komma 2 2 2 2 2 6 4 6" xfId="24083" xr:uid="{AFC8344E-1842-42F1-8A9C-A80B38099428}"/>
    <cellStyle name="Komma 2 2 2 2 2 6 5" xfId="2895" xr:uid="{2E43CC39-BE0F-4AC7-B02C-B7B625175398}"/>
    <cellStyle name="Komma 2 2 2 2 2 6 5 2" xfId="8442" xr:uid="{5B4F2F30-CE63-470A-9805-8319D4CC1F04}"/>
    <cellStyle name="Komma 2 2 2 2 2 6 5 2 2" xfId="30511" xr:uid="{9290D375-6C03-42B2-B267-C760EF4758B4}"/>
    <cellStyle name="Komma 2 2 2 2 2 6 5 3" xfId="13889" xr:uid="{E8ADEF55-7451-4E04-BED7-0302F36B1035}"/>
    <cellStyle name="Komma 2 2 2 2 2 6 5 3 2" xfId="35958" xr:uid="{D3B7D77F-B06B-4A5D-B886-191FD12C8D77}"/>
    <cellStyle name="Komma 2 2 2 2 2 6 5 3 3" xfId="41506" xr:uid="{5EC96301-EDC1-4E9F-B9F2-C553ED1272DB}"/>
    <cellStyle name="Komma 2 2 2 2 2 6 5 4" xfId="19457" xr:uid="{08BF7BAD-6793-4AE9-B041-A9B2653BE81A}"/>
    <cellStyle name="Komma 2 2 2 2 2 6 5 4 2" xfId="46993" xr:uid="{1CEED054-9656-40FF-91FB-A7099BC789EC}"/>
    <cellStyle name="Komma 2 2 2 2 2 6 5 5" xfId="25004" xr:uid="{584C3321-7E5F-470A-98B5-171CF2577914}"/>
    <cellStyle name="Komma 2 2 2 2 2 6 6" xfId="5278" xr:uid="{2818E9A8-EC27-4C86-A888-77CA5BEF39F9}"/>
    <cellStyle name="Komma 2 2 2 2 2 6 6 2" xfId="10785" xr:uid="{2F0A8F60-0A36-4C83-A323-0A96F8BE41B9}"/>
    <cellStyle name="Komma 2 2 2 2 2 6 6 2 2" xfId="32854" xr:uid="{9C247501-114B-4FD9-B615-C1AD464ABEC2}"/>
    <cellStyle name="Komma 2 2 2 2 2 6 6 3" xfId="16272" xr:uid="{837C4A20-5323-4B2B-9DF3-AE606BD682F6}"/>
    <cellStyle name="Komma 2 2 2 2 2 6 6 3 2" xfId="38341" xr:uid="{DBE32C23-FE83-4576-A5AC-D95303D865B3}"/>
    <cellStyle name="Komma 2 2 2 2 2 6 6 3 3" xfId="43889" xr:uid="{AD4FB3BD-014B-4EFC-B5A6-31545AA1BDD5}"/>
    <cellStyle name="Komma 2 2 2 2 2 6 6 4" xfId="21840" xr:uid="{33C4E537-41CC-476A-A5CD-4B278D50FD52}"/>
    <cellStyle name="Komma 2 2 2 2 2 6 6 4 2" xfId="49336" xr:uid="{DA822615-ADA0-4A8E-B17C-CBD41EBA7FC2}"/>
    <cellStyle name="Komma 2 2 2 2 2 6 6 5" xfId="27347" xr:uid="{2B3A0A68-3699-4441-8313-A218CFA81A52}"/>
    <cellStyle name="Komma 2 2 2 2 2 6 7" xfId="5919" xr:uid="{646C8D2A-39C1-4788-A18E-9CF9F5980840}"/>
    <cellStyle name="Komma 2 2 2 2 2 6 7 2" xfId="27988" xr:uid="{0C271183-D49E-4E47-986C-D1094C0E40DB}"/>
    <cellStyle name="Komma 2 2 2 2 2 6 8" xfId="11325" xr:uid="{FCF9E84C-544A-4313-8261-1BF3C2374D2F}"/>
    <cellStyle name="Komma 2 2 2 2 2 6 8 2" xfId="33394" xr:uid="{21270166-A01A-4897-A872-665483348C75}"/>
    <cellStyle name="Komma 2 2 2 2 2 6 8 3" xfId="38942" xr:uid="{A75C454B-0A12-42FE-A48B-737B26A2057B}"/>
    <cellStyle name="Komma 2 2 2 2 2 6 9" xfId="16853" xr:uid="{09077A16-8CA2-4AD5-A4EA-C77EC701E1CA}"/>
    <cellStyle name="Komma 2 2 2 2 2 6 9 2" xfId="44470" xr:uid="{315667D1-46A8-43B4-8FB3-4016B34D56F1}"/>
    <cellStyle name="Komma 2 2 2 2 2 7" xfId="329" xr:uid="{DD07489B-CF25-49FD-830A-DA758281C7B8}"/>
    <cellStyle name="Komma 2 2 2 2 2 7 10" xfId="22521" xr:uid="{A9F0588D-DA7D-4381-8AEE-0154D8F27E4A}"/>
    <cellStyle name="Komma 2 2 2 2 2 7 2" xfId="752" xr:uid="{F3D87201-32B3-43C6-970A-07BFDD6B31FB}"/>
    <cellStyle name="Komma 2 2 2 2 2 7 2 2" xfId="1553" xr:uid="{1528EE66-16E2-47B4-AEE0-0C6094EB3310}"/>
    <cellStyle name="Komma 2 2 2 2 2 7 2 2 2" xfId="4157" xr:uid="{7DC826B9-8AD4-4208-9903-D94F8CD5EFC4}"/>
    <cellStyle name="Komma 2 2 2 2 2 7 2 2 2 2" xfId="9664" xr:uid="{D780A939-B7BF-4DA6-9008-DEB1103FBF4F}"/>
    <cellStyle name="Komma 2 2 2 2 2 7 2 2 2 2 2" xfId="31733" xr:uid="{BF53430E-48D0-4EAD-932C-050E46799EE3}"/>
    <cellStyle name="Komma 2 2 2 2 2 7 2 2 2 3" xfId="15151" xr:uid="{7A1AD61F-BA7F-4838-9B99-DF461744220F}"/>
    <cellStyle name="Komma 2 2 2 2 2 7 2 2 2 3 2" xfId="37220" xr:uid="{78A1F522-A94D-4B87-80BE-252660EDD44C}"/>
    <cellStyle name="Komma 2 2 2 2 2 7 2 2 2 3 3" xfId="42768" xr:uid="{1EE674C8-BCDC-4302-93EE-2D1C4EBDC9BC}"/>
    <cellStyle name="Komma 2 2 2 2 2 7 2 2 2 4" xfId="20719" xr:uid="{81D58BA2-446E-4184-A1CB-57C07C4985AE}"/>
    <cellStyle name="Komma 2 2 2 2 2 7 2 2 2 4 2" xfId="48215" xr:uid="{829AA5F1-E1B2-42B5-B7E5-439C62AB56AC}"/>
    <cellStyle name="Komma 2 2 2 2 2 7 2 2 2 5" xfId="26226" xr:uid="{75787BB0-00B8-4F98-B86F-29C14136F6A7}"/>
    <cellStyle name="Komma 2 2 2 2 2 7 2 2 3" xfId="7181" xr:uid="{8F87B222-377E-45BB-A086-1D276C4ECA0F}"/>
    <cellStyle name="Komma 2 2 2 2 2 7 2 2 3 2" xfId="29250" xr:uid="{0EFAF826-3923-4154-9D76-50BD6B27B137}"/>
    <cellStyle name="Komma 2 2 2 2 2 7 2 2 4" xfId="12547" xr:uid="{C6BCF749-4E0F-4834-9673-6079FA447A07}"/>
    <cellStyle name="Komma 2 2 2 2 2 7 2 2 4 2" xfId="34616" xr:uid="{A133109C-76B9-4250-8C2D-F8EC0DCA5F24}"/>
    <cellStyle name="Komma 2 2 2 2 2 7 2 2 4 3" xfId="40164" xr:uid="{875831FA-427C-4609-AC93-6CE2A01EA730}"/>
    <cellStyle name="Komma 2 2 2 2 2 7 2 2 5" xfId="18115" xr:uid="{EBF83CBD-995B-4B1A-B6A0-86DC651115CF}"/>
    <cellStyle name="Komma 2 2 2 2 2 7 2 2 5 2" xfId="45732" xr:uid="{6B5350C3-7E66-41F0-B990-6E228B037FD8}"/>
    <cellStyle name="Komma 2 2 2 2 2 7 2 2 6" xfId="23743" xr:uid="{5C22EE62-2361-4623-9BD2-DF3953C84820}"/>
    <cellStyle name="Komma 2 2 2 2 2 7 2 3" xfId="2334" xr:uid="{54D90280-F8AC-457B-80C2-CE4FC6DB29FE}"/>
    <cellStyle name="Komma 2 2 2 2 2 7 2 3 2" xfId="4938" xr:uid="{7AED64B7-A0D7-4B61-8B61-8AA12F52A14E}"/>
    <cellStyle name="Komma 2 2 2 2 2 7 2 3 2 2" xfId="10445" xr:uid="{B82D1CE6-B7D5-4E43-8A0D-7D7701C3061D}"/>
    <cellStyle name="Komma 2 2 2 2 2 7 2 3 2 2 2" xfId="32514" xr:uid="{282DD984-3D28-494F-B87B-A8E888D67D11}"/>
    <cellStyle name="Komma 2 2 2 2 2 7 2 3 2 3" xfId="15932" xr:uid="{9B158932-574B-4C40-B9C9-FECEE41093F1}"/>
    <cellStyle name="Komma 2 2 2 2 2 7 2 3 2 3 2" xfId="38001" xr:uid="{00C517AA-E65D-4B69-9BDE-1D95B07B8E1B}"/>
    <cellStyle name="Komma 2 2 2 2 2 7 2 3 2 3 3" xfId="43549" xr:uid="{FFED53DD-87A7-420A-B6C3-E91370F4EF4D}"/>
    <cellStyle name="Komma 2 2 2 2 2 7 2 3 2 4" xfId="21500" xr:uid="{08BADBEB-DFE6-4FE4-B15C-96DF9EE336D1}"/>
    <cellStyle name="Komma 2 2 2 2 2 7 2 3 2 4 2" xfId="48996" xr:uid="{FCC150F3-553A-4300-9C0C-83601E1F3CEC}"/>
    <cellStyle name="Komma 2 2 2 2 2 7 2 3 2 5" xfId="27007" xr:uid="{1599081A-7D08-44AE-BC26-CAC80C5EA8A8}"/>
    <cellStyle name="Komma 2 2 2 2 2 7 2 3 3" xfId="7962" xr:uid="{3477635B-F17D-4C1C-93BB-4C06AFCBF211}"/>
    <cellStyle name="Komma 2 2 2 2 2 7 2 3 3 2" xfId="30031" xr:uid="{247F1A72-B5A8-4599-8E77-445B381F7AF3}"/>
    <cellStyle name="Komma 2 2 2 2 2 7 2 3 4" xfId="13328" xr:uid="{D26ACC4D-5C75-4C3B-ABA4-1AC26EC5D4D0}"/>
    <cellStyle name="Komma 2 2 2 2 2 7 2 3 4 2" xfId="35397" xr:uid="{DCF29133-F062-45C7-B0B0-033CEBB7FE48}"/>
    <cellStyle name="Komma 2 2 2 2 2 7 2 3 4 3" xfId="40945" xr:uid="{E32CE2D2-4F90-4641-B705-2CA956704779}"/>
    <cellStyle name="Komma 2 2 2 2 2 7 2 3 5" xfId="18896" xr:uid="{FA3490CE-2D31-446C-8307-93D9AE54EE7B}"/>
    <cellStyle name="Komma 2 2 2 2 2 7 2 3 5 2" xfId="46513" xr:uid="{EEA87937-235F-45FE-8B31-CC93E146A5D3}"/>
    <cellStyle name="Komma 2 2 2 2 2 7 2 3 6" xfId="24524" xr:uid="{1B093690-2F76-4F29-A7E3-0821D6A9B38A}"/>
    <cellStyle name="Komma 2 2 2 2 2 7 2 4" xfId="3356" xr:uid="{D071332E-E2D1-4579-BEC2-112619A616F1}"/>
    <cellStyle name="Komma 2 2 2 2 2 7 2 4 2" xfId="8883" xr:uid="{675B7579-0C1B-4E29-8A8D-D883D5AA9595}"/>
    <cellStyle name="Komma 2 2 2 2 2 7 2 4 2 2" xfId="30952" xr:uid="{A9569A6E-6906-40EF-96D0-8FB838C6FD7E}"/>
    <cellStyle name="Komma 2 2 2 2 2 7 2 4 3" xfId="14350" xr:uid="{651762E7-B371-4822-A372-B2BB30247A92}"/>
    <cellStyle name="Komma 2 2 2 2 2 7 2 4 3 2" xfId="36419" xr:uid="{1D2D7648-5F41-46E1-8646-62CFED0F01CB}"/>
    <cellStyle name="Komma 2 2 2 2 2 7 2 4 3 3" xfId="41967" xr:uid="{2BE9DC72-1F5A-4E3A-B5F5-956E0C4D8E22}"/>
    <cellStyle name="Komma 2 2 2 2 2 7 2 4 4" xfId="19918" xr:uid="{201FE5B6-6225-427B-958C-F1E2673479FA}"/>
    <cellStyle name="Komma 2 2 2 2 2 7 2 4 4 2" xfId="47434" xr:uid="{08EB38E7-7C74-4F25-BF65-44A80998D7D1}"/>
    <cellStyle name="Komma 2 2 2 2 2 7 2 4 5" xfId="25445" xr:uid="{3D12F7D6-1F1F-4CE6-850E-9B54AD42204D}"/>
    <cellStyle name="Komma 2 2 2 2 2 7 2 5" xfId="6380" xr:uid="{C7273DDC-7A18-4A1F-998D-44FB7C5D0EEE}"/>
    <cellStyle name="Komma 2 2 2 2 2 7 2 5 2" xfId="28449" xr:uid="{09A20E33-C130-471A-A062-999E8AA89EED}"/>
    <cellStyle name="Komma 2 2 2 2 2 7 2 6" xfId="11766" xr:uid="{72823A5B-CBDF-4399-A664-36A65DB09B1B}"/>
    <cellStyle name="Komma 2 2 2 2 2 7 2 6 2" xfId="33835" xr:uid="{62827C69-3BB7-4702-BF21-C4168B807DAC}"/>
    <cellStyle name="Komma 2 2 2 2 2 7 2 6 3" xfId="39383" xr:uid="{A6AECE9E-052C-4205-97D7-766AF9E795FD}"/>
    <cellStyle name="Komma 2 2 2 2 2 7 2 7" xfId="17314" xr:uid="{34230FCE-B3A3-4A48-86BC-5320741B2130}"/>
    <cellStyle name="Komma 2 2 2 2 2 7 2 7 2" xfId="44931" xr:uid="{F867C673-125C-4ED6-B894-9C02556F92DC}"/>
    <cellStyle name="Komma 2 2 2 2 2 7 2 8" xfId="22942" xr:uid="{5F9D0FA1-0ACC-46AE-AC50-3A473979845A}"/>
    <cellStyle name="Komma 2 2 2 2 2 7 3" xfId="1152" xr:uid="{492E2900-609E-472D-9A26-F072DEF488E6}"/>
    <cellStyle name="Komma 2 2 2 2 2 7 3 2" xfId="3756" xr:uid="{378A0401-232D-47A7-AB70-B20222B4E11E}"/>
    <cellStyle name="Komma 2 2 2 2 2 7 3 2 2" xfId="9263" xr:uid="{9E139ECF-6503-44AB-B4B6-A52F6092682C}"/>
    <cellStyle name="Komma 2 2 2 2 2 7 3 2 2 2" xfId="31332" xr:uid="{AA95FFF4-AFE5-4E16-BDCE-A3E24CA14811}"/>
    <cellStyle name="Komma 2 2 2 2 2 7 3 2 3" xfId="14750" xr:uid="{9EE08FA9-5457-4860-91C5-DD6D97F066B4}"/>
    <cellStyle name="Komma 2 2 2 2 2 7 3 2 3 2" xfId="36819" xr:uid="{581C692C-2B89-4D27-8062-678F993F948E}"/>
    <cellStyle name="Komma 2 2 2 2 2 7 3 2 3 3" xfId="42367" xr:uid="{885FF495-5388-4959-8A5E-87C733E0911E}"/>
    <cellStyle name="Komma 2 2 2 2 2 7 3 2 4" xfId="20318" xr:uid="{B129CA0A-CD59-4449-AF58-39540DD5231A}"/>
    <cellStyle name="Komma 2 2 2 2 2 7 3 2 4 2" xfId="47814" xr:uid="{FA66809A-BDFF-4946-911D-B82E02738535}"/>
    <cellStyle name="Komma 2 2 2 2 2 7 3 2 5" xfId="25825" xr:uid="{00241288-52CD-4808-8E92-3181D33FEA86}"/>
    <cellStyle name="Komma 2 2 2 2 2 7 3 3" xfId="6780" xr:uid="{7CF74F6F-AF4B-48EB-9E64-B2A31566C2E3}"/>
    <cellStyle name="Komma 2 2 2 2 2 7 3 3 2" xfId="28849" xr:uid="{A61B465D-5AA3-40C4-A083-518A5152065A}"/>
    <cellStyle name="Komma 2 2 2 2 2 7 3 4" xfId="12146" xr:uid="{FB69CEBA-CAF5-4458-A5E2-E2FAA9938EC7}"/>
    <cellStyle name="Komma 2 2 2 2 2 7 3 4 2" xfId="34215" xr:uid="{6057DA49-4266-424A-982A-A1B3ABFE9A2C}"/>
    <cellStyle name="Komma 2 2 2 2 2 7 3 4 3" xfId="39763" xr:uid="{90E05D10-3CE4-409C-A5B6-E1E18F7A0107}"/>
    <cellStyle name="Komma 2 2 2 2 2 7 3 5" xfId="17714" xr:uid="{42F84861-1F77-47A6-A626-8D5EE2EE4601}"/>
    <cellStyle name="Komma 2 2 2 2 2 7 3 5 2" xfId="45331" xr:uid="{A1E00630-CF70-4CC0-BCCC-AE83F79F2165}"/>
    <cellStyle name="Komma 2 2 2 2 2 7 3 6" xfId="23342" xr:uid="{7D9C916A-3921-4170-9CF9-E0383C2C2C00}"/>
    <cellStyle name="Komma 2 2 2 2 2 7 4" xfId="1933" xr:uid="{50C09D68-C07D-4E8A-A45F-C89C61E879DE}"/>
    <cellStyle name="Komma 2 2 2 2 2 7 4 2" xfId="4537" xr:uid="{68DA4318-7CBF-470D-876F-357BD3E92319}"/>
    <cellStyle name="Komma 2 2 2 2 2 7 4 2 2" xfId="10044" xr:uid="{B14256F6-6471-438E-A0DB-6844F10FA97B}"/>
    <cellStyle name="Komma 2 2 2 2 2 7 4 2 2 2" xfId="32113" xr:uid="{6E057A7D-F321-4230-A60F-8DBA8560F424}"/>
    <cellStyle name="Komma 2 2 2 2 2 7 4 2 3" xfId="15531" xr:uid="{64BCFCD0-D43E-4ADD-B873-3893127462AE}"/>
    <cellStyle name="Komma 2 2 2 2 2 7 4 2 3 2" xfId="37600" xr:uid="{5F88FF44-3EF0-426E-8AAD-D4A3AC07DB3D}"/>
    <cellStyle name="Komma 2 2 2 2 2 7 4 2 3 3" xfId="43148" xr:uid="{950A5D35-5093-4003-9959-7F3B48899935}"/>
    <cellStyle name="Komma 2 2 2 2 2 7 4 2 4" xfId="21099" xr:uid="{5259035F-90E0-4C98-B8E7-D3426E1BF363}"/>
    <cellStyle name="Komma 2 2 2 2 2 7 4 2 4 2" xfId="48595" xr:uid="{1E7C8784-08BC-4C9F-A960-E77B2F698F7D}"/>
    <cellStyle name="Komma 2 2 2 2 2 7 4 2 5" xfId="26606" xr:uid="{1EC161BB-13BC-4F6F-B489-8EE42E871506}"/>
    <cellStyle name="Komma 2 2 2 2 2 7 4 3" xfId="7561" xr:uid="{44815518-9087-4A53-A81B-2FF923D32D3F}"/>
    <cellStyle name="Komma 2 2 2 2 2 7 4 3 2" xfId="29630" xr:uid="{13DC2669-DA15-4E27-9F70-80C40AB91BD0}"/>
    <cellStyle name="Komma 2 2 2 2 2 7 4 4" xfId="12927" xr:uid="{BA7EAEEB-F6E4-484B-B48D-5D915FACFEB4}"/>
    <cellStyle name="Komma 2 2 2 2 2 7 4 4 2" xfId="34996" xr:uid="{667CE684-DF76-4EF2-A74A-FD6F706AF7D3}"/>
    <cellStyle name="Komma 2 2 2 2 2 7 4 4 3" xfId="40544" xr:uid="{C6B87B38-F57D-435D-8CEE-1F505104B0C1}"/>
    <cellStyle name="Komma 2 2 2 2 2 7 4 5" xfId="18495" xr:uid="{87A2157E-3D0E-4BF8-AA3A-3E4775B4274A}"/>
    <cellStyle name="Komma 2 2 2 2 2 7 4 5 2" xfId="46112" xr:uid="{C1B176D4-C5E4-45AB-8B65-69617DFF7ED5}"/>
    <cellStyle name="Komma 2 2 2 2 2 7 4 6" xfId="24123" xr:uid="{26E9D7EC-0298-41E4-9A3B-3C2B8A15F9C2}"/>
    <cellStyle name="Komma 2 2 2 2 2 7 5" xfId="2935" xr:uid="{6C8E8E01-04DB-4203-846A-0EC2A46F9512}"/>
    <cellStyle name="Komma 2 2 2 2 2 7 5 2" xfId="8482" xr:uid="{E513CBDD-A21A-4978-8E15-9E2E77965BE3}"/>
    <cellStyle name="Komma 2 2 2 2 2 7 5 2 2" xfId="30551" xr:uid="{74791CFA-5CEE-4144-AA5C-CE3452757619}"/>
    <cellStyle name="Komma 2 2 2 2 2 7 5 3" xfId="13929" xr:uid="{BF8FCDA7-21D7-46DE-A66B-DBB9E67CBEF2}"/>
    <cellStyle name="Komma 2 2 2 2 2 7 5 3 2" xfId="35998" xr:uid="{AF53E602-AF9B-44A5-92FF-852CDB2F8736}"/>
    <cellStyle name="Komma 2 2 2 2 2 7 5 3 3" xfId="41546" xr:uid="{1F4A64C9-A9D4-498E-A552-B464B1230779}"/>
    <cellStyle name="Komma 2 2 2 2 2 7 5 4" xfId="19497" xr:uid="{984D8B65-6FE5-4DAB-91F9-B286B4263F0C}"/>
    <cellStyle name="Komma 2 2 2 2 2 7 5 4 2" xfId="47033" xr:uid="{F5F8E9E7-C55F-4F52-9B4A-564F4B55F07A}"/>
    <cellStyle name="Komma 2 2 2 2 2 7 5 5" xfId="25044" xr:uid="{3794C88A-E600-4B64-8B77-BAB7F0E707AC}"/>
    <cellStyle name="Komma 2 2 2 2 2 7 6" xfId="5318" xr:uid="{8C062F16-C097-4CE2-9D05-0654F793B362}"/>
    <cellStyle name="Komma 2 2 2 2 2 7 6 2" xfId="10825" xr:uid="{6CC81D75-63E8-4F99-A638-644EB5D083CD}"/>
    <cellStyle name="Komma 2 2 2 2 2 7 6 2 2" xfId="32894" xr:uid="{EAE5ED5D-7C38-4A16-8AF1-D16C7C69677D}"/>
    <cellStyle name="Komma 2 2 2 2 2 7 6 3" xfId="16312" xr:uid="{F6C9DAAF-DC85-4FB1-9509-D97EEC2CA815}"/>
    <cellStyle name="Komma 2 2 2 2 2 7 6 3 2" xfId="38381" xr:uid="{80228FB2-6F27-4451-8B04-ACC86E8D2C55}"/>
    <cellStyle name="Komma 2 2 2 2 2 7 6 3 3" xfId="43929" xr:uid="{EE1A86D0-5173-47F5-8030-668751E8B1BE}"/>
    <cellStyle name="Komma 2 2 2 2 2 7 6 4" xfId="21880" xr:uid="{13747C65-935A-4E26-8624-1505BB889E90}"/>
    <cellStyle name="Komma 2 2 2 2 2 7 6 4 2" xfId="49376" xr:uid="{40A5BACE-2BEC-4095-8527-13A63FAAC599}"/>
    <cellStyle name="Komma 2 2 2 2 2 7 6 5" xfId="27387" xr:uid="{14F06FD0-DBAC-4E4A-A3E8-646CAC7AA5EA}"/>
    <cellStyle name="Komma 2 2 2 2 2 7 7" xfId="5959" xr:uid="{52A38092-4C37-4E59-BA4C-935583EF5A3A}"/>
    <cellStyle name="Komma 2 2 2 2 2 7 7 2" xfId="28028" xr:uid="{6566B504-9DEF-4780-950A-66AEB2B524B8}"/>
    <cellStyle name="Komma 2 2 2 2 2 7 8" xfId="11365" xr:uid="{DE833801-8042-4513-BC80-262997692227}"/>
    <cellStyle name="Komma 2 2 2 2 2 7 8 2" xfId="33434" xr:uid="{DF4E4A38-3421-4137-8E88-3F1FC9CC8C94}"/>
    <cellStyle name="Komma 2 2 2 2 2 7 8 3" xfId="38982" xr:uid="{155F09D6-0D94-4090-A86D-BD6A950B487D}"/>
    <cellStyle name="Komma 2 2 2 2 2 7 9" xfId="16893" xr:uid="{62797B6A-A024-4053-ACCB-56CFDD645EEF}"/>
    <cellStyle name="Komma 2 2 2 2 2 7 9 2" xfId="44510" xr:uid="{2EEB4E2E-938B-4B7B-8B9A-080455FF6A21}"/>
    <cellStyle name="Komma 2 2 2 2 2 8" xfId="389" xr:uid="{61AB418C-EF9E-41A3-9F94-7320C090B51C}"/>
    <cellStyle name="Komma 2 2 2 2 2 8 10" xfId="22581" xr:uid="{5D93FACF-7105-4FA2-AFA3-F92F969133C6}"/>
    <cellStyle name="Komma 2 2 2 2 2 8 2" xfId="812" xr:uid="{9417E0FE-F6EA-4831-909A-3A6DEB25AF62}"/>
    <cellStyle name="Komma 2 2 2 2 2 8 2 2" xfId="1613" xr:uid="{DABFF724-52D2-4514-89A7-5078F9220B5C}"/>
    <cellStyle name="Komma 2 2 2 2 2 8 2 2 2" xfId="4217" xr:uid="{7D56A836-1C82-4B33-9382-2F0F8BACBD19}"/>
    <cellStyle name="Komma 2 2 2 2 2 8 2 2 2 2" xfId="9724" xr:uid="{10A47330-9134-4F29-BD79-D1CF6C0C9168}"/>
    <cellStyle name="Komma 2 2 2 2 2 8 2 2 2 2 2" xfId="31793" xr:uid="{570EDB46-2F52-4C3A-BD0A-9C1054BE9C46}"/>
    <cellStyle name="Komma 2 2 2 2 2 8 2 2 2 3" xfId="15211" xr:uid="{ED49E665-8C5E-44CD-A565-CB1AD2C4A8B2}"/>
    <cellStyle name="Komma 2 2 2 2 2 8 2 2 2 3 2" xfId="37280" xr:uid="{E4512D19-CA7E-4EE2-B77C-6B55949B683E}"/>
    <cellStyle name="Komma 2 2 2 2 2 8 2 2 2 3 3" xfId="42828" xr:uid="{8C382A2F-103F-497A-8A15-4A88CA774DCA}"/>
    <cellStyle name="Komma 2 2 2 2 2 8 2 2 2 4" xfId="20779" xr:uid="{EDBC41EA-3789-4F9B-916A-FED298EA312A}"/>
    <cellStyle name="Komma 2 2 2 2 2 8 2 2 2 4 2" xfId="48275" xr:uid="{AE5D9ED8-2205-41C7-AC93-82D4E7E7F17F}"/>
    <cellStyle name="Komma 2 2 2 2 2 8 2 2 2 5" xfId="26286" xr:uid="{54E2CD02-624E-44DE-B069-0C75E7052E78}"/>
    <cellStyle name="Komma 2 2 2 2 2 8 2 2 3" xfId="7241" xr:uid="{6C2FC7C5-24BF-4804-8972-44782784EB61}"/>
    <cellStyle name="Komma 2 2 2 2 2 8 2 2 3 2" xfId="29310" xr:uid="{A67299BD-8FFB-4823-8181-33FA5F4FF3E5}"/>
    <cellStyle name="Komma 2 2 2 2 2 8 2 2 4" xfId="12607" xr:uid="{17E38EF5-2480-44CD-BD15-5B19D2D45E93}"/>
    <cellStyle name="Komma 2 2 2 2 2 8 2 2 4 2" xfId="34676" xr:uid="{DBF45ADA-86C0-4046-8093-CC7E55FEFBC0}"/>
    <cellStyle name="Komma 2 2 2 2 2 8 2 2 4 3" xfId="40224" xr:uid="{4F53BEEA-047A-4773-8F69-E5C4F899E22A}"/>
    <cellStyle name="Komma 2 2 2 2 2 8 2 2 5" xfId="18175" xr:uid="{50506780-EEE3-49AE-8749-298BDC2F549E}"/>
    <cellStyle name="Komma 2 2 2 2 2 8 2 2 5 2" xfId="45792" xr:uid="{362E0A07-99C0-468F-8FA4-96767FA1DB22}"/>
    <cellStyle name="Komma 2 2 2 2 2 8 2 2 6" xfId="23803" xr:uid="{C39F41D9-6C89-40E7-87F5-25332E83A7F4}"/>
    <cellStyle name="Komma 2 2 2 2 2 8 2 3" xfId="2394" xr:uid="{A93A6D7B-B735-4DDE-B431-95DD5C36A2B3}"/>
    <cellStyle name="Komma 2 2 2 2 2 8 2 3 2" xfId="4998" xr:uid="{44D426DF-FA01-4F5F-9502-25C41898100E}"/>
    <cellStyle name="Komma 2 2 2 2 2 8 2 3 2 2" xfId="10505" xr:uid="{539B7021-FD5D-4445-87B4-CDE768469DC2}"/>
    <cellStyle name="Komma 2 2 2 2 2 8 2 3 2 2 2" xfId="32574" xr:uid="{1758D934-2478-4656-9D0A-308AEC8839C1}"/>
    <cellStyle name="Komma 2 2 2 2 2 8 2 3 2 3" xfId="15992" xr:uid="{0937120D-409A-4FD4-90B7-03A6842EBDD5}"/>
    <cellStyle name="Komma 2 2 2 2 2 8 2 3 2 3 2" xfId="38061" xr:uid="{D150766F-9C65-47D3-8A86-844B157304A1}"/>
    <cellStyle name="Komma 2 2 2 2 2 8 2 3 2 3 3" xfId="43609" xr:uid="{D60BC7D2-8613-4918-9548-610F557A75BF}"/>
    <cellStyle name="Komma 2 2 2 2 2 8 2 3 2 4" xfId="21560" xr:uid="{8A8865AF-7A2A-4230-8388-C4B809D4E2D7}"/>
    <cellStyle name="Komma 2 2 2 2 2 8 2 3 2 4 2" xfId="49056" xr:uid="{DC3201C8-12B8-4E65-9C46-755A720FB4A1}"/>
    <cellStyle name="Komma 2 2 2 2 2 8 2 3 2 5" xfId="27067" xr:uid="{DC0B50CC-CC9A-4504-9DC6-FC11C31C22C2}"/>
    <cellStyle name="Komma 2 2 2 2 2 8 2 3 3" xfId="8022" xr:uid="{E3656855-36DB-4F83-A161-25B600F7D270}"/>
    <cellStyle name="Komma 2 2 2 2 2 8 2 3 3 2" xfId="30091" xr:uid="{1EEFF0BE-0483-4318-BF5B-7F01C91BF2E3}"/>
    <cellStyle name="Komma 2 2 2 2 2 8 2 3 4" xfId="13388" xr:uid="{0FF7A4E9-2B8D-417B-8714-74A455FB3464}"/>
    <cellStyle name="Komma 2 2 2 2 2 8 2 3 4 2" xfId="35457" xr:uid="{335244F7-46BB-4ABB-A5F8-B1A130668B38}"/>
    <cellStyle name="Komma 2 2 2 2 2 8 2 3 4 3" xfId="41005" xr:uid="{2CA4DAC7-0843-4EC1-A17D-6031D6BA2730}"/>
    <cellStyle name="Komma 2 2 2 2 2 8 2 3 5" xfId="18956" xr:uid="{02AA791D-4A77-4409-A6B4-DEEE0245497E}"/>
    <cellStyle name="Komma 2 2 2 2 2 8 2 3 5 2" xfId="46573" xr:uid="{450CC554-4612-4C1D-ADD9-17436C6B11B4}"/>
    <cellStyle name="Komma 2 2 2 2 2 8 2 3 6" xfId="24584" xr:uid="{AF48209F-8EA7-4F22-83AB-E3DEF47CA429}"/>
    <cellStyle name="Komma 2 2 2 2 2 8 2 4" xfId="3416" xr:uid="{A8C71512-8E8A-4132-9C65-4C92BECF2BBF}"/>
    <cellStyle name="Komma 2 2 2 2 2 8 2 4 2" xfId="8943" xr:uid="{F1435744-1677-4139-BD3A-225E0D772328}"/>
    <cellStyle name="Komma 2 2 2 2 2 8 2 4 2 2" xfId="31012" xr:uid="{CEF5EDC2-B88F-4225-92B5-EF4BF4E4F3C7}"/>
    <cellStyle name="Komma 2 2 2 2 2 8 2 4 3" xfId="14410" xr:uid="{134D3C73-7028-445A-A63E-A28BF89934F4}"/>
    <cellStyle name="Komma 2 2 2 2 2 8 2 4 3 2" xfId="36479" xr:uid="{190E236A-FC4B-43CC-AA03-8542D08AE93E}"/>
    <cellStyle name="Komma 2 2 2 2 2 8 2 4 3 3" xfId="42027" xr:uid="{9D755936-6AD2-4782-BC3B-9C3250E4752E}"/>
    <cellStyle name="Komma 2 2 2 2 2 8 2 4 4" xfId="19978" xr:uid="{E67BE261-322D-4778-9268-FE9967DC33F4}"/>
    <cellStyle name="Komma 2 2 2 2 2 8 2 4 4 2" xfId="47494" xr:uid="{5678CA56-CB61-4EE9-8C7D-2DCB346FBAA5}"/>
    <cellStyle name="Komma 2 2 2 2 2 8 2 4 5" xfId="25505" xr:uid="{4E4BB32D-1762-4581-A73E-6B59A9B641EC}"/>
    <cellStyle name="Komma 2 2 2 2 2 8 2 5" xfId="6440" xr:uid="{D70EA822-EF97-4312-BCEB-7EA9F4E93A78}"/>
    <cellStyle name="Komma 2 2 2 2 2 8 2 5 2" xfId="28509" xr:uid="{FBFB192D-96DA-44BC-A6BF-D22F50EACC73}"/>
    <cellStyle name="Komma 2 2 2 2 2 8 2 6" xfId="11826" xr:uid="{349F939D-F265-4AD8-8DA8-E99F12CC80B2}"/>
    <cellStyle name="Komma 2 2 2 2 2 8 2 6 2" xfId="33895" xr:uid="{A069F68E-32E7-41D5-8A02-4160037CD2EE}"/>
    <cellStyle name="Komma 2 2 2 2 2 8 2 6 3" xfId="39443" xr:uid="{4E23424A-F0B9-48F4-A4B0-BA876B1F534E}"/>
    <cellStyle name="Komma 2 2 2 2 2 8 2 7" xfId="17374" xr:uid="{3D466FD7-4450-4698-9F34-3088B8F42A95}"/>
    <cellStyle name="Komma 2 2 2 2 2 8 2 7 2" xfId="44991" xr:uid="{A0B0B831-C38A-4BE0-A9F2-C8A88D28C54A}"/>
    <cellStyle name="Komma 2 2 2 2 2 8 2 8" xfId="23002" xr:uid="{27E6EC90-06DF-4DA1-90BD-85A00E678200}"/>
    <cellStyle name="Komma 2 2 2 2 2 8 3" xfId="1192" xr:uid="{73A0114A-A3CB-4967-BC6E-76AC5CECEE6B}"/>
    <cellStyle name="Komma 2 2 2 2 2 8 3 2" xfId="3796" xr:uid="{B8A0EBBB-AFEF-4866-9F0A-2D8CA4743DAD}"/>
    <cellStyle name="Komma 2 2 2 2 2 8 3 2 2" xfId="9303" xr:uid="{D668314C-4DF4-4617-9B4F-DE66E1AAA2E4}"/>
    <cellStyle name="Komma 2 2 2 2 2 8 3 2 2 2" xfId="31372" xr:uid="{5FF7066F-0C8F-48A4-8C6C-55CB4B55A28F}"/>
    <cellStyle name="Komma 2 2 2 2 2 8 3 2 3" xfId="14790" xr:uid="{AE6963E5-C86F-4866-B522-1CB11394768F}"/>
    <cellStyle name="Komma 2 2 2 2 2 8 3 2 3 2" xfId="36859" xr:uid="{2668D143-667B-445B-9D66-889623BD185D}"/>
    <cellStyle name="Komma 2 2 2 2 2 8 3 2 3 3" xfId="42407" xr:uid="{D74DABBD-87A4-4AA7-9CBD-DEACF14D71C4}"/>
    <cellStyle name="Komma 2 2 2 2 2 8 3 2 4" xfId="20358" xr:uid="{CC79DEB7-8AD6-4B53-95B7-6610AECEA926}"/>
    <cellStyle name="Komma 2 2 2 2 2 8 3 2 4 2" xfId="47854" xr:uid="{AFCB3D4B-E0E0-4949-8147-74E022B6E7D7}"/>
    <cellStyle name="Komma 2 2 2 2 2 8 3 2 5" xfId="25865" xr:uid="{256E8622-8CCA-4E15-AF95-12D1C9A92217}"/>
    <cellStyle name="Komma 2 2 2 2 2 8 3 3" xfId="6820" xr:uid="{5B731C32-0DF7-4C01-9A5E-3960BC0CD341}"/>
    <cellStyle name="Komma 2 2 2 2 2 8 3 3 2" xfId="28889" xr:uid="{5DDBAAF4-76A0-4B83-A9C6-4029C501CBB4}"/>
    <cellStyle name="Komma 2 2 2 2 2 8 3 4" xfId="12186" xr:uid="{8FC080A9-F9CD-42F0-BA5E-A834D922F54B}"/>
    <cellStyle name="Komma 2 2 2 2 2 8 3 4 2" xfId="34255" xr:uid="{F1ECCCBE-B075-45C1-B0CF-46ECD944CA29}"/>
    <cellStyle name="Komma 2 2 2 2 2 8 3 4 3" xfId="39803" xr:uid="{0D89181A-114B-4B74-814B-417218B67A2E}"/>
    <cellStyle name="Komma 2 2 2 2 2 8 3 5" xfId="17754" xr:uid="{DFC9E440-72EE-4FB4-BAB5-ACC9925B7FCD}"/>
    <cellStyle name="Komma 2 2 2 2 2 8 3 5 2" xfId="45371" xr:uid="{0352CC9E-B51B-46F5-978C-B6AFF1D1D72B}"/>
    <cellStyle name="Komma 2 2 2 2 2 8 3 6" xfId="23382" xr:uid="{87BE1189-D55F-4456-AE82-936A7A7A261B}"/>
    <cellStyle name="Komma 2 2 2 2 2 8 4" xfId="1973" xr:uid="{66380E7D-6C9C-454A-8546-C1A82D000B7D}"/>
    <cellStyle name="Komma 2 2 2 2 2 8 4 2" xfId="4577" xr:uid="{314A324B-58A0-4D74-9C0B-4E09BD8266BB}"/>
    <cellStyle name="Komma 2 2 2 2 2 8 4 2 2" xfId="10084" xr:uid="{A7988BD7-8B58-45BE-A33F-B50194967666}"/>
    <cellStyle name="Komma 2 2 2 2 2 8 4 2 2 2" xfId="32153" xr:uid="{678F9AEF-5829-44A1-AEDC-968365A7086B}"/>
    <cellStyle name="Komma 2 2 2 2 2 8 4 2 3" xfId="15571" xr:uid="{6B14DDDE-A858-4878-8079-2C4A8CAF9A6F}"/>
    <cellStyle name="Komma 2 2 2 2 2 8 4 2 3 2" xfId="37640" xr:uid="{9DEAF79C-971D-4816-A017-D34C1226956A}"/>
    <cellStyle name="Komma 2 2 2 2 2 8 4 2 3 3" xfId="43188" xr:uid="{95AFA5C8-9DCA-40B5-AE65-B9D7F65D3D50}"/>
    <cellStyle name="Komma 2 2 2 2 2 8 4 2 4" xfId="21139" xr:uid="{02D6F8CF-2B8D-4ADA-B469-90AFB141292A}"/>
    <cellStyle name="Komma 2 2 2 2 2 8 4 2 4 2" xfId="48635" xr:uid="{9F67EBD2-AE43-4E03-B0A8-FF3BB77D7DB3}"/>
    <cellStyle name="Komma 2 2 2 2 2 8 4 2 5" xfId="26646" xr:uid="{098BD6AA-7EF9-40FF-AE9E-0F48B938DE7C}"/>
    <cellStyle name="Komma 2 2 2 2 2 8 4 3" xfId="7601" xr:uid="{D7454C53-ED53-4CA7-A066-29A03E675030}"/>
    <cellStyle name="Komma 2 2 2 2 2 8 4 3 2" xfId="29670" xr:uid="{8CC27501-3351-4A05-942F-843A2737C21F}"/>
    <cellStyle name="Komma 2 2 2 2 2 8 4 4" xfId="12967" xr:uid="{B9B8E5E3-4DF6-4E56-B494-3422ED98C269}"/>
    <cellStyle name="Komma 2 2 2 2 2 8 4 4 2" xfId="35036" xr:uid="{317A9F72-B754-4C18-A44B-283184E9D7F2}"/>
    <cellStyle name="Komma 2 2 2 2 2 8 4 4 3" xfId="40584" xr:uid="{7BD6BA53-B0F0-4826-B649-26FBA43CF0FE}"/>
    <cellStyle name="Komma 2 2 2 2 2 8 4 5" xfId="18535" xr:uid="{1A55B727-F13B-489E-A955-56CC78C77900}"/>
    <cellStyle name="Komma 2 2 2 2 2 8 4 5 2" xfId="46152" xr:uid="{FDCE2B50-8226-45DA-819E-EA9BFEEF6802}"/>
    <cellStyle name="Komma 2 2 2 2 2 8 4 6" xfId="24163" xr:uid="{1257F733-AB22-49CE-91C8-F67F5DF98824}"/>
    <cellStyle name="Komma 2 2 2 2 2 8 5" xfId="2995" xr:uid="{D9FDA294-2DB1-4357-AAE4-DF882804EEF3}"/>
    <cellStyle name="Komma 2 2 2 2 2 8 5 2" xfId="8522" xr:uid="{BB886756-6E93-4B3E-A31E-296D9E54BC4E}"/>
    <cellStyle name="Komma 2 2 2 2 2 8 5 2 2" xfId="30591" xr:uid="{8258FF4C-0D15-4200-B8BE-182C95214C17}"/>
    <cellStyle name="Komma 2 2 2 2 2 8 5 3" xfId="13989" xr:uid="{E6006595-A968-48A5-B461-00A011111D78}"/>
    <cellStyle name="Komma 2 2 2 2 2 8 5 3 2" xfId="36058" xr:uid="{17A9B168-705E-4BBC-B745-38FDE733EDBD}"/>
    <cellStyle name="Komma 2 2 2 2 2 8 5 3 3" xfId="41606" xr:uid="{5431A01A-A93B-49DD-9C25-857F14F344FA}"/>
    <cellStyle name="Komma 2 2 2 2 2 8 5 4" xfId="19557" xr:uid="{730650D9-C14E-482C-81C4-E05B5B5510B0}"/>
    <cellStyle name="Komma 2 2 2 2 2 8 5 4 2" xfId="47073" xr:uid="{3037DDA1-737D-4276-A217-7F7CE13B8CA4}"/>
    <cellStyle name="Komma 2 2 2 2 2 8 5 5" xfId="25084" xr:uid="{84C3A5CF-50A5-4C0A-8848-6EA468A9ED25}"/>
    <cellStyle name="Komma 2 2 2 2 2 8 6" xfId="5358" xr:uid="{B40186DF-1ED6-4915-B0EE-7B9DDF2D2351}"/>
    <cellStyle name="Komma 2 2 2 2 2 8 6 2" xfId="10865" xr:uid="{F20B6D15-F6B7-49EC-95C9-B42EE97013A7}"/>
    <cellStyle name="Komma 2 2 2 2 2 8 6 2 2" xfId="32934" xr:uid="{6311AA41-8EF3-4318-B211-053E8E7904A0}"/>
    <cellStyle name="Komma 2 2 2 2 2 8 6 3" xfId="16352" xr:uid="{CC8EB34B-7EF5-4171-8CBF-02094EFA750D}"/>
    <cellStyle name="Komma 2 2 2 2 2 8 6 3 2" xfId="38421" xr:uid="{F183EB2C-7020-4B87-A64A-612C886B691A}"/>
    <cellStyle name="Komma 2 2 2 2 2 8 6 3 3" xfId="43969" xr:uid="{055FC1B5-C3DB-400A-8EFE-AEC241107822}"/>
    <cellStyle name="Komma 2 2 2 2 2 8 6 4" xfId="21920" xr:uid="{4AA9B056-DF59-4888-B5E3-E7A19B805290}"/>
    <cellStyle name="Komma 2 2 2 2 2 8 6 4 2" xfId="49416" xr:uid="{31B1073E-EA58-4D29-88B5-C94C31D9EAEA}"/>
    <cellStyle name="Komma 2 2 2 2 2 8 6 5" xfId="27427" xr:uid="{D1F4EB81-4CEB-48D8-A6B0-DF3AFB7D75D1}"/>
    <cellStyle name="Komma 2 2 2 2 2 8 7" xfId="6019" xr:uid="{7C3D1C6E-E4E7-4AE7-B03B-6533CC7D4BE7}"/>
    <cellStyle name="Komma 2 2 2 2 2 8 7 2" xfId="28088" xr:uid="{25CAE969-8007-4D30-A18B-A512A4E978A6}"/>
    <cellStyle name="Komma 2 2 2 2 2 8 8" xfId="11405" xr:uid="{3498DD88-EB09-4A5F-B802-D653EA88D67A}"/>
    <cellStyle name="Komma 2 2 2 2 2 8 8 2" xfId="33474" xr:uid="{3AD423D8-BD94-4C30-B394-81A86749D09F}"/>
    <cellStyle name="Komma 2 2 2 2 2 8 8 3" xfId="39022" xr:uid="{F04C3483-601D-46D8-9FCD-8AC96F89A561}"/>
    <cellStyle name="Komma 2 2 2 2 2 8 9" xfId="16953" xr:uid="{C911CAFD-2240-41EE-8035-6F5377588984}"/>
    <cellStyle name="Komma 2 2 2 2 2 8 9 2" xfId="44570" xr:uid="{9C9A904C-A9AE-4E43-9B85-AD1106A136E2}"/>
    <cellStyle name="Komma 2 2 2 2 2 9" xfId="431" xr:uid="{54EEA141-CC4C-445D-82F1-B0D4E1427192}"/>
    <cellStyle name="Komma 2 2 2 2 2 9 10" xfId="22621" xr:uid="{4FFB5D7B-23A4-454F-BEE3-C338F2F073E3}"/>
    <cellStyle name="Komma 2 2 2 2 2 9 2" xfId="852" xr:uid="{B98ED941-03C2-4E7B-A1A5-AD428B79DE5C}"/>
    <cellStyle name="Komma 2 2 2 2 2 9 2 2" xfId="1653" xr:uid="{0F8FF7A9-FD7C-47A0-8A13-7D3E3369C5F6}"/>
    <cellStyle name="Komma 2 2 2 2 2 9 2 2 2" xfId="4257" xr:uid="{388290E4-3249-43E1-BECB-6B0E996AC222}"/>
    <cellStyle name="Komma 2 2 2 2 2 9 2 2 2 2" xfId="9764" xr:uid="{3E0D015C-4D50-457C-9DAD-C37D6783D293}"/>
    <cellStyle name="Komma 2 2 2 2 2 9 2 2 2 2 2" xfId="31833" xr:uid="{90F00653-A785-422E-965E-1D6DCC4BF2DE}"/>
    <cellStyle name="Komma 2 2 2 2 2 9 2 2 2 3" xfId="15251" xr:uid="{81074032-E7AE-48D4-96A5-CAEA8C460B73}"/>
    <cellStyle name="Komma 2 2 2 2 2 9 2 2 2 3 2" xfId="37320" xr:uid="{98E2A18F-8082-4B6A-8013-33E4BEB9884C}"/>
    <cellStyle name="Komma 2 2 2 2 2 9 2 2 2 3 3" xfId="42868" xr:uid="{065A82EF-088D-495D-BDA8-CBEB03EB6E9D}"/>
    <cellStyle name="Komma 2 2 2 2 2 9 2 2 2 4" xfId="20819" xr:uid="{36BE7364-7755-4C09-A69B-6EB31AAA17A0}"/>
    <cellStyle name="Komma 2 2 2 2 2 9 2 2 2 4 2" xfId="48315" xr:uid="{EACDE5E6-DA76-409C-9EDA-1FCDDAD38F8A}"/>
    <cellStyle name="Komma 2 2 2 2 2 9 2 2 2 5" xfId="26326" xr:uid="{B58D5428-C086-441F-8863-7F17C019CC51}"/>
    <cellStyle name="Komma 2 2 2 2 2 9 2 2 3" xfId="7281" xr:uid="{7EF69A72-0B68-4184-ACCD-C198518243CF}"/>
    <cellStyle name="Komma 2 2 2 2 2 9 2 2 3 2" xfId="29350" xr:uid="{EC67DC06-A8CA-4A7F-A9BC-A40F3DCC6766}"/>
    <cellStyle name="Komma 2 2 2 2 2 9 2 2 4" xfId="12647" xr:uid="{31BC4664-3EE4-4188-8482-01E7971297FB}"/>
    <cellStyle name="Komma 2 2 2 2 2 9 2 2 4 2" xfId="34716" xr:uid="{9886A928-F38A-4EA1-871D-B21A9BA70FE4}"/>
    <cellStyle name="Komma 2 2 2 2 2 9 2 2 4 3" xfId="40264" xr:uid="{7D095125-3E56-4D89-B1E3-82166F0F2488}"/>
    <cellStyle name="Komma 2 2 2 2 2 9 2 2 5" xfId="18215" xr:uid="{9E0B2548-FF40-47B5-BFC1-7F1AC8EACE5D}"/>
    <cellStyle name="Komma 2 2 2 2 2 9 2 2 5 2" xfId="45832" xr:uid="{D63BEECF-2914-420F-8214-C32FEE782277}"/>
    <cellStyle name="Komma 2 2 2 2 2 9 2 2 6" xfId="23843" xr:uid="{E8A796AA-9A64-4ABC-BAB0-F07E6BB408B8}"/>
    <cellStyle name="Komma 2 2 2 2 2 9 2 3" xfId="2434" xr:uid="{C02ADD45-F2EE-492A-A105-56EFB94F6E81}"/>
    <cellStyle name="Komma 2 2 2 2 2 9 2 3 2" xfId="5038" xr:uid="{222D8096-2F4F-4578-9250-AEA6F26F520A}"/>
    <cellStyle name="Komma 2 2 2 2 2 9 2 3 2 2" xfId="10545" xr:uid="{8E737A92-4DB5-43EE-A2C6-BD7316C848B3}"/>
    <cellStyle name="Komma 2 2 2 2 2 9 2 3 2 2 2" xfId="32614" xr:uid="{8C75C1EC-AE6A-4C62-9B5D-8C12A340A66B}"/>
    <cellStyle name="Komma 2 2 2 2 2 9 2 3 2 3" xfId="16032" xr:uid="{63AF9E63-8762-4232-972A-AA1E3D6C90C3}"/>
    <cellStyle name="Komma 2 2 2 2 2 9 2 3 2 3 2" xfId="38101" xr:uid="{0AA4753E-BA5D-4283-9205-8B06271DB831}"/>
    <cellStyle name="Komma 2 2 2 2 2 9 2 3 2 3 3" xfId="43649" xr:uid="{34FA4CCF-1E21-4E7B-ADE1-1B325E2BFF61}"/>
    <cellStyle name="Komma 2 2 2 2 2 9 2 3 2 4" xfId="21600" xr:uid="{F6F4D465-7D78-4E86-9F91-0A11FA35913D}"/>
    <cellStyle name="Komma 2 2 2 2 2 9 2 3 2 4 2" xfId="49096" xr:uid="{CC1980E3-D5E2-4F09-95D2-95E2BE43E142}"/>
    <cellStyle name="Komma 2 2 2 2 2 9 2 3 2 5" xfId="27107" xr:uid="{D3FA681C-5501-4431-BE97-E588D5800F37}"/>
    <cellStyle name="Komma 2 2 2 2 2 9 2 3 3" xfId="8062" xr:uid="{43154DF3-ED33-4143-8F4B-BA33D0EECFE1}"/>
    <cellStyle name="Komma 2 2 2 2 2 9 2 3 3 2" xfId="30131" xr:uid="{CE942EAA-FA71-4A78-BD3B-06C37F0F6E9F}"/>
    <cellStyle name="Komma 2 2 2 2 2 9 2 3 4" xfId="13428" xr:uid="{85911688-6CEC-4DF4-9B1B-F459FEBD3738}"/>
    <cellStyle name="Komma 2 2 2 2 2 9 2 3 4 2" xfId="35497" xr:uid="{4DCB0E8A-7C61-46C5-A97C-B707C4F64B7D}"/>
    <cellStyle name="Komma 2 2 2 2 2 9 2 3 4 3" xfId="41045" xr:uid="{61346D09-0D16-47CD-BDAD-EED63EF51619}"/>
    <cellStyle name="Komma 2 2 2 2 2 9 2 3 5" xfId="18996" xr:uid="{5AFAC194-F3AF-4B7F-B453-8792EFA0E19B}"/>
    <cellStyle name="Komma 2 2 2 2 2 9 2 3 5 2" xfId="46613" xr:uid="{B90CD0B3-ED49-4588-B6E4-FF504958598F}"/>
    <cellStyle name="Komma 2 2 2 2 2 9 2 3 6" xfId="24624" xr:uid="{EC8529D3-5E22-43C0-9B96-55CDCE9534FC}"/>
    <cellStyle name="Komma 2 2 2 2 2 9 2 4" xfId="3456" xr:uid="{99A4954C-DE99-4B1F-BCD0-9C758AC88D2A}"/>
    <cellStyle name="Komma 2 2 2 2 2 9 2 4 2" xfId="8983" xr:uid="{97E69972-B577-4C92-A54D-5A9BC8F048CC}"/>
    <cellStyle name="Komma 2 2 2 2 2 9 2 4 2 2" xfId="31052" xr:uid="{017B57FC-F49A-495D-93FF-C18D2E6CFFB3}"/>
    <cellStyle name="Komma 2 2 2 2 2 9 2 4 3" xfId="14450" xr:uid="{68C7D095-D9C2-408A-9EDF-E09F8CB98E42}"/>
    <cellStyle name="Komma 2 2 2 2 2 9 2 4 3 2" xfId="36519" xr:uid="{9D6541B2-0732-4F52-8643-C7A4AF28EC67}"/>
    <cellStyle name="Komma 2 2 2 2 2 9 2 4 3 3" xfId="42067" xr:uid="{06F1D64F-2494-4478-9039-6A83CF80FBA6}"/>
    <cellStyle name="Komma 2 2 2 2 2 9 2 4 4" xfId="20018" xr:uid="{CE66D979-A9A6-410C-BA5D-F83BF49695C1}"/>
    <cellStyle name="Komma 2 2 2 2 2 9 2 4 4 2" xfId="47534" xr:uid="{3E21C844-1C20-4627-BCE0-2BC7A33C974C}"/>
    <cellStyle name="Komma 2 2 2 2 2 9 2 4 5" xfId="25545" xr:uid="{D06F4429-F157-4ED4-AEBE-B368AE611B1D}"/>
    <cellStyle name="Komma 2 2 2 2 2 9 2 5" xfId="6480" xr:uid="{0434D273-4634-4239-BB35-120636A88325}"/>
    <cellStyle name="Komma 2 2 2 2 2 9 2 5 2" xfId="28549" xr:uid="{A7F75E51-ADE4-4E0C-8F8A-896726B3CE9C}"/>
    <cellStyle name="Komma 2 2 2 2 2 9 2 6" xfId="11866" xr:uid="{6BAD5FC0-2669-414A-A2C1-F8E01385E1DA}"/>
    <cellStyle name="Komma 2 2 2 2 2 9 2 6 2" xfId="33935" xr:uid="{F9147CFC-068A-4330-8556-832103E6B68D}"/>
    <cellStyle name="Komma 2 2 2 2 2 9 2 6 3" xfId="39483" xr:uid="{AB6FAAD4-A83D-4AAC-BD72-B23B03876B5D}"/>
    <cellStyle name="Komma 2 2 2 2 2 9 2 7" xfId="17414" xr:uid="{168FD3F7-146A-48D6-919E-555005F60AF3}"/>
    <cellStyle name="Komma 2 2 2 2 2 9 2 7 2" xfId="45031" xr:uid="{0CFFE24E-2BC3-4ED8-9414-4C689AD53EEB}"/>
    <cellStyle name="Komma 2 2 2 2 2 9 2 8" xfId="23042" xr:uid="{1C6A7B7C-2681-4CA3-929D-219C9B6AACC5}"/>
    <cellStyle name="Komma 2 2 2 2 2 9 3" xfId="1232" xr:uid="{54C31683-A1E9-4068-95A8-9D9FA563A9AB}"/>
    <cellStyle name="Komma 2 2 2 2 2 9 3 2" xfId="3836" xr:uid="{19267D41-EBAA-422E-9568-B03FA3CC0ACC}"/>
    <cellStyle name="Komma 2 2 2 2 2 9 3 2 2" xfId="9343" xr:uid="{BD511472-8643-4C54-946C-BC6E697883BC}"/>
    <cellStyle name="Komma 2 2 2 2 2 9 3 2 2 2" xfId="31412" xr:uid="{8098280B-610E-4651-A52D-D3121B1875D8}"/>
    <cellStyle name="Komma 2 2 2 2 2 9 3 2 3" xfId="14830" xr:uid="{F53914E0-2F85-497F-948F-C04ABABE7E17}"/>
    <cellStyle name="Komma 2 2 2 2 2 9 3 2 3 2" xfId="36899" xr:uid="{751EC970-7864-4E5B-B2FE-1BAEDB5C1123}"/>
    <cellStyle name="Komma 2 2 2 2 2 9 3 2 3 3" xfId="42447" xr:uid="{0E69A5A8-0B10-4158-9E03-8AEB4EC95DB5}"/>
    <cellStyle name="Komma 2 2 2 2 2 9 3 2 4" xfId="20398" xr:uid="{9B27F9B0-ADE7-401D-95F2-7B099AC4B59C}"/>
    <cellStyle name="Komma 2 2 2 2 2 9 3 2 4 2" xfId="47894" xr:uid="{D93071CC-EF21-43FE-84ED-C9A62F5B5894}"/>
    <cellStyle name="Komma 2 2 2 2 2 9 3 2 5" xfId="25905" xr:uid="{CCBE2ABB-8C54-411C-85AE-639CB7D75A6C}"/>
    <cellStyle name="Komma 2 2 2 2 2 9 3 3" xfId="6860" xr:uid="{31DD5C41-F344-4D45-A27E-97D67AFC9BAC}"/>
    <cellStyle name="Komma 2 2 2 2 2 9 3 3 2" xfId="28929" xr:uid="{E9E577C6-F699-4ADB-BFAD-E89EF895C516}"/>
    <cellStyle name="Komma 2 2 2 2 2 9 3 4" xfId="12226" xr:uid="{248374E6-E489-4DB1-BE4B-B196DCABD2AB}"/>
    <cellStyle name="Komma 2 2 2 2 2 9 3 4 2" xfId="34295" xr:uid="{2B5D4295-3DC9-4CC1-8AAD-F2858B068C90}"/>
    <cellStyle name="Komma 2 2 2 2 2 9 3 4 3" xfId="39843" xr:uid="{603B9CED-A519-47D3-A9AF-FFEB6D19FD91}"/>
    <cellStyle name="Komma 2 2 2 2 2 9 3 5" xfId="17794" xr:uid="{AD236DC9-416F-4311-BE6F-2D5A267B9D8D}"/>
    <cellStyle name="Komma 2 2 2 2 2 9 3 5 2" xfId="45411" xr:uid="{C49B3908-6D69-4B53-A0E8-9815085A92C1}"/>
    <cellStyle name="Komma 2 2 2 2 2 9 3 6" xfId="23422" xr:uid="{8108ABBB-799D-4BC9-9633-1C2FB3CF314E}"/>
    <cellStyle name="Komma 2 2 2 2 2 9 4" xfId="2013" xr:uid="{E7E808A9-060D-443A-B845-83F1AC26401C}"/>
    <cellStyle name="Komma 2 2 2 2 2 9 4 2" xfId="4617" xr:uid="{22C05D05-3ACB-4AEE-B0D9-DDC6B36B7A57}"/>
    <cellStyle name="Komma 2 2 2 2 2 9 4 2 2" xfId="10124" xr:uid="{6FE836A2-73FD-4D37-BC9D-FD6CBB01B568}"/>
    <cellStyle name="Komma 2 2 2 2 2 9 4 2 2 2" xfId="32193" xr:uid="{A49AF2FB-119E-4524-9B25-E69ED1CF109F}"/>
    <cellStyle name="Komma 2 2 2 2 2 9 4 2 3" xfId="15611" xr:uid="{EE2578A6-9427-422E-AF68-0941718E43EF}"/>
    <cellStyle name="Komma 2 2 2 2 2 9 4 2 3 2" xfId="37680" xr:uid="{9BCDBDB0-4831-4B30-A4D0-5438660DD4EF}"/>
    <cellStyle name="Komma 2 2 2 2 2 9 4 2 3 3" xfId="43228" xr:uid="{8E5671F5-CDE7-4886-B66A-2F88249C67BA}"/>
    <cellStyle name="Komma 2 2 2 2 2 9 4 2 4" xfId="21179" xr:uid="{91C12733-DEFE-48B9-86F0-7A26EAB7E6D1}"/>
    <cellStyle name="Komma 2 2 2 2 2 9 4 2 4 2" xfId="48675" xr:uid="{3EB02543-0005-4DC2-A824-DF7FE0372DA9}"/>
    <cellStyle name="Komma 2 2 2 2 2 9 4 2 5" xfId="26686" xr:uid="{291922A7-E0E3-4260-BF46-8C43D0C561B3}"/>
    <cellStyle name="Komma 2 2 2 2 2 9 4 3" xfId="7641" xr:uid="{DC906274-8BA1-4C29-A2D6-F9A492EC88AF}"/>
    <cellStyle name="Komma 2 2 2 2 2 9 4 3 2" xfId="29710" xr:uid="{C3CB36F3-7814-4592-91FC-0E6A548FAF0E}"/>
    <cellStyle name="Komma 2 2 2 2 2 9 4 4" xfId="13007" xr:uid="{F97E9648-F4B3-42D3-AD32-1F6A7385A37C}"/>
    <cellStyle name="Komma 2 2 2 2 2 9 4 4 2" xfId="35076" xr:uid="{CAC91F18-1672-49D6-B0D3-288AA065A8B8}"/>
    <cellStyle name="Komma 2 2 2 2 2 9 4 4 3" xfId="40624" xr:uid="{3EEF7C47-20A4-453F-8FBE-F39B0361846A}"/>
    <cellStyle name="Komma 2 2 2 2 2 9 4 5" xfId="18575" xr:uid="{64B4758A-9FDE-4B55-AF70-F9CA70222FBA}"/>
    <cellStyle name="Komma 2 2 2 2 2 9 4 5 2" xfId="46192" xr:uid="{4E709EDC-D67A-49AE-B647-203527356325}"/>
    <cellStyle name="Komma 2 2 2 2 2 9 4 6" xfId="24203" xr:uid="{22D5FF42-E660-4EDF-BF0E-01405B469CC0}"/>
    <cellStyle name="Komma 2 2 2 2 2 9 5" xfId="3035" xr:uid="{BAE158CB-0F02-4DAB-A9C4-4FC14EE58B7F}"/>
    <cellStyle name="Komma 2 2 2 2 2 9 5 2" xfId="8562" xr:uid="{36047742-2315-4630-879B-99185574014B}"/>
    <cellStyle name="Komma 2 2 2 2 2 9 5 2 2" xfId="30631" xr:uid="{971BCC29-87C9-4783-B8DB-BFE4505C7B20}"/>
    <cellStyle name="Komma 2 2 2 2 2 9 5 3" xfId="14029" xr:uid="{2A4AA261-0727-47C3-8511-F65F77ED95A6}"/>
    <cellStyle name="Komma 2 2 2 2 2 9 5 3 2" xfId="36098" xr:uid="{2281D91F-4726-4B28-88E3-0514F341F27B}"/>
    <cellStyle name="Komma 2 2 2 2 2 9 5 3 3" xfId="41646" xr:uid="{05930B54-6550-4563-920D-202D36D80D08}"/>
    <cellStyle name="Komma 2 2 2 2 2 9 5 4" xfId="19597" xr:uid="{32E53CF3-3FE9-4C1C-A544-86FA5983054A}"/>
    <cellStyle name="Komma 2 2 2 2 2 9 5 4 2" xfId="47113" xr:uid="{FBD3E32E-AFD7-4494-BAA0-2BC334FF3F0A}"/>
    <cellStyle name="Komma 2 2 2 2 2 9 5 5" xfId="25124" xr:uid="{E9DD8998-B581-4600-A056-FF93F06EFA7A}"/>
    <cellStyle name="Komma 2 2 2 2 2 9 6" xfId="5398" xr:uid="{B23983AF-11F9-4DFF-9954-A734A6201195}"/>
    <cellStyle name="Komma 2 2 2 2 2 9 6 2" xfId="10905" xr:uid="{1DD1DBF8-99A8-49FE-A78E-A2DEBE9B39EB}"/>
    <cellStyle name="Komma 2 2 2 2 2 9 6 2 2" xfId="32974" xr:uid="{87A6C1F0-120E-42AC-8008-B2B2778FF91A}"/>
    <cellStyle name="Komma 2 2 2 2 2 9 6 3" xfId="16392" xr:uid="{67932852-9EDA-4898-848B-AD630A7FBA2A}"/>
    <cellStyle name="Komma 2 2 2 2 2 9 6 3 2" xfId="38461" xr:uid="{3DF644CC-BCA1-4056-B23D-C28224B6980A}"/>
    <cellStyle name="Komma 2 2 2 2 2 9 6 3 3" xfId="44009" xr:uid="{49A4224C-07E9-4043-9979-5A705E33A0D5}"/>
    <cellStyle name="Komma 2 2 2 2 2 9 6 4" xfId="21960" xr:uid="{172A53CB-04FE-4757-91AB-598B331D15DF}"/>
    <cellStyle name="Komma 2 2 2 2 2 9 6 4 2" xfId="49456" xr:uid="{F5A11996-EFF3-4E55-9349-582A99C8C814}"/>
    <cellStyle name="Komma 2 2 2 2 2 9 6 5" xfId="27467" xr:uid="{0E7278AE-16A7-4C00-9C12-6C30A2738744}"/>
    <cellStyle name="Komma 2 2 2 2 2 9 7" xfId="6059" xr:uid="{B3F0A5F5-D0FB-441C-B565-40A2904E6C7A}"/>
    <cellStyle name="Komma 2 2 2 2 2 9 7 2" xfId="28128" xr:uid="{B0DC95FC-3C67-49D4-8EBD-FEEE4F9C0F00}"/>
    <cellStyle name="Komma 2 2 2 2 2 9 8" xfId="11445" xr:uid="{E0EE3E45-9500-4681-889E-57E8F69DA084}"/>
    <cellStyle name="Komma 2 2 2 2 2 9 8 2" xfId="33514" xr:uid="{52D448C7-D7E2-417E-BDAA-60CBFD23C925}"/>
    <cellStyle name="Komma 2 2 2 2 2 9 8 3" xfId="39062" xr:uid="{BD2ED62B-38CB-4DEC-A863-A55B98828267}"/>
    <cellStyle name="Komma 2 2 2 2 2 9 9" xfId="16993" xr:uid="{EA3B48AD-ED42-455F-8D50-E482CBDC06A4}"/>
    <cellStyle name="Komma 2 2 2 2 2 9 9 2" xfId="44610" xr:uid="{BC9DBE8C-6680-48C8-BA51-3486426382D6}"/>
    <cellStyle name="Komma 2 2 2 2 3" xfId="65" xr:uid="{BDFB8B14-043F-4390-89B8-7C33DF44349D}"/>
    <cellStyle name="Komma 2 2 2 2 3 10" xfId="22260" xr:uid="{E0006893-0C3A-421F-B365-FA13568FB04C}"/>
    <cellStyle name="Komma 2 2 2 2 3 2" xfId="95" xr:uid="{0E12ADEF-2D92-471D-86B4-618FAB9E875F}"/>
    <cellStyle name="Komma 2 2 2 2 3 2 2" xfId="521" xr:uid="{D68A8270-E284-445E-9C57-2788F017CF8E}"/>
    <cellStyle name="Komma 2 2 2 2 3 2 2 2" xfId="1322" xr:uid="{F4C1BEC9-27F0-4862-B06A-E454AC708539}"/>
    <cellStyle name="Komma 2 2 2 2 3 2 2 2 2" xfId="3926" xr:uid="{F32D02D0-D8CB-4CA3-B9D4-602DCB6215AD}"/>
    <cellStyle name="Komma 2 2 2 2 3 2 2 2 2 2" xfId="9433" xr:uid="{CE7D6A06-7978-4E80-91EB-D23CE5199B00}"/>
    <cellStyle name="Komma 2 2 2 2 3 2 2 2 2 2 2" xfId="31502" xr:uid="{9E25A914-319D-445D-8178-4CA0753BF328}"/>
    <cellStyle name="Komma 2 2 2 2 3 2 2 2 2 3" xfId="14920" xr:uid="{6C1E807C-C109-48CE-81CE-FBFAE8548D06}"/>
    <cellStyle name="Komma 2 2 2 2 3 2 2 2 2 3 2" xfId="36989" xr:uid="{BA1B9AAF-843C-4CF1-8841-A6EC2C7E61CA}"/>
    <cellStyle name="Komma 2 2 2 2 3 2 2 2 2 3 3" xfId="42537" xr:uid="{ABDD0975-21E2-4C42-B3C7-862746EF7294}"/>
    <cellStyle name="Komma 2 2 2 2 3 2 2 2 2 4" xfId="20488" xr:uid="{3FCCE4AD-1D9C-4DCD-8EBB-7721CD77E84C}"/>
    <cellStyle name="Komma 2 2 2 2 3 2 2 2 2 4 2" xfId="47984" xr:uid="{F7B58CE7-B484-4A3B-A383-E88A53AF803C}"/>
    <cellStyle name="Komma 2 2 2 2 3 2 2 2 2 5" xfId="25995" xr:uid="{6D24FBD0-A0AC-4B46-90E5-909FA6D76A37}"/>
    <cellStyle name="Komma 2 2 2 2 3 2 2 2 3" xfId="6950" xr:uid="{EFC2E2CC-3C90-4432-90FF-ED13F6E19320}"/>
    <cellStyle name="Komma 2 2 2 2 3 2 2 2 3 2" xfId="29019" xr:uid="{B0C75119-477E-4000-99A1-2FDDA583DE5F}"/>
    <cellStyle name="Komma 2 2 2 2 3 2 2 2 4" xfId="12316" xr:uid="{BD71C552-266A-4D5E-A890-DE0632AD0A60}"/>
    <cellStyle name="Komma 2 2 2 2 3 2 2 2 4 2" xfId="34385" xr:uid="{311DAB78-B57C-4417-B070-3D628205F81B}"/>
    <cellStyle name="Komma 2 2 2 2 3 2 2 2 4 3" xfId="39933" xr:uid="{3FAE4F51-A2D1-4F83-99B2-D372BC5325DB}"/>
    <cellStyle name="Komma 2 2 2 2 3 2 2 2 5" xfId="17884" xr:uid="{9253813B-B783-45D2-BD2C-05655FFA69EC}"/>
    <cellStyle name="Komma 2 2 2 2 3 2 2 2 5 2" xfId="45501" xr:uid="{6DB8473C-EA6C-41F2-B2FD-670E1031CA57}"/>
    <cellStyle name="Komma 2 2 2 2 3 2 2 2 6" xfId="23512" xr:uid="{86C9B205-1B54-4BAF-9480-BA7C7BA0F44D}"/>
    <cellStyle name="Komma 2 2 2 2 3 2 2 3" xfId="2103" xr:uid="{E720810D-E291-48B0-94D9-B558AE85ACAE}"/>
    <cellStyle name="Komma 2 2 2 2 3 2 2 3 2" xfId="4707" xr:uid="{01414A5F-CDC1-499F-B325-D26701A6D551}"/>
    <cellStyle name="Komma 2 2 2 2 3 2 2 3 2 2" xfId="10214" xr:uid="{81B02DED-E26E-4E61-A8B5-BDA425E0A82C}"/>
    <cellStyle name="Komma 2 2 2 2 3 2 2 3 2 2 2" xfId="32283" xr:uid="{61041F26-1868-40FB-9AF5-3EEB6A385CBA}"/>
    <cellStyle name="Komma 2 2 2 2 3 2 2 3 2 3" xfId="15701" xr:uid="{F3E5C793-A44E-456E-BA68-4F8080047344}"/>
    <cellStyle name="Komma 2 2 2 2 3 2 2 3 2 3 2" xfId="37770" xr:uid="{B2C7A2E3-521F-41B0-B887-FA21034CC560}"/>
    <cellStyle name="Komma 2 2 2 2 3 2 2 3 2 3 3" xfId="43318" xr:uid="{79394A96-5B59-451E-8226-B6EC86FCD562}"/>
    <cellStyle name="Komma 2 2 2 2 3 2 2 3 2 4" xfId="21269" xr:uid="{EC3D4A07-B982-4DF9-8A0C-EDAD01837331}"/>
    <cellStyle name="Komma 2 2 2 2 3 2 2 3 2 4 2" xfId="48765" xr:uid="{68A16BE9-ED8F-4CF6-8776-B1DF72CD099C}"/>
    <cellStyle name="Komma 2 2 2 2 3 2 2 3 2 5" xfId="26776" xr:uid="{8482BDA9-35D6-461D-847E-B3CE60BAE99E}"/>
    <cellStyle name="Komma 2 2 2 2 3 2 2 3 3" xfId="7731" xr:uid="{AA964679-BC61-4A82-8764-06EEF17C6491}"/>
    <cellStyle name="Komma 2 2 2 2 3 2 2 3 3 2" xfId="29800" xr:uid="{E72D2C85-B428-485A-81D8-A75BF3682654}"/>
    <cellStyle name="Komma 2 2 2 2 3 2 2 3 4" xfId="13097" xr:uid="{95CD2261-4A2D-4EAE-A657-C6CBB143BEA6}"/>
    <cellStyle name="Komma 2 2 2 2 3 2 2 3 4 2" xfId="35166" xr:uid="{B794EA7B-2DA1-47FC-974B-746A9D2E21D4}"/>
    <cellStyle name="Komma 2 2 2 2 3 2 2 3 4 3" xfId="40714" xr:uid="{316438A0-672C-410C-9577-5A896FBBE900}"/>
    <cellStyle name="Komma 2 2 2 2 3 2 2 3 5" xfId="18665" xr:uid="{17F4952B-B37A-4374-B292-92E5798F275A}"/>
    <cellStyle name="Komma 2 2 2 2 3 2 2 3 5 2" xfId="46282" xr:uid="{31574BEE-1A1B-44D7-B701-2F0840B051B6}"/>
    <cellStyle name="Komma 2 2 2 2 3 2 2 3 6" xfId="24293" xr:uid="{A1159A0A-7A3A-4AD8-9859-406188FF88D5}"/>
    <cellStyle name="Komma 2 2 2 2 3 2 2 4" xfId="3125" xr:uid="{06100F27-4495-4E51-A6D0-65E9BF5300D5}"/>
    <cellStyle name="Komma 2 2 2 2 3 2 2 4 2" xfId="8652" xr:uid="{A55E3E44-6CAA-4A7B-9DEE-4986BE212D8F}"/>
    <cellStyle name="Komma 2 2 2 2 3 2 2 4 2 2" xfId="30721" xr:uid="{21C5ABC8-0E4E-4F19-9E23-B47347BFB416}"/>
    <cellStyle name="Komma 2 2 2 2 3 2 2 4 3" xfId="14119" xr:uid="{30F7A2D3-13CB-47F9-8F03-B10ED9C0F1CF}"/>
    <cellStyle name="Komma 2 2 2 2 3 2 2 4 3 2" xfId="36188" xr:uid="{838DF477-F721-4771-BF72-18CF2C690D84}"/>
    <cellStyle name="Komma 2 2 2 2 3 2 2 4 3 3" xfId="41736" xr:uid="{0E916873-E464-4C64-94AF-FC99512586A1}"/>
    <cellStyle name="Komma 2 2 2 2 3 2 2 4 4" xfId="19687" xr:uid="{A404922F-6F11-4B53-AC80-7C37B9E7E683}"/>
    <cellStyle name="Komma 2 2 2 2 3 2 2 4 4 2" xfId="47203" xr:uid="{D37BC0AE-C646-428E-B1C6-7144CEE12A2F}"/>
    <cellStyle name="Komma 2 2 2 2 3 2 2 4 5" xfId="25214" xr:uid="{C82D4B3E-6263-4DF2-82F1-3ECF7160DFAE}"/>
    <cellStyle name="Komma 2 2 2 2 3 2 2 5" xfId="6149" xr:uid="{8ED97C0E-0D64-4A06-B2B0-5900A598E895}"/>
    <cellStyle name="Komma 2 2 2 2 3 2 2 5 2" xfId="28218" xr:uid="{98F7DACA-7C68-4E22-ADD3-F6D86F038B12}"/>
    <cellStyle name="Komma 2 2 2 2 3 2 2 6" xfId="11535" xr:uid="{44451F8D-AAE1-457D-86C0-0F7EE78D5D62}"/>
    <cellStyle name="Komma 2 2 2 2 3 2 2 6 2" xfId="33604" xr:uid="{B17732B1-81F6-4404-90D4-D0A9DB42199C}"/>
    <cellStyle name="Komma 2 2 2 2 3 2 2 6 3" xfId="39152" xr:uid="{AFD59B43-591F-4E66-B015-B8A931ED6B44}"/>
    <cellStyle name="Komma 2 2 2 2 3 2 2 7" xfId="17083" xr:uid="{0EDA799B-980D-4D88-8AA3-84905C29000E}"/>
    <cellStyle name="Komma 2 2 2 2 3 2 2 7 2" xfId="44700" xr:uid="{F9A32715-5312-4F78-A9C5-8B8EF105B015}"/>
    <cellStyle name="Komma 2 2 2 2 3 2 2 8" xfId="22711" xr:uid="{77C74782-A9EB-4DE1-B5F1-59920A746C87}"/>
    <cellStyle name="Komma 2 2 2 2 3 2 3" xfId="2704" xr:uid="{2D20FC5E-F528-481D-A2EA-F5132AFC109C}"/>
    <cellStyle name="Komma 2 2 2 2 3 2 3 2" xfId="13698" xr:uid="{C81E31FA-D2DB-4ADE-8068-E1CFBAA200AD}"/>
    <cellStyle name="Komma 2 2 2 2 3 2 3 2 2" xfId="35767" xr:uid="{B4039489-FED4-497C-AEAA-82FE52700429}"/>
    <cellStyle name="Komma 2 2 2 2 3 2 3 2 3" xfId="41315" xr:uid="{63BB573E-5460-40B2-A577-C9712CB5EEE8}"/>
    <cellStyle name="Komma 2 2 2 2 3 2 3 3" xfId="19266" xr:uid="{4F6F676A-85B4-4BD4-A496-884411314542}"/>
    <cellStyle name="Komma 2 2 2 2 3 2 3 4" xfId="38669" xr:uid="{7EE8DECB-7098-4268-B07D-E9173AF4B869}"/>
    <cellStyle name="Komma 2 2 2 2 3 2 4" xfId="5728" xr:uid="{19299476-10A4-4923-B4DC-25BF4A09132A}"/>
    <cellStyle name="Komma 2 2 2 2 3 2 4 2" xfId="27797" xr:uid="{FAD6557F-2A80-46AE-B03E-CA1953C0556B}"/>
    <cellStyle name="Komma 2 2 2 2 3 2 5" xfId="16662" xr:uid="{F7AE8328-C282-4986-AF8D-D4C30809861F}"/>
    <cellStyle name="Komma 2 2 2 2 3 2 5 2" xfId="44279" xr:uid="{A56C5B40-B168-4EED-87B1-BAC1D3F29B43}"/>
    <cellStyle name="Komma 2 2 2 2 3 2 6" xfId="22290" xr:uid="{FCC8D49D-FA24-4C88-BFAB-1629C2C5053C}"/>
    <cellStyle name="Komma 2 2 2 2 3 3" xfId="249" xr:uid="{5FEE1BE9-105E-4D32-8729-080B3DC922A4}"/>
    <cellStyle name="Komma 2 2 2 2 3 3 2" xfId="672" xr:uid="{195C71BC-63C1-48F7-8164-5B45DA2F85F7}"/>
    <cellStyle name="Komma 2 2 2 2 3 3 2 2" xfId="1473" xr:uid="{7806D703-1B60-488A-8156-ED7D7CF57CB1}"/>
    <cellStyle name="Komma 2 2 2 2 3 3 2 2 2" xfId="4077" xr:uid="{3A5A49F5-B9D6-4B14-8553-E7F4E7528DE6}"/>
    <cellStyle name="Komma 2 2 2 2 3 3 2 2 2 2" xfId="9584" xr:uid="{3D917003-A7E8-476C-946B-2CA3AC4369D1}"/>
    <cellStyle name="Komma 2 2 2 2 3 3 2 2 2 2 2" xfId="31653" xr:uid="{0F3A7880-2241-4844-9B77-37F4191EC8C3}"/>
    <cellStyle name="Komma 2 2 2 2 3 3 2 2 2 3" xfId="15071" xr:uid="{D14E21AD-447B-44F0-8F43-DFD41BA2DC2E}"/>
    <cellStyle name="Komma 2 2 2 2 3 3 2 2 2 3 2" xfId="37140" xr:uid="{06B9870C-097F-47E4-87C2-FF815118191F}"/>
    <cellStyle name="Komma 2 2 2 2 3 3 2 2 2 3 3" xfId="42688" xr:uid="{5814ABC5-1F2A-4CE0-A766-ED555C522399}"/>
    <cellStyle name="Komma 2 2 2 2 3 3 2 2 2 4" xfId="20639" xr:uid="{53576E8C-444B-46B6-87E1-B42B16BAD3B6}"/>
    <cellStyle name="Komma 2 2 2 2 3 3 2 2 2 4 2" xfId="48135" xr:uid="{283C7816-0207-4359-856A-886170A8AC18}"/>
    <cellStyle name="Komma 2 2 2 2 3 3 2 2 2 5" xfId="26146" xr:uid="{26CFE9B9-E016-48B6-8D6F-269C23B08F9E}"/>
    <cellStyle name="Komma 2 2 2 2 3 3 2 2 3" xfId="7101" xr:uid="{3CC826E9-0459-4FEF-B87B-B1E33B930749}"/>
    <cellStyle name="Komma 2 2 2 2 3 3 2 2 3 2" xfId="29170" xr:uid="{9ADF7251-D94F-4847-B056-650028EE5773}"/>
    <cellStyle name="Komma 2 2 2 2 3 3 2 2 4" xfId="12467" xr:uid="{FC938ED3-5732-4995-BE31-4AA9DA0C2076}"/>
    <cellStyle name="Komma 2 2 2 2 3 3 2 2 4 2" xfId="34536" xr:uid="{07746E54-2CE8-4363-ACB0-83504C54C176}"/>
    <cellStyle name="Komma 2 2 2 2 3 3 2 2 4 3" xfId="40084" xr:uid="{D3B0F82C-660E-4846-BF89-D13F47BAA4AC}"/>
    <cellStyle name="Komma 2 2 2 2 3 3 2 2 5" xfId="18035" xr:uid="{C5C6DA8C-533A-41C2-A0F3-0DF3B8BD986F}"/>
    <cellStyle name="Komma 2 2 2 2 3 3 2 2 5 2" xfId="45652" xr:uid="{1AC3CCFB-29C0-4526-A24C-4A941B806C58}"/>
    <cellStyle name="Komma 2 2 2 2 3 3 2 2 6" xfId="23663" xr:uid="{6D7607A4-D4DA-4419-895F-7F125503E708}"/>
    <cellStyle name="Komma 2 2 2 2 3 3 2 3" xfId="2254" xr:uid="{8D9902F7-1975-43CE-8018-B886F2CA7883}"/>
    <cellStyle name="Komma 2 2 2 2 3 3 2 3 2" xfId="4858" xr:uid="{DFAB8BCB-A73F-4064-9058-04BEF39862F2}"/>
    <cellStyle name="Komma 2 2 2 2 3 3 2 3 2 2" xfId="10365" xr:uid="{C20C9B45-123E-493F-AC78-9610B4394001}"/>
    <cellStyle name="Komma 2 2 2 2 3 3 2 3 2 2 2" xfId="32434" xr:uid="{6544D151-AE90-479E-A7C3-3FA86E3B9415}"/>
    <cellStyle name="Komma 2 2 2 2 3 3 2 3 2 3" xfId="15852" xr:uid="{F3160C95-58E6-462F-9BDB-91C7749154DF}"/>
    <cellStyle name="Komma 2 2 2 2 3 3 2 3 2 3 2" xfId="37921" xr:uid="{946CDD75-3BED-49A9-84F6-11880ECFC52B}"/>
    <cellStyle name="Komma 2 2 2 2 3 3 2 3 2 3 3" xfId="43469" xr:uid="{3DB9CC06-F0A9-42BF-B51D-F1935E4D13FC}"/>
    <cellStyle name="Komma 2 2 2 2 3 3 2 3 2 4" xfId="21420" xr:uid="{0CF5FA50-D491-48E1-8449-6C369F039C35}"/>
    <cellStyle name="Komma 2 2 2 2 3 3 2 3 2 4 2" xfId="48916" xr:uid="{903D909B-5760-44A3-B897-D9075E01F65E}"/>
    <cellStyle name="Komma 2 2 2 2 3 3 2 3 2 5" xfId="26927" xr:uid="{35E30B14-F3DA-4F50-96F8-05FFFFA9B6A4}"/>
    <cellStyle name="Komma 2 2 2 2 3 3 2 3 3" xfId="7882" xr:uid="{14FF8D0C-E83C-4F72-9160-611770D03CC5}"/>
    <cellStyle name="Komma 2 2 2 2 3 3 2 3 3 2" xfId="29951" xr:uid="{9DBA6AD0-FA3D-4AA8-9333-24F027E9DD19}"/>
    <cellStyle name="Komma 2 2 2 2 3 3 2 3 4" xfId="13248" xr:uid="{A7F39EA6-C169-4B7B-81B9-4F379D2E1246}"/>
    <cellStyle name="Komma 2 2 2 2 3 3 2 3 4 2" xfId="35317" xr:uid="{3A03324E-1DCB-4CC3-BBCF-48C758A115E5}"/>
    <cellStyle name="Komma 2 2 2 2 3 3 2 3 4 3" xfId="40865" xr:uid="{9D556728-BD13-4326-AE10-76E82381896C}"/>
    <cellStyle name="Komma 2 2 2 2 3 3 2 3 5" xfId="18816" xr:uid="{8AB63A27-CE1E-4CA5-A4A3-A90C362B9018}"/>
    <cellStyle name="Komma 2 2 2 2 3 3 2 3 5 2" xfId="46433" xr:uid="{F738F96E-20BE-4B5D-8B34-226B78533F2F}"/>
    <cellStyle name="Komma 2 2 2 2 3 3 2 3 6" xfId="24444" xr:uid="{4FD68938-7692-4595-873A-9B1688D426C8}"/>
    <cellStyle name="Komma 2 2 2 2 3 3 2 4" xfId="3276" xr:uid="{53717CDB-5067-4C95-AA9F-CB92C6100BA6}"/>
    <cellStyle name="Komma 2 2 2 2 3 3 2 4 2" xfId="8803" xr:uid="{E4F66AD5-8A15-4597-8257-5010DA96A660}"/>
    <cellStyle name="Komma 2 2 2 2 3 3 2 4 2 2" xfId="30872" xr:uid="{376F3EB9-BBC5-4430-808A-3ED3E7E13870}"/>
    <cellStyle name="Komma 2 2 2 2 3 3 2 4 3" xfId="14270" xr:uid="{DB980D28-B60C-46FF-9111-CD98AE407F5E}"/>
    <cellStyle name="Komma 2 2 2 2 3 3 2 4 3 2" xfId="36339" xr:uid="{24930F1C-AAEC-4623-BD7F-72855C2660E0}"/>
    <cellStyle name="Komma 2 2 2 2 3 3 2 4 3 3" xfId="41887" xr:uid="{2A60824D-5C2D-4F42-8C7D-924C6AD167EA}"/>
    <cellStyle name="Komma 2 2 2 2 3 3 2 4 4" xfId="19838" xr:uid="{7F2C970E-7E7D-473A-9D7D-51CDED870398}"/>
    <cellStyle name="Komma 2 2 2 2 3 3 2 4 4 2" xfId="47354" xr:uid="{0EFD4C58-C85C-4073-BFB5-DBF5A799433F}"/>
    <cellStyle name="Komma 2 2 2 2 3 3 2 4 5" xfId="25365" xr:uid="{616FCDBB-636D-4702-8905-259ADBC3F65C}"/>
    <cellStyle name="Komma 2 2 2 2 3 3 2 5" xfId="6300" xr:uid="{CF13A4B4-93EF-4E24-B1A7-6CDCC50C7ACB}"/>
    <cellStyle name="Komma 2 2 2 2 3 3 2 5 2" xfId="28369" xr:uid="{F0601CD3-2568-49A3-AE55-153A40EF476B}"/>
    <cellStyle name="Komma 2 2 2 2 3 3 2 6" xfId="11686" xr:uid="{C2710AB0-5D1D-4423-91A3-85A737C389BF}"/>
    <cellStyle name="Komma 2 2 2 2 3 3 2 6 2" xfId="33755" xr:uid="{4CD63432-6735-4A64-AAF9-114B0735FF33}"/>
    <cellStyle name="Komma 2 2 2 2 3 3 2 6 3" xfId="39303" xr:uid="{DB45DA5C-4291-4557-ABC6-116BE9431B63}"/>
    <cellStyle name="Komma 2 2 2 2 3 3 2 7" xfId="17234" xr:uid="{5F2FE96C-315D-450C-9294-BA854AC4CC21}"/>
    <cellStyle name="Komma 2 2 2 2 3 3 2 7 2" xfId="44851" xr:uid="{A1D9A2B4-47B2-4DD9-ACFA-457AC30676C1}"/>
    <cellStyle name="Komma 2 2 2 2 3 3 2 8" xfId="22862" xr:uid="{0825C250-0CD3-4EE3-A5FE-A5E43DF6DBC6}"/>
    <cellStyle name="Komma 2 2 2 2 3 3 3" xfId="2855" xr:uid="{4F368791-1911-402C-94DC-3F9CEF520C7B}"/>
    <cellStyle name="Komma 2 2 2 2 3 3 3 2" xfId="13849" xr:uid="{F82A4BE5-15F7-4CDB-AA3D-6D4B8A6E075B}"/>
    <cellStyle name="Komma 2 2 2 2 3 3 3 2 2" xfId="35918" xr:uid="{C3510DC4-2222-4A3E-A90B-0B74774D1BC1}"/>
    <cellStyle name="Komma 2 2 2 2 3 3 3 2 3" xfId="41466" xr:uid="{C5C4F612-3CF7-48EB-A46F-E78A71EAD20A}"/>
    <cellStyle name="Komma 2 2 2 2 3 3 3 3" xfId="19417" xr:uid="{CAB3179B-4D57-4902-B6DD-3517964AE3EB}"/>
    <cellStyle name="Komma 2 2 2 2 3 3 3 4" xfId="38722" xr:uid="{B67BB5AA-7446-4EF7-8F16-7D1E77A7CD44}"/>
    <cellStyle name="Komma 2 2 2 2 3 3 4" xfId="5879" xr:uid="{908289F9-E2FB-4DED-9F61-46B02E687AE5}"/>
    <cellStyle name="Komma 2 2 2 2 3 3 4 2" xfId="27948" xr:uid="{E7134705-E94B-4C95-854B-91BB24207CC4}"/>
    <cellStyle name="Komma 2 2 2 2 3 3 5" xfId="16813" xr:uid="{44D9C19F-4CDC-42AE-B372-C8AFAD5BC768}"/>
    <cellStyle name="Komma 2 2 2 2 3 3 5 2" xfId="44430" xr:uid="{97EA45BD-9D0B-4544-981E-51DEE580FA6B}"/>
    <cellStyle name="Komma 2 2 2 2 3 3 6" xfId="22441" xr:uid="{55B87599-4DC4-4C9C-BA88-D943D930B045}"/>
    <cellStyle name="Komma 2 2 2 2 3 4" xfId="349" xr:uid="{FE456E0B-9AE5-4196-BBA6-AAE65F024CF8}"/>
    <cellStyle name="Komma 2 2 2 2 3 4 2" xfId="772" xr:uid="{D28FD8E6-B0C6-43D8-9C32-60B7D5DCDD0E}"/>
    <cellStyle name="Komma 2 2 2 2 3 4 2 2" xfId="1573" xr:uid="{B5300160-70C4-4B9E-8A39-BF005EF6313A}"/>
    <cellStyle name="Komma 2 2 2 2 3 4 2 2 2" xfId="4177" xr:uid="{BF7C0199-254B-45D7-948C-AFD5CC54CA94}"/>
    <cellStyle name="Komma 2 2 2 2 3 4 2 2 2 2" xfId="9684" xr:uid="{912E30ED-1A0B-4421-8048-775176C85AAA}"/>
    <cellStyle name="Komma 2 2 2 2 3 4 2 2 2 2 2" xfId="31753" xr:uid="{E9BAE6F3-9601-449C-94DA-7A5C42C5F010}"/>
    <cellStyle name="Komma 2 2 2 2 3 4 2 2 2 3" xfId="15171" xr:uid="{B56521F5-A851-4AD6-9475-73A3E917E801}"/>
    <cellStyle name="Komma 2 2 2 2 3 4 2 2 2 3 2" xfId="37240" xr:uid="{85D6A4EF-89EF-4234-9493-320127B19ACC}"/>
    <cellStyle name="Komma 2 2 2 2 3 4 2 2 2 3 3" xfId="42788" xr:uid="{0797F410-695D-4564-B75E-5B8136EA667C}"/>
    <cellStyle name="Komma 2 2 2 2 3 4 2 2 2 4" xfId="20739" xr:uid="{8D0E58D5-D05A-41D7-941F-A0FF8B65C86F}"/>
    <cellStyle name="Komma 2 2 2 2 3 4 2 2 2 4 2" xfId="48235" xr:uid="{D572543B-13B3-4B98-80E6-E651BFAEEB9E}"/>
    <cellStyle name="Komma 2 2 2 2 3 4 2 2 2 5" xfId="26246" xr:uid="{9FEF2E13-BC33-49B6-ABA2-2A53E9459C5E}"/>
    <cellStyle name="Komma 2 2 2 2 3 4 2 2 3" xfId="7201" xr:uid="{34ACB828-E6CB-4550-AAB9-F169ACFE0A80}"/>
    <cellStyle name="Komma 2 2 2 2 3 4 2 2 3 2" xfId="29270" xr:uid="{2CAE4B33-893B-40B1-8394-306F0569D295}"/>
    <cellStyle name="Komma 2 2 2 2 3 4 2 2 4" xfId="12567" xr:uid="{2E27956B-B90F-4995-BA13-48F1CF73F384}"/>
    <cellStyle name="Komma 2 2 2 2 3 4 2 2 4 2" xfId="34636" xr:uid="{BDAFF8CF-F36F-42A0-852A-C73BD9E1CECF}"/>
    <cellStyle name="Komma 2 2 2 2 3 4 2 2 4 3" xfId="40184" xr:uid="{C60FA43F-1E51-4176-BE5B-16094ECBE08F}"/>
    <cellStyle name="Komma 2 2 2 2 3 4 2 2 5" xfId="18135" xr:uid="{48BE0339-4860-4239-BAF0-A6CF42E5E91B}"/>
    <cellStyle name="Komma 2 2 2 2 3 4 2 2 5 2" xfId="45752" xr:uid="{59D3A96E-527F-4533-A15B-8324B1715395}"/>
    <cellStyle name="Komma 2 2 2 2 3 4 2 2 6" xfId="23763" xr:uid="{55C61301-78FE-4CC2-B2BB-AD0BDB539D2F}"/>
    <cellStyle name="Komma 2 2 2 2 3 4 2 3" xfId="2354" xr:uid="{B8707B2C-D779-42AD-8078-A4C331D76DEA}"/>
    <cellStyle name="Komma 2 2 2 2 3 4 2 3 2" xfId="4958" xr:uid="{AB6220A7-0603-4563-98B6-981170521B96}"/>
    <cellStyle name="Komma 2 2 2 2 3 4 2 3 2 2" xfId="10465" xr:uid="{5FC0B1D6-2E05-4802-A5FA-64F29D446F45}"/>
    <cellStyle name="Komma 2 2 2 2 3 4 2 3 2 2 2" xfId="32534" xr:uid="{2145131A-64D1-413A-84BD-3DAD574A8C9D}"/>
    <cellStyle name="Komma 2 2 2 2 3 4 2 3 2 3" xfId="15952" xr:uid="{5E4811CE-E8C5-4196-89FC-7D3CFABA6B3C}"/>
    <cellStyle name="Komma 2 2 2 2 3 4 2 3 2 3 2" xfId="38021" xr:uid="{385A5CEF-5049-43C9-9D1C-690CCF22F404}"/>
    <cellStyle name="Komma 2 2 2 2 3 4 2 3 2 3 3" xfId="43569" xr:uid="{E2922284-4824-475A-8C26-1D52C86320A3}"/>
    <cellStyle name="Komma 2 2 2 2 3 4 2 3 2 4" xfId="21520" xr:uid="{4818D379-E568-4B6A-8A86-C97CF89AA6B9}"/>
    <cellStyle name="Komma 2 2 2 2 3 4 2 3 2 4 2" xfId="49016" xr:uid="{9F714FCE-6D3A-4F6B-B014-6763D5127431}"/>
    <cellStyle name="Komma 2 2 2 2 3 4 2 3 2 5" xfId="27027" xr:uid="{AD142142-3FB7-44E8-9622-B911D795D155}"/>
    <cellStyle name="Komma 2 2 2 2 3 4 2 3 3" xfId="7982" xr:uid="{D05A1DA9-C36B-4CDA-AD98-834E7CD2FDC8}"/>
    <cellStyle name="Komma 2 2 2 2 3 4 2 3 3 2" xfId="30051" xr:uid="{09B83231-DF51-4CD0-8AF1-269E799D45E9}"/>
    <cellStyle name="Komma 2 2 2 2 3 4 2 3 4" xfId="13348" xr:uid="{BD439801-7487-40DC-8A76-3D638F12C713}"/>
    <cellStyle name="Komma 2 2 2 2 3 4 2 3 4 2" xfId="35417" xr:uid="{B099146A-07DC-4ED3-B8BD-C7D41425F2AD}"/>
    <cellStyle name="Komma 2 2 2 2 3 4 2 3 4 3" xfId="40965" xr:uid="{63F4F9B5-933A-469F-9E48-913B325E8BD0}"/>
    <cellStyle name="Komma 2 2 2 2 3 4 2 3 5" xfId="18916" xr:uid="{4970DF5B-3FC3-4A84-8469-137C509CA3AE}"/>
    <cellStyle name="Komma 2 2 2 2 3 4 2 3 5 2" xfId="46533" xr:uid="{0FBF159B-6115-4185-91E8-EF25C7CDC1E9}"/>
    <cellStyle name="Komma 2 2 2 2 3 4 2 3 6" xfId="24544" xr:uid="{B1F2BC9C-FCC8-42DD-B422-96B8C9F1746B}"/>
    <cellStyle name="Komma 2 2 2 2 3 4 2 4" xfId="3376" xr:uid="{7786468B-38CD-422A-9C1C-1083767DD710}"/>
    <cellStyle name="Komma 2 2 2 2 3 4 2 4 2" xfId="8903" xr:uid="{02F219CD-4F20-4584-B343-C7BA11235145}"/>
    <cellStyle name="Komma 2 2 2 2 3 4 2 4 2 2" xfId="30972" xr:uid="{B8B68360-50B0-459A-B524-BF740F13E1CC}"/>
    <cellStyle name="Komma 2 2 2 2 3 4 2 4 3" xfId="14370" xr:uid="{72020B6A-22C0-4855-B1E6-CD2862C507E3}"/>
    <cellStyle name="Komma 2 2 2 2 3 4 2 4 3 2" xfId="36439" xr:uid="{D568B272-60AB-4DA2-842E-8B774709FCC9}"/>
    <cellStyle name="Komma 2 2 2 2 3 4 2 4 3 3" xfId="41987" xr:uid="{3DA4BF24-4BDD-4694-A4B6-AD6C09687A78}"/>
    <cellStyle name="Komma 2 2 2 2 3 4 2 4 4" xfId="19938" xr:uid="{ED8A7928-FC4F-48C8-ABC6-E7E593E6592E}"/>
    <cellStyle name="Komma 2 2 2 2 3 4 2 4 4 2" xfId="47454" xr:uid="{26D52A20-00DA-478D-820D-ECAF508F5992}"/>
    <cellStyle name="Komma 2 2 2 2 3 4 2 4 5" xfId="25465" xr:uid="{25C3A1C5-3C03-413E-BD7F-EF606361CF17}"/>
    <cellStyle name="Komma 2 2 2 2 3 4 2 5" xfId="6400" xr:uid="{F891F40B-BC23-442E-BD11-F781A183952C}"/>
    <cellStyle name="Komma 2 2 2 2 3 4 2 5 2" xfId="28469" xr:uid="{EEB0D4F5-3B1D-4C8B-B2EC-7152DA343B79}"/>
    <cellStyle name="Komma 2 2 2 2 3 4 2 6" xfId="11786" xr:uid="{1E7256A4-A54C-4530-A713-4A0DE9A1F57B}"/>
    <cellStyle name="Komma 2 2 2 2 3 4 2 6 2" xfId="33855" xr:uid="{EA2A67A6-98E3-4AFC-A346-2FA5BF94DFDF}"/>
    <cellStyle name="Komma 2 2 2 2 3 4 2 6 3" xfId="39403" xr:uid="{3CF39190-BF22-4B73-995E-9B2C45F6D62B}"/>
    <cellStyle name="Komma 2 2 2 2 3 4 2 7" xfId="17334" xr:uid="{DB8358BC-3837-4401-81BF-75DC383DEB1E}"/>
    <cellStyle name="Komma 2 2 2 2 3 4 2 7 2" xfId="44951" xr:uid="{4054EF76-BD71-4B65-B051-A55B7978CDE4}"/>
    <cellStyle name="Komma 2 2 2 2 3 4 2 8" xfId="22962" xr:uid="{FBA76170-B855-461A-8FC5-4EAAB7DD2562}"/>
    <cellStyle name="Komma 2 2 2 2 3 4 3" xfId="2955" xr:uid="{ABC7D33B-4FA7-4D3C-BF25-A869BB7FC3B0}"/>
    <cellStyle name="Komma 2 2 2 2 3 4 3 2" xfId="13949" xr:uid="{031E63EA-7008-4AD3-B82E-806672A8C589}"/>
    <cellStyle name="Komma 2 2 2 2 3 4 3 2 2" xfId="36018" xr:uid="{1652635A-59B9-434D-A1F1-055F3B021E42}"/>
    <cellStyle name="Komma 2 2 2 2 3 4 3 2 3" xfId="41566" xr:uid="{0824A2F5-C96F-485C-9B70-34FDAAAA9BB4}"/>
    <cellStyle name="Komma 2 2 2 2 3 4 3 3" xfId="19517" xr:uid="{BC46B703-C6D1-4FE7-954D-EF8CC2AB87EC}"/>
    <cellStyle name="Komma 2 2 2 2 3 4 3 4" xfId="38742" xr:uid="{FD75A66B-254A-4174-9725-51010B91B6F7}"/>
    <cellStyle name="Komma 2 2 2 2 3 4 4" xfId="5979" xr:uid="{3D059827-ED0B-48B1-A2E6-5FEFFFB7D8ED}"/>
    <cellStyle name="Komma 2 2 2 2 3 4 4 2" xfId="28048" xr:uid="{9EC8C458-FB54-4C10-8548-27A07BBEAA53}"/>
    <cellStyle name="Komma 2 2 2 2 3 4 5" xfId="16913" xr:uid="{68A36CE1-BC19-4199-AD7F-A2638A7B9437}"/>
    <cellStyle name="Komma 2 2 2 2 3 4 5 2" xfId="44530" xr:uid="{2A91BFEC-4652-42DE-830D-4A451E4FE4B2}"/>
    <cellStyle name="Komma 2 2 2 2 3 4 6" xfId="22541" xr:uid="{5946A7EA-49C5-4E23-8C7E-2C17550E5D90}"/>
    <cellStyle name="Komma 2 2 2 2 3 5" xfId="491" xr:uid="{8FF8677D-397C-4AB7-B4FD-230D4E64EC6C}"/>
    <cellStyle name="Komma 2 2 2 2 3 5 2" xfId="1292" xr:uid="{6820F4C0-CBBF-4FB2-A992-94923FF695BD}"/>
    <cellStyle name="Komma 2 2 2 2 3 5 2 2" xfId="3896" xr:uid="{DFC475A5-1861-4281-886F-5F6ED0BAC7FA}"/>
    <cellStyle name="Komma 2 2 2 2 3 5 2 2 2" xfId="9403" xr:uid="{DAAEBA59-C71F-4F95-9D8F-9DAB09A397ED}"/>
    <cellStyle name="Komma 2 2 2 2 3 5 2 2 2 2" xfId="31472" xr:uid="{017EF0FC-434D-4446-AD68-F65CD91D780C}"/>
    <cellStyle name="Komma 2 2 2 2 3 5 2 2 3" xfId="14890" xr:uid="{2F7450DC-A2DD-48B4-93A6-AA50F87C28C4}"/>
    <cellStyle name="Komma 2 2 2 2 3 5 2 2 3 2" xfId="36959" xr:uid="{F701B053-2DC1-46AF-B46D-E6D35826764D}"/>
    <cellStyle name="Komma 2 2 2 2 3 5 2 2 3 3" xfId="42507" xr:uid="{4DCDC223-63EA-4663-92A6-DC7B0F3231C9}"/>
    <cellStyle name="Komma 2 2 2 2 3 5 2 2 4" xfId="20458" xr:uid="{E92296C0-2EAF-4274-9B4A-EFF2682E1BA9}"/>
    <cellStyle name="Komma 2 2 2 2 3 5 2 2 4 2" xfId="47954" xr:uid="{E5A674A1-88B4-44B1-BAC0-BBF7D2AD8B51}"/>
    <cellStyle name="Komma 2 2 2 2 3 5 2 2 5" xfId="25965" xr:uid="{1CCEA211-2299-4918-AA0D-DE0063AAF8DF}"/>
    <cellStyle name="Komma 2 2 2 2 3 5 2 3" xfId="6920" xr:uid="{88A4477B-3130-4556-A30B-6F656B539D7E}"/>
    <cellStyle name="Komma 2 2 2 2 3 5 2 3 2" xfId="28989" xr:uid="{F5ADD4B5-9369-456F-A845-5255A1CF1349}"/>
    <cellStyle name="Komma 2 2 2 2 3 5 2 4" xfId="12286" xr:uid="{F42DFEF1-1619-44D0-BEBF-397B02FA7CD2}"/>
    <cellStyle name="Komma 2 2 2 2 3 5 2 4 2" xfId="34355" xr:uid="{8A38A79C-BB3E-44F8-9DA6-B947645192FB}"/>
    <cellStyle name="Komma 2 2 2 2 3 5 2 4 3" xfId="39903" xr:uid="{0A932A88-829D-470B-ADE6-E1096CCDB9EC}"/>
    <cellStyle name="Komma 2 2 2 2 3 5 2 5" xfId="17854" xr:uid="{324E4A2E-C5AD-4957-A11D-6B6B33491523}"/>
    <cellStyle name="Komma 2 2 2 2 3 5 2 5 2" xfId="45471" xr:uid="{5DD2A559-6C39-4FEB-9321-8DD55530F11E}"/>
    <cellStyle name="Komma 2 2 2 2 3 5 2 6" xfId="23482" xr:uid="{A6812C23-0CC2-4BB7-A8C5-D0DDDB4BB9A5}"/>
    <cellStyle name="Komma 2 2 2 2 3 5 3" xfId="2073" xr:uid="{07FC5825-7772-4665-8384-7ACBB4828D79}"/>
    <cellStyle name="Komma 2 2 2 2 3 5 3 2" xfId="4677" xr:uid="{8E73F2A5-5C9D-4293-B3C2-753E6552F3E6}"/>
    <cellStyle name="Komma 2 2 2 2 3 5 3 2 2" xfId="10184" xr:uid="{EF6CAFB3-8214-49E9-AAAB-0FC6BD31DD41}"/>
    <cellStyle name="Komma 2 2 2 2 3 5 3 2 2 2" xfId="32253" xr:uid="{7D1BBB1B-8187-41C4-A5CC-2F43F59F74AE}"/>
    <cellStyle name="Komma 2 2 2 2 3 5 3 2 3" xfId="15671" xr:uid="{4164DEF8-FE9A-4385-B2B4-63ADF5244D8A}"/>
    <cellStyle name="Komma 2 2 2 2 3 5 3 2 3 2" xfId="37740" xr:uid="{C3449D24-8AC9-4997-B3E1-9590C3C09FF0}"/>
    <cellStyle name="Komma 2 2 2 2 3 5 3 2 3 3" xfId="43288" xr:uid="{46ECED16-0DEF-4A4E-9937-7C1C6033D327}"/>
    <cellStyle name="Komma 2 2 2 2 3 5 3 2 4" xfId="21239" xr:uid="{1AC50EDA-36C1-49EC-887B-CC9B0ECB02EC}"/>
    <cellStyle name="Komma 2 2 2 2 3 5 3 2 4 2" xfId="48735" xr:uid="{6484B734-77C9-4564-9DE9-3A9A0424A95C}"/>
    <cellStyle name="Komma 2 2 2 2 3 5 3 2 5" xfId="26746" xr:uid="{C0B124CF-5A95-4B4A-945A-4E4075418D44}"/>
    <cellStyle name="Komma 2 2 2 2 3 5 3 3" xfId="7701" xr:uid="{4E42D83F-084A-460B-B605-9F231129595B}"/>
    <cellStyle name="Komma 2 2 2 2 3 5 3 3 2" xfId="29770" xr:uid="{23524328-718C-49C9-ABB4-D2DF581417E3}"/>
    <cellStyle name="Komma 2 2 2 2 3 5 3 4" xfId="13067" xr:uid="{D0A8AAA1-F84C-4EDA-A25D-18BF5189CCF2}"/>
    <cellStyle name="Komma 2 2 2 2 3 5 3 4 2" xfId="35136" xr:uid="{34E8D84E-8F3A-4134-8620-80641E9B127B}"/>
    <cellStyle name="Komma 2 2 2 2 3 5 3 4 3" xfId="40684" xr:uid="{0F757FD5-5AA1-4B96-8419-D6EB98A92F49}"/>
    <cellStyle name="Komma 2 2 2 2 3 5 3 5" xfId="18635" xr:uid="{4FE4B09C-9040-4FF0-B498-A4F11F38DF5E}"/>
    <cellStyle name="Komma 2 2 2 2 3 5 3 5 2" xfId="46252" xr:uid="{55B9F33B-EDD5-44E1-9D29-6031927FED82}"/>
    <cellStyle name="Komma 2 2 2 2 3 5 3 6" xfId="24263" xr:uid="{CAFCE3BE-1AE9-465B-B80D-F1B095F8E879}"/>
    <cellStyle name="Komma 2 2 2 2 3 5 4" xfId="3095" xr:uid="{6450E39D-1178-46EA-A677-4E0EE76E3418}"/>
    <cellStyle name="Komma 2 2 2 2 3 5 4 2" xfId="8622" xr:uid="{078CE8A8-129E-4294-A735-85871B09847D}"/>
    <cellStyle name="Komma 2 2 2 2 3 5 4 2 2" xfId="30691" xr:uid="{BBDB8ABC-EC4B-48A3-AA2A-A32E8A194697}"/>
    <cellStyle name="Komma 2 2 2 2 3 5 4 3" xfId="14089" xr:uid="{75539C66-7C0C-4623-9801-3DBD226361EB}"/>
    <cellStyle name="Komma 2 2 2 2 3 5 4 3 2" xfId="36158" xr:uid="{67945C2B-5D40-4CD5-8D5D-E20A07D94A18}"/>
    <cellStyle name="Komma 2 2 2 2 3 5 4 3 3" xfId="41706" xr:uid="{D6636183-E4DE-442B-A85E-21C2DE7AA202}"/>
    <cellStyle name="Komma 2 2 2 2 3 5 4 4" xfId="19657" xr:uid="{17672EA2-9C3C-45E7-BFBC-6537C157CFB3}"/>
    <cellStyle name="Komma 2 2 2 2 3 5 4 4 2" xfId="47173" xr:uid="{8D6E6A6A-83EE-4811-B0E8-794CDECB8DE0}"/>
    <cellStyle name="Komma 2 2 2 2 3 5 4 5" xfId="25184" xr:uid="{884D3FB0-7C7A-47E4-AFD6-92A8854FA140}"/>
    <cellStyle name="Komma 2 2 2 2 3 5 5" xfId="6119" xr:uid="{2906DAD7-0999-4A29-873E-802AE29C419A}"/>
    <cellStyle name="Komma 2 2 2 2 3 5 5 2" xfId="28188" xr:uid="{C68F5929-4702-485C-AA04-3BD0783A759B}"/>
    <cellStyle name="Komma 2 2 2 2 3 5 6" xfId="11505" xr:uid="{389CC364-9BE0-4BF0-8A52-26202C65E1F7}"/>
    <cellStyle name="Komma 2 2 2 2 3 5 6 2" xfId="33574" xr:uid="{D39D9D4A-FC8D-4EAB-B8A4-DA9C581F4E71}"/>
    <cellStyle name="Komma 2 2 2 2 3 5 6 3" xfId="39122" xr:uid="{91DB8AA6-73B9-40C1-ACA8-F3754C4AAF78}"/>
    <cellStyle name="Komma 2 2 2 2 3 5 7" xfId="17053" xr:uid="{BB995310-0E30-47B2-8C9A-94D85B8A0A31}"/>
    <cellStyle name="Komma 2 2 2 2 3 5 7 2" xfId="44670" xr:uid="{A4ADB91F-C581-418B-A30A-CB681CA3352C}"/>
    <cellStyle name="Komma 2 2 2 2 3 5 8" xfId="22681" xr:uid="{9839BEE0-C81A-4468-A4F5-15EEF5D432B1}"/>
    <cellStyle name="Komma 2 2 2 2 3 6" xfId="912" xr:uid="{038A6A7F-50F6-4BA7-8027-FC49F3C3F458}"/>
    <cellStyle name="Komma 2 2 2 2 3 6 2" xfId="3516" xr:uid="{19D329C2-DC12-4D46-8181-A0D98A4443C6}"/>
    <cellStyle name="Komma 2 2 2 2 3 6 2 2" xfId="14510" xr:uid="{7E21CA76-559C-44DB-9B1C-515D7B5033BE}"/>
    <cellStyle name="Komma 2 2 2 2 3 6 2 2 2" xfId="36579" xr:uid="{B96255D2-EEE5-48CA-B566-B8DDF0AAEC0B}"/>
    <cellStyle name="Komma 2 2 2 2 3 6 2 2 3" xfId="42127" xr:uid="{9A2A6A6F-6D2C-4EC4-AF14-05AEE10C1C7D}"/>
    <cellStyle name="Komma 2 2 2 2 3 6 2 3" xfId="20078" xr:uid="{EFEE4E8F-4409-441F-A6F3-163A2EC43977}"/>
    <cellStyle name="Komma 2 2 2 2 3 6 2 4" xfId="38762" xr:uid="{F1BA125D-FFA8-4E93-ADDA-B1563984727B}"/>
    <cellStyle name="Komma 2 2 2 2 3 6 3" xfId="5438" xr:uid="{AD66A08A-695B-4BEF-B4DB-B80562B1B551}"/>
    <cellStyle name="Komma 2 2 2 2 3 6 3 2" xfId="10945" xr:uid="{D35C402B-72BB-411F-A47D-A80355A20364}"/>
    <cellStyle name="Komma 2 2 2 2 3 6 3 2 2" xfId="33014" xr:uid="{116ABB01-6E91-4918-93EF-426ED3C98977}"/>
    <cellStyle name="Komma 2 2 2 2 3 6 3 3" xfId="16432" xr:uid="{258212F1-CDA6-4EC4-85AE-3E103B93A3BB}"/>
    <cellStyle name="Komma 2 2 2 2 3 6 3 3 2" xfId="38501" xr:uid="{2E28025C-277F-4073-AE7C-9E0BF67E1A61}"/>
    <cellStyle name="Komma 2 2 2 2 3 6 3 3 3" xfId="44049" xr:uid="{FE935521-F737-4E62-9A3F-D7A03B3F6F36}"/>
    <cellStyle name="Komma 2 2 2 2 3 6 3 4" xfId="22000" xr:uid="{B3E39DBC-D63E-4EC3-ACB4-BA55A7234109}"/>
    <cellStyle name="Komma 2 2 2 2 3 6 3 4 2" xfId="49496" xr:uid="{751A69A4-C3C3-4BE1-AD59-289A198D73CC}"/>
    <cellStyle name="Komma 2 2 2 2 3 6 3 5" xfId="27507" xr:uid="{1A533259-21A9-4FF5-9D98-011A7394C03C}"/>
    <cellStyle name="Komma 2 2 2 2 3 6 4" xfId="6540" xr:uid="{80EE0B04-9FAF-44A0-80DF-00F1DE403037}"/>
    <cellStyle name="Komma 2 2 2 2 3 6 4 2" xfId="28609" xr:uid="{FE7B7DA2-C862-4DF8-8DD0-163D618CCEF2}"/>
    <cellStyle name="Komma 2 2 2 2 3 6 5" xfId="17474" xr:uid="{FF86E51B-8975-4DE8-81B0-C547A565D5CF}"/>
    <cellStyle name="Komma 2 2 2 2 3 6 5 2" xfId="45091" xr:uid="{7DAEA62C-6F12-445C-8D5A-CCC08FC386DE}"/>
    <cellStyle name="Komma 2 2 2 2 3 6 6" xfId="23102" xr:uid="{AD0DB078-76BA-4D8A-8A62-E704D61D75E7}"/>
    <cellStyle name="Komma 2 2 2 2 3 7" xfId="2534" xr:uid="{D094A9CE-E243-48D9-AD61-537AA70E87C9}"/>
    <cellStyle name="Komma 2 2 2 2 3 7 2" xfId="13528" xr:uid="{9E0E2ACD-BC4F-4589-B927-5201E6013E8A}"/>
    <cellStyle name="Komma 2 2 2 2 3 7 2 2" xfId="35597" xr:uid="{2BC7C4B4-39C7-48E4-A11E-5B8277E86566}"/>
    <cellStyle name="Komma 2 2 2 2 3 7 2 3" xfId="41145" xr:uid="{1068E7C5-A939-4651-948A-9E0941CDAC29}"/>
    <cellStyle name="Komma 2 2 2 2 3 7 3" xfId="19096" xr:uid="{541EAF9F-D317-4D8D-AF0C-657B4FD3B9FD}"/>
    <cellStyle name="Komma 2 2 2 2 3 7 4" xfId="38661" xr:uid="{684D37CF-4D1C-494C-9811-26C3C451A178}"/>
    <cellStyle name="Komma 2 2 2 2 3 8" xfId="5698" xr:uid="{9CF730E9-FD87-48E6-A78C-99E5E2DC7FC5}"/>
    <cellStyle name="Komma 2 2 2 2 3 8 2" xfId="27767" xr:uid="{FD268ABA-047C-45C8-8A63-D145E695D37F}"/>
    <cellStyle name="Komma 2 2 2 2 3 9" xfId="16632" xr:uid="{703CD2F4-0778-4AE8-8215-EE9ECF44D2DD}"/>
    <cellStyle name="Komma 2 2 2 2 3 9 2" xfId="44249" xr:uid="{348E5E0E-B3C1-4985-B1E1-E7D9F4FAB013}"/>
    <cellStyle name="Komma 2 2 2 2 4" xfId="209" xr:uid="{4557464E-7387-46D5-A470-B05366BA4DEF}"/>
    <cellStyle name="Komma 2 2 2 2 4 2" xfId="632" xr:uid="{F771F8A1-EB05-44CC-A837-8EFFC44CC4B7}"/>
    <cellStyle name="Komma 2 2 2 2 4 2 2" xfId="1433" xr:uid="{F107DE7A-4586-4404-8A4B-993101FEEB64}"/>
    <cellStyle name="Komma 2 2 2 2 4 2 2 2" xfId="4037" xr:uid="{6DDFC18E-6F00-436C-820A-68018E746FFD}"/>
    <cellStyle name="Komma 2 2 2 2 4 2 2 2 2" xfId="9544" xr:uid="{9E45977E-F7A1-4A0D-A5EB-9B847D69D043}"/>
    <cellStyle name="Komma 2 2 2 2 4 2 2 2 2 2" xfId="31613" xr:uid="{DD8566AB-DE2E-4DAC-AAAD-CA17BAE5C057}"/>
    <cellStyle name="Komma 2 2 2 2 4 2 2 2 3" xfId="15031" xr:uid="{2374F010-2F42-4E5F-88D1-535F63545A7E}"/>
    <cellStyle name="Komma 2 2 2 2 4 2 2 2 3 2" xfId="37100" xr:uid="{B0ADA64B-9E2E-49C7-BD34-E4838CB36C76}"/>
    <cellStyle name="Komma 2 2 2 2 4 2 2 2 3 3" xfId="42648" xr:uid="{F32BD5AC-E363-4C34-B0BF-D0DEE5B5EF81}"/>
    <cellStyle name="Komma 2 2 2 2 4 2 2 2 4" xfId="20599" xr:uid="{F0A0354C-BA40-4D4C-935D-D687FCF1E70F}"/>
    <cellStyle name="Komma 2 2 2 2 4 2 2 2 4 2" xfId="48095" xr:uid="{3BF190E9-3212-4955-9B53-3F096A09BF78}"/>
    <cellStyle name="Komma 2 2 2 2 4 2 2 2 5" xfId="26106" xr:uid="{6DE212C7-8505-4587-A43F-9C7BAFB0631B}"/>
    <cellStyle name="Komma 2 2 2 2 4 2 2 3" xfId="7061" xr:uid="{E16E87E1-67C4-4C3E-85F3-C53275F0D9DF}"/>
    <cellStyle name="Komma 2 2 2 2 4 2 2 3 2" xfId="29130" xr:uid="{21E299AA-C213-4567-B4D9-D840571063F7}"/>
    <cellStyle name="Komma 2 2 2 2 4 2 2 4" xfId="12427" xr:uid="{36662EDC-676D-4790-8010-43CB9338726E}"/>
    <cellStyle name="Komma 2 2 2 2 4 2 2 4 2" xfId="34496" xr:uid="{F428E8D5-95E7-4105-AD08-A0F28B246CAB}"/>
    <cellStyle name="Komma 2 2 2 2 4 2 2 4 3" xfId="40044" xr:uid="{4F1DD354-298C-468F-9CAD-23468AF8BDCA}"/>
    <cellStyle name="Komma 2 2 2 2 4 2 2 5" xfId="17995" xr:uid="{F68ADCEE-24AE-42BD-A4F7-6DA143F93B44}"/>
    <cellStyle name="Komma 2 2 2 2 4 2 2 5 2" xfId="45612" xr:uid="{04A7D109-5D50-49DA-9120-CE934ED422AF}"/>
    <cellStyle name="Komma 2 2 2 2 4 2 2 6" xfId="23623" xr:uid="{36D78C2E-BE80-4A1F-A0A9-35E3DFDD4BED}"/>
    <cellStyle name="Komma 2 2 2 2 4 2 3" xfId="2214" xr:uid="{9615FD26-8225-4600-9DDF-9E2497DA8DFD}"/>
    <cellStyle name="Komma 2 2 2 2 4 2 3 2" xfId="4818" xr:uid="{87CA7B34-0BE9-47ED-9A88-74A10FF3F5BE}"/>
    <cellStyle name="Komma 2 2 2 2 4 2 3 2 2" xfId="10325" xr:uid="{3A9EFBD1-F58F-4F69-BB59-5FD974D3E05F}"/>
    <cellStyle name="Komma 2 2 2 2 4 2 3 2 2 2" xfId="32394" xr:uid="{1032A20E-641A-4869-8EB0-D358F905A50A}"/>
    <cellStyle name="Komma 2 2 2 2 4 2 3 2 3" xfId="15812" xr:uid="{E77FB0CA-575B-4D96-8769-74E9A1D167E5}"/>
    <cellStyle name="Komma 2 2 2 2 4 2 3 2 3 2" xfId="37881" xr:uid="{C1FAA8C2-BC6C-43CF-B363-CB91F0E8C2BB}"/>
    <cellStyle name="Komma 2 2 2 2 4 2 3 2 3 3" xfId="43429" xr:uid="{32CE07A5-702B-4DCC-90BC-0D5AFD35EAA1}"/>
    <cellStyle name="Komma 2 2 2 2 4 2 3 2 4" xfId="21380" xr:uid="{5ABBE569-312A-4575-9BC1-73AFAA771B3B}"/>
    <cellStyle name="Komma 2 2 2 2 4 2 3 2 4 2" xfId="48876" xr:uid="{3FA614B0-F646-40CC-881E-F56DF6B09F51}"/>
    <cellStyle name="Komma 2 2 2 2 4 2 3 2 5" xfId="26887" xr:uid="{1D77CE20-A723-416F-9609-FDB834569781}"/>
    <cellStyle name="Komma 2 2 2 2 4 2 3 3" xfId="7842" xr:uid="{DEF78C38-1D7B-49F6-B6B8-ECF42AF3408F}"/>
    <cellStyle name="Komma 2 2 2 2 4 2 3 3 2" xfId="29911" xr:uid="{4A699981-6B00-4667-B4F8-0C1C8F709E6E}"/>
    <cellStyle name="Komma 2 2 2 2 4 2 3 4" xfId="13208" xr:uid="{73D2233B-3AA0-420B-A07E-9438E9C413EA}"/>
    <cellStyle name="Komma 2 2 2 2 4 2 3 4 2" xfId="35277" xr:uid="{181C5895-275F-4116-81DA-D9DE63E9059D}"/>
    <cellStyle name="Komma 2 2 2 2 4 2 3 4 3" xfId="40825" xr:uid="{97D239B6-F9C9-49BA-8F9A-469BBD8632C8}"/>
    <cellStyle name="Komma 2 2 2 2 4 2 3 5" xfId="18776" xr:uid="{DDAD83DB-C0FD-40FF-A091-A905BA4D6BC0}"/>
    <cellStyle name="Komma 2 2 2 2 4 2 3 5 2" xfId="46393" xr:uid="{BCF56073-5714-4C0E-ACBC-CEBB7DE7EF5A}"/>
    <cellStyle name="Komma 2 2 2 2 4 2 3 6" xfId="24404" xr:uid="{A31D4B8E-4085-454D-B023-FFA5B124BD48}"/>
    <cellStyle name="Komma 2 2 2 2 4 2 4" xfId="3236" xr:uid="{C49B2E5C-4B4F-4FD0-9F0E-8D7F54B6B067}"/>
    <cellStyle name="Komma 2 2 2 2 4 2 4 2" xfId="8763" xr:uid="{9DEE53C0-7737-4D31-B1A2-090CCC2FB0A7}"/>
    <cellStyle name="Komma 2 2 2 2 4 2 4 2 2" xfId="30832" xr:uid="{4A6D4A19-9FCE-4028-AEFD-654F14E4A15B}"/>
    <cellStyle name="Komma 2 2 2 2 4 2 4 3" xfId="14230" xr:uid="{93CB2C35-136E-4CA3-A7B3-A8000B8266F5}"/>
    <cellStyle name="Komma 2 2 2 2 4 2 4 3 2" xfId="36299" xr:uid="{5ACAAEF7-26C7-4D00-9A22-099DB7478161}"/>
    <cellStyle name="Komma 2 2 2 2 4 2 4 3 3" xfId="41847" xr:uid="{C47689B0-F28F-4C36-BD26-3BDA357A0008}"/>
    <cellStyle name="Komma 2 2 2 2 4 2 4 4" xfId="19798" xr:uid="{88BE9EE5-56BD-40AB-B23A-A5910360DDFD}"/>
    <cellStyle name="Komma 2 2 2 2 4 2 4 4 2" xfId="47314" xr:uid="{FAE48A9A-6526-4B52-A2C5-78967D4CABA0}"/>
    <cellStyle name="Komma 2 2 2 2 4 2 4 5" xfId="25325" xr:uid="{A5A44F77-A67B-4A3E-85B8-1693A4AC79E8}"/>
    <cellStyle name="Komma 2 2 2 2 4 2 5" xfId="6260" xr:uid="{C5D9212B-5D93-4145-A98A-B7A5B2FA9010}"/>
    <cellStyle name="Komma 2 2 2 2 4 2 5 2" xfId="28329" xr:uid="{77783FB9-1BD3-478D-91BF-629FAD98A684}"/>
    <cellStyle name="Komma 2 2 2 2 4 2 6" xfId="11646" xr:uid="{A82360F9-8D3A-4671-B360-0DCED7E6F414}"/>
    <cellStyle name="Komma 2 2 2 2 4 2 6 2" xfId="33715" xr:uid="{72B1C7BD-C6A1-4A34-A241-89B258F8AB77}"/>
    <cellStyle name="Komma 2 2 2 2 4 2 6 3" xfId="39263" xr:uid="{D9B5DBBA-550E-4B8E-8965-458D74AB33EB}"/>
    <cellStyle name="Komma 2 2 2 2 4 2 7" xfId="17194" xr:uid="{53C2ADC0-4538-44DA-9969-03E2DB27B0BD}"/>
    <cellStyle name="Komma 2 2 2 2 4 2 7 2" xfId="44811" xr:uid="{09D3A972-C1D6-4A80-865D-E94CB644294C}"/>
    <cellStyle name="Komma 2 2 2 2 4 2 8" xfId="22822" xr:uid="{168F81DF-DD3B-4D37-9218-66EFE9FB131C}"/>
    <cellStyle name="Komma 2 2 2 2 4 3" xfId="2815" xr:uid="{318F9BFC-00DD-4418-9476-37C6FB58B08D}"/>
    <cellStyle name="Komma 2 2 2 2 4 3 2" xfId="13809" xr:uid="{87C6BEAF-38A9-41BF-A0D7-1B6CC630AEDC}"/>
    <cellStyle name="Komma 2 2 2 2 4 3 2 2" xfId="35878" xr:uid="{6FF2A61E-A2E0-4217-A4F0-2A631FDD0C99}"/>
    <cellStyle name="Komma 2 2 2 2 4 3 2 3" xfId="41426" xr:uid="{66B698B7-F5D0-4352-AA30-82421DB871D5}"/>
    <cellStyle name="Komma 2 2 2 2 4 3 3" xfId="19377" xr:uid="{ED68E590-9B81-4749-BE02-52EC6A40B638}"/>
    <cellStyle name="Komma 2 2 2 2 4 3 4" xfId="38702" xr:uid="{BE371FC9-E712-438F-9DE2-CBF90D2CEFAD}"/>
    <cellStyle name="Komma 2 2 2 2 4 4" xfId="5839" xr:uid="{953FD491-80A6-4193-AC07-B1D3FF1C98FF}"/>
    <cellStyle name="Komma 2 2 2 2 4 4 2" xfId="27908" xr:uid="{2D0E13A9-8CD5-4E6B-AE45-E1ACAAABBBD3}"/>
    <cellStyle name="Komma 2 2 2 2 4 5" xfId="16773" xr:uid="{A92A6401-EE7F-4DC9-ABDD-11589C1FE7C0}"/>
    <cellStyle name="Komma 2 2 2 2 4 5 2" xfId="44390" xr:uid="{9913078B-21D4-460B-A59D-B40EAE484C47}"/>
    <cellStyle name="Komma 2 2 2 2 4 6" xfId="22401" xr:uid="{9400C03E-D2E9-48F3-A377-91DF2FB3E486}"/>
    <cellStyle name="Komma 2 2 2 2 5" xfId="2574" xr:uid="{54320A4C-722D-4F59-AFD0-EB8DFE235410}"/>
    <cellStyle name="Komma 2 2 2 2 5 2" xfId="5498" xr:uid="{F03F74E6-3136-4091-8B91-500EC26452B9}"/>
    <cellStyle name="Komma 2 2 2 2 5 2 2" xfId="11005" xr:uid="{1BADE90C-33BA-44CB-9289-B6C92300CB68}"/>
    <cellStyle name="Komma 2 2 2 2 5 2 2 2" xfId="33074" xr:uid="{D20B03A2-6C02-473A-A44E-ECB1E8473DBF}"/>
    <cellStyle name="Komma 2 2 2 2 5 2 3" xfId="16492" xr:uid="{7D0A6F0D-2C40-46D7-9294-2A4F64843B43}"/>
    <cellStyle name="Komma 2 2 2 2 5 2 3 2" xfId="38561" xr:uid="{211F6D6D-1822-44DB-A3DF-ABC9F048CFF7}"/>
    <cellStyle name="Komma 2 2 2 2 5 2 3 3" xfId="44109" xr:uid="{58591954-7102-4B5E-BFC7-9FD7509120F6}"/>
    <cellStyle name="Komma 2 2 2 2 5 2 4" xfId="22060" xr:uid="{E7C3687A-4882-4040-B7D6-042C1E3FF0E4}"/>
    <cellStyle name="Komma 2 2 2 2 5 2 4 2" xfId="49556" xr:uid="{4139BCBE-F8E5-464B-95AE-5C3DE79F21B2}"/>
    <cellStyle name="Komma 2 2 2 2 5 2 5" xfId="27567" xr:uid="{E997E195-C514-4B25-A92B-BD5B80E63361}"/>
    <cellStyle name="Komma 2 2 2 2 5 3" xfId="8182" xr:uid="{AAE06463-70E5-485A-9C2E-15854598246A}"/>
    <cellStyle name="Komma 2 2 2 2 5 3 2" xfId="30251" xr:uid="{C6BB7A5A-BB64-46D7-906E-C6DB6021D702}"/>
    <cellStyle name="Komma 2 2 2 2 5 4" xfId="13568" xr:uid="{1ADE9FCB-704F-49FC-807E-14C0E0C2A689}"/>
    <cellStyle name="Komma 2 2 2 2 5 4 2" xfId="35637" xr:uid="{5C540B5D-2927-41EA-BFCA-44025D71A775}"/>
    <cellStyle name="Komma 2 2 2 2 5 4 3" xfId="41185" xr:uid="{111617CC-7BFB-458C-B640-AEBD5694D515}"/>
    <cellStyle name="Komma 2 2 2 2 5 5" xfId="19136" xr:uid="{E33A35A3-E03E-47A3-80F8-8E19D1F5752E}"/>
    <cellStyle name="Komma 2 2 2 2 5 5 2" xfId="46733" xr:uid="{0C54FC23-EBD1-4C08-B076-9CA9D7D23B0C}"/>
    <cellStyle name="Komma 2 2 2 2 5 6" xfId="24744" xr:uid="{C286C769-5DC5-4D30-AF4E-DC651D29DD52}"/>
    <cellStyle name="Komma 2 2 2 2 6" xfId="5598" xr:uid="{33B69A83-B715-4507-AE9B-A3FB53C18E71}"/>
    <cellStyle name="Komma 2 2 2 2 6 2" xfId="11105" xr:uid="{E8E2B52D-D393-4574-B593-03843B6BF690}"/>
    <cellStyle name="Komma 2 2 2 2 6 2 2" xfId="33174" xr:uid="{9FEEE96A-C5E1-4BBF-895B-B4B1499D311A}"/>
    <cellStyle name="Komma 2 2 2 2 6 3" xfId="22160" xr:uid="{3E52BB27-A541-40FF-B73A-4234A0B5CA2D}"/>
    <cellStyle name="Komma 2 2 2 2 6 3 2" xfId="49656" xr:uid="{41331A04-824E-415C-AF22-C2A1AFFDCAA1}"/>
    <cellStyle name="Komma 2 2 2 2 6 4" xfId="27667" xr:uid="{EBCA8183-8EC6-4354-BD7F-955122652871}"/>
    <cellStyle name="Komma 2 2 2 2 7" xfId="5658" xr:uid="{C0226495-A74B-463A-B831-0E296205BEC1}"/>
    <cellStyle name="Komma 2 2 2 2 7 2" xfId="27727" xr:uid="{97241A78-2107-4E92-ADB5-B526E796CBF3}"/>
    <cellStyle name="Komma 2 2 2 2 8" xfId="16592" xr:uid="{237D344C-2CC8-41B9-B515-A52D718ABD68}"/>
    <cellStyle name="Komma 2 2 2 2 8 2" xfId="44209" xr:uid="{30165893-9E98-49EA-A42B-74C95438D100}"/>
    <cellStyle name="Komma 2 2 2 2 9" xfId="22220" xr:uid="{A1DF9E7B-850C-45C8-AAE0-1D23DDE6A181}"/>
    <cellStyle name="Komma 2 2 2 3" xfId="28"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2 2" xfId="3883" xr:uid="{45B90894-118F-41DD-B80D-3DA1D90B6A35}"/>
    <cellStyle name="Komma 2 2 2 3 2 10 2 2 2" xfId="9390" xr:uid="{0251146C-4FB3-4BEE-8040-46C9168ADAD3}"/>
    <cellStyle name="Komma 2 2 2 3 2 10 2 2 2 2" xfId="31459" xr:uid="{6347DAE1-3F54-4518-832F-7ED78D6476B6}"/>
    <cellStyle name="Komma 2 2 2 3 2 10 2 2 3" xfId="14877" xr:uid="{EB9CC986-2EC0-44F0-B805-7A9577EA3907}"/>
    <cellStyle name="Komma 2 2 2 3 2 10 2 2 3 2" xfId="36946" xr:uid="{2B0CF73A-3D9F-488E-9869-1023711982F8}"/>
    <cellStyle name="Komma 2 2 2 3 2 10 2 2 3 3" xfId="42494" xr:uid="{31AE1F7F-CBBD-4086-8B3F-D1049B99EF6D}"/>
    <cellStyle name="Komma 2 2 2 3 2 10 2 2 4" xfId="20445" xr:uid="{4E83D087-7068-4B8B-A523-8371CBB52602}"/>
    <cellStyle name="Komma 2 2 2 3 2 10 2 2 4 2" xfId="47941" xr:uid="{D1BE785F-4F18-49C7-8B43-0BC49C8FA8D9}"/>
    <cellStyle name="Komma 2 2 2 3 2 10 2 2 5" xfId="25952" xr:uid="{3FEF3F72-A19A-4EA0-870F-8BCE7E1AE57A}"/>
    <cellStyle name="Komma 2 2 2 3 2 10 2 3" xfId="6907" xr:uid="{64A190A1-A5E6-4DC1-AAC8-4AD890A175A2}"/>
    <cellStyle name="Komma 2 2 2 3 2 10 2 3 2" xfId="28976" xr:uid="{AF785A64-501E-4770-AADF-28A20215CFBF}"/>
    <cellStyle name="Komma 2 2 2 3 2 10 2 4" xfId="12273" xr:uid="{6EDC97BC-BCEA-4861-9611-13A18B9CF074}"/>
    <cellStyle name="Komma 2 2 2 3 2 10 2 4 2" xfId="34342" xr:uid="{26E595A3-9FCB-45CC-9CBA-95E9231BA791}"/>
    <cellStyle name="Komma 2 2 2 3 2 10 2 4 3" xfId="39890" xr:uid="{FAB5A875-6EF8-47D4-859A-AF39AC1C9410}"/>
    <cellStyle name="Komma 2 2 2 3 2 10 2 5" xfId="17841" xr:uid="{1ACD4066-DFE9-4F06-96D1-02D23876429E}"/>
    <cellStyle name="Komma 2 2 2 3 2 10 2 5 2" xfId="45458" xr:uid="{B1C88478-2C49-450C-A0F1-3A0D174F6913}"/>
    <cellStyle name="Komma 2 2 2 3 2 10 2 6" xfId="23469" xr:uid="{01E1171D-76C4-4012-BE66-CEAB6D604136}"/>
    <cellStyle name="Komma 2 2 2 3 2 10 3" xfId="2060" xr:uid="{1ABE30AC-BE70-4D47-891A-72F937455605}"/>
    <cellStyle name="Komma 2 2 2 3 2 10 3 2" xfId="4664" xr:uid="{E73FAAB3-3030-415F-8BD1-99544F89C8F8}"/>
    <cellStyle name="Komma 2 2 2 3 2 10 3 2 2" xfId="10171" xr:uid="{DB6168DB-52C0-4BD3-A160-36F13144A451}"/>
    <cellStyle name="Komma 2 2 2 3 2 10 3 2 2 2" xfId="32240" xr:uid="{584AD269-7773-4C3D-923C-F48D505E1A25}"/>
    <cellStyle name="Komma 2 2 2 3 2 10 3 2 3" xfId="15658" xr:uid="{48615462-5D5E-4A59-B6B1-7B27D3637600}"/>
    <cellStyle name="Komma 2 2 2 3 2 10 3 2 3 2" xfId="37727" xr:uid="{54DF5DE1-7485-43FB-9E14-1F0CF15975C9}"/>
    <cellStyle name="Komma 2 2 2 3 2 10 3 2 3 3" xfId="43275" xr:uid="{1107443D-20F6-461B-B2E5-1BD401A80F36}"/>
    <cellStyle name="Komma 2 2 2 3 2 10 3 2 4" xfId="21226" xr:uid="{FC06CBD2-B158-4B1A-A6A3-0222342E9603}"/>
    <cellStyle name="Komma 2 2 2 3 2 10 3 2 4 2" xfId="48722" xr:uid="{6DBD6E95-F84E-4B55-B686-D207E2C5AD86}"/>
    <cellStyle name="Komma 2 2 2 3 2 10 3 2 5" xfId="26733" xr:uid="{BF117553-046E-4AEA-8983-7B2FF3A35701}"/>
    <cellStyle name="Komma 2 2 2 3 2 10 3 3" xfId="7688" xr:uid="{3B784205-C376-4DA0-912F-D45516CD3232}"/>
    <cellStyle name="Komma 2 2 2 3 2 10 3 3 2" xfId="29757" xr:uid="{992A578D-3A0C-44F8-9550-74A71D09B7F6}"/>
    <cellStyle name="Komma 2 2 2 3 2 10 3 4" xfId="13054" xr:uid="{FFCCC8AC-4CE8-40A4-A4B8-6FD6808C7FB3}"/>
    <cellStyle name="Komma 2 2 2 3 2 10 3 4 2" xfId="35123" xr:uid="{4EF82822-DFE3-4667-B34E-251801CBC16D}"/>
    <cellStyle name="Komma 2 2 2 3 2 10 3 4 3" xfId="40671" xr:uid="{FFD2FF61-CB86-4675-8740-675ECF140140}"/>
    <cellStyle name="Komma 2 2 2 3 2 10 3 5" xfId="18622" xr:uid="{28C8C66E-F3AD-4D64-948A-2CDDFF8CFDDB}"/>
    <cellStyle name="Komma 2 2 2 3 2 10 3 5 2" xfId="46239" xr:uid="{C11956E9-C278-4412-B5E1-638A78DC5C09}"/>
    <cellStyle name="Komma 2 2 2 3 2 10 3 6" xfId="24250" xr:uid="{70D2B3D1-FA84-4DEA-9F01-5BCE3A4709B7}"/>
    <cellStyle name="Komma 2 2 2 3 2 10 4" xfId="3082" xr:uid="{1ACF64AB-1426-4226-8D28-626329E0E04C}"/>
    <cellStyle name="Komma 2 2 2 3 2 10 4 2" xfId="8609" xr:uid="{7BA93BCF-346D-4434-A101-C1091A24AEC3}"/>
    <cellStyle name="Komma 2 2 2 3 2 10 4 2 2" xfId="30678" xr:uid="{1BCF9B86-4E5B-4A1B-BCF6-CBA2B1475E74}"/>
    <cellStyle name="Komma 2 2 2 3 2 10 4 3" xfId="14076" xr:uid="{49E0C07D-A42F-48E2-B09A-FBF9A02F91D0}"/>
    <cellStyle name="Komma 2 2 2 3 2 10 4 3 2" xfId="36145" xr:uid="{280A7CF1-90F5-4999-AAF5-A32DDD5857BA}"/>
    <cellStyle name="Komma 2 2 2 3 2 10 4 3 3" xfId="41693" xr:uid="{EA91ED3A-A5A8-4990-994C-3492B3EC6AAB}"/>
    <cellStyle name="Komma 2 2 2 3 2 10 4 4" xfId="19644" xr:uid="{3F0A1413-0A24-4694-A435-3413220C73FF}"/>
    <cellStyle name="Komma 2 2 2 3 2 10 4 4 2" xfId="47160" xr:uid="{2390848C-E151-4A75-BCBC-E0D471CB241E}"/>
    <cellStyle name="Komma 2 2 2 3 2 10 4 5" xfId="25171" xr:uid="{BA802A91-E742-4108-9FB9-8712CE9CCE44}"/>
    <cellStyle name="Komma 2 2 2 3 2 10 5" xfId="6106" xr:uid="{2BE48886-E46F-4720-900E-C0E343F09A45}"/>
    <cellStyle name="Komma 2 2 2 3 2 10 5 2" xfId="28175" xr:uid="{3015D040-999D-457E-9E8C-70F37D993CE7}"/>
    <cellStyle name="Komma 2 2 2 3 2 10 6" xfId="11492" xr:uid="{CAB7D438-DF4A-4A18-B4A5-D3C598C79CE1}"/>
    <cellStyle name="Komma 2 2 2 3 2 10 6 2" xfId="33561" xr:uid="{4D5D486F-D7A9-4102-8C81-8DC348A8BD28}"/>
    <cellStyle name="Komma 2 2 2 3 2 10 6 3" xfId="39109" xr:uid="{E1AD18BB-0486-4EE1-B966-CC6446AEDF73}"/>
    <cellStyle name="Komma 2 2 2 3 2 10 7" xfId="17040" xr:uid="{021EA936-1896-4E86-9A39-44A5B560FFD4}"/>
    <cellStyle name="Komma 2 2 2 3 2 10 7 2" xfId="44657" xr:uid="{76135651-20A7-4F32-B426-9383140DF42C}"/>
    <cellStyle name="Komma 2 2 2 3 2 10 8" xfId="22668" xr:uid="{7B5CE36C-BD62-4831-9943-7E6ED9A8707C}"/>
    <cellStyle name="Komma 2 2 2 3 2 11" xfId="899" xr:uid="{B48B01FC-7CF4-41CF-A36C-43084485D7A1}"/>
    <cellStyle name="Komma 2 2 2 3 2 11 2" xfId="1700" xr:uid="{79C2D586-4F3F-42BC-8CF0-A78B803CB68B}"/>
    <cellStyle name="Komma 2 2 2 3 2 11 2 2" xfId="4304" xr:uid="{16CD2CE2-FCCC-4351-9147-2DBCB16126E8}"/>
    <cellStyle name="Komma 2 2 2 3 2 11 2 2 2" xfId="9811" xr:uid="{B5A805CF-6BFD-4E2B-9C76-A61DC645ACDF}"/>
    <cellStyle name="Komma 2 2 2 3 2 11 2 2 2 2" xfId="31880" xr:uid="{56399DAA-2C77-48CD-827A-F41885B5D59A}"/>
    <cellStyle name="Komma 2 2 2 3 2 11 2 2 3" xfId="15298" xr:uid="{8DDA0CCF-872B-4F87-B68C-76C89AFC0792}"/>
    <cellStyle name="Komma 2 2 2 3 2 11 2 2 3 2" xfId="37367" xr:uid="{3CEB4B85-68A2-4D74-ADCE-0C145B16E837}"/>
    <cellStyle name="Komma 2 2 2 3 2 11 2 2 3 3" xfId="42915" xr:uid="{6405CED9-C31D-4C90-AAF9-510CD90D92FB}"/>
    <cellStyle name="Komma 2 2 2 3 2 11 2 2 4" xfId="20866" xr:uid="{3D01976F-8766-45A4-ACA1-CFC063F38978}"/>
    <cellStyle name="Komma 2 2 2 3 2 11 2 2 4 2" xfId="48362" xr:uid="{37574326-7954-4D56-B4EA-E6F49014A5A2}"/>
    <cellStyle name="Komma 2 2 2 3 2 11 2 2 5" xfId="26373" xr:uid="{F8DC8826-E578-417D-A5FE-2C227C428129}"/>
    <cellStyle name="Komma 2 2 2 3 2 11 2 3" xfId="7328" xr:uid="{80E39659-EEDE-4E0E-A176-588ED3886661}"/>
    <cellStyle name="Komma 2 2 2 3 2 11 2 3 2" xfId="29397" xr:uid="{A8E6606E-D603-448A-8B57-7DC7746EA6E6}"/>
    <cellStyle name="Komma 2 2 2 3 2 11 2 4" xfId="12694" xr:uid="{56ACB555-D452-47F1-B4DC-FFB4D36802CE}"/>
    <cellStyle name="Komma 2 2 2 3 2 11 2 4 2" xfId="34763" xr:uid="{8636B590-FF36-4FB2-A2AF-4CE880A77D41}"/>
    <cellStyle name="Komma 2 2 2 3 2 11 2 4 3" xfId="40311" xr:uid="{788E34C5-398E-423D-B5FA-D1BA9C4E2636}"/>
    <cellStyle name="Komma 2 2 2 3 2 11 2 5" xfId="18262" xr:uid="{51B43C25-4E8A-469F-B300-FF63E0A0EFD4}"/>
    <cellStyle name="Komma 2 2 2 3 2 11 2 5 2" xfId="45879" xr:uid="{A6140866-2E10-4119-AE49-F31B0E5BC598}"/>
    <cellStyle name="Komma 2 2 2 3 2 11 2 6" xfId="23890" xr:uid="{1E525265-33D9-4F47-8446-96F2A80A1EEF}"/>
    <cellStyle name="Komma 2 2 2 3 2 11 3" xfId="3503" xr:uid="{43992BED-2CF7-4169-9BDD-115C0B23B260}"/>
    <cellStyle name="Komma 2 2 2 3 2 11 3 2" xfId="9030" xr:uid="{E71D5996-DFEB-4C4E-B477-DAC61835E067}"/>
    <cellStyle name="Komma 2 2 2 3 2 11 3 2 2" xfId="31099" xr:uid="{950014DA-E455-47B1-84ED-1FA1E3D4ABA5}"/>
    <cellStyle name="Komma 2 2 2 3 2 11 3 3" xfId="14497" xr:uid="{ABD24781-7669-48E1-9D34-E511793985F1}"/>
    <cellStyle name="Komma 2 2 2 3 2 11 3 3 2" xfId="36566" xr:uid="{7D145C52-5308-4A97-B0FD-A8DFB13CBD25}"/>
    <cellStyle name="Komma 2 2 2 3 2 11 3 3 3" xfId="42114" xr:uid="{46758B70-FE4E-4ACC-8BEE-F7C43BCE5D5F}"/>
    <cellStyle name="Komma 2 2 2 3 2 11 3 4" xfId="20065" xr:uid="{D42FBC71-FF28-4C81-9638-2F73DBAE1E7F}"/>
    <cellStyle name="Komma 2 2 2 3 2 11 3 4 2" xfId="47581" xr:uid="{C4C4830F-F9BE-42C6-A861-9FF7FB783FBB}"/>
    <cellStyle name="Komma 2 2 2 3 2 11 3 5" xfId="25592" xr:uid="{987D63CC-D741-448F-B677-A6909A1D22D4}"/>
    <cellStyle name="Komma 2 2 2 3 2 11 4" xfId="6527" xr:uid="{39EFA0B4-2638-46B8-9884-A233EDB89432}"/>
    <cellStyle name="Komma 2 2 2 3 2 11 4 2" xfId="28596" xr:uid="{19A2500C-15C8-4A74-8464-274D23682F04}"/>
    <cellStyle name="Komma 2 2 2 3 2 11 5" xfId="11913" xr:uid="{28B7C77B-6C27-40B5-B94F-0AE72F7B282B}"/>
    <cellStyle name="Komma 2 2 2 3 2 11 5 2" xfId="33982" xr:uid="{C1B05962-3939-4D07-80FD-5E11A66D702D}"/>
    <cellStyle name="Komma 2 2 2 3 2 11 5 3" xfId="39530" xr:uid="{7CD74B41-D54F-414E-A70B-2741F14C9757}"/>
    <cellStyle name="Komma 2 2 2 3 2 11 6" xfId="17461" xr:uid="{9AE48CE0-ACEE-4934-9FA7-FBF1981487D8}"/>
    <cellStyle name="Komma 2 2 2 3 2 11 6 2" xfId="45078" xr:uid="{C9151DE4-237C-45FA-855C-1974AD7AF787}"/>
    <cellStyle name="Komma 2 2 2 3 2 11 7" xfId="23089" xr:uid="{56734F7C-7901-4936-8F75-6A4EEF82F2FF}"/>
    <cellStyle name="Komma 2 2 2 3 2 12" xfId="959" xr:uid="{14A744BE-8D34-425B-A69B-76C25FF5251F}"/>
    <cellStyle name="Komma 2 2 2 3 2 12 2" xfId="3563" xr:uid="{4EF73B25-4645-4F32-9912-174DB144EC22}"/>
    <cellStyle name="Komma 2 2 2 3 2 12 2 2" xfId="9070" xr:uid="{8DFEA969-AAC8-41EA-BBFA-1E113BBB4AD9}"/>
    <cellStyle name="Komma 2 2 2 3 2 12 2 2 2" xfId="31139" xr:uid="{D8F4934A-3118-42A4-8F80-19E0A9050C09}"/>
    <cellStyle name="Komma 2 2 2 3 2 12 2 3" xfId="14557" xr:uid="{DB6C886A-1E60-4ED2-8C54-5C1E7723F940}"/>
    <cellStyle name="Komma 2 2 2 3 2 12 2 3 2" xfId="36626" xr:uid="{E30FF63B-7296-43E9-97FE-81C0883A37C3}"/>
    <cellStyle name="Komma 2 2 2 3 2 12 2 3 3" xfId="42174" xr:uid="{6713E32F-D221-4304-9D4B-88547ACE3A7E}"/>
    <cellStyle name="Komma 2 2 2 3 2 12 2 4" xfId="20125" xr:uid="{FECF4179-B633-4147-9D39-42A61575A9FC}"/>
    <cellStyle name="Komma 2 2 2 3 2 12 2 4 2" xfId="47621" xr:uid="{9026F49B-3355-4B99-9A57-FCD590E5C6DB}"/>
    <cellStyle name="Komma 2 2 2 3 2 12 2 5" xfId="25632" xr:uid="{C60DD7E5-A799-4371-9857-35E29F41A2D5}"/>
    <cellStyle name="Komma 2 2 2 3 2 12 3" xfId="6587" xr:uid="{78112B4C-4F58-441E-9B67-874629FA02FE}"/>
    <cellStyle name="Komma 2 2 2 3 2 12 3 2" xfId="28656" xr:uid="{B98DCBCF-4361-40E1-9FC5-969566E1F85D}"/>
    <cellStyle name="Komma 2 2 2 3 2 12 4" xfId="11953" xr:uid="{E42B2DE8-A812-4CF7-B54F-A76393D96245}"/>
    <cellStyle name="Komma 2 2 2 3 2 12 4 2" xfId="34022" xr:uid="{AA1E7A11-9347-4B22-9CD4-FE2E24EC4B25}"/>
    <cellStyle name="Komma 2 2 2 3 2 12 4 3" xfId="39570" xr:uid="{B7AD46A1-3703-4D9A-A8AB-CE3DF0565C53}"/>
    <cellStyle name="Komma 2 2 2 3 2 12 5" xfId="17521" xr:uid="{C82836AA-F5F6-433A-BC47-F179B3E0E0BE}"/>
    <cellStyle name="Komma 2 2 2 3 2 12 5 2" xfId="45138" xr:uid="{B343F49E-D7AD-40E9-84D3-240C606826B3}"/>
    <cellStyle name="Komma 2 2 2 3 2 12 6" xfId="23149" xr:uid="{FFE4214C-AE2D-49FF-8D09-BBCE3CF4431E}"/>
    <cellStyle name="Komma 2 2 2 3 2 13" xfId="1740" xr:uid="{FB578323-BBE1-4D81-AA5B-888700D60EDD}"/>
    <cellStyle name="Komma 2 2 2 3 2 13 2" xfId="4344" xr:uid="{E5064E95-E8AD-48A0-99E6-62BEC296AFD1}"/>
    <cellStyle name="Komma 2 2 2 3 2 13 2 2" xfId="9851" xr:uid="{F991BF96-C693-417D-93B9-0A54ABAF4600}"/>
    <cellStyle name="Komma 2 2 2 3 2 13 2 2 2" xfId="31920" xr:uid="{318974DD-F0A2-4F3D-8BDA-85D506CB974D}"/>
    <cellStyle name="Komma 2 2 2 3 2 13 2 3" xfId="15338" xr:uid="{78FBE78E-464E-4E27-B8D7-9A2F925C9D2A}"/>
    <cellStyle name="Komma 2 2 2 3 2 13 2 3 2" xfId="37407" xr:uid="{45B4E5BC-7C6B-485D-AB92-BE961C41E888}"/>
    <cellStyle name="Komma 2 2 2 3 2 13 2 3 3" xfId="42955" xr:uid="{2DF2C3A6-8CA2-48CD-9E63-D379F9337222}"/>
    <cellStyle name="Komma 2 2 2 3 2 13 2 4" xfId="20906" xr:uid="{03938D83-7A0B-431A-A8BC-8071365F21AF}"/>
    <cellStyle name="Komma 2 2 2 3 2 13 2 4 2" xfId="48402" xr:uid="{62CAC4F3-67FE-466F-BE74-AFBB2652CD0C}"/>
    <cellStyle name="Komma 2 2 2 3 2 13 2 5" xfId="26413" xr:uid="{8E7A48F5-2E8A-4C1E-8960-295A3F8B5155}"/>
    <cellStyle name="Komma 2 2 2 3 2 13 3" xfId="7368" xr:uid="{E7B289EC-B8BC-4ED7-AD0A-CED7CE43ED00}"/>
    <cellStyle name="Komma 2 2 2 3 2 13 3 2" xfId="29437" xr:uid="{337ECF12-0C8B-46BA-BFE5-5A030A4B91DC}"/>
    <cellStyle name="Komma 2 2 2 3 2 13 4" xfId="12734" xr:uid="{5CEE5319-6084-4690-AD9D-018E6CF4D392}"/>
    <cellStyle name="Komma 2 2 2 3 2 13 4 2" xfId="34803" xr:uid="{40FB1A54-C830-4570-835A-5AA16F37A041}"/>
    <cellStyle name="Komma 2 2 2 3 2 13 4 3" xfId="40351" xr:uid="{82542C20-DA19-46A0-9E98-D42DEF464CFB}"/>
    <cellStyle name="Komma 2 2 2 3 2 13 5" xfId="18302" xr:uid="{489CF98E-4FA0-4571-A3B2-F5AF4B1721CE}"/>
    <cellStyle name="Komma 2 2 2 3 2 13 5 2" xfId="45919" xr:uid="{9392F6BD-E7BE-4102-8EF4-B62E2C1A6B8C}"/>
    <cellStyle name="Komma 2 2 2 3 2 13 6" xfId="23930" xr:uid="{704DD927-7F47-4D85-9BBE-DB476D1D3480}"/>
    <cellStyle name="Komma 2 2 2 3 2 14" xfId="2481" xr:uid="{7207D9AF-7721-4BC2-B758-AD7092FE4BEE}"/>
    <cellStyle name="Komma 2 2 2 3 2 14 2" xfId="5085" xr:uid="{F89CD6B8-CBB0-4415-A1C4-A239BACC478C}"/>
    <cellStyle name="Komma 2 2 2 3 2 14 2 2" xfId="10592" xr:uid="{E3A59B32-21D3-4013-B64F-01D9BB23B276}"/>
    <cellStyle name="Komma 2 2 2 3 2 14 2 2 2" xfId="32661" xr:uid="{7BED5E1D-D355-4F29-8FB5-31112254976B}"/>
    <cellStyle name="Komma 2 2 2 3 2 14 2 3" xfId="16079" xr:uid="{56FC121B-B162-45A2-86BB-69E55FE88552}"/>
    <cellStyle name="Komma 2 2 2 3 2 14 2 3 2" xfId="38148" xr:uid="{D35E683B-FA9C-4EB0-BF02-EAA6713259CF}"/>
    <cellStyle name="Komma 2 2 2 3 2 14 2 3 3" xfId="43696" xr:uid="{935B6CAA-7387-472B-A9C5-4A75344853C2}"/>
    <cellStyle name="Komma 2 2 2 3 2 14 2 4" xfId="21647" xr:uid="{1F6E0239-A249-4B4C-A001-74DF90251AFE}"/>
    <cellStyle name="Komma 2 2 2 3 2 14 2 4 2" xfId="49143" xr:uid="{5E291A7B-DF87-4FF6-ABE4-0B19FCBCF2EC}"/>
    <cellStyle name="Komma 2 2 2 3 2 14 2 5" xfId="27154" xr:uid="{6B7949E9-5C0A-409F-A496-63F54E2AED9B}"/>
    <cellStyle name="Komma 2 2 2 3 2 14 3" xfId="8109" xr:uid="{7268D1D8-E216-4FCE-A28B-2C41732BFD8E}"/>
    <cellStyle name="Komma 2 2 2 3 2 14 3 2" xfId="30178" xr:uid="{19253FC4-3C98-4F90-B031-951027CDE015}"/>
    <cellStyle name="Komma 2 2 2 3 2 14 4" xfId="13475" xr:uid="{FDF2362F-F9C7-491F-B5B0-0B78C7EC3A49}"/>
    <cellStyle name="Komma 2 2 2 3 2 14 4 2" xfId="35544" xr:uid="{11042B81-4EAE-4804-ACF3-C9137FA4EC31}"/>
    <cellStyle name="Komma 2 2 2 3 2 14 4 3" xfId="41092" xr:uid="{FA209236-F1E3-49F9-B0B9-91F0E9A6D099}"/>
    <cellStyle name="Komma 2 2 2 3 2 14 5" xfId="19043" xr:uid="{CB2458E4-6E74-4380-9273-C0D3847E867A}"/>
    <cellStyle name="Komma 2 2 2 3 2 14 5 2" xfId="46660" xr:uid="{EFED99B0-FBE1-4959-A023-9FEF62862F84}"/>
    <cellStyle name="Komma 2 2 2 3 2 14 6" xfId="24671" xr:uid="{8D720A92-5C8E-4850-A648-3E102D990C82}"/>
    <cellStyle name="Komma 2 2 2 3 2 15" xfId="2521" xr:uid="{AB58607A-6DD6-4B30-84DF-5562567569ED}"/>
    <cellStyle name="Komma 2 2 2 3 2 15 2" xfId="5465" xr:uid="{C4564CA1-D10D-404D-B00B-B328385E6194}"/>
    <cellStyle name="Komma 2 2 2 3 2 15 2 2" xfId="10972" xr:uid="{347F3A8B-A651-49DE-9C80-AB064183D7AA}"/>
    <cellStyle name="Komma 2 2 2 3 2 15 2 2 2" xfId="33041" xr:uid="{2BD33653-BE78-4EEE-8249-6253AC8D673B}"/>
    <cellStyle name="Komma 2 2 2 3 2 15 2 3" xfId="16459" xr:uid="{9F7A6072-7C2B-496E-98E2-8572D5FF3D93}"/>
    <cellStyle name="Komma 2 2 2 3 2 15 2 3 2" xfId="38528" xr:uid="{63A8D991-4611-4E99-92B0-360C6FAEDAA7}"/>
    <cellStyle name="Komma 2 2 2 3 2 15 2 3 3" xfId="44076" xr:uid="{B6DCF337-2160-4FCD-B077-697780B02742}"/>
    <cellStyle name="Komma 2 2 2 3 2 15 2 4" xfId="22027" xr:uid="{BB22F781-180D-4BC8-9BF1-919B53207580}"/>
    <cellStyle name="Komma 2 2 2 3 2 15 2 4 2" xfId="49523" xr:uid="{272A36F8-F3D4-4467-BF12-7DEC463B655D}"/>
    <cellStyle name="Komma 2 2 2 3 2 15 2 5" xfId="27534" xr:uid="{3CFC3FE9-B75F-48F6-B2FE-B9732A755AC8}"/>
    <cellStyle name="Komma 2 2 2 3 2 15 3" xfId="8149" xr:uid="{B87E7FB5-7FB1-4E40-8C6F-27784E3B7360}"/>
    <cellStyle name="Komma 2 2 2 3 2 15 3 2" xfId="30218" xr:uid="{509129A5-D4B5-422F-8C95-F28C9AF4297F}"/>
    <cellStyle name="Komma 2 2 2 3 2 15 4" xfId="13515" xr:uid="{629CBFD6-F8A2-4538-B3F7-0786A786914C}"/>
    <cellStyle name="Komma 2 2 2 3 2 15 4 2" xfId="35584" xr:uid="{B4F08009-9E25-45C4-B309-030AACD68E89}"/>
    <cellStyle name="Komma 2 2 2 3 2 15 4 3" xfId="41132" xr:uid="{A70D7BE8-294B-4472-8AC8-143C4B96DB69}"/>
    <cellStyle name="Komma 2 2 2 3 2 15 5" xfId="19083" xr:uid="{4C4B0AF4-ACAE-4698-974D-99485E834AC9}"/>
    <cellStyle name="Komma 2 2 2 3 2 15 5 2" xfId="46700" xr:uid="{C5E48767-C9FC-4EDE-9810-8EB22B474488}"/>
    <cellStyle name="Komma 2 2 2 3 2 15 6" xfId="24711" xr:uid="{2F37AC70-ACA2-4488-B02C-45CA0B5BAE45}"/>
    <cellStyle name="Komma 2 2 2 3 2 16" xfId="2601" xr:uid="{0E465DF0-B7CE-4264-B723-A6F908CE8C3A}"/>
    <cellStyle name="Komma 2 2 2 3 2 16 2" xfId="5525" xr:uid="{3D7262E6-2DD8-47F5-8634-B2DCF4D5F9E9}"/>
    <cellStyle name="Komma 2 2 2 3 2 16 2 2" xfId="11032" xr:uid="{247A063C-55A8-4B37-AE02-BD241128B807}"/>
    <cellStyle name="Komma 2 2 2 3 2 16 2 2 2" xfId="33101" xr:uid="{56B91B2D-B31D-4F08-A8F4-31E29652B5B7}"/>
    <cellStyle name="Komma 2 2 2 3 2 16 2 3" xfId="16519" xr:uid="{2D39A8A2-512B-4C26-AEC2-742358C07213}"/>
    <cellStyle name="Komma 2 2 2 3 2 16 2 3 2" xfId="38588" xr:uid="{536F9EEE-8119-491E-9E1D-D49AD61B70A9}"/>
    <cellStyle name="Komma 2 2 2 3 2 16 2 3 3" xfId="44136" xr:uid="{D9ECDBCF-A3BD-44CA-B154-31AB6931B6ED}"/>
    <cellStyle name="Komma 2 2 2 3 2 16 2 4" xfId="22087" xr:uid="{20F39E6C-64B8-41F8-B503-F38070359A3B}"/>
    <cellStyle name="Komma 2 2 2 3 2 16 2 4 2" xfId="49583" xr:uid="{2AA7C4A8-E03D-4075-9970-C48DD1E9CEC1}"/>
    <cellStyle name="Komma 2 2 2 3 2 16 2 5" xfId="27594" xr:uid="{3E45C036-5E37-4574-80FC-8AFA0F62A736}"/>
    <cellStyle name="Komma 2 2 2 3 2 16 3" xfId="8209" xr:uid="{0CE38FCF-019C-4B83-A61A-3A89516F0C61}"/>
    <cellStyle name="Komma 2 2 2 3 2 16 3 2" xfId="30278" xr:uid="{04CB3612-F058-419C-A5F7-292A81A9ED3D}"/>
    <cellStyle name="Komma 2 2 2 3 2 16 4" xfId="13595" xr:uid="{714A0BE8-6304-4D2F-98C1-96C43D89712C}"/>
    <cellStyle name="Komma 2 2 2 3 2 16 4 2" xfId="35664" xr:uid="{F293F07B-1289-4C8C-8660-EA9533CA2153}"/>
    <cellStyle name="Komma 2 2 2 3 2 16 4 3" xfId="41212" xr:uid="{A371220C-26BD-44D8-9020-523CCE8732C6}"/>
    <cellStyle name="Komma 2 2 2 3 2 16 5" xfId="19163" xr:uid="{9E5AAE7C-E4AA-464B-9BE5-68F2ABD02653}"/>
    <cellStyle name="Komma 2 2 2 3 2 16 5 2" xfId="46760" xr:uid="{55DEEA5C-45F7-497B-84FC-5D211589DAB4}"/>
    <cellStyle name="Komma 2 2 2 3 2 16 6" xfId="24771" xr:uid="{F5B6C79A-67F6-4D8E-B086-572CB3882B4C}"/>
    <cellStyle name="Komma 2 2 2 3 2 17" xfId="2641" xr:uid="{28E88074-6A88-4B32-B814-762138DF524A}"/>
    <cellStyle name="Komma 2 2 2 3 2 17 2" xfId="5565" xr:uid="{8171FC33-4F6E-4447-9C4B-D00412B37EF9}"/>
    <cellStyle name="Komma 2 2 2 3 2 17 2 2" xfId="11072" xr:uid="{E0E9C436-E125-4ECF-BE52-A65F1890A047}"/>
    <cellStyle name="Komma 2 2 2 3 2 17 2 2 2" xfId="33141" xr:uid="{44260620-692A-4B50-9DC4-14B8A1060F9C}"/>
    <cellStyle name="Komma 2 2 2 3 2 17 2 3" xfId="16559" xr:uid="{CFFD547F-96AE-459F-9F5D-CBEDFA6360F0}"/>
    <cellStyle name="Komma 2 2 2 3 2 17 2 3 2" xfId="38628" xr:uid="{E492FFA7-AB6E-48AA-88DA-6D4C0716E953}"/>
    <cellStyle name="Komma 2 2 2 3 2 17 2 3 3" xfId="44176" xr:uid="{0692DFEA-439B-41AA-A1AC-8570DD48C395}"/>
    <cellStyle name="Komma 2 2 2 3 2 17 2 4" xfId="22127" xr:uid="{1F9E58AC-C819-496A-A937-58DC506B3592}"/>
    <cellStyle name="Komma 2 2 2 3 2 17 2 4 2" xfId="49623" xr:uid="{2AF96621-81E9-4A0B-A976-D6A8C08FA57A}"/>
    <cellStyle name="Komma 2 2 2 3 2 17 2 5" xfId="27634" xr:uid="{49EB77CD-27DC-4FDD-8177-DE600C6B3980}"/>
    <cellStyle name="Komma 2 2 2 3 2 17 3" xfId="8249" xr:uid="{2ED7F6A6-BEDA-44CE-9A03-DD35AF369321}"/>
    <cellStyle name="Komma 2 2 2 3 2 17 3 2" xfId="30318" xr:uid="{3AEAC4DC-FD93-4409-B23D-BA93FFDED1C4}"/>
    <cellStyle name="Komma 2 2 2 3 2 17 4" xfId="13635" xr:uid="{C2941296-184F-4320-B00F-CCBE1B11EE37}"/>
    <cellStyle name="Komma 2 2 2 3 2 17 4 2" xfId="35704" xr:uid="{04BE395F-EBB2-4FE0-B848-DE336292256F}"/>
    <cellStyle name="Komma 2 2 2 3 2 17 4 3" xfId="41252" xr:uid="{9A86EB84-51DA-4DCF-AC3E-9EFEFA5C5FB5}"/>
    <cellStyle name="Komma 2 2 2 3 2 17 5" xfId="19203" xr:uid="{270E160B-11DD-4336-A87A-571C98DA8228}"/>
    <cellStyle name="Komma 2 2 2 3 2 17 5 2" xfId="46800" xr:uid="{20C895C4-EB44-4F40-B8E3-79A19B2DEF23}"/>
    <cellStyle name="Komma 2 2 2 3 2 17 6" xfId="24811" xr:uid="{501F1EE7-6CB9-45CA-9DFD-A72617ADF88E}"/>
    <cellStyle name="Komma 2 2 2 3 2 18" xfId="2681" xr:uid="{4210589F-CBA5-43A3-B643-BFAC0F060AD4}"/>
    <cellStyle name="Komma 2 2 2 3 2 18 2" xfId="8289" xr:uid="{483040D0-5729-45AA-9BCC-439826DCE993}"/>
    <cellStyle name="Komma 2 2 2 3 2 18 2 2" xfId="30358" xr:uid="{B31707A4-3578-4DAB-859C-987C85D1FFC3}"/>
    <cellStyle name="Komma 2 2 2 3 2 18 3" xfId="13675" xr:uid="{08E6C932-C276-4D2D-A748-31B094F922EB}"/>
    <cellStyle name="Komma 2 2 2 3 2 18 3 2" xfId="35744" xr:uid="{75A62A57-B842-4E91-A367-C96D14E47612}"/>
    <cellStyle name="Komma 2 2 2 3 2 18 3 3" xfId="41292" xr:uid="{D92827FF-CED5-4899-A397-A67A2BF1C805}"/>
    <cellStyle name="Komma 2 2 2 3 2 18 4" xfId="19243" xr:uid="{131D2F4D-A361-4A1E-8305-D5F6148B2C72}"/>
    <cellStyle name="Komma 2 2 2 3 2 18 4 2" xfId="46840" xr:uid="{2D5AF367-C441-42DC-A190-16EFA003E907}"/>
    <cellStyle name="Komma 2 2 2 3 2 18 5" xfId="24851" xr:uid="{44F8C7E4-4535-4AC4-8967-6EC2601A8EEA}"/>
    <cellStyle name="Komma 2 2 2 3 2 19" xfId="5125" xr:uid="{E21233E5-82F3-4CDC-A04C-C5F84FB91B54}"/>
    <cellStyle name="Komma 2 2 2 3 2 19 2" xfId="10632" xr:uid="{F3E9E68B-7F96-433D-B1A9-0BFB625BCC4C}"/>
    <cellStyle name="Komma 2 2 2 3 2 19 2 2" xfId="32701" xr:uid="{6D6BDF44-4DC8-4E0B-BF2B-16B7E0AE63D2}"/>
    <cellStyle name="Komma 2 2 2 3 2 19 3" xfId="16119" xr:uid="{C75FF527-BA50-4E8C-AC18-D6AF79CD7E6C}"/>
    <cellStyle name="Komma 2 2 2 3 2 19 3 2" xfId="38188" xr:uid="{6B52E1FE-6151-45AD-BE05-0B4C125CDF8D}"/>
    <cellStyle name="Komma 2 2 2 3 2 19 3 3" xfId="43736" xr:uid="{1EB02721-4971-44BC-8E4B-0E0256625C4F}"/>
    <cellStyle name="Komma 2 2 2 3 2 19 4" xfId="21687" xr:uid="{397FCBBA-C00C-4F2C-8CF5-0B79C0F896B5}"/>
    <cellStyle name="Komma 2 2 2 3 2 19 4 2" xfId="49183" xr:uid="{4DE7DC19-5643-4956-80B3-72A6AAEAB24B}"/>
    <cellStyle name="Komma 2 2 2 3 2 19 5" xfId="27194" xr:uid="{106325B4-6D23-4991-9ACF-6BFD43FBE1B6}"/>
    <cellStyle name="Komma 2 2 2 3 2 2" xfId="92" xr:uid="{19DF9CDA-F18B-4AA6-8EC8-5903177B7251}"/>
    <cellStyle name="Komma 2 2 2 3 2 2 10" xfId="939" xr:uid="{B8555452-AE77-4435-AAC1-EDFB86750C6B}"/>
    <cellStyle name="Komma 2 2 2 3 2 2 10 2" xfId="1720" xr:uid="{6D8BE1E5-ABA9-45B0-8EA8-EDD1C1000363}"/>
    <cellStyle name="Komma 2 2 2 3 2 2 10 2 2" xfId="4324" xr:uid="{640D8442-DD4F-4F86-B2D2-13D5D291D5D9}"/>
    <cellStyle name="Komma 2 2 2 3 2 2 10 2 2 2" xfId="9831" xr:uid="{F4CF549F-26D7-4D3A-8D8C-56FDFCDCF164}"/>
    <cellStyle name="Komma 2 2 2 3 2 2 10 2 2 2 2" xfId="31900" xr:uid="{148FF860-861B-45F4-A411-E88DF2F374D4}"/>
    <cellStyle name="Komma 2 2 2 3 2 2 10 2 2 3" xfId="15318" xr:uid="{F4365F1C-B255-43FE-B644-3012620FB554}"/>
    <cellStyle name="Komma 2 2 2 3 2 2 10 2 2 3 2" xfId="37387" xr:uid="{B2AD9B36-5487-4DD8-890C-32AFD632B926}"/>
    <cellStyle name="Komma 2 2 2 3 2 2 10 2 2 3 3" xfId="42935" xr:uid="{F9D36198-A039-4D79-BA77-D3D084540642}"/>
    <cellStyle name="Komma 2 2 2 3 2 2 10 2 2 4" xfId="20886" xr:uid="{D0AB0DE2-6ED8-4C4C-B2CF-EAAE7AD6B703}"/>
    <cellStyle name="Komma 2 2 2 3 2 2 10 2 2 4 2" xfId="48382" xr:uid="{E77DEDB4-F7C9-4D7A-AA7C-AD5607D041D3}"/>
    <cellStyle name="Komma 2 2 2 3 2 2 10 2 2 5" xfId="26393" xr:uid="{7FBDBE8E-F390-42C0-A357-C685CB19C6CF}"/>
    <cellStyle name="Komma 2 2 2 3 2 2 10 2 3" xfId="7348" xr:uid="{6146AA06-3C57-47F6-B087-C0A4173A2385}"/>
    <cellStyle name="Komma 2 2 2 3 2 2 10 2 3 2" xfId="29417" xr:uid="{F627EED2-CD2B-46E0-AA65-35F9AF1F5CBE}"/>
    <cellStyle name="Komma 2 2 2 3 2 2 10 2 4" xfId="12714" xr:uid="{64CEC410-A899-476C-9F4F-82028C546CA5}"/>
    <cellStyle name="Komma 2 2 2 3 2 2 10 2 4 2" xfId="34783" xr:uid="{4E306342-1269-4C2B-AFF2-DEC363899D52}"/>
    <cellStyle name="Komma 2 2 2 3 2 2 10 2 4 3" xfId="40331" xr:uid="{5D01F127-9811-4014-8181-9067163D5058}"/>
    <cellStyle name="Komma 2 2 2 3 2 2 10 2 5" xfId="18282" xr:uid="{E7DBA682-9702-4969-9DED-AC79412FABA7}"/>
    <cellStyle name="Komma 2 2 2 3 2 2 10 2 5 2" xfId="45899" xr:uid="{D1576C62-F340-4F68-B4D8-F5ECE889F053}"/>
    <cellStyle name="Komma 2 2 2 3 2 2 10 2 6" xfId="23910" xr:uid="{7A06C640-DDCD-4FBD-8162-EA03504ABF79}"/>
    <cellStyle name="Komma 2 2 2 3 2 2 10 3" xfId="3543" xr:uid="{E3CEE7A6-DD87-498D-9ACC-9198AFDF9422}"/>
    <cellStyle name="Komma 2 2 2 3 2 2 10 3 2" xfId="9050" xr:uid="{14677E47-E80D-40DB-A4BA-9D7E39A93309}"/>
    <cellStyle name="Komma 2 2 2 3 2 2 10 3 2 2" xfId="31119" xr:uid="{89580FED-4BC5-4EE7-B12B-AFE67D7C3001}"/>
    <cellStyle name="Komma 2 2 2 3 2 2 10 3 3" xfId="14537" xr:uid="{92EF3679-4284-4595-A216-8553CD0372DF}"/>
    <cellStyle name="Komma 2 2 2 3 2 2 10 3 3 2" xfId="36606" xr:uid="{5B651177-1E23-428F-BBD8-BC804084451C}"/>
    <cellStyle name="Komma 2 2 2 3 2 2 10 3 3 3" xfId="42154" xr:uid="{8D296997-5D05-4D3D-B23A-BD15AA037109}"/>
    <cellStyle name="Komma 2 2 2 3 2 2 10 3 4" xfId="20105" xr:uid="{4E8307B7-E4C1-460D-8568-52B6EE5F3663}"/>
    <cellStyle name="Komma 2 2 2 3 2 2 10 3 4 2" xfId="47601" xr:uid="{BC7C260D-12C9-4C97-9765-E0FF28FD7F57}"/>
    <cellStyle name="Komma 2 2 2 3 2 2 10 3 5" xfId="25612" xr:uid="{032AAC78-2054-4810-A895-691D0D50BA4B}"/>
    <cellStyle name="Komma 2 2 2 3 2 2 10 4" xfId="6567" xr:uid="{F39D3738-C9FA-4F16-AB9F-D73082774A68}"/>
    <cellStyle name="Komma 2 2 2 3 2 2 10 4 2" xfId="28636" xr:uid="{D4552E9F-46D3-45B8-BF1B-788684D329BE}"/>
    <cellStyle name="Komma 2 2 2 3 2 2 10 5" xfId="11933" xr:uid="{E5F7A2BE-16F0-4E2B-B2D9-DF26DA65C9D1}"/>
    <cellStyle name="Komma 2 2 2 3 2 2 10 5 2" xfId="34002" xr:uid="{F211D2F5-EDCE-490D-8965-6FBAD1513897}"/>
    <cellStyle name="Komma 2 2 2 3 2 2 10 5 3" xfId="39550" xr:uid="{58E9CE9B-6AF8-436D-9D92-AD222498096A}"/>
    <cellStyle name="Komma 2 2 2 3 2 2 10 6" xfId="17501" xr:uid="{F1BEA257-B7B4-447D-967D-9B6C33F3A1F9}"/>
    <cellStyle name="Komma 2 2 2 3 2 2 10 6 2" xfId="45118" xr:uid="{7E70CF9D-DCC1-4FD3-9113-A2A07EDE3E9A}"/>
    <cellStyle name="Komma 2 2 2 3 2 2 10 7" xfId="23129" xr:uid="{69B94E9C-D8CE-4C8F-AEFE-6E1AA2FE0A37}"/>
    <cellStyle name="Komma 2 2 2 3 2 2 11" xfId="979" xr:uid="{C47A40BB-372E-4728-A09C-6A2DA667AB1B}"/>
    <cellStyle name="Komma 2 2 2 3 2 2 11 2" xfId="3583" xr:uid="{A017244E-2BD8-4796-9457-50CE348A78AA}"/>
    <cellStyle name="Komma 2 2 2 3 2 2 11 2 2" xfId="9090" xr:uid="{2669CE5B-DA4C-455A-B3DC-C3467201F3D1}"/>
    <cellStyle name="Komma 2 2 2 3 2 2 11 2 2 2" xfId="31159" xr:uid="{3A190C3D-61FA-4372-94A6-4788223AAB11}"/>
    <cellStyle name="Komma 2 2 2 3 2 2 11 2 3" xfId="14577" xr:uid="{421BFBC0-C275-4402-B0BA-C02CA7B08677}"/>
    <cellStyle name="Komma 2 2 2 3 2 2 11 2 3 2" xfId="36646" xr:uid="{3C020BB4-5EAC-4D84-BF54-1ED0B0AF567A}"/>
    <cellStyle name="Komma 2 2 2 3 2 2 11 2 3 3" xfId="42194" xr:uid="{75D0C11B-A746-497F-B919-299EE1DF6D3D}"/>
    <cellStyle name="Komma 2 2 2 3 2 2 11 2 4" xfId="20145" xr:uid="{01560282-7722-4C91-BA1C-7EA94F416190}"/>
    <cellStyle name="Komma 2 2 2 3 2 2 11 2 4 2" xfId="47641" xr:uid="{445475B1-0E5E-4218-85DC-3B9CE39FA0E7}"/>
    <cellStyle name="Komma 2 2 2 3 2 2 11 2 5" xfId="25652" xr:uid="{DF75D733-8055-4042-904D-05170C98C19D}"/>
    <cellStyle name="Komma 2 2 2 3 2 2 11 3" xfId="6607" xr:uid="{ACA27AAE-DDB6-4DCA-B1F8-90A9E8302B71}"/>
    <cellStyle name="Komma 2 2 2 3 2 2 11 3 2" xfId="28676" xr:uid="{B34792B0-7639-4A09-ACB5-13F33B3FCD01}"/>
    <cellStyle name="Komma 2 2 2 3 2 2 11 4" xfId="11973" xr:uid="{700A6633-3196-4ED4-9F8C-71288041B7FD}"/>
    <cellStyle name="Komma 2 2 2 3 2 2 11 4 2" xfId="34042" xr:uid="{139CFC54-A33A-4BAD-B19D-7FD8FA88240F}"/>
    <cellStyle name="Komma 2 2 2 3 2 2 11 4 3" xfId="39590" xr:uid="{0AEA1F29-691C-4E30-9175-F2AE0D336EF5}"/>
    <cellStyle name="Komma 2 2 2 3 2 2 11 5" xfId="17541" xr:uid="{F377BE43-D4EF-4377-BE0F-6122B460932B}"/>
    <cellStyle name="Komma 2 2 2 3 2 2 11 5 2" xfId="45158" xr:uid="{19AD1E10-FD42-440C-A39E-4939A8215591}"/>
    <cellStyle name="Komma 2 2 2 3 2 2 11 6" xfId="23169" xr:uid="{9668E473-F157-4D97-8616-5B237C678E92}"/>
    <cellStyle name="Komma 2 2 2 3 2 2 12" xfId="1760" xr:uid="{AEF85A3D-8CD3-4D1C-AEFC-BB5259208161}"/>
    <cellStyle name="Komma 2 2 2 3 2 2 12 2" xfId="4364" xr:uid="{9E0EA3EE-4E13-4B69-8146-A6A19F698047}"/>
    <cellStyle name="Komma 2 2 2 3 2 2 12 2 2" xfId="9871" xr:uid="{AA924517-660E-4FFF-BC63-95D373783CEF}"/>
    <cellStyle name="Komma 2 2 2 3 2 2 12 2 2 2" xfId="31940" xr:uid="{B35E814F-A726-41B3-BD85-BEABA0EFD361}"/>
    <cellStyle name="Komma 2 2 2 3 2 2 12 2 3" xfId="15358" xr:uid="{988F47A4-D30B-4179-8355-E869D0FB124D}"/>
    <cellStyle name="Komma 2 2 2 3 2 2 12 2 3 2" xfId="37427" xr:uid="{24C805AD-DD98-44AC-9949-CF1A5EE0AD3A}"/>
    <cellStyle name="Komma 2 2 2 3 2 2 12 2 3 3" xfId="42975" xr:uid="{328C7242-B55B-497F-B5FB-97C0418882ED}"/>
    <cellStyle name="Komma 2 2 2 3 2 2 12 2 4" xfId="20926" xr:uid="{524D2F61-44B3-43BD-A4F3-C3811B51F1D4}"/>
    <cellStyle name="Komma 2 2 2 3 2 2 12 2 4 2" xfId="48422" xr:uid="{D906B0C7-8A8D-4B0B-A74F-3F9824E2DB80}"/>
    <cellStyle name="Komma 2 2 2 3 2 2 12 2 5" xfId="26433" xr:uid="{1AAC819C-3CBE-4ECD-9DE9-830CE31AF3F6}"/>
    <cellStyle name="Komma 2 2 2 3 2 2 12 3" xfId="7388" xr:uid="{E4D24BBA-6E33-4D1E-B799-4173B6123CB2}"/>
    <cellStyle name="Komma 2 2 2 3 2 2 12 3 2" xfId="29457" xr:uid="{B81D2E3F-9D3A-469F-BD3A-2AE6FE5FA80C}"/>
    <cellStyle name="Komma 2 2 2 3 2 2 12 4" xfId="12754" xr:uid="{342E7C6D-3465-46F1-ACF4-0C45EB15F9EB}"/>
    <cellStyle name="Komma 2 2 2 3 2 2 12 4 2" xfId="34823" xr:uid="{FFC0F948-D2B6-4165-8401-CC0A2C489929}"/>
    <cellStyle name="Komma 2 2 2 3 2 2 12 4 3" xfId="40371" xr:uid="{A16AE29F-92C0-44D2-832A-EFFA3195D7D3}"/>
    <cellStyle name="Komma 2 2 2 3 2 2 12 5" xfId="18322" xr:uid="{39B4BD9B-58C5-491D-A29B-0FC43BC85ABF}"/>
    <cellStyle name="Komma 2 2 2 3 2 2 12 5 2" xfId="45939" xr:uid="{8036E94D-FE00-4EB8-A489-68A20B4BD497}"/>
    <cellStyle name="Komma 2 2 2 3 2 2 12 6" xfId="23950" xr:uid="{33728117-11FD-49E9-A877-A5D6224B8EB9}"/>
    <cellStyle name="Komma 2 2 2 3 2 2 13" xfId="2501" xr:uid="{A5DEB85F-2421-4B48-A26C-463332EDAAFE}"/>
    <cellStyle name="Komma 2 2 2 3 2 2 13 2" xfId="5105" xr:uid="{D6230D68-B08C-480C-A227-EE568BC8467E}"/>
    <cellStyle name="Komma 2 2 2 3 2 2 13 2 2" xfId="10612" xr:uid="{6D816C6F-1CD5-4B8C-97FC-49668490631A}"/>
    <cellStyle name="Komma 2 2 2 3 2 2 13 2 2 2" xfId="32681" xr:uid="{4A51F36E-5F03-4CA3-A820-4EE886BDB21F}"/>
    <cellStyle name="Komma 2 2 2 3 2 2 13 2 3" xfId="16099" xr:uid="{0473F6F6-7694-4810-A801-1D9CD4019C12}"/>
    <cellStyle name="Komma 2 2 2 3 2 2 13 2 3 2" xfId="38168" xr:uid="{070A994E-D03C-4819-B24B-B4B85B3D0D86}"/>
    <cellStyle name="Komma 2 2 2 3 2 2 13 2 3 3" xfId="43716" xr:uid="{F43B84BB-EE67-4D11-B82F-9AD41F7F4E2B}"/>
    <cellStyle name="Komma 2 2 2 3 2 2 13 2 4" xfId="21667" xr:uid="{FC2D5B76-C3F1-4CF8-8131-9AA00C89BE6A}"/>
    <cellStyle name="Komma 2 2 2 3 2 2 13 2 4 2" xfId="49163" xr:uid="{6D74D9D6-A507-48CE-8421-9F1F3884A18B}"/>
    <cellStyle name="Komma 2 2 2 3 2 2 13 2 5" xfId="27174" xr:uid="{995C0A99-6B63-42BC-9990-03D99898630D}"/>
    <cellStyle name="Komma 2 2 2 3 2 2 13 3" xfId="8129" xr:uid="{AF0E6B40-30AE-4B3D-943B-A14FF1FC1D2F}"/>
    <cellStyle name="Komma 2 2 2 3 2 2 13 3 2" xfId="30198" xr:uid="{681092F1-D9ED-4A77-9005-5649C0326D7F}"/>
    <cellStyle name="Komma 2 2 2 3 2 2 13 4" xfId="13495" xr:uid="{E5DC46AC-DFB7-40E9-8FD5-0A8C69B40ED0}"/>
    <cellStyle name="Komma 2 2 2 3 2 2 13 4 2" xfId="35564" xr:uid="{5394CCE3-DCBB-42CA-8904-76D6A7FC6CD5}"/>
    <cellStyle name="Komma 2 2 2 3 2 2 13 4 3" xfId="41112" xr:uid="{493B1C66-05CA-4D17-BB97-A28169737D6D}"/>
    <cellStyle name="Komma 2 2 2 3 2 2 13 5" xfId="19063" xr:uid="{6DE19176-CA59-46E8-8173-39C21FB70CC2}"/>
    <cellStyle name="Komma 2 2 2 3 2 2 13 5 2" xfId="46680" xr:uid="{B5CA523C-FBB1-4381-AB72-9FA2AAEAB54E}"/>
    <cellStyle name="Komma 2 2 2 3 2 2 13 6" xfId="24691" xr:uid="{E3E01841-88F1-4B65-82D9-FEB2DAFA1443}"/>
    <cellStyle name="Komma 2 2 2 3 2 2 14" xfId="2561" xr:uid="{B68E95F6-0007-4CB3-B956-779B34FA4078}"/>
    <cellStyle name="Komma 2 2 2 3 2 2 14 2" xfId="5485" xr:uid="{738209D3-6FAD-4517-A1F6-05ABA308C386}"/>
    <cellStyle name="Komma 2 2 2 3 2 2 14 2 2" xfId="10992" xr:uid="{909B5E63-DCA8-43A0-A32B-8AEA1D5A9129}"/>
    <cellStyle name="Komma 2 2 2 3 2 2 14 2 2 2" xfId="33061" xr:uid="{727E4981-A925-4074-A92F-62DE364C18FD}"/>
    <cellStyle name="Komma 2 2 2 3 2 2 14 2 3" xfId="16479" xr:uid="{68AF0178-23A3-4AD2-AD5C-9EDA5BBD666A}"/>
    <cellStyle name="Komma 2 2 2 3 2 2 14 2 3 2" xfId="38548" xr:uid="{7FE66553-C9AE-4E32-AC20-46A4B5654A20}"/>
    <cellStyle name="Komma 2 2 2 3 2 2 14 2 3 3" xfId="44096" xr:uid="{0180B6A3-730D-4F79-809F-8F1A55BD26E5}"/>
    <cellStyle name="Komma 2 2 2 3 2 2 14 2 4" xfId="22047" xr:uid="{449D92BC-521D-4969-9853-E2415E4ABAB4}"/>
    <cellStyle name="Komma 2 2 2 3 2 2 14 2 4 2" xfId="49543" xr:uid="{9A64B620-F6E5-4892-8988-D5F8083D9DF6}"/>
    <cellStyle name="Komma 2 2 2 3 2 2 14 2 5" xfId="27554" xr:uid="{69E859FE-05BA-4B5C-8656-521209AD5B4B}"/>
    <cellStyle name="Komma 2 2 2 3 2 2 14 3" xfId="8169" xr:uid="{0CEC3EB8-9E5B-42E9-AAE4-B626194C564B}"/>
    <cellStyle name="Komma 2 2 2 3 2 2 14 3 2" xfId="30238" xr:uid="{0E78B926-F547-465C-AF95-FA311FE5350F}"/>
    <cellStyle name="Komma 2 2 2 3 2 2 14 4" xfId="13555" xr:uid="{FD782AD2-9F52-4FE4-90FE-7B6B9BBC9151}"/>
    <cellStyle name="Komma 2 2 2 3 2 2 14 4 2" xfId="35624" xr:uid="{0A0EBEC3-0AAC-4254-AABA-8D5C3CBE572B}"/>
    <cellStyle name="Komma 2 2 2 3 2 2 14 4 3" xfId="41172" xr:uid="{E8CB490D-557A-4AFC-8E1D-D113328752A1}"/>
    <cellStyle name="Komma 2 2 2 3 2 2 14 5" xfId="19123" xr:uid="{FEBD5F65-AAAE-4E20-9B75-AF3DE0C96D85}"/>
    <cellStyle name="Komma 2 2 2 3 2 2 14 5 2" xfId="46720" xr:uid="{4810BE50-131E-4631-A2BB-470BD6814B99}"/>
    <cellStyle name="Komma 2 2 2 3 2 2 14 6" xfId="24731" xr:uid="{A527AD30-9170-4C0B-A8A1-5A41A89A1D1E}"/>
    <cellStyle name="Komma 2 2 2 3 2 2 15" xfId="2621" xr:uid="{699B9D7C-B2F1-4E10-B2BF-DB418B87943C}"/>
    <cellStyle name="Komma 2 2 2 3 2 2 15 2" xfId="5545" xr:uid="{856BA2EA-3F78-4B0D-B873-C22CC43E2CE5}"/>
    <cellStyle name="Komma 2 2 2 3 2 2 15 2 2" xfId="11052" xr:uid="{1FEAA368-E55B-41F3-B723-E5216D23FDD6}"/>
    <cellStyle name="Komma 2 2 2 3 2 2 15 2 2 2" xfId="33121" xr:uid="{F9E22242-F966-4C6B-BDD7-E56FBBB920FB}"/>
    <cellStyle name="Komma 2 2 2 3 2 2 15 2 3" xfId="16539" xr:uid="{71613980-DD15-4B26-9B67-3487AE5D024C}"/>
    <cellStyle name="Komma 2 2 2 3 2 2 15 2 3 2" xfId="38608" xr:uid="{A62684C1-72E9-40AF-8435-C4E75E2D0958}"/>
    <cellStyle name="Komma 2 2 2 3 2 2 15 2 3 3" xfId="44156" xr:uid="{20800384-BBA3-4BEB-B734-134C7C6E7414}"/>
    <cellStyle name="Komma 2 2 2 3 2 2 15 2 4" xfId="22107" xr:uid="{B9840E42-06FE-4FD9-8B21-31BA4E358AD3}"/>
    <cellStyle name="Komma 2 2 2 3 2 2 15 2 4 2" xfId="49603" xr:uid="{BD05081B-4831-415A-8BFD-28E32EFD3FFB}"/>
    <cellStyle name="Komma 2 2 2 3 2 2 15 2 5" xfId="27614" xr:uid="{1318CCB5-8EE4-44DA-A0B8-533976DBC866}"/>
    <cellStyle name="Komma 2 2 2 3 2 2 15 3" xfId="8229" xr:uid="{8C8B95D8-F88B-4D74-A7BE-9B2C3A2C68D3}"/>
    <cellStyle name="Komma 2 2 2 3 2 2 15 3 2" xfId="30298" xr:uid="{F78BDE5F-6E04-4F6B-82AF-F29A0322630C}"/>
    <cellStyle name="Komma 2 2 2 3 2 2 15 4" xfId="13615" xr:uid="{2F515E65-B1EA-4551-993F-CD9294E4DC3B}"/>
    <cellStyle name="Komma 2 2 2 3 2 2 15 4 2" xfId="35684" xr:uid="{A72ED286-9CB9-441A-B804-1511D5DFFBDD}"/>
    <cellStyle name="Komma 2 2 2 3 2 2 15 4 3" xfId="41232" xr:uid="{E2D0A1BD-F6A2-41D4-93E5-AB6F2028A386}"/>
    <cellStyle name="Komma 2 2 2 3 2 2 15 5" xfId="19183" xr:uid="{232F8168-C5D6-4AFD-ABAB-A6B919C7FF1C}"/>
    <cellStyle name="Komma 2 2 2 3 2 2 15 5 2" xfId="46780" xr:uid="{C461D566-2C2A-4C2F-9842-AE1CE182B1AE}"/>
    <cellStyle name="Komma 2 2 2 3 2 2 15 6" xfId="24791" xr:uid="{6217A583-8EC1-4687-848C-B27BEE02D389}"/>
    <cellStyle name="Komma 2 2 2 3 2 2 16" xfId="2661" xr:uid="{2BA032E2-2D77-4115-BE26-174A347543EA}"/>
    <cellStyle name="Komma 2 2 2 3 2 2 16 2" xfId="5585" xr:uid="{AAB11939-1EF3-44EA-B89C-CC43BDAF3172}"/>
    <cellStyle name="Komma 2 2 2 3 2 2 16 2 2" xfId="11092" xr:uid="{FFA39586-AC17-4C25-AC0B-8B0BE8DFE029}"/>
    <cellStyle name="Komma 2 2 2 3 2 2 16 2 2 2" xfId="33161" xr:uid="{6DF207DF-A2FD-4CC7-9E4E-EDF8CE78ECD8}"/>
    <cellStyle name="Komma 2 2 2 3 2 2 16 2 3" xfId="16579" xr:uid="{03863DD9-EFF0-4008-A441-AAC17CA8FE47}"/>
    <cellStyle name="Komma 2 2 2 3 2 2 16 2 3 2" xfId="38648" xr:uid="{199079A0-3813-48AB-B2E1-B40AED84403B}"/>
    <cellStyle name="Komma 2 2 2 3 2 2 16 2 3 3" xfId="44196" xr:uid="{3C30B81F-C003-4985-B1DE-EF652ED8CB40}"/>
    <cellStyle name="Komma 2 2 2 3 2 2 16 2 4" xfId="22147" xr:uid="{613B0777-B5D0-40AB-9A09-7068077D4FF2}"/>
    <cellStyle name="Komma 2 2 2 3 2 2 16 2 4 2" xfId="49643" xr:uid="{1B4ED870-724F-443C-8802-72C4467FC995}"/>
    <cellStyle name="Komma 2 2 2 3 2 2 16 2 5" xfId="27654" xr:uid="{BC4E1EF6-9C3D-4FFF-842B-1C9A70234A6B}"/>
    <cellStyle name="Komma 2 2 2 3 2 2 16 3" xfId="8269" xr:uid="{0D9CB47A-2389-4D21-B2F8-CE35F0B67C96}"/>
    <cellStyle name="Komma 2 2 2 3 2 2 16 3 2" xfId="30338" xr:uid="{DA6501B1-CEEB-4E4B-97D8-EADB01100BD2}"/>
    <cellStyle name="Komma 2 2 2 3 2 2 16 4" xfId="13655" xr:uid="{65CBC4AA-2F33-4026-8446-65726C0B3E78}"/>
    <cellStyle name="Komma 2 2 2 3 2 2 16 4 2" xfId="35724" xr:uid="{4CD47DDC-16FC-47DB-9EC0-8B419EA9BD33}"/>
    <cellStyle name="Komma 2 2 2 3 2 2 16 4 3" xfId="41272" xr:uid="{D79362E6-596E-4E3E-A11B-72BDB1E382E5}"/>
    <cellStyle name="Komma 2 2 2 3 2 2 16 5" xfId="19223" xr:uid="{18C30F9C-3F99-44C9-94A0-856DD4CFFB77}"/>
    <cellStyle name="Komma 2 2 2 3 2 2 16 5 2" xfId="46820" xr:uid="{B2FA5368-BFEE-4E15-8050-D8D089C55527}"/>
    <cellStyle name="Komma 2 2 2 3 2 2 16 6" xfId="24831" xr:uid="{56E18DE1-9243-4DCE-AD9B-F763970AFFFD}"/>
    <cellStyle name="Komma 2 2 2 3 2 2 17" xfId="2701" xr:uid="{BB341349-D795-4BB9-9A88-88518B043E5A}"/>
    <cellStyle name="Komma 2 2 2 3 2 2 17 2" xfId="8309" xr:uid="{60246D37-57DE-48E2-BF50-D53BF6E98BC1}"/>
    <cellStyle name="Komma 2 2 2 3 2 2 17 2 2" xfId="30378" xr:uid="{2AF8D931-C36F-476F-8B88-D5002AF35E27}"/>
    <cellStyle name="Komma 2 2 2 3 2 2 17 3" xfId="13695" xr:uid="{1E8ABE7F-BC68-46FB-A454-A08020A7A2FE}"/>
    <cellStyle name="Komma 2 2 2 3 2 2 17 3 2" xfId="35764" xr:uid="{D12B88C8-CD36-4256-92E7-AABF4C49C4DB}"/>
    <cellStyle name="Komma 2 2 2 3 2 2 17 3 3" xfId="41312" xr:uid="{F4382AAD-990E-4F68-AAA6-40920201ADDC}"/>
    <cellStyle name="Komma 2 2 2 3 2 2 17 4" xfId="19263" xr:uid="{1C9379CC-6793-44D9-A666-88E2DBDE5FF7}"/>
    <cellStyle name="Komma 2 2 2 3 2 2 17 4 2" xfId="46860" xr:uid="{09A13B05-9E8C-41B4-B27E-F965D420F046}"/>
    <cellStyle name="Komma 2 2 2 3 2 2 17 5" xfId="24871" xr:uid="{BC85755B-BA68-4183-894D-E1A21BFA83B6}"/>
    <cellStyle name="Komma 2 2 2 3 2 2 18" xfId="5145" xr:uid="{79EB6FAF-5F48-4B1C-9BFA-A803103BB7A7}"/>
    <cellStyle name="Komma 2 2 2 3 2 2 18 2" xfId="10652" xr:uid="{0AAED19D-4ADD-41D7-9FFE-048E9FC2274B}"/>
    <cellStyle name="Komma 2 2 2 3 2 2 18 2 2" xfId="32721" xr:uid="{A8AB0DBF-6872-44A1-A1D3-C497C5DBD026}"/>
    <cellStyle name="Komma 2 2 2 3 2 2 18 3" xfId="16139" xr:uid="{457B56A3-2FA7-4C52-ADA5-8003E3FDC795}"/>
    <cellStyle name="Komma 2 2 2 3 2 2 18 3 2" xfId="38208" xr:uid="{E8A087BD-0031-4B49-A090-BF930DE1B487}"/>
    <cellStyle name="Komma 2 2 2 3 2 2 18 3 3" xfId="43756" xr:uid="{866FB5BD-A4EF-42D2-A0E5-453E6D446749}"/>
    <cellStyle name="Komma 2 2 2 3 2 2 18 4" xfId="21707" xr:uid="{FAD458A2-9AB6-4D32-AABF-F0D8C13F98A0}"/>
    <cellStyle name="Komma 2 2 2 3 2 2 18 4 2" xfId="49203" xr:uid="{681F666B-DD1B-4A19-9C84-B02A4A9FB73A}"/>
    <cellStyle name="Komma 2 2 2 3 2 2 18 5" xfId="27214" xr:uid="{25BBF35D-3519-4A56-B824-FBE56A04AB05}"/>
    <cellStyle name="Komma 2 2 2 3 2 2 19" xfId="5645" xr:uid="{D6812955-2E3F-45B1-A3B8-74ED49E4BB2F}"/>
    <cellStyle name="Komma 2 2 2 3 2 2 19 2" xfId="11152" xr:uid="{835A7048-04E6-48A1-BD65-A7A1F4D01D45}"/>
    <cellStyle name="Komma 2 2 2 3 2 2 19 2 2" xfId="33221" xr:uid="{7EC3E500-1B84-4F7B-B9DD-8112005C276F}"/>
    <cellStyle name="Komma 2 2 2 3 2 2 19 3" xfId="22207" xr:uid="{860966FF-D5AD-4DDC-9C30-ED1E8AB63B54}"/>
    <cellStyle name="Komma 2 2 2 3 2 2 19 3 2" xfId="49703" xr:uid="{F185DB30-7C61-4689-81C6-A8DDDFC661D0}"/>
    <cellStyle name="Komma 2 2 2 3 2 2 19 4" xfId="27714" xr:uid="{7F51F499-29A7-4AB6-AD26-7AC090F88FEC}"/>
    <cellStyle name="Komma 2 2 2 3 2 2 2" xfId="96" xr:uid="{8C579B21-BBAF-4F5F-A3BA-4301808590F8}"/>
    <cellStyle name="Komma 2 2 2 3 2 2 2 10" xfId="22291" xr:uid="{DE09CE8A-D7D8-46A2-9ADF-8B8353261722}"/>
    <cellStyle name="Komma 2 2 2 3 2 2 2 2" xfId="522" xr:uid="{2E59020D-EC06-45CB-9A97-EF1886F032C0}"/>
    <cellStyle name="Komma 2 2 2 3 2 2 2 2 2" xfId="1323" xr:uid="{8B20849D-CA64-4B55-88A3-F313B11571EA}"/>
    <cellStyle name="Komma 2 2 2 3 2 2 2 2 2 2" xfId="3927" xr:uid="{78AB1504-3219-4D8A-962A-8B818977D219}"/>
    <cellStyle name="Komma 2 2 2 3 2 2 2 2 2 2 2" xfId="9434" xr:uid="{8352C3AE-6B25-406A-B11A-B17FFF15B68E}"/>
    <cellStyle name="Komma 2 2 2 3 2 2 2 2 2 2 2 2" xfId="31503" xr:uid="{9AFE910D-1D4E-4FB8-8F1E-CDC39B833B0D}"/>
    <cellStyle name="Komma 2 2 2 3 2 2 2 2 2 2 3" xfId="14921" xr:uid="{69C15304-224B-41AC-A74B-0AE3AA9DA433}"/>
    <cellStyle name="Komma 2 2 2 3 2 2 2 2 2 2 3 2" xfId="36990" xr:uid="{12FCE98B-0DE5-410F-9703-762CA55CEEE3}"/>
    <cellStyle name="Komma 2 2 2 3 2 2 2 2 2 2 3 3" xfId="42538" xr:uid="{28AFEF0E-1A67-4E35-A49B-C4C53824CEA1}"/>
    <cellStyle name="Komma 2 2 2 3 2 2 2 2 2 2 4" xfId="20489" xr:uid="{FCEB112D-53A1-4D88-89E0-DBB39DD5CBE7}"/>
    <cellStyle name="Komma 2 2 2 3 2 2 2 2 2 2 4 2" xfId="47985" xr:uid="{0F3D0D3B-6F99-4DC1-B198-E230E4D6B7A1}"/>
    <cellStyle name="Komma 2 2 2 3 2 2 2 2 2 2 5" xfId="25996" xr:uid="{A6567A62-1B27-4DD7-A09F-BF03A5D0E887}"/>
    <cellStyle name="Komma 2 2 2 3 2 2 2 2 2 3" xfId="6951" xr:uid="{A69CED62-E4A2-420B-8A12-A4CFB9C32428}"/>
    <cellStyle name="Komma 2 2 2 3 2 2 2 2 2 3 2" xfId="29020" xr:uid="{98851F35-ED08-4008-925E-6B47C489F0C2}"/>
    <cellStyle name="Komma 2 2 2 3 2 2 2 2 2 4" xfId="12317" xr:uid="{3C2DF472-C6D0-4034-81F6-09047C0B453D}"/>
    <cellStyle name="Komma 2 2 2 3 2 2 2 2 2 4 2" xfId="34386" xr:uid="{80693A51-8E45-4EC8-BA68-2D513B00365B}"/>
    <cellStyle name="Komma 2 2 2 3 2 2 2 2 2 4 3" xfId="39934" xr:uid="{0EDBD73D-C695-4692-80D2-2E3195B73438}"/>
    <cellStyle name="Komma 2 2 2 3 2 2 2 2 2 5" xfId="17885" xr:uid="{F84E7CE8-B529-401A-87CD-9D5B1A2F4B67}"/>
    <cellStyle name="Komma 2 2 2 3 2 2 2 2 2 5 2" xfId="45502" xr:uid="{E01A9117-9D1A-410D-A7B2-89CCB4B97093}"/>
    <cellStyle name="Komma 2 2 2 3 2 2 2 2 2 6" xfId="23513" xr:uid="{7128EE44-F287-4853-B538-D2A48D73498C}"/>
    <cellStyle name="Komma 2 2 2 3 2 2 2 2 3" xfId="2104" xr:uid="{09EDD96F-A7EF-42AA-8796-354C752B3C83}"/>
    <cellStyle name="Komma 2 2 2 3 2 2 2 2 3 2" xfId="4708" xr:uid="{38EF0187-68D5-4E47-A9D8-CC52FCE8B2C4}"/>
    <cellStyle name="Komma 2 2 2 3 2 2 2 2 3 2 2" xfId="10215" xr:uid="{05709A43-0B7E-4202-B52B-38790FE2ED8D}"/>
    <cellStyle name="Komma 2 2 2 3 2 2 2 2 3 2 2 2" xfId="32284" xr:uid="{3A266009-9173-47E8-AB7E-26C6132856C0}"/>
    <cellStyle name="Komma 2 2 2 3 2 2 2 2 3 2 3" xfId="15702" xr:uid="{D7676EB1-A097-4AFB-8CAC-01E8AB4D7A50}"/>
    <cellStyle name="Komma 2 2 2 3 2 2 2 2 3 2 3 2" xfId="37771" xr:uid="{21EF6283-07B7-4224-BA7F-10B14DB144DF}"/>
    <cellStyle name="Komma 2 2 2 3 2 2 2 2 3 2 3 3" xfId="43319" xr:uid="{CE3329B6-A235-4CB3-BB1C-478B44457A7B}"/>
    <cellStyle name="Komma 2 2 2 3 2 2 2 2 3 2 4" xfId="21270" xr:uid="{43F5A8AE-1AD7-449B-8A5E-C1D2F3646CC5}"/>
    <cellStyle name="Komma 2 2 2 3 2 2 2 2 3 2 4 2" xfId="48766" xr:uid="{693E7E77-E092-4C41-934E-16ED486ED536}"/>
    <cellStyle name="Komma 2 2 2 3 2 2 2 2 3 2 5" xfId="26777" xr:uid="{8B506595-4C49-45F9-9903-658C02DDDAAB}"/>
    <cellStyle name="Komma 2 2 2 3 2 2 2 2 3 3" xfId="7732" xr:uid="{F0B3DD35-F0F1-4DF9-8558-FC98A37A7AAA}"/>
    <cellStyle name="Komma 2 2 2 3 2 2 2 2 3 3 2" xfId="29801" xr:uid="{EB6FAA29-0126-4CDE-A7DF-C26D415D834C}"/>
    <cellStyle name="Komma 2 2 2 3 2 2 2 2 3 4" xfId="13098" xr:uid="{3446EE44-B497-49B1-872B-F43EA03125CE}"/>
    <cellStyle name="Komma 2 2 2 3 2 2 2 2 3 4 2" xfId="35167" xr:uid="{CB52F362-8D4C-457A-8BAA-805250EA6722}"/>
    <cellStyle name="Komma 2 2 2 3 2 2 2 2 3 4 3" xfId="40715" xr:uid="{AFE9FBDE-5AA9-42A7-9B86-64945E9E3937}"/>
    <cellStyle name="Komma 2 2 2 3 2 2 2 2 3 5" xfId="18666" xr:uid="{D57C327F-4C90-488E-8A23-6BAF443CE1C0}"/>
    <cellStyle name="Komma 2 2 2 3 2 2 2 2 3 5 2" xfId="46283" xr:uid="{C7E20EF1-7BD2-40A1-A559-A1A5A6E98743}"/>
    <cellStyle name="Komma 2 2 2 3 2 2 2 2 3 6" xfId="24294" xr:uid="{1D4F07A8-0438-487D-A719-DC253CD56AAE}"/>
    <cellStyle name="Komma 2 2 2 3 2 2 2 2 4" xfId="3126" xr:uid="{2CBC6A8F-BC35-4DF6-B9AC-6EAED58CBDD9}"/>
    <cellStyle name="Komma 2 2 2 3 2 2 2 2 4 2" xfId="8653" xr:uid="{9632EA14-A247-4913-86CB-D66FE2176A8B}"/>
    <cellStyle name="Komma 2 2 2 3 2 2 2 2 4 2 2" xfId="30722" xr:uid="{4413047C-DDF7-4D71-B61A-12D7C1965A3E}"/>
    <cellStyle name="Komma 2 2 2 3 2 2 2 2 4 3" xfId="14120" xr:uid="{139C5D30-1BCA-43F2-ACA8-D56B6F056CEA}"/>
    <cellStyle name="Komma 2 2 2 3 2 2 2 2 4 3 2" xfId="36189" xr:uid="{3664E3D2-928B-423D-A2F6-908FE0F54701}"/>
    <cellStyle name="Komma 2 2 2 3 2 2 2 2 4 3 3" xfId="41737" xr:uid="{C4A1ECB6-7DC6-46FF-AB9F-2D93FE2834AC}"/>
    <cellStyle name="Komma 2 2 2 3 2 2 2 2 4 4" xfId="19688" xr:uid="{76D7A7C8-8205-4743-83DC-AFC5CBB14C65}"/>
    <cellStyle name="Komma 2 2 2 3 2 2 2 2 4 4 2" xfId="47204" xr:uid="{7E85CF08-AC08-493C-BD6B-772FA207AFD6}"/>
    <cellStyle name="Komma 2 2 2 3 2 2 2 2 4 5" xfId="25215" xr:uid="{6A4F8F5B-A59E-4E42-BD89-A553FBA5FB86}"/>
    <cellStyle name="Komma 2 2 2 3 2 2 2 2 5" xfId="6150" xr:uid="{E20B652C-B9E2-45C5-8C3E-983F6FD59762}"/>
    <cellStyle name="Komma 2 2 2 3 2 2 2 2 5 2" xfId="28219" xr:uid="{32D34F7C-E89D-450D-A761-17AEF87A636F}"/>
    <cellStyle name="Komma 2 2 2 3 2 2 2 2 6" xfId="11536" xr:uid="{2C8265F3-ADC8-4A7C-B2CE-2BBED36674FD}"/>
    <cellStyle name="Komma 2 2 2 3 2 2 2 2 6 2" xfId="33605" xr:uid="{163D80DB-0060-4AD4-A9E7-EB7B9FE616F9}"/>
    <cellStyle name="Komma 2 2 2 3 2 2 2 2 6 3" xfId="39153" xr:uid="{9563B5CF-043F-4E2B-BCF1-2E6D39D6AF52}"/>
    <cellStyle name="Komma 2 2 2 3 2 2 2 2 7" xfId="17084" xr:uid="{2A1A9CC0-EFD6-4B66-AC5C-1FA9F1A105B3}"/>
    <cellStyle name="Komma 2 2 2 3 2 2 2 2 7 2" xfId="44701" xr:uid="{1E129071-3E52-43B2-B4A2-A44B438C1850}"/>
    <cellStyle name="Komma 2 2 2 3 2 2 2 2 8" xfId="22712" xr:uid="{42DE7093-C48E-46CD-967B-1C3119D53025}"/>
    <cellStyle name="Komma 2 2 2 3 2 2 2 3" xfId="982" xr:uid="{031340FC-F548-46CF-A4B7-1BA86F3E6C2A}"/>
    <cellStyle name="Komma 2 2 2 3 2 2 2 3 2" xfId="3586" xr:uid="{A9C96386-7DEA-407B-B210-67739E7E9EC1}"/>
    <cellStyle name="Komma 2 2 2 3 2 2 2 3 2 2" xfId="9093" xr:uid="{2825F816-94FD-4D89-8248-D3D107371297}"/>
    <cellStyle name="Komma 2 2 2 3 2 2 2 3 2 2 2" xfId="31162" xr:uid="{B43C7538-DB98-4C8F-815C-D68C07B35A50}"/>
    <cellStyle name="Komma 2 2 2 3 2 2 2 3 2 3" xfId="14580" xr:uid="{BB317A4B-D527-445A-AB92-291C20458A67}"/>
    <cellStyle name="Komma 2 2 2 3 2 2 2 3 2 3 2" xfId="36649" xr:uid="{0EAE72FA-A679-45F3-B3BC-D768D4B0F3F2}"/>
    <cellStyle name="Komma 2 2 2 3 2 2 2 3 2 3 3" xfId="42197" xr:uid="{E2366C75-8AEB-4D34-BC9B-34770A3BC7FE}"/>
    <cellStyle name="Komma 2 2 2 3 2 2 2 3 2 4" xfId="20148" xr:uid="{3FE241D2-FE6E-4392-A4E9-2654F39DD31D}"/>
    <cellStyle name="Komma 2 2 2 3 2 2 2 3 2 4 2" xfId="47644" xr:uid="{66A7B59F-3CD1-46AF-AA82-EF1BC6B106C5}"/>
    <cellStyle name="Komma 2 2 2 3 2 2 2 3 2 5" xfId="25655" xr:uid="{C864BB78-BE8C-4FDE-BBCF-96A26CA94EF5}"/>
    <cellStyle name="Komma 2 2 2 3 2 2 2 3 3" xfId="6610" xr:uid="{703D9254-9A55-46EA-97AC-A4D7A479534F}"/>
    <cellStyle name="Komma 2 2 2 3 2 2 2 3 3 2" xfId="28679" xr:uid="{E1AE9DCA-87BE-4D5D-9677-716F076B180A}"/>
    <cellStyle name="Komma 2 2 2 3 2 2 2 3 4" xfId="11976" xr:uid="{752443E7-BC2B-41DB-BE8C-A3BB1EF423A2}"/>
    <cellStyle name="Komma 2 2 2 3 2 2 2 3 4 2" xfId="34045" xr:uid="{EFCBBFF6-8CD1-41BB-96FB-E9A36F094A3B}"/>
    <cellStyle name="Komma 2 2 2 3 2 2 2 3 4 3" xfId="39593" xr:uid="{EBB4594B-34F0-4E82-A9E1-0732EDDBBC6F}"/>
    <cellStyle name="Komma 2 2 2 3 2 2 2 3 5" xfId="17544" xr:uid="{0CDAC231-E9D0-455A-AD3E-9F272A3B8FBF}"/>
    <cellStyle name="Komma 2 2 2 3 2 2 2 3 5 2" xfId="45161" xr:uid="{17C7F8B3-D116-42FB-ABC2-58556CA123C9}"/>
    <cellStyle name="Komma 2 2 2 3 2 2 2 3 6" xfId="23172" xr:uid="{9F6EAB6C-C7DD-4A2A-9ABE-23CE08A20651}"/>
    <cellStyle name="Komma 2 2 2 3 2 2 2 4" xfId="1763" xr:uid="{34587FB5-7359-4F2E-9761-D2BBE0031740}"/>
    <cellStyle name="Komma 2 2 2 3 2 2 2 4 2" xfId="4367" xr:uid="{0ED07AF1-FA25-4C69-9DE0-BBEC1419C5CD}"/>
    <cellStyle name="Komma 2 2 2 3 2 2 2 4 2 2" xfId="9874" xr:uid="{52C055B6-1ED1-4D6A-B6A1-92BF8B1C8772}"/>
    <cellStyle name="Komma 2 2 2 3 2 2 2 4 2 2 2" xfId="31943" xr:uid="{42433E7E-91A1-419C-B694-46A2B3E48F9D}"/>
    <cellStyle name="Komma 2 2 2 3 2 2 2 4 2 3" xfId="15361" xr:uid="{4E17114B-3B10-4848-A95C-6F572212FD3A}"/>
    <cellStyle name="Komma 2 2 2 3 2 2 2 4 2 3 2" xfId="37430" xr:uid="{5BE63FCD-D2F2-402F-8371-2C66E271E264}"/>
    <cellStyle name="Komma 2 2 2 3 2 2 2 4 2 3 3" xfId="42978" xr:uid="{4BBD6260-19C7-413D-ACE7-57A2C0CCE6C5}"/>
    <cellStyle name="Komma 2 2 2 3 2 2 2 4 2 4" xfId="20929" xr:uid="{36DB2CCF-8606-49B2-8E3C-E3B8DBE83B36}"/>
    <cellStyle name="Komma 2 2 2 3 2 2 2 4 2 4 2" xfId="48425" xr:uid="{9492CBA4-608D-4654-9874-A242BDA5CEC7}"/>
    <cellStyle name="Komma 2 2 2 3 2 2 2 4 2 5" xfId="26436" xr:uid="{0C826208-09C0-487F-AABB-3983D6CF3656}"/>
    <cellStyle name="Komma 2 2 2 3 2 2 2 4 3" xfId="7391" xr:uid="{C1A1EB5D-0296-48B8-82DF-39A2C859D019}"/>
    <cellStyle name="Komma 2 2 2 3 2 2 2 4 3 2" xfId="29460" xr:uid="{B5EC6A05-77AD-4D3B-B154-FB9C9E23341F}"/>
    <cellStyle name="Komma 2 2 2 3 2 2 2 4 4" xfId="12757" xr:uid="{67E0D912-ADEB-4237-865F-DD92D4B653E4}"/>
    <cellStyle name="Komma 2 2 2 3 2 2 2 4 4 2" xfId="34826" xr:uid="{1BB43F27-061A-4270-846A-852D73CD69C7}"/>
    <cellStyle name="Komma 2 2 2 3 2 2 2 4 4 3" xfId="40374" xr:uid="{BD9FAA18-4A6F-41C1-84EE-145843CA678A}"/>
    <cellStyle name="Komma 2 2 2 3 2 2 2 4 5" xfId="18325" xr:uid="{F9D51B7C-6B1E-44EB-98EF-AE7A65EC57EE}"/>
    <cellStyle name="Komma 2 2 2 3 2 2 2 4 5 2" xfId="45942" xr:uid="{B377A5DF-937E-4272-8F02-DD4798405F7E}"/>
    <cellStyle name="Komma 2 2 2 3 2 2 2 4 6" xfId="23953" xr:uid="{750D0784-6EC7-4714-8332-270D34D699CD}"/>
    <cellStyle name="Komma 2 2 2 3 2 2 2 5" xfId="2705" xr:uid="{C97893B2-C70C-41FB-AF54-3E12D02FDAB5}"/>
    <cellStyle name="Komma 2 2 2 3 2 2 2 5 2" xfId="8312" xr:uid="{8862CE0C-174A-43EB-8DE7-7F8B356D0016}"/>
    <cellStyle name="Komma 2 2 2 3 2 2 2 5 2 2" xfId="30381" xr:uid="{19E9D7E1-692B-475B-9E32-EDAE6E2690D5}"/>
    <cellStyle name="Komma 2 2 2 3 2 2 2 5 3" xfId="13699" xr:uid="{1C3FA3EF-0263-47B9-9C7D-66A790F2B72C}"/>
    <cellStyle name="Komma 2 2 2 3 2 2 2 5 3 2" xfId="35768" xr:uid="{B7FB7507-2080-4DFD-BBAC-AA140182800D}"/>
    <cellStyle name="Komma 2 2 2 3 2 2 2 5 3 3" xfId="41316" xr:uid="{C3B19463-BE9F-4D0E-9A28-440DB5B1A57A}"/>
    <cellStyle name="Komma 2 2 2 3 2 2 2 5 4" xfId="19267" xr:uid="{3C8257B2-BA96-4238-812C-3AA38F390CDD}"/>
    <cellStyle name="Komma 2 2 2 3 2 2 2 5 4 2" xfId="46863" xr:uid="{7A3590CD-8C7A-4DBE-8ACF-6CB26031411E}"/>
    <cellStyle name="Komma 2 2 2 3 2 2 2 5 5" xfId="24874" xr:uid="{C7D0A7B5-6B36-45D3-85EF-647140719246}"/>
    <cellStyle name="Komma 2 2 2 3 2 2 2 6" xfId="5148" xr:uid="{D572868B-7F7D-4E4F-841D-380BB1EDC602}"/>
    <cellStyle name="Komma 2 2 2 3 2 2 2 6 2" xfId="10655" xr:uid="{AC58CEEF-8C34-4A9A-84E9-598FDF4EF37B}"/>
    <cellStyle name="Komma 2 2 2 3 2 2 2 6 2 2" xfId="32724" xr:uid="{6698C02D-B8B6-409E-B279-DB2E6682560F}"/>
    <cellStyle name="Komma 2 2 2 3 2 2 2 6 3" xfId="16142" xr:uid="{5D35C4D9-2C19-4E3E-9037-1BA921FE0D55}"/>
    <cellStyle name="Komma 2 2 2 3 2 2 2 6 3 2" xfId="38211" xr:uid="{ECC8539B-E27E-4287-899D-59EB355DA3E3}"/>
    <cellStyle name="Komma 2 2 2 3 2 2 2 6 3 3" xfId="43759" xr:uid="{20B27B90-0D64-4B25-ABF3-6C6DF248C877}"/>
    <cellStyle name="Komma 2 2 2 3 2 2 2 6 4" xfId="21710" xr:uid="{619BC59F-B5B6-4927-8B0D-2C7B54F72305}"/>
    <cellStyle name="Komma 2 2 2 3 2 2 2 6 4 2" xfId="49206" xr:uid="{D40E4494-BF62-46C4-9C33-36A751615DAB}"/>
    <cellStyle name="Komma 2 2 2 3 2 2 2 6 5" xfId="27217" xr:uid="{ED4580D4-D3CB-449B-A4C0-1690AE2C5B33}"/>
    <cellStyle name="Komma 2 2 2 3 2 2 2 7" xfId="5729" xr:uid="{916D6087-334D-499B-B23A-7970EAD8FB43}"/>
    <cellStyle name="Komma 2 2 2 3 2 2 2 7 2" xfId="27798" xr:uid="{8BA69B07-FD8C-45D9-9AE4-E9D139B62253}"/>
    <cellStyle name="Komma 2 2 2 3 2 2 2 8" xfId="11195" xr:uid="{0C2F4378-95F3-4EA6-A2F9-B3CB5C1FC8FB}"/>
    <cellStyle name="Komma 2 2 2 3 2 2 2 8 2" xfId="33264" xr:uid="{F517D82E-6A76-462F-A61E-A246125198F3}"/>
    <cellStyle name="Komma 2 2 2 3 2 2 2 8 3" xfId="38812" xr:uid="{31818BCF-277C-4938-93C4-AFA4699C3287}"/>
    <cellStyle name="Komma 2 2 2 3 2 2 2 9" xfId="16663" xr:uid="{9E16586A-672D-4F00-8278-B47C5E9BFF5E}"/>
    <cellStyle name="Komma 2 2 2 3 2 2 2 9 2" xfId="44280" xr:uid="{64A428EA-D788-4DD5-B857-C83DA6779C88}"/>
    <cellStyle name="Komma 2 2 2 3 2 2 20" xfId="5725" xr:uid="{6A2E2B53-57E1-4424-8B91-015C4F225599}"/>
    <cellStyle name="Komma 2 2 2 3 2 2 20 2" xfId="27794" xr:uid="{C081C1EA-9695-40C7-AD2A-35172A2E617C}"/>
    <cellStyle name="Komma 2 2 2 3 2 2 21" xfId="11192" xr:uid="{BACAB0FF-7367-4C4E-B1B5-03E3AB7E10DD}"/>
    <cellStyle name="Komma 2 2 2 3 2 2 21 2" xfId="33261" xr:uid="{455604C7-3273-4B78-B2F9-6D1473DC9AEB}"/>
    <cellStyle name="Komma 2 2 2 3 2 2 21 3" xfId="38809" xr:uid="{76EA6804-407D-4299-9E94-F90E119AFEBE}"/>
    <cellStyle name="Komma 2 2 2 3 2 2 22" xfId="16659" xr:uid="{28CC5303-A4FD-46BD-9A50-EEC647051A7D}"/>
    <cellStyle name="Komma 2 2 2 3 2 2 22 2" xfId="44276" xr:uid="{82AEE55F-371C-47E3-9A1B-54A240816982}"/>
    <cellStyle name="Komma 2 2 2 3 2 2 23" xfId="22287" xr:uid="{4BF73A75-6D93-4743-A250-BBD26AF090F4}"/>
    <cellStyle name="Komma 2 2 2 3 2 2 3" xfId="195" xr:uid="{689722D5-20A7-4698-9A6D-3900F404E080}"/>
    <cellStyle name="Komma 2 2 2 3 2 2 3 10" xfId="22387" xr:uid="{8C099E0D-0CAF-472D-B2CF-0B6285129A05}"/>
    <cellStyle name="Komma 2 2 2 3 2 2 3 2" xfId="618" xr:uid="{E1A746E7-DB6E-4D84-802B-3DB0409EF7B7}"/>
    <cellStyle name="Komma 2 2 2 3 2 2 3 2 2" xfId="1419" xr:uid="{B26727A6-2E53-4FDF-9CA1-4B582BE590C2}"/>
    <cellStyle name="Komma 2 2 2 3 2 2 3 2 2 2" xfId="4023" xr:uid="{92D14895-D050-4381-B7BF-684678015559}"/>
    <cellStyle name="Komma 2 2 2 3 2 2 3 2 2 2 2" xfId="9530" xr:uid="{F91FA369-BDDE-4BDB-A2DC-D8711A3A13A4}"/>
    <cellStyle name="Komma 2 2 2 3 2 2 3 2 2 2 2 2" xfId="31599" xr:uid="{05307D1C-925C-45D7-89FA-7C791BDCE32B}"/>
    <cellStyle name="Komma 2 2 2 3 2 2 3 2 2 2 3" xfId="15017" xr:uid="{F9891FE1-3FF5-43BA-9F51-FC03C94FF3AC}"/>
    <cellStyle name="Komma 2 2 2 3 2 2 3 2 2 2 3 2" xfId="37086" xr:uid="{A0E41DBA-6739-4527-93F3-BD468891D40B}"/>
    <cellStyle name="Komma 2 2 2 3 2 2 3 2 2 2 3 3" xfId="42634" xr:uid="{85B2D6AF-636D-41D1-976E-2DD10F8E52E6}"/>
    <cellStyle name="Komma 2 2 2 3 2 2 3 2 2 2 4" xfId="20585" xr:uid="{FBCA1F15-A693-4CE9-8073-58C55BBEE727}"/>
    <cellStyle name="Komma 2 2 2 3 2 2 3 2 2 2 4 2" xfId="48081" xr:uid="{AC6D8446-E34A-427E-8E6A-96CF1B6C27B2}"/>
    <cellStyle name="Komma 2 2 2 3 2 2 3 2 2 2 5" xfId="26092" xr:uid="{60168DD6-2414-4740-A590-D8E3E752D174}"/>
    <cellStyle name="Komma 2 2 2 3 2 2 3 2 2 3" xfId="7047" xr:uid="{342A27DB-8B7D-4BFE-9801-73B4FCC2C997}"/>
    <cellStyle name="Komma 2 2 2 3 2 2 3 2 2 3 2" xfId="29116" xr:uid="{CEB5EEFA-E7C5-4C69-B2CE-9A23B01A32A9}"/>
    <cellStyle name="Komma 2 2 2 3 2 2 3 2 2 4" xfId="12413" xr:uid="{6485CCD7-F8C0-456F-B039-7A09D6438CC8}"/>
    <cellStyle name="Komma 2 2 2 3 2 2 3 2 2 4 2" xfId="34482" xr:uid="{230F025A-D9B9-47E6-A33A-83D6DF3E015E}"/>
    <cellStyle name="Komma 2 2 2 3 2 2 3 2 2 4 3" xfId="40030" xr:uid="{61E309C2-63A2-4238-A9C8-EBE0E175F443}"/>
    <cellStyle name="Komma 2 2 2 3 2 2 3 2 2 5" xfId="17981" xr:uid="{F85D37C9-5334-448B-B7A1-F5EFA2F0CCBE}"/>
    <cellStyle name="Komma 2 2 2 3 2 2 3 2 2 5 2" xfId="45598" xr:uid="{3ACABA9C-296E-4B9A-B79E-113309D496E2}"/>
    <cellStyle name="Komma 2 2 2 3 2 2 3 2 2 6" xfId="23609" xr:uid="{BF071EB4-64AD-450A-AD51-29A093320269}"/>
    <cellStyle name="Komma 2 2 2 3 2 2 3 2 3" xfId="2200" xr:uid="{A5B6959E-98BE-422F-BA19-19F3FBA78932}"/>
    <cellStyle name="Komma 2 2 2 3 2 2 3 2 3 2" xfId="4804" xr:uid="{7FDC3CF9-D27A-4C4B-BFB3-DC50D17D1138}"/>
    <cellStyle name="Komma 2 2 2 3 2 2 3 2 3 2 2" xfId="10311" xr:uid="{460DB8D5-736C-425D-A971-EFE12FDAB31A}"/>
    <cellStyle name="Komma 2 2 2 3 2 2 3 2 3 2 2 2" xfId="32380" xr:uid="{92DFD853-640D-4F2E-8CF4-6BDF67F52252}"/>
    <cellStyle name="Komma 2 2 2 3 2 2 3 2 3 2 3" xfId="15798" xr:uid="{0DF485AF-6E8B-40A9-A7F6-6DFE7A40D521}"/>
    <cellStyle name="Komma 2 2 2 3 2 2 3 2 3 2 3 2" xfId="37867" xr:uid="{2836ED44-F621-4168-8CF1-1AEA794619A5}"/>
    <cellStyle name="Komma 2 2 2 3 2 2 3 2 3 2 3 3" xfId="43415" xr:uid="{1E815DE1-89EB-4928-80E8-D922EB7E2690}"/>
    <cellStyle name="Komma 2 2 2 3 2 2 3 2 3 2 4" xfId="21366" xr:uid="{CAB434C0-6503-48B8-8D58-93B0751ACCE2}"/>
    <cellStyle name="Komma 2 2 2 3 2 2 3 2 3 2 4 2" xfId="48862" xr:uid="{99131562-17FF-4581-8DCC-F857605B91A8}"/>
    <cellStyle name="Komma 2 2 2 3 2 2 3 2 3 2 5" xfId="26873" xr:uid="{18630211-9383-4F30-9709-EBB3A7DA4E33}"/>
    <cellStyle name="Komma 2 2 2 3 2 2 3 2 3 3" xfId="7828" xr:uid="{8BBD8E1B-73A9-4C51-A31E-3E839B380D7D}"/>
    <cellStyle name="Komma 2 2 2 3 2 2 3 2 3 3 2" xfId="29897" xr:uid="{9F1F9053-C49C-4F5E-AC10-19C93679FC61}"/>
    <cellStyle name="Komma 2 2 2 3 2 2 3 2 3 4" xfId="13194" xr:uid="{9599C68F-B551-4746-A1AF-DADCDC81A02B}"/>
    <cellStyle name="Komma 2 2 2 3 2 2 3 2 3 4 2" xfId="35263" xr:uid="{5801D200-E5E8-4D8C-8148-6EA3687CB878}"/>
    <cellStyle name="Komma 2 2 2 3 2 2 3 2 3 4 3" xfId="40811" xr:uid="{0CC19E1C-A992-49E2-8716-EA71EB82348C}"/>
    <cellStyle name="Komma 2 2 2 3 2 2 3 2 3 5" xfId="18762" xr:uid="{85CC7710-A9D1-4CD7-A25B-C4382EB6D68B}"/>
    <cellStyle name="Komma 2 2 2 3 2 2 3 2 3 5 2" xfId="46379" xr:uid="{2133B5D5-0EE2-4DEB-A05A-C81355DA18FE}"/>
    <cellStyle name="Komma 2 2 2 3 2 2 3 2 3 6" xfId="24390" xr:uid="{3E10E3D6-AD8E-4A36-A451-7E572B5A4C77}"/>
    <cellStyle name="Komma 2 2 2 3 2 2 3 2 4" xfId="3222" xr:uid="{A0748C78-D91A-4F20-97C2-FC403EA97294}"/>
    <cellStyle name="Komma 2 2 2 3 2 2 3 2 4 2" xfId="8749" xr:uid="{6D793C37-564A-404C-99BD-E7E484923A42}"/>
    <cellStyle name="Komma 2 2 2 3 2 2 3 2 4 2 2" xfId="30818" xr:uid="{60FB2669-BDD6-458B-9C53-B355ACEB8A91}"/>
    <cellStyle name="Komma 2 2 2 3 2 2 3 2 4 3" xfId="14216" xr:uid="{55C3DB63-77B4-4CA3-B5E8-7BF3B4EF4D06}"/>
    <cellStyle name="Komma 2 2 2 3 2 2 3 2 4 3 2" xfId="36285" xr:uid="{21395C36-869B-49BE-AF37-B35D39B8DF38}"/>
    <cellStyle name="Komma 2 2 2 3 2 2 3 2 4 3 3" xfId="41833" xr:uid="{94AA06B3-AD1A-40C5-8310-9407B9FE4B9B}"/>
    <cellStyle name="Komma 2 2 2 3 2 2 3 2 4 4" xfId="19784" xr:uid="{1AE17F9A-FE35-4042-8878-877D1CEC28FD}"/>
    <cellStyle name="Komma 2 2 2 3 2 2 3 2 4 4 2" xfId="47300" xr:uid="{EFBB7891-8143-4E0A-BFB7-EEA14090ED94}"/>
    <cellStyle name="Komma 2 2 2 3 2 2 3 2 4 5" xfId="25311" xr:uid="{AE004C82-17C0-4CDE-A3D5-FAA2B96507C4}"/>
    <cellStyle name="Komma 2 2 2 3 2 2 3 2 5" xfId="6246" xr:uid="{896D9458-6FA5-4C4D-BAA6-873F0EDBF7CE}"/>
    <cellStyle name="Komma 2 2 2 3 2 2 3 2 5 2" xfId="28315" xr:uid="{7AE79D84-9AED-42CB-A7CB-131A6FEB52E5}"/>
    <cellStyle name="Komma 2 2 2 3 2 2 3 2 6" xfId="11632" xr:uid="{002E7040-CD87-4604-BB70-98D981787B96}"/>
    <cellStyle name="Komma 2 2 2 3 2 2 3 2 6 2" xfId="33701" xr:uid="{D834DD5F-F6AC-4F50-BF64-46A5703C30A2}"/>
    <cellStyle name="Komma 2 2 2 3 2 2 3 2 6 3" xfId="39249" xr:uid="{33C633FB-15B2-4D30-9A68-A9648A3EBD81}"/>
    <cellStyle name="Komma 2 2 2 3 2 2 3 2 7" xfId="17180" xr:uid="{330225DC-E24A-450D-BAC7-B71466068313}"/>
    <cellStyle name="Komma 2 2 2 3 2 2 3 2 7 2" xfId="44797" xr:uid="{A214FD89-4AEA-47DF-B551-E116819A9DC1}"/>
    <cellStyle name="Komma 2 2 2 3 2 2 3 2 8" xfId="22808" xr:uid="{AA32B1A0-1D1C-4B3B-844F-321E6CB52749}"/>
    <cellStyle name="Komma 2 2 2 3 2 2 3 3" xfId="1059" xr:uid="{FC92EAB3-C170-47AF-8737-45A0577F9D71}"/>
    <cellStyle name="Komma 2 2 2 3 2 2 3 3 2" xfId="3663" xr:uid="{0FF7A85F-4ED2-45A9-BEAC-83769E1DDF25}"/>
    <cellStyle name="Komma 2 2 2 3 2 2 3 3 2 2" xfId="9170" xr:uid="{1236B768-87F8-4D21-B575-4C90843A3B7A}"/>
    <cellStyle name="Komma 2 2 2 3 2 2 3 3 2 2 2" xfId="31239" xr:uid="{98B30F3A-C34D-442C-BF89-171EF7E9D12D}"/>
    <cellStyle name="Komma 2 2 2 3 2 2 3 3 2 3" xfId="14657" xr:uid="{B6A193A1-9872-4E55-AA04-10581D87A019}"/>
    <cellStyle name="Komma 2 2 2 3 2 2 3 3 2 3 2" xfId="36726" xr:uid="{EE4C9284-AFE1-4015-A119-006BCDF74D15}"/>
    <cellStyle name="Komma 2 2 2 3 2 2 3 3 2 3 3" xfId="42274" xr:uid="{67CF20A6-ACCA-4A8D-9DFE-040ECBAB5505}"/>
    <cellStyle name="Komma 2 2 2 3 2 2 3 3 2 4" xfId="20225" xr:uid="{98B6B89A-EAEF-4D77-904B-874DF93E50FE}"/>
    <cellStyle name="Komma 2 2 2 3 2 2 3 3 2 4 2" xfId="47721" xr:uid="{E2AAD15C-B882-4202-9BBD-3B2138AFAA8D}"/>
    <cellStyle name="Komma 2 2 2 3 2 2 3 3 2 5" xfId="25732" xr:uid="{6F1476DB-D6AA-4CE6-AF43-2F45D5D17E1D}"/>
    <cellStyle name="Komma 2 2 2 3 2 2 3 3 3" xfId="6687" xr:uid="{1180E4E4-C2E0-4295-9BEA-C05EAFDE3001}"/>
    <cellStyle name="Komma 2 2 2 3 2 2 3 3 3 2" xfId="28756" xr:uid="{9BC110B0-D19D-4D2E-9185-D816293B357F}"/>
    <cellStyle name="Komma 2 2 2 3 2 2 3 3 4" xfId="12053" xr:uid="{82BCEBF9-FD12-463B-9D59-3BC12BAC6F76}"/>
    <cellStyle name="Komma 2 2 2 3 2 2 3 3 4 2" xfId="34122" xr:uid="{E2FC6336-D6AC-4861-A7F8-0C7F28939FE1}"/>
    <cellStyle name="Komma 2 2 2 3 2 2 3 3 4 3" xfId="39670" xr:uid="{326AD000-FC7E-4D6F-B1C8-D28C622B44AD}"/>
    <cellStyle name="Komma 2 2 2 3 2 2 3 3 5" xfId="17621" xr:uid="{C2C1AE91-9D67-4328-86B6-10613BA767E4}"/>
    <cellStyle name="Komma 2 2 2 3 2 2 3 3 5 2" xfId="45238" xr:uid="{A06D906D-9440-46F7-9F23-04A9318793E8}"/>
    <cellStyle name="Komma 2 2 2 3 2 2 3 3 6" xfId="23249" xr:uid="{5A5FA9CC-3FA0-479C-94DF-26EF4DDEC488}"/>
    <cellStyle name="Komma 2 2 2 3 2 2 3 4" xfId="1840" xr:uid="{508D904D-8094-4C51-945A-971EAD664DE3}"/>
    <cellStyle name="Komma 2 2 2 3 2 2 3 4 2" xfId="4444" xr:uid="{0B63D765-14AB-42A8-AA23-98D629608C47}"/>
    <cellStyle name="Komma 2 2 2 3 2 2 3 4 2 2" xfId="9951" xr:uid="{CDAB822E-1B18-4586-A75F-A4C9E7B564DB}"/>
    <cellStyle name="Komma 2 2 2 3 2 2 3 4 2 2 2" xfId="32020" xr:uid="{12210E55-51AB-41E8-A523-066EBF4E355F}"/>
    <cellStyle name="Komma 2 2 2 3 2 2 3 4 2 3" xfId="15438" xr:uid="{2846E4E1-4DBD-47F4-85F1-8E69AE233319}"/>
    <cellStyle name="Komma 2 2 2 3 2 2 3 4 2 3 2" xfId="37507" xr:uid="{0A80812D-BB14-4017-8903-69A5AF7F5EF8}"/>
    <cellStyle name="Komma 2 2 2 3 2 2 3 4 2 3 3" xfId="43055" xr:uid="{87EA0DD8-4C59-4BBE-97F9-57A12ABBB7BD}"/>
    <cellStyle name="Komma 2 2 2 3 2 2 3 4 2 4" xfId="21006" xr:uid="{1549BAF9-69C1-4D6E-A313-8BFFA3758827}"/>
    <cellStyle name="Komma 2 2 2 3 2 2 3 4 2 4 2" xfId="48502" xr:uid="{6A32A564-71C6-4A18-AD06-C313F8B9CD60}"/>
    <cellStyle name="Komma 2 2 2 3 2 2 3 4 2 5" xfId="26513" xr:uid="{FBBA6ECC-0E57-43EC-BD73-905569BBC92B}"/>
    <cellStyle name="Komma 2 2 2 3 2 2 3 4 3" xfId="7468" xr:uid="{06383442-6DA1-47A6-AC75-FCAB74273532}"/>
    <cellStyle name="Komma 2 2 2 3 2 2 3 4 3 2" xfId="29537" xr:uid="{80D97254-5ACC-487F-81A0-909D8C53D8B0}"/>
    <cellStyle name="Komma 2 2 2 3 2 2 3 4 4" xfId="12834" xr:uid="{13437E21-E022-444E-B33A-35859DAD788E}"/>
    <cellStyle name="Komma 2 2 2 3 2 2 3 4 4 2" xfId="34903" xr:uid="{2F2D4E15-A095-434F-B14C-58EB2801B14A}"/>
    <cellStyle name="Komma 2 2 2 3 2 2 3 4 4 3" xfId="40451" xr:uid="{EE1BEF19-1BA5-45C8-B1F9-458EC9DCFD12}"/>
    <cellStyle name="Komma 2 2 2 3 2 2 3 4 5" xfId="18402" xr:uid="{6ECF4E97-843A-487F-B7E0-815E34BC72FF}"/>
    <cellStyle name="Komma 2 2 2 3 2 2 3 4 5 2" xfId="46019" xr:uid="{E7CA6B34-37E5-4E72-8180-6DF02F4EAD61}"/>
    <cellStyle name="Komma 2 2 2 3 2 2 3 4 6" xfId="24030" xr:uid="{3F24EAB6-28E2-4BB5-8004-CB65C2402572}"/>
    <cellStyle name="Komma 2 2 2 3 2 2 3 5" xfId="2801" xr:uid="{12749701-9E6E-4DE4-A068-1E4F24B2768B}"/>
    <cellStyle name="Komma 2 2 2 3 2 2 3 5 2" xfId="8389" xr:uid="{1F9EEA6C-85E0-415A-A553-9CEACB47C98E}"/>
    <cellStyle name="Komma 2 2 2 3 2 2 3 5 2 2" xfId="30458" xr:uid="{97854B99-9242-4E1F-8493-14DCAEE05910}"/>
    <cellStyle name="Komma 2 2 2 3 2 2 3 5 3" xfId="13795" xr:uid="{AA369538-06E1-458E-83B9-84F667D2DCBC}"/>
    <cellStyle name="Komma 2 2 2 3 2 2 3 5 3 2" xfId="35864" xr:uid="{4ED19D39-85FF-40F5-960F-4E016413DEC6}"/>
    <cellStyle name="Komma 2 2 2 3 2 2 3 5 3 3" xfId="41412" xr:uid="{3492DA76-E800-45E1-AA0C-B03EE6C3AA07}"/>
    <cellStyle name="Komma 2 2 2 3 2 2 3 5 4" xfId="19363" xr:uid="{E1F3AD8F-4AA1-4075-B887-4C6574904E62}"/>
    <cellStyle name="Komma 2 2 2 3 2 2 3 5 4 2" xfId="46940" xr:uid="{E37ED353-3026-4F52-9165-F52F5B98DF85}"/>
    <cellStyle name="Komma 2 2 2 3 2 2 3 5 5" xfId="24951" xr:uid="{A13AA7B1-77DF-4771-A1FE-13DC4672B597}"/>
    <cellStyle name="Komma 2 2 2 3 2 2 3 6" xfId="5225" xr:uid="{F77C2509-747F-49C0-A226-5DE6E990478B}"/>
    <cellStyle name="Komma 2 2 2 3 2 2 3 6 2" xfId="10732" xr:uid="{866C4857-C918-448A-8009-6BBD1861BBD3}"/>
    <cellStyle name="Komma 2 2 2 3 2 2 3 6 2 2" xfId="32801" xr:uid="{9E084F1E-A146-4239-AA03-16460AE54AA6}"/>
    <cellStyle name="Komma 2 2 2 3 2 2 3 6 3" xfId="16219" xr:uid="{4F8D1F28-90F3-468A-AC05-001418F6EE67}"/>
    <cellStyle name="Komma 2 2 2 3 2 2 3 6 3 2" xfId="38288" xr:uid="{9F5A641B-30A2-4805-A7DA-1935F7FB32CA}"/>
    <cellStyle name="Komma 2 2 2 3 2 2 3 6 3 3" xfId="43836" xr:uid="{43B22D47-1261-40F8-ABAD-530752BFAA28}"/>
    <cellStyle name="Komma 2 2 2 3 2 2 3 6 4" xfId="21787" xr:uid="{9F6C7609-D44F-4258-B9D7-25436E5108CF}"/>
    <cellStyle name="Komma 2 2 2 3 2 2 3 6 4 2" xfId="49283" xr:uid="{707918FD-8BC7-4475-8288-72A49CBB58F8}"/>
    <cellStyle name="Komma 2 2 2 3 2 2 3 6 5" xfId="27294" xr:uid="{AD21CD08-9C35-4AA2-8A46-A351E4BEB786}"/>
    <cellStyle name="Komma 2 2 2 3 2 2 3 7" xfId="5825" xr:uid="{6CEE53E1-0E8C-4FC7-B1C5-01D52F15736A}"/>
    <cellStyle name="Komma 2 2 2 3 2 2 3 7 2" xfId="27894" xr:uid="{07995E69-F905-48EB-A454-6A3267F85538}"/>
    <cellStyle name="Komma 2 2 2 3 2 2 3 8" xfId="11272" xr:uid="{5BEC8DF1-FBE2-4281-A318-4DED9207395F}"/>
    <cellStyle name="Komma 2 2 2 3 2 2 3 8 2" xfId="33341" xr:uid="{526A41A6-417E-4E82-B020-29BC2D769DA1}"/>
    <cellStyle name="Komma 2 2 2 3 2 2 3 8 3" xfId="38889" xr:uid="{27C53C90-28F7-4FAB-A4FA-32E3A7BF81DF}"/>
    <cellStyle name="Komma 2 2 2 3 2 2 3 9" xfId="16759" xr:uid="{8039F728-73BD-4BCB-B472-C02AA3D5CA67}"/>
    <cellStyle name="Komma 2 2 2 3 2 2 3 9 2" xfId="44376" xr:uid="{0AA6B014-DD28-457A-9F78-B95560AA0369}"/>
    <cellStyle name="Komma 2 2 2 3 2 2 4" xfId="276" xr:uid="{9A9BC895-EF1B-48C3-B685-913D032E2B3F}"/>
    <cellStyle name="Komma 2 2 2 3 2 2 4 10" xfId="22468" xr:uid="{A3FBA90C-EE79-4167-B4F7-223ECBCC157F}"/>
    <cellStyle name="Komma 2 2 2 3 2 2 4 2" xfId="699" xr:uid="{9F754D54-D600-4A84-845E-0DBA1FAC0790}"/>
    <cellStyle name="Komma 2 2 2 3 2 2 4 2 2" xfId="1500" xr:uid="{9F20FE14-DD6C-478F-B688-CC2BE3C5CB2F}"/>
    <cellStyle name="Komma 2 2 2 3 2 2 4 2 2 2" xfId="4104" xr:uid="{B917799B-5E16-4CE1-8625-AFADA433569A}"/>
    <cellStyle name="Komma 2 2 2 3 2 2 4 2 2 2 2" xfId="9611" xr:uid="{1927173F-2112-4C70-AF71-D9708A805F25}"/>
    <cellStyle name="Komma 2 2 2 3 2 2 4 2 2 2 2 2" xfId="31680" xr:uid="{2B784516-98A7-4C52-8FCF-E35D7BDDE420}"/>
    <cellStyle name="Komma 2 2 2 3 2 2 4 2 2 2 3" xfId="15098" xr:uid="{87824C4D-EA0C-460C-AA51-8BD212612D04}"/>
    <cellStyle name="Komma 2 2 2 3 2 2 4 2 2 2 3 2" xfId="37167" xr:uid="{42C2B1FE-01C5-4501-8831-9B0D97F359F9}"/>
    <cellStyle name="Komma 2 2 2 3 2 2 4 2 2 2 3 3" xfId="42715" xr:uid="{D211347E-C53A-483E-9782-A2702E5AC0D3}"/>
    <cellStyle name="Komma 2 2 2 3 2 2 4 2 2 2 4" xfId="20666" xr:uid="{19E06873-ACA0-43AC-9E4E-3C8BA207B4C4}"/>
    <cellStyle name="Komma 2 2 2 3 2 2 4 2 2 2 4 2" xfId="48162" xr:uid="{AE6C69D3-978C-43E5-B2BE-EBC4631E226B}"/>
    <cellStyle name="Komma 2 2 2 3 2 2 4 2 2 2 5" xfId="26173" xr:uid="{C1F2E68C-BFB6-4BA3-BA94-D40FDB3378D0}"/>
    <cellStyle name="Komma 2 2 2 3 2 2 4 2 2 3" xfId="7128" xr:uid="{D223468B-C80E-4274-BB85-7AD516E95AFA}"/>
    <cellStyle name="Komma 2 2 2 3 2 2 4 2 2 3 2" xfId="29197" xr:uid="{052C7C1D-875F-4D66-99F7-7D0187437A32}"/>
    <cellStyle name="Komma 2 2 2 3 2 2 4 2 2 4" xfId="12494" xr:uid="{35706776-64D1-4159-911B-62D637AA36DB}"/>
    <cellStyle name="Komma 2 2 2 3 2 2 4 2 2 4 2" xfId="34563" xr:uid="{1F6300C9-D8F1-4960-8E5A-85069873830E}"/>
    <cellStyle name="Komma 2 2 2 3 2 2 4 2 2 4 3" xfId="40111" xr:uid="{3863C6C1-6D31-4115-B3E6-5D480D1B8707}"/>
    <cellStyle name="Komma 2 2 2 3 2 2 4 2 2 5" xfId="18062" xr:uid="{BABF294C-3B7F-4A60-A108-7B27D47F6EF8}"/>
    <cellStyle name="Komma 2 2 2 3 2 2 4 2 2 5 2" xfId="45679" xr:uid="{9C680289-CA8E-4751-891C-492A26CA163B}"/>
    <cellStyle name="Komma 2 2 2 3 2 2 4 2 2 6" xfId="23690" xr:uid="{CB5C4BC3-B187-4E54-A711-FD5CE651D34A}"/>
    <cellStyle name="Komma 2 2 2 3 2 2 4 2 3" xfId="2281" xr:uid="{A87B43BD-A8B4-4536-9833-66A564A09C4B}"/>
    <cellStyle name="Komma 2 2 2 3 2 2 4 2 3 2" xfId="4885" xr:uid="{891CCA2B-FDC2-406C-8CE6-80C65050ECCD}"/>
    <cellStyle name="Komma 2 2 2 3 2 2 4 2 3 2 2" xfId="10392" xr:uid="{B41C738B-3409-40CA-9F2C-6C4A2B629312}"/>
    <cellStyle name="Komma 2 2 2 3 2 2 4 2 3 2 2 2" xfId="32461" xr:uid="{A9275107-8E8E-4399-9D8A-2A2D71AC342B}"/>
    <cellStyle name="Komma 2 2 2 3 2 2 4 2 3 2 3" xfId="15879" xr:uid="{43190EBC-34BE-40E5-B929-CC51800B4044}"/>
    <cellStyle name="Komma 2 2 2 3 2 2 4 2 3 2 3 2" xfId="37948" xr:uid="{ECF4DD7F-CA6A-4917-BC0A-AF1B8C0F05DE}"/>
    <cellStyle name="Komma 2 2 2 3 2 2 4 2 3 2 3 3" xfId="43496" xr:uid="{BA31F3BF-F749-4A9F-8022-0079AA7E47A6}"/>
    <cellStyle name="Komma 2 2 2 3 2 2 4 2 3 2 4" xfId="21447" xr:uid="{64EB19A6-9BB6-4CEC-AB26-1AD76B2E3448}"/>
    <cellStyle name="Komma 2 2 2 3 2 2 4 2 3 2 4 2" xfId="48943" xr:uid="{4109698B-0900-48BF-9A1F-6F1AC5EC7C92}"/>
    <cellStyle name="Komma 2 2 2 3 2 2 4 2 3 2 5" xfId="26954" xr:uid="{BEAA6A83-AC55-47C9-8535-C5B16026970E}"/>
    <cellStyle name="Komma 2 2 2 3 2 2 4 2 3 3" xfId="7909" xr:uid="{6FFB0571-DFA5-479C-AEE6-FF9A6AC2C68C}"/>
    <cellStyle name="Komma 2 2 2 3 2 2 4 2 3 3 2" xfId="29978" xr:uid="{C69406A9-E935-4565-B5F5-CBD50888E492}"/>
    <cellStyle name="Komma 2 2 2 3 2 2 4 2 3 4" xfId="13275" xr:uid="{B60C12B2-562E-4B9C-A769-D0F6ECB73B52}"/>
    <cellStyle name="Komma 2 2 2 3 2 2 4 2 3 4 2" xfId="35344" xr:uid="{E3E9BFBB-343E-479B-86AA-551138F0075E}"/>
    <cellStyle name="Komma 2 2 2 3 2 2 4 2 3 4 3" xfId="40892" xr:uid="{7C762D44-E838-4C6D-AB11-2FA7DA5851FD}"/>
    <cellStyle name="Komma 2 2 2 3 2 2 4 2 3 5" xfId="18843" xr:uid="{E1B79C4E-C5C4-40A0-9A80-BBB8258F34C5}"/>
    <cellStyle name="Komma 2 2 2 3 2 2 4 2 3 5 2" xfId="46460" xr:uid="{B089287B-C36A-471B-A051-B9BC33849FB4}"/>
    <cellStyle name="Komma 2 2 2 3 2 2 4 2 3 6" xfId="24471" xr:uid="{C7776FC0-5014-4AAF-8377-40DAB7914E11}"/>
    <cellStyle name="Komma 2 2 2 3 2 2 4 2 4" xfId="3303" xr:uid="{3A13CFE0-5606-4509-8B74-33E1CE993B51}"/>
    <cellStyle name="Komma 2 2 2 3 2 2 4 2 4 2" xfId="8830" xr:uid="{01DCEE6F-DF44-4413-8C4C-3BE7BF92E250}"/>
    <cellStyle name="Komma 2 2 2 3 2 2 4 2 4 2 2" xfId="30899" xr:uid="{83A7403E-4F09-4DBC-882D-6BEC4ABFBDB2}"/>
    <cellStyle name="Komma 2 2 2 3 2 2 4 2 4 3" xfId="14297" xr:uid="{4C057CA8-0D54-4A5F-8E7A-C9C51B8928AE}"/>
    <cellStyle name="Komma 2 2 2 3 2 2 4 2 4 3 2" xfId="36366" xr:uid="{F6EBCDA3-B439-4345-A1B4-694EB3F6796C}"/>
    <cellStyle name="Komma 2 2 2 3 2 2 4 2 4 3 3" xfId="41914" xr:uid="{4946212C-A599-4020-AD46-3750B30F7904}"/>
    <cellStyle name="Komma 2 2 2 3 2 2 4 2 4 4" xfId="19865" xr:uid="{94E0A465-7820-4D01-B49B-C214774F6217}"/>
    <cellStyle name="Komma 2 2 2 3 2 2 4 2 4 4 2" xfId="47381" xr:uid="{020D5A88-05C8-436B-A37A-8B148A3DBDDC}"/>
    <cellStyle name="Komma 2 2 2 3 2 2 4 2 4 5" xfId="25392" xr:uid="{E55AFA73-E2B2-4B76-AC62-F753C2B0F83D}"/>
    <cellStyle name="Komma 2 2 2 3 2 2 4 2 5" xfId="6327" xr:uid="{D89B471A-72D8-4CFA-A515-4E215A505D46}"/>
    <cellStyle name="Komma 2 2 2 3 2 2 4 2 5 2" xfId="28396" xr:uid="{049D1D90-15A7-45D0-97CA-C24462FA0024}"/>
    <cellStyle name="Komma 2 2 2 3 2 2 4 2 6" xfId="11713" xr:uid="{D03E2846-BAFE-4D45-A807-7575FD3F3A04}"/>
    <cellStyle name="Komma 2 2 2 3 2 2 4 2 6 2" xfId="33782" xr:uid="{4EB40BFA-538D-4B81-AA07-D293AAEC45B7}"/>
    <cellStyle name="Komma 2 2 2 3 2 2 4 2 6 3" xfId="39330" xr:uid="{ADACEE5E-FFF0-41C8-BB6B-7BF121055584}"/>
    <cellStyle name="Komma 2 2 2 3 2 2 4 2 7" xfId="17261" xr:uid="{BA95F1A3-44F8-49DC-BD80-97305CEA6453}"/>
    <cellStyle name="Komma 2 2 2 3 2 2 4 2 7 2" xfId="44878" xr:uid="{2AD6D8B9-64FE-4E18-B66D-8580203EF04E}"/>
    <cellStyle name="Komma 2 2 2 3 2 2 4 2 8" xfId="22889" xr:uid="{D9952273-3E01-4737-9AD2-894937E2727B}"/>
    <cellStyle name="Komma 2 2 2 3 2 2 4 3" xfId="1099" xr:uid="{2B3B171D-6044-4FA0-BDA4-A52DDCE9B5D4}"/>
    <cellStyle name="Komma 2 2 2 3 2 2 4 3 2" xfId="3703" xr:uid="{AAEFC7AD-0FBF-4E0B-A236-6D736A360BAE}"/>
    <cellStyle name="Komma 2 2 2 3 2 2 4 3 2 2" xfId="9210" xr:uid="{1E8C88E8-88E4-45BF-9CCC-5B5CBC5F6C10}"/>
    <cellStyle name="Komma 2 2 2 3 2 2 4 3 2 2 2" xfId="31279" xr:uid="{4B3F2FED-299D-4493-8D02-5DBC77273995}"/>
    <cellStyle name="Komma 2 2 2 3 2 2 4 3 2 3" xfId="14697" xr:uid="{988E96B9-19C2-4FC7-A260-2F384D5AFD9A}"/>
    <cellStyle name="Komma 2 2 2 3 2 2 4 3 2 3 2" xfId="36766" xr:uid="{34D60F92-7F10-4955-A31D-FF37E32B1EDC}"/>
    <cellStyle name="Komma 2 2 2 3 2 2 4 3 2 3 3" xfId="42314" xr:uid="{DB1732B9-D2C7-4FDB-8CE7-33FE16AB3E56}"/>
    <cellStyle name="Komma 2 2 2 3 2 2 4 3 2 4" xfId="20265" xr:uid="{43B004B4-0154-4514-B345-8E891B75AB30}"/>
    <cellStyle name="Komma 2 2 2 3 2 2 4 3 2 4 2" xfId="47761" xr:uid="{6F7FD2F1-4B19-40D0-8DCC-82AEC37281CD}"/>
    <cellStyle name="Komma 2 2 2 3 2 2 4 3 2 5" xfId="25772" xr:uid="{1474E6CA-773C-4AB9-BDC6-9BAA79547FF8}"/>
    <cellStyle name="Komma 2 2 2 3 2 2 4 3 3" xfId="6727" xr:uid="{F5D09E19-B4A6-4E0B-B97D-78F5F3C60A47}"/>
    <cellStyle name="Komma 2 2 2 3 2 2 4 3 3 2" xfId="28796" xr:uid="{20EB8E53-C538-462E-ACA0-96C3CF197BB0}"/>
    <cellStyle name="Komma 2 2 2 3 2 2 4 3 4" xfId="12093" xr:uid="{81FCF007-CB11-417E-86F3-5BF74893D0C6}"/>
    <cellStyle name="Komma 2 2 2 3 2 2 4 3 4 2" xfId="34162" xr:uid="{DEB3CE0E-0421-47FB-A6CD-AA2749817C5F}"/>
    <cellStyle name="Komma 2 2 2 3 2 2 4 3 4 3" xfId="39710" xr:uid="{7E7E86D6-E570-49DC-994C-71D05AFD19E8}"/>
    <cellStyle name="Komma 2 2 2 3 2 2 4 3 5" xfId="17661" xr:uid="{DDC03FB9-053F-4783-A5AE-DB402BB4E7E4}"/>
    <cellStyle name="Komma 2 2 2 3 2 2 4 3 5 2" xfId="45278" xr:uid="{94DAA555-22A1-4965-B4A9-29C156887D6E}"/>
    <cellStyle name="Komma 2 2 2 3 2 2 4 3 6" xfId="23289" xr:uid="{83154CBA-0C79-4464-98CE-68DA8EE88D69}"/>
    <cellStyle name="Komma 2 2 2 3 2 2 4 4" xfId="1880" xr:uid="{3B2E90B9-5FEA-42D2-9111-C1651E3A035B}"/>
    <cellStyle name="Komma 2 2 2 3 2 2 4 4 2" xfId="4484" xr:uid="{4BF19924-695F-48C1-BBFB-C2FA672C38A7}"/>
    <cellStyle name="Komma 2 2 2 3 2 2 4 4 2 2" xfId="9991" xr:uid="{F28DB0E7-4263-4A7B-9F49-5D894C172962}"/>
    <cellStyle name="Komma 2 2 2 3 2 2 4 4 2 2 2" xfId="32060" xr:uid="{D817D112-8F38-446B-BBAF-99360633F9B5}"/>
    <cellStyle name="Komma 2 2 2 3 2 2 4 4 2 3" xfId="15478" xr:uid="{0FEA5CC0-C129-4A4B-B14D-9318A052296B}"/>
    <cellStyle name="Komma 2 2 2 3 2 2 4 4 2 3 2" xfId="37547" xr:uid="{2C03BAD0-A8AB-4A14-A73E-2B178986D10A}"/>
    <cellStyle name="Komma 2 2 2 3 2 2 4 4 2 3 3" xfId="43095" xr:uid="{98A05C29-EEA4-4B8D-94BF-C87DD88B3309}"/>
    <cellStyle name="Komma 2 2 2 3 2 2 4 4 2 4" xfId="21046" xr:uid="{197FA477-B9EF-4F9B-B47F-5189D9F51885}"/>
    <cellStyle name="Komma 2 2 2 3 2 2 4 4 2 4 2" xfId="48542" xr:uid="{46316BBB-7915-42D7-8B2C-179CD93446E3}"/>
    <cellStyle name="Komma 2 2 2 3 2 2 4 4 2 5" xfId="26553" xr:uid="{3394756B-6BFA-488C-829F-294A270D747A}"/>
    <cellStyle name="Komma 2 2 2 3 2 2 4 4 3" xfId="7508" xr:uid="{E8CD07FA-3470-4819-836C-87043677591E}"/>
    <cellStyle name="Komma 2 2 2 3 2 2 4 4 3 2" xfId="29577" xr:uid="{61F92DA8-CF18-4A28-9F4C-B32B789C9DD6}"/>
    <cellStyle name="Komma 2 2 2 3 2 2 4 4 4" xfId="12874" xr:uid="{A71E8FD3-8D2A-4AF2-AA01-CA31AE919B1C}"/>
    <cellStyle name="Komma 2 2 2 3 2 2 4 4 4 2" xfId="34943" xr:uid="{91B98CD1-A9E5-4645-8EEC-EB3A4878C5E4}"/>
    <cellStyle name="Komma 2 2 2 3 2 2 4 4 4 3" xfId="40491" xr:uid="{82E365D5-5CCB-473D-B0B4-71069C7E7215}"/>
    <cellStyle name="Komma 2 2 2 3 2 2 4 4 5" xfId="18442" xr:uid="{327B520C-D0E4-41FE-9D0A-BEBAB206E726}"/>
    <cellStyle name="Komma 2 2 2 3 2 2 4 4 5 2" xfId="46059" xr:uid="{DB0CACAF-C86B-418A-85E2-82917E4C7A17}"/>
    <cellStyle name="Komma 2 2 2 3 2 2 4 4 6" xfId="24070" xr:uid="{E6696AFD-422D-42EA-A467-49212E66A021}"/>
    <cellStyle name="Komma 2 2 2 3 2 2 4 5" xfId="2882" xr:uid="{98747F8E-553C-4CF9-A6BB-BAE0E2506DCC}"/>
    <cellStyle name="Komma 2 2 2 3 2 2 4 5 2" xfId="8429" xr:uid="{3BC28A46-E3F4-45D9-9108-60580D23CBBF}"/>
    <cellStyle name="Komma 2 2 2 3 2 2 4 5 2 2" xfId="30498" xr:uid="{C9573FA0-3334-4A9C-848F-34F080584F86}"/>
    <cellStyle name="Komma 2 2 2 3 2 2 4 5 3" xfId="13876" xr:uid="{729A147B-36F2-4F34-8D88-E8F413B9E261}"/>
    <cellStyle name="Komma 2 2 2 3 2 2 4 5 3 2" xfId="35945" xr:uid="{210A2AA6-8786-4BB9-BE2C-249119A721F7}"/>
    <cellStyle name="Komma 2 2 2 3 2 2 4 5 3 3" xfId="41493" xr:uid="{A6B7F1E4-5A14-4DE3-9084-E3B5D29EA9B9}"/>
    <cellStyle name="Komma 2 2 2 3 2 2 4 5 4" xfId="19444" xr:uid="{1ED90203-F41F-4E25-93E4-27749F860FA3}"/>
    <cellStyle name="Komma 2 2 2 3 2 2 4 5 4 2" xfId="46980" xr:uid="{E608EA9E-45DA-4835-B108-0842510FD909}"/>
    <cellStyle name="Komma 2 2 2 3 2 2 4 5 5" xfId="24991" xr:uid="{22CB6CFE-2127-4C60-AAF9-B1458B8A6013}"/>
    <cellStyle name="Komma 2 2 2 3 2 2 4 6" xfId="5265" xr:uid="{54F073A3-ADC7-4627-A02D-7C1F7E4CB537}"/>
    <cellStyle name="Komma 2 2 2 3 2 2 4 6 2" xfId="10772" xr:uid="{F4143B5F-A33C-4BD2-9B98-8AF727CA5A4C}"/>
    <cellStyle name="Komma 2 2 2 3 2 2 4 6 2 2" xfId="32841" xr:uid="{555D5843-5F82-436E-AD7B-A5338689968C}"/>
    <cellStyle name="Komma 2 2 2 3 2 2 4 6 3" xfId="16259" xr:uid="{0BF63E9E-3F14-477A-A0EF-973507B22DC7}"/>
    <cellStyle name="Komma 2 2 2 3 2 2 4 6 3 2" xfId="38328" xr:uid="{70ED29F8-D27A-4976-9019-B8588AFA3A04}"/>
    <cellStyle name="Komma 2 2 2 3 2 2 4 6 3 3" xfId="43876" xr:uid="{51284086-30CE-410D-BEBB-0BE709DD2051}"/>
    <cellStyle name="Komma 2 2 2 3 2 2 4 6 4" xfId="21827" xr:uid="{830E88DF-F663-4D73-AF7D-18F227ECEB0B}"/>
    <cellStyle name="Komma 2 2 2 3 2 2 4 6 4 2" xfId="49323" xr:uid="{D6CE2717-6826-4BF8-9CA5-1157CD102374}"/>
    <cellStyle name="Komma 2 2 2 3 2 2 4 6 5" xfId="27334" xr:uid="{FB9F2257-083A-4CB2-A3C5-B45B8F9FA634}"/>
    <cellStyle name="Komma 2 2 2 3 2 2 4 7" xfId="5906" xr:uid="{8DA1A0F5-7427-4304-AD65-393DFC7879AA}"/>
    <cellStyle name="Komma 2 2 2 3 2 2 4 7 2" xfId="27975" xr:uid="{9DB80F85-208C-42B7-9688-911D4DC72149}"/>
    <cellStyle name="Komma 2 2 2 3 2 2 4 8" xfId="11312" xr:uid="{81F52DBB-8D3E-48D7-A222-63FE29F789AD}"/>
    <cellStyle name="Komma 2 2 2 3 2 2 4 8 2" xfId="33381" xr:uid="{827ECB5C-9330-487E-9854-19C22C79AC62}"/>
    <cellStyle name="Komma 2 2 2 3 2 2 4 8 3" xfId="38929" xr:uid="{9AE16CAB-6B66-425A-BB5F-31B4008E0E43}"/>
    <cellStyle name="Komma 2 2 2 3 2 2 4 9" xfId="16840" xr:uid="{B25FFC24-AE41-4B8D-868B-5E820E5951EA}"/>
    <cellStyle name="Komma 2 2 2 3 2 2 4 9 2" xfId="44457" xr:uid="{119E51D6-8816-4E70-BD4C-7BF3F48CECA9}"/>
    <cellStyle name="Komma 2 2 2 3 2 2 5" xfId="316" xr:uid="{FD7425CA-8C90-4C3E-AB28-6C5AB7AC1FBA}"/>
    <cellStyle name="Komma 2 2 2 3 2 2 5 10" xfId="22508" xr:uid="{8B29E811-E514-4E97-AE8A-AFEFA09BD54F}"/>
    <cellStyle name="Komma 2 2 2 3 2 2 5 2" xfId="739" xr:uid="{B4B9327F-45D2-4C83-8DE1-F346183049AE}"/>
    <cellStyle name="Komma 2 2 2 3 2 2 5 2 2" xfId="1540" xr:uid="{EFD2CDF0-5414-4FF9-AD38-952DF1F0C249}"/>
    <cellStyle name="Komma 2 2 2 3 2 2 5 2 2 2" xfId="4144" xr:uid="{FC904169-D69A-4075-B277-F31834A17E54}"/>
    <cellStyle name="Komma 2 2 2 3 2 2 5 2 2 2 2" xfId="9651" xr:uid="{2E98BFA1-5E64-4C76-8548-35EB32717C08}"/>
    <cellStyle name="Komma 2 2 2 3 2 2 5 2 2 2 2 2" xfId="31720" xr:uid="{82986313-B265-4809-8FCF-E0E16C527481}"/>
    <cellStyle name="Komma 2 2 2 3 2 2 5 2 2 2 3" xfId="15138" xr:uid="{DD0B7A66-41A1-41F2-A830-83046E42F335}"/>
    <cellStyle name="Komma 2 2 2 3 2 2 5 2 2 2 3 2" xfId="37207" xr:uid="{FDE17B11-B475-4037-958D-489F69206479}"/>
    <cellStyle name="Komma 2 2 2 3 2 2 5 2 2 2 3 3" xfId="42755" xr:uid="{8BFDDF94-D55E-478D-BDB5-1AB81171FF60}"/>
    <cellStyle name="Komma 2 2 2 3 2 2 5 2 2 2 4" xfId="20706" xr:uid="{60BFF3CF-A7B3-4A51-AA9D-A20CBB01C89D}"/>
    <cellStyle name="Komma 2 2 2 3 2 2 5 2 2 2 4 2" xfId="48202" xr:uid="{C6FA40B6-F3B7-4BD4-974C-68C84E1EA214}"/>
    <cellStyle name="Komma 2 2 2 3 2 2 5 2 2 2 5" xfId="26213" xr:uid="{E2ADD23B-363B-415C-8976-6C793BB24071}"/>
    <cellStyle name="Komma 2 2 2 3 2 2 5 2 2 3" xfId="7168" xr:uid="{347A7814-74B4-49D3-BB8D-439B498B3D4C}"/>
    <cellStyle name="Komma 2 2 2 3 2 2 5 2 2 3 2" xfId="29237" xr:uid="{6EBC5549-96D1-4305-848E-03101D6A3AFE}"/>
    <cellStyle name="Komma 2 2 2 3 2 2 5 2 2 4" xfId="12534" xr:uid="{03365D59-15A5-4F91-B5B2-671E1D809E73}"/>
    <cellStyle name="Komma 2 2 2 3 2 2 5 2 2 4 2" xfId="34603" xr:uid="{44A5B4A6-9DBC-42FB-9A1A-C12B38303304}"/>
    <cellStyle name="Komma 2 2 2 3 2 2 5 2 2 4 3" xfId="40151" xr:uid="{E6CA82CE-247E-4F35-893B-563C149C0F14}"/>
    <cellStyle name="Komma 2 2 2 3 2 2 5 2 2 5" xfId="18102" xr:uid="{60365748-43D5-4E96-BDB1-FEE328F8EF5D}"/>
    <cellStyle name="Komma 2 2 2 3 2 2 5 2 2 5 2" xfId="45719" xr:uid="{905CCA63-1378-43D2-A4AD-0DD059B44762}"/>
    <cellStyle name="Komma 2 2 2 3 2 2 5 2 2 6" xfId="23730" xr:uid="{136DE7C4-9A95-4E57-AD3B-53F6D24B5120}"/>
    <cellStyle name="Komma 2 2 2 3 2 2 5 2 3" xfId="2321" xr:uid="{AEE4F5BD-CD11-4A83-9EC9-A1F7D65EDEAB}"/>
    <cellStyle name="Komma 2 2 2 3 2 2 5 2 3 2" xfId="4925" xr:uid="{D7A97D2B-B533-451E-9A0B-E8CBD4508DEA}"/>
    <cellStyle name="Komma 2 2 2 3 2 2 5 2 3 2 2" xfId="10432" xr:uid="{A32A0A40-6610-43B7-A8B2-0E59551512D2}"/>
    <cellStyle name="Komma 2 2 2 3 2 2 5 2 3 2 2 2" xfId="32501" xr:uid="{1AAA5519-D908-4C16-80A2-30B5D0B74F3C}"/>
    <cellStyle name="Komma 2 2 2 3 2 2 5 2 3 2 3" xfId="15919" xr:uid="{8479491F-15E1-4A45-8E74-A4AC1C6D4757}"/>
    <cellStyle name="Komma 2 2 2 3 2 2 5 2 3 2 3 2" xfId="37988" xr:uid="{3F2C72D0-E82C-4FA3-9B4E-AF6F1CA47B44}"/>
    <cellStyle name="Komma 2 2 2 3 2 2 5 2 3 2 3 3" xfId="43536" xr:uid="{05BF632B-75E8-46F2-B240-58142E2BC151}"/>
    <cellStyle name="Komma 2 2 2 3 2 2 5 2 3 2 4" xfId="21487" xr:uid="{F9879731-1065-4C74-89B2-4B1B81D44E9A}"/>
    <cellStyle name="Komma 2 2 2 3 2 2 5 2 3 2 4 2" xfId="48983" xr:uid="{9CE3EB0C-E947-4053-9249-86CF74D0D0E7}"/>
    <cellStyle name="Komma 2 2 2 3 2 2 5 2 3 2 5" xfId="26994" xr:uid="{1FD36E7C-55F5-4DD8-B591-128CBB66E5F7}"/>
    <cellStyle name="Komma 2 2 2 3 2 2 5 2 3 3" xfId="7949" xr:uid="{821A7DFA-9E33-44D1-8D17-34418FE2B4A0}"/>
    <cellStyle name="Komma 2 2 2 3 2 2 5 2 3 3 2" xfId="30018" xr:uid="{D88AE68F-6BCA-44AD-A6AD-C155E3627D3A}"/>
    <cellStyle name="Komma 2 2 2 3 2 2 5 2 3 4" xfId="13315" xr:uid="{B1709423-3241-494F-B5B6-5A28181AC5B8}"/>
    <cellStyle name="Komma 2 2 2 3 2 2 5 2 3 4 2" xfId="35384" xr:uid="{BBD2E876-2413-48E1-95AB-04E116EDE75A}"/>
    <cellStyle name="Komma 2 2 2 3 2 2 5 2 3 4 3" xfId="40932" xr:uid="{3B6619AA-D46A-4E0D-925E-BDE1BC6E9557}"/>
    <cellStyle name="Komma 2 2 2 3 2 2 5 2 3 5" xfId="18883" xr:uid="{B356748B-DCAA-4233-8977-A1614A7F1894}"/>
    <cellStyle name="Komma 2 2 2 3 2 2 5 2 3 5 2" xfId="46500" xr:uid="{11C75656-4932-4496-82DB-A5D38E026D43}"/>
    <cellStyle name="Komma 2 2 2 3 2 2 5 2 3 6" xfId="24511" xr:uid="{544DF345-6E74-4162-8E3B-83670F59F022}"/>
    <cellStyle name="Komma 2 2 2 3 2 2 5 2 4" xfId="3343" xr:uid="{FD6EAA98-69EC-4E9F-8F9D-C3999168C9BD}"/>
    <cellStyle name="Komma 2 2 2 3 2 2 5 2 4 2" xfId="8870" xr:uid="{6588F5A1-8E41-4E17-94B7-4E03FF809171}"/>
    <cellStyle name="Komma 2 2 2 3 2 2 5 2 4 2 2" xfId="30939" xr:uid="{3BDCD4B1-ADAC-4B13-8BCA-DD5B9DFBAE8E}"/>
    <cellStyle name="Komma 2 2 2 3 2 2 5 2 4 3" xfId="14337" xr:uid="{8F288D64-E9F3-4ED6-9979-BE337F786EC7}"/>
    <cellStyle name="Komma 2 2 2 3 2 2 5 2 4 3 2" xfId="36406" xr:uid="{61D3A85F-77CF-48E7-8865-20574E914922}"/>
    <cellStyle name="Komma 2 2 2 3 2 2 5 2 4 3 3" xfId="41954" xr:uid="{950BBAC5-068E-4943-864C-233D3D2D19B0}"/>
    <cellStyle name="Komma 2 2 2 3 2 2 5 2 4 4" xfId="19905" xr:uid="{633B024D-395C-4CCA-A917-648CEC98D0B1}"/>
    <cellStyle name="Komma 2 2 2 3 2 2 5 2 4 4 2" xfId="47421" xr:uid="{765B8EE8-B4C0-4E11-AA68-98D9FFD74917}"/>
    <cellStyle name="Komma 2 2 2 3 2 2 5 2 4 5" xfId="25432" xr:uid="{ED9C6F9C-C44F-4037-9F88-0C10BB2B8A67}"/>
    <cellStyle name="Komma 2 2 2 3 2 2 5 2 5" xfId="6367" xr:uid="{D887458B-0777-4045-81F3-6D0A62F69B82}"/>
    <cellStyle name="Komma 2 2 2 3 2 2 5 2 5 2" xfId="28436" xr:uid="{5BF0294A-6904-4413-8365-E07D1A15F989}"/>
    <cellStyle name="Komma 2 2 2 3 2 2 5 2 6" xfId="11753" xr:uid="{8886A2AE-EDBF-4292-89D0-D138A2D59E58}"/>
    <cellStyle name="Komma 2 2 2 3 2 2 5 2 6 2" xfId="33822" xr:uid="{2A1C2C0E-710E-4DBF-8DB8-151F4F3EDCD1}"/>
    <cellStyle name="Komma 2 2 2 3 2 2 5 2 6 3" xfId="39370" xr:uid="{F6FDE338-8AAC-4DE0-AEB2-1531A9F22875}"/>
    <cellStyle name="Komma 2 2 2 3 2 2 5 2 7" xfId="17301" xr:uid="{8065CF6A-D1E9-4A9F-A2D2-49909165732D}"/>
    <cellStyle name="Komma 2 2 2 3 2 2 5 2 7 2" xfId="44918" xr:uid="{D4CB34FF-A676-4059-AB57-AA95D16B54DD}"/>
    <cellStyle name="Komma 2 2 2 3 2 2 5 2 8" xfId="22929" xr:uid="{ADFE1926-8A32-4731-8BC5-A9DC95692E3B}"/>
    <cellStyle name="Komma 2 2 2 3 2 2 5 3" xfId="1139" xr:uid="{094EC70F-4ACA-4B9E-A696-D1072F71F656}"/>
    <cellStyle name="Komma 2 2 2 3 2 2 5 3 2" xfId="3743" xr:uid="{3A4CE1BF-E438-424B-BA67-DA27B5BFE68C}"/>
    <cellStyle name="Komma 2 2 2 3 2 2 5 3 2 2" xfId="9250" xr:uid="{66F1E54C-AACA-4B40-B40A-A26AD508C982}"/>
    <cellStyle name="Komma 2 2 2 3 2 2 5 3 2 2 2" xfId="31319" xr:uid="{32EE3DC0-9CB6-4275-801C-A8FD4D1A4290}"/>
    <cellStyle name="Komma 2 2 2 3 2 2 5 3 2 3" xfId="14737" xr:uid="{79903A44-2812-4416-A186-7B1329BC27F2}"/>
    <cellStyle name="Komma 2 2 2 3 2 2 5 3 2 3 2" xfId="36806" xr:uid="{0D9A7E20-D3E8-4425-9DEE-9FA07D5A057B}"/>
    <cellStyle name="Komma 2 2 2 3 2 2 5 3 2 3 3" xfId="42354" xr:uid="{F813A599-78BE-43DB-AA36-23266691F9F4}"/>
    <cellStyle name="Komma 2 2 2 3 2 2 5 3 2 4" xfId="20305" xr:uid="{C1CEEDC7-41DA-45DA-9735-201BA2F54123}"/>
    <cellStyle name="Komma 2 2 2 3 2 2 5 3 2 4 2" xfId="47801" xr:uid="{A9760390-A197-4113-9AC8-B18511FA4D86}"/>
    <cellStyle name="Komma 2 2 2 3 2 2 5 3 2 5" xfId="25812" xr:uid="{D2EF13AC-3792-4AF1-97D6-B7F8AD363479}"/>
    <cellStyle name="Komma 2 2 2 3 2 2 5 3 3" xfId="6767" xr:uid="{B41D7AC4-1727-4C85-A827-B9E62403B87F}"/>
    <cellStyle name="Komma 2 2 2 3 2 2 5 3 3 2" xfId="28836" xr:uid="{1B924F83-11D1-4AF9-BA82-98576E07F360}"/>
    <cellStyle name="Komma 2 2 2 3 2 2 5 3 4" xfId="12133" xr:uid="{7F60B93C-0A07-47E4-84DC-473F702D9CBF}"/>
    <cellStyle name="Komma 2 2 2 3 2 2 5 3 4 2" xfId="34202" xr:uid="{A2732E72-6BFD-4716-BC2C-19226A011FEA}"/>
    <cellStyle name="Komma 2 2 2 3 2 2 5 3 4 3" xfId="39750" xr:uid="{40B68FAF-901B-4EF7-82F5-1AC3EA1271DC}"/>
    <cellStyle name="Komma 2 2 2 3 2 2 5 3 5" xfId="17701" xr:uid="{2FB2AA61-2E94-4D62-B905-59F300AEF258}"/>
    <cellStyle name="Komma 2 2 2 3 2 2 5 3 5 2" xfId="45318" xr:uid="{9FC86F91-DAC2-4EB8-A722-8F92FE6B42D0}"/>
    <cellStyle name="Komma 2 2 2 3 2 2 5 3 6" xfId="23329" xr:uid="{91B85701-7795-4D3D-8CD3-8B2AE7891BAD}"/>
    <cellStyle name="Komma 2 2 2 3 2 2 5 4" xfId="1920" xr:uid="{6C551895-C2EB-4DD4-8F70-AFF4CB9F59C1}"/>
    <cellStyle name="Komma 2 2 2 3 2 2 5 4 2" xfId="4524" xr:uid="{DA5B1FDD-38DB-4DCD-828E-E6655B2551C3}"/>
    <cellStyle name="Komma 2 2 2 3 2 2 5 4 2 2" xfId="10031" xr:uid="{49E53254-A511-4E16-9382-3C18E462ACAD}"/>
    <cellStyle name="Komma 2 2 2 3 2 2 5 4 2 2 2" xfId="32100" xr:uid="{309DB76A-5F29-4FB6-8E95-700DAA3F6050}"/>
    <cellStyle name="Komma 2 2 2 3 2 2 5 4 2 3" xfId="15518" xr:uid="{48C895C0-F602-44C3-AEA1-18AECF797E25}"/>
    <cellStyle name="Komma 2 2 2 3 2 2 5 4 2 3 2" xfId="37587" xr:uid="{7FE017F6-4311-4F43-AA41-731B70C3049A}"/>
    <cellStyle name="Komma 2 2 2 3 2 2 5 4 2 3 3" xfId="43135" xr:uid="{3DD9FAB4-F6E7-40B5-95BB-B0F2460FECC7}"/>
    <cellStyle name="Komma 2 2 2 3 2 2 5 4 2 4" xfId="21086" xr:uid="{D620F1B0-3EFC-4C10-A229-C9D624AC1180}"/>
    <cellStyle name="Komma 2 2 2 3 2 2 5 4 2 4 2" xfId="48582" xr:uid="{D18DF734-8C0A-44C5-B54C-B091E142A85E}"/>
    <cellStyle name="Komma 2 2 2 3 2 2 5 4 2 5" xfId="26593" xr:uid="{5902558A-68EC-4F86-B8DB-43A00856497E}"/>
    <cellStyle name="Komma 2 2 2 3 2 2 5 4 3" xfId="7548" xr:uid="{EE0C0C51-2DD5-4B4D-AA48-CD745B14127C}"/>
    <cellStyle name="Komma 2 2 2 3 2 2 5 4 3 2" xfId="29617" xr:uid="{58A0673A-D8D1-4974-A703-305049DA0CE4}"/>
    <cellStyle name="Komma 2 2 2 3 2 2 5 4 4" xfId="12914" xr:uid="{130168A8-DAD8-4FF8-93E5-4E999D538658}"/>
    <cellStyle name="Komma 2 2 2 3 2 2 5 4 4 2" xfId="34983" xr:uid="{105EC8BC-FCFA-4AD0-8252-3B7609CDDAF1}"/>
    <cellStyle name="Komma 2 2 2 3 2 2 5 4 4 3" xfId="40531" xr:uid="{FB9E01F9-EB32-4E34-B4E5-88ACB9DEE5C8}"/>
    <cellStyle name="Komma 2 2 2 3 2 2 5 4 5" xfId="18482" xr:uid="{753AB70F-AB67-44B4-9C8C-27DD37C237B5}"/>
    <cellStyle name="Komma 2 2 2 3 2 2 5 4 5 2" xfId="46099" xr:uid="{D1097712-CC82-4DB0-A6C2-ABE61F95A94F}"/>
    <cellStyle name="Komma 2 2 2 3 2 2 5 4 6" xfId="24110" xr:uid="{60D5E77A-1769-4416-8079-2AA774AF4D5B}"/>
    <cellStyle name="Komma 2 2 2 3 2 2 5 5" xfId="2922" xr:uid="{4CEAD11C-5C70-48AD-937F-15DF0A3BC822}"/>
    <cellStyle name="Komma 2 2 2 3 2 2 5 5 2" xfId="8469" xr:uid="{5B49E582-8E41-46CE-AFAD-1C0B341AA744}"/>
    <cellStyle name="Komma 2 2 2 3 2 2 5 5 2 2" xfId="30538" xr:uid="{5EB84CC9-3250-4E35-879B-C1B9B10273E4}"/>
    <cellStyle name="Komma 2 2 2 3 2 2 5 5 3" xfId="13916" xr:uid="{DA612D73-FDC9-46CD-89D1-31CB2301B9D4}"/>
    <cellStyle name="Komma 2 2 2 3 2 2 5 5 3 2" xfId="35985" xr:uid="{A0DDE059-C9CD-4D48-B72C-502A112283B7}"/>
    <cellStyle name="Komma 2 2 2 3 2 2 5 5 3 3" xfId="41533" xr:uid="{38CCC18A-FA15-4755-9ED6-1223F17B18D4}"/>
    <cellStyle name="Komma 2 2 2 3 2 2 5 5 4" xfId="19484" xr:uid="{E871CDBC-E3D4-412A-A366-D4E2D8A31324}"/>
    <cellStyle name="Komma 2 2 2 3 2 2 5 5 4 2" xfId="47020" xr:uid="{A948D85A-6081-4BEC-A3C5-2CD9AAEF4646}"/>
    <cellStyle name="Komma 2 2 2 3 2 2 5 5 5" xfId="25031" xr:uid="{7B8D6971-073E-4ED2-A774-B5B035E7E242}"/>
    <cellStyle name="Komma 2 2 2 3 2 2 5 6" xfId="5305" xr:uid="{1ECFD13B-B70A-4100-913C-747C42AAC576}"/>
    <cellStyle name="Komma 2 2 2 3 2 2 5 6 2" xfId="10812" xr:uid="{4BD00B77-C32E-4EF6-9AE0-75E899676C8C}"/>
    <cellStyle name="Komma 2 2 2 3 2 2 5 6 2 2" xfId="32881" xr:uid="{992B15E8-797B-4AA2-9925-F61DFA082292}"/>
    <cellStyle name="Komma 2 2 2 3 2 2 5 6 3" xfId="16299" xr:uid="{CFC29ED0-735A-4863-9283-EECC6AEEECEC}"/>
    <cellStyle name="Komma 2 2 2 3 2 2 5 6 3 2" xfId="38368" xr:uid="{DE15B3A5-9431-47E7-ADC1-DD7B735529A6}"/>
    <cellStyle name="Komma 2 2 2 3 2 2 5 6 3 3" xfId="43916" xr:uid="{E1E5F1F7-5DE8-4943-9040-A498D289C75D}"/>
    <cellStyle name="Komma 2 2 2 3 2 2 5 6 4" xfId="21867" xr:uid="{B014C68A-7C44-4DD6-9F42-8E4BB3353147}"/>
    <cellStyle name="Komma 2 2 2 3 2 2 5 6 4 2" xfId="49363" xr:uid="{2E9574A2-9705-4DF2-A7DD-5424F1D37257}"/>
    <cellStyle name="Komma 2 2 2 3 2 2 5 6 5" xfId="27374" xr:uid="{00C1E21D-13CD-4496-93E2-C92CF207C1FD}"/>
    <cellStyle name="Komma 2 2 2 3 2 2 5 7" xfId="5946" xr:uid="{B24CFC33-A49C-4F47-BDA3-917590C9E4FF}"/>
    <cellStyle name="Komma 2 2 2 3 2 2 5 7 2" xfId="28015" xr:uid="{D543F883-2E24-4918-BB48-74981A1AA66C}"/>
    <cellStyle name="Komma 2 2 2 3 2 2 5 8" xfId="11352" xr:uid="{F2483291-38A5-4460-B446-04E566D1170F}"/>
    <cellStyle name="Komma 2 2 2 3 2 2 5 8 2" xfId="33421" xr:uid="{943D7D9C-3715-4574-B698-72F29D33DB6A}"/>
    <cellStyle name="Komma 2 2 2 3 2 2 5 8 3" xfId="38969" xr:uid="{294AED81-B34A-45CF-803D-E641B81814DF}"/>
    <cellStyle name="Komma 2 2 2 3 2 2 5 9" xfId="16880" xr:uid="{9CE87F56-7920-4EEE-B775-6A25C75CC48C}"/>
    <cellStyle name="Komma 2 2 2 3 2 2 5 9 2" xfId="44497" xr:uid="{2704961E-8BBD-4D1A-8361-5DD0310E7D19}"/>
    <cellStyle name="Komma 2 2 2 3 2 2 6" xfId="376" xr:uid="{ED315586-DCE6-4D27-91BF-6E72AF66CDC9}"/>
    <cellStyle name="Komma 2 2 2 3 2 2 6 10" xfId="22568" xr:uid="{2FC08260-BD59-4B1D-B150-CA77E50349E3}"/>
    <cellStyle name="Komma 2 2 2 3 2 2 6 2" xfId="799" xr:uid="{7EDD0B1F-6D5C-4A54-8FAD-6B619F6EB622}"/>
    <cellStyle name="Komma 2 2 2 3 2 2 6 2 2" xfId="1600" xr:uid="{804002E5-A1AF-44AD-A6BA-4BAE4DC94560}"/>
    <cellStyle name="Komma 2 2 2 3 2 2 6 2 2 2" xfId="4204" xr:uid="{C216BE9D-D98B-4981-AC63-59C3C4713BC0}"/>
    <cellStyle name="Komma 2 2 2 3 2 2 6 2 2 2 2" xfId="9711" xr:uid="{1F84EC8B-05E2-4F82-B171-771485853C7A}"/>
    <cellStyle name="Komma 2 2 2 3 2 2 6 2 2 2 2 2" xfId="31780" xr:uid="{C1D991F2-A651-4782-AA45-86BB88CD1D18}"/>
    <cellStyle name="Komma 2 2 2 3 2 2 6 2 2 2 3" xfId="15198" xr:uid="{80238909-9830-4154-A688-C1EEF3CC2CC3}"/>
    <cellStyle name="Komma 2 2 2 3 2 2 6 2 2 2 3 2" xfId="37267" xr:uid="{293B91F0-690C-44C7-9030-8C9207357006}"/>
    <cellStyle name="Komma 2 2 2 3 2 2 6 2 2 2 3 3" xfId="42815" xr:uid="{18C6C098-5107-48AE-B620-9B48009BCB4A}"/>
    <cellStyle name="Komma 2 2 2 3 2 2 6 2 2 2 4" xfId="20766" xr:uid="{2F92351C-2086-45A3-ACC9-DD53816788A1}"/>
    <cellStyle name="Komma 2 2 2 3 2 2 6 2 2 2 4 2" xfId="48262" xr:uid="{C73EBF1A-6C62-4E0A-B74F-D2998397839A}"/>
    <cellStyle name="Komma 2 2 2 3 2 2 6 2 2 2 5" xfId="26273" xr:uid="{B49E70B1-46B0-4886-9A93-04A394D666A9}"/>
    <cellStyle name="Komma 2 2 2 3 2 2 6 2 2 3" xfId="7228" xr:uid="{550815C8-BBF1-4489-8BAC-AE4779FBD293}"/>
    <cellStyle name="Komma 2 2 2 3 2 2 6 2 2 3 2" xfId="29297" xr:uid="{88879319-9802-4C98-9D4D-72B0A4CCCD91}"/>
    <cellStyle name="Komma 2 2 2 3 2 2 6 2 2 4" xfId="12594" xr:uid="{CB78AB3E-84D7-46F6-A948-FF94E30C4BB5}"/>
    <cellStyle name="Komma 2 2 2 3 2 2 6 2 2 4 2" xfId="34663" xr:uid="{B37DDF42-737C-45B9-B5C3-03268BCE2415}"/>
    <cellStyle name="Komma 2 2 2 3 2 2 6 2 2 4 3" xfId="40211" xr:uid="{C484C09C-1CB4-4E32-B4E4-D382CAEC53FB}"/>
    <cellStyle name="Komma 2 2 2 3 2 2 6 2 2 5" xfId="18162" xr:uid="{1117223F-D29C-4AD9-B468-531385AF1CCB}"/>
    <cellStyle name="Komma 2 2 2 3 2 2 6 2 2 5 2" xfId="45779" xr:uid="{B18AAF76-46B3-447B-A818-7B59F3854E6D}"/>
    <cellStyle name="Komma 2 2 2 3 2 2 6 2 2 6" xfId="23790" xr:uid="{E227C2FE-EDBB-4928-8B03-D23BBD68ADC5}"/>
    <cellStyle name="Komma 2 2 2 3 2 2 6 2 3" xfId="2381" xr:uid="{1C472BE6-C1A5-462A-81A1-A02578E77D64}"/>
    <cellStyle name="Komma 2 2 2 3 2 2 6 2 3 2" xfId="4985" xr:uid="{C9055CAF-F6A3-4A29-BE0F-43CB837AE46A}"/>
    <cellStyle name="Komma 2 2 2 3 2 2 6 2 3 2 2" xfId="10492" xr:uid="{69F626B5-80ED-460E-A61E-14C3029E93E5}"/>
    <cellStyle name="Komma 2 2 2 3 2 2 6 2 3 2 2 2" xfId="32561" xr:uid="{9FC58FAD-5AF2-48D1-B822-C4763D8DB922}"/>
    <cellStyle name="Komma 2 2 2 3 2 2 6 2 3 2 3" xfId="15979" xr:uid="{D8F996BE-12D9-4A3E-890F-076797B80F2E}"/>
    <cellStyle name="Komma 2 2 2 3 2 2 6 2 3 2 3 2" xfId="38048" xr:uid="{957CE7A8-EE39-4AC0-A661-B297F8E4D61C}"/>
    <cellStyle name="Komma 2 2 2 3 2 2 6 2 3 2 3 3" xfId="43596" xr:uid="{55D3B84E-E929-4EC6-8389-35AF353F27EC}"/>
    <cellStyle name="Komma 2 2 2 3 2 2 6 2 3 2 4" xfId="21547" xr:uid="{E71CF217-F95F-44A8-8785-9A9E3032213F}"/>
    <cellStyle name="Komma 2 2 2 3 2 2 6 2 3 2 4 2" xfId="49043" xr:uid="{8CB29B93-3961-4EE9-A0E3-BED6A3A19CBF}"/>
    <cellStyle name="Komma 2 2 2 3 2 2 6 2 3 2 5" xfId="27054" xr:uid="{567065D0-F655-407A-BC81-A9737AFA88B2}"/>
    <cellStyle name="Komma 2 2 2 3 2 2 6 2 3 3" xfId="8009" xr:uid="{4D7C05EE-FCEC-40DB-8CEF-974132780D25}"/>
    <cellStyle name="Komma 2 2 2 3 2 2 6 2 3 3 2" xfId="30078" xr:uid="{F020A06E-33FC-4A5E-A25D-6C93178FD673}"/>
    <cellStyle name="Komma 2 2 2 3 2 2 6 2 3 4" xfId="13375" xr:uid="{BDD2D955-7B34-4D75-8A01-B3ABBF0B8178}"/>
    <cellStyle name="Komma 2 2 2 3 2 2 6 2 3 4 2" xfId="35444" xr:uid="{0C083D25-1173-4398-B3AA-F8E7425048AC}"/>
    <cellStyle name="Komma 2 2 2 3 2 2 6 2 3 4 3" xfId="40992" xr:uid="{1DF85A68-64F7-413F-A5CD-6F39A90AF108}"/>
    <cellStyle name="Komma 2 2 2 3 2 2 6 2 3 5" xfId="18943" xr:uid="{E55E9B17-9EF5-4AF7-9C00-5B35EAE65575}"/>
    <cellStyle name="Komma 2 2 2 3 2 2 6 2 3 5 2" xfId="46560" xr:uid="{F5A5034F-8CFA-4439-92F0-FF38A2DC00C2}"/>
    <cellStyle name="Komma 2 2 2 3 2 2 6 2 3 6" xfId="24571" xr:uid="{10447B77-208D-4AF4-8611-5DD797004108}"/>
    <cellStyle name="Komma 2 2 2 3 2 2 6 2 4" xfId="3403" xr:uid="{05F8F5DA-A3D8-4DB6-9913-6CF9BEB193A4}"/>
    <cellStyle name="Komma 2 2 2 3 2 2 6 2 4 2" xfId="8930" xr:uid="{A81E259C-AD90-49EF-8845-60C8BD31CFBF}"/>
    <cellStyle name="Komma 2 2 2 3 2 2 6 2 4 2 2" xfId="30999" xr:uid="{8BD72654-6A8B-4628-B9BB-B61A32B5AC62}"/>
    <cellStyle name="Komma 2 2 2 3 2 2 6 2 4 3" xfId="14397" xr:uid="{3613F841-8278-4CE7-A6F2-C73751B482A7}"/>
    <cellStyle name="Komma 2 2 2 3 2 2 6 2 4 3 2" xfId="36466" xr:uid="{4ED5EEA4-4C75-4397-8FC7-F17CD8794282}"/>
    <cellStyle name="Komma 2 2 2 3 2 2 6 2 4 3 3" xfId="42014" xr:uid="{D3EECE0C-81EC-4924-9A29-EC195E839C6C}"/>
    <cellStyle name="Komma 2 2 2 3 2 2 6 2 4 4" xfId="19965" xr:uid="{EAD02A0A-ACEA-4539-BF01-740EFD2366E2}"/>
    <cellStyle name="Komma 2 2 2 3 2 2 6 2 4 4 2" xfId="47481" xr:uid="{7A204646-8427-45F3-A250-211160A547A4}"/>
    <cellStyle name="Komma 2 2 2 3 2 2 6 2 4 5" xfId="25492" xr:uid="{04A05192-11C1-4FD3-921C-6FD71E65B556}"/>
    <cellStyle name="Komma 2 2 2 3 2 2 6 2 5" xfId="6427" xr:uid="{3118E0F2-DE7B-4058-A470-56282AE6FD18}"/>
    <cellStyle name="Komma 2 2 2 3 2 2 6 2 5 2" xfId="28496" xr:uid="{BFC95A35-84F5-45CA-BEF0-C56A29B1BBDD}"/>
    <cellStyle name="Komma 2 2 2 3 2 2 6 2 6" xfId="11813" xr:uid="{06467B3D-33CB-4AF7-876E-D52B0F9A961E}"/>
    <cellStyle name="Komma 2 2 2 3 2 2 6 2 6 2" xfId="33882" xr:uid="{0E25AD33-9F33-4C7D-8C33-B2AFD25E2F9A}"/>
    <cellStyle name="Komma 2 2 2 3 2 2 6 2 6 3" xfId="39430" xr:uid="{53B30A85-93A7-4D50-A404-ACCCD17C57EC}"/>
    <cellStyle name="Komma 2 2 2 3 2 2 6 2 7" xfId="17361" xr:uid="{D5A1C273-B456-4664-BDB2-FDCB7E4BE5B9}"/>
    <cellStyle name="Komma 2 2 2 3 2 2 6 2 7 2" xfId="44978" xr:uid="{AC37079F-88CC-4DA7-85F4-9F05C5AE2FC1}"/>
    <cellStyle name="Komma 2 2 2 3 2 2 6 2 8" xfId="22989" xr:uid="{F6AA9B70-D362-4A0D-AAA2-7EBEAB38E38C}"/>
    <cellStyle name="Komma 2 2 2 3 2 2 6 3" xfId="1179" xr:uid="{6EC1B2B6-12F5-4F77-9819-86E77B899E1A}"/>
    <cellStyle name="Komma 2 2 2 3 2 2 6 3 2" xfId="3783" xr:uid="{54EC8503-40DB-4514-A74A-8BF86BB01815}"/>
    <cellStyle name="Komma 2 2 2 3 2 2 6 3 2 2" xfId="9290" xr:uid="{0F388535-A0FA-4E95-9661-01B820D3979C}"/>
    <cellStyle name="Komma 2 2 2 3 2 2 6 3 2 2 2" xfId="31359" xr:uid="{9BD2252E-B453-4B5D-AF35-317FBF5CC3B4}"/>
    <cellStyle name="Komma 2 2 2 3 2 2 6 3 2 3" xfId="14777" xr:uid="{96704F02-06C3-4A3A-89FA-F422953B0B36}"/>
    <cellStyle name="Komma 2 2 2 3 2 2 6 3 2 3 2" xfId="36846" xr:uid="{26A1CB69-3DC4-4C6A-A175-71E626FA43A3}"/>
    <cellStyle name="Komma 2 2 2 3 2 2 6 3 2 3 3" xfId="42394" xr:uid="{B493E920-4FB8-48F4-8C5B-1058413100F8}"/>
    <cellStyle name="Komma 2 2 2 3 2 2 6 3 2 4" xfId="20345" xr:uid="{12A5F451-EF46-4345-AB16-8F65E3D7855A}"/>
    <cellStyle name="Komma 2 2 2 3 2 2 6 3 2 4 2" xfId="47841" xr:uid="{1AA981DA-988E-462E-998D-C039709629AF}"/>
    <cellStyle name="Komma 2 2 2 3 2 2 6 3 2 5" xfId="25852" xr:uid="{062B26CA-1107-4A75-A925-34ECC4EB2A8B}"/>
    <cellStyle name="Komma 2 2 2 3 2 2 6 3 3" xfId="6807" xr:uid="{DD1E7D30-20D3-47BE-8BB1-B607490A48A8}"/>
    <cellStyle name="Komma 2 2 2 3 2 2 6 3 3 2" xfId="28876" xr:uid="{78E3F6DD-7A96-4F74-976A-4FCEED989FD3}"/>
    <cellStyle name="Komma 2 2 2 3 2 2 6 3 4" xfId="12173" xr:uid="{370F9216-20C9-4591-A662-0AB14B86C375}"/>
    <cellStyle name="Komma 2 2 2 3 2 2 6 3 4 2" xfId="34242" xr:uid="{C4DBFE9B-8AFA-428D-8372-6D8E50328565}"/>
    <cellStyle name="Komma 2 2 2 3 2 2 6 3 4 3" xfId="39790" xr:uid="{7D2C82EF-C248-491D-A3C3-07319FB5AE5E}"/>
    <cellStyle name="Komma 2 2 2 3 2 2 6 3 5" xfId="17741" xr:uid="{E5EC2828-C1A0-4D7F-BD52-824CC8DCF936}"/>
    <cellStyle name="Komma 2 2 2 3 2 2 6 3 5 2" xfId="45358" xr:uid="{251AFBE0-1361-4C05-96CA-65BBD11FC975}"/>
    <cellStyle name="Komma 2 2 2 3 2 2 6 3 6" xfId="23369" xr:uid="{5BF8A399-7DC8-48F1-876B-06DD66DBB028}"/>
    <cellStyle name="Komma 2 2 2 3 2 2 6 4" xfId="1960" xr:uid="{31716D43-612E-4D2B-9416-CC3F6B7130F1}"/>
    <cellStyle name="Komma 2 2 2 3 2 2 6 4 2" xfId="4564" xr:uid="{7D0BF0C8-6699-4259-BB48-EDBA46366162}"/>
    <cellStyle name="Komma 2 2 2 3 2 2 6 4 2 2" xfId="10071" xr:uid="{135E7DA9-4BEA-4934-95CB-85594543D8D2}"/>
    <cellStyle name="Komma 2 2 2 3 2 2 6 4 2 2 2" xfId="32140" xr:uid="{695ADC4D-1123-40F2-A25A-1CACF3315858}"/>
    <cellStyle name="Komma 2 2 2 3 2 2 6 4 2 3" xfId="15558" xr:uid="{2E5E900A-454B-4C66-BB61-69B38FACFD60}"/>
    <cellStyle name="Komma 2 2 2 3 2 2 6 4 2 3 2" xfId="37627" xr:uid="{E897C444-DA12-4F8B-8D03-C2D737D089FC}"/>
    <cellStyle name="Komma 2 2 2 3 2 2 6 4 2 3 3" xfId="43175" xr:uid="{7E7AD3B1-FA15-4EAC-AA2A-26CE8713C948}"/>
    <cellStyle name="Komma 2 2 2 3 2 2 6 4 2 4" xfId="21126" xr:uid="{4A35631F-CEE9-4575-AD53-A251604EAAC8}"/>
    <cellStyle name="Komma 2 2 2 3 2 2 6 4 2 4 2" xfId="48622" xr:uid="{AC71E6D6-A3CE-42E3-9EFA-1D24C795390E}"/>
    <cellStyle name="Komma 2 2 2 3 2 2 6 4 2 5" xfId="26633" xr:uid="{DF4895FD-12B0-40E7-8885-0EDC9B5C3C30}"/>
    <cellStyle name="Komma 2 2 2 3 2 2 6 4 3" xfId="7588" xr:uid="{D665747F-B907-4B32-A00F-2829EC81EB80}"/>
    <cellStyle name="Komma 2 2 2 3 2 2 6 4 3 2" xfId="29657" xr:uid="{F1B3D4E5-F3D4-49DD-AD92-612D10DE51BD}"/>
    <cellStyle name="Komma 2 2 2 3 2 2 6 4 4" xfId="12954" xr:uid="{B0C12A14-D038-4C3F-B2F3-0363464F5911}"/>
    <cellStyle name="Komma 2 2 2 3 2 2 6 4 4 2" xfId="35023" xr:uid="{CA0EF3C2-0551-4F80-A749-DADED237A17E}"/>
    <cellStyle name="Komma 2 2 2 3 2 2 6 4 4 3" xfId="40571" xr:uid="{783F0C8B-8F13-480D-8B95-9D930A318755}"/>
    <cellStyle name="Komma 2 2 2 3 2 2 6 4 5" xfId="18522" xr:uid="{0813FC9E-BF4B-4DCB-8655-B5710F38B347}"/>
    <cellStyle name="Komma 2 2 2 3 2 2 6 4 5 2" xfId="46139" xr:uid="{7C535E41-16A6-47DB-BF50-0D163091E592}"/>
    <cellStyle name="Komma 2 2 2 3 2 2 6 4 6" xfId="24150" xr:uid="{B2906BBF-7FF3-4DBB-BA0C-6C854F58C16B}"/>
    <cellStyle name="Komma 2 2 2 3 2 2 6 5" xfId="2982" xr:uid="{83F16984-46E5-45CE-8847-52994CDCF67B}"/>
    <cellStyle name="Komma 2 2 2 3 2 2 6 5 2" xfId="8509" xr:uid="{39694D4C-072E-456D-8A87-4C437BA840DA}"/>
    <cellStyle name="Komma 2 2 2 3 2 2 6 5 2 2" xfId="30578" xr:uid="{B158EB2E-EE55-4055-AEFA-90FB82AADD8C}"/>
    <cellStyle name="Komma 2 2 2 3 2 2 6 5 3" xfId="13976" xr:uid="{207455D5-157A-4319-9B36-73D58C478B99}"/>
    <cellStyle name="Komma 2 2 2 3 2 2 6 5 3 2" xfId="36045" xr:uid="{447F618B-6AED-4AD0-9673-E99FDE5145CB}"/>
    <cellStyle name="Komma 2 2 2 3 2 2 6 5 3 3" xfId="41593" xr:uid="{9D157A65-AF1D-41D8-AB90-EFAEAAC65349}"/>
    <cellStyle name="Komma 2 2 2 3 2 2 6 5 4" xfId="19544" xr:uid="{01CB75B0-3CF4-4279-86AF-D549A24688C1}"/>
    <cellStyle name="Komma 2 2 2 3 2 2 6 5 4 2" xfId="47060" xr:uid="{EF40E687-1E2B-4E31-850E-4EAD3CCCAABC}"/>
    <cellStyle name="Komma 2 2 2 3 2 2 6 5 5" xfId="25071" xr:uid="{AC546DB0-AAD4-4B25-B20B-89D1C5DC9FE5}"/>
    <cellStyle name="Komma 2 2 2 3 2 2 6 6" xfId="5345" xr:uid="{3CE84403-0F23-4BE0-82DE-6B091E4B3A12}"/>
    <cellStyle name="Komma 2 2 2 3 2 2 6 6 2" xfId="10852" xr:uid="{CF8B5931-3C7B-4FD6-B299-102266A68455}"/>
    <cellStyle name="Komma 2 2 2 3 2 2 6 6 2 2" xfId="32921" xr:uid="{2E9B3D20-088A-45F3-9D11-6B4969281D3D}"/>
    <cellStyle name="Komma 2 2 2 3 2 2 6 6 3" xfId="16339" xr:uid="{B2EE1B97-AC91-499E-89FD-F6F162C65167}"/>
    <cellStyle name="Komma 2 2 2 3 2 2 6 6 3 2" xfId="38408" xr:uid="{43C4C273-5470-404F-9FF8-02942BBEAAF3}"/>
    <cellStyle name="Komma 2 2 2 3 2 2 6 6 3 3" xfId="43956" xr:uid="{CFEC9731-B64C-4D33-AAAD-8D78347FB1F9}"/>
    <cellStyle name="Komma 2 2 2 3 2 2 6 6 4" xfId="21907" xr:uid="{79CFD61B-C0C3-4C28-B016-A76D3206610D}"/>
    <cellStyle name="Komma 2 2 2 3 2 2 6 6 4 2" xfId="49403" xr:uid="{078FDE7D-6D7C-4C02-8863-84BDE44C55D7}"/>
    <cellStyle name="Komma 2 2 2 3 2 2 6 6 5" xfId="27414" xr:uid="{A65A8468-5035-4902-8037-300F901386AE}"/>
    <cellStyle name="Komma 2 2 2 3 2 2 6 7" xfId="6006" xr:uid="{4924BF8C-D647-4865-B4ED-2A4E35B1BC7E}"/>
    <cellStyle name="Komma 2 2 2 3 2 2 6 7 2" xfId="28075" xr:uid="{16632957-8F44-4D42-A41C-EF960BA0F7F1}"/>
    <cellStyle name="Komma 2 2 2 3 2 2 6 8" xfId="11392" xr:uid="{1A22DDE9-5E06-465C-B552-2FC02FD6B151}"/>
    <cellStyle name="Komma 2 2 2 3 2 2 6 8 2" xfId="33461" xr:uid="{44D57251-35A7-4784-A400-6DA703F00D70}"/>
    <cellStyle name="Komma 2 2 2 3 2 2 6 8 3" xfId="39009" xr:uid="{49391233-CF69-49DB-B73A-EE050E9583C1}"/>
    <cellStyle name="Komma 2 2 2 3 2 2 6 9" xfId="16940" xr:uid="{00D426FE-D0F2-4338-8603-B37F8559B284}"/>
    <cellStyle name="Komma 2 2 2 3 2 2 6 9 2" xfId="44557" xr:uid="{B0818A7A-3287-4BA4-927A-3239DA1530AD}"/>
    <cellStyle name="Komma 2 2 2 3 2 2 7" xfId="416" xr:uid="{AF765759-EB80-4A0A-8477-0E6FFD0CB297}"/>
    <cellStyle name="Komma 2 2 2 3 2 2 7 10" xfId="22608" xr:uid="{176924F6-EB47-4054-BE7C-D5ABF124B581}"/>
    <cellStyle name="Komma 2 2 2 3 2 2 7 2" xfId="839" xr:uid="{A293F683-3023-4BBF-AF46-1B3261CFF18F}"/>
    <cellStyle name="Komma 2 2 2 3 2 2 7 2 2" xfId="1640" xr:uid="{1138D717-8954-4A4F-A8DF-98D23DBEA386}"/>
    <cellStyle name="Komma 2 2 2 3 2 2 7 2 2 2" xfId="4244" xr:uid="{79C9A61A-30C6-4548-9FCF-E7FA7ED1DC84}"/>
    <cellStyle name="Komma 2 2 2 3 2 2 7 2 2 2 2" xfId="9751" xr:uid="{3F74E51A-E671-46D3-8E34-450B29768FBB}"/>
    <cellStyle name="Komma 2 2 2 3 2 2 7 2 2 2 2 2" xfId="31820" xr:uid="{1926A8EC-F981-4E3B-8562-1308E44CA2CB}"/>
    <cellStyle name="Komma 2 2 2 3 2 2 7 2 2 2 3" xfId="15238" xr:uid="{103EFAB8-38A9-417B-B48C-EFCADF7218CF}"/>
    <cellStyle name="Komma 2 2 2 3 2 2 7 2 2 2 3 2" xfId="37307" xr:uid="{DAE5E56E-0C99-4FF7-BA6F-38687E48E4B6}"/>
    <cellStyle name="Komma 2 2 2 3 2 2 7 2 2 2 3 3" xfId="42855" xr:uid="{77F23B32-4C96-4826-8A30-156C8E1EE4CA}"/>
    <cellStyle name="Komma 2 2 2 3 2 2 7 2 2 2 4" xfId="20806" xr:uid="{CA0407A1-5490-4901-A18F-A56512B56000}"/>
    <cellStyle name="Komma 2 2 2 3 2 2 7 2 2 2 4 2" xfId="48302" xr:uid="{FC9E3BFA-87E1-4465-8AE7-5BB3DFAFB205}"/>
    <cellStyle name="Komma 2 2 2 3 2 2 7 2 2 2 5" xfId="26313" xr:uid="{AA872FD8-68DD-43EA-ADB0-876E65EEFE37}"/>
    <cellStyle name="Komma 2 2 2 3 2 2 7 2 2 3" xfId="7268" xr:uid="{50BCF516-17D7-4CBE-A9FB-045EA7734A91}"/>
    <cellStyle name="Komma 2 2 2 3 2 2 7 2 2 3 2" xfId="29337" xr:uid="{76A7BF8A-0000-4970-8CC8-BD58A328B86A}"/>
    <cellStyle name="Komma 2 2 2 3 2 2 7 2 2 4" xfId="12634" xr:uid="{333487BD-94B0-4B58-A6D1-245E6C90AE4A}"/>
    <cellStyle name="Komma 2 2 2 3 2 2 7 2 2 4 2" xfId="34703" xr:uid="{3DE637AE-C24E-426A-A2A9-6361137324D1}"/>
    <cellStyle name="Komma 2 2 2 3 2 2 7 2 2 4 3" xfId="40251" xr:uid="{6261D080-0818-41C9-8E16-0290F0E9C819}"/>
    <cellStyle name="Komma 2 2 2 3 2 2 7 2 2 5" xfId="18202" xr:uid="{81FFFDE2-6F6D-45BF-85DF-3ED5A1008A46}"/>
    <cellStyle name="Komma 2 2 2 3 2 2 7 2 2 5 2" xfId="45819" xr:uid="{6AF9EBDF-00F0-4400-BE2D-169047030F25}"/>
    <cellStyle name="Komma 2 2 2 3 2 2 7 2 2 6" xfId="23830" xr:uid="{8F305E9D-5415-4B0E-8C8E-6AA4CF37B20D}"/>
    <cellStyle name="Komma 2 2 2 3 2 2 7 2 3" xfId="2421" xr:uid="{0D7EA1AE-64B3-4A03-A36A-5AC20AD72712}"/>
    <cellStyle name="Komma 2 2 2 3 2 2 7 2 3 2" xfId="5025" xr:uid="{F2411EDE-3286-4949-A443-B72B006E84D4}"/>
    <cellStyle name="Komma 2 2 2 3 2 2 7 2 3 2 2" xfId="10532" xr:uid="{85F53628-C054-4CF8-8F2A-6BE1B73E3EE3}"/>
    <cellStyle name="Komma 2 2 2 3 2 2 7 2 3 2 2 2" xfId="32601" xr:uid="{D20C640E-B373-4DBE-B776-9968F09754AA}"/>
    <cellStyle name="Komma 2 2 2 3 2 2 7 2 3 2 3" xfId="16019" xr:uid="{B2CBC0E5-758B-4802-A6B7-1B754C638B1A}"/>
    <cellStyle name="Komma 2 2 2 3 2 2 7 2 3 2 3 2" xfId="38088" xr:uid="{99E7DF1F-3AEB-467C-B46C-FAA6844831B7}"/>
    <cellStyle name="Komma 2 2 2 3 2 2 7 2 3 2 3 3" xfId="43636" xr:uid="{D445BACD-5D26-42CF-8B9A-1C4B00BEEFA7}"/>
    <cellStyle name="Komma 2 2 2 3 2 2 7 2 3 2 4" xfId="21587" xr:uid="{AB9336F8-6D82-4A74-B475-402489CE6231}"/>
    <cellStyle name="Komma 2 2 2 3 2 2 7 2 3 2 4 2" xfId="49083" xr:uid="{52D6CD1D-D477-4E36-A787-93D2989DBD6D}"/>
    <cellStyle name="Komma 2 2 2 3 2 2 7 2 3 2 5" xfId="27094" xr:uid="{E3CA24FC-875F-4293-9C9A-83ED58E721D2}"/>
    <cellStyle name="Komma 2 2 2 3 2 2 7 2 3 3" xfId="8049" xr:uid="{C7A9FBF1-14AC-4FE4-8D47-955A6B4E5A9A}"/>
    <cellStyle name="Komma 2 2 2 3 2 2 7 2 3 3 2" xfId="30118" xr:uid="{9BB4912A-6B09-4AEC-92C7-A94019B3120B}"/>
    <cellStyle name="Komma 2 2 2 3 2 2 7 2 3 4" xfId="13415" xr:uid="{62856B9B-B14C-4285-A5B8-2C22FB2C81D2}"/>
    <cellStyle name="Komma 2 2 2 3 2 2 7 2 3 4 2" xfId="35484" xr:uid="{66A4221B-7BBE-46E5-A208-F121618061FA}"/>
    <cellStyle name="Komma 2 2 2 3 2 2 7 2 3 4 3" xfId="41032" xr:uid="{9DDE1D7C-5CC8-4805-A723-70405FED3332}"/>
    <cellStyle name="Komma 2 2 2 3 2 2 7 2 3 5" xfId="18983" xr:uid="{5E435B34-6A78-4EBD-B7FE-63EA5CAE08F1}"/>
    <cellStyle name="Komma 2 2 2 3 2 2 7 2 3 5 2" xfId="46600" xr:uid="{F1497C9C-A43A-4585-BB38-066949F643CE}"/>
    <cellStyle name="Komma 2 2 2 3 2 2 7 2 3 6" xfId="24611" xr:uid="{0200D863-0AA9-4D74-980E-AEDB5201DD03}"/>
    <cellStyle name="Komma 2 2 2 3 2 2 7 2 4" xfId="3443" xr:uid="{CFFC4967-531A-4C94-A099-68B5219EDC09}"/>
    <cellStyle name="Komma 2 2 2 3 2 2 7 2 4 2" xfId="8970" xr:uid="{ECB67BCF-4F38-4AAC-818C-343D4B705C99}"/>
    <cellStyle name="Komma 2 2 2 3 2 2 7 2 4 2 2" xfId="31039" xr:uid="{45B6CF1C-831C-407F-AD3C-7FD10DBC11A1}"/>
    <cellStyle name="Komma 2 2 2 3 2 2 7 2 4 3" xfId="14437" xr:uid="{0E60D450-8E48-4E06-9D66-497CD76633FF}"/>
    <cellStyle name="Komma 2 2 2 3 2 2 7 2 4 3 2" xfId="36506" xr:uid="{57165BFC-7723-4D66-8C1E-46AE720FB3AD}"/>
    <cellStyle name="Komma 2 2 2 3 2 2 7 2 4 3 3" xfId="42054" xr:uid="{57B137CD-DFF5-45FF-A960-ED8606EF3F0C}"/>
    <cellStyle name="Komma 2 2 2 3 2 2 7 2 4 4" xfId="20005" xr:uid="{C2693DD6-83DC-472B-AB9B-7B0FD72E08F9}"/>
    <cellStyle name="Komma 2 2 2 3 2 2 7 2 4 4 2" xfId="47521" xr:uid="{B3916089-2002-410F-8D56-FF79741865C8}"/>
    <cellStyle name="Komma 2 2 2 3 2 2 7 2 4 5" xfId="25532" xr:uid="{52C97411-1896-466A-98E1-74D3B8F2B79A}"/>
    <cellStyle name="Komma 2 2 2 3 2 2 7 2 5" xfId="6467" xr:uid="{88BB1F5B-34AE-494A-B835-CA49A0AE6B90}"/>
    <cellStyle name="Komma 2 2 2 3 2 2 7 2 5 2" xfId="28536" xr:uid="{790C22A2-9734-4F61-B7DC-894C500373D4}"/>
    <cellStyle name="Komma 2 2 2 3 2 2 7 2 6" xfId="11853" xr:uid="{4717421B-A96D-42D1-8E2C-D85B6747ECFB}"/>
    <cellStyle name="Komma 2 2 2 3 2 2 7 2 6 2" xfId="33922" xr:uid="{6F249207-7B01-4CD1-B73D-084B9B21943F}"/>
    <cellStyle name="Komma 2 2 2 3 2 2 7 2 6 3" xfId="39470" xr:uid="{3781B31C-D327-4724-B027-D0D3C2F03001}"/>
    <cellStyle name="Komma 2 2 2 3 2 2 7 2 7" xfId="17401" xr:uid="{B1177A94-5A33-4AD0-8BA4-EB40BCDB7FFE}"/>
    <cellStyle name="Komma 2 2 2 3 2 2 7 2 7 2" xfId="45018" xr:uid="{629B7BEF-A5F5-45B2-85D1-3D3C9DF7F856}"/>
    <cellStyle name="Komma 2 2 2 3 2 2 7 2 8" xfId="23029" xr:uid="{AA417559-E462-4B02-9B28-124E68DD14F1}"/>
    <cellStyle name="Komma 2 2 2 3 2 2 7 3" xfId="1219" xr:uid="{2289E011-ACB6-489C-B639-E3D0481853F5}"/>
    <cellStyle name="Komma 2 2 2 3 2 2 7 3 2" xfId="3823" xr:uid="{B34B774C-1F61-4636-9FD9-C0BE6CCCBC1D}"/>
    <cellStyle name="Komma 2 2 2 3 2 2 7 3 2 2" xfId="9330" xr:uid="{4B297168-58E0-4045-B0D7-7FFF91F4C5BE}"/>
    <cellStyle name="Komma 2 2 2 3 2 2 7 3 2 2 2" xfId="31399" xr:uid="{629E6AC6-E426-4858-B295-E2B2B895CCD4}"/>
    <cellStyle name="Komma 2 2 2 3 2 2 7 3 2 3" xfId="14817" xr:uid="{78D4FBC9-2972-43E6-A8A5-46FF61D69959}"/>
    <cellStyle name="Komma 2 2 2 3 2 2 7 3 2 3 2" xfId="36886" xr:uid="{D512651E-8763-4C60-A3F1-21E90EA05D90}"/>
    <cellStyle name="Komma 2 2 2 3 2 2 7 3 2 3 3" xfId="42434" xr:uid="{C1F46EDB-0213-4C8A-83D0-2E22EC07E5C6}"/>
    <cellStyle name="Komma 2 2 2 3 2 2 7 3 2 4" xfId="20385" xr:uid="{6E45DBE9-C19B-4511-8CF4-652C2ABF1C0D}"/>
    <cellStyle name="Komma 2 2 2 3 2 2 7 3 2 4 2" xfId="47881" xr:uid="{C7D7EA1B-76D7-45B1-8C68-7AFC37B9AF8F}"/>
    <cellStyle name="Komma 2 2 2 3 2 2 7 3 2 5" xfId="25892" xr:uid="{6413B039-87CF-4D6D-807B-00C89546B933}"/>
    <cellStyle name="Komma 2 2 2 3 2 2 7 3 3" xfId="6847" xr:uid="{AE182F7F-2B21-4F72-A936-2B8C41F568FF}"/>
    <cellStyle name="Komma 2 2 2 3 2 2 7 3 3 2" xfId="28916" xr:uid="{58E8775B-40A2-48AF-8D6D-DFAF0D1C94AF}"/>
    <cellStyle name="Komma 2 2 2 3 2 2 7 3 4" xfId="12213" xr:uid="{C93149AA-4518-45CA-BA3A-53BECB55597A}"/>
    <cellStyle name="Komma 2 2 2 3 2 2 7 3 4 2" xfId="34282" xr:uid="{8FC06B34-E063-4DB2-B048-F0D21C8B5DB8}"/>
    <cellStyle name="Komma 2 2 2 3 2 2 7 3 4 3" xfId="39830" xr:uid="{225EC0D8-5A61-4972-9417-E67E8BFC3930}"/>
    <cellStyle name="Komma 2 2 2 3 2 2 7 3 5" xfId="17781" xr:uid="{21F7EBCA-0908-4B57-9621-CE91438C61CF}"/>
    <cellStyle name="Komma 2 2 2 3 2 2 7 3 5 2" xfId="45398" xr:uid="{9F804920-B7E7-47B1-965A-113F0577333E}"/>
    <cellStyle name="Komma 2 2 2 3 2 2 7 3 6" xfId="23409" xr:uid="{851306F5-3879-419D-8D7F-CF5F13E718FB}"/>
    <cellStyle name="Komma 2 2 2 3 2 2 7 4" xfId="2000" xr:uid="{424C0A22-557D-4A9F-A357-25C3FBF6C15C}"/>
    <cellStyle name="Komma 2 2 2 3 2 2 7 4 2" xfId="4604" xr:uid="{5150C96A-D685-4159-8490-F1903EFE2C91}"/>
    <cellStyle name="Komma 2 2 2 3 2 2 7 4 2 2" xfId="10111" xr:uid="{F11E2F9E-CBE3-44DF-92DE-04CD3FE71D83}"/>
    <cellStyle name="Komma 2 2 2 3 2 2 7 4 2 2 2" xfId="32180" xr:uid="{79CD3FA3-F651-4351-BE35-A43C474CBEC9}"/>
    <cellStyle name="Komma 2 2 2 3 2 2 7 4 2 3" xfId="15598" xr:uid="{8AE67A5A-8C67-4EC6-9489-A1E3A10B1C02}"/>
    <cellStyle name="Komma 2 2 2 3 2 2 7 4 2 3 2" xfId="37667" xr:uid="{17DC9726-6BA8-4B4D-9B1E-9F728AE885B8}"/>
    <cellStyle name="Komma 2 2 2 3 2 2 7 4 2 3 3" xfId="43215" xr:uid="{36D72291-1FEA-4723-8370-6D97EB9051CF}"/>
    <cellStyle name="Komma 2 2 2 3 2 2 7 4 2 4" xfId="21166" xr:uid="{201D4678-4599-4E5E-BA5F-FCE15872D24F}"/>
    <cellStyle name="Komma 2 2 2 3 2 2 7 4 2 4 2" xfId="48662" xr:uid="{54BD54D6-0F00-424A-9D94-3507379786FA}"/>
    <cellStyle name="Komma 2 2 2 3 2 2 7 4 2 5" xfId="26673" xr:uid="{FAB4EF23-7518-4CEE-829C-6209BA15B1D5}"/>
    <cellStyle name="Komma 2 2 2 3 2 2 7 4 3" xfId="7628" xr:uid="{E68B7FCA-9A06-472E-81B8-86469EA5F3D1}"/>
    <cellStyle name="Komma 2 2 2 3 2 2 7 4 3 2" xfId="29697" xr:uid="{B56C3F21-2C6C-40C1-95DA-4E2548781EA9}"/>
    <cellStyle name="Komma 2 2 2 3 2 2 7 4 4" xfId="12994" xr:uid="{136DF188-E545-4E7F-BAEE-D2EA0C71E132}"/>
    <cellStyle name="Komma 2 2 2 3 2 2 7 4 4 2" xfId="35063" xr:uid="{AF1D326B-E9E5-474C-8AB1-BA3A888994FA}"/>
    <cellStyle name="Komma 2 2 2 3 2 2 7 4 4 3" xfId="40611" xr:uid="{4748F44A-9B4C-4FB7-93FF-4DA7778C6EE4}"/>
    <cellStyle name="Komma 2 2 2 3 2 2 7 4 5" xfId="18562" xr:uid="{BBEA9CEA-93ED-4C86-8F0F-A4603C17F02D}"/>
    <cellStyle name="Komma 2 2 2 3 2 2 7 4 5 2" xfId="46179" xr:uid="{F187CB0B-E0F8-4E4E-97C8-3843ABD33D3A}"/>
    <cellStyle name="Komma 2 2 2 3 2 2 7 4 6" xfId="24190" xr:uid="{E4E7111F-D267-405F-A44B-C9DF927CCC8A}"/>
    <cellStyle name="Komma 2 2 2 3 2 2 7 5" xfId="3022" xr:uid="{B6809BA1-DB6D-4EFB-97EF-54FB73538B68}"/>
    <cellStyle name="Komma 2 2 2 3 2 2 7 5 2" xfId="8549" xr:uid="{0EAF3D04-6960-4678-8347-A7F75A6098F3}"/>
    <cellStyle name="Komma 2 2 2 3 2 2 7 5 2 2" xfId="30618" xr:uid="{B5D839B9-AAF1-4577-BC14-F6CF07A0A259}"/>
    <cellStyle name="Komma 2 2 2 3 2 2 7 5 3" xfId="14016" xr:uid="{98998D35-7309-4538-8DDD-08B411FCF960}"/>
    <cellStyle name="Komma 2 2 2 3 2 2 7 5 3 2" xfId="36085" xr:uid="{0FDBD568-01AD-472B-9B4A-6671FE7CF9F5}"/>
    <cellStyle name="Komma 2 2 2 3 2 2 7 5 3 3" xfId="41633" xr:uid="{5DD098BF-B96B-406D-831B-32BCA2DFE3DD}"/>
    <cellStyle name="Komma 2 2 2 3 2 2 7 5 4" xfId="19584" xr:uid="{7B0E64BC-22B6-4829-86A6-EB55A9F28F1B}"/>
    <cellStyle name="Komma 2 2 2 3 2 2 7 5 4 2" xfId="47100" xr:uid="{3B5DCA3B-8B5C-4020-BF55-CEBD80AB53AD}"/>
    <cellStyle name="Komma 2 2 2 3 2 2 7 5 5" xfId="25111" xr:uid="{C8B8A434-6000-4B42-ABA7-5A256B28EA5E}"/>
    <cellStyle name="Komma 2 2 2 3 2 2 7 6" xfId="5385" xr:uid="{6B336DDA-D7F4-4A6C-834E-DA80A9D7C30F}"/>
    <cellStyle name="Komma 2 2 2 3 2 2 7 6 2" xfId="10892" xr:uid="{39C44DCD-E39F-44B0-BCB5-66708CA5E264}"/>
    <cellStyle name="Komma 2 2 2 3 2 2 7 6 2 2" xfId="32961" xr:uid="{20637396-2EE0-44CE-AB84-6E8764D4D637}"/>
    <cellStyle name="Komma 2 2 2 3 2 2 7 6 3" xfId="16379" xr:uid="{E64683DF-53B6-4358-9B66-10E069C65820}"/>
    <cellStyle name="Komma 2 2 2 3 2 2 7 6 3 2" xfId="38448" xr:uid="{743A4BBE-E452-480B-BC81-F60B285CB181}"/>
    <cellStyle name="Komma 2 2 2 3 2 2 7 6 3 3" xfId="43996" xr:uid="{989CD3F0-C147-4AB6-92C0-180FDBE0B228}"/>
    <cellStyle name="Komma 2 2 2 3 2 2 7 6 4" xfId="21947" xr:uid="{6868B093-2131-44A0-8EF9-47B40F044D68}"/>
    <cellStyle name="Komma 2 2 2 3 2 2 7 6 4 2" xfId="49443" xr:uid="{30584D74-6E74-4291-87EA-A5C291A476AA}"/>
    <cellStyle name="Komma 2 2 2 3 2 2 7 6 5" xfId="27454" xr:uid="{87B1D30F-0F14-45D5-8E4F-210B5A92577E}"/>
    <cellStyle name="Komma 2 2 2 3 2 2 7 7" xfId="6046" xr:uid="{9C85A834-D8D8-474B-BE22-09CCC8E053D1}"/>
    <cellStyle name="Komma 2 2 2 3 2 2 7 7 2" xfId="28115" xr:uid="{66F99A7F-2C4A-4EA4-A8E2-0547150EED94}"/>
    <cellStyle name="Komma 2 2 2 3 2 2 7 8" xfId="11432" xr:uid="{CC8BB1B7-7798-4BA1-AB43-AC212EA9F104}"/>
    <cellStyle name="Komma 2 2 2 3 2 2 7 8 2" xfId="33501" xr:uid="{2A6B5947-882D-4288-B901-E5D055F18F89}"/>
    <cellStyle name="Komma 2 2 2 3 2 2 7 8 3" xfId="39049" xr:uid="{C9F78206-D1CB-4F64-A909-8003880FB91A}"/>
    <cellStyle name="Komma 2 2 2 3 2 2 7 9" xfId="16980" xr:uid="{C47B3ED5-EACC-48E1-97C0-40DBD6E2094D}"/>
    <cellStyle name="Komma 2 2 2 3 2 2 7 9 2" xfId="44597" xr:uid="{CE1E7A9C-E4E7-49AA-828D-7E5A71B52CF6}"/>
    <cellStyle name="Komma 2 2 2 3 2 2 8" xfId="458" xr:uid="{94976C5E-E215-4E8D-AEED-B59CAC1F79EB}"/>
    <cellStyle name="Komma 2 2 2 3 2 2 8 10" xfId="22648" xr:uid="{FAFC185B-DE81-4F77-900E-32F90FB9E4C3}"/>
    <cellStyle name="Komma 2 2 2 3 2 2 8 2" xfId="879" xr:uid="{183B7E1B-2CCE-4195-8AFE-A628865C11D0}"/>
    <cellStyle name="Komma 2 2 2 3 2 2 8 2 2" xfId="1680" xr:uid="{CB2BF3FC-A802-432B-8A13-8BDD785532AB}"/>
    <cellStyle name="Komma 2 2 2 3 2 2 8 2 2 2" xfId="4284" xr:uid="{3A268869-33E7-4003-B776-DF0C33B59384}"/>
    <cellStyle name="Komma 2 2 2 3 2 2 8 2 2 2 2" xfId="9791" xr:uid="{7DD975BD-EECE-4BC6-9C1A-15DED1546A92}"/>
    <cellStyle name="Komma 2 2 2 3 2 2 8 2 2 2 2 2" xfId="31860" xr:uid="{0A406B25-21AA-4C39-8D91-3B057A4B6253}"/>
    <cellStyle name="Komma 2 2 2 3 2 2 8 2 2 2 3" xfId="15278" xr:uid="{CB251571-3C6D-47DF-B938-D3AF278859A1}"/>
    <cellStyle name="Komma 2 2 2 3 2 2 8 2 2 2 3 2" xfId="37347" xr:uid="{726875A9-4020-457F-8195-68532B4ECF82}"/>
    <cellStyle name="Komma 2 2 2 3 2 2 8 2 2 2 3 3" xfId="42895" xr:uid="{FE37BB58-1F10-4301-A515-B6F86B1FCB50}"/>
    <cellStyle name="Komma 2 2 2 3 2 2 8 2 2 2 4" xfId="20846" xr:uid="{E345CF84-CB9D-4B68-84F2-EB84B1940628}"/>
    <cellStyle name="Komma 2 2 2 3 2 2 8 2 2 2 4 2" xfId="48342" xr:uid="{C284CA71-C950-4347-B1EC-A0AD4E2AD0D7}"/>
    <cellStyle name="Komma 2 2 2 3 2 2 8 2 2 2 5" xfId="26353" xr:uid="{F9E7EAD3-C0AC-4F37-942F-5F0E23C01410}"/>
    <cellStyle name="Komma 2 2 2 3 2 2 8 2 2 3" xfId="7308" xr:uid="{093599A7-9371-4294-9F47-2E5BE1CF6636}"/>
    <cellStyle name="Komma 2 2 2 3 2 2 8 2 2 3 2" xfId="29377" xr:uid="{222E01FD-28DD-428E-B99C-38A820BF11F1}"/>
    <cellStyle name="Komma 2 2 2 3 2 2 8 2 2 4" xfId="12674" xr:uid="{A938B531-C0B0-4D9C-B686-6EB81D794670}"/>
    <cellStyle name="Komma 2 2 2 3 2 2 8 2 2 4 2" xfId="34743" xr:uid="{6ADDB8C2-B92C-4289-9F20-3A97387E816A}"/>
    <cellStyle name="Komma 2 2 2 3 2 2 8 2 2 4 3" xfId="40291" xr:uid="{EC898590-5A3A-4D75-BB15-5132118DAF40}"/>
    <cellStyle name="Komma 2 2 2 3 2 2 8 2 2 5" xfId="18242" xr:uid="{08E81005-F485-4976-88DF-4CAE89EE2711}"/>
    <cellStyle name="Komma 2 2 2 3 2 2 8 2 2 5 2" xfId="45859" xr:uid="{171003EE-62DB-4C8B-8AC0-2A0F3917DC71}"/>
    <cellStyle name="Komma 2 2 2 3 2 2 8 2 2 6" xfId="23870" xr:uid="{DB87E2E4-24A5-498C-B781-886285AC20AD}"/>
    <cellStyle name="Komma 2 2 2 3 2 2 8 2 3" xfId="2461" xr:uid="{71ADF814-B701-48A2-AC67-3C4F08CEEE16}"/>
    <cellStyle name="Komma 2 2 2 3 2 2 8 2 3 2" xfId="5065" xr:uid="{AB4A84A4-3181-41D7-89BE-AF84D9C80558}"/>
    <cellStyle name="Komma 2 2 2 3 2 2 8 2 3 2 2" xfId="10572" xr:uid="{EF8DCE88-303D-446C-9A66-1971E9653B95}"/>
    <cellStyle name="Komma 2 2 2 3 2 2 8 2 3 2 2 2" xfId="32641" xr:uid="{9A0A239B-069F-48D3-A5FB-90F2C0615811}"/>
    <cellStyle name="Komma 2 2 2 3 2 2 8 2 3 2 3" xfId="16059" xr:uid="{E2BBB18B-E057-473A-BE2D-CB4671C5B9E6}"/>
    <cellStyle name="Komma 2 2 2 3 2 2 8 2 3 2 3 2" xfId="38128" xr:uid="{3E19F09C-8B5B-43AD-B6D8-D6E94697D757}"/>
    <cellStyle name="Komma 2 2 2 3 2 2 8 2 3 2 3 3" xfId="43676" xr:uid="{4B5A08D5-E95D-4738-8EDD-06BF0B9D0012}"/>
    <cellStyle name="Komma 2 2 2 3 2 2 8 2 3 2 4" xfId="21627" xr:uid="{F095C456-721D-4BD1-A28F-6BBA08CF9AEF}"/>
    <cellStyle name="Komma 2 2 2 3 2 2 8 2 3 2 4 2" xfId="49123" xr:uid="{CEF271BB-2650-4E8C-9018-15FFC5729963}"/>
    <cellStyle name="Komma 2 2 2 3 2 2 8 2 3 2 5" xfId="27134" xr:uid="{18C5075D-A779-4F68-A3CF-822910639CDD}"/>
    <cellStyle name="Komma 2 2 2 3 2 2 8 2 3 3" xfId="8089" xr:uid="{4FC8C77A-FF78-4343-AB15-6E647129278A}"/>
    <cellStyle name="Komma 2 2 2 3 2 2 8 2 3 3 2" xfId="30158" xr:uid="{A8BCEEC8-760C-4E04-A7D9-813151E19880}"/>
    <cellStyle name="Komma 2 2 2 3 2 2 8 2 3 4" xfId="13455" xr:uid="{795A0A6A-273A-4B36-A3B3-D4D89E09CBA5}"/>
    <cellStyle name="Komma 2 2 2 3 2 2 8 2 3 4 2" xfId="35524" xr:uid="{0E12B65C-9AC7-4594-A7FB-59649A9A8F54}"/>
    <cellStyle name="Komma 2 2 2 3 2 2 8 2 3 4 3" xfId="41072" xr:uid="{A1D736CE-6EBD-47F9-84CB-2E79A264410B}"/>
    <cellStyle name="Komma 2 2 2 3 2 2 8 2 3 5" xfId="19023" xr:uid="{75FC5CB5-7C76-4228-9EE5-875A96CE446F}"/>
    <cellStyle name="Komma 2 2 2 3 2 2 8 2 3 5 2" xfId="46640" xr:uid="{D798D179-AA3C-4040-A70F-D5E8D6A9CCCE}"/>
    <cellStyle name="Komma 2 2 2 3 2 2 8 2 3 6" xfId="24651" xr:uid="{1CFD8C8C-AACC-4331-B5EA-3FCA874867DD}"/>
    <cellStyle name="Komma 2 2 2 3 2 2 8 2 4" xfId="3483" xr:uid="{D89E06C4-C6D9-45F9-8760-A58166DEBA89}"/>
    <cellStyle name="Komma 2 2 2 3 2 2 8 2 4 2" xfId="9010" xr:uid="{72FAF3EF-3F94-45BE-8F56-D42871DBE1AC}"/>
    <cellStyle name="Komma 2 2 2 3 2 2 8 2 4 2 2" xfId="31079" xr:uid="{7ADA836D-49E5-478A-972F-71B549A15244}"/>
    <cellStyle name="Komma 2 2 2 3 2 2 8 2 4 3" xfId="14477" xr:uid="{3CD72B75-5B9A-443B-BF10-85E16463EF2B}"/>
    <cellStyle name="Komma 2 2 2 3 2 2 8 2 4 3 2" xfId="36546" xr:uid="{D3BF4BD4-D891-43F2-AB18-67510F72D95A}"/>
    <cellStyle name="Komma 2 2 2 3 2 2 8 2 4 3 3" xfId="42094" xr:uid="{E9D6655F-FEC4-4BD9-B12C-D2831B54E89A}"/>
    <cellStyle name="Komma 2 2 2 3 2 2 8 2 4 4" xfId="20045" xr:uid="{FD7AC557-29AC-4B1C-B096-DCB67E782B25}"/>
    <cellStyle name="Komma 2 2 2 3 2 2 8 2 4 4 2" xfId="47561" xr:uid="{13A1F66C-AD7F-4CD7-B730-AEF3A4EFD37D}"/>
    <cellStyle name="Komma 2 2 2 3 2 2 8 2 4 5" xfId="25572" xr:uid="{F82F7A65-A28C-4A26-B01D-3FEE78929C06}"/>
    <cellStyle name="Komma 2 2 2 3 2 2 8 2 5" xfId="6507" xr:uid="{578C93B8-1491-457C-891E-089EF93E70C3}"/>
    <cellStyle name="Komma 2 2 2 3 2 2 8 2 5 2" xfId="28576" xr:uid="{9EB2EF83-A54E-48B5-943D-669C58D4299F}"/>
    <cellStyle name="Komma 2 2 2 3 2 2 8 2 6" xfId="11893" xr:uid="{C94D5FFC-1C05-4A1A-9920-889E9A886F39}"/>
    <cellStyle name="Komma 2 2 2 3 2 2 8 2 6 2" xfId="33962" xr:uid="{414211BC-6733-456A-85AC-7A4B5C6668BC}"/>
    <cellStyle name="Komma 2 2 2 3 2 2 8 2 6 3" xfId="39510" xr:uid="{96F029FB-58B6-4308-9112-FD04AF1DFFC0}"/>
    <cellStyle name="Komma 2 2 2 3 2 2 8 2 7" xfId="17441" xr:uid="{4EC8F016-9AD1-4E51-A033-BE4686C0854A}"/>
    <cellStyle name="Komma 2 2 2 3 2 2 8 2 7 2" xfId="45058" xr:uid="{019286E6-6E05-4D5B-AAB1-37641E9D8DDA}"/>
    <cellStyle name="Komma 2 2 2 3 2 2 8 2 8" xfId="23069" xr:uid="{69E67741-B1E1-45E3-8B6F-045B027EEABB}"/>
    <cellStyle name="Komma 2 2 2 3 2 2 8 3" xfId="1259" xr:uid="{6B1A427A-931E-4052-B0A5-F7F40F647E2D}"/>
    <cellStyle name="Komma 2 2 2 3 2 2 8 3 2" xfId="3863" xr:uid="{CB65CEA6-5A81-4B19-93F2-2AE7D68FF4B1}"/>
    <cellStyle name="Komma 2 2 2 3 2 2 8 3 2 2" xfId="9370" xr:uid="{337019D5-9D08-4501-8F06-9E924333E21E}"/>
    <cellStyle name="Komma 2 2 2 3 2 2 8 3 2 2 2" xfId="31439" xr:uid="{31029A89-08B4-4AFC-8392-E161C45AFC44}"/>
    <cellStyle name="Komma 2 2 2 3 2 2 8 3 2 3" xfId="14857" xr:uid="{BAAD3E0E-9D3E-4FF2-ACE5-91C0033C8BFC}"/>
    <cellStyle name="Komma 2 2 2 3 2 2 8 3 2 3 2" xfId="36926" xr:uid="{DC502296-E201-4883-82C5-B47C830F6C19}"/>
    <cellStyle name="Komma 2 2 2 3 2 2 8 3 2 3 3" xfId="42474" xr:uid="{C9128F41-F81A-439C-9B8C-2671B49E6C75}"/>
    <cellStyle name="Komma 2 2 2 3 2 2 8 3 2 4" xfId="20425" xr:uid="{98ACA47B-94DA-4286-BCBE-B8D22725EF85}"/>
    <cellStyle name="Komma 2 2 2 3 2 2 8 3 2 4 2" xfId="47921" xr:uid="{97FEB874-13C9-4DC4-A272-BB1528DD93D7}"/>
    <cellStyle name="Komma 2 2 2 3 2 2 8 3 2 5" xfId="25932" xr:uid="{DA1EEE20-F8AD-4996-9384-07404DC2D09F}"/>
    <cellStyle name="Komma 2 2 2 3 2 2 8 3 3" xfId="6887" xr:uid="{12653BA2-1B50-4F19-A7D5-E62B8AC1BD69}"/>
    <cellStyle name="Komma 2 2 2 3 2 2 8 3 3 2" xfId="28956" xr:uid="{F65D2145-61AD-4569-A741-B18A5D9FC8C7}"/>
    <cellStyle name="Komma 2 2 2 3 2 2 8 3 4" xfId="12253" xr:uid="{E3F7B942-3201-4135-AB1D-96C04679F88C}"/>
    <cellStyle name="Komma 2 2 2 3 2 2 8 3 4 2" xfId="34322" xr:uid="{98E1FF2B-820F-44B3-B44F-CDD4F091D1E0}"/>
    <cellStyle name="Komma 2 2 2 3 2 2 8 3 4 3" xfId="39870" xr:uid="{63E6134A-F3B5-4970-9495-481CB46132BA}"/>
    <cellStyle name="Komma 2 2 2 3 2 2 8 3 5" xfId="17821" xr:uid="{D4863F36-AAE2-47B9-8296-C124C00125F7}"/>
    <cellStyle name="Komma 2 2 2 3 2 2 8 3 5 2" xfId="45438" xr:uid="{874707BE-5838-404B-8BDB-F34664D7D362}"/>
    <cellStyle name="Komma 2 2 2 3 2 2 8 3 6" xfId="23449" xr:uid="{3BE8C652-AA42-4ACC-828A-99E20DAE94A6}"/>
    <cellStyle name="Komma 2 2 2 3 2 2 8 4" xfId="2040" xr:uid="{839BE180-8F12-44FF-B83C-3789B76AB12C}"/>
    <cellStyle name="Komma 2 2 2 3 2 2 8 4 2" xfId="4644" xr:uid="{ADDC9E48-36FA-46BD-81D2-C2688B172E5D}"/>
    <cellStyle name="Komma 2 2 2 3 2 2 8 4 2 2" xfId="10151" xr:uid="{C34A79FB-B7DF-47C4-9C74-3FB9A72C0721}"/>
    <cellStyle name="Komma 2 2 2 3 2 2 8 4 2 2 2" xfId="32220" xr:uid="{8796FAE7-332E-4C16-85E5-191911E90FC6}"/>
    <cellStyle name="Komma 2 2 2 3 2 2 8 4 2 3" xfId="15638" xr:uid="{D18329F2-6A03-4F7D-90EA-10FD189D00E5}"/>
    <cellStyle name="Komma 2 2 2 3 2 2 8 4 2 3 2" xfId="37707" xr:uid="{C4E86E8A-E4F1-40FC-9F9C-8869360B59A9}"/>
    <cellStyle name="Komma 2 2 2 3 2 2 8 4 2 3 3" xfId="43255" xr:uid="{84F5C1F9-0505-4744-87AB-DBB46CD9AEFD}"/>
    <cellStyle name="Komma 2 2 2 3 2 2 8 4 2 4" xfId="21206" xr:uid="{6084CBC0-0287-4CE1-8541-881C01303E35}"/>
    <cellStyle name="Komma 2 2 2 3 2 2 8 4 2 4 2" xfId="48702" xr:uid="{B33C09CE-7B05-4AAC-BCCB-4996D699B439}"/>
    <cellStyle name="Komma 2 2 2 3 2 2 8 4 2 5" xfId="26713" xr:uid="{25E193D8-DAF2-4BF1-8898-2BC576ECC3D1}"/>
    <cellStyle name="Komma 2 2 2 3 2 2 8 4 3" xfId="7668" xr:uid="{4FF09BB2-BB1F-46B1-9372-CB71FEC24109}"/>
    <cellStyle name="Komma 2 2 2 3 2 2 8 4 3 2" xfId="29737" xr:uid="{311F2E88-0826-4873-B28E-8925C52B1071}"/>
    <cellStyle name="Komma 2 2 2 3 2 2 8 4 4" xfId="13034" xr:uid="{4829BE85-91F0-4AFC-A900-AD66D1799AEA}"/>
    <cellStyle name="Komma 2 2 2 3 2 2 8 4 4 2" xfId="35103" xr:uid="{BF30388F-43CE-4361-BFFB-FF86C4300747}"/>
    <cellStyle name="Komma 2 2 2 3 2 2 8 4 4 3" xfId="40651" xr:uid="{58B572ED-A690-4270-B33A-7E7B6C145B0F}"/>
    <cellStyle name="Komma 2 2 2 3 2 2 8 4 5" xfId="18602" xr:uid="{902418E4-336D-46B7-AEC4-2ACF89A17FA4}"/>
    <cellStyle name="Komma 2 2 2 3 2 2 8 4 5 2" xfId="46219" xr:uid="{E7F13A52-BA81-49C8-B106-DC02C49DB724}"/>
    <cellStyle name="Komma 2 2 2 3 2 2 8 4 6" xfId="24230" xr:uid="{02814995-B108-4501-AC5F-450A7490917D}"/>
    <cellStyle name="Komma 2 2 2 3 2 2 8 5" xfId="3062" xr:uid="{CD9A4F5E-A7FF-423E-A1EA-3C7D6D1A5AB7}"/>
    <cellStyle name="Komma 2 2 2 3 2 2 8 5 2" xfId="8589" xr:uid="{94C5DD64-A8DB-4D8F-9E14-8EF780EDF7E9}"/>
    <cellStyle name="Komma 2 2 2 3 2 2 8 5 2 2" xfId="30658" xr:uid="{8D1B82F8-AABA-4B69-B969-A713DBDC7B79}"/>
    <cellStyle name="Komma 2 2 2 3 2 2 8 5 3" xfId="14056" xr:uid="{74AAE13C-9C5F-45FD-9C73-AF9AD0151E70}"/>
    <cellStyle name="Komma 2 2 2 3 2 2 8 5 3 2" xfId="36125" xr:uid="{418881E5-39B2-4B0F-82A3-61DF8C4DCA0E}"/>
    <cellStyle name="Komma 2 2 2 3 2 2 8 5 3 3" xfId="41673" xr:uid="{CB62A361-89C4-41D0-83ED-2A236013C885}"/>
    <cellStyle name="Komma 2 2 2 3 2 2 8 5 4" xfId="19624" xr:uid="{CE05E5B2-F625-4B30-8DF2-86D7BD1C6D74}"/>
    <cellStyle name="Komma 2 2 2 3 2 2 8 5 4 2" xfId="47140" xr:uid="{6B34B632-2136-4713-9143-A359CC374D5D}"/>
    <cellStyle name="Komma 2 2 2 3 2 2 8 5 5" xfId="25151" xr:uid="{903791F2-19C2-4759-96B4-82CD77A2CB46}"/>
    <cellStyle name="Komma 2 2 2 3 2 2 8 6" xfId="5425" xr:uid="{BF643483-48F4-4EFB-B035-15BBA66B32BF}"/>
    <cellStyle name="Komma 2 2 2 3 2 2 8 6 2" xfId="10932" xr:uid="{784425B6-8757-4FE4-863B-1FC985542445}"/>
    <cellStyle name="Komma 2 2 2 3 2 2 8 6 2 2" xfId="33001" xr:uid="{024B5751-F1C7-4FA1-B914-B6E71C1B470C}"/>
    <cellStyle name="Komma 2 2 2 3 2 2 8 6 3" xfId="16419" xr:uid="{9D91128D-9D9B-43DE-A95B-7ACC24C43497}"/>
    <cellStyle name="Komma 2 2 2 3 2 2 8 6 3 2" xfId="38488" xr:uid="{7367CDF8-58D6-4B6F-9E30-1169070C3671}"/>
    <cellStyle name="Komma 2 2 2 3 2 2 8 6 3 3" xfId="44036" xr:uid="{BFFD574E-4F5B-42A6-8ECF-9C94CB81C997}"/>
    <cellStyle name="Komma 2 2 2 3 2 2 8 6 4" xfId="21987" xr:uid="{CAA74779-24F7-43EE-A756-4E684570AE81}"/>
    <cellStyle name="Komma 2 2 2 3 2 2 8 6 4 2" xfId="49483" xr:uid="{755EC345-B95D-41FB-9BBD-AE1BBF0FC918}"/>
    <cellStyle name="Komma 2 2 2 3 2 2 8 6 5" xfId="27494" xr:uid="{9A332759-C7F6-4CCC-8355-D7427D4ECF5F}"/>
    <cellStyle name="Komma 2 2 2 3 2 2 8 7" xfId="6086" xr:uid="{03F83814-C432-4017-96F6-C4078E7B1748}"/>
    <cellStyle name="Komma 2 2 2 3 2 2 8 7 2" xfId="28155" xr:uid="{B544A031-51CA-467C-BD7C-51F51908EFAC}"/>
    <cellStyle name="Komma 2 2 2 3 2 2 8 8" xfId="11472" xr:uid="{5D6F4209-FE3A-4A16-BBF7-A2E98503160A}"/>
    <cellStyle name="Komma 2 2 2 3 2 2 8 8 2" xfId="33541" xr:uid="{D34C234E-DD33-4C0C-90FE-AA045BBADA93}"/>
    <cellStyle name="Komma 2 2 2 3 2 2 8 8 3" xfId="39089" xr:uid="{7CB4D35A-4F23-4845-A154-6CB58C4387CB}"/>
    <cellStyle name="Komma 2 2 2 3 2 2 8 9" xfId="17020" xr:uid="{22FD3699-94B6-4468-B03C-991C4A14EDE3}"/>
    <cellStyle name="Komma 2 2 2 3 2 2 8 9 2" xfId="44637" xr:uid="{B7DF3FC6-8C0C-49DB-BADB-A5CB21DD50AB}"/>
    <cellStyle name="Komma 2 2 2 3 2 2 9" xfId="518" xr:uid="{DBF64DF8-6EF8-4CC0-B1AE-C1CC0C051F47}"/>
    <cellStyle name="Komma 2 2 2 3 2 2 9 2" xfId="1319" xr:uid="{81158497-9747-42D8-B2B3-2362E9CD9F50}"/>
    <cellStyle name="Komma 2 2 2 3 2 2 9 2 2" xfId="3923" xr:uid="{15ABF733-9B26-414F-9581-0BA43209323F}"/>
    <cellStyle name="Komma 2 2 2 3 2 2 9 2 2 2" xfId="9430" xr:uid="{860A2EE4-E5B4-4754-8918-271ACE8B5A05}"/>
    <cellStyle name="Komma 2 2 2 3 2 2 9 2 2 2 2" xfId="31499" xr:uid="{634FF9CA-A84A-4C37-9D60-06A92AD49559}"/>
    <cellStyle name="Komma 2 2 2 3 2 2 9 2 2 3" xfId="14917" xr:uid="{7583C0E2-85BD-4708-A6C1-9CF804D47305}"/>
    <cellStyle name="Komma 2 2 2 3 2 2 9 2 2 3 2" xfId="36986" xr:uid="{AA36F442-67E5-4C38-8677-EE0E95FCFC6F}"/>
    <cellStyle name="Komma 2 2 2 3 2 2 9 2 2 3 3" xfId="42534" xr:uid="{0FE6AD59-D210-4F5B-8ED6-A49F153F09F8}"/>
    <cellStyle name="Komma 2 2 2 3 2 2 9 2 2 4" xfId="20485" xr:uid="{99F7D4CA-5B09-43B0-9F92-6A735700845B}"/>
    <cellStyle name="Komma 2 2 2 3 2 2 9 2 2 4 2" xfId="47981" xr:uid="{96DA5853-1D57-42E7-AF37-F1F79F613854}"/>
    <cellStyle name="Komma 2 2 2 3 2 2 9 2 2 5" xfId="25992" xr:uid="{B37AF584-1581-4E59-8709-D4096D335B7F}"/>
    <cellStyle name="Komma 2 2 2 3 2 2 9 2 3" xfId="6947" xr:uid="{3E73978E-7742-4386-AEF1-62CFC5FD86E7}"/>
    <cellStyle name="Komma 2 2 2 3 2 2 9 2 3 2" xfId="29016" xr:uid="{72CE0D9F-65D3-40F4-818D-054CFF860D30}"/>
    <cellStyle name="Komma 2 2 2 3 2 2 9 2 4" xfId="12313" xr:uid="{211A7B1B-C9D8-4DBA-8F34-FCD58B34B5E0}"/>
    <cellStyle name="Komma 2 2 2 3 2 2 9 2 4 2" xfId="34382" xr:uid="{27DA8F3F-BC84-465F-8711-FB83C56D5C61}"/>
    <cellStyle name="Komma 2 2 2 3 2 2 9 2 4 3" xfId="39930" xr:uid="{8A85D60C-7877-484D-8130-AD4C805A0E75}"/>
    <cellStyle name="Komma 2 2 2 3 2 2 9 2 5" xfId="17881" xr:uid="{1AF7F457-68BC-48B8-968B-193DDCAB06E5}"/>
    <cellStyle name="Komma 2 2 2 3 2 2 9 2 5 2" xfId="45498" xr:uid="{78F4AE37-36B8-47C6-9759-DCE85F920C44}"/>
    <cellStyle name="Komma 2 2 2 3 2 2 9 2 6" xfId="23509" xr:uid="{B48F88B3-E37A-4FDA-882B-25AC06288793}"/>
    <cellStyle name="Komma 2 2 2 3 2 2 9 3" xfId="2100" xr:uid="{39B09062-5594-477D-941A-7C260A8DA415}"/>
    <cellStyle name="Komma 2 2 2 3 2 2 9 3 2" xfId="4704" xr:uid="{8693456A-1B24-4862-AAC1-D663C06872DC}"/>
    <cellStyle name="Komma 2 2 2 3 2 2 9 3 2 2" xfId="10211" xr:uid="{8BD7DE0B-D0ED-41B1-953D-8B2F47648576}"/>
    <cellStyle name="Komma 2 2 2 3 2 2 9 3 2 2 2" xfId="32280" xr:uid="{4BF6DF3D-94B5-4895-BE71-FEE47ABF4C37}"/>
    <cellStyle name="Komma 2 2 2 3 2 2 9 3 2 3" xfId="15698" xr:uid="{6A386838-4123-4EE4-A418-71FB0A6D8A7F}"/>
    <cellStyle name="Komma 2 2 2 3 2 2 9 3 2 3 2" xfId="37767" xr:uid="{13EC33B6-AF6F-423E-893E-37950914E91E}"/>
    <cellStyle name="Komma 2 2 2 3 2 2 9 3 2 3 3" xfId="43315" xr:uid="{7D4D0829-CAE0-4FEE-A6DA-594C406D0F31}"/>
    <cellStyle name="Komma 2 2 2 3 2 2 9 3 2 4" xfId="21266" xr:uid="{5DC7878A-35D0-4494-8309-C76DA121291D}"/>
    <cellStyle name="Komma 2 2 2 3 2 2 9 3 2 4 2" xfId="48762" xr:uid="{B7ADFC6B-35A3-46F0-9CDF-B2ED60CB2C17}"/>
    <cellStyle name="Komma 2 2 2 3 2 2 9 3 2 5" xfId="26773" xr:uid="{C1949DE0-DFE1-4031-B78F-6CA4954A89D7}"/>
    <cellStyle name="Komma 2 2 2 3 2 2 9 3 3" xfId="7728" xr:uid="{53231649-28A2-45B7-BE99-D1AB677BCBDD}"/>
    <cellStyle name="Komma 2 2 2 3 2 2 9 3 3 2" xfId="29797" xr:uid="{5F37402D-4A48-459E-9B20-CE35F7529178}"/>
    <cellStyle name="Komma 2 2 2 3 2 2 9 3 4" xfId="13094" xr:uid="{A63668B2-76ED-4C7B-BDAD-B9ADDCF24FC3}"/>
    <cellStyle name="Komma 2 2 2 3 2 2 9 3 4 2" xfId="35163" xr:uid="{D0FC81B1-2519-43F8-9C80-EEB11B89A411}"/>
    <cellStyle name="Komma 2 2 2 3 2 2 9 3 4 3" xfId="40711" xr:uid="{199C94C3-05D7-4C9A-9852-9B971EFE2352}"/>
    <cellStyle name="Komma 2 2 2 3 2 2 9 3 5" xfId="18662" xr:uid="{C4EB4C1B-044D-4962-971D-17A925D11878}"/>
    <cellStyle name="Komma 2 2 2 3 2 2 9 3 5 2" xfId="46279" xr:uid="{E5A90C84-0F49-4C05-8CB5-72A03B559161}"/>
    <cellStyle name="Komma 2 2 2 3 2 2 9 3 6" xfId="24290" xr:uid="{3FC17503-4CAE-4258-B258-885FE46F00A9}"/>
    <cellStyle name="Komma 2 2 2 3 2 2 9 4" xfId="3122" xr:uid="{0679FBAA-6650-4EF1-BB61-CD0AB90D4D01}"/>
    <cellStyle name="Komma 2 2 2 3 2 2 9 4 2" xfId="8649" xr:uid="{28D46DAC-F03A-484E-B042-2684A7664236}"/>
    <cellStyle name="Komma 2 2 2 3 2 2 9 4 2 2" xfId="30718" xr:uid="{D1C198F3-EA59-4F87-B768-B3E15C3F3C1F}"/>
    <cellStyle name="Komma 2 2 2 3 2 2 9 4 3" xfId="14116" xr:uid="{34C23CB1-EEE1-4A64-AAD6-7873FB686C6E}"/>
    <cellStyle name="Komma 2 2 2 3 2 2 9 4 3 2" xfId="36185" xr:uid="{70FF4432-729C-4AC3-941D-4678C315679D}"/>
    <cellStyle name="Komma 2 2 2 3 2 2 9 4 3 3" xfId="41733" xr:uid="{6FA089E7-50FC-4ED4-8A9E-96F39F7622FC}"/>
    <cellStyle name="Komma 2 2 2 3 2 2 9 4 4" xfId="19684" xr:uid="{238FF853-78FF-4FA0-9980-D3D2562C3727}"/>
    <cellStyle name="Komma 2 2 2 3 2 2 9 4 4 2" xfId="47200" xr:uid="{3FD099CB-D96B-42E3-A68C-5E00760DFE8E}"/>
    <cellStyle name="Komma 2 2 2 3 2 2 9 4 5" xfId="25211" xr:uid="{172F5CFE-ABB0-4DA1-AC91-341A4B1F8D55}"/>
    <cellStyle name="Komma 2 2 2 3 2 2 9 5" xfId="6146" xr:uid="{B792E5C2-5E88-4E42-A489-1A435F175864}"/>
    <cellStyle name="Komma 2 2 2 3 2 2 9 5 2" xfId="28215" xr:uid="{9BC6E4B6-C6D6-4F07-9E19-0F9809C45B07}"/>
    <cellStyle name="Komma 2 2 2 3 2 2 9 6" xfId="11532" xr:uid="{AEA361D1-5B96-4525-8DA5-C3FEC5A14BD1}"/>
    <cellStyle name="Komma 2 2 2 3 2 2 9 6 2" xfId="33601" xr:uid="{01247CA3-BEEF-4FBB-8CFB-0F84F6418062}"/>
    <cellStyle name="Komma 2 2 2 3 2 2 9 6 3" xfId="39149" xr:uid="{BEE50C4F-3B17-4B25-99D9-A1E6429E41D6}"/>
    <cellStyle name="Komma 2 2 2 3 2 2 9 7" xfId="17080" xr:uid="{18279A01-6C7C-4C4B-AF48-5F195CAFE319}"/>
    <cellStyle name="Komma 2 2 2 3 2 2 9 7 2" xfId="44697" xr:uid="{8A1B1400-EFC9-4CAE-B0BB-5FA614CE8573}"/>
    <cellStyle name="Komma 2 2 2 3 2 2 9 8" xfId="22708" xr:uid="{D45E30B4-056A-44E8-A638-F5B587936987}"/>
    <cellStyle name="Komma 2 2 2 3 2 20" xfId="5625" xr:uid="{C68F70A3-FB3A-49FB-A2C3-5E14474B8504}"/>
    <cellStyle name="Komma 2 2 2 3 2 20 2" xfId="11132" xr:uid="{9540B7E2-57F4-4073-9138-9B412FFE94E1}"/>
    <cellStyle name="Komma 2 2 2 3 2 20 2 2" xfId="33201" xr:uid="{4CAF7636-E828-4552-89EE-169B7B720334}"/>
    <cellStyle name="Komma 2 2 2 3 2 20 3" xfId="22187" xr:uid="{5A600923-0623-487F-8714-0CAD39CDA63D}"/>
    <cellStyle name="Komma 2 2 2 3 2 20 3 2" xfId="49683" xr:uid="{4B39A753-665F-442B-BDBB-122F110FBA63}"/>
    <cellStyle name="Komma 2 2 2 3 2 20 4" xfId="27694" xr:uid="{179C0128-A1E8-4E74-A097-019C485DFE9C}"/>
    <cellStyle name="Komma 2 2 2 3 2 21" xfId="5685" xr:uid="{856A48DC-936D-4364-A020-EEA90ACA2617}"/>
    <cellStyle name="Komma 2 2 2 3 2 21 2" xfId="27754" xr:uid="{DF7C9C3B-3007-425A-A093-CE1150DE25B5}"/>
    <cellStyle name="Komma 2 2 2 3 2 22" xfId="11172" xr:uid="{A1E6F77A-56DF-49AD-840F-9CAA0DCBC0FE}"/>
    <cellStyle name="Komma 2 2 2 3 2 22 2" xfId="33241" xr:uid="{3F08FF46-662A-4E2D-9CC1-1D6FAAEE595B}"/>
    <cellStyle name="Komma 2 2 2 3 2 22 3" xfId="38789" xr:uid="{74CFDAAB-A8AE-47FF-9AD0-915EF5C78D9D}"/>
    <cellStyle name="Komma 2 2 2 3 2 23" xfId="16619" xr:uid="{51231E02-729E-4338-9237-D54594FFCADF}"/>
    <cellStyle name="Komma 2 2 2 3 2 23 2" xfId="44236" xr:uid="{4D7804B7-379A-457B-AAE5-0EF1F7A73812}"/>
    <cellStyle name="Komma 2 2 2 3 2 24" xfId="22247" xr:uid="{C9B90752-9C36-4617-84C2-F4345A2409B4}"/>
    <cellStyle name="Komma 2 2 2 3 2 3" xfId="97" xr:uid="{E906D6EA-D162-4C7B-820C-E089EF90EB47}"/>
    <cellStyle name="Komma 2 2 2 3 2 3 10" xfId="22292" xr:uid="{9A47F110-516D-4021-BF9C-0D9FE3C7CD49}"/>
    <cellStyle name="Komma 2 2 2 3 2 3 2" xfId="523" xr:uid="{0B86AF70-4A74-4A7F-AB90-9BA2F8C4E107}"/>
    <cellStyle name="Komma 2 2 2 3 2 3 2 2" xfId="1324" xr:uid="{42036471-BF08-4BC4-9767-8767D0018CB7}"/>
    <cellStyle name="Komma 2 2 2 3 2 3 2 2 2" xfId="3928" xr:uid="{58DE990E-0D0C-48D2-BB14-73FF3E93B1C1}"/>
    <cellStyle name="Komma 2 2 2 3 2 3 2 2 2 2" xfId="9435" xr:uid="{5CF0FB62-0920-4DDE-8ED2-E65231DB5CD8}"/>
    <cellStyle name="Komma 2 2 2 3 2 3 2 2 2 2 2" xfId="31504" xr:uid="{D6946ABE-EAB9-4FA3-958A-D6B15B5B929A}"/>
    <cellStyle name="Komma 2 2 2 3 2 3 2 2 2 3" xfId="14922" xr:uid="{710A560E-80A2-4045-B2F6-CF4397E095E8}"/>
    <cellStyle name="Komma 2 2 2 3 2 3 2 2 2 3 2" xfId="36991" xr:uid="{2F346B9B-DE15-4FF9-A941-FC6FD9825B89}"/>
    <cellStyle name="Komma 2 2 2 3 2 3 2 2 2 3 3" xfId="42539" xr:uid="{45882EDF-5E6B-497B-B57A-233A7F56CF0A}"/>
    <cellStyle name="Komma 2 2 2 3 2 3 2 2 2 4" xfId="20490" xr:uid="{8BA0CCD2-67A4-4B26-A343-628B7EC93EBB}"/>
    <cellStyle name="Komma 2 2 2 3 2 3 2 2 2 4 2" xfId="47986" xr:uid="{9E062654-1320-4938-86CC-9A3028F0D13C}"/>
    <cellStyle name="Komma 2 2 2 3 2 3 2 2 2 5" xfId="25997" xr:uid="{7B5ABABF-41E3-4EF9-9FD2-89714A4A9597}"/>
    <cellStyle name="Komma 2 2 2 3 2 3 2 2 3" xfId="6952" xr:uid="{F0C14CE6-F5EA-46FF-8C36-A1BA18376048}"/>
    <cellStyle name="Komma 2 2 2 3 2 3 2 2 3 2" xfId="29021" xr:uid="{3D62968E-90B5-4ED7-AE55-A8AD0A71A14C}"/>
    <cellStyle name="Komma 2 2 2 3 2 3 2 2 4" xfId="12318" xr:uid="{3F41C235-15C4-4871-9E2F-168205DA0BD7}"/>
    <cellStyle name="Komma 2 2 2 3 2 3 2 2 4 2" xfId="34387" xr:uid="{EF1D34EA-FC2E-45E8-B252-BB05A0E928FD}"/>
    <cellStyle name="Komma 2 2 2 3 2 3 2 2 4 3" xfId="39935" xr:uid="{29F305D8-734C-4A1C-B09D-1F5FC8A3833E}"/>
    <cellStyle name="Komma 2 2 2 3 2 3 2 2 5" xfId="17886" xr:uid="{E55EB3BF-204F-43E1-9385-29CC889F7333}"/>
    <cellStyle name="Komma 2 2 2 3 2 3 2 2 5 2" xfId="45503" xr:uid="{6E0F4D25-8CCD-4AAD-A19A-284672B9B3A3}"/>
    <cellStyle name="Komma 2 2 2 3 2 3 2 2 6" xfId="23514" xr:uid="{31C2CBF1-711A-447E-8921-8F4EE54289AF}"/>
    <cellStyle name="Komma 2 2 2 3 2 3 2 3" xfId="2105" xr:uid="{7291D981-C910-4605-AEB0-4BE8F76198AD}"/>
    <cellStyle name="Komma 2 2 2 3 2 3 2 3 2" xfId="4709" xr:uid="{0966BC35-72AF-473D-9E2B-88E536BDECEF}"/>
    <cellStyle name="Komma 2 2 2 3 2 3 2 3 2 2" xfId="10216" xr:uid="{2F83CBE5-6757-43A8-8038-2B011FC878F9}"/>
    <cellStyle name="Komma 2 2 2 3 2 3 2 3 2 2 2" xfId="32285" xr:uid="{E37416E9-7C55-4B6E-ADC0-B325A1EFF378}"/>
    <cellStyle name="Komma 2 2 2 3 2 3 2 3 2 3" xfId="15703" xr:uid="{AB969D0A-6084-4BDF-9E97-47A606A6BC26}"/>
    <cellStyle name="Komma 2 2 2 3 2 3 2 3 2 3 2" xfId="37772" xr:uid="{CA3282C7-2BC9-4C3F-A5BC-BC3600541CB2}"/>
    <cellStyle name="Komma 2 2 2 3 2 3 2 3 2 3 3" xfId="43320" xr:uid="{C943CECC-9986-4AD8-84AC-FA04B4228E8B}"/>
    <cellStyle name="Komma 2 2 2 3 2 3 2 3 2 4" xfId="21271" xr:uid="{CEFD30E3-8E72-416A-B97D-2CE08062FEA9}"/>
    <cellStyle name="Komma 2 2 2 3 2 3 2 3 2 4 2" xfId="48767" xr:uid="{3B681E04-9F9C-4B7C-A19F-E2D94BD51BE7}"/>
    <cellStyle name="Komma 2 2 2 3 2 3 2 3 2 5" xfId="26778" xr:uid="{1221F3DA-9CB1-4826-A7A7-F6856D4FDAFE}"/>
    <cellStyle name="Komma 2 2 2 3 2 3 2 3 3" xfId="7733" xr:uid="{949D7773-6A90-4533-AEFD-A23AB6397354}"/>
    <cellStyle name="Komma 2 2 2 3 2 3 2 3 3 2" xfId="29802" xr:uid="{8096315E-D2E5-4958-BB93-B3D8ABEB483A}"/>
    <cellStyle name="Komma 2 2 2 3 2 3 2 3 4" xfId="13099" xr:uid="{0F4D5C4B-B49A-46AB-92CB-2B3153D72DEF}"/>
    <cellStyle name="Komma 2 2 2 3 2 3 2 3 4 2" xfId="35168" xr:uid="{F59FC611-9100-48CE-82DA-E3634471081A}"/>
    <cellStyle name="Komma 2 2 2 3 2 3 2 3 4 3" xfId="40716" xr:uid="{969A66C6-C2A1-4045-B4D1-B3C1E24CEA78}"/>
    <cellStyle name="Komma 2 2 2 3 2 3 2 3 5" xfId="18667" xr:uid="{25CD6264-46B3-408A-B6BD-6D1AADE1830D}"/>
    <cellStyle name="Komma 2 2 2 3 2 3 2 3 5 2" xfId="46284" xr:uid="{733D3659-27D5-4E30-8644-FCAD2D7F5314}"/>
    <cellStyle name="Komma 2 2 2 3 2 3 2 3 6" xfId="24295" xr:uid="{01CBB719-09C8-4513-A5DB-E222B0A5ABFA}"/>
    <cellStyle name="Komma 2 2 2 3 2 3 2 4" xfId="3127" xr:uid="{976A4713-78C7-434E-8FA0-C12549125F25}"/>
    <cellStyle name="Komma 2 2 2 3 2 3 2 4 2" xfId="8654" xr:uid="{E6B164EC-8BC3-44F1-8A34-67879E09A977}"/>
    <cellStyle name="Komma 2 2 2 3 2 3 2 4 2 2" xfId="30723" xr:uid="{E4640EB4-BE25-4753-9F28-D8BFDEB7C1CD}"/>
    <cellStyle name="Komma 2 2 2 3 2 3 2 4 3" xfId="14121" xr:uid="{C08E3D6B-C390-4030-8072-5EB664B605AB}"/>
    <cellStyle name="Komma 2 2 2 3 2 3 2 4 3 2" xfId="36190" xr:uid="{17B6D3CA-66BC-43BC-98B6-863244B486FA}"/>
    <cellStyle name="Komma 2 2 2 3 2 3 2 4 3 3" xfId="41738" xr:uid="{6B6C4914-B654-4493-B42A-5D0A400E58E7}"/>
    <cellStyle name="Komma 2 2 2 3 2 3 2 4 4" xfId="19689" xr:uid="{6AFCE7A4-1019-4316-9C75-DD4D0B42AEBF}"/>
    <cellStyle name="Komma 2 2 2 3 2 3 2 4 4 2" xfId="47205" xr:uid="{05D2C193-9009-41E1-9368-F1267CC38961}"/>
    <cellStyle name="Komma 2 2 2 3 2 3 2 4 5" xfId="25216" xr:uid="{97D6AB4A-7ADA-4C7C-8311-97DE9F0341A5}"/>
    <cellStyle name="Komma 2 2 2 3 2 3 2 5" xfId="6151" xr:uid="{2F8E984E-3A98-4AD2-A4C5-C19488828956}"/>
    <cellStyle name="Komma 2 2 2 3 2 3 2 5 2" xfId="28220" xr:uid="{1B2E16C1-9833-46DD-83CB-802FB44E8B93}"/>
    <cellStyle name="Komma 2 2 2 3 2 3 2 6" xfId="11537" xr:uid="{6C233A24-BF93-4774-BCD3-7ECB9E59E065}"/>
    <cellStyle name="Komma 2 2 2 3 2 3 2 6 2" xfId="33606" xr:uid="{CA47D47D-648F-49FF-97A4-F817C27EF753}"/>
    <cellStyle name="Komma 2 2 2 3 2 3 2 6 3" xfId="39154" xr:uid="{FF818356-A9AF-47C1-9CA3-10EC659995DE}"/>
    <cellStyle name="Komma 2 2 2 3 2 3 2 7" xfId="17085" xr:uid="{BA6F3C51-48F7-48E1-A00B-5B3CC15CACA7}"/>
    <cellStyle name="Komma 2 2 2 3 2 3 2 7 2" xfId="44702" xr:uid="{873755DB-00DB-4069-8867-536CA70CA5C7}"/>
    <cellStyle name="Komma 2 2 2 3 2 3 2 8" xfId="22713" xr:uid="{1ED43CFF-1E46-4D66-B97F-06065B101088}"/>
    <cellStyle name="Komma 2 2 2 3 2 3 3" xfId="983" xr:uid="{F6D1AF0A-EDB5-4268-9486-B7DDAF046F43}"/>
    <cellStyle name="Komma 2 2 2 3 2 3 3 2" xfId="3587" xr:uid="{F5A507CE-B7A5-43BD-8C49-099FA50BD956}"/>
    <cellStyle name="Komma 2 2 2 3 2 3 3 2 2" xfId="9094" xr:uid="{02A0D2F6-C213-47F7-B7C5-1312B9DB5F90}"/>
    <cellStyle name="Komma 2 2 2 3 2 3 3 2 2 2" xfId="31163" xr:uid="{DA3122AE-C2B3-4F43-A2CE-BD734437EB27}"/>
    <cellStyle name="Komma 2 2 2 3 2 3 3 2 3" xfId="14581" xr:uid="{5FCF0459-277B-4897-B95D-9DC87B468AD2}"/>
    <cellStyle name="Komma 2 2 2 3 2 3 3 2 3 2" xfId="36650" xr:uid="{49BC4EE4-0CFD-4B0E-AFBD-54A4E3307802}"/>
    <cellStyle name="Komma 2 2 2 3 2 3 3 2 3 3" xfId="42198" xr:uid="{4684F2EA-61D4-4E8F-A3E2-135F7153534E}"/>
    <cellStyle name="Komma 2 2 2 3 2 3 3 2 4" xfId="20149" xr:uid="{30139D83-531E-4E4F-B586-62651E8AAA10}"/>
    <cellStyle name="Komma 2 2 2 3 2 3 3 2 4 2" xfId="47645" xr:uid="{842762C9-36F3-40C6-B462-5DE56E3E6B98}"/>
    <cellStyle name="Komma 2 2 2 3 2 3 3 2 5" xfId="25656" xr:uid="{8E679725-D763-45F6-82FB-3E70D7DDA395}"/>
    <cellStyle name="Komma 2 2 2 3 2 3 3 3" xfId="6611" xr:uid="{2CE7CC04-7E4F-4C33-9A14-0FAFA5BE785F}"/>
    <cellStyle name="Komma 2 2 2 3 2 3 3 3 2" xfId="28680" xr:uid="{D1F9E09C-0C78-4923-B914-C13B0CEBB948}"/>
    <cellStyle name="Komma 2 2 2 3 2 3 3 4" xfId="11977" xr:uid="{C67C2263-CB46-48D2-921F-43BF0F60E310}"/>
    <cellStyle name="Komma 2 2 2 3 2 3 3 4 2" xfId="34046" xr:uid="{2D5A2EF7-8E29-43D7-9B75-29BF5C032C89}"/>
    <cellStyle name="Komma 2 2 2 3 2 3 3 4 3" xfId="39594" xr:uid="{B7F8FE00-4338-4AE0-BD55-71BFEC1D4D8F}"/>
    <cellStyle name="Komma 2 2 2 3 2 3 3 5" xfId="17545" xr:uid="{2C3640F1-B211-4FCA-A33E-6C93DC8043C5}"/>
    <cellStyle name="Komma 2 2 2 3 2 3 3 5 2" xfId="45162" xr:uid="{CA24856D-2AA7-42D6-96B2-DA188E807F88}"/>
    <cellStyle name="Komma 2 2 2 3 2 3 3 6" xfId="23173" xr:uid="{9326F604-D737-49C3-B858-642A3A5CF8C1}"/>
    <cellStyle name="Komma 2 2 2 3 2 3 4" xfId="1764" xr:uid="{42E38BC7-5EFE-4E25-B5B9-9E3D00C0D0E3}"/>
    <cellStyle name="Komma 2 2 2 3 2 3 4 2" xfId="4368" xr:uid="{29C16565-ED8E-442B-B30C-AAD06D2BC7EF}"/>
    <cellStyle name="Komma 2 2 2 3 2 3 4 2 2" xfId="9875" xr:uid="{425E3003-3D87-421D-A8A3-8698096C5CA6}"/>
    <cellStyle name="Komma 2 2 2 3 2 3 4 2 2 2" xfId="31944" xr:uid="{61875404-EBB2-4C15-BC27-6D0EE580EFBF}"/>
    <cellStyle name="Komma 2 2 2 3 2 3 4 2 3" xfId="15362" xr:uid="{035A3FCD-9106-4C03-904C-F3F907297811}"/>
    <cellStyle name="Komma 2 2 2 3 2 3 4 2 3 2" xfId="37431" xr:uid="{E5C0E174-F839-4B9A-873A-27E17E54F5F0}"/>
    <cellStyle name="Komma 2 2 2 3 2 3 4 2 3 3" xfId="42979" xr:uid="{258CF8F7-9D50-4A34-94E7-759884C234DF}"/>
    <cellStyle name="Komma 2 2 2 3 2 3 4 2 4" xfId="20930" xr:uid="{71DF1DC8-F668-4A15-AC40-6AB63B0B8AA6}"/>
    <cellStyle name="Komma 2 2 2 3 2 3 4 2 4 2" xfId="48426" xr:uid="{7E204419-00B6-429E-ACE8-E67FEC5F05BD}"/>
    <cellStyle name="Komma 2 2 2 3 2 3 4 2 5" xfId="26437" xr:uid="{7DD0187E-3E06-43C1-A32A-82FCA3B4C6BD}"/>
    <cellStyle name="Komma 2 2 2 3 2 3 4 3" xfId="7392" xr:uid="{07D1E6B7-307C-4F94-8394-C036B165E18C}"/>
    <cellStyle name="Komma 2 2 2 3 2 3 4 3 2" xfId="29461" xr:uid="{EE5AED50-9D92-42C5-BDE8-D080C80191F2}"/>
    <cellStyle name="Komma 2 2 2 3 2 3 4 4" xfId="12758" xr:uid="{C3C767EA-D251-4C20-B50C-39D94A269381}"/>
    <cellStyle name="Komma 2 2 2 3 2 3 4 4 2" xfId="34827" xr:uid="{56BEDCE7-3072-4A2B-84BE-F8253C117503}"/>
    <cellStyle name="Komma 2 2 2 3 2 3 4 4 3" xfId="40375" xr:uid="{5ADDE97A-F297-4E75-96FF-A50063E95ECE}"/>
    <cellStyle name="Komma 2 2 2 3 2 3 4 5" xfId="18326" xr:uid="{A143F8C0-7D00-45E2-AB7F-E651A4C93527}"/>
    <cellStyle name="Komma 2 2 2 3 2 3 4 5 2" xfId="45943" xr:uid="{BD7771DE-BA2D-49D3-8EE6-4435AB7BD1F6}"/>
    <cellStyle name="Komma 2 2 2 3 2 3 4 6" xfId="23954" xr:uid="{F40CC920-B0A9-4FFF-869C-CEA2D4B84314}"/>
    <cellStyle name="Komma 2 2 2 3 2 3 5" xfId="2706" xr:uid="{7938F174-4D4A-4D58-812A-AACE9B7809D3}"/>
    <cellStyle name="Komma 2 2 2 3 2 3 5 2" xfId="8313" xr:uid="{DCE60D34-B2C6-47AC-96B0-AA7485458366}"/>
    <cellStyle name="Komma 2 2 2 3 2 3 5 2 2" xfId="30382" xr:uid="{508F158E-E10E-4119-AE09-E80E83C81E35}"/>
    <cellStyle name="Komma 2 2 2 3 2 3 5 3" xfId="13700" xr:uid="{F5225550-FEDE-483D-AB07-2A88A5519510}"/>
    <cellStyle name="Komma 2 2 2 3 2 3 5 3 2" xfId="35769" xr:uid="{DB0DFDA4-A5C1-447B-9ADB-0E9A7BA63E1D}"/>
    <cellStyle name="Komma 2 2 2 3 2 3 5 3 3" xfId="41317" xr:uid="{6AE4DE2C-AFEE-48AD-951E-37643AB86171}"/>
    <cellStyle name="Komma 2 2 2 3 2 3 5 4" xfId="19268" xr:uid="{A5483F0A-7912-4BA5-83F7-141AD9AC341F}"/>
    <cellStyle name="Komma 2 2 2 3 2 3 5 4 2" xfId="46864" xr:uid="{66DAC6A6-9AB8-42E7-8E2D-84AE147F8800}"/>
    <cellStyle name="Komma 2 2 2 3 2 3 5 5" xfId="24875" xr:uid="{7836247A-9379-4D8D-9806-0711CC47D398}"/>
    <cellStyle name="Komma 2 2 2 3 2 3 6" xfId="5149" xr:uid="{19C00B89-A03E-4EBB-A4BB-CAAEE864DD2F}"/>
    <cellStyle name="Komma 2 2 2 3 2 3 6 2" xfId="10656" xr:uid="{E752F3F8-9F23-443D-88CD-0470CCDC9942}"/>
    <cellStyle name="Komma 2 2 2 3 2 3 6 2 2" xfId="32725" xr:uid="{F6027B2D-F147-454E-91D3-1370AFBA2B2F}"/>
    <cellStyle name="Komma 2 2 2 3 2 3 6 3" xfId="16143" xr:uid="{7AC84638-CA60-4248-AF6C-641B44E71DAC}"/>
    <cellStyle name="Komma 2 2 2 3 2 3 6 3 2" xfId="38212" xr:uid="{AAFCB1A6-998A-46B2-B090-51A87EE9DE43}"/>
    <cellStyle name="Komma 2 2 2 3 2 3 6 3 3" xfId="43760" xr:uid="{096418A6-D262-42E6-8F70-7FC5956C281B}"/>
    <cellStyle name="Komma 2 2 2 3 2 3 6 4" xfId="21711" xr:uid="{FFC03885-E329-47B0-8F6E-4664A56D5DD9}"/>
    <cellStyle name="Komma 2 2 2 3 2 3 6 4 2" xfId="49207" xr:uid="{BCA30106-F11C-47A3-BFA9-DB0F4EA2BB00}"/>
    <cellStyle name="Komma 2 2 2 3 2 3 6 5" xfId="27218" xr:uid="{F1BE594D-31FD-4A2C-8309-30F3F614DBDA}"/>
    <cellStyle name="Komma 2 2 2 3 2 3 7" xfId="5730" xr:uid="{EEE1A200-5819-4096-8001-28DC3C4F7E2D}"/>
    <cellStyle name="Komma 2 2 2 3 2 3 7 2" xfId="27799" xr:uid="{F825C565-70D5-499B-BA2A-A5F6430F712E}"/>
    <cellStyle name="Komma 2 2 2 3 2 3 8" xfId="11196" xr:uid="{FDF028C0-3108-47BD-BB4D-4CC845AED105}"/>
    <cellStyle name="Komma 2 2 2 3 2 3 8 2" xfId="33265" xr:uid="{ED5E85BA-5AEC-4F84-9168-36A12A96FE1D}"/>
    <cellStyle name="Komma 2 2 2 3 2 3 8 3" xfId="38813" xr:uid="{E6C14A10-6244-4E52-A6C1-B3C3109E908F}"/>
    <cellStyle name="Komma 2 2 2 3 2 3 9" xfId="16664" xr:uid="{08FB7FF9-3E37-49CF-91E8-255F54C41819}"/>
    <cellStyle name="Komma 2 2 2 3 2 3 9 2" xfId="44281" xr:uid="{A70CB422-684E-483D-B2D8-480E551210DD}"/>
    <cellStyle name="Komma 2 2 2 3 2 4" xfId="175" xr:uid="{7CDA3969-C7C9-493B-ACC4-B5C46A546880}"/>
    <cellStyle name="Komma 2 2 2 3 2 4 10" xfId="22367" xr:uid="{1990B754-5FCB-4843-A3A4-4F7076AB5CB0}"/>
    <cellStyle name="Komma 2 2 2 3 2 4 2" xfId="598" xr:uid="{03F7704B-8D4C-4926-8768-0EFE8DDE98A1}"/>
    <cellStyle name="Komma 2 2 2 3 2 4 2 2" xfId="1399" xr:uid="{A30C5595-27BA-4C46-A4DD-F1509BBBC957}"/>
    <cellStyle name="Komma 2 2 2 3 2 4 2 2 2" xfId="4003" xr:uid="{424E6C53-97F7-4F70-9F7E-5942473405BD}"/>
    <cellStyle name="Komma 2 2 2 3 2 4 2 2 2 2" xfId="9510" xr:uid="{08021431-5624-4752-9F3F-761DB41135F0}"/>
    <cellStyle name="Komma 2 2 2 3 2 4 2 2 2 2 2" xfId="31579" xr:uid="{778D2876-1FBA-45B9-9E75-005B3BC5690E}"/>
    <cellStyle name="Komma 2 2 2 3 2 4 2 2 2 3" xfId="14997" xr:uid="{F53598FD-49B3-4DA4-BDBF-397C77D95522}"/>
    <cellStyle name="Komma 2 2 2 3 2 4 2 2 2 3 2" xfId="37066" xr:uid="{D3D5F053-2B96-4E1A-BB28-55BE1D97F822}"/>
    <cellStyle name="Komma 2 2 2 3 2 4 2 2 2 3 3" xfId="42614" xr:uid="{90F749CF-B16B-4DE2-A11E-91EC90FAE9AC}"/>
    <cellStyle name="Komma 2 2 2 3 2 4 2 2 2 4" xfId="20565" xr:uid="{D29523AE-0800-412E-8F05-BCA211158D20}"/>
    <cellStyle name="Komma 2 2 2 3 2 4 2 2 2 4 2" xfId="48061" xr:uid="{4F665AEF-CF60-4C05-B0DF-D5C6CD9C5EEA}"/>
    <cellStyle name="Komma 2 2 2 3 2 4 2 2 2 5" xfId="26072" xr:uid="{C56073CB-9569-40E9-B0CF-396F8EEAE30C}"/>
    <cellStyle name="Komma 2 2 2 3 2 4 2 2 3" xfId="7027" xr:uid="{253D51D2-E2A5-4204-AB32-F5DF6F1431F8}"/>
    <cellStyle name="Komma 2 2 2 3 2 4 2 2 3 2" xfId="29096" xr:uid="{941A72DF-211B-4193-8504-B837995264CA}"/>
    <cellStyle name="Komma 2 2 2 3 2 4 2 2 4" xfId="12393" xr:uid="{32390571-8141-4E6C-B647-FA07C38BE843}"/>
    <cellStyle name="Komma 2 2 2 3 2 4 2 2 4 2" xfId="34462" xr:uid="{9B311F0F-9C4E-492E-B279-0E7829411AB3}"/>
    <cellStyle name="Komma 2 2 2 3 2 4 2 2 4 3" xfId="40010" xr:uid="{3E2E8E7F-0561-4E46-84A8-04D3511A1196}"/>
    <cellStyle name="Komma 2 2 2 3 2 4 2 2 5" xfId="17961" xr:uid="{AFB14A3B-3945-4A5F-BBD0-E85B0D2700CE}"/>
    <cellStyle name="Komma 2 2 2 3 2 4 2 2 5 2" xfId="45578" xr:uid="{04593CF7-C5FF-4770-97B1-05A11D25C4C1}"/>
    <cellStyle name="Komma 2 2 2 3 2 4 2 2 6" xfId="23589" xr:uid="{9752F593-EC72-49F4-B39E-818351B3D19B}"/>
    <cellStyle name="Komma 2 2 2 3 2 4 2 3" xfId="2180" xr:uid="{5CB8F637-6744-4009-A80D-A2ADCD7AA3AE}"/>
    <cellStyle name="Komma 2 2 2 3 2 4 2 3 2" xfId="4784" xr:uid="{A374D00B-6431-4D5A-90AD-FC25BA905497}"/>
    <cellStyle name="Komma 2 2 2 3 2 4 2 3 2 2" xfId="10291" xr:uid="{B65983C4-6075-495E-A802-18AAD3E27F83}"/>
    <cellStyle name="Komma 2 2 2 3 2 4 2 3 2 2 2" xfId="32360" xr:uid="{DAF04706-97CF-4022-BD24-930A06CA89A2}"/>
    <cellStyle name="Komma 2 2 2 3 2 4 2 3 2 3" xfId="15778" xr:uid="{19E2E939-3872-4904-8EC2-9E9F24001A8D}"/>
    <cellStyle name="Komma 2 2 2 3 2 4 2 3 2 3 2" xfId="37847" xr:uid="{559D58EE-A1F5-48FA-B749-36A4615AE2AA}"/>
    <cellStyle name="Komma 2 2 2 3 2 4 2 3 2 3 3" xfId="43395" xr:uid="{FD7774A1-8AE6-46CC-8D8C-58F374BCC700}"/>
    <cellStyle name="Komma 2 2 2 3 2 4 2 3 2 4" xfId="21346" xr:uid="{8511063A-3FCE-4A0C-8FFE-53E98810D776}"/>
    <cellStyle name="Komma 2 2 2 3 2 4 2 3 2 4 2" xfId="48842" xr:uid="{E4A3933C-C362-405A-B96C-9D4C01580D90}"/>
    <cellStyle name="Komma 2 2 2 3 2 4 2 3 2 5" xfId="26853" xr:uid="{D191CB58-68D4-4118-BD22-520075E983ED}"/>
    <cellStyle name="Komma 2 2 2 3 2 4 2 3 3" xfId="7808" xr:uid="{8710B93D-20E0-4C19-B43A-CE7FAD4AF5F2}"/>
    <cellStyle name="Komma 2 2 2 3 2 4 2 3 3 2" xfId="29877" xr:uid="{7A4B07EF-F6BA-45BC-A680-C453E935BE5C}"/>
    <cellStyle name="Komma 2 2 2 3 2 4 2 3 4" xfId="13174" xr:uid="{D384459F-C9A0-4826-903F-0784EE8D3725}"/>
    <cellStyle name="Komma 2 2 2 3 2 4 2 3 4 2" xfId="35243" xr:uid="{B48EEB62-32EC-4EF2-A955-51EA470C0ABE}"/>
    <cellStyle name="Komma 2 2 2 3 2 4 2 3 4 3" xfId="40791" xr:uid="{7CA96A1B-4EEB-48BB-8329-D4F43B35B683}"/>
    <cellStyle name="Komma 2 2 2 3 2 4 2 3 5" xfId="18742" xr:uid="{DBCDCA05-42FC-4E92-B8FD-7F541D192BCE}"/>
    <cellStyle name="Komma 2 2 2 3 2 4 2 3 5 2" xfId="46359" xr:uid="{9CF7C999-3670-435B-BAF7-45B02C5C6F8F}"/>
    <cellStyle name="Komma 2 2 2 3 2 4 2 3 6" xfId="24370" xr:uid="{DFB64056-07C8-4669-BB22-E4B509AFE24B}"/>
    <cellStyle name="Komma 2 2 2 3 2 4 2 4" xfId="3202" xr:uid="{1C65B0B0-AABD-461B-893E-BD76FD37B3E9}"/>
    <cellStyle name="Komma 2 2 2 3 2 4 2 4 2" xfId="8729" xr:uid="{B8D2EE60-7FD7-4C25-8B41-B555F1322264}"/>
    <cellStyle name="Komma 2 2 2 3 2 4 2 4 2 2" xfId="30798" xr:uid="{1ED4A81D-AF93-4AE2-A9F1-206D1737650A}"/>
    <cellStyle name="Komma 2 2 2 3 2 4 2 4 3" xfId="14196" xr:uid="{187D8B02-458A-4FC9-A060-20A7AA95D241}"/>
    <cellStyle name="Komma 2 2 2 3 2 4 2 4 3 2" xfId="36265" xr:uid="{5AEC2010-D260-4176-889B-FCD35ED88DE3}"/>
    <cellStyle name="Komma 2 2 2 3 2 4 2 4 3 3" xfId="41813" xr:uid="{71E53114-1FB4-4DA3-BEE7-56B35EF1939B}"/>
    <cellStyle name="Komma 2 2 2 3 2 4 2 4 4" xfId="19764" xr:uid="{033BDCFA-4D4E-412B-92A6-FB65E6FD5043}"/>
    <cellStyle name="Komma 2 2 2 3 2 4 2 4 4 2" xfId="47280" xr:uid="{5FCE54FC-6CEE-4ED0-B582-0BE98E92D624}"/>
    <cellStyle name="Komma 2 2 2 3 2 4 2 4 5" xfId="25291" xr:uid="{8A8833A3-CED7-4EEE-B645-5E3EC0E5611C}"/>
    <cellStyle name="Komma 2 2 2 3 2 4 2 5" xfId="6226" xr:uid="{D5DB1F66-08E1-48FA-8F63-BDA90F894E33}"/>
    <cellStyle name="Komma 2 2 2 3 2 4 2 5 2" xfId="28295" xr:uid="{91E8F95A-469F-42FB-A121-2111F744F765}"/>
    <cellStyle name="Komma 2 2 2 3 2 4 2 6" xfId="11612" xr:uid="{20EDDE74-5894-4772-AFDA-A80BCEE73C74}"/>
    <cellStyle name="Komma 2 2 2 3 2 4 2 6 2" xfId="33681" xr:uid="{DD86067E-ECC8-4D87-B51A-041E4C4579E5}"/>
    <cellStyle name="Komma 2 2 2 3 2 4 2 6 3" xfId="39229" xr:uid="{179780AF-BEAA-480D-9A53-392C268A6D6E}"/>
    <cellStyle name="Komma 2 2 2 3 2 4 2 7" xfId="17160" xr:uid="{E375F460-A1E6-4F66-B221-89D2F5336D4F}"/>
    <cellStyle name="Komma 2 2 2 3 2 4 2 7 2" xfId="44777" xr:uid="{33EF249E-B50A-4C3A-8B8A-DCCB6D9C86C5}"/>
    <cellStyle name="Komma 2 2 2 3 2 4 2 8" xfId="22788" xr:uid="{8F5FA75B-6F3C-4C0B-8886-B353AC7CBAB8}"/>
    <cellStyle name="Komma 2 2 2 3 2 4 3" xfId="1039" xr:uid="{DBCFB7D8-906D-4AE4-867C-DC0584B6BCE5}"/>
    <cellStyle name="Komma 2 2 2 3 2 4 3 2" xfId="3643" xr:uid="{FE5049A4-23AE-4114-AB97-31EDB2D5F834}"/>
    <cellStyle name="Komma 2 2 2 3 2 4 3 2 2" xfId="9150" xr:uid="{E99D9B40-C5A7-4778-B926-AA7B37C8D221}"/>
    <cellStyle name="Komma 2 2 2 3 2 4 3 2 2 2" xfId="31219" xr:uid="{4182F636-310E-4FFC-8EC8-396D826AE3D1}"/>
    <cellStyle name="Komma 2 2 2 3 2 4 3 2 3" xfId="14637" xr:uid="{59B3E6C8-8574-4A2B-B3B4-EED9E8634EAA}"/>
    <cellStyle name="Komma 2 2 2 3 2 4 3 2 3 2" xfId="36706" xr:uid="{26329B0E-38C5-4072-A055-023A16F9492F}"/>
    <cellStyle name="Komma 2 2 2 3 2 4 3 2 3 3" xfId="42254" xr:uid="{0F41B4F4-CC76-4938-96A1-9B0F61450B43}"/>
    <cellStyle name="Komma 2 2 2 3 2 4 3 2 4" xfId="20205" xr:uid="{599B98F2-8C5E-4CE6-84D6-783B824E81D7}"/>
    <cellStyle name="Komma 2 2 2 3 2 4 3 2 4 2" xfId="47701" xr:uid="{848B7E34-2376-4C77-821A-7925E7E5565B}"/>
    <cellStyle name="Komma 2 2 2 3 2 4 3 2 5" xfId="25712" xr:uid="{4FA01DB4-BE4B-4FB8-A4C1-57E7333B4CAE}"/>
    <cellStyle name="Komma 2 2 2 3 2 4 3 3" xfId="6667" xr:uid="{77FA0108-D78F-4299-BC09-D691BEC15116}"/>
    <cellStyle name="Komma 2 2 2 3 2 4 3 3 2" xfId="28736" xr:uid="{4375F621-FC9D-412E-A1CE-FF9726FA58D9}"/>
    <cellStyle name="Komma 2 2 2 3 2 4 3 4" xfId="12033" xr:uid="{4119A6A1-D49C-49DE-AC6C-7A233CF86ECA}"/>
    <cellStyle name="Komma 2 2 2 3 2 4 3 4 2" xfId="34102" xr:uid="{F05D7692-0FE2-43CC-8AF2-1B5C1DBD262F}"/>
    <cellStyle name="Komma 2 2 2 3 2 4 3 4 3" xfId="39650" xr:uid="{CAF98794-D15F-4BF5-BA18-60158FA5CB6B}"/>
    <cellStyle name="Komma 2 2 2 3 2 4 3 5" xfId="17601" xr:uid="{1643BDC7-3439-4268-ADCD-4BE80C5E8B6A}"/>
    <cellStyle name="Komma 2 2 2 3 2 4 3 5 2" xfId="45218" xr:uid="{7CC525D7-030F-4C86-9807-DB0CCED7AC15}"/>
    <cellStyle name="Komma 2 2 2 3 2 4 3 6" xfId="23229" xr:uid="{627F1A17-B9C8-47CE-8300-F3FEDE8149F3}"/>
    <cellStyle name="Komma 2 2 2 3 2 4 4" xfId="1820" xr:uid="{CB3F1634-BCAB-4D42-8C74-656D8448B4C9}"/>
    <cellStyle name="Komma 2 2 2 3 2 4 4 2" xfId="4424" xr:uid="{5120692F-4BDA-4D91-A154-991F8F439713}"/>
    <cellStyle name="Komma 2 2 2 3 2 4 4 2 2" xfId="9931" xr:uid="{6901DC1A-5DE0-4CCF-BCF0-B03E840BECCA}"/>
    <cellStyle name="Komma 2 2 2 3 2 4 4 2 2 2" xfId="32000" xr:uid="{B34677DC-B529-4203-9410-B5EA6D56CDE7}"/>
    <cellStyle name="Komma 2 2 2 3 2 4 4 2 3" xfId="15418" xr:uid="{62F7994B-D168-478F-85B7-59FD2A3E457E}"/>
    <cellStyle name="Komma 2 2 2 3 2 4 4 2 3 2" xfId="37487" xr:uid="{10081C41-8AC7-414A-A243-9553461C4D54}"/>
    <cellStyle name="Komma 2 2 2 3 2 4 4 2 3 3" xfId="43035" xr:uid="{489C8476-9457-402B-AC22-A990ADEAD44F}"/>
    <cellStyle name="Komma 2 2 2 3 2 4 4 2 4" xfId="20986" xr:uid="{9D3E504C-395E-43C6-BEE5-BFE1CBF0E9CE}"/>
    <cellStyle name="Komma 2 2 2 3 2 4 4 2 4 2" xfId="48482" xr:uid="{AC30659B-3D75-4360-B100-67BBDDC7C75D}"/>
    <cellStyle name="Komma 2 2 2 3 2 4 4 2 5" xfId="26493" xr:uid="{79695210-AE50-4781-8FDB-C723850A3778}"/>
    <cellStyle name="Komma 2 2 2 3 2 4 4 3" xfId="7448" xr:uid="{3EA2D617-08A2-42C5-B8A2-032E7CB4AB06}"/>
    <cellStyle name="Komma 2 2 2 3 2 4 4 3 2" xfId="29517" xr:uid="{6C34EC00-074F-4BC0-A94B-FE463A36536F}"/>
    <cellStyle name="Komma 2 2 2 3 2 4 4 4" xfId="12814" xr:uid="{E75C9630-2D8E-48AC-8EC5-A38A10A5B83B}"/>
    <cellStyle name="Komma 2 2 2 3 2 4 4 4 2" xfId="34883" xr:uid="{4DF3289E-81DF-4016-AD0D-A842B7D09481}"/>
    <cellStyle name="Komma 2 2 2 3 2 4 4 4 3" xfId="40431" xr:uid="{85452CFB-F547-4058-A3FB-97774D44095B}"/>
    <cellStyle name="Komma 2 2 2 3 2 4 4 5" xfId="18382" xr:uid="{9B728B43-9BD9-46A6-BAC8-733F70DCF228}"/>
    <cellStyle name="Komma 2 2 2 3 2 4 4 5 2" xfId="45999" xr:uid="{D6D284AB-CA15-41C6-8656-D080457EB875}"/>
    <cellStyle name="Komma 2 2 2 3 2 4 4 6" xfId="24010" xr:uid="{352A2AD0-E22B-4C26-BD37-005F77035A7A}"/>
    <cellStyle name="Komma 2 2 2 3 2 4 5" xfId="2781" xr:uid="{1C7FF250-34C8-4D09-A468-05555D2D00C7}"/>
    <cellStyle name="Komma 2 2 2 3 2 4 5 2" xfId="8369" xr:uid="{BCBCB89F-4040-4B08-9496-401938BF54F4}"/>
    <cellStyle name="Komma 2 2 2 3 2 4 5 2 2" xfId="30438" xr:uid="{AA388325-8CFB-4F43-A708-2799A2169058}"/>
    <cellStyle name="Komma 2 2 2 3 2 4 5 3" xfId="13775" xr:uid="{FCA0AFC1-CB66-45B1-85FC-59C0C5B093BF}"/>
    <cellStyle name="Komma 2 2 2 3 2 4 5 3 2" xfId="35844" xr:uid="{12040120-A39F-4991-849A-D26A6F2CD84C}"/>
    <cellStyle name="Komma 2 2 2 3 2 4 5 3 3" xfId="41392" xr:uid="{B718AB8B-436E-4366-829F-7F013BF86ADD}"/>
    <cellStyle name="Komma 2 2 2 3 2 4 5 4" xfId="19343" xr:uid="{A896E13F-ADCB-467A-9B22-D92F855CB9FB}"/>
    <cellStyle name="Komma 2 2 2 3 2 4 5 4 2" xfId="46920" xr:uid="{837EFF46-4E1E-4CC0-9E19-A6F0882BD692}"/>
    <cellStyle name="Komma 2 2 2 3 2 4 5 5" xfId="24931" xr:uid="{250537BF-412B-4F97-B1D5-9E2E8486EB25}"/>
    <cellStyle name="Komma 2 2 2 3 2 4 6" xfId="5205" xr:uid="{37402CA2-A50E-4213-83AB-6DABAAD85C51}"/>
    <cellStyle name="Komma 2 2 2 3 2 4 6 2" xfId="10712" xr:uid="{6FB6768D-A992-4E1A-979C-D3B0431C26AC}"/>
    <cellStyle name="Komma 2 2 2 3 2 4 6 2 2" xfId="32781" xr:uid="{C09494A9-068A-479C-B635-2EABCAF2B5A0}"/>
    <cellStyle name="Komma 2 2 2 3 2 4 6 3" xfId="16199" xr:uid="{3A063E7A-D9C0-49FD-A736-9E243BA54C53}"/>
    <cellStyle name="Komma 2 2 2 3 2 4 6 3 2" xfId="38268" xr:uid="{C12EDCA1-A45D-4847-8F6C-707A4B155391}"/>
    <cellStyle name="Komma 2 2 2 3 2 4 6 3 3" xfId="43816" xr:uid="{A90F67FB-46E9-48AC-9500-67EE742C90B5}"/>
    <cellStyle name="Komma 2 2 2 3 2 4 6 4" xfId="21767" xr:uid="{97E81DA1-378A-4B78-8492-C545D0014707}"/>
    <cellStyle name="Komma 2 2 2 3 2 4 6 4 2" xfId="49263" xr:uid="{B1419C38-6880-4C9A-843C-2F4B7ED7FD93}"/>
    <cellStyle name="Komma 2 2 2 3 2 4 6 5" xfId="27274" xr:uid="{EE13B413-7953-4DBD-8A4D-D7DE19168319}"/>
    <cellStyle name="Komma 2 2 2 3 2 4 7" xfId="5805" xr:uid="{7A9499FB-EA96-4C09-8ED4-268381DDBE44}"/>
    <cellStyle name="Komma 2 2 2 3 2 4 7 2" xfId="27874" xr:uid="{6F691824-F929-4A4D-A972-E5FC618B72D8}"/>
    <cellStyle name="Komma 2 2 2 3 2 4 8" xfId="11252" xr:uid="{E5D430B5-3571-4FB2-B5A2-1068134479BD}"/>
    <cellStyle name="Komma 2 2 2 3 2 4 8 2" xfId="33321" xr:uid="{D1830367-67B0-4A69-AFE0-48A361149970}"/>
    <cellStyle name="Komma 2 2 2 3 2 4 8 3" xfId="38869" xr:uid="{D56C6A98-B455-4427-B26C-2A123DF1ADD6}"/>
    <cellStyle name="Komma 2 2 2 3 2 4 9" xfId="16739" xr:uid="{6D1711A8-5879-4159-A840-B281634EAC78}"/>
    <cellStyle name="Komma 2 2 2 3 2 4 9 2" xfId="44356" xr:uid="{6FDD4649-1992-4681-9C50-74AAA59BD710}"/>
    <cellStyle name="Komma 2 2 2 3 2 5" xfId="236" xr:uid="{0610E2E4-325F-4F27-9A92-F631304737E1}"/>
    <cellStyle name="Komma 2 2 2 3 2 5 10" xfId="22428" xr:uid="{08E42413-BF61-4822-8F97-95CC7120D597}"/>
    <cellStyle name="Komma 2 2 2 3 2 5 2" xfId="659" xr:uid="{05A5D5D8-8BFC-4F25-A96A-4BF5ABD9AF7C}"/>
    <cellStyle name="Komma 2 2 2 3 2 5 2 2" xfId="1460" xr:uid="{FE99BF3B-DF8A-410D-AAA5-75ABD6F526BC}"/>
    <cellStyle name="Komma 2 2 2 3 2 5 2 2 2" xfId="4064" xr:uid="{D72D60D4-8FE7-4589-AA61-4F7A9688D7A5}"/>
    <cellStyle name="Komma 2 2 2 3 2 5 2 2 2 2" xfId="9571" xr:uid="{E0B6D5E1-00AE-4F53-B007-48242103254B}"/>
    <cellStyle name="Komma 2 2 2 3 2 5 2 2 2 2 2" xfId="31640" xr:uid="{FEF3AA80-9DAD-48C9-B5C4-08F531F2EE98}"/>
    <cellStyle name="Komma 2 2 2 3 2 5 2 2 2 3" xfId="15058" xr:uid="{78B74764-D79A-4C29-8417-FDC7F9C60E5A}"/>
    <cellStyle name="Komma 2 2 2 3 2 5 2 2 2 3 2" xfId="37127" xr:uid="{CC25E8B3-348C-4DFF-9C8A-009AD99C173E}"/>
    <cellStyle name="Komma 2 2 2 3 2 5 2 2 2 3 3" xfId="42675" xr:uid="{992C92FB-373C-4D3D-A662-EB3F9CC7C4BC}"/>
    <cellStyle name="Komma 2 2 2 3 2 5 2 2 2 4" xfId="20626" xr:uid="{B94368D1-36A7-4F00-864F-974F8EC0B3F9}"/>
    <cellStyle name="Komma 2 2 2 3 2 5 2 2 2 4 2" xfId="48122" xr:uid="{F97A04E8-0FBF-4DF0-B592-FA888B830616}"/>
    <cellStyle name="Komma 2 2 2 3 2 5 2 2 2 5" xfId="26133" xr:uid="{41AAA856-256C-4500-8255-275A2A10408F}"/>
    <cellStyle name="Komma 2 2 2 3 2 5 2 2 3" xfId="7088" xr:uid="{0B95DFAD-B9B0-44CA-A38E-2C7F56DF430B}"/>
    <cellStyle name="Komma 2 2 2 3 2 5 2 2 3 2" xfId="29157" xr:uid="{69078149-BBF0-43AB-9207-B3A755D5F237}"/>
    <cellStyle name="Komma 2 2 2 3 2 5 2 2 4" xfId="12454" xr:uid="{1C066802-ED20-4128-8DDB-66BDB05CA5B9}"/>
    <cellStyle name="Komma 2 2 2 3 2 5 2 2 4 2" xfId="34523" xr:uid="{4B9355AC-2EDF-4484-A28C-300BAAC97205}"/>
    <cellStyle name="Komma 2 2 2 3 2 5 2 2 4 3" xfId="40071" xr:uid="{1D635FF0-1671-4559-B6C7-F6684055FB27}"/>
    <cellStyle name="Komma 2 2 2 3 2 5 2 2 5" xfId="18022" xr:uid="{4F610D68-4D25-4ECD-BE00-F779796CC54A}"/>
    <cellStyle name="Komma 2 2 2 3 2 5 2 2 5 2" xfId="45639" xr:uid="{404A9560-AC56-495D-99E2-F7B8583E8705}"/>
    <cellStyle name="Komma 2 2 2 3 2 5 2 2 6" xfId="23650" xr:uid="{FF2C1E2F-EB48-40F3-ABC6-44F8754A2EC5}"/>
    <cellStyle name="Komma 2 2 2 3 2 5 2 3" xfId="2241" xr:uid="{E92672D2-1C82-405E-9DCC-076C6F5FFD5F}"/>
    <cellStyle name="Komma 2 2 2 3 2 5 2 3 2" xfId="4845" xr:uid="{1BD60D1E-509B-4A27-8BE2-9DE7083C72FE}"/>
    <cellStyle name="Komma 2 2 2 3 2 5 2 3 2 2" xfId="10352" xr:uid="{92F15426-FA84-4FEC-8009-F048D11267BA}"/>
    <cellStyle name="Komma 2 2 2 3 2 5 2 3 2 2 2" xfId="32421" xr:uid="{F2469B26-493E-4C5E-AD8A-598B9437E432}"/>
    <cellStyle name="Komma 2 2 2 3 2 5 2 3 2 3" xfId="15839" xr:uid="{3AB82395-B60E-4A31-814E-FBFF03C8CE1D}"/>
    <cellStyle name="Komma 2 2 2 3 2 5 2 3 2 3 2" xfId="37908" xr:uid="{AF2D09BF-84AC-4D83-83F1-E195791DC029}"/>
    <cellStyle name="Komma 2 2 2 3 2 5 2 3 2 3 3" xfId="43456" xr:uid="{DAC617EA-571A-4D3C-91AE-79E326940FDA}"/>
    <cellStyle name="Komma 2 2 2 3 2 5 2 3 2 4" xfId="21407" xr:uid="{27C806FC-9D3C-48DA-980D-0C17653DB22C}"/>
    <cellStyle name="Komma 2 2 2 3 2 5 2 3 2 4 2" xfId="48903" xr:uid="{0AB81CCB-0A5F-4601-8819-55678DE61124}"/>
    <cellStyle name="Komma 2 2 2 3 2 5 2 3 2 5" xfId="26914" xr:uid="{2A87DFBB-D170-4E18-BCA5-AD0B9D509B93}"/>
    <cellStyle name="Komma 2 2 2 3 2 5 2 3 3" xfId="7869" xr:uid="{5C853357-A0A5-4092-8304-CE9DF3770D40}"/>
    <cellStyle name="Komma 2 2 2 3 2 5 2 3 3 2" xfId="29938" xr:uid="{389D88D9-559E-4FE3-87D2-C6F4116331C3}"/>
    <cellStyle name="Komma 2 2 2 3 2 5 2 3 4" xfId="13235" xr:uid="{F5EAB865-EDFA-4836-9DF7-D1AC459852A5}"/>
    <cellStyle name="Komma 2 2 2 3 2 5 2 3 4 2" xfId="35304" xr:uid="{A325C42F-DB35-4001-9EF0-C62866C51FF5}"/>
    <cellStyle name="Komma 2 2 2 3 2 5 2 3 4 3" xfId="40852" xr:uid="{0A35526D-7063-48E4-982A-34CC7B2725E7}"/>
    <cellStyle name="Komma 2 2 2 3 2 5 2 3 5" xfId="18803" xr:uid="{C71C35AE-4D83-4663-892C-8CFD32F2B133}"/>
    <cellStyle name="Komma 2 2 2 3 2 5 2 3 5 2" xfId="46420" xr:uid="{9B6092D0-4203-410D-B56A-DDE56CB0D007}"/>
    <cellStyle name="Komma 2 2 2 3 2 5 2 3 6" xfId="24431" xr:uid="{71659039-0A14-461C-A9EA-D94FF935F529}"/>
    <cellStyle name="Komma 2 2 2 3 2 5 2 4" xfId="3263" xr:uid="{7A6372E7-6753-42C5-9C23-8A32B3E50F51}"/>
    <cellStyle name="Komma 2 2 2 3 2 5 2 4 2" xfId="8790" xr:uid="{AFCF81A4-20B9-4EDB-AF0C-2B2DD0F605B2}"/>
    <cellStyle name="Komma 2 2 2 3 2 5 2 4 2 2" xfId="30859" xr:uid="{ED78FD70-6A03-4857-9124-FA754D5843C0}"/>
    <cellStyle name="Komma 2 2 2 3 2 5 2 4 3" xfId="14257" xr:uid="{AD00E452-D87F-49B1-BA6C-D4B7ADA539CC}"/>
    <cellStyle name="Komma 2 2 2 3 2 5 2 4 3 2" xfId="36326" xr:uid="{06FE5BA7-A88E-4BA6-ACCC-544B8D2FC74E}"/>
    <cellStyle name="Komma 2 2 2 3 2 5 2 4 3 3" xfId="41874" xr:uid="{23DC3015-EE17-4A8E-AC5B-70190F9F8691}"/>
    <cellStyle name="Komma 2 2 2 3 2 5 2 4 4" xfId="19825" xr:uid="{4FB56AC2-37C2-4A60-966A-CD4F160BCB86}"/>
    <cellStyle name="Komma 2 2 2 3 2 5 2 4 4 2" xfId="47341" xr:uid="{322347AE-64BB-4619-9D57-6977298D17FB}"/>
    <cellStyle name="Komma 2 2 2 3 2 5 2 4 5" xfId="25352" xr:uid="{A9AFADF8-CF59-4D7A-BA5C-7BFE047E3135}"/>
    <cellStyle name="Komma 2 2 2 3 2 5 2 5" xfId="6287" xr:uid="{AE1CB164-58D4-4973-8ADD-57A71C17EADC}"/>
    <cellStyle name="Komma 2 2 2 3 2 5 2 5 2" xfId="28356" xr:uid="{ED0A542B-DE18-42B5-BCBF-8954B37B5885}"/>
    <cellStyle name="Komma 2 2 2 3 2 5 2 6" xfId="11673" xr:uid="{AEAD747B-3FE8-41BC-9CFF-B9AB2EF0849A}"/>
    <cellStyle name="Komma 2 2 2 3 2 5 2 6 2" xfId="33742" xr:uid="{CE91EF96-F4EC-4E22-96C4-016DA21832C4}"/>
    <cellStyle name="Komma 2 2 2 3 2 5 2 6 3" xfId="39290" xr:uid="{91D12110-6A55-44BA-B2CC-AF5F738A9312}"/>
    <cellStyle name="Komma 2 2 2 3 2 5 2 7" xfId="17221" xr:uid="{4630D8FA-C3CE-4C32-A47F-4F5BE447ABCD}"/>
    <cellStyle name="Komma 2 2 2 3 2 5 2 7 2" xfId="44838" xr:uid="{86D319B7-EE33-45D9-A640-6D5B92971105}"/>
    <cellStyle name="Komma 2 2 2 3 2 5 2 8" xfId="22849" xr:uid="{CC7D4AC1-28AB-4F46-9F24-7CF11E9E3329}"/>
    <cellStyle name="Komma 2 2 2 3 2 5 3" xfId="1079" xr:uid="{0F7965D2-B9E8-46CC-8705-AF0DFF2A9CB5}"/>
    <cellStyle name="Komma 2 2 2 3 2 5 3 2" xfId="3683" xr:uid="{C0B65E1E-23AE-4B86-B017-438FD59FA2E3}"/>
    <cellStyle name="Komma 2 2 2 3 2 5 3 2 2" xfId="9190" xr:uid="{4176E369-C2A4-408F-B76B-58AEFA2F2FC9}"/>
    <cellStyle name="Komma 2 2 2 3 2 5 3 2 2 2" xfId="31259" xr:uid="{614C77FF-3B37-44A8-9D22-656ACCB459FC}"/>
    <cellStyle name="Komma 2 2 2 3 2 5 3 2 3" xfId="14677" xr:uid="{1E7F1284-9CF9-4C5B-BA12-60DDABBD87D2}"/>
    <cellStyle name="Komma 2 2 2 3 2 5 3 2 3 2" xfId="36746" xr:uid="{5CD05C28-86AD-48F2-9C5D-85B0D3D29875}"/>
    <cellStyle name="Komma 2 2 2 3 2 5 3 2 3 3" xfId="42294" xr:uid="{A0B107C9-0947-4865-8778-85EFD5304BDB}"/>
    <cellStyle name="Komma 2 2 2 3 2 5 3 2 4" xfId="20245" xr:uid="{4FE0C970-8B34-484D-9E84-DE368F19890C}"/>
    <cellStyle name="Komma 2 2 2 3 2 5 3 2 4 2" xfId="47741" xr:uid="{2952C845-AAA4-473F-94BC-E1B4AA50F119}"/>
    <cellStyle name="Komma 2 2 2 3 2 5 3 2 5" xfId="25752" xr:uid="{B99BBCEC-951E-4E4F-B7C1-B073690986BB}"/>
    <cellStyle name="Komma 2 2 2 3 2 5 3 3" xfId="6707" xr:uid="{DA2ABD8F-A243-444C-9A6E-003E9B98DA99}"/>
    <cellStyle name="Komma 2 2 2 3 2 5 3 3 2" xfId="28776" xr:uid="{6A9A6694-75BD-40C9-851C-AA7CBDFA786D}"/>
    <cellStyle name="Komma 2 2 2 3 2 5 3 4" xfId="12073" xr:uid="{12B587D1-3F2F-47FB-A5B6-4C008E1DABFA}"/>
    <cellStyle name="Komma 2 2 2 3 2 5 3 4 2" xfId="34142" xr:uid="{998BF070-FAAC-4620-AEBB-F182F1D6BDEE}"/>
    <cellStyle name="Komma 2 2 2 3 2 5 3 4 3" xfId="39690" xr:uid="{783C5532-9676-406B-8F2E-C1618851DCB0}"/>
    <cellStyle name="Komma 2 2 2 3 2 5 3 5" xfId="17641" xr:uid="{FF587165-9010-4FDD-99F9-797FC7BD0883}"/>
    <cellStyle name="Komma 2 2 2 3 2 5 3 5 2" xfId="45258" xr:uid="{CA930E61-835A-450F-9008-0B0963FBD383}"/>
    <cellStyle name="Komma 2 2 2 3 2 5 3 6" xfId="23269" xr:uid="{EB6AFE1D-9D01-4C3E-A9FA-1B74C6E6CB3D}"/>
    <cellStyle name="Komma 2 2 2 3 2 5 4" xfId="1860" xr:uid="{67513ED9-307A-46F1-A807-6E5E2AB90C9D}"/>
    <cellStyle name="Komma 2 2 2 3 2 5 4 2" xfId="4464" xr:uid="{7859E0C5-392B-40ED-AF12-0639DBFA61F7}"/>
    <cellStyle name="Komma 2 2 2 3 2 5 4 2 2" xfId="9971" xr:uid="{04769B46-70F4-4B52-8553-21CF317CB655}"/>
    <cellStyle name="Komma 2 2 2 3 2 5 4 2 2 2" xfId="32040" xr:uid="{D9639D0E-77F9-4C37-B676-EA9DC66A2E6A}"/>
    <cellStyle name="Komma 2 2 2 3 2 5 4 2 3" xfId="15458" xr:uid="{8CD82244-FB78-45E0-B752-47990F928821}"/>
    <cellStyle name="Komma 2 2 2 3 2 5 4 2 3 2" xfId="37527" xr:uid="{1C25B267-39BE-4E23-903F-3E61B67D6560}"/>
    <cellStyle name="Komma 2 2 2 3 2 5 4 2 3 3" xfId="43075" xr:uid="{08541167-C447-4DD4-986A-6B79941000EA}"/>
    <cellStyle name="Komma 2 2 2 3 2 5 4 2 4" xfId="21026" xr:uid="{B88B875D-46B6-48E1-81D5-9EB996B3B234}"/>
    <cellStyle name="Komma 2 2 2 3 2 5 4 2 4 2" xfId="48522" xr:uid="{A3CECCF2-EABB-4C4F-9B95-DD83CC0EB117}"/>
    <cellStyle name="Komma 2 2 2 3 2 5 4 2 5" xfId="26533" xr:uid="{4F1D89AE-0F76-429D-A994-D53178D34CAD}"/>
    <cellStyle name="Komma 2 2 2 3 2 5 4 3" xfId="7488" xr:uid="{910C4314-C161-437F-A230-8A08C28AF5E0}"/>
    <cellStyle name="Komma 2 2 2 3 2 5 4 3 2" xfId="29557" xr:uid="{8D3F4135-9D44-4876-A921-888C8F74995F}"/>
    <cellStyle name="Komma 2 2 2 3 2 5 4 4" xfId="12854" xr:uid="{5D758A1C-06A4-401D-B2F4-7A5540A690C5}"/>
    <cellStyle name="Komma 2 2 2 3 2 5 4 4 2" xfId="34923" xr:uid="{8DFDA2BB-4EB1-40FD-B1C3-41CF7875C764}"/>
    <cellStyle name="Komma 2 2 2 3 2 5 4 4 3" xfId="40471" xr:uid="{8CD80110-78B0-40E6-9B47-9EDA038E633D}"/>
    <cellStyle name="Komma 2 2 2 3 2 5 4 5" xfId="18422" xr:uid="{547E6507-FB9D-457C-8D28-6A50E55C9015}"/>
    <cellStyle name="Komma 2 2 2 3 2 5 4 5 2" xfId="46039" xr:uid="{B7303B98-975A-488E-9545-AB4413AD15D3}"/>
    <cellStyle name="Komma 2 2 2 3 2 5 4 6" xfId="24050" xr:uid="{13C1F74F-CC29-4EE9-B31D-C56712E2BFD1}"/>
    <cellStyle name="Komma 2 2 2 3 2 5 5" xfId="2842" xr:uid="{FFAA22E1-15F3-4425-B1D6-47F469A3C6F7}"/>
    <cellStyle name="Komma 2 2 2 3 2 5 5 2" xfId="8409" xr:uid="{1AF58A33-F144-4004-9967-F40877BDB5B3}"/>
    <cellStyle name="Komma 2 2 2 3 2 5 5 2 2" xfId="30478" xr:uid="{9DCB3548-EB5E-40E9-9518-DAB97776B1C0}"/>
    <cellStyle name="Komma 2 2 2 3 2 5 5 3" xfId="13836" xr:uid="{65161DB6-E5DE-47DE-82C4-04F0E0F7E79F}"/>
    <cellStyle name="Komma 2 2 2 3 2 5 5 3 2" xfId="35905" xr:uid="{CD6F6A44-0E67-4AE1-84D1-7D5C12390BE2}"/>
    <cellStyle name="Komma 2 2 2 3 2 5 5 3 3" xfId="41453" xr:uid="{4116815F-3C82-4A37-A59A-6383306A0F93}"/>
    <cellStyle name="Komma 2 2 2 3 2 5 5 4" xfId="19404" xr:uid="{B0F0447D-087C-4914-8E31-4FA27915A2E7}"/>
    <cellStyle name="Komma 2 2 2 3 2 5 5 4 2" xfId="46960" xr:uid="{627BCF9C-150B-4504-B4F4-A52CAE087012}"/>
    <cellStyle name="Komma 2 2 2 3 2 5 5 5" xfId="24971" xr:uid="{E2B31D47-9322-4196-AB1D-128D7EB70104}"/>
    <cellStyle name="Komma 2 2 2 3 2 5 6" xfId="5245" xr:uid="{6C7AA030-61C8-4EEB-A52F-C79ACEE8EECB}"/>
    <cellStyle name="Komma 2 2 2 3 2 5 6 2" xfId="10752" xr:uid="{CBBD2605-8461-46DA-BF5E-AD3A0AD26DE8}"/>
    <cellStyle name="Komma 2 2 2 3 2 5 6 2 2" xfId="32821" xr:uid="{759C2F00-1368-484D-B6FF-A1531F714DE2}"/>
    <cellStyle name="Komma 2 2 2 3 2 5 6 3" xfId="16239" xr:uid="{E00ED22F-08CD-4D66-98F1-EC3B7D724ECF}"/>
    <cellStyle name="Komma 2 2 2 3 2 5 6 3 2" xfId="38308" xr:uid="{ABE9802B-E7F9-4501-B924-97C697B862D5}"/>
    <cellStyle name="Komma 2 2 2 3 2 5 6 3 3" xfId="43856" xr:uid="{B7FFD7C6-6248-4661-912B-1A8839721C06}"/>
    <cellStyle name="Komma 2 2 2 3 2 5 6 4" xfId="21807" xr:uid="{B669CAA3-7E28-4025-A808-7A539AEE0BBF}"/>
    <cellStyle name="Komma 2 2 2 3 2 5 6 4 2" xfId="49303" xr:uid="{F721843A-3240-4D24-8411-83FF3967320B}"/>
    <cellStyle name="Komma 2 2 2 3 2 5 6 5" xfId="27314" xr:uid="{CA6EBEF0-DDF5-40E9-9546-AC80CF7DA87F}"/>
    <cellStyle name="Komma 2 2 2 3 2 5 7" xfId="5866" xr:uid="{63F75766-2538-4B53-97EA-B7EF05A25278}"/>
    <cellStyle name="Komma 2 2 2 3 2 5 7 2" xfId="27935" xr:uid="{C930283B-FD57-49AD-8454-8A34FB792998}"/>
    <cellStyle name="Komma 2 2 2 3 2 5 8" xfId="11292" xr:uid="{D1AAE4FA-A25B-4C85-8618-33BCA7905DCF}"/>
    <cellStyle name="Komma 2 2 2 3 2 5 8 2" xfId="33361" xr:uid="{7F2FCAA2-57A5-413F-AB3D-6A9968A05258}"/>
    <cellStyle name="Komma 2 2 2 3 2 5 8 3" xfId="38909" xr:uid="{34E56330-C14A-489A-8996-3C3DCAC21844}"/>
    <cellStyle name="Komma 2 2 2 3 2 5 9" xfId="16800" xr:uid="{353DD16F-6081-4FD8-85D9-83417B489DF4}"/>
    <cellStyle name="Komma 2 2 2 3 2 5 9 2" xfId="44417" xr:uid="{6764A4A6-F915-4499-B4EA-17EBA280955F}"/>
    <cellStyle name="Komma 2 2 2 3 2 6" xfId="296" xr:uid="{F5E1FF5C-7304-4B79-9AAC-1ACA8FC3AC88}"/>
    <cellStyle name="Komma 2 2 2 3 2 6 10" xfId="22488" xr:uid="{8A2ED604-AF57-45AE-90C3-3AD1FF7E82D5}"/>
    <cellStyle name="Komma 2 2 2 3 2 6 2" xfId="719" xr:uid="{B32C5D8C-F152-4FF6-9C3E-8CDB97641040}"/>
    <cellStyle name="Komma 2 2 2 3 2 6 2 2" xfId="1520" xr:uid="{67BB5D6E-CC8C-412E-A0A1-84F65E3E020E}"/>
    <cellStyle name="Komma 2 2 2 3 2 6 2 2 2" xfId="4124" xr:uid="{870E88B4-A784-4BDF-BD1A-DF9DFCEF6E45}"/>
    <cellStyle name="Komma 2 2 2 3 2 6 2 2 2 2" xfId="9631" xr:uid="{BCD41251-0258-4DF7-873D-A7C76689659D}"/>
    <cellStyle name="Komma 2 2 2 3 2 6 2 2 2 2 2" xfId="31700" xr:uid="{2346343D-9573-47DE-BB42-8690C2E41F5A}"/>
    <cellStyle name="Komma 2 2 2 3 2 6 2 2 2 3" xfId="15118" xr:uid="{65FD9FEB-61E7-4DFE-9CAA-1B1338C838F7}"/>
    <cellStyle name="Komma 2 2 2 3 2 6 2 2 2 3 2" xfId="37187" xr:uid="{1F5EFBFC-E944-4B13-817B-44886D771B21}"/>
    <cellStyle name="Komma 2 2 2 3 2 6 2 2 2 3 3" xfId="42735" xr:uid="{72DD71B4-3058-426D-9E36-25E5896F5137}"/>
    <cellStyle name="Komma 2 2 2 3 2 6 2 2 2 4" xfId="20686" xr:uid="{694D8064-8F89-425C-8A2D-638799820A4E}"/>
    <cellStyle name="Komma 2 2 2 3 2 6 2 2 2 4 2" xfId="48182" xr:uid="{AF659786-B0E4-4A8F-935F-255B40688B90}"/>
    <cellStyle name="Komma 2 2 2 3 2 6 2 2 2 5" xfId="26193" xr:uid="{77BA99D8-9748-40A4-9733-20ACE517121B}"/>
    <cellStyle name="Komma 2 2 2 3 2 6 2 2 3" xfId="7148" xr:uid="{5080D7AA-D6E2-467C-91C6-493EFF6AAB03}"/>
    <cellStyle name="Komma 2 2 2 3 2 6 2 2 3 2" xfId="29217" xr:uid="{C1F6222F-EF6D-43CF-BD9B-C90F01AD004D}"/>
    <cellStyle name="Komma 2 2 2 3 2 6 2 2 4" xfId="12514" xr:uid="{B589B1FD-896B-47D9-899B-E9C0857B85FE}"/>
    <cellStyle name="Komma 2 2 2 3 2 6 2 2 4 2" xfId="34583" xr:uid="{8395A0FE-2CBF-4BF7-88CE-A265308D5700}"/>
    <cellStyle name="Komma 2 2 2 3 2 6 2 2 4 3" xfId="40131" xr:uid="{C9F7156D-0D90-407D-AF0D-CE525C699B8F}"/>
    <cellStyle name="Komma 2 2 2 3 2 6 2 2 5" xfId="18082" xr:uid="{5852076F-B86F-4077-82CC-0A92790312F6}"/>
    <cellStyle name="Komma 2 2 2 3 2 6 2 2 5 2" xfId="45699" xr:uid="{7F8A75AA-B843-4785-8E40-9B6E52D9E00D}"/>
    <cellStyle name="Komma 2 2 2 3 2 6 2 2 6" xfId="23710" xr:uid="{96021D20-BEB0-4AD9-9888-86DD6415E639}"/>
    <cellStyle name="Komma 2 2 2 3 2 6 2 3" xfId="2301" xr:uid="{467C9A12-5C11-4C25-8AA4-010DFCDCBD87}"/>
    <cellStyle name="Komma 2 2 2 3 2 6 2 3 2" xfId="4905" xr:uid="{CF6F5F9C-3F34-4908-A6A4-FCF80E905663}"/>
    <cellStyle name="Komma 2 2 2 3 2 6 2 3 2 2" xfId="10412" xr:uid="{21B12DE9-12E5-4FC1-AFD3-197E7A29CE68}"/>
    <cellStyle name="Komma 2 2 2 3 2 6 2 3 2 2 2" xfId="32481" xr:uid="{33177815-FA18-4535-8EC6-435AE535F1A4}"/>
    <cellStyle name="Komma 2 2 2 3 2 6 2 3 2 3" xfId="15899" xr:uid="{3AF8A88B-F114-4579-AA3F-0A49784B760D}"/>
    <cellStyle name="Komma 2 2 2 3 2 6 2 3 2 3 2" xfId="37968" xr:uid="{0A62541D-2DD2-4DA6-A958-3666854BFEF9}"/>
    <cellStyle name="Komma 2 2 2 3 2 6 2 3 2 3 3" xfId="43516" xr:uid="{F92BA199-8D38-47BA-B349-FE2AD48868D3}"/>
    <cellStyle name="Komma 2 2 2 3 2 6 2 3 2 4" xfId="21467" xr:uid="{467F6A6A-135D-491C-8F9E-FAB9B5881EE3}"/>
    <cellStyle name="Komma 2 2 2 3 2 6 2 3 2 4 2" xfId="48963" xr:uid="{5845BB9D-AEF8-4414-84EC-9D0ED68BF41A}"/>
    <cellStyle name="Komma 2 2 2 3 2 6 2 3 2 5" xfId="26974" xr:uid="{EBF744FC-3B53-475F-BA6C-FB425A4296B7}"/>
    <cellStyle name="Komma 2 2 2 3 2 6 2 3 3" xfId="7929" xr:uid="{C46B2C49-0786-4828-931E-197B5EC8A72C}"/>
    <cellStyle name="Komma 2 2 2 3 2 6 2 3 3 2" xfId="29998" xr:uid="{C3244637-0438-45B6-A649-56B617E5B0A4}"/>
    <cellStyle name="Komma 2 2 2 3 2 6 2 3 4" xfId="13295" xr:uid="{49F129C1-42BD-4D73-9B1A-94AB00D16D0C}"/>
    <cellStyle name="Komma 2 2 2 3 2 6 2 3 4 2" xfId="35364" xr:uid="{BE5994C9-0389-4041-8FAB-DDC9756D4056}"/>
    <cellStyle name="Komma 2 2 2 3 2 6 2 3 4 3" xfId="40912" xr:uid="{2CBFC23A-EB01-418A-8E72-2ED7A694A5A0}"/>
    <cellStyle name="Komma 2 2 2 3 2 6 2 3 5" xfId="18863" xr:uid="{630110F1-23DE-49C0-AE82-2C0A0BB20157}"/>
    <cellStyle name="Komma 2 2 2 3 2 6 2 3 5 2" xfId="46480" xr:uid="{85FBBA08-A139-4D5D-B834-8C4EFD00E6B6}"/>
    <cellStyle name="Komma 2 2 2 3 2 6 2 3 6" xfId="24491" xr:uid="{7F6FA626-335E-498C-B199-D138C7E43E64}"/>
    <cellStyle name="Komma 2 2 2 3 2 6 2 4" xfId="3323" xr:uid="{5D5132FD-1FCF-4508-9103-8C990251DCF6}"/>
    <cellStyle name="Komma 2 2 2 3 2 6 2 4 2" xfId="8850" xr:uid="{622A20CA-1360-48A5-858F-D693507FED7F}"/>
    <cellStyle name="Komma 2 2 2 3 2 6 2 4 2 2" xfId="30919" xr:uid="{08E1BB13-86A3-4295-98E1-4D99B64FDE3A}"/>
    <cellStyle name="Komma 2 2 2 3 2 6 2 4 3" xfId="14317" xr:uid="{B00F9B40-00E8-496F-9064-FE4E8D8409B7}"/>
    <cellStyle name="Komma 2 2 2 3 2 6 2 4 3 2" xfId="36386" xr:uid="{A36EE0A4-DEB9-4C5A-8480-36F861ED15B8}"/>
    <cellStyle name="Komma 2 2 2 3 2 6 2 4 3 3" xfId="41934" xr:uid="{4D4D6ECF-BB2C-4072-B015-A5D819C5D20B}"/>
    <cellStyle name="Komma 2 2 2 3 2 6 2 4 4" xfId="19885" xr:uid="{5563A9B3-7FB9-4718-B7DB-5EDAB15304DA}"/>
    <cellStyle name="Komma 2 2 2 3 2 6 2 4 4 2" xfId="47401" xr:uid="{27398334-2F08-4888-8AFC-126910B6F254}"/>
    <cellStyle name="Komma 2 2 2 3 2 6 2 4 5" xfId="25412" xr:uid="{17A1E1B1-9E9F-4E70-AF53-1C72FCD29865}"/>
    <cellStyle name="Komma 2 2 2 3 2 6 2 5" xfId="6347" xr:uid="{4F3E4F40-2BF6-452C-B220-AF920BC5B245}"/>
    <cellStyle name="Komma 2 2 2 3 2 6 2 5 2" xfId="28416" xr:uid="{EDF8CA99-F5E0-4837-84FF-D10B471D1708}"/>
    <cellStyle name="Komma 2 2 2 3 2 6 2 6" xfId="11733" xr:uid="{DF0571F9-E7FC-403C-B754-AA5371938F7E}"/>
    <cellStyle name="Komma 2 2 2 3 2 6 2 6 2" xfId="33802" xr:uid="{CA1912D5-3CFE-4C11-B9B5-8ED40CDF38A5}"/>
    <cellStyle name="Komma 2 2 2 3 2 6 2 6 3" xfId="39350" xr:uid="{0901574D-95F8-4D67-984F-15E7D03F8B37}"/>
    <cellStyle name="Komma 2 2 2 3 2 6 2 7" xfId="17281" xr:uid="{A4FBD34A-C9C4-4701-8958-49B6E961CFE0}"/>
    <cellStyle name="Komma 2 2 2 3 2 6 2 7 2" xfId="44898" xr:uid="{EBE45C70-6436-4219-8315-2A4CF74B44AC}"/>
    <cellStyle name="Komma 2 2 2 3 2 6 2 8" xfId="22909" xr:uid="{3876A130-6A52-443F-B255-B33B8726A1F9}"/>
    <cellStyle name="Komma 2 2 2 3 2 6 3" xfId="1119" xr:uid="{8C902082-2F41-44DC-987B-F989AADA57AD}"/>
    <cellStyle name="Komma 2 2 2 3 2 6 3 2" xfId="3723" xr:uid="{B322A644-120A-49FA-8429-7DA4FDEC97CA}"/>
    <cellStyle name="Komma 2 2 2 3 2 6 3 2 2" xfId="9230" xr:uid="{3FF4BA55-1739-460D-9530-EDF463A65266}"/>
    <cellStyle name="Komma 2 2 2 3 2 6 3 2 2 2" xfId="31299" xr:uid="{BEC7D4B4-B1F0-4B74-A71E-73C61F506CCF}"/>
    <cellStyle name="Komma 2 2 2 3 2 6 3 2 3" xfId="14717" xr:uid="{A5D7B085-826A-40EA-93FC-6051FBA29505}"/>
    <cellStyle name="Komma 2 2 2 3 2 6 3 2 3 2" xfId="36786" xr:uid="{50657BEE-D4C4-4D45-A5E8-A8E259F1EE43}"/>
    <cellStyle name="Komma 2 2 2 3 2 6 3 2 3 3" xfId="42334" xr:uid="{DC613FB5-3DD5-41F5-A170-4354625A856C}"/>
    <cellStyle name="Komma 2 2 2 3 2 6 3 2 4" xfId="20285" xr:uid="{E407373C-FE93-47F6-A0BD-11661DD998AF}"/>
    <cellStyle name="Komma 2 2 2 3 2 6 3 2 4 2" xfId="47781" xr:uid="{ED64D062-1CCB-4D45-A681-C1F6FED1132E}"/>
    <cellStyle name="Komma 2 2 2 3 2 6 3 2 5" xfId="25792" xr:uid="{9D73230E-7FB8-48DF-9679-3ADF30EBAA50}"/>
    <cellStyle name="Komma 2 2 2 3 2 6 3 3" xfId="6747" xr:uid="{BED9944A-BDEB-417E-95CB-05E71363883D}"/>
    <cellStyle name="Komma 2 2 2 3 2 6 3 3 2" xfId="28816" xr:uid="{43CAC232-F04E-4000-99AD-82E18863B6D6}"/>
    <cellStyle name="Komma 2 2 2 3 2 6 3 4" xfId="12113" xr:uid="{4B01A7AB-DC0D-4A5E-985D-48A1FA9904AB}"/>
    <cellStyle name="Komma 2 2 2 3 2 6 3 4 2" xfId="34182" xr:uid="{5C90A098-12B1-4D2A-9C53-69F0E41E89BA}"/>
    <cellStyle name="Komma 2 2 2 3 2 6 3 4 3" xfId="39730" xr:uid="{59D793AD-BB8C-4934-9DE2-34C2A6844DB1}"/>
    <cellStyle name="Komma 2 2 2 3 2 6 3 5" xfId="17681" xr:uid="{14379C59-4594-4216-AA0C-57B300AC1141}"/>
    <cellStyle name="Komma 2 2 2 3 2 6 3 5 2" xfId="45298" xr:uid="{336B0F31-661E-49D5-8DAF-40FB6B2FB786}"/>
    <cellStyle name="Komma 2 2 2 3 2 6 3 6" xfId="23309" xr:uid="{D8A93F12-4BC8-4C75-85AE-3B69FB385818}"/>
    <cellStyle name="Komma 2 2 2 3 2 6 4" xfId="1900" xr:uid="{FCABE201-F721-4BD0-A8C1-E32E3261554D}"/>
    <cellStyle name="Komma 2 2 2 3 2 6 4 2" xfId="4504" xr:uid="{88FFF34B-D8D4-4F33-9215-557B9DCC1216}"/>
    <cellStyle name="Komma 2 2 2 3 2 6 4 2 2" xfId="10011" xr:uid="{4FDF665F-2064-4500-985C-7A6E07947660}"/>
    <cellStyle name="Komma 2 2 2 3 2 6 4 2 2 2" xfId="32080" xr:uid="{8B576F29-13CF-4C18-B065-F2FD56D69B86}"/>
    <cellStyle name="Komma 2 2 2 3 2 6 4 2 3" xfId="15498" xr:uid="{E196D7A4-C0FA-4144-AB91-C72E3CC3976A}"/>
    <cellStyle name="Komma 2 2 2 3 2 6 4 2 3 2" xfId="37567" xr:uid="{68362BD4-AFEB-44AA-87BB-D9057BC72FA1}"/>
    <cellStyle name="Komma 2 2 2 3 2 6 4 2 3 3" xfId="43115" xr:uid="{F388EDB8-66F3-4816-A752-ABA57B0AB9CB}"/>
    <cellStyle name="Komma 2 2 2 3 2 6 4 2 4" xfId="21066" xr:uid="{EA1561B2-F1D8-4D21-BB55-2ADDA0FCCAB8}"/>
    <cellStyle name="Komma 2 2 2 3 2 6 4 2 4 2" xfId="48562" xr:uid="{2552D7DE-37F9-4206-AEE4-B61564996A9D}"/>
    <cellStyle name="Komma 2 2 2 3 2 6 4 2 5" xfId="26573" xr:uid="{FE7D521B-32B2-4570-AD91-CAC5279A0193}"/>
    <cellStyle name="Komma 2 2 2 3 2 6 4 3" xfId="7528" xr:uid="{BBF9D6E9-E42A-4D31-92FC-CBC7DEA39CC2}"/>
    <cellStyle name="Komma 2 2 2 3 2 6 4 3 2" xfId="29597" xr:uid="{50353C28-1A95-4051-9110-346D1885B291}"/>
    <cellStyle name="Komma 2 2 2 3 2 6 4 4" xfId="12894" xr:uid="{C338689B-24AB-4FC7-850A-E58A54B503FA}"/>
    <cellStyle name="Komma 2 2 2 3 2 6 4 4 2" xfId="34963" xr:uid="{9D0550BF-6484-44BB-B3F5-EB59CD32A50B}"/>
    <cellStyle name="Komma 2 2 2 3 2 6 4 4 3" xfId="40511" xr:uid="{5D9C86BD-31F8-4D8B-923F-538BDE3AF0FD}"/>
    <cellStyle name="Komma 2 2 2 3 2 6 4 5" xfId="18462" xr:uid="{20396866-1F2F-4A19-82EF-FEC8FF7BF872}"/>
    <cellStyle name="Komma 2 2 2 3 2 6 4 5 2" xfId="46079" xr:uid="{6DFDC47A-9030-47D0-95D9-97A94E8616F3}"/>
    <cellStyle name="Komma 2 2 2 3 2 6 4 6" xfId="24090" xr:uid="{74C838F5-E31B-4447-83BD-C5A09816769C}"/>
    <cellStyle name="Komma 2 2 2 3 2 6 5" xfId="2902" xr:uid="{10667C64-4A6E-48C7-80B0-1AA33D88C0AA}"/>
    <cellStyle name="Komma 2 2 2 3 2 6 5 2" xfId="8449" xr:uid="{CC6C30B9-5239-4F02-B047-0EBAD5B28254}"/>
    <cellStyle name="Komma 2 2 2 3 2 6 5 2 2" xfId="30518" xr:uid="{8C66AF88-2DB0-4404-88F2-BF1034D10940}"/>
    <cellStyle name="Komma 2 2 2 3 2 6 5 3" xfId="13896" xr:uid="{0642EF36-69A6-41B0-8580-8AC94AFE8623}"/>
    <cellStyle name="Komma 2 2 2 3 2 6 5 3 2" xfId="35965" xr:uid="{BA0BBB91-DE3D-4551-9316-111AAF967F1F}"/>
    <cellStyle name="Komma 2 2 2 3 2 6 5 3 3" xfId="41513" xr:uid="{5381B8F0-9AD8-41D5-BD69-A66229C9AEF4}"/>
    <cellStyle name="Komma 2 2 2 3 2 6 5 4" xfId="19464" xr:uid="{3D6E3346-CDE8-418D-8620-260ABA18F04A}"/>
    <cellStyle name="Komma 2 2 2 3 2 6 5 4 2" xfId="47000" xr:uid="{65C40930-03C0-49C9-92E9-26402398EDC5}"/>
    <cellStyle name="Komma 2 2 2 3 2 6 5 5" xfId="25011" xr:uid="{CC07CC47-E9DA-49AD-8951-EDEB91F049AA}"/>
    <cellStyle name="Komma 2 2 2 3 2 6 6" xfId="5285" xr:uid="{81C08B27-BAEE-4FC5-96E4-01E1466B1332}"/>
    <cellStyle name="Komma 2 2 2 3 2 6 6 2" xfId="10792" xr:uid="{2E8A2D88-79B2-46D2-A562-2E1F82AAC35F}"/>
    <cellStyle name="Komma 2 2 2 3 2 6 6 2 2" xfId="32861" xr:uid="{42ACB6B8-D55D-4710-861C-EE84852CEDD7}"/>
    <cellStyle name="Komma 2 2 2 3 2 6 6 3" xfId="16279" xr:uid="{BFF58006-604F-4934-B595-7EE44FD9ACD4}"/>
    <cellStyle name="Komma 2 2 2 3 2 6 6 3 2" xfId="38348" xr:uid="{3D8A164E-09AC-441E-9E64-2DB87B8911CA}"/>
    <cellStyle name="Komma 2 2 2 3 2 6 6 3 3" xfId="43896" xr:uid="{F018898E-AA45-41D4-9CA4-1E33C6063B6E}"/>
    <cellStyle name="Komma 2 2 2 3 2 6 6 4" xfId="21847" xr:uid="{3F6391AF-AE43-4D18-97C3-073D1B02126A}"/>
    <cellStyle name="Komma 2 2 2 3 2 6 6 4 2" xfId="49343" xr:uid="{3060496C-9682-4170-9FD8-50E77B6152D9}"/>
    <cellStyle name="Komma 2 2 2 3 2 6 6 5" xfId="27354" xr:uid="{3B9C6BB5-E65C-469F-829E-B963849724E8}"/>
    <cellStyle name="Komma 2 2 2 3 2 6 7" xfId="5926" xr:uid="{8D8BF21E-685B-452F-BEF7-6880CECDC6B6}"/>
    <cellStyle name="Komma 2 2 2 3 2 6 7 2" xfId="27995" xr:uid="{CAFE9A6B-8E90-44B0-8675-49593D3B5C18}"/>
    <cellStyle name="Komma 2 2 2 3 2 6 8" xfId="11332" xr:uid="{9CDF3711-FB9C-4DCC-970A-D290E79300E0}"/>
    <cellStyle name="Komma 2 2 2 3 2 6 8 2" xfId="33401" xr:uid="{D8F15F00-2AD0-42F5-A4BB-7551E7FB46A7}"/>
    <cellStyle name="Komma 2 2 2 3 2 6 8 3" xfId="38949" xr:uid="{8E2CBA8F-205C-4629-9753-6153277ABADE}"/>
    <cellStyle name="Komma 2 2 2 3 2 6 9" xfId="16860" xr:uid="{AC7C8DD4-216A-44A1-BFB6-D80CE8EEA142}"/>
    <cellStyle name="Komma 2 2 2 3 2 6 9 2" xfId="44477" xr:uid="{82E20DF4-E94D-4AC4-9293-131BEC731516}"/>
    <cellStyle name="Komma 2 2 2 3 2 7" xfId="336" xr:uid="{F624A9E7-56C6-477C-A0E1-D0D2F4A60444}"/>
    <cellStyle name="Komma 2 2 2 3 2 7 10" xfId="22528" xr:uid="{47D1FA6B-CAE6-4977-81F9-9F5C66F58120}"/>
    <cellStyle name="Komma 2 2 2 3 2 7 2" xfId="759" xr:uid="{E71E0BDA-119F-4B9A-9F13-5CC8566EFE7C}"/>
    <cellStyle name="Komma 2 2 2 3 2 7 2 2" xfId="1560" xr:uid="{4F78891B-C16A-48B0-BA80-EA59D338D776}"/>
    <cellStyle name="Komma 2 2 2 3 2 7 2 2 2" xfId="4164" xr:uid="{D6A53A06-D5A0-41DB-A065-387A1C812F4E}"/>
    <cellStyle name="Komma 2 2 2 3 2 7 2 2 2 2" xfId="9671" xr:uid="{2DD0D8F3-3249-4EFE-BD16-3340163ED8A6}"/>
    <cellStyle name="Komma 2 2 2 3 2 7 2 2 2 2 2" xfId="31740" xr:uid="{B7B3E702-806A-4AF6-9CBD-26A61D682989}"/>
    <cellStyle name="Komma 2 2 2 3 2 7 2 2 2 3" xfId="15158" xr:uid="{0238342E-6BC4-4E5F-A57C-C9200CC800E3}"/>
    <cellStyle name="Komma 2 2 2 3 2 7 2 2 2 3 2" xfId="37227" xr:uid="{D8758519-63EE-46F3-82D6-00B6EE13AC1C}"/>
    <cellStyle name="Komma 2 2 2 3 2 7 2 2 2 3 3" xfId="42775" xr:uid="{C964A59F-D3F5-4214-BA0A-2B1F89F2E14C}"/>
    <cellStyle name="Komma 2 2 2 3 2 7 2 2 2 4" xfId="20726" xr:uid="{E2E25221-7135-4A3A-AFDF-5B9C099D1A22}"/>
    <cellStyle name="Komma 2 2 2 3 2 7 2 2 2 4 2" xfId="48222" xr:uid="{EFA52176-0B04-4A20-ADC9-4EE3751D73EC}"/>
    <cellStyle name="Komma 2 2 2 3 2 7 2 2 2 5" xfId="26233" xr:uid="{5896C1A8-09CC-44E8-8D26-8BD3E3806C8B}"/>
    <cellStyle name="Komma 2 2 2 3 2 7 2 2 3" xfId="7188" xr:uid="{8B0ED6FC-D974-4638-9D01-53B44CE3BCB1}"/>
    <cellStyle name="Komma 2 2 2 3 2 7 2 2 3 2" xfId="29257" xr:uid="{BD2639C0-4CCA-4212-A16F-4AE26943C754}"/>
    <cellStyle name="Komma 2 2 2 3 2 7 2 2 4" xfId="12554" xr:uid="{D33FEF34-4959-401E-AA98-E89BBDD1B0B5}"/>
    <cellStyle name="Komma 2 2 2 3 2 7 2 2 4 2" xfId="34623" xr:uid="{638A6CA9-C9A7-4D35-AE7D-6FE62F3A018B}"/>
    <cellStyle name="Komma 2 2 2 3 2 7 2 2 4 3" xfId="40171" xr:uid="{2CBD58AD-47B5-4FDF-9332-AF6CA8AAD5A0}"/>
    <cellStyle name="Komma 2 2 2 3 2 7 2 2 5" xfId="18122" xr:uid="{8DAEDF85-66FF-4F45-A6EA-8F55DE8F454B}"/>
    <cellStyle name="Komma 2 2 2 3 2 7 2 2 5 2" xfId="45739" xr:uid="{F0396AC3-B8A5-4D56-A5BC-20994D256D2D}"/>
    <cellStyle name="Komma 2 2 2 3 2 7 2 2 6" xfId="23750" xr:uid="{90E64D85-8904-45CB-BCC0-4D708B38C0B0}"/>
    <cellStyle name="Komma 2 2 2 3 2 7 2 3" xfId="2341" xr:uid="{3018D227-A208-4F82-B38E-7DFE9D73096A}"/>
    <cellStyle name="Komma 2 2 2 3 2 7 2 3 2" xfId="4945" xr:uid="{4F68FDEE-C334-4327-9758-289A30CCF503}"/>
    <cellStyle name="Komma 2 2 2 3 2 7 2 3 2 2" xfId="10452" xr:uid="{3999A0B1-04F7-4762-A19C-47685465BEE1}"/>
    <cellStyle name="Komma 2 2 2 3 2 7 2 3 2 2 2" xfId="32521" xr:uid="{096EF9BE-36DF-4BA5-B614-5FC6ED5FE96B}"/>
    <cellStyle name="Komma 2 2 2 3 2 7 2 3 2 3" xfId="15939" xr:uid="{4BD21455-9C74-4787-AD68-88846FAE848D}"/>
    <cellStyle name="Komma 2 2 2 3 2 7 2 3 2 3 2" xfId="38008" xr:uid="{0D557254-A29D-46AA-AE1A-273BED272B6A}"/>
    <cellStyle name="Komma 2 2 2 3 2 7 2 3 2 3 3" xfId="43556" xr:uid="{FA745A43-A6D6-4C95-9060-02D37BAF7C90}"/>
    <cellStyle name="Komma 2 2 2 3 2 7 2 3 2 4" xfId="21507" xr:uid="{7CD258F9-B0AC-4B3F-A9E9-5755E790F8BA}"/>
    <cellStyle name="Komma 2 2 2 3 2 7 2 3 2 4 2" xfId="49003" xr:uid="{BFD90A3D-2D63-48AD-AD86-C6ADAAB55F2B}"/>
    <cellStyle name="Komma 2 2 2 3 2 7 2 3 2 5" xfId="27014" xr:uid="{647710ED-20FB-4F52-951B-08FFF0D86FAD}"/>
    <cellStyle name="Komma 2 2 2 3 2 7 2 3 3" xfId="7969" xr:uid="{045652B2-FB5F-42C4-ACED-CEFE4762B877}"/>
    <cellStyle name="Komma 2 2 2 3 2 7 2 3 3 2" xfId="30038" xr:uid="{C11FA070-2F6A-4DA7-97F7-2BBB8ED00658}"/>
    <cellStyle name="Komma 2 2 2 3 2 7 2 3 4" xfId="13335" xr:uid="{70CDDD41-13DA-44C9-8AAD-1E31312DBC89}"/>
    <cellStyle name="Komma 2 2 2 3 2 7 2 3 4 2" xfId="35404" xr:uid="{E3F1E2CA-3714-4B9D-8651-74ADA71C04D8}"/>
    <cellStyle name="Komma 2 2 2 3 2 7 2 3 4 3" xfId="40952" xr:uid="{B7A3EF60-B83B-4C23-8147-9CB4322FFC9E}"/>
    <cellStyle name="Komma 2 2 2 3 2 7 2 3 5" xfId="18903" xr:uid="{42B3B481-8589-44BB-90D0-93AB7FB6769A}"/>
    <cellStyle name="Komma 2 2 2 3 2 7 2 3 5 2" xfId="46520" xr:uid="{A1ECC724-4037-410B-9D68-C4B30CAB27BA}"/>
    <cellStyle name="Komma 2 2 2 3 2 7 2 3 6" xfId="24531" xr:uid="{5E11B74A-3211-4B08-9729-18CFCC639B97}"/>
    <cellStyle name="Komma 2 2 2 3 2 7 2 4" xfId="3363" xr:uid="{C6026B78-A9C7-437F-9429-6ED41BF48E97}"/>
    <cellStyle name="Komma 2 2 2 3 2 7 2 4 2" xfId="8890" xr:uid="{91B98705-0C44-44BF-A37C-BEF0A3AD83FE}"/>
    <cellStyle name="Komma 2 2 2 3 2 7 2 4 2 2" xfId="30959" xr:uid="{BDAFD903-A226-4350-9823-ADF2A4D9D3E4}"/>
    <cellStyle name="Komma 2 2 2 3 2 7 2 4 3" xfId="14357" xr:uid="{298872F2-0595-4BF8-9BAB-23AA884863F7}"/>
    <cellStyle name="Komma 2 2 2 3 2 7 2 4 3 2" xfId="36426" xr:uid="{933B4C25-E8D4-40D1-BC2B-CCC0C446CD0D}"/>
    <cellStyle name="Komma 2 2 2 3 2 7 2 4 3 3" xfId="41974" xr:uid="{E9407285-5AFE-48CB-B1C0-F7C5EA15B5C0}"/>
    <cellStyle name="Komma 2 2 2 3 2 7 2 4 4" xfId="19925" xr:uid="{0D00D124-5EBE-453C-9976-F18BFB665812}"/>
    <cellStyle name="Komma 2 2 2 3 2 7 2 4 4 2" xfId="47441" xr:uid="{59C5AEAC-9875-4832-AE8F-68B43BBB4C84}"/>
    <cellStyle name="Komma 2 2 2 3 2 7 2 4 5" xfId="25452" xr:uid="{CA86C75C-5FAC-4F02-8F12-34F6DF8F93EB}"/>
    <cellStyle name="Komma 2 2 2 3 2 7 2 5" xfId="6387" xr:uid="{788BAAD9-6107-45B2-83D7-4A4ADDDD86B2}"/>
    <cellStyle name="Komma 2 2 2 3 2 7 2 5 2" xfId="28456" xr:uid="{7E675755-DC00-46F8-9E18-8D8A772C73DC}"/>
    <cellStyle name="Komma 2 2 2 3 2 7 2 6" xfId="11773" xr:uid="{9578E23A-05AF-4ABB-B672-663E3B6F76C2}"/>
    <cellStyle name="Komma 2 2 2 3 2 7 2 6 2" xfId="33842" xr:uid="{23AE98F1-3101-4FE0-8885-B1A86C9AE155}"/>
    <cellStyle name="Komma 2 2 2 3 2 7 2 6 3" xfId="39390" xr:uid="{C97B7165-51E6-4966-91CC-FC3F93FFC60A}"/>
    <cellStyle name="Komma 2 2 2 3 2 7 2 7" xfId="17321" xr:uid="{CBC1E847-D29F-4C85-8BDA-1422C3EE4374}"/>
    <cellStyle name="Komma 2 2 2 3 2 7 2 7 2" xfId="44938" xr:uid="{2F512175-5C8E-446E-8A37-638A1FAEDFF2}"/>
    <cellStyle name="Komma 2 2 2 3 2 7 2 8" xfId="22949" xr:uid="{587726DD-C9AA-47A8-8782-F4E67BD45552}"/>
    <cellStyle name="Komma 2 2 2 3 2 7 3" xfId="1159" xr:uid="{649E85E8-1A85-4656-B24C-8F6736CCDF3E}"/>
    <cellStyle name="Komma 2 2 2 3 2 7 3 2" xfId="3763" xr:uid="{9A9052F8-D252-44FF-A211-D35CCD7C7B73}"/>
    <cellStyle name="Komma 2 2 2 3 2 7 3 2 2" xfId="9270" xr:uid="{2E2F6266-B391-4B1A-B259-2F58F5B6A347}"/>
    <cellStyle name="Komma 2 2 2 3 2 7 3 2 2 2" xfId="31339" xr:uid="{4BA891A2-887E-467B-AD10-F991A8443F6A}"/>
    <cellStyle name="Komma 2 2 2 3 2 7 3 2 3" xfId="14757" xr:uid="{B21F7FF3-FC35-41CE-A479-86A89443B484}"/>
    <cellStyle name="Komma 2 2 2 3 2 7 3 2 3 2" xfId="36826" xr:uid="{96639BB3-33EB-497D-80BD-2E491B38D1E6}"/>
    <cellStyle name="Komma 2 2 2 3 2 7 3 2 3 3" xfId="42374" xr:uid="{5BCA99D4-47F2-4C2F-9730-A24FBDED01BD}"/>
    <cellStyle name="Komma 2 2 2 3 2 7 3 2 4" xfId="20325" xr:uid="{11DD8F23-BDAD-43B6-A6C0-E1B83EE5F818}"/>
    <cellStyle name="Komma 2 2 2 3 2 7 3 2 4 2" xfId="47821" xr:uid="{6EFA1D20-7A1F-418F-897E-9F2C87120A84}"/>
    <cellStyle name="Komma 2 2 2 3 2 7 3 2 5" xfId="25832" xr:uid="{4552FF6D-2B62-47E7-9B98-2763BB7F1A95}"/>
    <cellStyle name="Komma 2 2 2 3 2 7 3 3" xfId="6787" xr:uid="{1701AEFC-5710-4254-B7F3-4F96A593FBE4}"/>
    <cellStyle name="Komma 2 2 2 3 2 7 3 3 2" xfId="28856" xr:uid="{3D60B29F-25DD-43A2-B68C-A68C8D598049}"/>
    <cellStyle name="Komma 2 2 2 3 2 7 3 4" xfId="12153" xr:uid="{3265F358-B1C1-4079-8028-62CDFD5DED67}"/>
    <cellStyle name="Komma 2 2 2 3 2 7 3 4 2" xfId="34222" xr:uid="{9F173FBE-3E16-4FCD-915C-CE684D920CFE}"/>
    <cellStyle name="Komma 2 2 2 3 2 7 3 4 3" xfId="39770" xr:uid="{B6560005-3F8B-4F8F-95EC-872A47339939}"/>
    <cellStyle name="Komma 2 2 2 3 2 7 3 5" xfId="17721" xr:uid="{998377FA-9E9B-42B7-9B45-1C9965C1D661}"/>
    <cellStyle name="Komma 2 2 2 3 2 7 3 5 2" xfId="45338" xr:uid="{3B1326DD-E8A5-404D-8730-47B59BAB0248}"/>
    <cellStyle name="Komma 2 2 2 3 2 7 3 6" xfId="23349" xr:uid="{FE3E78C9-D6DD-4DBB-B1F1-C9D458B1D54D}"/>
    <cellStyle name="Komma 2 2 2 3 2 7 4" xfId="1940" xr:uid="{FCA2BD4D-0026-4171-AFB3-D0ED8CE62A0F}"/>
    <cellStyle name="Komma 2 2 2 3 2 7 4 2" xfId="4544" xr:uid="{5D560FAB-A43F-4D17-9E33-E5CBA52573D8}"/>
    <cellStyle name="Komma 2 2 2 3 2 7 4 2 2" xfId="10051" xr:uid="{E0D0B38A-7B6C-4585-9F4A-341559085F87}"/>
    <cellStyle name="Komma 2 2 2 3 2 7 4 2 2 2" xfId="32120" xr:uid="{20A22F97-89DF-4EDB-83C5-BEBE04706821}"/>
    <cellStyle name="Komma 2 2 2 3 2 7 4 2 3" xfId="15538" xr:uid="{2A5092D4-FF5C-4FC4-A23F-4DBA12BFB75C}"/>
    <cellStyle name="Komma 2 2 2 3 2 7 4 2 3 2" xfId="37607" xr:uid="{7B2AE028-4055-4885-95DB-FAD80CF9A032}"/>
    <cellStyle name="Komma 2 2 2 3 2 7 4 2 3 3" xfId="43155" xr:uid="{FFAF2938-399F-49FB-837F-DB2C44508A00}"/>
    <cellStyle name="Komma 2 2 2 3 2 7 4 2 4" xfId="21106" xr:uid="{4ED44C84-6EF4-470D-BA5B-1EA4DDC9328B}"/>
    <cellStyle name="Komma 2 2 2 3 2 7 4 2 4 2" xfId="48602" xr:uid="{3483A6FC-974C-4A1B-8C1D-AA3029D4075E}"/>
    <cellStyle name="Komma 2 2 2 3 2 7 4 2 5" xfId="26613" xr:uid="{3661FFE2-B94F-4E41-8FA7-B272898B64E8}"/>
    <cellStyle name="Komma 2 2 2 3 2 7 4 3" xfId="7568" xr:uid="{3B64CA34-9BBD-4B8C-B25C-0387E14F1758}"/>
    <cellStyle name="Komma 2 2 2 3 2 7 4 3 2" xfId="29637" xr:uid="{CAF66F16-A5D8-45D6-913A-30384D695C5E}"/>
    <cellStyle name="Komma 2 2 2 3 2 7 4 4" xfId="12934" xr:uid="{461931F3-823C-4319-8672-032592DD57A8}"/>
    <cellStyle name="Komma 2 2 2 3 2 7 4 4 2" xfId="35003" xr:uid="{78EDE12E-4216-4607-9EB5-EB7E6433DA4F}"/>
    <cellStyle name="Komma 2 2 2 3 2 7 4 4 3" xfId="40551" xr:uid="{203F58B7-01AB-44A1-97B8-8E1199FB5545}"/>
    <cellStyle name="Komma 2 2 2 3 2 7 4 5" xfId="18502" xr:uid="{B220689F-6189-423E-A165-B7D5E62438F4}"/>
    <cellStyle name="Komma 2 2 2 3 2 7 4 5 2" xfId="46119" xr:uid="{7BC6165B-BBA3-46E3-99D4-F343B399520D}"/>
    <cellStyle name="Komma 2 2 2 3 2 7 4 6" xfId="24130" xr:uid="{12E3B117-30C6-4ABE-AB39-C696B18ECD64}"/>
    <cellStyle name="Komma 2 2 2 3 2 7 5" xfId="2942" xr:uid="{078E3308-D1DE-47F6-80B1-E9E5F9A0DDF5}"/>
    <cellStyle name="Komma 2 2 2 3 2 7 5 2" xfId="8489" xr:uid="{14DA73AC-FDD8-4736-BA47-80C434F23F40}"/>
    <cellStyle name="Komma 2 2 2 3 2 7 5 2 2" xfId="30558" xr:uid="{6F1E41F4-76FC-40A1-B469-F64DFE3FCCC1}"/>
    <cellStyle name="Komma 2 2 2 3 2 7 5 3" xfId="13936" xr:uid="{A6A0BBD3-11EA-4BB6-84B7-1B1625623EB4}"/>
    <cellStyle name="Komma 2 2 2 3 2 7 5 3 2" xfId="36005" xr:uid="{E2D0BCC0-BDBA-4E3E-8F19-8344F5090428}"/>
    <cellStyle name="Komma 2 2 2 3 2 7 5 3 3" xfId="41553" xr:uid="{F1A0303A-01D8-452E-BBBE-BE5F60EDDE9A}"/>
    <cellStyle name="Komma 2 2 2 3 2 7 5 4" xfId="19504" xr:uid="{57D61642-1ADC-4B59-8E54-E3656CCC120C}"/>
    <cellStyle name="Komma 2 2 2 3 2 7 5 4 2" xfId="47040" xr:uid="{E5A97A86-805F-4ACD-8386-EE0C83F72C16}"/>
    <cellStyle name="Komma 2 2 2 3 2 7 5 5" xfId="25051" xr:uid="{CC99DEB2-2EDB-4B07-BFC5-9D3129118B29}"/>
    <cellStyle name="Komma 2 2 2 3 2 7 6" xfId="5325" xr:uid="{551EFEF6-D8EE-4235-A0D8-E9E05463E707}"/>
    <cellStyle name="Komma 2 2 2 3 2 7 6 2" xfId="10832" xr:uid="{8EFB108D-DB8F-424C-A83C-00544FE5FC60}"/>
    <cellStyle name="Komma 2 2 2 3 2 7 6 2 2" xfId="32901" xr:uid="{30C16C2F-8EFB-4CAA-9FCC-EC601B306428}"/>
    <cellStyle name="Komma 2 2 2 3 2 7 6 3" xfId="16319" xr:uid="{021973DB-8984-4F6B-B505-0C223655A448}"/>
    <cellStyle name="Komma 2 2 2 3 2 7 6 3 2" xfId="38388" xr:uid="{3E4F1F68-A496-4719-B840-C6B3C590568B}"/>
    <cellStyle name="Komma 2 2 2 3 2 7 6 3 3" xfId="43936" xr:uid="{88922816-9413-4B13-B5EF-4E4447043C73}"/>
    <cellStyle name="Komma 2 2 2 3 2 7 6 4" xfId="21887" xr:uid="{A2C16F66-DBE2-4DD7-A31F-5E5BF408C545}"/>
    <cellStyle name="Komma 2 2 2 3 2 7 6 4 2" xfId="49383" xr:uid="{C9D26D54-8A51-4E98-A772-C79B91BD9DAE}"/>
    <cellStyle name="Komma 2 2 2 3 2 7 6 5" xfId="27394" xr:uid="{74A10C2C-3F60-4188-9D7A-20B08BBD31B0}"/>
    <cellStyle name="Komma 2 2 2 3 2 7 7" xfId="5966" xr:uid="{41611B7D-D87C-4846-9DCB-9FA4AC518454}"/>
    <cellStyle name="Komma 2 2 2 3 2 7 7 2" xfId="28035" xr:uid="{C88A807F-7B3A-4C5D-93EC-6D369F213DF6}"/>
    <cellStyle name="Komma 2 2 2 3 2 7 8" xfId="11372" xr:uid="{9F3DFAEE-4BA0-4E83-A86E-C19A5FF0B009}"/>
    <cellStyle name="Komma 2 2 2 3 2 7 8 2" xfId="33441" xr:uid="{ADB6E218-DDD1-4C55-B277-6880BEA3DCD9}"/>
    <cellStyle name="Komma 2 2 2 3 2 7 8 3" xfId="38989" xr:uid="{13C84C3B-3FB7-4810-8278-7DD7B70D0961}"/>
    <cellStyle name="Komma 2 2 2 3 2 7 9" xfId="16900" xr:uid="{6212A8EC-5D75-4142-A475-43B11EC650A9}"/>
    <cellStyle name="Komma 2 2 2 3 2 7 9 2" xfId="44517" xr:uid="{C7C04363-17EE-495C-A550-5273F0342F4C}"/>
    <cellStyle name="Komma 2 2 2 3 2 8" xfId="396" xr:uid="{3DA60F7A-62C6-4B84-8195-F14473267203}"/>
    <cellStyle name="Komma 2 2 2 3 2 8 10" xfId="22588" xr:uid="{C7582D14-55A1-43E4-9680-A4456764CE4B}"/>
    <cellStyle name="Komma 2 2 2 3 2 8 2" xfId="819" xr:uid="{146B08AF-71B3-45D7-9EA4-F1472AAD310A}"/>
    <cellStyle name="Komma 2 2 2 3 2 8 2 2" xfId="1620" xr:uid="{0FB4FCBB-4F9F-4653-AF5A-7A2708B26F2A}"/>
    <cellStyle name="Komma 2 2 2 3 2 8 2 2 2" xfId="4224" xr:uid="{60A48DDA-3E2A-45B4-99B7-7420BBB6E174}"/>
    <cellStyle name="Komma 2 2 2 3 2 8 2 2 2 2" xfId="9731" xr:uid="{DCF997FD-3D63-4D4B-A256-C6A4F275E1F7}"/>
    <cellStyle name="Komma 2 2 2 3 2 8 2 2 2 2 2" xfId="31800" xr:uid="{F4CAAB5F-3715-4063-881F-B7611C2E272D}"/>
    <cellStyle name="Komma 2 2 2 3 2 8 2 2 2 3" xfId="15218" xr:uid="{ACAE1B57-1235-4871-9037-0852B7569433}"/>
    <cellStyle name="Komma 2 2 2 3 2 8 2 2 2 3 2" xfId="37287" xr:uid="{43AD7F9D-C130-4307-81E7-5FACAEF7ABC1}"/>
    <cellStyle name="Komma 2 2 2 3 2 8 2 2 2 3 3" xfId="42835" xr:uid="{C26DE666-9578-4608-B674-67AAB292CD0A}"/>
    <cellStyle name="Komma 2 2 2 3 2 8 2 2 2 4" xfId="20786" xr:uid="{A789B52C-AE54-43A3-891B-78FCE52E24B4}"/>
    <cellStyle name="Komma 2 2 2 3 2 8 2 2 2 4 2" xfId="48282" xr:uid="{9E74DDD8-866F-488C-904F-C38CAA42CE6E}"/>
    <cellStyle name="Komma 2 2 2 3 2 8 2 2 2 5" xfId="26293" xr:uid="{D2A7269D-C3FE-4909-9539-B4429EC4B431}"/>
    <cellStyle name="Komma 2 2 2 3 2 8 2 2 3" xfId="7248" xr:uid="{9E1D52AA-E3CD-4BE9-A303-518ECC4847BD}"/>
    <cellStyle name="Komma 2 2 2 3 2 8 2 2 3 2" xfId="29317" xr:uid="{7D925180-8F9A-4EBA-AFCF-6E0494319194}"/>
    <cellStyle name="Komma 2 2 2 3 2 8 2 2 4" xfId="12614" xr:uid="{178871F5-B58D-4975-B1FC-76F6185A0113}"/>
    <cellStyle name="Komma 2 2 2 3 2 8 2 2 4 2" xfId="34683" xr:uid="{CE1D8430-23D0-42D3-8517-1FF7BFA83AAC}"/>
    <cellStyle name="Komma 2 2 2 3 2 8 2 2 4 3" xfId="40231" xr:uid="{92E30225-D5EB-406F-A928-9F886A84A6E8}"/>
    <cellStyle name="Komma 2 2 2 3 2 8 2 2 5" xfId="18182" xr:uid="{9F6E282A-2107-4CD6-9DE9-94C78A831D5D}"/>
    <cellStyle name="Komma 2 2 2 3 2 8 2 2 5 2" xfId="45799" xr:uid="{DD3AE2D9-C75E-42FC-B53B-FF57E6B71859}"/>
    <cellStyle name="Komma 2 2 2 3 2 8 2 2 6" xfId="23810" xr:uid="{A8FE3C5D-3AE1-4A0B-B504-85F2687DBE69}"/>
    <cellStyle name="Komma 2 2 2 3 2 8 2 3" xfId="2401" xr:uid="{8E7D7757-8D2C-4791-AAF5-6814A1DD67D1}"/>
    <cellStyle name="Komma 2 2 2 3 2 8 2 3 2" xfId="5005" xr:uid="{FA45F778-111A-4610-8C75-85CFA7B0975C}"/>
    <cellStyle name="Komma 2 2 2 3 2 8 2 3 2 2" xfId="10512" xr:uid="{6447692A-F9E6-48EF-B3E2-46615F3D51CB}"/>
    <cellStyle name="Komma 2 2 2 3 2 8 2 3 2 2 2" xfId="32581" xr:uid="{9737E6EF-FDD9-4676-9FB6-A187153554D7}"/>
    <cellStyle name="Komma 2 2 2 3 2 8 2 3 2 3" xfId="15999" xr:uid="{BDCA4C65-8FD0-414F-94D4-AAF3515F6DA2}"/>
    <cellStyle name="Komma 2 2 2 3 2 8 2 3 2 3 2" xfId="38068" xr:uid="{8243F639-E665-4BF2-A5CE-A9CC3C13EF4C}"/>
    <cellStyle name="Komma 2 2 2 3 2 8 2 3 2 3 3" xfId="43616" xr:uid="{938E836C-630B-464A-894E-192390A79989}"/>
    <cellStyle name="Komma 2 2 2 3 2 8 2 3 2 4" xfId="21567" xr:uid="{6E5174DC-581E-4EBC-8320-2D419DA1ABF3}"/>
    <cellStyle name="Komma 2 2 2 3 2 8 2 3 2 4 2" xfId="49063" xr:uid="{DBBF2F00-2CD5-43B6-BDDF-A221BBD59EE2}"/>
    <cellStyle name="Komma 2 2 2 3 2 8 2 3 2 5" xfId="27074" xr:uid="{ABAA3CB0-CB7D-4857-8586-E49D7B5B32C2}"/>
    <cellStyle name="Komma 2 2 2 3 2 8 2 3 3" xfId="8029" xr:uid="{AFDE43AF-54CB-4F38-A4D2-635587D6541E}"/>
    <cellStyle name="Komma 2 2 2 3 2 8 2 3 3 2" xfId="30098" xr:uid="{C27EA328-FB8F-404E-9B0D-E960B97648F2}"/>
    <cellStyle name="Komma 2 2 2 3 2 8 2 3 4" xfId="13395" xr:uid="{E4F5C986-EA00-4103-88B1-5323A2F453E0}"/>
    <cellStyle name="Komma 2 2 2 3 2 8 2 3 4 2" xfId="35464" xr:uid="{6627A54F-D622-4EC7-8588-79C0BA61E275}"/>
    <cellStyle name="Komma 2 2 2 3 2 8 2 3 4 3" xfId="41012" xr:uid="{95E2763E-DB12-4A10-A824-12A9E015E4E1}"/>
    <cellStyle name="Komma 2 2 2 3 2 8 2 3 5" xfId="18963" xr:uid="{BD622E70-6541-4317-B264-C558E9ECC1D0}"/>
    <cellStyle name="Komma 2 2 2 3 2 8 2 3 5 2" xfId="46580" xr:uid="{5C59622E-9554-4E4A-AB78-8D6527856380}"/>
    <cellStyle name="Komma 2 2 2 3 2 8 2 3 6" xfId="24591" xr:uid="{30FFFD84-49CE-4360-804B-9DD608BACEFC}"/>
    <cellStyle name="Komma 2 2 2 3 2 8 2 4" xfId="3423" xr:uid="{21D3D205-0699-4573-8928-5ABC8C876A09}"/>
    <cellStyle name="Komma 2 2 2 3 2 8 2 4 2" xfId="8950" xr:uid="{C11A3A70-F0A4-4C32-9710-45606838B32C}"/>
    <cellStyle name="Komma 2 2 2 3 2 8 2 4 2 2" xfId="31019" xr:uid="{0465A97D-0767-4FF9-BDC2-D2A86A9EDF65}"/>
    <cellStyle name="Komma 2 2 2 3 2 8 2 4 3" xfId="14417" xr:uid="{695217FD-F815-4BF2-B8E2-90ABAB2F8720}"/>
    <cellStyle name="Komma 2 2 2 3 2 8 2 4 3 2" xfId="36486" xr:uid="{DA5A67FB-85D1-4183-835D-B4AAD4A5ED95}"/>
    <cellStyle name="Komma 2 2 2 3 2 8 2 4 3 3" xfId="42034" xr:uid="{20AD67B4-83AE-433C-91A4-4FB685DA2DF5}"/>
    <cellStyle name="Komma 2 2 2 3 2 8 2 4 4" xfId="19985" xr:uid="{485E9047-CBC8-449A-9C3E-35578ED985F3}"/>
    <cellStyle name="Komma 2 2 2 3 2 8 2 4 4 2" xfId="47501" xr:uid="{3195A3AC-55B2-494F-A953-CBFCC3977A7B}"/>
    <cellStyle name="Komma 2 2 2 3 2 8 2 4 5" xfId="25512" xr:uid="{DFEDDA87-CD31-4EF1-BFB3-9C5513B0BBA3}"/>
    <cellStyle name="Komma 2 2 2 3 2 8 2 5" xfId="6447" xr:uid="{F76DCD9B-E8DF-4238-9275-19FE1BDC3628}"/>
    <cellStyle name="Komma 2 2 2 3 2 8 2 5 2" xfId="28516" xr:uid="{ADA0984C-6B1C-443C-9BBA-DD1E75EE108C}"/>
    <cellStyle name="Komma 2 2 2 3 2 8 2 6" xfId="11833" xr:uid="{FA48785E-621D-49DA-B244-4948EA149164}"/>
    <cellStyle name="Komma 2 2 2 3 2 8 2 6 2" xfId="33902" xr:uid="{4A5EF686-6FD9-49BA-8D61-29C23BEBEB83}"/>
    <cellStyle name="Komma 2 2 2 3 2 8 2 6 3" xfId="39450" xr:uid="{F186F9B9-D8C7-41A8-873A-AAEEC10A5C4A}"/>
    <cellStyle name="Komma 2 2 2 3 2 8 2 7" xfId="17381" xr:uid="{03281EC1-370C-47C4-B248-44AD9A001A5C}"/>
    <cellStyle name="Komma 2 2 2 3 2 8 2 7 2" xfId="44998" xr:uid="{6A03F9B4-7127-4735-9D06-F7F735765FB0}"/>
    <cellStyle name="Komma 2 2 2 3 2 8 2 8" xfId="23009" xr:uid="{9EDA015D-9A1C-424B-B152-08FD5C4539EA}"/>
    <cellStyle name="Komma 2 2 2 3 2 8 3" xfId="1199" xr:uid="{0DC8E398-4FCC-41F0-9A19-90E3176FC0D8}"/>
    <cellStyle name="Komma 2 2 2 3 2 8 3 2" xfId="3803" xr:uid="{EFBF2574-D651-40FD-B9CB-8498FBE8AC05}"/>
    <cellStyle name="Komma 2 2 2 3 2 8 3 2 2" xfId="9310" xr:uid="{2A79458F-E3B7-461B-BC5F-F7545334B144}"/>
    <cellStyle name="Komma 2 2 2 3 2 8 3 2 2 2" xfId="31379" xr:uid="{EB4ABDDF-B34D-4961-BC09-385D4E7C72D5}"/>
    <cellStyle name="Komma 2 2 2 3 2 8 3 2 3" xfId="14797" xr:uid="{0E632EA3-2093-4D1F-AAC8-A2A74409B590}"/>
    <cellStyle name="Komma 2 2 2 3 2 8 3 2 3 2" xfId="36866" xr:uid="{A8FAC536-12A7-4C42-A9F5-94FC8EEECB4A}"/>
    <cellStyle name="Komma 2 2 2 3 2 8 3 2 3 3" xfId="42414" xr:uid="{8E7B9A22-F67A-44FB-AFB6-35D0035D163D}"/>
    <cellStyle name="Komma 2 2 2 3 2 8 3 2 4" xfId="20365" xr:uid="{4D42F77F-AAEC-44E5-812E-9C16504805EB}"/>
    <cellStyle name="Komma 2 2 2 3 2 8 3 2 4 2" xfId="47861" xr:uid="{428743B7-18BB-4EFB-896E-BDD1219B02EA}"/>
    <cellStyle name="Komma 2 2 2 3 2 8 3 2 5" xfId="25872" xr:uid="{BDB3DA8B-2DB1-4389-B4F7-476CF14D397A}"/>
    <cellStyle name="Komma 2 2 2 3 2 8 3 3" xfId="6827" xr:uid="{61F93897-5291-4367-947E-9888164E8EB9}"/>
    <cellStyle name="Komma 2 2 2 3 2 8 3 3 2" xfId="28896" xr:uid="{2F3BADC9-A548-4FD1-B2EE-869DA01D8949}"/>
    <cellStyle name="Komma 2 2 2 3 2 8 3 4" xfId="12193" xr:uid="{29985C07-FCBD-4CC5-BA9E-0193A4E7F19C}"/>
    <cellStyle name="Komma 2 2 2 3 2 8 3 4 2" xfId="34262" xr:uid="{5E798797-846F-4370-AFEF-6BF7C4B781DE}"/>
    <cellStyle name="Komma 2 2 2 3 2 8 3 4 3" xfId="39810" xr:uid="{EE4092C7-A8C2-4CE0-AC7E-C8FDED4CBAF1}"/>
    <cellStyle name="Komma 2 2 2 3 2 8 3 5" xfId="17761" xr:uid="{24EE304D-BB3C-4F28-9B3E-5C2864D504FA}"/>
    <cellStyle name="Komma 2 2 2 3 2 8 3 5 2" xfId="45378" xr:uid="{F7E0BADE-B165-4967-9A5A-BBC029415C02}"/>
    <cellStyle name="Komma 2 2 2 3 2 8 3 6" xfId="23389" xr:uid="{B0F575B0-837A-4E2B-ACE7-6DA7FC650487}"/>
    <cellStyle name="Komma 2 2 2 3 2 8 4" xfId="1980" xr:uid="{254100C2-BE5D-4758-9BE1-DFC25AD64AD3}"/>
    <cellStyle name="Komma 2 2 2 3 2 8 4 2" xfId="4584" xr:uid="{3431F3A2-F07D-4EBB-9EA3-63B511455AD2}"/>
    <cellStyle name="Komma 2 2 2 3 2 8 4 2 2" xfId="10091" xr:uid="{D4AD3FF8-A300-4B5A-B11F-FEF0B97A5C57}"/>
    <cellStyle name="Komma 2 2 2 3 2 8 4 2 2 2" xfId="32160" xr:uid="{F508DA0A-FBFF-4DD6-BD8C-9949BBDA30FB}"/>
    <cellStyle name="Komma 2 2 2 3 2 8 4 2 3" xfId="15578" xr:uid="{751C3AD0-99B2-49FD-8E67-FEC9A9DA299E}"/>
    <cellStyle name="Komma 2 2 2 3 2 8 4 2 3 2" xfId="37647" xr:uid="{B141EE4E-3C15-4B50-8CB7-7955CD4C4EBA}"/>
    <cellStyle name="Komma 2 2 2 3 2 8 4 2 3 3" xfId="43195" xr:uid="{1645BCB4-423B-48E0-B49A-BE2A64B174CC}"/>
    <cellStyle name="Komma 2 2 2 3 2 8 4 2 4" xfId="21146" xr:uid="{8D0E5D23-CBF2-4F93-AE0A-2519C2978205}"/>
    <cellStyle name="Komma 2 2 2 3 2 8 4 2 4 2" xfId="48642" xr:uid="{CCFB852B-324E-4B4B-8617-2C10DCDA8A9B}"/>
    <cellStyle name="Komma 2 2 2 3 2 8 4 2 5" xfId="26653" xr:uid="{F7E5D35A-36A5-4A73-8D3C-EDAFFEA33D41}"/>
    <cellStyle name="Komma 2 2 2 3 2 8 4 3" xfId="7608" xr:uid="{8387EA70-BEB7-42F8-892B-E7C189600221}"/>
    <cellStyle name="Komma 2 2 2 3 2 8 4 3 2" xfId="29677" xr:uid="{D3F8B5ED-8974-4483-8EC6-1B617A174D2D}"/>
    <cellStyle name="Komma 2 2 2 3 2 8 4 4" xfId="12974" xr:uid="{C1AF3F47-1244-41B3-B7E4-7E1044D79982}"/>
    <cellStyle name="Komma 2 2 2 3 2 8 4 4 2" xfId="35043" xr:uid="{EF70B03B-041E-4CC7-932F-8A0BA6F35321}"/>
    <cellStyle name="Komma 2 2 2 3 2 8 4 4 3" xfId="40591" xr:uid="{D0FB27F3-BB78-4CF6-81BD-556B3D491417}"/>
    <cellStyle name="Komma 2 2 2 3 2 8 4 5" xfId="18542" xr:uid="{0E3AC0A4-6517-4567-B713-B04B5179FE6C}"/>
    <cellStyle name="Komma 2 2 2 3 2 8 4 5 2" xfId="46159" xr:uid="{0BDF02A9-EE61-40B0-8583-1635B6FF897C}"/>
    <cellStyle name="Komma 2 2 2 3 2 8 4 6" xfId="24170" xr:uid="{872FD8A9-0881-4658-B44D-B8480BCD87F7}"/>
    <cellStyle name="Komma 2 2 2 3 2 8 5" xfId="3002" xr:uid="{1F05522C-5581-4819-B862-B6ADE614E259}"/>
    <cellStyle name="Komma 2 2 2 3 2 8 5 2" xfId="8529" xr:uid="{239F4227-377B-4BD1-A474-33BC9BB8BBDB}"/>
    <cellStyle name="Komma 2 2 2 3 2 8 5 2 2" xfId="30598" xr:uid="{F4927FF1-A62A-4E43-81FF-FB068444D818}"/>
    <cellStyle name="Komma 2 2 2 3 2 8 5 3" xfId="13996" xr:uid="{DF1E560C-7BAC-4588-AD6E-1271BC073C1F}"/>
    <cellStyle name="Komma 2 2 2 3 2 8 5 3 2" xfId="36065" xr:uid="{337C2A7B-DC0E-48F0-93DE-D8D47D4E0811}"/>
    <cellStyle name="Komma 2 2 2 3 2 8 5 3 3" xfId="41613" xr:uid="{B0A64F10-95C4-4812-927B-979FF02D7EC7}"/>
    <cellStyle name="Komma 2 2 2 3 2 8 5 4" xfId="19564" xr:uid="{25F1F338-65D8-4548-A4ED-825EFDFD1410}"/>
    <cellStyle name="Komma 2 2 2 3 2 8 5 4 2" xfId="47080" xr:uid="{CBC5A409-57D6-427E-9AE9-0E40685C1BE6}"/>
    <cellStyle name="Komma 2 2 2 3 2 8 5 5" xfId="25091" xr:uid="{F0C4B62C-F513-4E7B-B3CC-66CB3A3D9AD7}"/>
    <cellStyle name="Komma 2 2 2 3 2 8 6" xfId="5365" xr:uid="{1AC3EE82-7CC7-402C-8DF9-C1D2AC8C3CB1}"/>
    <cellStyle name="Komma 2 2 2 3 2 8 6 2" xfId="10872" xr:uid="{0F9EC22C-2238-44B1-A097-7DB5FDD3A0F5}"/>
    <cellStyle name="Komma 2 2 2 3 2 8 6 2 2" xfId="32941" xr:uid="{82F72C2F-A2A5-4BE0-AA93-0ECED024AB51}"/>
    <cellStyle name="Komma 2 2 2 3 2 8 6 3" xfId="16359" xr:uid="{34B5303A-CB5C-43F8-9874-17BEC461E6C2}"/>
    <cellStyle name="Komma 2 2 2 3 2 8 6 3 2" xfId="38428" xr:uid="{F3D3A9BB-F391-44F4-9D7C-C0A0C7662962}"/>
    <cellStyle name="Komma 2 2 2 3 2 8 6 3 3" xfId="43976" xr:uid="{E2041439-2B26-42FE-933F-ECD08EE76F45}"/>
    <cellStyle name="Komma 2 2 2 3 2 8 6 4" xfId="21927" xr:uid="{025E8E9F-5E2B-40AF-9604-7D31FF1917B6}"/>
    <cellStyle name="Komma 2 2 2 3 2 8 6 4 2" xfId="49423" xr:uid="{14EDC1A1-0018-4700-8F78-FB14C1BD35FB}"/>
    <cellStyle name="Komma 2 2 2 3 2 8 6 5" xfId="27434" xr:uid="{86F02326-6E9E-4114-8CF8-D5EE9F5990B5}"/>
    <cellStyle name="Komma 2 2 2 3 2 8 7" xfId="6026" xr:uid="{C317DCC1-091F-46F5-B74D-6D824AE0CFAD}"/>
    <cellStyle name="Komma 2 2 2 3 2 8 7 2" xfId="28095" xr:uid="{E4B70C3D-1055-4965-9CCA-42A445781DC4}"/>
    <cellStyle name="Komma 2 2 2 3 2 8 8" xfId="11412" xr:uid="{B0F43C92-17FD-4F0B-B1BE-2812ACB260B0}"/>
    <cellStyle name="Komma 2 2 2 3 2 8 8 2" xfId="33481" xr:uid="{B5245F01-A38E-4E77-8FC2-8C163D208F5D}"/>
    <cellStyle name="Komma 2 2 2 3 2 8 8 3" xfId="39029" xr:uid="{EAFDAA31-5422-4553-98CF-4C59E41D4669}"/>
    <cellStyle name="Komma 2 2 2 3 2 8 9" xfId="16960" xr:uid="{E1E6BF4F-7518-4CAC-8020-C2B1DDD95E5F}"/>
    <cellStyle name="Komma 2 2 2 3 2 8 9 2" xfId="44577" xr:uid="{E152F1EA-5564-4EE5-B3BB-538C63B8CE6A}"/>
    <cellStyle name="Komma 2 2 2 3 2 9" xfId="438" xr:uid="{13AD98BF-F823-4696-AE7B-390F94C0A319}"/>
    <cellStyle name="Komma 2 2 2 3 2 9 10" xfId="22628" xr:uid="{9DE59BB5-CC86-423F-BF03-9A125B301D72}"/>
    <cellStyle name="Komma 2 2 2 3 2 9 2" xfId="859" xr:uid="{CD728ABC-97B2-463C-B00D-4CE9C2937F7B}"/>
    <cellStyle name="Komma 2 2 2 3 2 9 2 2" xfId="1660" xr:uid="{B5081424-442E-4744-8061-D66BB8E5564F}"/>
    <cellStyle name="Komma 2 2 2 3 2 9 2 2 2" xfId="4264" xr:uid="{A404D814-B3A4-4B83-A1DF-31A126C1E5C7}"/>
    <cellStyle name="Komma 2 2 2 3 2 9 2 2 2 2" xfId="9771" xr:uid="{4BFC9DF8-0FB0-4EF6-A334-86A1DBB23A14}"/>
    <cellStyle name="Komma 2 2 2 3 2 9 2 2 2 2 2" xfId="31840" xr:uid="{726FA711-5074-4FA8-AD60-259FCD5C9744}"/>
    <cellStyle name="Komma 2 2 2 3 2 9 2 2 2 3" xfId="15258" xr:uid="{51C904A4-E40C-49F0-96D6-AD151D9F7EED}"/>
    <cellStyle name="Komma 2 2 2 3 2 9 2 2 2 3 2" xfId="37327" xr:uid="{EBFEAAD2-8315-4C01-BB91-C2D5A398AB18}"/>
    <cellStyle name="Komma 2 2 2 3 2 9 2 2 2 3 3" xfId="42875" xr:uid="{EA14EF85-BE3D-42D6-B8BF-5AB76F35DB69}"/>
    <cellStyle name="Komma 2 2 2 3 2 9 2 2 2 4" xfId="20826" xr:uid="{660B75CE-FEA0-4D1D-87DC-C085F9DD3B97}"/>
    <cellStyle name="Komma 2 2 2 3 2 9 2 2 2 4 2" xfId="48322" xr:uid="{EE12B142-9DA6-4777-8437-C361DCA0A641}"/>
    <cellStyle name="Komma 2 2 2 3 2 9 2 2 2 5" xfId="26333" xr:uid="{9AED7A00-9D54-4F5F-89DB-1E0EEE990581}"/>
    <cellStyle name="Komma 2 2 2 3 2 9 2 2 3" xfId="7288" xr:uid="{F2FD3157-5CAF-416F-9319-4B4859BD49F7}"/>
    <cellStyle name="Komma 2 2 2 3 2 9 2 2 3 2" xfId="29357" xr:uid="{761F46CC-69A1-468F-9B57-780F5221730E}"/>
    <cellStyle name="Komma 2 2 2 3 2 9 2 2 4" xfId="12654" xr:uid="{E894BDF9-2B40-49E7-AD12-A50B9AE1B7B1}"/>
    <cellStyle name="Komma 2 2 2 3 2 9 2 2 4 2" xfId="34723" xr:uid="{9283E6E1-C5F3-40AE-AA67-A3C06CAE4EA2}"/>
    <cellStyle name="Komma 2 2 2 3 2 9 2 2 4 3" xfId="40271" xr:uid="{529AD0E7-862D-42EE-BC0C-1A606CC70518}"/>
    <cellStyle name="Komma 2 2 2 3 2 9 2 2 5" xfId="18222" xr:uid="{9523260A-A841-4261-AD61-51DC10004E0A}"/>
    <cellStyle name="Komma 2 2 2 3 2 9 2 2 5 2" xfId="45839" xr:uid="{3044B4F3-0D53-4086-BC32-56FB5D6CFD93}"/>
    <cellStyle name="Komma 2 2 2 3 2 9 2 2 6" xfId="23850" xr:uid="{23B5BC7C-20A9-4025-9059-DC614CC79D93}"/>
    <cellStyle name="Komma 2 2 2 3 2 9 2 3" xfId="2441" xr:uid="{CA9ED96E-A4A8-41EE-A6D9-6690D0F29CA3}"/>
    <cellStyle name="Komma 2 2 2 3 2 9 2 3 2" xfId="5045" xr:uid="{90E31BFD-4C58-4F8A-994E-34CA61BD2BB1}"/>
    <cellStyle name="Komma 2 2 2 3 2 9 2 3 2 2" xfId="10552" xr:uid="{2A6849D5-9294-4491-83AA-89282AAD85EB}"/>
    <cellStyle name="Komma 2 2 2 3 2 9 2 3 2 2 2" xfId="32621" xr:uid="{82633D6B-0517-4368-B7DA-8C531C70EDB6}"/>
    <cellStyle name="Komma 2 2 2 3 2 9 2 3 2 3" xfId="16039" xr:uid="{FE50659E-2BC1-4CC5-B87E-1B6663BBABFC}"/>
    <cellStyle name="Komma 2 2 2 3 2 9 2 3 2 3 2" xfId="38108" xr:uid="{B065763F-FA95-4C40-B8CD-852A448622BE}"/>
    <cellStyle name="Komma 2 2 2 3 2 9 2 3 2 3 3" xfId="43656" xr:uid="{9AADBBA4-DA70-44F0-A440-F9348E7AEF96}"/>
    <cellStyle name="Komma 2 2 2 3 2 9 2 3 2 4" xfId="21607" xr:uid="{7794DA05-1948-4900-8B8F-D9765BDB89CA}"/>
    <cellStyle name="Komma 2 2 2 3 2 9 2 3 2 4 2" xfId="49103" xr:uid="{439B7764-0FB1-4A2A-B945-0279CEF61C45}"/>
    <cellStyle name="Komma 2 2 2 3 2 9 2 3 2 5" xfId="27114" xr:uid="{C247417D-9EC3-4E59-8558-C1943FC42245}"/>
    <cellStyle name="Komma 2 2 2 3 2 9 2 3 3" xfId="8069" xr:uid="{76D05C2A-A642-4FA1-8FAE-4F99ECECB237}"/>
    <cellStyle name="Komma 2 2 2 3 2 9 2 3 3 2" xfId="30138" xr:uid="{8D794B93-E6C6-4433-835B-4C6FE018125E}"/>
    <cellStyle name="Komma 2 2 2 3 2 9 2 3 4" xfId="13435" xr:uid="{0FF1C406-BA3B-4129-A0D0-304709645302}"/>
    <cellStyle name="Komma 2 2 2 3 2 9 2 3 4 2" xfId="35504" xr:uid="{C3C073A5-4B1B-4C33-8101-73F4B886F4EB}"/>
    <cellStyle name="Komma 2 2 2 3 2 9 2 3 4 3" xfId="41052" xr:uid="{858EB69C-F2F8-42CA-B918-4683770DD73A}"/>
    <cellStyle name="Komma 2 2 2 3 2 9 2 3 5" xfId="19003" xr:uid="{F3655573-26D6-4F25-8E15-1B13E1F2B0F5}"/>
    <cellStyle name="Komma 2 2 2 3 2 9 2 3 5 2" xfId="46620" xr:uid="{804EC615-41A3-4F0B-97DC-F05A5635290C}"/>
    <cellStyle name="Komma 2 2 2 3 2 9 2 3 6" xfId="24631" xr:uid="{D09C31CE-7A58-418A-A475-285EA13EEFA7}"/>
    <cellStyle name="Komma 2 2 2 3 2 9 2 4" xfId="3463" xr:uid="{8913E3F1-13D1-4D85-B542-186083BAAEF2}"/>
    <cellStyle name="Komma 2 2 2 3 2 9 2 4 2" xfId="8990" xr:uid="{51A0AC79-FD24-4962-9978-50C5114766E6}"/>
    <cellStyle name="Komma 2 2 2 3 2 9 2 4 2 2" xfId="31059" xr:uid="{C34B8A0B-88AA-4B24-91FC-BBDA2B5F677C}"/>
    <cellStyle name="Komma 2 2 2 3 2 9 2 4 3" xfId="14457" xr:uid="{D7145C4C-073F-4D79-95BB-95C4B3931D37}"/>
    <cellStyle name="Komma 2 2 2 3 2 9 2 4 3 2" xfId="36526" xr:uid="{7BE4D896-73C9-4ED7-910F-AA13FE81E95C}"/>
    <cellStyle name="Komma 2 2 2 3 2 9 2 4 3 3" xfId="42074" xr:uid="{9DD0630C-A0D6-473D-83A4-DE05051E8C30}"/>
    <cellStyle name="Komma 2 2 2 3 2 9 2 4 4" xfId="20025" xr:uid="{06E53911-3E6E-434F-9D17-D87738FF7CE6}"/>
    <cellStyle name="Komma 2 2 2 3 2 9 2 4 4 2" xfId="47541" xr:uid="{170215ED-32D8-4D0C-AAD1-B4F8177F80BB}"/>
    <cellStyle name="Komma 2 2 2 3 2 9 2 4 5" xfId="25552" xr:uid="{868590AB-0A7E-457F-9A99-9F5A50C8DF5B}"/>
    <cellStyle name="Komma 2 2 2 3 2 9 2 5" xfId="6487" xr:uid="{9CEB89DB-0583-473A-B4FB-74CE8C21B766}"/>
    <cellStyle name="Komma 2 2 2 3 2 9 2 5 2" xfId="28556" xr:uid="{BE5EEDB6-ED73-48D7-A066-AA9F1C1FD582}"/>
    <cellStyle name="Komma 2 2 2 3 2 9 2 6" xfId="11873" xr:uid="{E81FC442-AA93-4D82-82F0-2FD8D09E4B8B}"/>
    <cellStyle name="Komma 2 2 2 3 2 9 2 6 2" xfId="33942" xr:uid="{BE95A6D2-DED1-407A-B7DA-C89599012391}"/>
    <cellStyle name="Komma 2 2 2 3 2 9 2 6 3" xfId="39490" xr:uid="{2E64A31B-3BD2-4708-B3C3-34302BBF4CE3}"/>
    <cellStyle name="Komma 2 2 2 3 2 9 2 7" xfId="17421" xr:uid="{81CE2B61-49F8-4DF9-8B78-1E956767132E}"/>
    <cellStyle name="Komma 2 2 2 3 2 9 2 7 2" xfId="45038" xr:uid="{7DA5C22C-4263-4F67-96B3-DA8CD8679687}"/>
    <cellStyle name="Komma 2 2 2 3 2 9 2 8" xfId="23049" xr:uid="{8CD2C2FF-580B-49E9-96C4-89DF98F57437}"/>
    <cellStyle name="Komma 2 2 2 3 2 9 3" xfId="1239" xr:uid="{166C33F6-A96A-4EC6-B381-6C0C8D1762B2}"/>
    <cellStyle name="Komma 2 2 2 3 2 9 3 2" xfId="3843" xr:uid="{FB772205-E293-4A95-BA51-D6D4352D7BDE}"/>
    <cellStyle name="Komma 2 2 2 3 2 9 3 2 2" xfId="9350" xr:uid="{68C47151-7D91-49E5-A214-746AD9035CDD}"/>
    <cellStyle name="Komma 2 2 2 3 2 9 3 2 2 2" xfId="31419" xr:uid="{0FE9EF34-8B4B-4E02-8537-584E56AF82FC}"/>
    <cellStyle name="Komma 2 2 2 3 2 9 3 2 3" xfId="14837" xr:uid="{A2E8E2C6-459E-49E3-820F-8055B7106B51}"/>
    <cellStyle name="Komma 2 2 2 3 2 9 3 2 3 2" xfId="36906" xr:uid="{492E0A2C-A777-4145-96BF-F1230B9641A2}"/>
    <cellStyle name="Komma 2 2 2 3 2 9 3 2 3 3" xfId="42454" xr:uid="{05139FE1-3D69-432E-8BAC-B7FA0902DE54}"/>
    <cellStyle name="Komma 2 2 2 3 2 9 3 2 4" xfId="20405" xr:uid="{69017380-9B1F-497F-9232-0B5B0AFB447C}"/>
    <cellStyle name="Komma 2 2 2 3 2 9 3 2 4 2" xfId="47901" xr:uid="{3556B9E3-EE0F-4488-B648-5BF82FBAAF6B}"/>
    <cellStyle name="Komma 2 2 2 3 2 9 3 2 5" xfId="25912" xr:uid="{7984A5D7-1F55-4E2D-8AEF-2D801DB01957}"/>
    <cellStyle name="Komma 2 2 2 3 2 9 3 3" xfId="6867" xr:uid="{7D0DE786-1F99-4776-AC37-D417DF42D018}"/>
    <cellStyle name="Komma 2 2 2 3 2 9 3 3 2" xfId="28936" xr:uid="{D77DAB37-E5F7-43C4-9D21-22DC98A87953}"/>
    <cellStyle name="Komma 2 2 2 3 2 9 3 4" xfId="12233" xr:uid="{EE40005A-403E-4441-96D9-B002ED467FB3}"/>
    <cellStyle name="Komma 2 2 2 3 2 9 3 4 2" xfId="34302" xr:uid="{BB6F1018-E446-447F-B4AB-E25E355C5E17}"/>
    <cellStyle name="Komma 2 2 2 3 2 9 3 4 3" xfId="39850" xr:uid="{B41DB16B-DC7D-4231-8194-3A7D804E1A0F}"/>
    <cellStyle name="Komma 2 2 2 3 2 9 3 5" xfId="17801" xr:uid="{C7EEC4A5-18D5-410D-8ADD-8E0A43C004DA}"/>
    <cellStyle name="Komma 2 2 2 3 2 9 3 5 2" xfId="45418" xr:uid="{D61BA6C7-D2C0-4FF0-96DD-60C7E2E02D79}"/>
    <cellStyle name="Komma 2 2 2 3 2 9 3 6" xfId="23429" xr:uid="{BA3F7781-F351-43E3-ABEF-D948650169C3}"/>
    <cellStyle name="Komma 2 2 2 3 2 9 4" xfId="2020" xr:uid="{A36BB651-47C7-470B-83CC-D33307E4EC26}"/>
    <cellStyle name="Komma 2 2 2 3 2 9 4 2" xfId="4624" xr:uid="{993F0E68-21BC-49EC-98A0-E919FD4561A0}"/>
    <cellStyle name="Komma 2 2 2 3 2 9 4 2 2" xfId="10131" xr:uid="{DF437A3A-8023-40FA-B6A7-ED491F943519}"/>
    <cellStyle name="Komma 2 2 2 3 2 9 4 2 2 2" xfId="32200" xr:uid="{29729B5B-0131-4541-90C5-B2240B119F07}"/>
    <cellStyle name="Komma 2 2 2 3 2 9 4 2 3" xfId="15618" xr:uid="{05DC1D2F-89B1-44E6-AC26-B2092482FAF6}"/>
    <cellStyle name="Komma 2 2 2 3 2 9 4 2 3 2" xfId="37687" xr:uid="{D62EB215-7F57-48D7-8B91-04045A76CD30}"/>
    <cellStyle name="Komma 2 2 2 3 2 9 4 2 3 3" xfId="43235" xr:uid="{ABB40156-3B68-4533-A338-84A7B4C289F8}"/>
    <cellStyle name="Komma 2 2 2 3 2 9 4 2 4" xfId="21186" xr:uid="{0116A236-664B-4FE2-ACAA-934A87E70831}"/>
    <cellStyle name="Komma 2 2 2 3 2 9 4 2 4 2" xfId="48682" xr:uid="{AEBD4926-B9AB-480F-ADD5-4EB83321ABFA}"/>
    <cellStyle name="Komma 2 2 2 3 2 9 4 2 5" xfId="26693" xr:uid="{E3B2DF12-1632-48E2-907A-0DA1B542ACBA}"/>
    <cellStyle name="Komma 2 2 2 3 2 9 4 3" xfId="7648" xr:uid="{CBE3F74A-292F-4AE2-AFC1-F7AE936B9F16}"/>
    <cellStyle name="Komma 2 2 2 3 2 9 4 3 2" xfId="29717" xr:uid="{86E8C099-C092-479B-BB03-B47876DBC588}"/>
    <cellStyle name="Komma 2 2 2 3 2 9 4 4" xfId="13014" xr:uid="{7F548733-011A-4AD4-A440-927E9B10EAA3}"/>
    <cellStyle name="Komma 2 2 2 3 2 9 4 4 2" xfId="35083" xr:uid="{27C29FBD-91EA-4C17-9FBF-5BDB76F11A9F}"/>
    <cellStyle name="Komma 2 2 2 3 2 9 4 4 3" xfId="40631" xr:uid="{E485B93E-8F76-43B8-AB01-EC257C1138E9}"/>
    <cellStyle name="Komma 2 2 2 3 2 9 4 5" xfId="18582" xr:uid="{1EE28733-8157-4AAB-97DF-2DEA3B7276FE}"/>
    <cellStyle name="Komma 2 2 2 3 2 9 4 5 2" xfId="46199" xr:uid="{DD1C0A2C-FB77-42E6-AAA6-2166DE7E643C}"/>
    <cellStyle name="Komma 2 2 2 3 2 9 4 6" xfId="24210" xr:uid="{CA1355C8-DE70-4620-B518-D0E6FEF9F22C}"/>
    <cellStyle name="Komma 2 2 2 3 2 9 5" xfId="3042" xr:uid="{B3789675-BCDE-4DD0-958D-A0E018A3B1AE}"/>
    <cellStyle name="Komma 2 2 2 3 2 9 5 2" xfId="8569" xr:uid="{52B3FA83-F9B0-4016-A9C3-45291895C762}"/>
    <cellStyle name="Komma 2 2 2 3 2 9 5 2 2" xfId="30638" xr:uid="{BA3202E8-1875-4677-BA18-DABDCA1EFDD1}"/>
    <cellStyle name="Komma 2 2 2 3 2 9 5 3" xfId="14036" xr:uid="{6B2EFAA1-FE18-4DE8-98ED-F3C487545455}"/>
    <cellStyle name="Komma 2 2 2 3 2 9 5 3 2" xfId="36105" xr:uid="{F7E742ED-4DB1-4981-B4A3-25B7C3CD1EC0}"/>
    <cellStyle name="Komma 2 2 2 3 2 9 5 3 3" xfId="41653" xr:uid="{5F822104-8E55-499C-BB8A-00C6E6CC6132}"/>
    <cellStyle name="Komma 2 2 2 3 2 9 5 4" xfId="19604" xr:uid="{A73902B5-2AAD-4AF2-9E34-05FF8FE3CD96}"/>
    <cellStyle name="Komma 2 2 2 3 2 9 5 4 2" xfId="47120" xr:uid="{7B2EA0CF-9C78-4C9B-9296-6C94621B83DC}"/>
    <cellStyle name="Komma 2 2 2 3 2 9 5 5" xfId="25131" xr:uid="{6F9B269B-A224-4249-9214-8980CC1BD0EF}"/>
    <cellStyle name="Komma 2 2 2 3 2 9 6" xfId="5405" xr:uid="{000FAF31-9C57-4379-A130-2576A508087E}"/>
    <cellStyle name="Komma 2 2 2 3 2 9 6 2" xfId="10912" xr:uid="{C785E6C8-F60F-44AA-8C51-E28D1660A0DA}"/>
    <cellStyle name="Komma 2 2 2 3 2 9 6 2 2" xfId="32981" xr:uid="{C979E4FC-7B65-4F58-8414-D1E143521EE2}"/>
    <cellStyle name="Komma 2 2 2 3 2 9 6 3" xfId="16399" xr:uid="{CF59D75E-1B14-4D75-BCA0-4CEFE33AEDF5}"/>
    <cellStyle name="Komma 2 2 2 3 2 9 6 3 2" xfId="38468" xr:uid="{17EC146B-884C-4F6F-9D31-EAADF835E0D5}"/>
    <cellStyle name="Komma 2 2 2 3 2 9 6 3 3" xfId="44016" xr:uid="{A5B81DB8-8925-42CF-8C70-29A368C5E37E}"/>
    <cellStyle name="Komma 2 2 2 3 2 9 6 4" xfId="21967" xr:uid="{3850D0A3-3021-4A5E-BF58-8912C4B280E2}"/>
    <cellStyle name="Komma 2 2 2 3 2 9 6 4 2" xfId="49463" xr:uid="{BAA322D3-D484-4AC9-80FC-FBDB3E5ED9D3}"/>
    <cellStyle name="Komma 2 2 2 3 2 9 6 5" xfId="27474" xr:uid="{BA6934C6-3994-4C6F-9F4C-9AA94E2B870B}"/>
    <cellStyle name="Komma 2 2 2 3 2 9 7" xfId="6066" xr:uid="{FE369132-E695-4A34-B5F1-843DB628A64A}"/>
    <cellStyle name="Komma 2 2 2 3 2 9 7 2" xfId="28135" xr:uid="{64549C92-B86D-493B-91F5-2B774F9BD30F}"/>
    <cellStyle name="Komma 2 2 2 3 2 9 8" xfId="11452" xr:uid="{78649D56-A209-430F-AAD5-27A9310967C3}"/>
    <cellStyle name="Komma 2 2 2 3 2 9 8 2" xfId="33521" xr:uid="{8929AF65-AB87-482C-9ECF-E8A83AA635AB}"/>
    <cellStyle name="Komma 2 2 2 3 2 9 8 3" xfId="39069" xr:uid="{8D88CC3C-067D-4B5C-BFF2-A24F2FDC28CA}"/>
    <cellStyle name="Komma 2 2 2 3 2 9 9" xfId="17000" xr:uid="{16F63329-81F9-4E53-BA41-06247142CFF0}"/>
    <cellStyle name="Komma 2 2 2 3 2 9 9 2" xfId="44617" xr:uid="{F44CFE74-B33C-4CD3-BA72-A760E221C3B4}"/>
    <cellStyle name="Komma 2 2 2 3 3" xfId="72" xr:uid="{36EAB27D-DC23-447A-8505-32E4BBB2DA95}"/>
    <cellStyle name="Komma 2 2 2 3 3 10" xfId="22267" xr:uid="{F2352DCB-1EBD-451A-A087-3C505AD33DB2}"/>
    <cellStyle name="Komma 2 2 2 3 3 2" xfId="98" xr:uid="{BFCF024A-6348-4691-BDE7-67AE40D5179F}"/>
    <cellStyle name="Komma 2 2 2 3 3 2 2" xfId="524" xr:uid="{9E956EAA-9B95-4AC6-9045-ED9C95EE4301}"/>
    <cellStyle name="Komma 2 2 2 3 3 2 2 2" xfId="1325" xr:uid="{993D4374-4AAF-4C48-9134-751ED46DD0C7}"/>
    <cellStyle name="Komma 2 2 2 3 3 2 2 2 2" xfId="3929" xr:uid="{E3D8931F-FF96-463B-ADAF-5CD0B4C26B45}"/>
    <cellStyle name="Komma 2 2 2 3 3 2 2 2 2 2" xfId="9436" xr:uid="{90FB5628-C8D2-4198-8A4A-4C98C2978659}"/>
    <cellStyle name="Komma 2 2 2 3 3 2 2 2 2 2 2" xfId="31505" xr:uid="{C93D1873-7CCC-402C-A4E1-449EEBCC85CC}"/>
    <cellStyle name="Komma 2 2 2 3 3 2 2 2 2 3" xfId="14923" xr:uid="{57DC802F-5E5C-4EEA-9E84-2D509FE8C581}"/>
    <cellStyle name="Komma 2 2 2 3 3 2 2 2 2 3 2" xfId="36992" xr:uid="{32207500-0B46-4A42-8758-F5EE8A6D8B84}"/>
    <cellStyle name="Komma 2 2 2 3 3 2 2 2 2 3 3" xfId="42540" xr:uid="{AB67DE55-63F1-48FD-99B8-3768BF5CB6C5}"/>
    <cellStyle name="Komma 2 2 2 3 3 2 2 2 2 4" xfId="20491" xr:uid="{8662F4F5-4E42-4568-813D-F8A1432C9F73}"/>
    <cellStyle name="Komma 2 2 2 3 3 2 2 2 2 4 2" xfId="47987" xr:uid="{D8C25800-A75F-452B-8627-3F22305E1ECC}"/>
    <cellStyle name="Komma 2 2 2 3 3 2 2 2 2 5" xfId="25998" xr:uid="{3B81F9D9-9E57-42E6-B8CC-4C5D5E62F2BF}"/>
    <cellStyle name="Komma 2 2 2 3 3 2 2 2 3" xfId="6953" xr:uid="{B7BC9AB2-7C1D-4C36-87BE-53D5E50AB5F5}"/>
    <cellStyle name="Komma 2 2 2 3 3 2 2 2 3 2" xfId="29022" xr:uid="{6E50A300-F30A-4EE5-A44C-DBA1C950C648}"/>
    <cellStyle name="Komma 2 2 2 3 3 2 2 2 4" xfId="12319" xr:uid="{06ED8F6F-9B20-4B3C-A857-BDA5066420CA}"/>
    <cellStyle name="Komma 2 2 2 3 3 2 2 2 4 2" xfId="34388" xr:uid="{DD518869-BEA1-4D64-ACB1-9E0D6C0A2814}"/>
    <cellStyle name="Komma 2 2 2 3 3 2 2 2 4 3" xfId="39936" xr:uid="{5F22BC81-32F1-4012-9A75-EF764DA43434}"/>
    <cellStyle name="Komma 2 2 2 3 3 2 2 2 5" xfId="17887" xr:uid="{9DA37555-7099-46F9-99C3-EDC06C120323}"/>
    <cellStyle name="Komma 2 2 2 3 3 2 2 2 5 2" xfId="45504" xr:uid="{AE81ADD0-BB2F-42AC-A78F-C9DB852B88F3}"/>
    <cellStyle name="Komma 2 2 2 3 3 2 2 2 6" xfId="23515" xr:uid="{686EE8F9-5E9A-43D9-A853-A976ACF122E0}"/>
    <cellStyle name="Komma 2 2 2 3 3 2 2 3" xfId="2106" xr:uid="{FF668152-08A2-4B98-B1A5-9F1E4DB0CBD5}"/>
    <cellStyle name="Komma 2 2 2 3 3 2 2 3 2" xfId="4710" xr:uid="{FD4655A8-C3AD-40B4-8C58-716C9F47A0E0}"/>
    <cellStyle name="Komma 2 2 2 3 3 2 2 3 2 2" xfId="10217" xr:uid="{30555407-8814-44C0-A3E3-88F1FCF3D81E}"/>
    <cellStyle name="Komma 2 2 2 3 3 2 2 3 2 2 2" xfId="32286" xr:uid="{A1657AA0-52BE-4222-BB13-95AC86E1F6FA}"/>
    <cellStyle name="Komma 2 2 2 3 3 2 2 3 2 3" xfId="15704" xr:uid="{5FDA5175-4A5F-4C28-8453-0AB013316DD0}"/>
    <cellStyle name="Komma 2 2 2 3 3 2 2 3 2 3 2" xfId="37773" xr:uid="{52D78E93-66EE-4A02-8C7E-6444A78F5B7B}"/>
    <cellStyle name="Komma 2 2 2 3 3 2 2 3 2 3 3" xfId="43321" xr:uid="{39D9A5F8-3A40-471F-A8B4-72CD5D5552EE}"/>
    <cellStyle name="Komma 2 2 2 3 3 2 2 3 2 4" xfId="21272" xr:uid="{C4FEE98E-7108-48EF-86EC-58F0E24CA39D}"/>
    <cellStyle name="Komma 2 2 2 3 3 2 2 3 2 4 2" xfId="48768" xr:uid="{1B7D015F-2B33-4055-8161-1BA303F83D4C}"/>
    <cellStyle name="Komma 2 2 2 3 3 2 2 3 2 5" xfId="26779" xr:uid="{18E0B0BA-A0A5-437C-8000-865591C3A068}"/>
    <cellStyle name="Komma 2 2 2 3 3 2 2 3 3" xfId="7734" xr:uid="{5721AE9E-1FCD-486C-A49E-CF12A414A0E3}"/>
    <cellStyle name="Komma 2 2 2 3 3 2 2 3 3 2" xfId="29803" xr:uid="{F3F73BBC-7325-416F-A22F-BC307D988CD9}"/>
    <cellStyle name="Komma 2 2 2 3 3 2 2 3 4" xfId="13100" xr:uid="{ED243CB4-4E5D-4784-9D76-346E9AA60917}"/>
    <cellStyle name="Komma 2 2 2 3 3 2 2 3 4 2" xfId="35169" xr:uid="{0B0A009C-66AF-4CAC-B65E-AEE1C011A3EE}"/>
    <cellStyle name="Komma 2 2 2 3 3 2 2 3 4 3" xfId="40717" xr:uid="{C5A37B51-4E50-416C-A20C-8551FCC774E5}"/>
    <cellStyle name="Komma 2 2 2 3 3 2 2 3 5" xfId="18668" xr:uid="{AF84B4D9-0DFB-4DBC-8FE3-D2FECA86FBCA}"/>
    <cellStyle name="Komma 2 2 2 3 3 2 2 3 5 2" xfId="46285" xr:uid="{21C4FE75-BA7A-4E58-9A67-2118CA168722}"/>
    <cellStyle name="Komma 2 2 2 3 3 2 2 3 6" xfId="24296" xr:uid="{E99170D0-AF3D-4698-9552-F3E9DE3BA3A0}"/>
    <cellStyle name="Komma 2 2 2 3 3 2 2 4" xfId="3128" xr:uid="{D28E4471-911D-4E50-A937-54E1B03CFA64}"/>
    <cellStyle name="Komma 2 2 2 3 3 2 2 4 2" xfId="8655" xr:uid="{E9B3818E-F32E-4599-AC49-52929329B5A7}"/>
    <cellStyle name="Komma 2 2 2 3 3 2 2 4 2 2" xfId="30724" xr:uid="{D7979ACB-7024-4D75-BE5A-3EE7E7BAFA7F}"/>
    <cellStyle name="Komma 2 2 2 3 3 2 2 4 3" xfId="14122" xr:uid="{6FC8C8FD-A6DC-498A-8944-497166D433CC}"/>
    <cellStyle name="Komma 2 2 2 3 3 2 2 4 3 2" xfId="36191" xr:uid="{3B5A668B-5ECA-44D5-94D2-88923E934543}"/>
    <cellStyle name="Komma 2 2 2 3 3 2 2 4 3 3" xfId="41739" xr:uid="{81389CDD-C2D4-4BCC-8CBB-FD371ED5637D}"/>
    <cellStyle name="Komma 2 2 2 3 3 2 2 4 4" xfId="19690" xr:uid="{C233DEEA-75A7-4791-B441-3BC94514D87F}"/>
    <cellStyle name="Komma 2 2 2 3 3 2 2 4 4 2" xfId="47206" xr:uid="{37A93711-5B55-4C11-99F6-11FFB91A1C8B}"/>
    <cellStyle name="Komma 2 2 2 3 3 2 2 4 5" xfId="25217" xr:uid="{D97DB566-0385-48C1-ABB7-7E67B9461DF5}"/>
    <cellStyle name="Komma 2 2 2 3 3 2 2 5" xfId="6152" xr:uid="{5760CA0D-0B06-466A-90FC-B45BFB81ED01}"/>
    <cellStyle name="Komma 2 2 2 3 3 2 2 5 2" xfId="28221" xr:uid="{4B94CFBB-5E45-4CAB-9A8F-B391FAC4C27B}"/>
    <cellStyle name="Komma 2 2 2 3 3 2 2 6" xfId="11538" xr:uid="{80B5BD0F-29F1-4EC2-9764-CD047DA5D321}"/>
    <cellStyle name="Komma 2 2 2 3 3 2 2 6 2" xfId="33607" xr:uid="{66E0B6FB-5F03-4CC5-8958-94FD38D29D01}"/>
    <cellStyle name="Komma 2 2 2 3 3 2 2 6 3" xfId="39155" xr:uid="{C6EECCE4-2597-415F-B76F-3F2A4FA81F58}"/>
    <cellStyle name="Komma 2 2 2 3 3 2 2 7" xfId="17086" xr:uid="{D7332C65-EA2F-452A-A6A9-F24BDA6BE0C2}"/>
    <cellStyle name="Komma 2 2 2 3 3 2 2 7 2" xfId="44703" xr:uid="{3D9A917C-194A-4A15-AF67-DD2840E89852}"/>
    <cellStyle name="Komma 2 2 2 3 3 2 2 8" xfId="22714" xr:uid="{DDD8CCAC-AA70-44F2-914C-5D117D517D1F}"/>
    <cellStyle name="Komma 2 2 2 3 3 2 3" xfId="2707" xr:uid="{49EA88C2-F80E-4697-89AA-414A60449562}"/>
    <cellStyle name="Komma 2 2 2 3 3 2 3 2" xfId="13701" xr:uid="{FD39B627-DE1B-4DCE-A8C6-68E65FC87935}"/>
    <cellStyle name="Komma 2 2 2 3 3 2 3 2 2" xfId="35770" xr:uid="{27A0FE6F-783E-4174-9EE7-37873FE5541D}"/>
    <cellStyle name="Komma 2 2 2 3 3 2 3 2 3" xfId="41318" xr:uid="{858F343A-14F9-4966-BDA9-18C52820FC76}"/>
    <cellStyle name="Komma 2 2 2 3 3 2 3 3" xfId="19269" xr:uid="{854D529C-0278-4009-A604-241FB84005C1}"/>
    <cellStyle name="Komma 2 2 2 3 3 2 3 4" xfId="38670" xr:uid="{232D90CC-F8D4-4D41-9022-2D57424D987A}"/>
    <cellStyle name="Komma 2 2 2 3 3 2 4" xfId="5731" xr:uid="{7DC855A9-EC16-44C9-BBF1-D6D111720A28}"/>
    <cellStyle name="Komma 2 2 2 3 3 2 4 2" xfId="27800" xr:uid="{3A0FDFF3-D978-4FE0-8CC2-7102D25D8D20}"/>
    <cellStyle name="Komma 2 2 2 3 3 2 5" xfId="16665" xr:uid="{2E3A6410-8C46-4651-B91C-FE801DDEB9AF}"/>
    <cellStyle name="Komma 2 2 2 3 3 2 5 2" xfId="44282" xr:uid="{91A1CBF4-921D-4ED0-AE30-E214D69A6004}"/>
    <cellStyle name="Komma 2 2 2 3 3 2 6" xfId="22293" xr:uid="{307A42F5-9CBF-4B3A-B638-F471050C654D}"/>
    <cellStyle name="Komma 2 2 2 3 3 3" xfId="256" xr:uid="{A307B94B-CAEA-4708-B155-B6CF2D3EB3D5}"/>
    <cellStyle name="Komma 2 2 2 3 3 3 2" xfId="679" xr:uid="{C5094DEC-E88F-4928-BCC7-7E36982ACFB4}"/>
    <cellStyle name="Komma 2 2 2 3 3 3 2 2" xfId="1480" xr:uid="{5D4965D0-8D73-4592-B491-C0036EA2F64D}"/>
    <cellStyle name="Komma 2 2 2 3 3 3 2 2 2" xfId="4084" xr:uid="{C647F14E-A6E3-447D-8429-E5EAB80347F5}"/>
    <cellStyle name="Komma 2 2 2 3 3 3 2 2 2 2" xfId="9591" xr:uid="{CE429481-9437-4215-8D5A-AACA0083DF1E}"/>
    <cellStyle name="Komma 2 2 2 3 3 3 2 2 2 2 2" xfId="31660" xr:uid="{4D3B72F0-ECC6-4D15-B33C-BF790DC985A6}"/>
    <cellStyle name="Komma 2 2 2 3 3 3 2 2 2 3" xfId="15078" xr:uid="{CF36D2D2-AA34-4EC8-9EA6-4D87E3326BDB}"/>
    <cellStyle name="Komma 2 2 2 3 3 3 2 2 2 3 2" xfId="37147" xr:uid="{7FD71E0D-A929-4639-B365-D176D9BE806D}"/>
    <cellStyle name="Komma 2 2 2 3 3 3 2 2 2 3 3" xfId="42695" xr:uid="{72B180C0-1CC0-4758-9E4A-DA9007D3C831}"/>
    <cellStyle name="Komma 2 2 2 3 3 3 2 2 2 4" xfId="20646" xr:uid="{1B1FCC64-8B48-4A65-8233-6CEACA38A53C}"/>
    <cellStyle name="Komma 2 2 2 3 3 3 2 2 2 4 2" xfId="48142" xr:uid="{FD6CF899-B7F0-48E6-9E3A-D7B0E58192FD}"/>
    <cellStyle name="Komma 2 2 2 3 3 3 2 2 2 5" xfId="26153" xr:uid="{CFA238DE-94F7-4645-A228-B4988E53169F}"/>
    <cellStyle name="Komma 2 2 2 3 3 3 2 2 3" xfId="7108" xr:uid="{371FBCCD-3C4F-4ECB-94D3-4B8FA1DFABAE}"/>
    <cellStyle name="Komma 2 2 2 3 3 3 2 2 3 2" xfId="29177" xr:uid="{AD03999B-9D4D-4D86-B278-FAD83ABFD54A}"/>
    <cellStyle name="Komma 2 2 2 3 3 3 2 2 4" xfId="12474" xr:uid="{21BA0C5F-158B-4EF6-89D6-A1692F52DB1A}"/>
    <cellStyle name="Komma 2 2 2 3 3 3 2 2 4 2" xfId="34543" xr:uid="{93DB5888-2C64-4E47-90DC-0A0954E7D87A}"/>
    <cellStyle name="Komma 2 2 2 3 3 3 2 2 4 3" xfId="40091" xr:uid="{3C4857AF-1FBB-45CE-AF18-1F3989BF419E}"/>
    <cellStyle name="Komma 2 2 2 3 3 3 2 2 5" xfId="18042" xr:uid="{0268C4F1-BC7A-4236-A95B-2E98BF8BFDA1}"/>
    <cellStyle name="Komma 2 2 2 3 3 3 2 2 5 2" xfId="45659" xr:uid="{524C138C-4E14-49B1-B7BE-7669F31FA66B}"/>
    <cellStyle name="Komma 2 2 2 3 3 3 2 2 6" xfId="23670" xr:uid="{3FA32E45-11BD-4247-A42B-6DF557FE42A0}"/>
    <cellStyle name="Komma 2 2 2 3 3 3 2 3" xfId="2261" xr:uid="{6BED7263-322A-49E3-B5A2-54219008FBF4}"/>
    <cellStyle name="Komma 2 2 2 3 3 3 2 3 2" xfId="4865" xr:uid="{FD4765BB-0354-48AB-B22F-9E2737BB4618}"/>
    <cellStyle name="Komma 2 2 2 3 3 3 2 3 2 2" xfId="10372" xr:uid="{4CB987FB-E267-4DE1-951A-9021EE5FA20C}"/>
    <cellStyle name="Komma 2 2 2 3 3 3 2 3 2 2 2" xfId="32441" xr:uid="{F08FC979-C0E0-4C38-A26E-1C3D5532D5B7}"/>
    <cellStyle name="Komma 2 2 2 3 3 3 2 3 2 3" xfId="15859" xr:uid="{5B994C03-387A-4579-93DD-CBF65B629439}"/>
    <cellStyle name="Komma 2 2 2 3 3 3 2 3 2 3 2" xfId="37928" xr:uid="{E4C9C2DC-75F5-48DE-B0E1-E0754D753FEE}"/>
    <cellStyle name="Komma 2 2 2 3 3 3 2 3 2 3 3" xfId="43476" xr:uid="{0E38C975-6D4B-4566-87FB-BEF407192BD8}"/>
    <cellStyle name="Komma 2 2 2 3 3 3 2 3 2 4" xfId="21427" xr:uid="{9A7A79C0-0030-416F-BC64-555BB0669FA0}"/>
    <cellStyle name="Komma 2 2 2 3 3 3 2 3 2 4 2" xfId="48923" xr:uid="{7D550F75-C1C2-4CDE-A0F9-47F76F5DD944}"/>
    <cellStyle name="Komma 2 2 2 3 3 3 2 3 2 5" xfId="26934" xr:uid="{1F9F9F00-73E4-4D2E-AFD8-65790F809C7B}"/>
    <cellStyle name="Komma 2 2 2 3 3 3 2 3 3" xfId="7889" xr:uid="{2D5AB2C6-A85E-4476-8A8E-FBA2CA7F1A80}"/>
    <cellStyle name="Komma 2 2 2 3 3 3 2 3 3 2" xfId="29958" xr:uid="{100F32EA-6ABD-4DBE-A557-C8EE1E3BB9F6}"/>
    <cellStyle name="Komma 2 2 2 3 3 3 2 3 4" xfId="13255" xr:uid="{F0ADBB8C-991A-4722-A689-E735EABE8D73}"/>
    <cellStyle name="Komma 2 2 2 3 3 3 2 3 4 2" xfId="35324" xr:uid="{652F2188-9119-4EA8-B40C-A8CB29FDF8C0}"/>
    <cellStyle name="Komma 2 2 2 3 3 3 2 3 4 3" xfId="40872" xr:uid="{E7EDDEC1-509E-4537-8FDB-6B5A0B09CA26}"/>
    <cellStyle name="Komma 2 2 2 3 3 3 2 3 5" xfId="18823" xr:uid="{60157C7A-37E9-4ABC-8FA2-1E5917A3FEB8}"/>
    <cellStyle name="Komma 2 2 2 3 3 3 2 3 5 2" xfId="46440" xr:uid="{006EDDC2-3239-45AA-9F04-115F67258798}"/>
    <cellStyle name="Komma 2 2 2 3 3 3 2 3 6" xfId="24451" xr:uid="{22663E45-45BA-4F04-91E1-87BAB364D089}"/>
    <cellStyle name="Komma 2 2 2 3 3 3 2 4" xfId="3283" xr:uid="{91D01E02-88FA-46F7-B088-8F8ACFBCE325}"/>
    <cellStyle name="Komma 2 2 2 3 3 3 2 4 2" xfId="8810" xr:uid="{FB31E824-A0F4-4F4D-BA3C-48B6C79C450C}"/>
    <cellStyle name="Komma 2 2 2 3 3 3 2 4 2 2" xfId="30879" xr:uid="{73895F63-D49F-4545-82FF-A417F9FEE165}"/>
    <cellStyle name="Komma 2 2 2 3 3 3 2 4 3" xfId="14277" xr:uid="{A4ABF1A4-6E38-4688-9527-39A00A0C6DF0}"/>
    <cellStyle name="Komma 2 2 2 3 3 3 2 4 3 2" xfId="36346" xr:uid="{C32EEBCC-F963-4700-8A67-B47BF0F38933}"/>
    <cellStyle name="Komma 2 2 2 3 3 3 2 4 3 3" xfId="41894" xr:uid="{CAA4CFAC-2909-4368-A3EB-80396CF33C37}"/>
    <cellStyle name="Komma 2 2 2 3 3 3 2 4 4" xfId="19845" xr:uid="{0756ED70-EC9D-4728-B1D1-9F1F3F23BC0F}"/>
    <cellStyle name="Komma 2 2 2 3 3 3 2 4 4 2" xfId="47361" xr:uid="{0938E2B2-BB2D-46F0-897A-5247E41DA268}"/>
    <cellStyle name="Komma 2 2 2 3 3 3 2 4 5" xfId="25372" xr:uid="{38891E13-957C-49CB-8DFA-20F002FBAA9C}"/>
    <cellStyle name="Komma 2 2 2 3 3 3 2 5" xfId="6307" xr:uid="{9BFCD214-15B9-47FF-8671-E189B6D3C1D9}"/>
    <cellStyle name="Komma 2 2 2 3 3 3 2 5 2" xfId="28376" xr:uid="{83C1462B-7AFB-4F66-BAB2-1C5523BD363C}"/>
    <cellStyle name="Komma 2 2 2 3 3 3 2 6" xfId="11693" xr:uid="{00C495BD-F17B-48C0-87A3-F9247F374099}"/>
    <cellStyle name="Komma 2 2 2 3 3 3 2 6 2" xfId="33762" xr:uid="{075DC47C-F5D7-4478-8A76-1EC395604C86}"/>
    <cellStyle name="Komma 2 2 2 3 3 3 2 6 3" xfId="39310" xr:uid="{062D3DFC-07BB-484E-85D2-09CE59C46E28}"/>
    <cellStyle name="Komma 2 2 2 3 3 3 2 7" xfId="17241" xr:uid="{07F72B40-8747-434A-BFFF-58591D497695}"/>
    <cellStyle name="Komma 2 2 2 3 3 3 2 7 2" xfId="44858" xr:uid="{10110944-1837-4DE1-B6AE-284651CBBD63}"/>
    <cellStyle name="Komma 2 2 2 3 3 3 2 8" xfId="22869" xr:uid="{9781FF48-AE12-4003-B77F-E67C0FC436B8}"/>
    <cellStyle name="Komma 2 2 2 3 3 3 3" xfId="2862" xr:uid="{11B45C86-6E11-42EE-A4D5-BB552D002E48}"/>
    <cellStyle name="Komma 2 2 2 3 3 3 3 2" xfId="13856" xr:uid="{D2CA579D-97B1-4DB6-A6F5-1DB5FFF91F75}"/>
    <cellStyle name="Komma 2 2 2 3 3 3 3 2 2" xfId="35925" xr:uid="{A193B724-137C-42C0-9FBA-67639483AD09}"/>
    <cellStyle name="Komma 2 2 2 3 3 3 3 2 3" xfId="41473" xr:uid="{3D47382C-6E02-4991-B1C7-79879DE03863}"/>
    <cellStyle name="Komma 2 2 2 3 3 3 3 3" xfId="19424" xr:uid="{EE8BA342-B6AC-4EE0-8EB4-4FD979563BF1}"/>
    <cellStyle name="Komma 2 2 2 3 3 3 3 4" xfId="38729" xr:uid="{57518BBA-9F73-4856-89A2-6F74E57C209D}"/>
    <cellStyle name="Komma 2 2 2 3 3 3 4" xfId="5886" xr:uid="{BD07A1AF-76BF-45FF-A933-88720A545A0C}"/>
    <cellStyle name="Komma 2 2 2 3 3 3 4 2" xfId="27955" xr:uid="{58878AA0-48F4-4019-9D3B-A1CA337B5038}"/>
    <cellStyle name="Komma 2 2 2 3 3 3 5" xfId="16820" xr:uid="{AB467A81-2D09-4995-8812-9DBA1C18243F}"/>
    <cellStyle name="Komma 2 2 2 3 3 3 5 2" xfId="44437" xr:uid="{7E9A66BB-F65A-44FF-A333-804280B8A401}"/>
    <cellStyle name="Komma 2 2 2 3 3 3 6" xfId="22448" xr:uid="{684C73BA-0208-4970-A18E-8AC68027EAE3}"/>
    <cellStyle name="Komma 2 2 2 3 3 4" xfId="356" xr:uid="{CA33B072-2D82-4830-B200-3F39916D8EF1}"/>
    <cellStyle name="Komma 2 2 2 3 3 4 2" xfId="779" xr:uid="{F45013CB-B255-4E06-89E3-B0E8EA562A61}"/>
    <cellStyle name="Komma 2 2 2 3 3 4 2 2" xfId="1580" xr:uid="{4F4334DD-7640-4F46-8588-04884D6B88B5}"/>
    <cellStyle name="Komma 2 2 2 3 3 4 2 2 2" xfId="4184" xr:uid="{B2ED4F9C-992A-40C2-935C-B3B38C51B4FD}"/>
    <cellStyle name="Komma 2 2 2 3 3 4 2 2 2 2" xfId="9691" xr:uid="{4C52CD53-59F0-4A98-8345-9C6B2F966EAD}"/>
    <cellStyle name="Komma 2 2 2 3 3 4 2 2 2 2 2" xfId="31760" xr:uid="{D0EFF669-71B5-4834-95CF-C87BC5D5F0DE}"/>
    <cellStyle name="Komma 2 2 2 3 3 4 2 2 2 3" xfId="15178" xr:uid="{9D0531D8-D5CA-47CD-9276-F1712A518D55}"/>
    <cellStyle name="Komma 2 2 2 3 3 4 2 2 2 3 2" xfId="37247" xr:uid="{24741A26-ED18-4E6E-B311-59EA7761F661}"/>
    <cellStyle name="Komma 2 2 2 3 3 4 2 2 2 3 3" xfId="42795" xr:uid="{3B751B87-98F9-4DFF-BE0C-4754CBE96834}"/>
    <cellStyle name="Komma 2 2 2 3 3 4 2 2 2 4" xfId="20746" xr:uid="{87623C48-4E24-42FB-9F1D-BD0705A7CB27}"/>
    <cellStyle name="Komma 2 2 2 3 3 4 2 2 2 4 2" xfId="48242" xr:uid="{CF5F5DDB-8347-4FF9-BB7B-4EE6803AFD6F}"/>
    <cellStyle name="Komma 2 2 2 3 3 4 2 2 2 5" xfId="26253" xr:uid="{06B3A33D-B1AB-43A4-8ECA-93B091739D5F}"/>
    <cellStyle name="Komma 2 2 2 3 3 4 2 2 3" xfId="7208" xr:uid="{11C2C539-75A8-4D02-A9A1-8C4488C5E23E}"/>
    <cellStyle name="Komma 2 2 2 3 3 4 2 2 3 2" xfId="29277" xr:uid="{CD363B56-134B-4C43-BE81-EE72C24409C8}"/>
    <cellStyle name="Komma 2 2 2 3 3 4 2 2 4" xfId="12574" xr:uid="{828C6B97-BE18-4ABE-9705-E97FE48FFB19}"/>
    <cellStyle name="Komma 2 2 2 3 3 4 2 2 4 2" xfId="34643" xr:uid="{19F9238D-D9B2-41DF-8009-2AA03363E27E}"/>
    <cellStyle name="Komma 2 2 2 3 3 4 2 2 4 3" xfId="40191" xr:uid="{3745ADBF-DD56-4D1A-80BC-D072FE45B397}"/>
    <cellStyle name="Komma 2 2 2 3 3 4 2 2 5" xfId="18142" xr:uid="{77389F1B-254E-48A8-93CE-F0F4075C3FCF}"/>
    <cellStyle name="Komma 2 2 2 3 3 4 2 2 5 2" xfId="45759" xr:uid="{17AA7CDB-2143-45E7-9B63-AFAC13FD3F6D}"/>
    <cellStyle name="Komma 2 2 2 3 3 4 2 2 6" xfId="23770" xr:uid="{8B2F1454-8F01-42D8-8601-E11D29E9412F}"/>
    <cellStyle name="Komma 2 2 2 3 3 4 2 3" xfId="2361" xr:uid="{9CC606CB-0531-4229-8941-8E0D5D1A3CCC}"/>
    <cellStyle name="Komma 2 2 2 3 3 4 2 3 2" xfId="4965" xr:uid="{95D16573-FD33-49A2-A7DD-7174A2E97DA2}"/>
    <cellStyle name="Komma 2 2 2 3 3 4 2 3 2 2" xfId="10472" xr:uid="{BA29D3BD-3559-4845-B762-2A098B7FFF10}"/>
    <cellStyle name="Komma 2 2 2 3 3 4 2 3 2 2 2" xfId="32541" xr:uid="{78B87EC1-95AF-4C01-A441-FB4E6B304E44}"/>
    <cellStyle name="Komma 2 2 2 3 3 4 2 3 2 3" xfId="15959" xr:uid="{6D973DDA-7E1E-4DB3-A644-BA16C3780FC9}"/>
    <cellStyle name="Komma 2 2 2 3 3 4 2 3 2 3 2" xfId="38028" xr:uid="{F6D3DBE8-AA5E-4BC9-8325-D8683342C052}"/>
    <cellStyle name="Komma 2 2 2 3 3 4 2 3 2 3 3" xfId="43576" xr:uid="{39196E78-0408-40FE-BAD4-2BEDD0FA8D2A}"/>
    <cellStyle name="Komma 2 2 2 3 3 4 2 3 2 4" xfId="21527" xr:uid="{1165E2EC-CAA9-4C17-BF30-1C268C4B3A36}"/>
    <cellStyle name="Komma 2 2 2 3 3 4 2 3 2 4 2" xfId="49023" xr:uid="{8EA445F2-371C-49AF-A43C-F4247F7B84AF}"/>
    <cellStyle name="Komma 2 2 2 3 3 4 2 3 2 5" xfId="27034" xr:uid="{ACFEECEF-6B2A-41DB-91BC-BDD3D1B2F230}"/>
    <cellStyle name="Komma 2 2 2 3 3 4 2 3 3" xfId="7989" xr:uid="{85D78366-36BA-4CD6-AF05-65FD61D0C1DC}"/>
    <cellStyle name="Komma 2 2 2 3 3 4 2 3 3 2" xfId="30058" xr:uid="{EA388A54-C83F-4BCE-AD4F-BE2CBFDB40B3}"/>
    <cellStyle name="Komma 2 2 2 3 3 4 2 3 4" xfId="13355" xr:uid="{FC111B81-FA87-4B36-B8B9-7EA3E413CA2C}"/>
    <cellStyle name="Komma 2 2 2 3 3 4 2 3 4 2" xfId="35424" xr:uid="{D22E9E9A-57F6-440A-9EE2-7C81D9DA8016}"/>
    <cellStyle name="Komma 2 2 2 3 3 4 2 3 4 3" xfId="40972" xr:uid="{37FCF075-3F1B-4FBA-BC7A-3BDD28972DA8}"/>
    <cellStyle name="Komma 2 2 2 3 3 4 2 3 5" xfId="18923" xr:uid="{519D1FB9-9B44-4D5C-9476-BE473FA29551}"/>
    <cellStyle name="Komma 2 2 2 3 3 4 2 3 5 2" xfId="46540" xr:uid="{6952588B-BEBC-4287-A823-1877BB1F2D02}"/>
    <cellStyle name="Komma 2 2 2 3 3 4 2 3 6" xfId="24551" xr:uid="{4C390ED6-AED7-41C6-8048-D9EF0E7F9ED0}"/>
    <cellStyle name="Komma 2 2 2 3 3 4 2 4" xfId="3383" xr:uid="{7E551176-3250-4808-A9B3-605133A3A235}"/>
    <cellStyle name="Komma 2 2 2 3 3 4 2 4 2" xfId="8910" xr:uid="{420EFFD2-1E66-4BC2-99F2-139753939FD7}"/>
    <cellStyle name="Komma 2 2 2 3 3 4 2 4 2 2" xfId="30979" xr:uid="{BA6D911B-FD79-4A86-B4D9-D7486C33645F}"/>
    <cellStyle name="Komma 2 2 2 3 3 4 2 4 3" xfId="14377" xr:uid="{A4AAD878-E5FE-4AB2-B69E-264075F21EA7}"/>
    <cellStyle name="Komma 2 2 2 3 3 4 2 4 3 2" xfId="36446" xr:uid="{62E34C00-4AF4-4D35-9D65-3539D86167C0}"/>
    <cellStyle name="Komma 2 2 2 3 3 4 2 4 3 3" xfId="41994" xr:uid="{1B72D8C3-81A0-45FB-94E7-D7CF902E20E0}"/>
    <cellStyle name="Komma 2 2 2 3 3 4 2 4 4" xfId="19945" xr:uid="{C8DAB944-0836-460A-8A51-DA2421832FA7}"/>
    <cellStyle name="Komma 2 2 2 3 3 4 2 4 4 2" xfId="47461" xr:uid="{11920A78-E303-4880-A0C0-DA8987C4FAA2}"/>
    <cellStyle name="Komma 2 2 2 3 3 4 2 4 5" xfId="25472" xr:uid="{975D3347-9510-4632-B877-5702AA2A68B7}"/>
    <cellStyle name="Komma 2 2 2 3 3 4 2 5" xfId="6407" xr:uid="{49FA47C3-97FC-4E92-A6D5-CD26E3EA97E1}"/>
    <cellStyle name="Komma 2 2 2 3 3 4 2 5 2" xfId="28476" xr:uid="{14C09DF3-4127-4750-B7AE-B445683B78DD}"/>
    <cellStyle name="Komma 2 2 2 3 3 4 2 6" xfId="11793" xr:uid="{D13ECFCF-96C9-469E-85D5-BFD3CEF2A4C0}"/>
    <cellStyle name="Komma 2 2 2 3 3 4 2 6 2" xfId="33862" xr:uid="{BE000093-553D-4C77-9A29-F3084A68789F}"/>
    <cellStyle name="Komma 2 2 2 3 3 4 2 6 3" xfId="39410" xr:uid="{4D7C3A6C-E1A8-414F-949E-20D68FF447C6}"/>
    <cellStyle name="Komma 2 2 2 3 3 4 2 7" xfId="17341" xr:uid="{78DE5200-9E64-4F7A-A4E0-5D5E1C598A67}"/>
    <cellStyle name="Komma 2 2 2 3 3 4 2 7 2" xfId="44958" xr:uid="{4BEEE78F-35B9-4FAB-B70C-6274BB99A0BE}"/>
    <cellStyle name="Komma 2 2 2 3 3 4 2 8" xfId="22969" xr:uid="{EE86742B-1C69-424B-ACA1-233401841577}"/>
    <cellStyle name="Komma 2 2 2 3 3 4 3" xfId="2962" xr:uid="{E687EE88-B6C1-482F-9FBF-0BD3528DA1AA}"/>
    <cellStyle name="Komma 2 2 2 3 3 4 3 2" xfId="13956" xr:uid="{7820DE4D-8E74-4D87-B5E4-2A74863AE019}"/>
    <cellStyle name="Komma 2 2 2 3 3 4 3 2 2" xfId="36025" xr:uid="{516F73F6-F007-4E4A-9565-2AC28636ECF6}"/>
    <cellStyle name="Komma 2 2 2 3 3 4 3 2 3" xfId="41573" xr:uid="{59CB6C90-86EA-4E76-82FD-BC4FF0CB04F2}"/>
    <cellStyle name="Komma 2 2 2 3 3 4 3 3" xfId="19524" xr:uid="{5EA073B4-F458-47CF-A84A-9DC472FB8220}"/>
    <cellStyle name="Komma 2 2 2 3 3 4 3 4" xfId="38749" xr:uid="{C61BCFB0-0B89-4D94-925A-1DEFD465BA84}"/>
    <cellStyle name="Komma 2 2 2 3 3 4 4" xfId="5986" xr:uid="{87735F64-DB71-4E00-AC67-273015FE6E59}"/>
    <cellStyle name="Komma 2 2 2 3 3 4 4 2" xfId="28055" xr:uid="{7203C620-6725-47BA-AD7A-400BD9561F1E}"/>
    <cellStyle name="Komma 2 2 2 3 3 4 5" xfId="16920" xr:uid="{C92BCC6E-1528-47F7-A9C5-54B3D327FCB1}"/>
    <cellStyle name="Komma 2 2 2 3 3 4 5 2" xfId="44537" xr:uid="{4E475489-9BE1-442A-BA49-D11FDF441953}"/>
    <cellStyle name="Komma 2 2 2 3 3 4 6" xfId="22548" xr:uid="{C4FFD85F-7FFA-4111-BAA0-44DE568067A6}"/>
    <cellStyle name="Komma 2 2 2 3 3 5" xfId="498" xr:uid="{5FA7E210-358B-4548-84FD-7517D82CF4C8}"/>
    <cellStyle name="Komma 2 2 2 3 3 5 2" xfId="1299" xr:uid="{F63A6DF4-7AC2-4F4A-AC62-7203A25DCFCA}"/>
    <cellStyle name="Komma 2 2 2 3 3 5 2 2" xfId="3903" xr:uid="{F4A84350-645A-490E-B5A1-A147191FFCDD}"/>
    <cellStyle name="Komma 2 2 2 3 3 5 2 2 2" xfId="9410" xr:uid="{7846D5EF-E185-4663-AF47-563DAB667E23}"/>
    <cellStyle name="Komma 2 2 2 3 3 5 2 2 2 2" xfId="31479" xr:uid="{D526B953-7AC3-4DB9-A5FF-6597BB97544A}"/>
    <cellStyle name="Komma 2 2 2 3 3 5 2 2 3" xfId="14897" xr:uid="{FCACBEDE-33DC-4876-A340-2DA7F40AEB64}"/>
    <cellStyle name="Komma 2 2 2 3 3 5 2 2 3 2" xfId="36966" xr:uid="{EBEBB48B-4195-490B-AFAC-D89CD01D3C7D}"/>
    <cellStyle name="Komma 2 2 2 3 3 5 2 2 3 3" xfId="42514" xr:uid="{79C4347D-1855-449B-ACCB-40655A82F0D2}"/>
    <cellStyle name="Komma 2 2 2 3 3 5 2 2 4" xfId="20465" xr:uid="{E02B4CBC-3C79-4A5B-83B4-4C063022C786}"/>
    <cellStyle name="Komma 2 2 2 3 3 5 2 2 4 2" xfId="47961" xr:uid="{69F5C5F7-BED1-4125-BA71-431D8A417AB2}"/>
    <cellStyle name="Komma 2 2 2 3 3 5 2 2 5" xfId="25972" xr:uid="{2EAD4F06-44DD-496A-BF55-4340BFB03301}"/>
    <cellStyle name="Komma 2 2 2 3 3 5 2 3" xfId="6927" xr:uid="{1D30DBAF-C938-43FF-9ACD-21438FFAEE35}"/>
    <cellStyle name="Komma 2 2 2 3 3 5 2 3 2" xfId="28996" xr:uid="{DEFBD0AC-8A59-4186-A1E9-0133660F9DE9}"/>
    <cellStyle name="Komma 2 2 2 3 3 5 2 4" xfId="12293" xr:uid="{7923FA5A-C6CE-4599-930E-DE307B5D4842}"/>
    <cellStyle name="Komma 2 2 2 3 3 5 2 4 2" xfId="34362" xr:uid="{CDCF6C94-405F-4315-B9A5-4A95D2B183DB}"/>
    <cellStyle name="Komma 2 2 2 3 3 5 2 4 3" xfId="39910" xr:uid="{C1185A0B-6785-488B-B08B-205887262A48}"/>
    <cellStyle name="Komma 2 2 2 3 3 5 2 5" xfId="17861" xr:uid="{584A6B88-BA80-4E64-A7B6-2DB4E71AC2BB}"/>
    <cellStyle name="Komma 2 2 2 3 3 5 2 5 2" xfId="45478" xr:uid="{728EA5B5-36E0-433B-8C06-3458F7854D23}"/>
    <cellStyle name="Komma 2 2 2 3 3 5 2 6" xfId="23489" xr:uid="{1134888E-AC2B-4F28-A4B8-0D301EC3122F}"/>
    <cellStyle name="Komma 2 2 2 3 3 5 3" xfId="2080" xr:uid="{C275877E-05A2-4A4E-BA99-74A4FF4FAF4D}"/>
    <cellStyle name="Komma 2 2 2 3 3 5 3 2" xfId="4684" xr:uid="{6D3E06EC-D7D3-4322-9685-48C22C42E470}"/>
    <cellStyle name="Komma 2 2 2 3 3 5 3 2 2" xfId="10191" xr:uid="{15004C44-D0B6-40AC-BFA6-453F30EE429C}"/>
    <cellStyle name="Komma 2 2 2 3 3 5 3 2 2 2" xfId="32260" xr:uid="{08945F44-4DBB-4FAB-9139-C4A4368EA424}"/>
    <cellStyle name="Komma 2 2 2 3 3 5 3 2 3" xfId="15678" xr:uid="{E7304417-98C2-4F99-B0FA-BE9A94817E11}"/>
    <cellStyle name="Komma 2 2 2 3 3 5 3 2 3 2" xfId="37747" xr:uid="{E6A29B37-0B9F-4E9C-ADA4-A3991E08BD25}"/>
    <cellStyle name="Komma 2 2 2 3 3 5 3 2 3 3" xfId="43295" xr:uid="{B238F1EB-CAF1-47C4-B327-5F1C50293915}"/>
    <cellStyle name="Komma 2 2 2 3 3 5 3 2 4" xfId="21246" xr:uid="{3BF8C320-1282-40DA-8C40-56B1F8D6636B}"/>
    <cellStyle name="Komma 2 2 2 3 3 5 3 2 4 2" xfId="48742" xr:uid="{0DCE3387-371F-44E7-96E9-5F73651810C6}"/>
    <cellStyle name="Komma 2 2 2 3 3 5 3 2 5" xfId="26753" xr:uid="{B88B26BD-8F82-43CA-AC1B-424E636C75EA}"/>
    <cellStyle name="Komma 2 2 2 3 3 5 3 3" xfId="7708" xr:uid="{2292C697-A0C5-4F15-B583-D755C91B8406}"/>
    <cellStyle name="Komma 2 2 2 3 3 5 3 3 2" xfId="29777" xr:uid="{DD42675B-4AFD-4066-8C71-AC361E0DBDB6}"/>
    <cellStyle name="Komma 2 2 2 3 3 5 3 4" xfId="13074" xr:uid="{5E3F3819-57EE-467E-8DBF-6C5E904889C6}"/>
    <cellStyle name="Komma 2 2 2 3 3 5 3 4 2" xfId="35143" xr:uid="{F069A50B-D019-4BBA-B43F-9F2E74B959DB}"/>
    <cellStyle name="Komma 2 2 2 3 3 5 3 4 3" xfId="40691" xr:uid="{1C1F65BD-DE26-4E78-AE60-DC19ACAE99BB}"/>
    <cellStyle name="Komma 2 2 2 3 3 5 3 5" xfId="18642" xr:uid="{0C649602-FAD6-4EBB-91D6-FCAE85FEDB2D}"/>
    <cellStyle name="Komma 2 2 2 3 3 5 3 5 2" xfId="46259" xr:uid="{84B4BCD2-0E0F-41AA-93EA-36DEC3276316}"/>
    <cellStyle name="Komma 2 2 2 3 3 5 3 6" xfId="24270" xr:uid="{D6B261CF-AB3D-47B8-879B-8FAD2EE3B31D}"/>
    <cellStyle name="Komma 2 2 2 3 3 5 4" xfId="3102" xr:uid="{8320DBA0-42D7-4993-AEC4-96DE2DD270C1}"/>
    <cellStyle name="Komma 2 2 2 3 3 5 4 2" xfId="8629" xr:uid="{F30DE9DA-28D3-4E4E-BC7D-FB3348670DA5}"/>
    <cellStyle name="Komma 2 2 2 3 3 5 4 2 2" xfId="30698" xr:uid="{FB48C369-A834-43E6-800A-D02DFCAE90B9}"/>
    <cellStyle name="Komma 2 2 2 3 3 5 4 3" xfId="14096" xr:uid="{B3623317-23B3-49B6-B127-0A7BED5361A3}"/>
    <cellStyle name="Komma 2 2 2 3 3 5 4 3 2" xfId="36165" xr:uid="{2354F4B0-027C-4989-8FA1-680A8216216C}"/>
    <cellStyle name="Komma 2 2 2 3 3 5 4 3 3" xfId="41713" xr:uid="{40FF54E1-E450-4879-9417-CB78E8ED11B3}"/>
    <cellStyle name="Komma 2 2 2 3 3 5 4 4" xfId="19664" xr:uid="{E4ED558F-9793-49CF-B9A4-92403ACDCAD0}"/>
    <cellStyle name="Komma 2 2 2 3 3 5 4 4 2" xfId="47180" xr:uid="{49CD6131-C7DD-4F1D-BF6F-973FA9234717}"/>
    <cellStyle name="Komma 2 2 2 3 3 5 4 5" xfId="25191" xr:uid="{4ECD9AFE-8E74-454A-B8BF-D2BAF3528143}"/>
    <cellStyle name="Komma 2 2 2 3 3 5 5" xfId="6126" xr:uid="{03E1DF32-6E8B-48AA-8BD6-9FBB00D2786E}"/>
    <cellStyle name="Komma 2 2 2 3 3 5 5 2" xfId="28195" xr:uid="{8C29B897-28C2-4E1F-BCAC-DFBEAFEF5C4D}"/>
    <cellStyle name="Komma 2 2 2 3 3 5 6" xfId="11512" xr:uid="{1D73986A-B6B4-4AA9-9191-6573D3E477DA}"/>
    <cellStyle name="Komma 2 2 2 3 3 5 6 2" xfId="33581" xr:uid="{99A82225-9B5A-4A47-994D-4CC77BB25BA9}"/>
    <cellStyle name="Komma 2 2 2 3 3 5 6 3" xfId="39129" xr:uid="{EAEE4506-9DEF-4D7B-A292-15DE290066BE}"/>
    <cellStyle name="Komma 2 2 2 3 3 5 7" xfId="17060" xr:uid="{FDD44EAC-FADA-46E9-94AC-803ACA1C3E13}"/>
    <cellStyle name="Komma 2 2 2 3 3 5 7 2" xfId="44677" xr:uid="{FE5F809B-F424-4561-BBC5-BB7DAAA8428F}"/>
    <cellStyle name="Komma 2 2 2 3 3 5 8" xfId="22688" xr:uid="{425D0839-4168-4709-A822-9E7B9463CF6B}"/>
    <cellStyle name="Komma 2 2 2 3 3 6" xfId="919" xr:uid="{DA2EA1A0-9FA8-4B0D-90ED-8512EE391DF3}"/>
    <cellStyle name="Komma 2 2 2 3 3 6 2" xfId="3523" xr:uid="{D6CD17D0-FC68-487E-8BB1-A8AE74518A1F}"/>
    <cellStyle name="Komma 2 2 2 3 3 6 2 2" xfId="14517" xr:uid="{AD1CB3B3-6BF9-4EAD-A550-8A073CCB31EE}"/>
    <cellStyle name="Komma 2 2 2 3 3 6 2 2 2" xfId="36586" xr:uid="{89C8D8B2-5A9E-4468-AC0E-AEEB0D28090D}"/>
    <cellStyle name="Komma 2 2 2 3 3 6 2 2 3" xfId="42134" xr:uid="{DA1786E2-05F5-4875-854B-93EC7EA1D6A5}"/>
    <cellStyle name="Komma 2 2 2 3 3 6 2 3" xfId="20085" xr:uid="{7085F2CE-D4CF-48FE-A79A-7EC46231D462}"/>
    <cellStyle name="Komma 2 2 2 3 3 6 2 4" xfId="38769" xr:uid="{8B5BC2DD-4D5A-4C4E-9219-0D1778053699}"/>
    <cellStyle name="Komma 2 2 2 3 3 6 3" xfId="5445" xr:uid="{5F2B7D41-97AB-4CA8-8BBD-D4C241FF45BB}"/>
    <cellStyle name="Komma 2 2 2 3 3 6 3 2" xfId="10952" xr:uid="{2660A3D6-A657-4C47-84D5-C737688B09E6}"/>
    <cellStyle name="Komma 2 2 2 3 3 6 3 2 2" xfId="33021" xr:uid="{E21C2A83-41FE-4684-80DC-38D3E9403079}"/>
    <cellStyle name="Komma 2 2 2 3 3 6 3 3" xfId="16439" xr:uid="{C1BF0578-F350-43C4-8C35-8CC9F3425225}"/>
    <cellStyle name="Komma 2 2 2 3 3 6 3 3 2" xfId="38508" xr:uid="{19CFF269-D98C-477D-A970-0D2972D3B296}"/>
    <cellStyle name="Komma 2 2 2 3 3 6 3 3 3" xfId="44056" xr:uid="{C43DADAF-EC33-4D48-9116-B9C1D711D7B5}"/>
    <cellStyle name="Komma 2 2 2 3 3 6 3 4" xfId="22007" xr:uid="{E02031B5-8A3D-4F68-B09C-6CAEE8937441}"/>
    <cellStyle name="Komma 2 2 2 3 3 6 3 4 2" xfId="49503" xr:uid="{4149172F-4377-48C0-9170-9F2ECC328FF1}"/>
    <cellStyle name="Komma 2 2 2 3 3 6 3 5" xfId="27514" xr:uid="{6DB0FC51-DE30-44B8-91B7-609227132642}"/>
    <cellStyle name="Komma 2 2 2 3 3 6 4" xfId="6547" xr:uid="{D17EB6AB-45A0-4ACF-86DF-A5B7DAB020FF}"/>
    <cellStyle name="Komma 2 2 2 3 3 6 4 2" xfId="28616" xr:uid="{F000C220-A856-4481-9A3D-16DFF38C9711}"/>
    <cellStyle name="Komma 2 2 2 3 3 6 5" xfId="17481" xr:uid="{9FC92027-7B00-49C8-AA22-3BAF609DF67D}"/>
    <cellStyle name="Komma 2 2 2 3 3 6 5 2" xfId="45098" xr:uid="{A1036A7D-7A86-4211-91EB-7DBF872CBC53}"/>
    <cellStyle name="Komma 2 2 2 3 3 6 6" xfId="23109" xr:uid="{F541D24A-BAE4-4BCD-84D1-26BA7DFD319C}"/>
    <cellStyle name="Komma 2 2 2 3 3 7" xfId="2541" xr:uid="{52357BD0-580D-4379-9767-16551CEB4DEE}"/>
    <cellStyle name="Komma 2 2 2 3 3 7 2" xfId="13535" xr:uid="{8BAF51DD-BBF0-4E82-8633-035B57F4B25D}"/>
    <cellStyle name="Komma 2 2 2 3 3 7 2 2" xfId="35604" xr:uid="{39A4BC94-3C17-44F4-9067-18B9005E80EC}"/>
    <cellStyle name="Komma 2 2 2 3 3 7 2 3" xfId="41152" xr:uid="{FEC04B38-7ECF-401C-AF68-06241D9EEF44}"/>
    <cellStyle name="Komma 2 2 2 3 3 7 3" xfId="19103" xr:uid="{F8DA181A-C55B-4780-BBDD-CF5387B8EFFE}"/>
    <cellStyle name="Komma 2 2 2 3 3 7 4" xfId="38668" xr:uid="{D6316567-EC3A-4B79-BDA6-9915B7372C98}"/>
    <cellStyle name="Komma 2 2 2 3 3 8" xfId="5705" xr:uid="{20CD57BD-7092-4628-91A8-BC03247F72E6}"/>
    <cellStyle name="Komma 2 2 2 3 3 8 2" xfId="27774" xr:uid="{291EA267-1CA9-4D02-808F-DDCDEC86C47C}"/>
    <cellStyle name="Komma 2 2 2 3 3 9" xfId="16639" xr:uid="{B6F1B037-0D74-445A-BB32-273203C944CA}"/>
    <cellStyle name="Komma 2 2 2 3 3 9 2" xfId="44256" xr:uid="{6EFF7B87-2245-4D33-BFAA-2185DC155F5D}"/>
    <cellStyle name="Komma 2 2 2 3 4" xfId="216" xr:uid="{CDC5239C-D792-4000-BA15-B45B7BA141E3}"/>
    <cellStyle name="Komma 2 2 2 3 4 2" xfId="639" xr:uid="{A88C8D86-A2B3-4FE6-AB8C-14224595FA2B}"/>
    <cellStyle name="Komma 2 2 2 3 4 2 2" xfId="1440" xr:uid="{832B44D5-6AA3-4122-9379-99D70B53DE06}"/>
    <cellStyle name="Komma 2 2 2 3 4 2 2 2" xfId="4044" xr:uid="{DFC298AE-B0AF-4824-8923-4A985F63B54A}"/>
    <cellStyle name="Komma 2 2 2 3 4 2 2 2 2" xfId="9551" xr:uid="{A67F9F8E-A3C1-4D66-B448-F79B7A0EAC5E}"/>
    <cellStyle name="Komma 2 2 2 3 4 2 2 2 2 2" xfId="31620" xr:uid="{850A4784-AC28-44FD-A72B-0100898AB2FB}"/>
    <cellStyle name="Komma 2 2 2 3 4 2 2 2 3" xfId="15038" xr:uid="{3E2AF121-98E1-4CB6-BC45-707166E2D935}"/>
    <cellStyle name="Komma 2 2 2 3 4 2 2 2 3 2" xfId="37107" xr:uid="{B9F6A7D1-1E78-4AED-A762-C3F87E8478C3}"/>
    <cellStyle name="Komma 2 2 2 3 4 2 2 2 3 3" xfId="42655" xr:uid="{2F596087-1760-4DC8-B053-C0FB2B38E946}"/>
    <cellStyle name="Komma 2 2 2 3 4 2 2 2 4" xfId="20606" xr:uid="{98F87B32-520A-46C3-AAEC-A7ED13F56381}"/>
    <cellStyle name="Komma 2 2 2 3 4 2 2 2 4 2" xfId="48102" xr:uid="{552B8B3C-2603-48FC-B912-9ED84DC8B463}"/>
    <cellStyle name="Komma 2 2 2 3 4 2 2 2 5" xfId="26113" xr:uid="{C1DAA3D4-899F-4FD7-96E1-E0AD74D4AF17}"/>
    <cellStyle name="Komma 2 2 2 3 4 2 2 3" xfId="7068" xr:uid="{CE7AFFE2-F0AE-4010-8386-5BFB18715908}"/>
    <cellStyle name="Komma 2 2 2 3 4 2 2 3 2" xfId="29137" xr:uid="{09552BE5-9601-4AB4-88EA-02097ADB9E18}"/>
    <cellStyle name="Komma 2 2 2 3 4 2 2 4" xfId="12434" xr:uid="{09BDD756-889E-43B8-BE1F-D59A9B23C70D}"/>
    <cellStyle name="Komma 2 2 2 3 4 2 2 4 2" xfId="34503" xr:uid="{7AD3F779-7EA2-44E1-8DDB-AEE649E0BC45}"/>
    <cellStyle name="Komma 2 2 2 3 4 2 2 4 3" xfId="40051" xr:uid="{1B50BD42-DEFC-443A-886A-69C46EC64E36}"/>
    <cellStyle name="Komma 2 2 2 3 4 2 2 5" xfId="18002" xr:uid="{5DC9604D-EA31-499D-B7BF-D7D046D867DB}"/>
    <cellStyle name="Komma 2 2 2 3 4 2 2 5 2" xfId="45619" xr:uid="{D8AB665C-922C-43D8-8544-E2F87CD6565A}"/>
    <cellStyle name="Komma 2 2 2 3 4 2 2 6" xfId="23630" xr:uid="{5944DF64-EE64-4165-ADE5-54D5700E0070}"/>
    <cellStyle name="Komma 2 2 2 3 4 2 3" xfId="2221" xr:uid="{074E8A15-FDDB-4FA7-8CA5-0BD5903CC27A}"/>
    <cellStyle name="Komma 2 2 2 3 4 2 3 2" xfId="4825" xr:uid="{903DBC01-AEEE-409A-A2D1-8E8B2EDA2A57}"/>
    <cellStyle name="Komma 2 2 2 3 4 2 3 2 2" xfId="10332" xr:uid="{0DDFD0FE-BA2E-4434-8FBD-13B245B69799}"/>
    <cellStyle name="Komma 2 2 2 3 4 2 3 2 2 2" xfId="32401" xr:uid="{EB8687F7-09A6-402C-87C8-A0EA2B53FC97}"/>
    <cellStyle name="Komma 2 2 2 3 4 2 3 2 3" xfId="15819" xr:uid="{EAE78AD5-50BF-4192-9E1B-F49FCC19D334}"/>
    <cellStyle name="Komma 2 2 2 3 4 2 3 2 3 2" xfId="37888" xr:uid="{B46442BE-4280-4A1B-9EE0-9E78463F047B}"/>
    <cellStyle name="Komma 2 2 2 3 4 2 3 2 3 3" xfId="43436" xr:uid="{432E471C-6F53-4FE9-A452-5AFCE1626E56}"/>
    <cellStyle name="Komma 2 2 2 3 4 2 3 2 4" xfId="21387" xr:uid="{0591E4CD-1C26-4ED5-B1C2-CFBDD91DC98E}"/>
    <cellStyle name="Komma 2 2 2 3 4 2 3 2 4 2" xfId="48883" xr:uid="{C8032221-D832-47C7-800B-5514501B0B48}"/>
    <cellStyle name="Komma 2 2 2 3 4 2 3 2 5" xfId="26894" xr:uid="{538912D6-EAD2-480C-9736-9D6CE9C8B117}"/>
    <cellStyle name="Komma 2 2 2 3 4 2 3 3" xfId="7849" xr:uid="{91E6BDBC-3121-4235-80B3-ABAB01C92DC3}"/>
    <cellStyle name="Komma 2 2 2 3 4 2 3 3 2" xfId="29918" xr:uid="{8A8E68DA-2EDD-4756-8666-6A1ADF5168F6}"/>
    <cellStyle name="Komma 2 2 2 3 4 2 3 4" xfId="13215" xr:uid="{29872F94-6771-4250-A446-F4D8A01F81B7}"/>
    <cellStyle name="Komma 2 2 2 3 4 2 3 4 2" xfId="35284" xr:uid="{3CF6FADA-43CD-41C6-BD61-C6CE6A8193DA}"/>
    <cellStyle name="Komma 2 2 2 3 4 2 3 4 3" xfId="40832" xr:uid="{A80BE9DC-8FEF-4D92-A816-7A42FA1DDC31}"/>
    <cellStyle name="Komma 2 2 2 3 4 2 3 5" xfId="18783" xr:uid="{F6E770D1-041F-4C58-88DA-2A64AB0DBAC0}"/>
    <cellStyle name="Komma 2 2 2 3 4 2 3 5 2" xfId="46400" xr:uid="{7D4A500A-4BB6-4EBC-939E-B01D0AA36D70}"/>
    <cellStyle name="Komma 2 2 2 3 4 2 3 6" xfId="24411" xr:uid="{557D341D-F063-45BB-832C-DF3BD85F3FF3}"/>
    <cellStyle name="Komma 2 2 2 3 4 2 4" xfId="3243" xr:uid="{537E649A-D46A-42A3-B8DA-A7F3F8322F2E}"/>
    <cellStyle name="Komma 2 2 2 3 4 2 4 2" xfId="8770" xr:uid="{317088BD-0F1B-44EA-924F-0610E9654B14}"/>
    <cellStyle name="Komma 2 2 2 3 4 2 4 2 2" xfId="30839" xr:uid="{F5C18D1D-6CEF-4607-8D7B-37C5551B050A}"/>
    <cellStyle name="Komma 2 2 2 3 4 2 4 3" xfId="14237" xr:uid="{A3F7F3ED-080D-4CF5-818A-D5508F0C51ED}"/>
    <cellStyle name="Komma 2 2 2 3 4 2 4 3 2" xfId="36306" xr:uid="{41BC1E07-271A-451D-A302-6F2FB4F610E3}"/>
    <cellStyle name="Komma 2 2 2 3 4 2 4 3 3" xfId="41854" xr:uid="{223EF6AC-1EAF-44BE-AB4E-83A4EC35DB65}"/>
    <cellStyle name="Komma 2 2 2 3 4 2 4 4" xfId="19805" xr:uid="{9DBF08B0-98CC-441E-8F7E-A6441E0F2A93}"/>
    <cellStyle name="Komma 2 2 2 3 4 2 4 4 2" xfId="47321" xr:uid="{828B831E-B98B-4A83-87A8-740476F6F404}"/>
    <cellStyle name="Komma 2 2 2 3 4 2 4 5" xfId="25332" xr:uid="{EB30921F-3546-4BD0-8BD0-771986D2E325}"/>
    <cellStyle name="Komma 2 2 2 3 4 2 5" xfId="6267" xr:uid="{766DEF5A-CFAC-44A3-B679-0BBFCCA882B3}"/>
    <cellStyle name="Komma 2 2 2 3 4 2 5 2" xfId="28336" xr:uid="{2AC95A49-035E-4759-8D8A-35591E791B9B}"/>
    <cellStyle name="Komma 2 2 2 3 4 2 6" xfId="11653" xr:uid="{C346F919-390B-48F2-8485-F55BF599B882}"/>
    <cellStyle name="Komma 2 2 2 3 4 2 6 2" xfId="33722" xr:uid="{173AA0F3-276E-427D-9DC1-9A0786459156}"/>
    <cellStyle name="Komma 2 2 2 3 4 2 6 3" xfId="39270" xr:uid="{59A4092F-8816-4AEB-8327-6E2A8FF73DC4}"/>
    <cellStyle name="Komma 2 2 2 3 4 2 7" xfId="17201" xr:uid="{28DA4A2C-0F13-4C92-9263-DD718DE089F2}"/>
    <cellStyle name="Komma 2 2 2 3 4 2 7 2" xfId="44818" xr:uid="{71610A86-C339-4C5E-B6BD-E8E234CD3F13}"/>
    <cellStyle name="Komma 2 2 2 3 4 2 8" xfId="22829" xr:uid="{B5E5AB9C-E9CD-4DEE-8280-25199599BF6C}"/>
    <cellStyle name="Komma 2 2 2 3 4 3" xfId="2822" xr:uid="{E77FB7E6-FC7D-414A-ADB0-9EF177D513D1}"/>
    <cellStyle name="Komma 2 2 2 3 4 3 2" xfId="13816" xr:uid="{35D27254-2CE4-4038-B89C-29D64F7D8D0F}"/>
    <cellStyle name="Komma 2 2 2 3 4 3 2 2" xfId="35885" xr:uid="{AE88B1A0-C128-4660-88D1-2938EBD75489}"/>
    <cellStyle name="Komma 2 2 2 3 4 3 2 3" xfId="41433" xr:uid="{93D31AA3-6958-4AFC-AA4C-D86097A19F28}"/>
    <cellStyle name="Komma 2 2 2 3 4 3 3" xfId="19384" xr:uid="{65CE09F6-2204-4142-B263-F941223C7A71}"/>
    <cellStyle name="Komma 2 2 2 3 4 3 4" xfId="38709" xr:uid="{352237C7-9832-4E23-918A-4F27C0B39C2E}"/>
    <cellStyle name="Komma 2 2 2 3 4 4" xfId="5846" xr:uid="{3F7B9FEE-9530-4DA4-9BD0-DC13BBE691DA}"/>
    <cellStyle name="Komma 2 2 2 3 4 4 2" xfId="27915" xr:uid="{E94834FC-DA8C-4A29-946B-E6E66632FD53}"/>
    <cellStyle name="Komma 2 2 2 3 4 5" xfId="16780" xr:uid="{3B3B2B24-7145-4348-8D30-491829FF798C}"/>
    <cellStyle name="Komma 2 2 2 3 4 5 2" xfId="44397" xr:uid="{786DA0A1-A7D3-4B50-89E4-096BC76163CE}"/>
    <cellStyle name="Komma 2 2 2 3 4 6" xfId="22408" xr:uid="{DBB8A172-8C8F-4F17-8CB8-EC68E38573B9}"/>
    <cellStyle name="Komma 2 2 2 3 5" xfId="2581" xr:uid="{09073E60-D135-4A97-8851-49871B6058CA}"/>
    <cellStyle name="Komma 2 2 2 3 5 2" xfId="5505" xr:uid="{3CDEB6B9-35B0-4A68-8260-B256BAAFD866}"/>
    <cellStyle name="Komma 2 2 2 3 5 2 2" xfId="11012" xr:uid="{E037F684-B880-4D77-838A-C34D2D8450EB}"/>
    <cellStyle name="Komma 2 2 2 3 5 2 2 2" xfId="33081" xr:uid="{AB4DE6AF-EE3D-49F4-AAB5-F0AF96DA4BFD}"/>
    <cellStyle name="Komma 2 2 2 3 5 2 3" xfId="16499" xr:uid="{B0C9BBED-09FF-4A67-BB01-72675C227EE3}"/>
    <cellStyle name="Komma 2 2 2 3 5 2 3 2" xfId="38568" xr:uid="{DB73091C-2A7D-40A8-A644-43FF705704FD}"/>
    <cellStyle name="Komma 2 2 2 3 5 2 3 3" xfId="44116" xr:uid="{459FEAF2-BA97-4E0C-A46B-E47723793437}"/>
    <cellStyle name="Komma 2 2 2 3 5 2 4" xfId="22067" xr:uid="{49E2120F-FFA3-4A8D-85C4-3BE652A50117}"/>
    <cellStyle name="Komma 2 2 2 3 5 2 4 2" xfId="49563" xr:uid="{9668732D-17EA-4935-AC1D-AF84E00AEFF0}"/>
    <cellStyle name="Komma 2 2 2 3 5 2 5" xfId="27574" xr:uid="{4025C587-7604-4619-AB3F-B7C3782D154D}"/>
    <cellStyle name="Komma 2 2 2 3 5 3" xfId="8189" xr:uid="{411B18DF-6249-450A-870A-C5E753BCA8A8}"/>
    <cellStyle name="Komma 2 2 2 3 5 3 2" xfId="30258" xr:uid="{02CB7F43-E75D-43FF-95E8-573486C0562A}"/>
    <cellStyle name="Komma 2 2 2 3 5 4" xfId="13575" xr:uid="{555F49D9-CE9A-4FAB-82D5-3BD4F33C08CF}"/>
    <cellStyle name="Komma 2 2 2 3 5 4 2" xfId="35644" xr:uid="{D2D0959F-6A65-4C06-B9D2-FD6A0AA602E9}"/>
    <cellStyle name="Komma 2 2 2 3 5 4 3" xfId="41192" xr:uid="{CB87FAA1-A999-48BF-9B49-7DB60D08300E}"/>
    <cellStyle name="Komma 2 2 2 3 5 5" xfId="19143" xr:uid="{B2E0500D-5649-471F-BFF9-77017DE3B708}"/>
    <cellStyle name="Komma 2 2 2 3 5 5 2" xfId="46740" xr:uid="{7728C4A7-DCCB-4C33-8481-65A7AD98D3EE}"/>
    <cellStyle name="Komma 2 2 2 3 5 6" xfId="24751" xr:uid="{5E9DA0A2-838A-4EDB-A14D-11260A9D7B87}"/>
    <cellStyle name="Komma 2 2 2 3 6" xfId="5605" xr:uid="{1A102FB5-3218-47CA-BE0E-780DFB9D56B9}"/>
    <cellStyle name="Komma 2 2 2 3 6 2" xfId="11112" xr:uid="{0B6AE8B6-E1EA-4176-BB15-DC3518F73064}"/>
    <cellStyle name="Komma 2 2 2 3 6 2 2" xfId="33181" xr:uid="{8FBB8EF1-D317-4064-8140-BFFB154E4F43}"/>
    <cellStyle name="Komma 2 2 2 3 6 3" xfId="22167" xr:uid="{BD91D4DE-E497-4604-8FCA-0DD35C474B43}"/>
    <cellStyle name="Komma 2 2 2 3 6 3 2" xfId="49663" xr:uid="{B71940E2-BE02-4F0B-9722-43EC4FD3E798}"/>
    <cellStyle name="Komma 2 2 2 3 6 4" xfId="27674" xr:uid="{813C20D7-4C76-4BCC-911F-CED208D8B318}"/>
    <cellStyle name="Komma 2 2 2 3 7" xfId="5665" xr:uid="{70EC46A6-5FF8-4D6B-B35B-666C390D742B}"/>
    <cellStyle name="Komma 2 2 2 3 7 2" xfId="27734" xr:uid="{CD97D845-C6DD-463E-9B60-D459466DD97F}"/>
    <cellStyle name="Komma 2 2 2 3 8" xfId="16599" xr:uid="{AF0FB393-A7D2-4727-A62D-103BFD9D7931}"/>
    <cellStyle name="Komma 2 2 2 3 8 2" xfId="44216" xr:uid="{B7427414-5079-4804-9C18-8A8148D062B5}"/>
    <cellStyle name="Komma 2 2 2 3 9" xfId="22227" xr:uid="{3F202A7C-C79F-49AF-8BE8-B6B529AB7C99}"/>
    <cellStyle name="Komma 2 2 2 4" xfId="38" xr:uid="{203E52DF-4BBB-4D9C-9A23-B15663A56FB2}"/>
    <cellStyle name="Komma 2 2 2 4 10" xfId="464" xr:uid="{BC5C82CF-CA82-4243-9C5A-4FDF8FEF676C}"/>
    <cellStyle name="Komma 2 2 2 4 10 2" xfId="1265" xr:uid="{B010FACC-2DFF-4A74-8FB5-C60B9D8870E5}"/>
    <cellStyle name="Komma 2 2 2 4 10 2 2" xfId="3869" xr:uid="{B0413498-53F7-4417-94E9-2BB59FCFD10D}"/>
    <cellStyle name="Komma 2 2 2 4 10 2 2 2" xfId="9376" xr:uid="{5E429F43-8C79-4C8C-8238-57DA5C182492}"/>
    <cellStyle name="Komma 2 2 2 4 10 2 2 2 2" xfId="31445" xr:uid="{6DAAA8E5-071B-4E59-B450-C5BD076CC382}"/>
    <cellStyle name="Komma 2 2 2 4 10 2 2 3" xfId="14863" xr:uid="{821C8F79-D5A0-4D6F-A30D-278FD6614F51}"/>
    <cellStyle name="Komma 2 2 2 4 10 2 2 3 2" xfId="36932" xr:uid="{4BEB464A-C732-411D-AEA8-78737ADD9A00}"/>
    <cellStyle name="Komma 2 2 2 4 10 2 2 3 3" xfId="42480" xr:uid="{A0D6AF61-B4C5-4488-95F8-67B4D4CDC8D0}"/>
    <cellStyle name="Komma 2 2 2 4 10 2 2 4" xfId="20431" xr:uid="{B1D05295-758A-4B51-A87F-8C41C8451776}"/>
    <cellStyle name="Komma 2 2 2 4 10 2 2 4 2" xfId="47927" xr:uid="{A84529BD-13E4-407B-BC21-AFA432DD97FB}"/>
    <cellStyle name="Komma 2 2 2 4 10 2 2 5" xfId="25938" xr:uid="{ED197A3E-F429-4B05-8615-6144F758B4B6}"/>
    <cellStyle name="Komma 2 2 2 4 10 2 3" xfId="6893" xr:uid="{A2B962D6-1E08-4EBD-9D73-1B36B93A42F1}"/>
    <cellStyle name="Komma 2 2 2 4 10 2 3 2" xfId="28962" xr:uid="{270C3DA5-EF64-4B4B-A8C2-9DE1A8ED76EE}"/>
    <cellStyle name="Komma 2 2 2 4 10 2 4" xfId="12259" xr:uid="{A3957FCE-F3FA-4843-8E42-CA1A011626DF}"/>
    <cellStyle name="Komma 2 2 2 4 10 2 4 2" xfId="34328" xr:uid="{500BECF9-3E0B-4B28-BC98-129CC9471BF8}"/>
    <cellStyle name="Komma 2 2 2 4 10 2 4 3" xfId="39876" xr:uid="{551A5309-7A8D-47A2-B9DA-FB0C70FD9F9A}"/>
    <cellStyle name="Komma 2 2 2 4 10 2 5" xfId="17827" xr:uid="{72E2108E-69C9-4FDF-9C9C-528DF16498D3}"/>
    <cellStyle name="Komma 2 2 2 4 10 2 5 2" xfId="45444" xr:uid="{4C55FC99-A740-4D63-8F42-DD81A0F3AFB9}"/>
    <cellStyle name="Komma 2 2 2 4 10 2 6" xfId="23455" xr:uid="{3ABA8B40-26D3-44A1-85F2-139ADD9D9E9B}"/>
    <cellStyle name="Komma 2 2 2 4 10 3" xfId="2046" xr:uid="{33CB84B9-E13A-49BB-B90E-350BC11FBC7D}"/>
    <cellStyle name="Komma 2 2 2 4 10 3 2" xfId="4650" xr:uid="{E728BAED-28D2-4F6F-81D2-C2F3F9081778}"/>
    <cellStyle name="Komma 2 2 2 4 10 3 2 2" xfId="10157" xr:uid="{C26E9CC9-1F55-4201-A294-748682F51137}"/>
    <cellStyle name="Komma 2 2 2 4 10 3 2 2 2" xfId="32226" xr:uid="{B8B33697-A2C5-4F57-ACD2-21E3695E452B}"/>
    <cellStyle name="Komma 2 2 2 4 10 3 2 3" xfId="15644" xr:uid="{E0F4B590-D48D-4697-8698-FF0B294C72D7}"/>
    <cellStyle name="Komma 2 2 2 4 10 3 2 3 2" xfId="37713" xr:uid="{30573719-9C6C-41CA-9156-5C1C906F6123}"/>
    <cellStyle name="Komma 2 2 2 4 10 3 2 3 3" xfId="43261" xr:uid="{A0C0F8A3-EC56-47F3-87D0-640BD4A2ED5B}"/>
    <cellStyle name="Komma 2 2 2 4 10 3 2 4" xfId="21212" xr:uid="{579DC601-2B84-41AF-84B7-B8BCCEFCC09B}"/>
    <cellStyle name="Komma 2 2 2 4 10 3 2 4 2" xfId="48708" xr:uid="{02F4756D-58F5-42EB-AF33-5080A26EDC6E}"/>
    <cellStyle name="Komma 2 2 2 4 10 3 2 5" xfId="26719" xr:uid="{5B31C4AE-26AE-436F-B064-833D90FE00A0}"/>
    <cellStyle name="Komma 2 2 2 4 10 3 3" xfId="7674" xr:uid="{A8B45D0D-18FE-4BEB-A059-26831F360B87}"/>
    <cellStyle name="Komma 2 2 2 4 10 3 3 2" xfId="29743" xr:uid="{06922387-B4D5-4F70-BE51-4A0B21B089A5}"/>
    <cellStyle name="Komma 2 2 2 4 10 3 4" xfId="13040" xr:uid="{C9ED2089-98FF-407F-BE0C-426C0B9373EC}"/>
    <cellStyle name="Komma 2 2 2 4 10 3 4 2" xfId="35109" xr:uid="{57A97872-405A-4B33-B1B5-A9DA51EAB8A4}"/>
    <cellStyle name="Komma 2 2 2 4 10 3 4 3" xfId="40657" xr:uid="{5D6A9289-008B-4497-8B9D-9D680995C983}"/>
    <cellStyle name="Komma 2 2 2 4 10 3 5" xfId="18608" xr:uid="{0855E46C-8C09-4B63-BD79-4BF2A7D8A69F}"/>
    <cellStyle name="Komma 2 2 2 4 10 3 5 2" xfId="46225" xr:uid="{602CE90A-EEC6-4B9F-BD41-5043B8900B04}"/>
    <cellStyle name="Komma 2 2 2 4 10 3 6" xfId="24236" xr:uid="{D1FD9291-ED28-4C38-B9B6-8876938B87F3}"/>
    <cellStyle name="Komma 2 2 2 4 10 4" xfId="3068" xr:uid="{432E939F-EEE5-406C-B82E-6A72645AE8A7}"/>
    <cellStyle name="Komma 2 2 2 4 10 4 2" xfId="8595" xr:uid="{EF56E37E-9E81-4E15-A985-B76BC5FB3EE8}"/>
    <cellStyle name="Komma 2 2 2 4 10 4 2 2" xfId="30664" xr:uid="{16AAFACC-E7CF-40B4-94DB-951146FDF4DE}"/>
    <cellStyle name="Komma 2 2 2 4 10 4 3" xfId="14062" xr:uid="{CC32A495-063B-480F-AA11-7426840C8D35}"/>
    <cellStyle name="Komma 2 2 2 4 10 4 3 2" xfId="36131" xr:uid="{374C9870-F074-4798-BFEA-8796D6CAA507}"/>
    <cellStyle name="Komma 2 2 2 4 10 4 3 3" xfId="41679" xr:uid="{B02A746A-04BA-489E-B101-B17515FFF94B}"/>
    <cellStyle name="Komma 2 2 2 4 10 4 4" xfId="19630" xr:uid="{BAEB5535-A0DE-4424-B081-0E784848BF3F}"/>
    <cellStyle name="Komma 2 2 2 4 10 4 4 2" xfId="47146" xr:uid="{87E48C3D-75F2-450F-8714-EEABB92E5E79}"/>
    <cellStyle name="Komma 2 2 2 4 10 4 5" xfId="25157" xr:uid="{8AE159C9-5782-4EC2-AFC8-D7D47195FF8C}"/>
    <cellStyle name="Komma 2 2 2 4 10 5" xfId="6092" xr:uid="{800B8DC2-40B6-492B-A035-B73627A1F532}"/>
    <cellStyle name="Komma 2 2 2 4 10 5 2" xfId="28161" xr:uid="{17412EB4-A836-49DB-B7E2-7FC43A6EA8BA}"/>
    <cellStyle name="Komma 2 2 2 4 10 6" xfId="11478" xr:uid="{1269059E-CB63-4ABD-A2B6-126B14C156DB}"/>
    <cellStyle name="Komma 2 2 2 4 10 6 2" xfId="33547" xr:uid="{86FC6AB5-A6F4-414A-83F3-64F8B0DD1CD5}"/>
    <cellStyle name="Komma 2 2 2 4 10 6 3" xfId="39095" xr:uid="{B3FE8899-FA54-4C79-AB34-E42F135BA336}"/>
    <cellStyle name="Komma 2 2 2 4 10 7" xfId="17026" xr:uid="{961CF835-2FE3-4B37-B19E-0CC18AA6B3FE}"/>
    <cellStyle name="Komma 2 2 2 4 10 7 2" xfId="44643" xr:uid="{0B114FBB-99D6-489A-B3DF-9850014BCC98}"/>
    <cellStyle name="Komma 2 2 2 4 10 8" xfId="22654" xr:uid="{62B9A425-6B3C-4F92-B0B7-D37E85672FD0}"/>
    <cellStyle name="Komma 2 2 2 4 11" xfId="885" xr:uid="{F9F05310-B8B6-4A09-8104-81087A58CEC1}"/>
    <cellStyle name="Komma 2 2 2 4 11 2" xfId="1686" xr:uid="{BD3B3D68-11B0-4567-B15A-24F87F1979B7}"/>
    <cellStyle name="Komma 2 2 2 4 11 2 2" xfId="4290" xr:uid="{24A5A26F-D41F-44A1-ADC9-47066187347D}"/>
    <cellStyle name="Komma 2 2 2 4 11 2 2 2" xfId="9797" xr:uid="{55925B2C-2469-48B8-A955-44BDFF622D7F}"/>
    <cellStyle name="Komma 2 2 2 4 11 2 2 2 2" xfId="31866" xr:uid="{AC8F13C3-6C95-4F3C-8255-7B2814A94B12}"/>
    <cellStyle name="Komma 2 2 2 4 11 2 2 3" xfId="15284" xr:uid="{FE806CB2-9BE3-4700-B46A-971F8137DC14}"/>
    <cellStyle name="Komma 2 2 2 4 11 2 2 3 2" xfId="37353" xr:uid="{3E498425-73B9-47E1-8B9E-27B407EB9174}"/>
    <cellStyle name="Komma 2 2 2 4 11 2 2 3 3" xfId="42901" xr:uid="{543D7D41-2993-46CE-95BB-A0C75DBF854A}"/>
    <cellStyle name="Komma 2 2 2 4 11 2 2 4" xfId="20852" xr:uid="{538728A6-C537-495B-8F42-0B9E716AEDA1}"/>
    <cellStyle name="Komma 2 2 2 4 11 2 2 4 2" xfId="48348" xr:uid="{8649C7CB-6077-48BA-817D-2FD6C788F9E7}"/>
    <cellStyle name="Komma 2 2 2 4 11 2 2 5" xfId="26359" xr:uid="{F823CE5F-E723-406A-933E-441FC58C936A}"/>
    <cellStyle name="Komma 2 2 2 4 11 2 3" xfId="7314" xr:uid="{0CA1BA1E-082B-475E-8A84-79872A49A79D}"/>
    <cellStyle name="Komma 2 2 2 4 11 2 3 2" xfId="29383" xr:uid="{1D669D3F-D338-424F-BCD5-5F601B99A687}"/>
    <cellStyle name="Komma 2 2 2 4 11 2 4" xfId="12680" xr:uid="{DE6ED4F2-658A-4752-A610-7D4E21A972B0}"/>
    <cellStyle name="Komma 2 2 2 4 11 2 4 2" xfId="34749" xr:uid="{A9E27B0B-FACD-4C18-8A11-5BB77A2AFB08}"/>
    <cellStyle name="Komma 2 2 2 4 11 2 4 3" xfId="40297" xr:uid="{A7593EAA-03E9-49A6-90C0-713D8D51AFB3}"/>
    <cellStyle name="Komma 2 2 2 4 11 2 5" xfId="18248" xr:uid="{B96B9D9E-0D32-4C35-80BD-17E57D0D22AA}"/>
    <cellStyle name="Komma 2 2 2 4 11 2 5 2" xfId="45865" xr:uid="{B06B7A31-204C-4D8A-B736-08CB93B5E35F}"/>
    <cellStyle name="Komma 2 2 2 4 11 2 6" xfId="23876" xr:uid="{2D1DB9FB-A857-4BF1-A76C-2665E33B97C7}"/>
    <cellStyle name="Komma 2 2 2 4 11 3" xfId="3489" xr:uid="{5DD68ABA-591B-4D69-81B9-229C591728E7}"/>
    <cellStyle name="Komma 2 2 2 4 11 3 2" xfId="9016" xr:uid="{4B7D63FC-AD16-49B6-BAC5-79F8742356F6}"/>
    <cellStyle name="Komma 2 2 2 4 11 3 2 2" xfId="31085" xr:uid="{C2345927-F6FE-48E5-9601-27EB1EEE6558}"/>
    <cellStyle name="Komma 2 2 2 4 11 3 3" xfId="14483" xr:uid="{A295E44C-7E0D-4202-AFA0-F1E989D97214}"/>
    <cellStyle name="Komma 2 2 2 4 11 3 3 2" xfId="36552" xr:uid="{069839F2-BDBF-4323-92D0-94E863A7F69B}"/>
    <cellStyle name="Komma 2 2 2 4 11 3 3 3" xfId="42100" xr:uid="{0A816EFE-73EE-451A-AF47-458FCB7D540C}"/>
    <cellStyle name="Komma 2 2 2 4 11 3 4" xfId="20051" xr:uid="{E95014E9-6C8A-4DB0-84B9-B76E96EF6E56}"/>
    <cellStyle name="Komma 2 2 2 4 11 3 4 2" xfId="47567" xr:uid="{4E8F63C9-78FE-4760-A2B8-030A6303DF29}"/>
    <cellStyle name="Komma 2 2 2 4 11 3 5" xfId="25578" xr:uid="{9DA02D5A-2FFD-42CF-B880-9FCD40A489EB}"/>
    <cellStyle name="Komma 2 2 2 4 11 4" xfId="6513" xr:uid="{66A861B5-8696-4D51-B469-E0B730DF98C8}"/>
    <cellStyle name="Komma 2 2 2 4 11 4 2" xfId="28582" xr:uid="{27074716-391D-4A6D-B2EF-55F63892C2E6}"/>
    <cellStyle name="Komma 2 2 2 4 11 5" xfId="11899" xr:uid="{C444D860-0923-4E00-9581-DD5D72F5E110}"/>
    <cellStyle name="Komma 2 2 2 4 11 5 2" xfId="33968" xr:uid="{B1642EF0-BCF8-4809-96A5-62CD4A11D45E}"/>
    <cellStyle name="Komma 2 2 2 4 11 5 3" xfId="39516" xr:uid="{2DB08C99-D955-45E4-A1E5-0EAA4921CAE7}"/>
    <cellStyle name="Komma 2 2 2 4 11 6" xfId="17447" xr:uid="{3A0A818F-418D-4D5B-9CDD-B553FA774C87}"/>
    <cellStyle name="Komma 2 2 2 4 11 6 2" xfId="45064" xr:uid="{AB4CE476-27EA-47E4-BAFB-A60222FB6E1D}"/>
    <cellStyle name="Komma 2 2 2 4 11 7" xfId="23075" xr:uid="{E45EC6FA-29CE-44DD-AFF5-33FEE9915BAF}"/>
    <cellStyle name="Komma 2 2 2 4 12" xfId="945" xr:uid="{6774B86E-A3FA-4B38-A9B3-ECAA001A5983}"/>
    <cellStyle name="Komma 2 2 2 4 12 2" xfId="3549" xr:uid="{37DE1F03-91D9-4B1A-B8C4-1D5E30CB5AC9}"/>
    <cellStyle name="Komma 2 2 2 4 12 2 2" xfId="9056" xr:uid="{C9C1A43E-E83C-466F-AE23-136BF2ADDD98}"/>
    <cellStyle name="Komma 2 2 2 4 12 2 2 2" xfId="31125" xr:uid="{9C663C7C-377E-4337-999B-F2EF55CE8315}"/>
    <cellStyle name="Komma 2 2 2 4 12 2 3" xfId="14543" xr:uid="{FBE1E848-E6C7-4B49-8E0B-E20519EFEBF1}"/>
    <cellStyle name="Komma 2 2 2 4 12 2 3 2" xfId="36612" xr:uid="{42B1AE8C-E2CC-4037-BCE7-4CD36CF57A60}"/>
    <cellStyle name="Komma 2 2 2 4 12 2 3 3" xfId="42160" xr:uid="{63920030-E8C2-4684-B152-3DF44579DAB2}"/>
    <cellStyle name="Komma 2 2 2 4 12 2 4" xfId="20111" xr:uid="{97D28F8B-5AEE-42E1-9562-DB0618237051}"/>
    <cellStyle name="Komma 2 2 2 4 12 2 4 2" xfId="47607" xr:uid="{E5E2C090-3002-4691-B7F0-91A999EECE7A}"/>
    <cellStyle name="Komma 2 2 2 4 12 2 5" xfId="25618" xr:uid="{4F0370AC-2BAB-4C97-952D-F144EF412D70}"/>
    <cellStyle name="Komma 2 2 2 4 12 3" xfId="6573" xr:uid="{B6B8B28B-4D0D-4188-95A8-567F97F51080}"/>
    <cellStyle name="Komma 2 2 2 4 12 3 2" xfId="28642" xr:uid="{B9B402CB-1F69-4E20-8B24-6DE556D7AF72}"/>
    <cellStyle name="Komma 2 2 2 4 12 4" xfId="11939" xr:uid="{C4644EC2-8AF8-4D60-A9B3-87F16E37B792}"/>
    <cellStyle name="Komma 2 2 2 4 12 4 2" xfId="34008" xr:uid="{BC39C90D-7967-4868-A8E8-8EE3E014588D}"/>
    <cellStyle name="Komma 2 2 2 4 12 4 3" xfId="39556" xr:uid="{E009B82B-6F95-46F0-ABD5-BC6D4590662B}"/>
    <cellStyle name="Komma 2 2 2 4 12 5" xfId="17507" xr:uid="{2D5E2698-FE79-448F-BBF7-FD095FC36C85}"/>
    <cellStyle name="Komma 2 2 2 4 12 5 2" xfId="45124" xr:uid="{B8AA2561-D0FB-4FD5-8F43-2D52A3AAE3C2}"/>
    <cellStyle name="Komma 2 2 2 4 12 6" xfId="23135" xr:uid="{BE31AC51-D232-45FA-8BF1-04F9B6AF29DD}"/>
    <cellStyle name="Komma 2 2 2 4 13" xfId="1726" xr:uid="{6DAC3A98-BDA5-4CD0-9949-BEC52595E9C4}"/>
    <cellStyle name="Komma 2 2 2 4 13 2" xfId="4330" xr:uid="{CC1DC016-5D3D-479D-A7D0-0803B7880439}"/>
    <cellStyle name="Komma 2 2 2 4 13 2 2" xfId="9837" xr:uid="{FCEB83D0-0E61-4AA4-897A-1882D5268556}"/>
    <cellStyle name="Komma 2 2 2 4 13 2 2 2" xfId="31906" xr:uid="{83C58480-F0BA-4ED1-8C5E-6FE16860D3CD}"/>
    <cellStyle name="Komma 2 2 2 4 13 2 3" xfId="15324" xr:uid="{D379D848-A827-4396-A73A-E7D8A67CF977}"/>
    <cellStyle name="Komma 2 2 2 4 13 2 3 2" xfId="37393" xr:uid="{39D8B0F2-C0CA-4EB8-8407-B1FA415DEC2E}"/>
    <cellStyle name="Komma 2 2 2 4 13 2 3 3" xfId="42941" xr:uid="{77CEDE95-8ADF-4C99-96BD-44D15696A08F}"/>
    <cellStyle name="Komma 2 2 2 4 13 2 4" xfId="20892" xr:uid="{907FC592-785B-430D-9D71-99431EBFA9BC}"/>
    <cellStyle name="Komma 2 2 2 4 13 2 4 2" xfId="48388" xr:uid="{90922FB7-DDBF-4D77-B109-8E0BF9B0A975}"/>
    <cellStyle name="Komma 2 2 2 4 13 2 5" xfId="26399" xr:uid="{FA796804-6CFC-4DF4-85A2-6F02E24EA267}"/>
    <cellStyle name="Komma 2 2 2 4 13 3" xfId="7354" xr:uid="{74B422C2-90D4-497C-91D1-C3144E8DC096}"/>
    <cellStyle name="Komma 2 2 2 4 13 3 2" xfId="29423" xr:uid="{F4C8AEA8-1556-4C57-9E6E-FB94A433F1AC}"/>
    <cellStyle name="Komma 2 2 2 4 13 4" xfId="12720" xr:uid="{5512F785-4FB9-46FE-AA45-7B61EF7EBA7B}"/>
    <cellStyle name="Komma 2 2 2 4 13 4 2" xfId="34789" xr:uid="{4D10CC8E-D089-42ED-854A-48312150917C}"/>
    <cellStyle name="Komma 2 2 2 4 13 4 3" xfId="40337" xr:uid="{AFADADF2-166A-4C75-ACD9-5052514FA240}"/>
    <cellStyle name="Komma 2 2 2 4 13 5" xfId="18288" xr:uid="{EAF0E02A-6F95-45E1-B224-E82DF9FCADE2}"/>
    <cellStyle name="Komma 2 2 2 4 13 5 2" xfId="45905" xr:uid="{549FE517-CB1B-469E-87B5-46DF437F762C}"/>
    <cellStyle name="Komma 2 2 2 4 13 6" xfId="23916" xr:uid="{37FB13D1-0FB0-484D-A4DC-A2D9725638DB}"/>
    <cellStyle name="Komma 2 2 2 4 14" xfId="2467" xr:uid="{26596F04-C981-4BF5-BC0E-5AB3CDB1E5D5}"/>
    <cellStyle name="Komma 2 2 2 4 14 2" xfId="5071" xr:uid="{D2B5061B-32D1-4975-83A4-7266192D7E5D}"/>
    <cellStyle name="Komma 2 2 2 4 14 2 2" xfId="10578" xr:uid="{A25993A8-FD3D-4243-9668-603999B78711}"/>
    <cellStyle name="Komma 2 2 2 4 14 2 2 2" xfId="32647" xr:uid="{8255759C-E0FD-478A-9E26-5FE4DFD532B2}"/>
    <cellStyle name="Komma 2 2 2 4 14 2 3" xfId="16065" xr:uid="{CEB66A3A-F3C7-4936-AFFD-65B63358BEAC}"/>
    <cellStyle name="Komma 2 2 2 4 14 2 3 2" xfId="38134" xr:uid="{5EEF9E17-DF2F-4E57-B2CF-D2FE3917CCA9}"/>
    <cellStyle name="Komma 2 2 2 4 14 2 3 3" xfId="43682" xr:uid="{E3B48512-B3C9-4903-BE5E-C6D2C241C401}"/>
    <cellStyle name="Komma 2 2 2 4 14 2 4" xfId="21633" xr:uid="{11A0F136-AA01-4118-AC15-04571BDA91F8}"/>
    <cellStyle name="Komma 2 2 2 4 14 2 4 2" xfId="49129" xr:uid="{6F5B3B1C-C2D7-431C-AACE-C67A4CDEADFF}"/>
    <cellStyle name="Komma 2 2 2 4 14 2 5" xfId="27140" xr:uid="{991F1861-3689-424C-9D36-DFFC61FA3FF5}"/>
    <cellStyle name="Komma 2 2 2 4 14 3" xfId="8095" xr:uid="{8F9281D9-BD18-487D-96A7-33F69DBE3DD3}"/>
    <cellStyle name="Komma 2 2 2 4 14 3 2" xfId="30164" xr:uid="{B5C71586-8999-4984-9A4F-B4AB558E011E}"/>
    <cellStyle name="Komma 2 2 2 4 14 4" xfId="13461" xr:uid="{0BDCE581-979F-4584-B5EE-FC08371D3069}"/>
    <cellStyle name="Komma 2 2 2 4 14 4 2" xfId="35530" xr:uid="{85F5252B-C320-4419-B372-1C34284189C6}"/>
    <cellStyle name="Komma 2 2 2 4 14 4 3" xfId="41078" xr:uid="{2D19327D-008B-44C1-B11A-38D27D665400}"/>
    <cellStyle name="Komma 2 2 2 4 14 5" xfId="19029" xr:uid="{66628745-3143-4063-82FC-3DB602C81E17}"/>
    <cellStyle name="Komma 2 2 2 4 14 5 2" xfId="46646" xr:uid="{D757E5BD-7B5E-41FA-A6A4-92829C06BC85}"/>
    <cellStyle name="Komma 2 2 2 4 14 6" xfId="24657" xr:uid="{FD0C0377-2C7F-47A5-BC0D-18AC3F90E410}"/>
    <cellStyle name="Komma 2 2 2 4 15" xfId="2507" xr:uid="{C5099327-9BFC-4DF0-9128-D816B074B6EB}"/>
    <cellStyle name="Komma 2 2 2 4 15 2" xfId="5451" xr:uid="{D19420AA-5898-495E-BA81-4CCB3AA7038A}"/>
    <cellStyle name="Komma 2 2 2 4 15 2 2" xfId="10958" xr:uid="{6151A0FC-6A6B-4185-AB77-42BF1A8EC569}"/>
    <cellStyle name="Komma 2 2 2 4 15 2 2 2" xfId="33027" xr:uid="{B6F5DF87-976B-4FF7-B432-BA4CA70377C7}"/>
    <cellStyle name="Komma 2 2 2 4 15 2 3" xfId="16445" xr:uid="{D7806144-52C5-4F25-99A0-FA6720E9CA81}"/>
    <cellStyle name="Komma 2 2 2 4 15 2 3 2" xfId="38514" xr:uid="{DE09CA79-2F2C-4B97-AA96-9E32B98D37F3}"/>
    <cellStyle name="Komma 2 2 2 4 15 2 3 3" xfId="44062" xr:uid="{84281497-68BB-4B11-9261-7DC5DBCE0ADF}"/>
    <cellStyle name="Komma 2 2 2 4 15 2 4" xfId="22013" xr:uid="{F525FF48-B3BA-42E2-A5B6-F87C69940A80}"/>
    <cellStyle name="Komma 2 2 2 4 15 2 4 2" xfId="49509" xr:uid="{EBFF6247-28EF-41D4-B629-319A068CAA32}"/>
    <cellStyle name="Komma 2 2 2 4 15 2 5" xfId="27520" xr:uid="{C5DE7F68-B5F2-4F9D-A3A5-E1B74BAE91D4}"/>
    <cellStyle name="Komma 2 2 2 4 15 3" xfId="8135" xr:uid="{AB4A977E-BC41-4F24-A3DA-8662BDFD895F}"/>
    <cellStyle name="Komma 2 2 2 4 15 3 2" xfId="30204" xr:uid="{A26E7BC3-8277-435F-932D-27A16A424CCF}"/>
    <cellStyle name="Komma 2 2 2 4 15 4" xfId="13501" xr:uid="{B25AFC5C-7430-4948-AF3D-E36F45DC9A49}"/>
    <cellStyle name="Komma 2 2 2 4 15 4 2" xfId="35570" xr:uid="{C99AAE2C-2FC7-4250-A590-A8B3CFB8CF5C}"/>
    <cellStyle name="Komma 2 2 2 4 15 4 3" xfId="41118" xr:uid="{0F25B245-68CD-47BF-8259-1D2E3805798A}"/>
    <cellStyle name="Komma 2 2 2 4 15 5" xfId="19069" xr:uid="{BDA5B694-A1C9-460F-98F2-80DD3E52B680}"/>
    <cellStyle name="Komma 2 2 2 4 15 5 2" xfId="46686" xr:uid="{8C4A8B94-BD1A-4AD7-80E1-339E44E6B153}"/>
    <cellStyle name="Komma 2 2 2 4 15 6" xfId="24697" xr:uid="{F4673DC8-1D8F-404B-8B0A-6ABB81F9B7B9}"/>
    <cellStyle name="Komma 2 2 2 4 16" xfId="2587" xr:uid="{CDE18931-4BB2-4112-83B1-E0ACFBF2F1BC}"/>
    <cellStyle name="Komma 2 2 2 4 16 2" xfId="5511" xr:uid="{31DDB0DC-A1D8-403B-9575-B747EC0F8DC1}"/>
    <cellStyle name="Komma 2 2 2 4 16 2 2" xfId="11018" xr:uid="{7D2F5F57-65B9-4D06-9D0E-B83DDD346DFF}"/>
    <cellStyle name="Komma 2 2 2 4 16 2 2 2" xfId="33087" xr:uid="{57E80445-AD04-46A0-B0E7-E8CBEB0C4B64}"/>
    <cellStyle name="Komma 2 2 2 4 16 2 3" xfId="16505" xr:uid="{D06DD8B0-5211-4891-96EA-FC7BE6354DE6}"/>
    <cellStyle name="Komma 2 2 2 4 16 2 3 2" xfId="38574" xr:uid="{94343B57-9557-46E9-AACD-CFCCFD13B4A6}"/>
    <cellStyle name="Komma 2 2 2 4 16 2 3 3" xfId="44122" xr:uid="{9547A8E6-3E5A-445C-AC26-552AA263D60C}"/>
    <cellStyle name="Komma 2 2 2 4 16 2 4" xfId="22073" xr:uid="{93F7BD00-58E7-4E1A-8A32-E7DD5CC53B93}"/>
    <cellStyle name="Komma 2 2 2 4 16 2 4 2" xfId="49569" xr:uid="{2B12EA5F-8407-4791-9E2C-F11EF40D15A2}"/>
    <cellStyle name="Komma 2 2 2 4 16 2 5" xfId="27580" xr:uid="{FD684347-B99C-46B0-80FE-DA855BDF5449}"/>
    <cellStyle name="Komma 2 2 2 4 16 3" xfId="8195" xr:uid="{7BE928AF-903B-438A-BCBD-AFC84F823E85}"/>
    <cellStyle name="Komma 2 2 2 4 16 3 2" xfId="30264" xr:uid="{9BCA1092-7AFE-4504-A040-F3702262B7EE}"/>
    <cellStyle name="Komma 2 2 2 4 16 4" xfId="13581" xr:uid="{EF8F7E66-EC04-4B2B-A363-6EB98AF093B0}"/>
    <cellStyle name="Komma 2 2 2 4 16 4 2" xfId="35650" xr:uid="{134D48A8-161D-4EA7-ABC2-174E6F869214}"/>
    <cellStyle name="Komma 2 2 2 4 16 4 3" xfId="41198" xr:uid="{8C6FC2DB-CA82-4BC4-9E8D-C3D8ACFC27CE}"/>
    <cellStyle name="Komma 2 2 2 4 16 5" xfId="19149" xr:uid="{8E53C4E8-AE75-42FE-AF91-293E9DA99FDB}"/>
    <cellStyle name="Komma 2 2 2 4 16 5 2" xfId="46746" xr:uid="{CAF0E733-492C-49FE-BF60-A61169EEE960}"/>
    <cellStyle name="Komma 2 2 2 4 16 6" xfId="24757" xr:uid="{8541CA79-CED1-4A1C-B534-A816696C8D01}"/>
    <cellStyle name="Komma 2 2 2 4 17" xfId="2627" xr:uid="{67F26D6C-8BC3-49BF-AA32-FF026F116217}"/>
    <cellStyle name="Komma 2 2 2 4 17 2" xfId="5551" xr:uid="{32DD48DD-887E-4EC6-85DD-EA7DF2A75469}"/>
    <cellStyle name="Komma 2 2 2 4 17 2 2" xfId="11058" xr:uid="{6337057D-376A-4B66-9B45-C82935E92F01}"/>
    <cellStyle name="Komma 2 2 2 4 17 2 2 2" xfId="33127" xr:uid="{CA184AB7-9781-4E71-B251-D403857BD4CD}"/>
    <cellStyle name="Komma 2 2 2 4 17 2 3" xfId="16545" xr:uid="{CD536DDE-2150-41DD-88CB-DB7CE5CDDB21}"/>
    <cellStyle name="Komma 2 2 2 4 17 2 3 2" xfId="38614" xr:uid="{87230450-CE2E-4D70-99F2-1873CD1F0DE5}"/>
    <cellStyle name="Komma 2 2 2 4 17 2 3 3" xfId="44162" xr:uid="{0AC07BEB-3B04-411C-9039-97C5A1517DC5}"/>
    <cellStyle name="Komma 2 2 2 4 17 2 4" xfId="22113" xr:uid="{A160CF0F-BEA0-483A-A3BD-768177D714FE}"/>
    <cellStyle name="Komma 2 2 2 4 17 2 4 2" xfId="49609" xr:uid="{1C797C05-3C67-45D1-BDD2-0736C356B822}"/>
    <cellStyle name="Komma 2 2 2 4 17 2 5" xfId="27620" xr:uid="{E97FCD23-85E2-4F4B-8BA3-3C186D1D0CBA}"/>
    <cellStyle name="Komma 2 2 2 4 17 3" xfId="8235" xr:uid="{3D577E1A-26BD-42E2-97AB-480A524DC767}"/>
    <cellStyle name="Komma 2 2 2 4 17 3 2" xfId="30304" xr:uid="{51CD89DE-8AB3-492F-8E86-38398539340E}"/>
    <cellStyle name="Komma 2 2 2 4 17 4" xfId="13621" xr:uid="{F6B7B5D2-1607-4CFB-819B-183F77A430DC}"/>
    <cellStyle name="Komma 2 2 2 4 17 4 2" xfId="35690" xr:uid="{D6EB403A-B069-4941-A5C4-73461DC5A7A6}"/>
    <cellStyle name="Komma 2 2 2 4 17 4 3" xfId="41238" xr:uid="{2C15E992-68DE-41AC-B2D3-398131FDFD2A}"/>
    <cellStyle name="Komma 2 2 2 4 17 5" xfId="19189" xr:uid="{D85BA2E1-DEB2-4203-9760-1633E1B22918}"/>
    <cellStyle name="Komma 2 2 2 4 17 5 2" xfId="46786" xr:uid="{11AF5165-229D-4BCB-AD1D-3678ED808E0A}"/>
    <cellStyle name="Komma 2 2 2 4 17 6" xfId="24797" xr:uid="{2EBAF4C7-2F16-44DE-84F4-FB18AC87C1FA}"/>
    <cellStyle name="Komma 2 2 2 4 18" xfId="2667" xr:uid="{9A3E6269-5FA6-4B43-8119-0B32C2A5B374}"/>
    <cellStyle name="Komma 2 2 2 4 18 2" xfId="8275" xr:uid="{FAD10A10-3CE6-402C-B629-037F60BDE9D4}"/>
    <cellStyle name="Komma 2 2 2 4 18 2 2" xfId="30344" xr:uid="{C4C2F653-4AC2-4343-9D58-1EE8757D7469}"/>
    <cellStyle name="Komma 2 2 2 4 18 3" xfId="13661" xr:uid="{DFE05B60-E67C-4F93-AD1F-07253AB0B5B9}"/>
    <cellStyle name="Komma 2 2 2 4 18 3 2" xfId="35730" xr:uid="{93A8FBF0-18B8-485B-8622-2AD9E2CDC11C}"/>
    <cellStyle name="Komma 2 2 2 4 18 3 3" xfId="41278" xr:uid="{8B428DA9-54C6-4A8E-9589-7DCE46E8109D}"/>
    <cellStyle name="Komma 2 2 2 4 18 4" xfId="19229" xr:uid="{076646F3-8CE1-49A8-B45C-5326AA8633B8}"/>
    <cellStyle name="Komma 2 2 2 4 18 4 2" xfId="46826" xr:uid="{8B9404A0-9E65-4815-86FE-B34B5353800D}"/>
    <cellStyle name="Komma 2 2 2 4 18 5" xfId="24837" xr:uid="{440EDD8D-78DC-49E4-B2EA-0814DDD61CE5}"/>
    <cellStyle name="Komma 2 2 2 4 19" xfId="5111" xr:uid="{8E85E2EF-B791-41EF-88DF-E26D39D08687}"/>
    <cellStyle name="Komma 2 2 2 4 19 2" xfId="10618" xr:uid="{6E18AC50-3A97-4233-A935-9F137DF7A68A}"/>
    <cellStyle name="Komma 2 2 2 4 19 2 2" xfId="32687" xr:uid="{283415EF-63BA-4B49-808E-61D71C09C4F6}"/>
    <cellStyle name="Komma 2 2 2 4 19 3" xfId="16105" xr:uid="{FC827DB7-B1D7-4A17-9CA9-2FB730ABF85C}"/>
    <cellStyle name="Komma 2 2 2 4 19 3 2" xfId="38174" xr:uid="{6D3889F1-AF86-4A0D-AE1E-3983BF367392}"/>
    <cellStyle name="Komma 2 2 2 4 19 3 3" xfId="43722" xr:uid="{873F9FA5-1CF5-495B-8A3E-5F935AA1F2C1}"/>
    <cellStyle name="Komma 2 2 2 4 19 4" xfId="21673" xr:uid="{CCF01191-E033-4682-BF8B-9EDF13291837}"/>
    <cellStyle name="Komma 2 2 2 4 19 4 2" xfId="49169" xr:uid="{C5B1BCE8-3904-4787-AABA-073918A37B04}"/>
    <cellStyle name="Komma 2 2 2 4 19 5" xfId="27180" xr:uid="{73943896-9666-4E98-BE0C-7C5F3E8F15F9}"/>
    <cellStyle name="Komma 2 2 2 4 2" xfId="78" xr:uid="{A85F7FEE-862B-4C0B-AE2D-3B8B51CB5E29}"/>
    <cellStyle name="Komma 2 2 2 4 2 10" xfId="925" xr:uid="{EA460865-5982-4E52-B23C-8AF9D9D8024B}"/>
    <cellStyle name="Komma 2 2 2 4 2 10 2" xfId="1706" xr:uid="{DE9B8E93-D5A4-4D25-A64E-5F58BEDF4438}"/>
    <cellStyle name="Komma 2 2 2 4 2 10 2 2" xfId="4310" xr:uid="{A90E3C2B-A2E4-4B04-86D8-D0C9EDB249A2}"/>
    <cellStyle name="Komma 2 2 2 4 2 10 2 2 2" xfId="9817" xr:uid="{B1F1422E-1B07-4743-86E1-BAAE7D436E64}"/>
    <cellStyle name="Komma 2 2 2 4 2 10 2 2 2 2" xfId="31886" xr:uid="{9E95A7D0-598E-4B6F-9716-EEEB9AAAA20E}"/>
    <cellStyle name="Komma 2 2 2 4 2 10 2 2 3" xfId="15304" xr:uid="{8B72A599-A768-4266-9408-EB456DA48D06}"/>
    <cellStyle name="Komma 2 2 2 4 2 10 2 2 3 2" xfId="37373" xr:uid="{42E2C0F3-B39B-412B-BE8D-D76B43D3BF68}"/>
    <cellStyle name="Komma 2 2 2 4 2 10 2 2 3 3" xfId="42921" xr:uid="{9229ED90-E56A-4229-AADC-4752FE21C091}"/>
    <cellStyle name="Komma 2 2 2 4 2 10 2 2 4" xfId="20872" xr:uid="{7461FD39-AFA3-4F6B-839D-8FB50A57FB77}"/>
    <cellStyle name="Komma 2 2 2 4 2 10 2 2 4 2" xfId="48368" xr:uid="{DFF4EACD-70F6-408D-9AC3-B1873BC7C7C4}"/>
    <cellStyle name="Komma 2 2 2 4 2 10 2 2 5" xfId="26379" xr:uid="{A1680D0A-E108-462E-B9AF-2C7F3845E8C5}"/>
    <cellStyle name="Komma 2 2 2 4 2 10 2 3" xfId="7334" xr:uid="{3ACFC35E-E3FD-410A-902B-2E4E2CB7AD39}"/>
    <cellStyle name="Komma 2 2 2 4 2 10 2 3 2" xfId="29403" xr:uid="{6C1D371B-9103-4288-86B5-4D8A8B613898}"/>
    <cellStyle name="Komma 2 2 2 4 2 10 2 4" xfId="12700" xr:uid="{327F0470-AB21-4FE9-AAAC-83DF5B3A226B}"/>
    <cellStyle name="Komma 2 2 2 4 2 10 2 4 2" xfId="34769" xr:uid="{2DA72566-2CD1-435B-B9E7-788500AE33FE}"/>
    <cellStyle name="Komma 2 2 2 4 2 10 2 4 3" xfId="40317" xr:uid="{5226E213-3965-4957-B137-B4C9F5AE1144}"/>
    <cellStyle name="Komma 2 2 2 4 2 10 2 5" xfId="18268" xr:uid="{FB1231EB-14B4-428A-B4E4-5D2594CD3002}"/>
    <cellStyle name="Komma 2 2 2 4 2 10 2 5 2" xfId="45885" xr:uid="{A086AED2-D71C-431E-A726-8C41696A7CDE}"/>
    <cellStyle name="Komma 2 2 2 4 2 10 2 6" xfId="23896" xr:uid="{C50E4F2B-516E-4BDC-84D8-690E98FC919B}"/>
    <cellStyle name="Komma 2 2 2 4 2 10 3" xfId="3529" xr:uid="{B7C2DBBC-D6E9-45CA-9309-D86631D11052}"/>
    <cellStyle name="Komma 2 2 2 4 2 10 3 2" xfId="9036" xr:uid="{D46B1856-9E82-4555-B909-098C21127561}"/>
    <cellStyle name="Komma 2 2 2 4 2 10 3 2 2" xfId="31105" xr:uid="{D29C3895-9CE0-456B-9FEF-343DDB80191B}"/>
    <cellStyle name="Komma 2 2 2 4 2 10 3 3" xfId="14523" xr:uid="{C1367AF0-D7DE-43F6-B1A6-9880539D3096}"/>
    <cellStyle name="Komma 2 2 2 4 2 10 3 3 2" xfId="36592" xr:uid="{85B017A5-CD55-4EC0-977B-2BE6F31B356A}"/>
    <cellStyle name="Komma 2 2 2 4 2 10 3 3 3" xfId="42140" xr:uid="{08A4C9F9-FD25-4C1D-8B22-57C179399C51}"/>
    <cellStyle name="Komma 2 2 2 4 2 10 3 4" xfId="20091" xr:uid="{94BD4A23-92FB-47B5-8AE6-ECDAA962D095}"/>
    <cellStyle name="Komma 2 2 2 4 2 10 3 4 2" xfId="47587" xr:uid="{F9A22178-A9E8-4FAF-B4EE-88A3848FF7AF}"/>
    <cellStyle name="Komma 2 2 2 4 2 10 3 5" xfId="25598" xr:uid="{00B61604-451E-4AE7-ABA4-BEC05CC6C385}"/>
    <cellStyle name="Komma 2 2 2 4 2 10 4" xfId="6553" xr:uid="{BA0164F0-7155-4BA8-ACB4-4C835E06115E}"/>
    <cellStyle name="Komma 2 2 2 4 2 10 4 2" xfId="28622" xr:uid="{E9839A81-10A8-40AF-AC23-340DE4CA0708}"/>
    <cellStyle name="Komma 2 2 2 4 2 10 5" xfId="11919" xr:uid="{B446D6B2-4C15-4C6D-BC7F-A2901267B3C9}"/>
    <cellStyle name="Komma 2 2 2 4 2 10 5 2" xfId="33988" xr:uid="{DAB9C3EE-28AA-416F-832D-50E5A90EE9F4}"/>
    <cellStyle name="Komma 2 2 2 4 2 10 5 3" xfId="39536" xr:uid="{B495F1CA-B6D5-4332-8780-3B8AC3A788D9}"/>
    <cellStyle name="Komma 2 2 2 4 2 10 6" xfId="17487" xr:uid="{82E434EA-E247-4758-8904-BFB788AB9510}"/>
    <cellStyle name="Komma 2 2 2 4 2 10 6 2" xfId="45104" xr:uid="{54A50056-F943-40DE-A895-52B45C9533C3}"/>
    <cellStyle name="Komma 2 2 2 4 2 10 7" xfId="23115" xr:uid="{53E2D38D-83A0-41BE-B529-DADE579F5013}"/>
    <cellStyle name="Komma 2 2 2 4 2 11" xfId="965" xr:uid="{52DB40C7-4947-4C90-8F73-2D23CFE65D9A}"/>
    <cellStyle name="Komma 2 2 2 4 2 11 2" xfId="3569" xr:uid="{16AE7E09-4A08-435A-B4A8-C1145D9DCBE9}"/>
    <cellStyle name="Komma 2 2 2 4 2 11 2 2" xfId="9076" xr:uid="{7FC4252A-26B8-4797-A28F-95E3BC5253A8}"/>
    <cellStyle name="Komma 2 2 2 4 2 11 2 2 2" xfId="31145" xr:uid="{2832DCB8-7983-4E6D-8AA4-CE55689586E4}"/>
    <cellStyle name="Komma 2 2 2 4 2 11 2 3" xfId="14563" xr:uid="{F326B77D-079B-41BA-A876-F8C458480175}"/>
    <cellStyle name="Komma 2 2 2 4 2 11 2 3 2" xfId="36632" xr:uid="{A32FF779-22E9-4390-8471-BB804C61B3D6}"/>
    <cellStyle name="Komma 2 2 2 4 2 11 2 3 3" xfId="42180" xr:uid="{7181E337-AC06-4C54-ADA3-9FEB9BD0430A}"/>
    <cellStyle name="Komma 2 2 2 4 2 11 2 4" xfId="20131" xr:uid="{2169CFE2-9B5C-4ABF-B09C-47E15DC32C49}"/>
    <cellStyle name="Komma 2 2 2 4 2 11 2 4 2" xfId="47627" xr:uid="{0C26D3D9-C307-466D-A9C9-D35DDAEDAC2A}"/>
    <cellStyle name="Komma 2 2 2 4 2 11 2 5" xfId="25638" xr:uid="{6B1AEF40-8C9A-4A31-8BA3-C4878D1298E4}"/>
    <cellStyle name="Komma 2 2 2 4 2 11 3" xfId="6593" xr:uid="{95B0EC4E-7E8A-4A70-8104-03A94C97EADA}"/>
    <cellStyle name="Komma 2 2 2 4 2 11 3 2" xfId="28662" xr:uid="{76C3EF12-8FD5-409A-80CB-7A72407D7CC5}"/>
    <cellStyle name="Komma 2 2 2 4 2 11 4" xfId="11959" xr:uid="{EAB920B8-968D-4668-9723-8917A8F2E2BE}"/>
    <cellStyle name="Komma 2 2 2 4 2 11 4 2" xfId="34028" xr:uid="{DFDBBBDB-BAC7-4117-B7F5-8E2F13FD77A5}"/>
    <cellStyle name="Komma 2 2 2 4 2 11 4 3" xfId="39576" xr:uid="{4D56EC34-FD80-4145-9765-2B210187682E}"/>
    <cellStyle name="Komma 2 2 2 4 2 11 5" xfId="17527" xr:uid="{D7436CAB-75B7-42E9-AABD-462A987B1D2F}"/>
    <cellStyle name="Komma 2 2 2 4 2 11 5 2" xfId="45144" xr:uid="{D9CF8E11-6054-4C53-87F4-2C5CEC5E9EB8}"/>
    <cellStyle name="Komma 2 2 2 4 2 11 6" xfId="23155" xr:uid="{0A4559F8-E041-45FC-96F0-534A1081810C}"/>
    <cellStyle name="Komma 2 2 2 4 2 12" xfId="1746" xr:uid="{7C1E2BD6-0E1F-49E2-876F-22DD2253DAE5}"/>
    <cellStyle name="Komma 2 2 2 4 2 12 2" xfId="4350" xr:uid="{42B564CD-F299-412D-BB03-0C61DED7FE92}"/>
    <cellStyle name="Komma 2 2 2 4 2 12 2 2" xfId="9857" xr:uid="{33E5DD82-E52A-482B-8E75-AC65EF7E599D}"/>
    <cellStyle name="Komma 2 2 2 4 2 12 2 2 2" xfId="31926" xr:uid="{AF9071D1-1062-45DA-8BC1-52C0985EDF22}"/>
    <cellStyle name="Komma 2 2 2 4 2 12 2 3" xfId="15344" xr:uid="{378F36C5-8947-42A2-9333-6F539DABAB7C}"/>
    <cellStyle name="Komma 2 2 2 4 2 12 2 3 2" xfId="37413" xr:uid="{1A8ABE04-A644-4AA0-BC74-212355E8D8EF}"/>
    <cellStyle name="Komma 2 2 2 4 2 12 2 3 3" xfId="42961" xr:uid="{97A34CD3-DB67-4576-A390-53DC66A3C5BE}"/>
    <cellStyle name="Komma 2 2 2 4 2 12 2 4" xfId="20912" xr:uid="{E0F44B4B-A25A-4BBD-A5D6-F455782753E2}"/>
    <cellStyle name="Komma 2 2 2 4 2 12 2 4 2" xfId="48408" xr:uid="{3A954540-152B-4CFE-AE9A-180721E6E836}"/>
    <cellStyle name="Komma 2 2 2 4 2 12 2 5" xfId="26419" xr:uid="{27F443F6-16FC-4D46-877C-BF4C1269C0AC}"/>
    <cellStyle name="Komma 2 2 2 4 2 12 3" xfId="7374" xr:uid="{60714710-563C-4358-8608-5380217E5FF7}"/>
    <cellStyle name="Komma 2 2 2 4 2 12 3 2" xfId="29443" xr:uid="{E74D4361-F849-44F3-ABE2-BDA9090FE1D3}"/>
    <cellStyle name="Komma 2 2 2 4 2 12 4" xfId="12740" xr:uid="{C70C8B0A-D802-4A40-A0BF-7D45A151B9F2}"/>
    <cellStyle name="Komma 2 2 2 4 2 12 4 2" xfId="34809" xr:uid="{C8B1D987-AEFC-4446-B52E-044131207B14}"/>
    <cellStyle name="Komma 2 2 2 4 2 12 4 3" xfId="40357" xr:uid="{D7A5A142-61D5-4246-BE74-34A4E0A19B64}"/>
    <cellStyle name="Komma 2 2 2 4 2 12 5" xfId="18308" xr:uid="{993503A7-C1DE-4D13-A99B-5BB9B6FE89FC}"/>
    <cellStyle name="Komma 2 2 2 4 2 12 5 2" xfId="45925" xr:uid="{AE74FD23-170A-4E32-A8BF-9B516C393937}"/>
    <cellStyle name="Komma 2 2 2 4 2 12 6" xfId="23936" xr:uid="{A957A40A-73F3-4696-848B-06AC5176718E}"/>
    <cellStyle name="Komma 2 2 2 4 2 13" xfId="2487" xr:uid="{C9DBD3BC-566F-42F9-BA20-D732A9FB9F42}"/>
    <cellStyle name="Komma 2 2 2 4 2 13 2" xfId="5091" xr:uid="{3E585E2E-44F1-4CB1-B454-82689EE43D6F}"/>
    <cellStyle name="Komma 2 2 2 4 2 13 2 2" xfId="10598" xr:uid="{5D7C0628-5E9A-4A67-A431-0CA8186BD12A}"/>
    <cellStyle name="Komma 2 2 2 4 2 13 2 2 2" xfId="32667" xr:uid="{0C281E10-D7C7-4635-BB1C-D9038BF52962}"/>
    <cellStyle name="Komma 2 2 2 4 2 13 2 3" xfId="16085" xr:uid="{66330F24-DB5E-4DD8-8F5F-949B8F9496F1}"/>
    <cellStyle name="Komma 2 2 2 4 2 13 2 3 2" xfId="38154" xr:uid="{669641B7-679E-4B80-A8E6-B8352387F4A8}"/>
    <cellStyle name="Komma 2 2 2 4 2 13 2 3 3" xfId="43702" xr:uid="{5D327A04-9C6B-4837-B95B-FC4E8B736E78}"/>
    <cellStyle name="Komma 2 2 2 4 2 13 2 4" xfId="21653" xr:uid="{BC46F115-65DD-458E-9B44-D69D07786371}"/>
    <cellStyle name="Komma 2 2 2 4 2 13 2 4 2" xfId="49149" xr:uid="{BC12E38E-FBAC-4AEB-9F47-027D57C40990}"/>
    <cellStyle name="Komma 2 2 2 4 2 13 2 5" xfId="27160" xr:uid="{12E4ACA5-B37B-465F-A285-B6BA3EC65215}"/>
    <cellStyle name="Komma 2 2 2 4 2 13 3" xfId="8115" xr:uid="{11561843-7D68-4F80-8295-6EB9152A3512}"/>
    <cellStyle name="Komma 2 2 2 4 2 13 3 2" xfId="30184" xr:uid="{6A68C692-3820-4038-B671-D804DB8A9CD7}"/>
    <cellStyle name="Komma 2 2 2 4 2 13 4" xfId="13481" xr:uid="{411F6D1D-F379-49F2-BE21-C374EDAECEEF}"/>
    <cellStyle name="Komma 2 2 2 4 2 13 4 2" xfId="35550" xr:uid="{AEFFB2DB-1271-4281-A13E-F3B94F27E59B}"/>
    <cellStyle name="Komma 2 2 2 4 2 13 4 3" xfId="41098" xr:uid="{4BB42ADB-944B-4A93-B842-CE2054D23055}"/>
    <cellStyle name="Komma 2 2 2 4 2 13 5" xfId="19049" xr:uid="{3930B134-9524-458D-8BDA-0745A10CE891}"/>
    <cellStyle name="Komma 2 2 2 4 2 13 5 2" xfId="46666" xr:uid="{D815D44F-6F3A-4DD7-8297-A8E7BC052674}"/>
    <cellStyle name="Komma 2 2 2 4 2 13 6" xfId="24677" xr:uid="{CCDE4914-5514-43EE-A866-18C524FAAB1B}"/>
    <cellStyle name="Komma 2 2 2 4 2 14" xfId="2547" xr:uid="{0F420E4B-7E98-4380-8481-9771FCA97164}"/>
    <cellStyle name="Komma 2 2 2 4 2 14 2" xfId="5471" xr:uid="{C20E4CA9-42D9-4CA6-9ED0-CE0BE06F2069}"/>
    <cellStyle name="Komma 2 2 2 4 2 14 2 2" xfId="10978" xr:uid="{E81BD096-4AA9-4261-A69F-03B172B0BE05}"/>
    <cellStyle name="Komma 2 2 2 4 2 14 2 2 2" xfId="33047" xr:uid="{C3F44DA2-8330-4D84-A202-8EB1C3C5A2F9}"/>
    <cellStyle name="Komma 2 2 2 4 2 14 2 3" xfId="16465" xr:uid="{51435D04-FF16-4686-85C0-205EADD6853E}"/>
    <cellStyle name="Komma 2 2 2 4 2 14 2 3 2" xfId="38534" xr:uid="{6566F2B0-9C18-49EE-BC04-E40CF9713A62}"/>
    <cellStyle name="Komma 2 2 2 4 2 14 2 3 3" xfId="44082" xr:uid="{C241A5A4-66E7-4595-8C73-6B0C03EED5B6}"/>
    <cellStyle name="Komma 2 2 2 4 2 14 2 4" xfId="22033" xr:uid="{6C628806-7BE3-4A67-9E1C-FE19F9AAB438}"/>
    <cellStyle name="Komma 2 2 2 4 2 14 2 4 2" xfId="49529" xr:uid="{B1648090-D07E-403D-9264-CC3BE718206C}"/>
    <cellStyle name="Komma 2 2 2 4 2 14 2 5" xfId="27540" xr:uid="{8D93A95C-5B04-40B5-99D9-7C997CB4E4A1}"/>
    <cellStyle name="Komma 2 2 2 4 2 14 3" xfId="8155" xr:uid="{CF7C44AE-F9FE-46F6-A060-F44C98566B5B}"/>
    <cellStyle name="Komma 2 2 2 4 2 14 3 2" xfId="30224" xr:uid="{AA4C5681-5511-4AF0-8E9F-47118A48C8E5}"/>
    <cellStyle name="Komma 2 2 2 4 2 14 4" xfId="13541" xr:uid="{34126147-5B05-4DE8-AC29-892E6BCEBB49}"/>
    <cellStyle name="Komma 2 2 2 4 2 14 4 2" xfId="35610" xr:uid="{7C06164B-D557-4AB0-819A-6618EFB7093B}"/>
    <cellStyle name="Komma 2 2 2 4 2 14 4 3" xfId="41158" xr:uid="{B8956A20-BB9D-428A-BDC3-7D99CD28102E}"/>
    <cellStyle name="Komma 2 2 2 4 2 14 5" xfId="19109" xr:uid="{B545B7D0-118C-4B7D-9D25-2C25970641AC}"/>
    <cellStyle name="Komma 2 2 2 4 2 14 5 2" xfId="46706" xr:uid="{D05AA9DB-7102-4BF8-A412-043D01C43CDF}"/>
    <cellStyle name="Komma 2 2 2 4 2 14 6" xfId="24717" xr:uid="{6785EAAE-C23B-4136-873D-F6EB51E929D2}"/>
    <cellStyle name="Komma 2 2 2 4 2 15" xfId="2607" xr:uid="{D49A17B7-CF1B-421F-9077-C48C34EDF337}"/>
    <cellStyle name="Komma 2 2 2 4 2 15 2" xfId="5531" xr:uid="{35F0CE9C-01B4-47DF-AA89-74B900658D95}"/>
    <cellStyle name="Komma 2 2 2 4 2 15 2 2" xfId="11038" xr:uid="{FDE61554-2B12-4361-85BE-3DEFE8AEEFFD}"/>
    <cellStyle name="Komma 2 2 2 4 2 15 2 2 2" xfId="33107" xr:uid="{1FCFF3AB-31E1-406D-9765-BF7A4EB790A6}"/>
    <cellStyle name="Komma 2 2 2 4 2 15 2 3" xfId="16525" xr:uid="{F839C080-9050-42D0-874D-1A5E66E001BD}"/>
    <cellStyle name="Komma 2 2 2 4 2 15 2 3 2" xfId="38594" xr:uid="{C37DBCF4-003D-4658-AFA6-F3B0AF989CC6}"/>
    <cellStyle name="Komma 2 2 2 4 2 15 2 3 3" xfId="44142" xr:uid="{17DD7ABE-47DF-4F12-9F5E-973F18FBA240}"/>
    <cellStyle name="Komma 2 2 2 4 2 15 2 4" xfId="22093" xr:uid="{BF701DA8-0999-424E-A148-CF59014B043D}"/>
    <cellStyle name="Komma 2 2 2 4 2 15 2 4 2" xfId="49589" xr:uid="{A8CA68CC-7934-4389-B3D3-586D2F7B1468}"/>
    <cellStyle name="Komma 2 2 2 4 2 15 2 5" xfId="27600" xr:uid="{DEDEC240-19A6-43AF-B1E3-810399D0B290}"/>
    <cellStyle name="Komma 2 2 2 4 2 15 3" xfId="8215" xr:uid="{F2CACBE0-9A79-4D8C-827B-2A8ED51CF44D}"/>
    <cellStyle name="Komma 2 2 2 4 2 15 3 2" xfId="30284" xr:uid="{CEFE61F2-5F6E-427B-8231-2A1E4A335662}"/>
    <cellStyle name="Komma 2 2 2 4 2 15 4" xfId="13601" xr:uid="{6866012F-2E9A-4EEA-BAA2-4D6ADED3049D}"/>
    <cellStyle name="Komma 2 2 2 4 2 15 4 2" xfId="35670" xr:uid="{AFF043AD-18DA-4447-8777-AA0E9F8A4B1A}"/>
    <cellStyle name="Komma 2 2 2 4 2 15 4 3" xfId="41218" xr:uid="{5A07EC1B-E113-4169-A70E-B8AFA78A0948}"/>
    <cellStyle name="Komma 2 2 2 4 2 15 5" xfId="19169" xr:uid="{912FE9A5-A5DE-445C-AFA6-4ACC56E920CE}"/>
    <cellStyle name="Komma 2 2 2 4 2 15 5 2" xfId="46766" xr:uid="{8C3D6E69-D261-4DA9-92C9-8F1675BAEFE8}"/>
    <cellStyle name="Komma 2 2 2 4 2 15 6" xfId="24777" xr:uid="{EA7E3067-8DD8-408C-A337-F5CFAA8E5465}"/>
    <cellStyle name="Komma 2 2 2 4 2 16" xfId="2647" xr:uid="{9C1448F8-1270-4D1D-ACB5-D6955EDD575B}"/>
    <cellStyle name="Komma 2 2 2 4 2 16 2" xfId="5571" xr:uid="{C292ED6F-697D-471F-99D7-F1D6376C78E2}"/>
    <cellStyle name="Komma 2 2 2 4 2 16 2 2" xfId="11078" xr:uid="{B14C8DB9-F053-4586-96E8-A53F167F4A4B}"/>
    <cellStyle name="Komma 2 2 2 4 2 16 2 2 2" xfId="33147" xr:uid="{576AB541-D12C-414F-9E31-5154DCDAC530}"/>
    <cellStyle name="Komma 2 2 2 4 2 16 2 3" xfId="16565" xr:uid="{1D4F91DD-81DC-4780-A381-422C1E26A7BD}"/>
    <cellStyle name="Komma 2 2 2 4 2 16 2 3 2" xfId="38634" xr:uid="{E31BA24C-1905-4D04-A304-331F253DF45B}"/>
    <cellStyle name="Komma 2 2 2 4 2 16 2 3 3" xfId="44182" xr:uid="{2F832573-81D4-4BF7-ACB3-87612C0251D6}"/>
    <cellStyle name="Komma 2 2 2 4 2 16 2 4" xfId="22133" xr:uid="{B95A192A-D1A7-465C-8652-DA6164C188CA}"/>
    <cellStyle name="Komma 2 2 2 4 2 16 2 4 2" xfId="49629" xr:uid="{FFBB8DA4-3EE1-4F10-91D2-9EC60293E534}"/>
    <cellStyle name="Komma 2 2 2 4 2 16 2 5" xfId="27640" xr:uid="{F47C4E50-8517-4434-B1BE-B435AE841157}"/>
    <cellStyle name="Komma 2 2 2 4 2 16 3" xfId="8255" xr:uid="{7A84D869-F107-48E7-AA39-DC08378A732F}"/>
    <cellStyle name="Komma 2 2 2 4 2 16 3 2" xfId="30324" xr:uid="{A0272E23-8300-4BF5-8923-DEB254156DB2}"/>
    <cellStyle name="Komma 2 2 2 4 2 16 4" xfId="13641" xr:uid="{2006EF0C-618B-4275-A036-BDC78F7C17C9}"/>
    <cellStyle name="Komma 2 2 2 4 2 16 4 2" xfId="35710" xr:uid="{1D016CFB-99D1-438E-A281-BD98A8226A5F}"/>
    <cellStyle name="Komma 2 2 2 4 2 16 4 3" xfId="41258" xr:uid="{5A8654C3-DDF8-401B-926F-E4AF2EC3C953}"/>
    <cellStyle name="Komma 2 2 2 4 2 16 5" xfId="19209" xr:uid="{1D82278E-8E36-4A05-A338-346FDEEE6DCC}"/>
    <cellStyle name="Komma 2 2 2 4 2 16 5 2" xfId="46806" xr:uid="{71C98D0A-AAB2-4296-9D07-666006E077AE}"/>
    <cellStyle name="Komma 2 2 2 4 2 16 6" xfId="24817" xr:uid="{858944B8-7464-4058-9AE6-0A5DC852F872}"/>
    <cellStyle name="Komma 2 2 2 4 2 17" xfId="2687" xr:uid="{4BBF32DF-C300-46D7-8873-D01C6188551C}"/>
    <cellStyle name="Komma 2 2 2 4 2 17 2" xfId="8295" xr:uid="{686BCE11-C5AA-4897-9F62-E4D17C14C28A}"/>
    <cellStyle name="Komma 2 2 2 4 2 17 2 2" xfId="30364" xr:uid="{48A2228C-6587-464F-891C-50F23356D68F}"/>
    <cellStyle name="Komma 2 2 2 4 2 17 3" xfId="13681" xr:uid="{6B6AD8F5-D296-4A92-B366-117006236523}"/>
    <cellStyle name="Komma 2 2 2 4 2 17 3 2" xfId="35750" xr:uid="{8B747823-9FE2-400C-A4A5-0B8DC28A8FE9}"/>
    <cellStyle name="Komma 2 2 2 4 2 17 3 3" xfId="41298" xr:uid="{471DE15B-9C20-4650-8D2E-EEA93E0B37B7}"/>
    <cellStyle name="Komma 2 2 2 4 2 17 4" xfId="19249" xr:uid="{78BDAA60-F9F7-46F5-974A-F209D6AE574F}"/>
    <cellStyle name="Komma 2 2 2 4 2 17 4 2" xfId="46846" xr:uid="{428CA067-7ED7-42E7-B992-F6E43A8F07C7}"/>
    <cellStyle name="Komma 2 2 2 4 2 17 5" xfId="24857" xr:uid="{618B4CD1-4F46-4D8B-B48A-0E1ED4C3937A}"/>
    <cellStyle name="Komma 2 2 2 4 2 18" xfId="5131" xr:uid="{A158F205-E00B-4DEE-9B57-BF672D82330E}"/>
    <cellStyle name="Komma 2 2 2 4 2 18 2" xfId="10638" xr:uid="{BEB92215-2024-4776-A78C-663A708883B0}"/>
    <cellStyle name="Komma 2 2 2 4 2 18 2 2" xfId="32707" xr:uid="{283E6D76-EF1B-4D00-B5F6-261F9857F797}"/>
    <cellStyle name="Komma 2 2 2 4 2 18 3" xfId="16125" xr:uid="{FC9E2728-4D70-4FBD-AF2E-1BBA351B08EA}"/>
    <cellStyle name="Komma 2 2 2 4 2 18 3 2" xfId="38194" xr:uid="{FB19B4A7-E466-4D43-A147-FA65A2114903}"/>
    <cellStyle name="Komma 2 2 2 4 2 18 3 3" xfId="43742" xr:uid="{FC884486-1259-42D9-AA6C-186397210B1A}"/>
    <cellStyle name="Komma 2 2 2 4 2 18 4" xfId="21693" xr:uid="{24F70804-28F5-4D60-8DD5-1B60D85599DD}"/>
    <cellStyle name="Komma 2 2 2 4 2 18 4 2" xfId="49189" xr:uid="{70F7EDF3-5176-4419-A875-0C7853955EE2}"/>
    <cellStyle name="Komma 2 2 2 4 2 18 5" xfId="27200" xr:uid="{95822689-D578-437D-97C7-70C1008B43BA}"/>
    <cellStyle name="Komma 2 2 2 4 2 19" xfId="5631" xr:uid="{C02067D7-2DD6-4197-A9DA-A6297F496144}"/>
    <cellStyle name="Komma 2 2 2 4 2 19 2" xfId="11138" xr:uid="{B4F59DB3-8F44-40B3-A6BF-6324B0869FEC}"/>
    <cellStyle name="Komma 2 2 2 4 2 19 2 2" xfId="33207" xr:uid="{E3B1D9C7-8A7A-47ED-8D76-B0192E639ADE}"/>
    <cellStyle name="Komma 2 2 2 4 2 19 3" xfId="22193" xr:uid="{84A82BA4-4710-4DA1-B647-85E1D6A5DE5D}"/>
    <cellStyle name="Komma 2 2 2 4 2 19 3 2" xfId="49689" xr:uid="{0C5CC70D-BF3D-4428-BD91-DEAA3BDCD793}"/>
    <cellStyle name="Komma 2 2 2 4 2 19 4" xfId="27700" xr:uid="{44BA5477-485F-4FD8-B44D-31668C6C4A99}"/>
    <cellStyle name="Komma 2 2 2 4 2 2" xfId="99" xr:uid="{A207CCBB-BA44-4EF1-B849-338582A082A9}"/>
    <cellStyle name="Komma 2 2 2 4 2 2 10" xfId="22294" xr:uid="{0825E700-178D-46E3-BE00-5E5A36EB3492}"/>
    <cellStyle name="Komma 2 2 2 4 2 2 2" xfId="525" xr:uid="{1CE8E80A-68C9-458F-8D10-4A366A8BF13D}"/>
    <cellStyle name="Komma 2 2 2 4 2 2 2 2" xfId="1326" xr:uid="{65F00783-A583-45D7-A95F-6EE6FFF817F7}"/>
    <cellStyle name="Komma 2 2 2 4 2 2 2 2 2" xfId="3930" xr:uid="{522D6CF6-513F-4E38-8A81-246A909D76E8}"/>
    <cellStyle name="Komma 2 2 2 4 2 2 2 2 2 2" xfId="9437" xr:uid="{906BD423-FAB0-4CFC-A5FD-0B9B621624D2}"/>
    <cellStyle name="Komma 2 2 2 4 2 2 2 2 2 2 2" xfId="31506" xr:uid="{6F6DFDBA-9BA9-4EC4-B7BC-2BA4D421B53D}"/>
    <cellStyle name="Komma 2 2 2 4 2 2 2 2 2 3" xfId="14924" xr:uid="{CA5B01FB-CE8B-4A17-9685-F60A57946295}"/>
    <cellStyle name="Komma 2 2 2 4 2 2 2 2 2 3 2" xfId="36993" xr:uid="{9093B8C3-A7BD-44F4-8766-C97CF7E78DE5}"/>
    <cellStyle name="Komma 2 2 2 4 2 2 2 2 2 3 3" xfId="42541" xr:uid="{B9C9484E-A4F6-4BDF-BF21-CAA83272A860}"/>
    <cellStyle name="Komma 2 2 2 4 2 2 2 2 2 4" xfId="20492" xr:uid="{DA01F0D5-B1C2-45CB-89CF-DF00B8FABD59}"/>
    <cellStyle name="Komma 2 2 2 4 2 2 2 2 2 4 2" xfId="47988" xr:uid="{375E2541-97B9-4261-8F7B-B6BFAA0835C9}"/>
    <cellStyle name="Komma 2 2 2 4 2 2 2 2 2 5" xfId="25999" xr:uid="{8A7BCC8E-33C6-46C8-AA27-0EF5111B7301}"/>
    <cellStyle name="Komma 2 2 2 4 2 2 2 2 3" xfId="6954" xr:uid="{30981C6D-D9FA-48F7-8CA4-AE985CA1ED0B}"/>
    <cellStyle name="Komma 2 2 2 4 2 2 2 2 3 2" xfId="29023" xr:uid="{CBFFB3FD-27C0-4D92-9FAB-E55403586ADB}"/>
    <cellStyle name="Komma 2 2 2 4 2 2 2 2 4" xfId="12320" xr:uid="{D6C26B9E-E16F-42B4-A7BE-D325AEED1E42}"/>
    <cellStyle name="Komma 2 2 2 4 2 2 2 2 4 2" xfId="34389" xr:uid="{9E996B6C-79CF-46CF-A27B-D759057DCD56}"/>
    <cellStyle name="Komma 2 2 2 4 2 2 2 2 4 3" xfId="39937" xr:uid="{E66EB14C-5466-4E06-9766-30D3352D325E}"/>
    <cellStyle name="Komma 2 2 2 4 2 2 2 2 5" xfId="17888" xr:uid="{5F5ACA15-E60B-4408-8AB4-287F455C21D8}"/>
    <cellStyle name="Komma 2 2 2 4 2 2 2 2 5 2" xfId="45505" xr:uid="{3CB90DB7-06BF-4B88-B6C9-991126F0CBD6}"/>
    <cellStyle name="Komma 2 2 2 4 2 2 2 2 6" xfId="23516" xr:uid="{1C0F2E47-F5A7-4A39-B00A-C1F71AEF5B6F}"/>
    <cellStyle name="Komma 2 2 2 4 2 2 2 3" xfId="2107" xr:uid="{686E64FC-AE94-421F-B3CF-8864ECCF1D3E}"/>
    <cellStyle name="Komma 2 2 2 4 2 2 2 3 2" xfId="4711" xr:uid="{6834AAE5-562C-411B-B21E-E1B49918F42D}"/>
    <cellStyle name="Komma 2 2 2 4 2 2 2 3 2 2" xfId="10218" xr:uid="{3052D71D-B386-4D2F-BBD5-07AF608F82E7}"/>
    <cellStyle name="Komma 2 2 2 4 2 2 2 3 2 2 2" xfId="32287" xr:uid="{1CE808AF-8915-411B-B7D3-636226AB4AAB}"/>
    <cellStyle name="Komma 2 2 2 4 2 2 2 3 2 3" xfId="15705" xr:uid="{039AE4DC-6A41-475E-B730-ED341E069D33}"/>
    <cellStyle name="Komma 2 2 2 4 2 2 2 3 2 3 2" xfId="37774" xr:uid="{54606AD5-E444-4564-BC98-BABD777B7FEB}"/>
    <cellStyle name="Komma 2 2 2 4 2 2 2 3 2 3 3" xfId="43322" xr:uid="{097C130A-AF6B-4CF8-B487-AB8C249FC358}"/>
    <cellStyle name="Komma 2 2 2 4 2 2 2 3 2 4" xfId="21273" xr:uid="{94F0CDC9-DDBA-425A-BB3C-44E3BFF20045}"/>
    <cellStyle name="Komma 2 2 2 4 2 2 2 3 2 4 2" xfId="48769" xr:uid="{F76160A4-E2BB-43EE-82FB-977F563A4A2F}"/>
    <cellStyle name="Komma 2 2 2 4 2 2 2 3 2 5" xfId="26780" xr:uid="{755597CE-D627-4361-BB0D-655CFABDAF62}"/>
    <cellStyle name="Komma 2 2 2 4 2 2 2 3 3" xfId="7735" xr:uid="{657EE078-285B-49E3-8314-7F4F93F342AC}"/>
    <cellStyle name="Komma 2 2 2 4 2 2 2 3 3 2" xfId="29804" xr:uid="{C0FCE2EA-0255-4331-A03F-6CD9937937D5}"/>
    <cellStyle name="Komma 2 2 2 4 2 2 2 3 4" xfId="13101" xr:uid="{45F9D56A-8EEA-467C-A124-62413998D877}"/>
    <cellStyle name="Komma 2 2 2 4 2 2 2 3 4 2" xfId="35170" xr:uid="{A2FC3F73-7937-4AFE-8858-2C1F844E1E8E}"/>
    <cellStyle name="Komma 2 2 2 4 2 2 2 3 4 3" xfId="40718" xr:uid="{54926A83-1D00-48EC-839E-D16643E1105B}"/>
    <cellStyle name="Komma 2 2 2 4 2 2 2 3 5" xfId="18669" xr:uid="{B049E628-6DDC-453C-B5D0-CD90ED1914AB}"/>
    <cellStyle name="Komma 2 2 2 4 2 2 2 3 5 2" xfId="46286" xr:uid="{AD7C548A-724B-4EC0-94B9-B38D19BA389E}"/>
    <cellStyle name="Komma 2 2 2 4 2 2 2 3 6" xfId="24297" xr:uid="{682D5CE6-15F3-49FE-B26E-6F705CABF18A}"/>
    <cellStyle name="Komma 2 2 2 4 2 2 2 4" xfId="3129" xr:uid="{09D53A75-C4B6-4FE5-92D0-79176CDBA36A}"/>
    <cellStyle name="Komma 2 2 2 4 2 2 2 4 2" xfId="8656" xr:uid="{C587D44C-BA3A-4D45-AA3F-115A296E7F3D}"/>
    <cellStyle name="Komma 2 2 2 4 2 2 2 4 2 2" xfId="30725" xr:uid="{6E28D8EA-82D2-4015-8952-B44A342B5788}"/>
    <cellStyle name="Komma 2 2 2 4 2 2 2 4 3" xfId="14123" xr:uid="{A4DB3F3E-0C57-4975-A8EA-CA82591FA42E}"/>
    <cellStyle name="Komma 2 2 2 4 2 2 2 4 3 2" xfId="36192" xr:uid="{E39D3618-C6B2-4942-B970-40DF2216F0C9}"/>
    <cellStyle name="Komma 2 2 2 4 2 2 2 4 3 3" xfId="41740" xr:uid="{494B0AE9-60B3-4003-9DDE-40F1E39F6D86}"/>
    <cellStyle name="Komma 2 2 2 4 2 2 2 4 4" xfId="19691" xr:uid="{50FBB6C6-8D76-430C-B70A-9A459135F793}"/>
    <cellStyle name="Komma 2 2 2 4 2 2 2 4 4 2" xfId="47207" xr:uid="{CE9114AF-5644-4B4D-87D2-122ED2C0E182}"/>
    <cellStyle name="Komma 2 2 2 4 2 2 2 4 5" xfId="25218" xr:uid="{78B2D6AC-A59E-4984-BCBE-1AA4E2D8156C}"/>
    <cellStyle name="Komma 2 2 2 4 2 2 2 5" xfId="6153" xr:uid="{BFC29C67-358E-460A-9F64-B329910E18DC}"/>
    <cellStyle name="Komma 2 2 2 4 2 2 2 5 2" xfId="28222" xr:uid="{8360E318-5328-4F06-8381-AB6852FBF67D}"/>
    <cellStyle name="Komma 2 2 2 4 2 2 2 6" xfId="11539" xr:uid="{F6B23CC6-58CE-4D19-9AFC-37CBB9BF7F67}"/>
    <cellStyle name="Komma 2 2 2 4 2 2 2 6 2" xfId="33608" xr:uid="{FDA46558-691F-40DB-8F57-9FC5739C78DE}"/>
    <cellStyle name="Komma 2 2 2 4 2 2 2 6 3" xfId="39156" xr:uid="{FA8C2CD0-E0C3-4650-A79F-6198DA9EA227}"/>
    <cellStyle name="Komma 2 2 2 4 2 2 2 7" xfId="17087" xr:uid="{A9EEBA10-B943-46C8-8917-40A830BEC425}"/>
    <cellStyle name="Komma 2 2 2 4 2 2 2 7 2" xfId="44704" xr:uid="{34824FDA-1926-4AD7-B70A-BF405AAC9F76}"/>
    <cellStyle name="Komma 2 2 2 4 2 2 2 8" xfId="22715" xr:uid="{7987C3EC-2E32-44DA-8CE3-7246D107ECF5}"/>
    <cellStyle name="Komma 2 2 2 4 2 2 3" xfId="984" xr:uid="{D6635C45-D2C4-4E8C-8155-F4C066EBC028}"/>
    <cellStyle name="Komma 2 2 2 4 2 2 3 2" xfId="3588" xr:uid="{DA19D4F4-F61C-4C3D-BFD5-C56BEFBBB5DE}"/>
    <cellStyle name="Komma 2 2 2 4 2 2 3 2 2" xfId="9095" xr:uid="{92FB9847-5299-4CDF-BA1C-7ED11518EBB1}"/>
    <cellStyle name="Komma 2 2 2 4 2 2 3 2 2 2" xfId="31164" xr:uid="{165F41F6-2336-41CD-86B0-53DB79E62FF6}"/>
    <cellStyle name="Komma 2 2 2 4 2 2 3 2 3" xfId="14582" xr:uid="{1AEFDEB8-861D-4C26-BDA2-1103D12322C2}"/>
    <cellStyle name="Komma 2 2 2 4 2 2 3 2 3 2" xfId="36651" xr:uid="{ABDE0A8A-7B51-45EF-AB8C-E502F3BADBA9}"/>
    <cellStyle name="Komma 2 2 2 4 2 2 3 2 3 3" xfId="42199" xr:uid="{4300B051-5C31-4C60-817F-909919B6778D}"/>
    <cellStyle name="Komma 2 2 2 4 2 2 3 2 4" xfId="20150" xr:uid="{70715F65-5EDC-4A82-851C-AF38825E61B8}"/>
    <cellStyle name="Komma 2 2 2 4 2 2 3 2 4 2" xfId="47646" xr:uid="{DA1A8BD9-CCBB-477D-896F-5E264BDE3B69}"/>
    <cellStyle name="Komma 2 2 2 4 2 2 3 2 5" xfId="25657" xr:uid="{7294AA2D-7DEA-401B-B5CE-54ECDBF728C6}"/>
    <cellStyle name="Komma 2 2 2 4 2 2 3 3" xfId="6612" xr:uid="{50167EAE-EF3A-4A89-8F38-40AE301F0AA8}"/>
    <cellStyle name="Komma 2 2 2 4 2 2 3 3 2" xfId="28681" xr:uid="{5DC3A7A8-0809-4C18-BB65-FDE93500F086}"/>
    <cellStyle name="Komma 2 2 2 4 2 2 3 4" xfId="11978" xr:uid="{4CE8AF48-33A5-46FB-8C5C-898C02953D99}"/>
    <cellStyle name="Komma 2 2 2 4 2 2 3 4 2" xfId="34047" xr:uid="{5C4095CB-A330-4E3D-9CC8-5EA8AC57C032}"/>
    <cellStyle name="Komma 2 2 2 4 2 2 3 4 3" xfId="39595" xr:uid="{04AD8E81-132B-47F0-A6F2-E4EF2889E7D2}"/>
    <cellStyle name="Komma 2 2 2 4 2 2 3 5" xfId="17546" xr:uid="{4F303DCA-FFB6-4CF6-953E-24D4BB7834F1}"/>
    <cellStyle name="Komma 2 2 2 4 2 2 3 5 2" xfId="45163" xr:uid="{C4E6E38D-D9C1-4277-AF01-394831A201E6}"/>
    <cellStyle name="Komma 2 2 2 4 2 2 3 6" xfId="23174" xr:uid="{53160B13-142D-4626-AF7E-3E69DA01E256}"/>
    <cellStyle name="Komma 2 2 2 4 2 2 4" xfId="1765" xr:uid="{4487A82C-83E9-43E9-A353-2FB555254DB9}"/>
    <cellStyle name="Komma 2 2 2 4 2 2 4 2" xfId="4369" xr:uid="{638D061B-2F77-446B-A005-6A2361779258}"/>
    <cellStyle name="Komma 2 2 2 4 2 2 4 2 2" xfId="9876" xr:uid="{87B3D43C-027A-46C3-8C27-F376DD3F83CB}"/>
    <cellStyle name="Komma 2 2 2 4 2 2 4 2 2 2" xfId="31945" xr:uid="{ED95FB30-0D3E-4F99-8AFB-8DD13F253B86}"/>
    <cellStyle name="Komma 2 2 2 4 2 2 4 2 3" xfId="15363" xr:uid="{D4BADC61-90BF-4060-A70B-9C112E3E7BD9}"/>
    <cellStyle name="Komma 2 2 2 4 2 2 4 2 3 2" xfId="37432" xr:uid="{0CB10FC7-F84B-4CC9-8CE1-598D6566F6D1}"/>
    <cellStyle name="Komma 2 2 2 4 2 2 4 2 3 3" xfId="42980" xr:uid="{3AF2ACF3-BFBF-41CA-BBCA-1163DD71F699}"/>
    <cellStyle name="Komma 2 2 2 4 2 2 4 2 4" xfId="20931" xr:uid="{41039B97-4161-40FE-A33B-11459293A162}"/>
    <cellStyle name="Komma 2 2 2 4 2 2 4 2 4 2" xfId="48427" xr:uid="{1A85668D-205E-4124-B22F-131100064EFC}"/>
    <cellStyle name="Komma 2 2 2 4 2 2 4 2 5" xfId="26438" xr:uid="{464C5831-E6A6-4535-AEC4-A1249895D477}"/>
    <cellStyle name="Komma 2 2 2 4 2 2 4 3" xfId="7393" xr:uid="{79BCAE47-B7CF-44EB-B49A-E2A0835B12D5}"/>
    <cellStyle name="Komma 2 2 2 4 2 2 4 3 2" xfId="29462" xr:uid="{768CA6E5-32AA-4D29-A8EF-D8BD1FFBD233}"/>
    <cellStyle name="Komma 2 2 2 4 2 2 4 4" xfId="12759" xr:uid="{3997D924-250C-4F38-9F71-9229C3BD9805}"/>
    <cellStyle name="Komma 2 2 2 4 2 2 4 4 2" xfId="34828" xr:uid="{E3C7305E-ED11-4480-854D-8A8DDA292701}"/>
    <cellStyle name="Komma 2 2 2 4 2 2 4 4 3" xfId="40376" xr:uid="{BA4B33F8-3922-4DEA-9A88-4CC37E66CFA6}"/>
    <cellStyle name="Komma 2 2 2 4 2 2 4 5" xfId="18327" xr:uid="{906ADEE3-874E-46C2-A6AA-7BB8C4FE9005}"/>
    <cellStyle name="Komma 2 2 2 4 2 2 4 5 2" xfId="45944" xr:uid="{1740674A-11F3-4AC9-91F7-1045E65A3ECC}"/>
    <cellStyle name="Komma 2 2 2 4 2 2 4 6" xfId="23955" xr:uid="{39264BAE-6BBF-43BA-A2DD-C71404741CF4}"/>
    <cellStyle name="Komma 2 2 2 4 2 2 5" xfId="2708" xr:uid="{415237EB-B13B-4450-A1D6-E43BE325AE06}"/>
    <cellStyle name="Komma 2 2 2 4 2 2 5 2" xfId="8314" xr:uid="{70BED6EC-1205-4237-AF21-1D5F9BCB62E7}"/>
    <cellStyle name="Komma 2 2 2 4 2 2 5 2 2" xfId="30383" xr:uid="{184D8909-E6FF-49C2-8CE6-BFA6E36B41D2}"/>
    <cellStyle name="Komma 2 2 2 4 2 2 5 3" xfId="13702" xr:uid="{214AFB20-6DDE-4225-A9EE-FB3A9144F000}"/>
    <cellStyle name="Komma 2 2 2 4 2 2 5 3 2" xfId="35771" xr:uid="{139E8FF0-63C2-4C5C-B657-86202437F467}"/>
    <cellStyle name="Komma 2 2 2 4 2 2 5 3 3" xfId="41319" xr:uid="{D97E35BE-0D45-4A06-888F-2EA4E244B86A}"/>
    <cellStyle name="Komma 2 2 2 4 2 2 5 4" xfId="19270" xr:uid="{8994BEAC-98B4-423D-8AF1-AA77F104D918}"/>
    <cellStyle name="Komma 2 2 2 4 2 2 5 4 2" xfId="46865" xr:uid="{AF4426C6-1246-417E-B4B6-2D23D408AAEB}"/>
    <cellStyle name="Komma 2 2 2 4 2 2 5 5" xfId="24876" xr:uid="{A9C521D3-4D28-4D94-BB01-7943688BD2F3}"/>
    <cellStyle name="Komma 2 2 2 4 2 2 6" xfId="5150" xr:uid="{169759B9-2DA1-4F1E-9A4A-31BBA5467367}"/>
    <cellStyle name="Komma 2 2 2 4 2 2 6 2" xfId="10657" xr:uid="{BA8C8BF0-E927-44C6-A8D1-820C7A27066F}"/>
    <cellStyle name="Komma 2 2 2 4 2 2 6 2 2" xfId="32726" xr:uid="{C11988A6-CF17-46BB-8B58-188DBB21DE2E}"/>
    <cellStyle name="Komma 2 2 2 4 2 2 6 3" xfId="16144" xr:uid="{E042ECB2-647C-463B-A485-8F57AA87DB3B}"/>
    <cellStyle name="Komma 2 2 2 4 2 2 6 3 2" xfId="38213" xr:uid="{8827D72B-7BC5-4B18-A949-E7E9AD948C0C}"/>
    <cellStyle name="Komma 2 2 2 4 2 2 6 3 3" xfId="43761" xr:uid="{1C5B4E2A-17B9-4C4C-BE55-83E7285F57D0}"/>
    <cellStyle name="Komma 2 2 2 4 2 2 6 4" xfId="21712" xr:uid="{4B60D107-023D-497E-9EC4-545B6E712293}"/>
    <cellStyle name="Komma 2 2 2 4 2 2 6 4 2" xfId="49208" xr:uid="{EAFB2C5D-F6A0-4DAC-ADB6-DE80D10060C9}"/>
    <cellStyle name="Komma 2 2 2 4 2 2 6 5" xfId="27219" xr:uid="{974C5A38-6B87-4397-B9F5-CE207B2526A0}"/>
    <cellStyle name="Komma 2 2 2 4 2 2 7" xfId="5732" xr:uid="{25CFFF36-DC96-491D-A2AB-2BED4298C00E}"/>
    <cellStyle name="Komma 2 2 2 4 2 2 7 2" xfId="27801" xr:uid="{61D0AF65-8EA5-44FB-B1D7-8D23F862D26D}"/>
    <cellStyle name="Komma 2 2 2 4 2 2 8" xfId="11197" xr:uid="{C4DB2C2A-F864-47F2-A161-39EA0A307618}"/>
    <cellStyle name="Komma 2 2 2 4 2 2 8 2" xfId="33266" xr:uid="{5D2A5BC1-4031-4114-AE10-11E2F5496D3B}"/>
    <cellStyle name="Komma 2 2 2 4 2 2 8 3" xfId="38814" xr:uid="{2DDBBC54-7062-4B5B-B4CC-33937DC8BFE8}"/>
    <cellStyle name="Komma 2 2 2 4 2 2 9" xfId="16666" xr:uid="{960C7447-40CA-4DB9-BC56-3EC9897AA793}"/>
    <cellStyle name="Komma 2 2 2 4 2 2 9 2" xfId="44283" xr:uid="{98E9B47E-6334-469C-8870-9FEA9704A295}"/>
    <cellStyle name="Komma 2 2 2 4 2 20" xfId="5711" xr:uid="{F148C463-0B4B-4500-BED8-19BC77F701CB}"/>
    <cellStyle name="Komma 2 2 2 4 2 20 2" xfId="27780" xr:uid="{0759D5EF-6447-461A-9011-BAC83DF7DBF0}"/>
    <cellStyle name="Komma 2 2 2 4 2 21" xfId="11178" xr:uid="{867D7070-9606-4838-B5F9-516D0BCBE649}"/>
    <cellStyle name="Komma 2 2 2 4 2 21 2" xfId="33247" xr:uid="{58E1B5E0-4F8A-4CD8-9FE4-BEA27195DE21}"/>
    <cellStyle name="Komma 2 2 2 4 2 21 3" xfId="38795" xr:uid="{62AB1A1D-5DC4-4B4F-B0D4-26FFE01D2FCF}"/>
    <cellStyle name="Komma 2 2 2 4 2 22" xfId="16645" xr:uid="{C960551C-8020-4768-A42E-1D3E295E6D6D}"/>
    <cellStyle name="Komma 2 2 2 4 2 22 2" xfId="44262" xr:uid="{F173814F-1AF2-47B5-BE2E-276E5636856F}"/>
    <cellStyle name="Komma 2 2 2 4 2 23" xfId="22273" xr:uid="{F0B881D7-A78D-4734-ADDD-51A8BDA087FB}"/>
    <cellStyle name="Komma 2 2 2 4 2 3" xfId="181" xr:uid="{59843938-C4EC-48CD-8C23-9634EB166CD9}"/>
    <cellStyle name="Komma 2 2 2 4 2 3 10" xfId="22373" xr:uid="{43FBF97F-9840-4138-ABD1-1F1C28A9F2C1}"/>
    <cellStyle name="Komma 2 2 2 4 2 3 2" xfId="604" xr:uid="{8E108F23-18CF-4592-B3C9-66049A922674}"/>
    <cellStyle name="Komma 2 2 2 4 2 3 2 2" xfId="1405" xr:uid="{5CE17605-45F7-4893-8A6C-9C02DE0DD899}"/>
    <cellStyle name="Komma 2 2 2 4 2 3 2 2 2" xfId="4009" xr:uid="{CF3CB1C8-483D-4F36-9475-31930D4E8CC7}"/>
    <cellStyle name="Komma 2 2 2 4 2 3 2 2 2 2" xfId="9516" xr:uid="{406A7E98-7935-4753-ABCD-0E1A8A01B2EC}"/>
    <cellStyle name="Komma 2 2 2 4 2 3 2 2 2 2 2" xfId="31585" xr:uid="{7E01F49E-48DE-45F3-ADC2-36104F91D6FA}"/>
    <cellStyle name="Komma 2 2 2 4 2 3 2 2 2 3" xfId="15003" xr:uid="{F7EBA2E8-FBF7-4ACB-B4D8-5B6513F8A57A}"/>
    <cellStyle name="Komma 2 2 2 4 2 3 2 2 2 3 2" xfId="37072" xr:uid="{1A3423AE-6F0D-4AAA-B269-83BEB215A2EF}"/>
    <cellStyle name="Komma 2 2 2 4 2 3 2 2 2 3 3" xfId="42620" xr:uid="{6E30AD74-7D33-43EB-85B5-67DDC1EB90F1}"/>
    <cellStyle name="Komma 2 2 2 4 2 3 2 2 2 4" xfId="20571" xr:uid="{9B64D938-AF6B-4D44-8071-FA5361BF8717}"/>
    <cellStyle name="Komma 2 2 2 4 2 3 2 2 2 4 2" xfId="48067" xr:uid="{0E08BDDD-B472-462F-A62E-5630A09443B1}"/>
    <cellStyle name="Komma 2 2 2 4 2 3 2 2 2 5" xfId="26078" xr:uid="{5264B81C-356B-47D6-9C4C-9DEE26368A68}"/>
    <cellStyle name="Komma 2 2 2 4 2 3 2 2 3" xfId="7033" xr:uid="{D93A884F-05AF-40FF-A2C8-6A425F286B45}"/>
    <cellStyle name="Komma 2 2 2 4 2 3 2 2 3 2" xfId="29102" xr:uid="{9173E1FA-105B-46C6-91ED-A6A86799315F}"/>
    <cellStyle name="Komma 2 2 2 4 2 3 2 2 4" xfId="12399" xr:uid="{85CF7D85-5F3A-40AB-A8D7-BDE164A9101B}"/>
    <cellStyle name="Komma 2 2 2 4 2 3 2 2 4 2" xfId="34468" xr:uid="{91AD37B9-C050-4FD5-87C2-7E55BC4E9307}"/>
    <cellStyle name="Komma 2 2 2 4 2 3 2 2 4 3" xfId="40016" xr:uid="{83ED54E4-9784-44EA-AA40-DB8CA7546E82}"/>
    <cellStyle name="Komma 2 2 2 4 2 3 2 2 5" xfId="17967" xr:uid="{19473066-3CCF-440B-954F-8A460F343E20}"/>
    <cellStyle name="Komma 2 2 2 4 2 3 2 2 5 2" xfId="45584" xr:uid="{4FAFC0D8-B50B-437F-9DBF-117863F5D7CE}"/>
    <cellStyle name="Komma 2 2 2 4 2 3 2 2 6" xfId="23595" xr:uid="{9DC13BA3-A35E-458C-8971-591996C64A01}"/>
    <cellStyle name="Komma 2 2 2 4 2 3 2 3" xfId="2186" xr:uid="{BA396600-5EB8-4BD7-97D3-A69035D2B85E}"/>
    <cellStyle name="Komma 2 2 2 4 2 3 2 3 2" xfId="4790" xr:uid="{F7EC1CE1-2FA5-4BC3-AB2B-E7B8DB15EBF0}"/>
    <cellStyle name="Komma 2 2 2 4 2 3 2 3 2 2" xfId="10297" xr:uid="{4A2D2BCB-FC3E-491B-9096-FC614893C1F0}"/>
    <cellStyle name="Komma 2 2 2 4 2 3 2 3 2 2 2" xfId="32366" xr:uid="{525A3ECB-2156-4D55-9351-1D4C4BB910F2}"/>
    <cellStyle name="Komma 2 2 2 4 2 3 2 3 2 3" xfId="15784" xr:uid="{4C4C2B57-2F2C-4EDD-A8D4-3228F3BB5279}"/>
    <cellStyle name="Komma 2 2 2 4 2 3 2 3 2 3 2" xfId="37853" xr:uid="{445AF77F-A94A-468F-914E-2241926FBEE8}"/>
    <cellStyle name="Komma 2 2 2 4 2 3 2 3 2 3 3" xfId="43401" xr:uid="{5BC64C30-5F30-4128-80FB-DC1AF5F388F5}"/>
    <cellStyle name="Komma 2 2 2 4 2 3 2 3 2 4" xfId="21352" xr:uid="{02650106-6DBE-4E3F-979C-019417D6957A}"/>
    <cellStyle name="Komma 2 2 2 4 2 3 2 3 2 4 2" xfId="48848" xr:uid="{52B4E8B0-577A-4E8E-9799-5BB40F99950F}"/>
    <cellStyle name="Komma 2 2 2 4 2 3 2 3 2 5" xfId="26859" xr:uid="{4A7C2380-CFDD-443B-A2D8-2DAE4139AF46}"/>
    <cellStyle name="Komma 2 2 2 4 2 3 2 3 3" xfId="7814" xr:uid="{B6254309-AC77-4BC3-80BD-D3B611421E12}"/>
    <cellStyle name="Komma 2 2 2 4 2 3 2 3 3 2" xfId="29883" xr:uid="{A5AD9993-CBC1-4BCA-AD35-F884129B8BB6}"/>
    <cellStyle name="Komma 2 2 2 4 2 3 2 3 4" xfId="13180" xr:uid="{125B0EF1-5F85-4C54-9FDE-07C6F0BD0981}"/>
    <cellStyle name="Komma 2 2 2 4 2 3 2 3 4 2" xfId="35249" xr:uid="{71B88D6B-7E03-4DC9-9E18-2DC0F0020433}"/>
    <cellStyle name="Komma 2 2 2 4 2 3 2 3 4 3" xfId="40797" xr:uid="{834E18EE-B67C-4639-969A-828D2EF03A0A}"/>
    <cellStyle name="Komma 2 2 2 4 2 3 2 3 5" xfId="18748" xr:uid="{7D1E675C-AA81-434D-92FA-7E57992EEBD6}"/>
    <cellStyle name="Komma 2 2 2 4 2 3 2 3 5 2" xfId="46365" xr:uid="{51BCB5DA-70D4-496D-8C0E-43EC08F4370C}"/>
    <cellStyle name="Komma 2 2 2 4 2 3 2 3 6" xfId="24376" xr:uid="{2058DD98-6CB2-4C10-8E17-87E1312FE42F}"/>
    <cellStyle name="Komma 2 2 2 4 2 3 2 4" xfId="3208" xr:uid="{7F9126DB-2FB4-4935-AB37-EAA171942082}"/>
    <cellStyle name="Komma 2 2 2 4 2 3 2 4 2" xfId="8735" xr:uid="{22CEB710-0A20-4E89-BF3E-8613096C6691}"/>
    <cellStyle name="Komma 2 2 2 4 2 3 2 4 2 2" xfId="30804" xr:uid="{C810EC13-8453-4FC7-9654-7D7EEA0AF609}"/>
    <cellStyle name="Komma 2 2 2 4 2 3 2 4 3" xfId="14202" xr:uid="{BC3079FA-24A7-458E-9EDB-FDCC66932402}"/>
    <cellStyle name="Komma 2 2 2 4 2 3 2 4 3 2" xfId="36271" xr:uid="{98F79F56-1059-4D1F-A203-A98130D24B62}"/>
    <cellStyle name="Komma 2 2 2 4 2 3 2 4 3 3" xfId="41819" xr:uid="{E1A05EB4-461F-4F61-93AF-95C27F96851D}"/>
    <cellStyle name="Komma 2 2 2 4 2 3 2 4 4" xfId="19770" xr:uid="{D719E8A2-CF02-4E04-84BD-CB4BF53CD4ED}"/>
    <cellStyle name="Komma 2 2 2 4 2 3 2 4 4 2" xfId="47286" xr:uid="{E952FD92-74C0-4634-B72E-03E2AA28FAD0}"/>
    <cellStyle name="Komma 2 2 2 4 2 3 2 4 5" xfId="25297" xr:uid="{B0AE3B7D-A95F-470A-A42F-494956595ADF}"/>
    <cellStyle name="Komma 2 2 2 4 2 3 2 5" xfId="6232" xr:uid="{BF4A9600-CF54-4959-BB0D-7370D7F737B4}"/>
    <cellStyle name="Komma 2 2 2 4 2 3 2 5 2" xfId="28301" xr:uid="{D7B470DF-6976-4A0A-BD19-EA6718E46995}"/>
    <cellStyle name="Komma 2 2 2 4 2 3 2 6" xfId="11618" xr:uid="{42616907-927F-4F21-A295-FE77C2F57C39}"/>
    <cellStyle name="Komma 2 2 2 4 2 3 2 6 2" xfId="33687" xr:uid="{C0FCDB41-CEAD-4D34-BD53-0AB9F58088B5}"/>
    <cellStyle name="Komma 2 2 2 4 2 3 2 6 3" xfId="39235" xr:uid="{6EAABFA4-0AC7-4B21-8F90-FFBF1BF9D73C}"/>
    <cellStyle name="Komma 2 2 2 4 2 3 2 7" xfId="17166" xr:uid="{21C3183B-2D89-43AF-AAF7-F3BE7E2AD39B}"/>
    <cellStyle name="Komma 2 2 2 4 2 3 2 7 2" xfId="44783" xr:uid="{DFDEBE58-E233-42C7-90D7-FE0C67D123BD}"/>
    <cellStyle name="Komma 2 2 2 4 2 3 2 8" xfId="22794" xr:uid="{0273667A-D2C7-47FA-BA6A-BC2B1AA5C287}"/>
    <cellStyle name="Komma 2 2 2 4 2 3 3" xfId="1045" xr:uid="{6E3ADA70-C56B-41D3-B9BB-AE701751DBEC}"/>
    <cellStyle name="Komma 2 2 2 4 2 3 3 2" xfId="3649" xr:uid="{9338FC41-35B2-409E-8E3D-7FC75498E207}"/>
    <cellStyle name="Komma 2 2 2 4 2 3 3 2 2" xfId="9156" xr:uid="{CD8D8950-A1C3-4B12-AF93-BC0F6A0C947C}"/>
    <cellStyle name="Komma 2 2 2 4 2 3 3 2 2 2" xfId="31225" xr:uid="{BB5B36C4-23D7-41FA-A73F-0FDC8755513E}"/>
    <cellStyle name="Komma 2 2 2 4 2 3 3 2 3" xfId="14643" xr:uid="{2F9C30B0-E4CC-48AF-83F2-7976923604D8}"/>
    <cellStyle name="Komma 2 2 2 4 2 3 3 2 3 2" xfId="36712" xr:uid="{4E6CC87B-1FE2-4B15-A301-D8E1021F7AEE}"/>
    <cellStyle name="Komma 2 2 2 4 2 3 3 2 3 3" xfId="42260" xr:uid="{C9760D21-633B-4376-B0F2-D2C4FD2401C5}"/>
    <cellStyle name="Komma 2 2 2 4 2 3 3 2 4" xfId="20211" xr:uid="{F9B9A119-101E-4818-BA48-7C8E492300CE}"/>
    <cellStyle name="Komma 2 2 2 4 2 3 3 2 4 2" xfId="47707" xr:uid="{C0321B58-430C-4086-9094-AC3CF70DC4BE}"/>
    <cellStyle name="Komma 2 2 2 4 2 3 3 2 5" xfId="25718" xr:uid="{DC9238ED-647D-4A68-96CE-06BF14D6E957}"/>
    <cellStyle name="Komma 2 2 2 4 2 3 3 3" xfId="6673" xr:uid="{19C40597-6B83-46DD-8A08-4B27E0421125}"/>
    <cellStyle name="Komma 2 2 2 4 2 3 3 3 2" xfId="28742" xr:uid="{4D356AB6-EAC1-451B-8276-DC727D9A51EB}"/>
    <cellStyle name="Komma 2 2 2 4 2 3 3 4" xfId="12039" xr:uid="{2CCAA57B-EA66-4E11-B1C2-4DFDA361B539}"/>
    <cellStyle name="Komma 2 2 2 4 2 3 3 4 2" xfId="34108" xr:uid="{6B014E30-0999-4BB6-BF1E-B87F7F07FDCC}"/>
    <cellStyle name="Komma 2 2 2 4 2 3 3 4 3" xfId="39656" xr:uid="{5D98AFB3-5CF0-47E6-A1B0-E2E54F4C2745}"/>
    <cellStyle name="Komma 2 2 2 4 2 3 3 5" xfId="17607" xr:uid="{F4C47EF0-DFF9-4881-BB6B-A00F949EF14E}"/>
    <cellStyle name="Komma 2 2 2 4 2 3 3 5 2" xfId="45224" xr:uid="{01052EA0-5EA4-4950-B2AB-4BC0550981E0}"/>
    <cellStyle name="Komma 2 2 2 4 2 3 3 6" xfId="23235" xr:uid="{81B65CC6-18A3-4E09-A342-03966E3A765D}"/>
    <cellStyle name="Komma 2 2 2 4 2 3 4" xfId="1826" xr:uid="{F7817FD8-2BD2-4B8F-BC97-5B028B1B5BE9}"/>
    <cellStyle name="Komma 2 2 2 4 2 3 4 2" xfId="4430" xr:uid="{E7DDE31A-0C8B-4429-A9E9-AB1B9DF1B0AA}"/>
    <cellStyle name="Komma 2 2 2 4 2 3 4 2 2" xfId="9937" xr:uid="{1F50B146-6312-452B-B40A-14DC8F96A905}"/>
    <cellStyle name="Komma 2 2 2 4 2 3 4 2 2 2" xfId="32006" xr:uid="{54E256BF-9A94-4945-8ECD-09F01D20F844}"/>
    <cellStyle name="Komma 2 2 2 4 2 3 4 2 3" xfId="15424" xr:uid="{74C5F805-BAA8-4946-A60B-669E2B91D670}"/>
    <cellStyle name="Komma 2 2 2 4 2 3 4 2 3 2" xfId="37493" xr:uid="{B5A604A8-B500-436B-A3AB-CC3804CCB520}"/>
    <cellStyle name="Komma 2 2 2 4 2 3 4 2 3 3" xfId="43041" xr:uid="{4F755CD6-4A3C-44CB-9D98-2C8E3A1A320A}"/>
    <cellStyle name="Komma 2 2 2 4 2 3 4 2 4" xfId="20992" xr:uid="{A4CDB9CE-7D2F-4EE2-8935-29FD7B18D790}"/>
    <cellStyle name="Komma 2 2 2 4 2 3 4 2 4 2" xfId="48488" xr:uid="{6DCA794D-F083-4837-A767-D1AA41BE10F2}"/>
    <cellStyle name="Komma 2 2 2 4 2 3 4 2 5" xfId="26499" xr:uid="{F74ED70C-A3FE-4013-97DF-73B6B0A118F4}"/>
    <cellStyle name="Komma 2 2 2 4 2 3 4 3" xfId="7454" xr:uid="{E0574897-015B-4285-BE3E-EDD81655A96D}"/>
    <cellStyle name="Komma 2 2 2 4 2 3 4 3 2" xfId="29523" xr:uid="{8D2B1F23-008D-4DB2-A75B-61DD61C36614}"/>
    <cellStyle name="Komma 2 2 2 4 2 3 4 4" xfId="12820" xr:uid="{F3E70D67-51A4-426F-B931-A8684AFD7D76}"/>
    <cellStyle name="Komma 2 2 2 4 2 3 4 4 2" xfId="34889" xr:uid="{DAAB84BA-6C4E-4CA4-AE79-A10B3F77CDD4}"/>
    <cellStyle name="Komma 2 2 2 4 2 3 4 4 3" xfId="40437" xr:uid="{815100FE-D54D-42BC-B8AB-18A14BC62C57}"/>
    <cellStyle name="Komma 2 2 2 4 2 3 4 5" xfId="18388" xr:uid="{8ACF6B00-410F-490B-B1B7-B880245C5B94}"/>
    <cellStyle name="Komma 2 2 2 4 2 3 4 5 2" xfId="46005" xr:uid="{57C664CF-FD01-44E1-8083-195EB88406B1}"/>
    <cellStyle name="Komma 2 2 2 4 2 3 4 6" xfId="24016" xr:uid="{F9E33D59-8549-45CD-A31E-51CF70D5956B}"/>
    <cellStyle name="Komma 2 2 2 4 2 3 5" xfId="2787" xr:uid="{A4D6FD25-A5C7-49E7-A50A-7ACD3D026249}"/>
    <cellStyle name="Komma 2 2 2 4 2 3 5 2" xfId="8375" xr:uid="{BC6EF1B0-A2F4-497A-9497-85D62A8C60EC}"/>
    <cellStyle name="Komma 2 2 2 4 2 3 5 2 2" xfId="30444" xr:uid="{9349866E-C103-416B-B2AF-15FB046CE237}"/>
    <cellStyle name="Komma 2 2 2 4 2 3 5 3" xfId="13781" xr:uid="{6BF3CBD3-3027-4CB6-95F7-C5D3477C43E4}"/>
    <cellStyle name="Komma 2 2 2 4 2 3 5 3 2" xfId="35850" xr:uid="{BF1A7163-4728-46B4-A930-FF179FAD5E69}"/>
    <cellStyle name="Komma 2 2 2 4 2 3 5 3 3" xfId="41398" xr:uid="{6D7617F5-9FC9-4135-B9C6-B481BAADA86A}"/>
    <cellStyle name="Komma 2 2 2 4 2 3 5 4" xfId="19349" xr:uid="{C668B908-3922-410A-9547-C95EFDB9EE84}"/>
    <cellStyle name="Komma 2 2 2 4 2 3 5 4 2" xfId="46926" xr:uid="{616B4075-1B68-46BF-9649-6DD9FCF41683}"/>
    <cellStyle name="Komma 2 2 2 4 2 3 5 5" xfId="24937" xr:uid="{3A0D0B65-9DD9-494A-AAED-8D8E1033FD93}"/>
    <cellStyle name="Komma 2 2 2 4 2 3 6" xfId="5211" xr:uid="{52C45E3C-1FFA-47C6-B176-E00EA54C0F3E}"/>
    <cellStyle name="Komma 2 2 2 4 2 3 6 2" xfId="10718" xr:uid="{384452F7-32C9-41DB-8175-CABAFD9F0331}"/>
    <cellStyle name="Komma 2 2 2 4 2 3 6 2 2" xfId="32787" xr:uid="{EF2C264B-3BB6-4956-B200-FF5C38D58D36}"/>
    <cellStyle name="Komma 2 2 2 4 2 3 6 3" xfId="16205" xr:uid="{774ED70E-DD3F-4F64-A0ED-23AD44632534}"/>
    <cellStyle name="Komma 2 2 2 4 2 3 6 3 2" xfId="38274" xr:uid="{59B10327-B99E-40DF-B091-F37716DE7860}"/>
    <cellStyle name="Komma 2 2 2 4 2 3 6 3 3" xfId="43822" xr:uid="{3E04E65B-3B9B-4D32-870B-34ACDBF18BD7}"/>
    <cellStyle name="Komma 2 2 2 4 2 3 6 4" xfId="21773" xr:uid="{EE38C64C-C981-4A3C-A71E-0095F00A23C9}"/>
    <cellStyle name="Komma 2 2 2 4 2 3 6 4 2" xfId="49269" xr:uid="{711390D5-6F54-451A-8F54-92C3B7AEB600}"/>
    <cellStyle name="Komma 2 2 2 4 2 3 6 5" xfId="27280" xr:uid="{A493760A-F0B6-43C3-90C2-3DFB5C40F63C}"/>
    <cellStyle name="Komma 2 2 2 4 2 3 7" xfId="5811" xr:uid="{4C2AEDE0-259A-4D07-AA11-E53950400430}"/>
    <cellStyle name="Komma 2 2 2 4 2 3 7 2" xfId="27880" xr:uid="{16C45391-F0CB-4154-AB3C-C6C79DBCFF4E}"/>
    <cellStyle name="Komma 2 2 2 4 2 3 8" xfId="11258" xr:uid="{7F2E9E57-AD39-4D6B-A7FC-D19E070443EE}"/>
    <cellStyle name="Komma 2 2 2 4 2 3 8 2" xfId="33327" xr:uid="{2D0C3CD5-F352-4258-983C-40FCA6FDDB7B}"/>
    <cellStyle name="Komma 2 2 2 4 2 3 8 3" xfId="38875" xr:uid="{9BA44173-D305-4CD8-B79A-D2E5149D008C}"/>
    <cellStyle name="Komma 2 2 2 4 2 3 9" xfId="16745" xr:uid="{3B30E8E0-509D-4508-93FE-78A465004289}"/>
    <cellStyle name="Komma 2 2 2 4 2 3 9 2" xfId="44362" xr:uid="{57F94BAC-ECD5-4C90-8ABD-13915AE1FF2E}"/>
    <cellStyle name="Komma 2 2 2 4 2 4" xfId="262" xr:uid="{654F1C9D-B11B-47D1-82D9-017E989A7C4D}"/>
    <cellStyle name="Komma 2 2 2 4 2 4 10" xfId="22454" xr:uid="{E984A8C2-AF7C-4BBF-A239-014F6B47C305}"/>
    <cellStyle name="Komma 2 2 2 4 2 4 2" xfId="685" xr:uid="{320911DF-E8BB-4BC2-9AA2-B60C847BC064}"/>
    <cellStyle name="Komma 2 2 2 4 2 4 2 2" xfId="1486" xr:uid="{86877B54-F441-4A5B-B440-6C49D36A9DDC}"/>
    <cellStyle name="Komma 2 2 2 4 2 4 2 2 2" xfId="4090" xr:uid="{EA032012-AB98-48D4-A54D-E9C43FE2E718}"/>
    <cellStyle name="Komma 2 2 2 4 2 4 2 2 2 2" xfId="9597" xr:uid="{CEAA4F8E-53F1-433F-ACDA-7D04B918EA20}"/>
    <cellStyle name="Komma 2 2 2 4 2 4 2 2 2 2 2" xfId="31666" xr:uid="{9F7D28EE-AB81-4D0D-80CA-4180F20B5AB7}"/>
    <cellStyle name="Komma 2 2 2 4 2 4 2 2 2 3" xfId="15084" xr:uid="{ADF4D7E9-8C7A-40F7-81BE-6AEF780C5CC1}"/>
    <cellStyle name="Komma 2 2 2 4 2 4 2 2 2 3 2" xfId="37153" xr:uid="{CF1198D2-984A-408E-94EC-812E64E10F2A}"/>
    <cellStyle name="Komma 2 2 2 4 2 4 2 2 2 3 3" xfId="42701" xr:uid="{B5755F8A-05B8-4C26-AEE7-1CC32FFABCF9}"/>
    <cellStyle name="Komma 2 2 2 4 2 4 2 2 2 4" xfId="20652" xr:uid="{86DCA2A5-8AA8-4EFD-B82E-3276F6B65B03}"/>
    <cellStyle name="Komma 2 2 2 4 2 4 2 2 2 4 2" xfId="48148" xr:uid="{652B8427-DA3E-4B9C-A0F7-1FD5DB008B69}"/>
    <cellStyle name="Komma 2 2 2 4 2 4 2 2 2 5" xfId="26159" xr:uid="{7D834D1A-6FFD-4AE5-A3F5-A3D8868B6B6A}"/>
    <cellStyle name="Komma 2 2 2 4 2 4 2 2 3" xfId="7114" xr:uid="{17A59DD0-855D-4C38-B766-F6439603897F}"/>
    <cellStyle name="Komma 2 2 2 4 2 4 2 2 3 2" xfId="29183" xr:uid="{8F9BA6E9-4C23-4E0A-BEBF-DFE4D769A412}"/>
    <cellStyle name="Komma 2 2 2 4 2 4 2 2 4" xfId="12480" xr:uid="{DE77F485-624A-44E8-8047-BF7C8DD83163}"/>
    <cellStyle name="Komma 2 2 2 4 2 4 2 2 4 2" xfId="34549" xr:uid="{099866AF-694B-428C-9A59-51822392C33A}"/>
    <cellStyle name="Komma 2 2 2 4 2 4 2 2 4 3" xfId="40097" xr:uid="{E8B7B62D-E443-4FC0-BF5C-25D32AC4482F}"/>
    <cellStyle name="Komma 2 2 2 4 2 4 2 2 5" xfId="18048" xr:uid="{97C6866A-6958-4C30-B253-66B1EC4D8480}"/>
    <cellStyle name="Komma 2 2 2 4 2 4 2 2 5 2" xfId="45665" xr:uid="{1037A07D-EA70-4C5D-B8A1-2893D3EA54AF}"/>
    <cellStyle name="Komma 2 2 2 4 2 4 2 2 6" xfId="23676" xr:uid="{7ABB336D-81D4-4820-808B-9796DE34AFC1}"/>
    <cellStyle name="Komma 2 2 2 4 2 4 2 3" xfId="2267" xr:uid="{E1B59CE4-544F-4520-A172-A61A17A9B895}"/>
    <cellStyle name="Komma 2 2 2 4 2 4 2 3 2" xfId="4871" xr:uid="{5B412559-3824-4292-ABCB-8231170E9195}"/>
    <cellStyle name="Komma 2 2 2 4 2 4 2 3 2 2" xfId="10378" xr:uid="{4A0F7D87-3537-4DB2-8190-BDA420418C11}"/>
    <cellStyle name="Komma 2 2 2 4 2 4 2 3 2 2 2" xfId="32447" xr:uid="{CD6E9CB2-4EF2-4B91-888E-1989D0902270}"/>
    <cellStyle name="Komma 2 2 2 4 2 4 2 3 2 3" xfId="15865" xr:uid="{B7A45111-9EA3-42B4-BF36-F1B1ED3F3178}"/>
    <cellStyle name="Komma 2 2 2 4 2 4 2 3 2 3 2" xfId="37934" xr:uid="{46683145-C6E0-4CC8-B236-9814CBE2E5B2}"/>
    <cellStyle name="Komma 2 2 2 4 2 4 2 3 2 3 3" xfId="43482" xr:uid="{C826C880-4CF6-4D7D-99F3-DDD7E1F5AD90}"/>
    <cellStyle name="Komma 2 2 2 4 2 4 2 3 2 4" xfId="21433" xr:uid="{639B8160-C74C-4593-B81D-F09EC020AD0F}"/>
    <cellStyle name="Komma 2 2 2 4 2 4 2 3 2 4 2" xfId="48929" xr:uid="{FCD946D1-086C-4527-A8B8-3746DBFA9319}"/>
    <cellStyle name="Komma 2 2 2 4 2 4 2 3 2 5" xfId="26940" xr:uid="{2878EECD-A63A-4D2A-B2B8-CE7EEA18E405}"/>
    <cellStyle name="Komma 2 2 2 4 2 4 2 3 3" xfId="7895" xr:uid="{7CC58921-D8B4-4110-88C7-AC5A73F635C9}"/>
    <cellStyle name="Komma 2 2 2 4 2 4 2 3 3 2" xfId="29964" xr:uid="{8C694150-44BC-42F4-BF35-E22EB793A1BA}"/>
    <cellStyle name="Komma 2 2 2 4 2 4 2 3 4" xfId="13261" xr:uid="{64A54C18-A8C0-4FF4-9872-C357E62C289B}"/>
    <cellStyle name="Komma 2 2 2 4 2 4 2 3 4 2" xfId="35330" xr:uid="{142092D7-A57C-4883-929B-528701A49184}"/>
    <cellStyle name="Komma 2 2 2 4 2 4 2 3 4 3" xfId="40878" xr:uid="{AFB026C3-E65B-49EF-AA96-861D5027A2BB}"/>
    <cellStyle name="Komma 2 2 2 4 2 4 2 3 5" xfId="18829" xr:uid="{4CEAE884-D59A-41E6-9BFF-137742CC10C8}"/>
    <cellStyle name="Komma 2 2 2 4 2 4 2 3 5 2" xfId="46446" xr:uid="{74F70D70-F7BA-4E3F-803C-FFCB63E78855}"/>
    <cellStyle name="Komma 2 2 2 4 2 4 2 3 6" xfId="24457" xr:uid="{61DA891C-5585-4E23-8D9D-D5EA492C1B6A}"/>
    <cellStyle name="Komma 2 2 2 4 2 4 2 4" xfId="3289" xr:uid="{06CED8A8-39D9-426B-9275-E3528BEF7C97}"/>
    <cellStyle name="Komma 2 2 2 4 2 4 2 4 2" xfId="8816" xr:uid="{DDECD9CE-D685-4A1C-8C8E-B57BFE7732E3}"/>
    <cellStyle name="Komma 2 2 2 4 2 4 2 4 2 2" xfId="30885" xr:uid="{24FE9556-49C0-441F-9566-A4E3605B54A5}"/>
    <cellStyle name="Komma 2 2 2 4 2 4 2 4 3" xfId="14283" xr:uid="{715500B3-4441-4050-9E31-0544089DDE76}"/>
    <cellStyle name="Komma 2 2 2 4 2 4 2 4 3 2" xfId="36352" xr:uid="{A53F1D1A-98B1-4C81-B789-5C107E6EECD5}"/>
    <cellStyle name="Komma 2 2 2 4 2 4 2 4 3 3" xfId="41900" xr:uid="{D136958E-CABA-4004-8584-1938519FCA16}"/>
    <cellStyle name="Komma 2 2 2 4 2 4 2 4 4" xfId="19851" xr:uid="{1BF34932-2776-41FE-9C65-D4E10089A167}"/>
    <cellStyle name="Komma 2 2 2 4 2 4 2 4 4 2" xfId="47367" xr:uid="{9FA68F64-B873-4BFB-8FF5-83F38951051A}"/>
    <cellStyle name="Komma 2 2 2 4 2 4 2 4 5" xfId="25378" xr:uid="{488C88C3-433E-4985-9B41-B7F01403744F}"/>
    <cellStyle name="Komma 2 2 2 4 2 4 2 5" xfId="6313" xr:uid="{103144DC-7174-45B2-9CC1-55EE86D32B7F}"/>
    <cellStyle name="Komma 2 2 2 4 2 4 2 5 2" xfId="28382" xr:uid="{DEA83C52-369A-4661-8435-C10DCEE7682B}"/>
    <cellStyle name="Komma 2 2 2 4 2 4 2 6" xfId="11699" xr:uid="{210DB580-6580-4890-8B79-850B6DF7B753}"/>
    <cellStyle name="Komma 2 2 2 4 2 4 2 6 2" xfId="33768" xr:uid="{B7DF85E9-53DA-46AE-A841-2C8E421A0136}"/>
    <cellStyle name="Komma 2 2 2 4 2 4 2 6 3" xfId="39316" xr:uid="{FEEEDFC7-BFB6-428C-92B4-9CC5A955F675}"/>
    <cellStyle name="Komma 2 2 2 4 2 4 2 7" xfId="17247" xr:uid="{07D78B13-204F-4E20-A0AE-821BB0FF5E1C}"/>
    <cellStyle name="Komma 2 2 2 4 2 4 2 7 2" xfId="44864" xr:uid="{24322A65-D8DC-447F-B7AE-5A8980593F18}"/>
    <cellStyle name="Komma 2 2 2 4 2 4 2 8" xfId="22875" xr:uid="{94927186-BB31-458F-83B7-5E565CB205A1}"/>
    <cellStyle name="Komma 2 2 2 4 2 4 3" xfId="1085" xr:uid="{D526D97C-3C01-457D-BB52-769C4513DC55}"/>
    <cellStyle name="Komma 2 2 2 4 2 4 3 2" xfId="3689" xr:uid="{73DF7BDC-BB8E-478A-84A0-E8864137F5E8}"/>
    <cellStyle name="Komma 2 2 2 4 2 4 3 2 2" xfId="9196" xr:uid="{62B69319-DDCD-41E0-B2F1-8BCE4B7B88D1}"/>
    <cellStyle name="Komma 2 2 2 4 2 4 3 2 2 2" xfId="31265" xr:uid="{EACA9CF1-4E0C-4411-9CF6-BECBBDF507CE}"/>
    <cellStyle name="Komma 2 2 2 4 2 4 3 2 3" xfId="14683" xr:uid="{BCEDDB3F-1BAF-461F-B927-A0E0874EBA1B}"/>
    <cellStyle name="Komma 2 2 2 4 2 4 3 2 3 2" xfId="36752" xr:uid="{DBFE85AD-F208-4DE4-906B-29C566839292}"/>
    <cellStyle name="Komma 2 2 2 4 2 4 3 2 3 3" xfId="42300" xr:uid="{86FA251E-B00B-4F3E-B1E0-E3947FBDA034}"/>
    <cellStyle name="Komma 2 2 2 4 2 4 3 2 4" xfId="20251" xr:uid="{79C51ECF-929E-4778-936B-542ED8519405}"/>
    <cellStyle name="Komma 2 2 2 4 2 4 3 2 4 2" xfId="47747" xr:uid="{B916990E-1B86-42DC-A514-544322BF972F}"/>
    <cellStyle name="Komma 2 2 2 4 2 4 3 2 5" xfId="25758" xr:uid="{47ED5DBD-5D93-47D9-B66E-947BDA90C40C}"/>
    <cellStyle name="Komma 2 2 2 4 2 4 3 3" xfId="6713" xr:uid="{E08C9BB4-3A48-4CC3-B81D-DF9C8893B9AC}"/>
    <cellStyle name="Komma 2 2 2 4 2 4 3 3 2" xfId="28782" xr:uid="{377B0226-1220-4DFD-8B4C-0E8CDA1DBD42}"/>
    <cellStyle name="Komma 2 2 2 4 2 4 3 4" xfId="12079" xr:uid="{C7E136E3-6AD6-4D00-92EA-190EC41AF8D0}"/>
    <cellStyle name="Komma 2 2 2 4 2 4 3 4 2" xfId="34148" xr:uid="{4DA32885-019A-495B-AB31-DE5CF0402082}"/>
    <cellStyle name="Komma 2 2 2 4 2 4 3 4 3" xfId="39696" xr:uid="{192FAE59-89BD-4055-AFA7-7986E1B01D1A}"/>
    <cellStyle name="Komma 2 2 2 4 2 4 3 5" xfId="17647" xr:uid="{362A1695-EFC9-453C-B5DF-D67043704B16}"/>
    <cellStyle name="Komma 2 2 2 4 2 4 3 5 2" xfId="45264" xr:uid="{417B7C8D-B8EB-4CFE-A438-09E369FEC741}"/>
    <cellStyle name="Komma 2 2 2 4 2 4 3 6" xfId="23275" xr:uid="{B204725D-D187-47B5-863D-9F665702B4F4}"/>
    <cellStyle name="Komma 2 2 2 4 2 4 4" xfId="1866" xr:uid="{9518781B-0B30-4B27-987E-731A0933AAF7}"/>
    <cellStyle name="Komma 2 2 2 4 2 4 4 2" xfId="4470" xr:uid="{C0E72D1A-025B-4551-9212-67ACD58C8112}"/>
    <cellStyle name="Komma 2 2 2 4 2 4 4 2 2" xfId="9977" xr:uid="{025542CB-0285-465A-96E6-19B68123462D}"/>
    <cellStyle name="Komma 2 2 2 4 2 4 4 2 2 2" xfId="32046" xr:uid="{9D13E5EE-CA98-40D2-9B4C-6A2E443D5D4A}"/>
    <cellStyle name="Komma 2 2 2 4 2 4 4 2 3" xfId="15464" xr:uid="{E6ADB9BA-8A0E-4F99-AC28-6207EA9DB742}"/>
    <cellStyle name="Komma 2 2 2 4 2 4 4 2 3 2" xfId="37533" xr:uid="{92082B13-3ECC-457F-8C5A-48231FC6FFAA}"/>
    <cellStyle name="Komma 2 2 2 4 2 4 4 2 3 3" xfId="43081" xr:uid="{0F584E4E-1648-442C-A897-316EDFD93AEE}"/>
    <cellStyle name="Komma 2 2 2 4 2 4 4 2 4" xfId="21032" xr:uid="{A5EBFB1A-1216-46CA-9897-5E302DE1370B}"/>
    <cellStyle name="Komma 2 2 2 4 2 4 4 2 4 2" xfId="48528" xr:uid="{85D3C2AE-144E-4B26-9249-6EAAD9910220}"/>
    <cellStyle name="Komma 2 2 2 4 2 4 4 2 5" xfId="26539" xr:uid="{BB402359-128D-4494-AC15-BE49487241A1}"/>
    <cellStyle name="Komma 2 2 2 4 2 4 4 3" xfId="7494" xr:uid="{7D06735C-AC80-4E03-A1EB-6AAFBA2C93E0}"/>
    <cellStyle name="Komma 2 2 2 4 2 4 4 3 2" xfId="29563" xr:uid="{231692C1-630B-42B1-9097-42DC9D43ED98}"/>
    <cellStyle name="Komma 2 2 2 4 2 4 4 4" xfId="12860" xr:uid="{60B67EF5-33FD-4119-9897-D50E27B67244}"/>
    <cellStyle name="Komma 2 2 2 4 2 4 4 4 2" xfId="34929" xr:uid="{79368BF5-283B-4EA8-8503-E5E9F2E9C063}"/>
    <cellStyle name="Komma 2 2 2 4 2 4 4 4 3" xfId="40477" xr:uid="{FB700010-F972-4AC2-8F76-B9B3E83E724F}"/>
    <cellStyle name="Komma 2 2 2 4 2 4 4 5" xfId="18428" xr:uid="{4FFB68E3-6F40-413E-9EE5-D5D8BC490856}"/>
    <cellStyle name="Komma 2 2 2 4 2 4 4 5 2" xfId="46045" xr:uid="{0C340A05-8ADB-4094-AA0B-0E0A1F608335}"/>
    <cellStyle name="Komma 2 2 2 4 2 4 4 6" xfId="24056" xr:uid="{1A4A2C01-86F1-4CCA-8B35-36BBAC2A8AF1}"/>
    <cellStyle name="Komma 2 2 2 4 2 4 5" xfId="2868" xr:uid="{EB267D28-C67A-4E75-84B8-AC09D9565C1D}"/>
    <cellStyle name="Komma 2 2 2 4 2 4 5 2" xfId="8415" xr:uid="{72E5A6D4-C434-455B-A19A-44B4F89BE356}"/>
    <cellStyle name="Komma 2 2 2 4 2 4 5 2 2" xfId="30484" xr:uid="{270AE143-9323-474A-8519-281FA5A4D6D6}"/>
    <cellStyle name="Komma 2 2 2 4 2 4 5 3" xfId="13862" xr:uid="{5EF7E73B-C629-419D-B614-4E3FEB661843}"/>
    <cellStyle name="Komma 2 2 2 4 2 4 5 3 2" xfId="35931" xr:uid="{2B50A17D-5F11-422E-BE13-C212642167B2}"/>
    <cellStyle name="Komma 2 2 2 4 2 4 5 3 3" xfId="41479" xr:uid="{EE698CD5-01D7-4FA0-A651-B5218E771A45}"/>
    <cellStyle name="Komma 2 2 2 4 2 4 5 4" xfId="19430" xr:uid="{65499F0B-3DC3-4140-9E44-F676078FF9A1}"/>
    <cellStyle name="Komma 2 2 2 4 2 4 5 4 2" xfId="46966" xr:uid="{2CB366C6-AB80-4C52-BBC3-99F497F5D286}"/>
    <cellStyle name="Komma 2 2 2 4 2 4 5 5" xfId="24977" xr:uid="{5634F5D5-C48A-4FE0-B317-5ED0AD7AAC9D}"/>
    <cellStyle name="Komma 2 2 2 4 2 4 6" xfId="5251" xr:uid="{3DE6EC80-81BE-4B58-902E-AF8695049D40}"/>
    <cellStyle name="Komma 2 2 2 4 2 4 6 2" xfId="10758" xr:uid="{479AAD49-7B76-44E8-A42A-9A8FCA1F0A21}"/>
    <cellStyle name="Komma 2 2 2 4 2 4 6 2 2" xfId="32827" xr:uid="{FA3B01B9-B0AB-4287-83D2-9FF7D0C6276B}"/>
    <cellStyle name="Komma 2 2 2 4 2 4 6 3" xfId="16245" xr:uid="{3C0929D1-4C68-4852-8EF0-EE1FB3C2CE21}"/>
    <cellStyle name="Komma 2 2 2 4 2 4 6 3 2" xfId="38314" xr:uid="{39DF90B5-F977-4B5C-AF6A-032C09B97E50}"/>
    <cellStyle name="Komma 2 2 2 4 2 4 6 3 3" xfId="43862" xr:uid="{7374C88A-18D0-48AE-A139-4BF72197D660}"/>
    <cellStyle name="Komma 2 2 2 4 2 4 6 4" xfId="21813" xr:uid="{9A68FEFF-FC8B-4661-A748-0BDF04E3457A}"/>
    <cellStyle name="Komma 2 2 2 4 2 4 6 4 2" xfId="49309" xr:uid="{60BE9250-394E-43A0-A352-80FBBC33ABCE}"/>
    <cellStyle name="Komma 2 2 2 4 2 4 6 5" xfId="27320" xr:uid="{C53D179E-149B-4768-8059-2ED5F07181C8}"/>
    <cellStyle name="Komma 2 2 2 4 2 4 7" xfId="5892" xr:uid="{10D260E4-FDB0-4CEE-84D2-779E2E955A4C}"/>
    <cellStyle name="Komma 2 2 2 4 2 4 7 2" xfId="27961" xr:uid="{91C5D874-4210-4A5C-99A9-1573C90BD946}"/>
    <cellStyle name="Komma 2 2 2 4 2 4 8" xfId="11298" xr:uid="{6770534C-91D5-4FF5-BE93-D40698E6E9EC}"/>
    <cellStyle name="Komma 2 2 2 4 2 4 8 2" xfId="33367" xr:uid="{CFB178F7-DE7A-4F04-88D6-2305B3DD01C4}"/>
    <cellStyle name="Komma 2 2 2 4 2 4 8 3" xfId="38915" xr:uid="{137E9BD1-F4D3-4408-B9B9-393C8A56BAD0}"/>
    <cellStyle name="Komma 2 2 2 4 2 4 9" xfId="16826" xr:uid="{1F2DAA4A-E714-4B17-9ACC-7A3291F2B504}"/>
    <cellStyle name="Komma 2 2 2 4 2 4 9 2" xfId="44443" xr:uid="{9B5D9BAB-4F46-4DB1-8307-274B02670896}"/>
    <cellStyle name="Komma 2 2 2 4 2 5" xfId="302" xr:uid="{D785120B-9648-4848-AE81-BD65CDCE6FFF}"/>
    <cellStyle name="Komma 2 2 2 4 2 5 10" xfId="22494" xr:uid="{0EE4C97F-F3FB-45AF-B33D-DC3935499A25}"/>
    <cellStyle name="Komma 2 2 2 4 2 5 2" xfId="725" xr:uid="{79FCA157-FB96-41AD-B4D9-0AC09AD1C952}"/>
    <cellStyle name="Komma 2 2 2 4 2 5 2 2" xfId="1526" xr:uid="{89EABB19-658A-4DBD-BB34-16D07C1B64E5}"/>
    <cellStyle name="Komma 2 2 2 4 2 5 2 2 2" xfId="4130" xr:uid="{DE5FE60E-7C47-493C-8C5A-41BB66BEDA58}"/>
    <cellStyle name="Komma 2 2 2 4 2 5 2 2 2 2" xfId="9637" xr:uid="{CBB09371-72C9-40FC-A1E5-B24D320ED80E}"/>
    <cellStyle name="Komma 2 2 2 4 2 5 2 2 2 2 2" xfId="31706" xr:uid="{FDF92974-2F20-4CDC-AE5A-8F60476CF248}"/>
    <cellStyle name="Komma 2 2 2 4 2 5 2 2 2 3" xfId="15124" xr:uid="{033A2C60-7175-4935-A8C2-EE93ECDA9B41}"/>
    <cellStyle name="Komma 2 2 2 4 2 5 2 2 2 3 2" xfId="37193" xr:uid="{A31B1C95-AA2D-4368-95BB-ACC902261A27}"/>
    <cellStyle name="Komma 2 2 2 4 2 5 2 2 2 3 3" xfId="42741" xr:uid="{12B8474F-1B95-41AE-BDC6-AB8E235197A3}"/>
    <cellStyle name="Komma 2 2 2 4 2 5 2 2 2 4" xfId="20692" xr:uid="{1A4C597C-97BA-4596-8AD4-9424384E8DDC}"/>
    <cellStyle name="Komma 2 2 2 4 2 5 2 2 2 4 2" xfId="48188" xr:uid="{11411DE8-8551-4750-824E-1324AAC6FCD4}"/>
    <cellStyle name="Komma 2 2 2 4 2 5 2 2 2 5" xfId="26199" xr:uid="{3BFEE7D2-AB6C-4FC6-80A3-9F567B533396}"/>
    <cellStyle name="Komma 2 2 2 4 2 5 2 2 3" xfId="7154" xr:uid="{3CC8318C-EE71-4CFD-9F9C-8ED08D3FDF22}"/>
    <cellStyle name="Komma 2 2 2 4 2 5 2 2 3 2" xfId="29223" xr:uid="{5D38E517-F996-4B9C-BEA9-E3A3FB11DDB9}"/>
    <cellStyle name="Komma 2 2 2 4 2 5 2 2 4" xfId="12520" xr:uid="{087B92CD-FBA2-485A-B714-9FE059E5A38B}"/>
    <cellStyle name="Komma 2 2 2 4 2 5 2 2 4 2" xfId="34589" xr:uid="{8EDDFA4A-C323-4209-82E1-4822407BAAF9}"/>
    <cellStyle name="Komma 2 2 2 4 2 5 2 2 4 3" xfId="40137" xr:uid="{282ADF30-FECC-4666-829D-FD1EA4984045}"/>
    <cellStyle name="Komma 2 2 2 4 2 5 2 2 5" xfId="18088" xr:uid="{53A81463-62C2-4DE0-A16D-B9B95A210591}"/>
    <cellStyle name="Komma 2 2 2 4 2 5 2 2 5 2" xfId="45705" xr:uid="{23A6834B-05E4-45D2-B510-7D43F1F78FE6}"/>
    <cellStyle name="Komma 2 2 2 4 2 5 2 2 6" xfId="23716" xr:uid="{35F49259-80BE-4F76-8989-69343A81C711}"/>
    <cellStyle name="Komma 2 2 2 4 2 5 2 3" xfId="2307" xr:uid="{59A1090D-5911-4618-A89E-8599B94AD1BD}"/>
    <cellStyle name="Komma 2 2 2 4 2 5 2 3 2" xfId="4911" xr:uid="{C1D88466-A87A-437F-8375-8C2B35CE008F}"/>
    <cellStyle name="Komma 2 2 2 4 2 5 2 3 2 2" xfId="10418" xr:uid="{191D6930-4AF3-4AE0-9F74-2C40A81C28C8}"/>
    <cellStyle name="Komma 2 2 2 4 2 5 2 3 2 2 2" xfId="32487" xr:uid="{08D28772-A1E5-472D-B2DC-73522CF67DBE}"/>
    <cellStyle name="Komma 2 2 2 4 2 5 2 3 2 3" xfId="15905" xr:uid="{FA4E0994-9873-4BB1-8234-9F8D1D0710CD}"/>
    <cellStyle name="Komma 2 2 2 4 2 5 2 3 2 3 2" xfId="37974" xr:uid="{A6838C98-ECBB-4FE6-A4AC-87C7D9448953}"/>
    <cellStyle name="Komma 2 2 2 4 2 5 2 3 2 3 3" xfId="43522" xr:uid="{2F83C249-1BC4-46B5-8687-D3DCD11EA9A1}"/>
    <cellStyle name="Komma 2 2 2 4 2 5 2 3 2 4" xfId="21473" xr:uid="{46F2AA5B-DEAE-44E3-A71A-1C09309747B4}"/>
    <cellStyle name="Komma 2 2 2 4 2 5 2 3 2 4 2" xfId="48969" xr:uid="{38995AAC-520B-41A1-BFDB-75DF822A2AE7}"/>
    <cellStyle name="Komma 2 2 2 4 2 5 2 3 2 5" xfId="26980" xr:uid="{DF440C11-A4D1-4F13-8BA4-5AF12C316614}"/>
    <cellStyle name="Komma 2 2 2 4 2 5 2 3 3" xfId="7935" xr:uid="{696E75B9-AD5A-4990-91FD-B162C6732749}"/>
    <cellStyle name="Komma 2 2 2 4 2 5 2 3 3 2" xfId="30004" xr:uid="{CFAFA5A3-9ECD-4ED3-B20A-217AF082E422}"/>
    <cellStyle name="Komma 2 2 2 4 2 5 2 3 4" xfId="13301" xr:uid="{257454DF-0586-4F7D-87DE-69EEF94C5E6A}"/>
    <cellStyle name="Komma 2 2 2 4 2 5 2 3 4 2" xfId="35370" xr:uid="{41798593-600C-4716-A980-D45580E8509D}"/>
    <cellStyle name="Komma 2 2 2 4 2 5 2 3 4 3" xfId="40918" xr:uid="{AF514F23-A838-4846-85C1-88B6FD2D42A3}"/>
    <cellStyle name="Komma 2 2 2 4 2 5 2 3 5" xfId="18869" xr:uid="{A4B342CB-E033-442A-ADD2-4996AFD2FD76}"/>
    <cellStyle name="Komma 2 2 2 4 2 5 2 3 5 2" xfId="46486" xr:uid="{83DFB913-A360-4E85-89A8-F42256EF5558}"/>
    <cellStyle name="Komma 2 2 2 4 2 5 2 3 6" xfId="24497" xr:uid="{ED5E3AD8-DA9D-456B-AEFA-BB97117FB04C}"/>
    <cellStyle name="Komma 2 2 2 4 2 5 2 4" xfId="3329" xr:uid="{FAA94690-F225-4CAE-8A09-C589F305E190}"/>
    <cellStyle name="Komma 2 2 2 4 2 5 2 4 2" xfId="8856" xr:uid="{8B0CDA5B-E1EC-4296-B594-2BA21333947E}"/>
    <cellStyle name="Komma 2 2 2 4 2 5 2 4 2 2" xfId="30925" xr:uid="{6D422FC1-4A26-48FE-A29F-0300DB2A168C}"/>
    <cellStyle name="Komma 2 2 2 4 2 5 2 4 3" xfId="14323" xr:uid="{DF402E4A-DF83-4BD6-8334-5C2F41F7A188}"/>
    <cellStyle name="Komma 2 2 2 4 2 5 2 4 3 2" xfId="36392" xr:uid="{4738EF37-FDF2-4289-9A5F-83A1FEF7495C}"/>
    <cellStyle name="Komma 2 2 2 4 2 5 2 4 3 3" xfId="41940" xr:uid="{BBE1A9FD-0BF8-470B-B9DB-99FC36AD7CF2}"/>
    <cellStyle name="Komma 2 2 2 4 2 5 2 4 4" xfId="19891" xr:uid="{2A7625F8-8FB6-4419-90A0-CD7AAA36F927}"/>
    <cellStyle name="Komma 2 2 2 4 2 5 2 4 4 2" xfId="47407" xr:uid="{8F0F5718-9392-4B3A-A192-C9757F9E8B2D}"/>
    <cellStyle name="Komma 2 2 2 4 2 5 2 4 5" xfId="25418" xr:uid="{F36406BA-DD85-4692-8EB1-A805C339D869}"/>
    <cellStyle name="Komma 2 2 2 4 2 5 2 5" xfId="6353" xr:uid="{CEA725FA-2A6D-4312-A384-AC1C87DCB111}"/>
    <cellStyle name="Komma 2 2 2 4 2 5 2 5 2" xfId="28422" xr:uid="{329467C7-95C3-4C3B-8AA9-AEC2AD23975D}"/>
    <cellStyle name="Komma 2 2 2 4 2 5 2 6" xfId="11739" xr:uid="{3D1EB991-E08C-4D7E-B8E9-1FDB542D3FB8}"/>
    <cellStyle name="Komma 2 2 2 4 2 5 2 6 2" xfId="33808" xr:uid="{B358807C-63D5-44BB-B87E-5351A66A16BB}"/>
    <cellStyle name="Komma 2 2 2 4 2 5 2 6 3" xfId="39356" xr:uid="{0B09BFFD-FC04-4DDE-8C0C-2D6C6A304765}"/>
    <cellStyle name="Komma 2 2 2 4 2 5 2 7" xfId="17287" xr:uid="{35454985-C969-4259-B15A-29BF0BA0884B}"/>
    <cellStyle name="Komma 2 2 2 4 2 5 2 7 2" xfId="44904" xr:uid="{DE391150-0850-40CC-9F6E-2572E9DE2363}"/>
    <cellStyle name="Komma 2 2 2 4 2 5 2 8" xfId="22915" xr:uid="{7BCC3CBC-CFC3-4B40-B610-BB89D7B58115}"/>
    <cellStyle name="Komma 2 2 2 4 2 5 3" xfId="1125" xr:uid="{4AFC8DB0-F77F-4831-9A5F-58515CC8F043}"/>
    <cellStyle name="Komma 2 2 2 4 2 5 3 2" xfId="3729" xr:uid="{ED0BCB86-938B-4CC0-811A-47941D5A2347}"/>
    <cellStyle name="Komma 2 2 2 4 2 5 3 2 2" xfId="9236" xr:uid="{DEABFD7B-995C-4A7E-88E0-759EFEBD2118}"/>
    <cellStyle name="Komma 2 2 2 4 2 5 3 2 2 2" xfId="31305" xr:uid="{76AEB887-060A-4C8D-8408-5409124C4E42}"/>
    <cellStyle name="Komma 2 2 2 4 2 5 3 2 3" xfId="14723" xr:uid="{89ACAF20-3A3C-4923-A9A1-5986E7CD5123}"/>
    <cellStyle name="Komma 2 2 2 4 2 5 3 2 3 2" xfId="36792" xr:uid="{12B29693-66EE-4B5E-B2C8-053204696BE3}"/>
    <cellStyle name="Komma 2 2 2 4 2 5 3 2 3 3" xfId="42340" xr:uid="{37026407-87C2-4515-BE2C-6923EB2E5D2F}"/>
    <cellStyle name="Komma 2 2 2 4 2 5 3 2 4" xfId="20291" xr:uid="{9475C046-87F3-4502-93C6-788DA6C71602}"/>
    <cellStyle name="Komma 2 2 2 4 2 5 3 2 4 2" xfId="47787" xr:uid="{D067F173-3E8F-4DE3-89AD-9FBC1DF5999E}"/>
    <cellStyle name="Komma 2 2 2 4 2 5 3 2 5" xfId="25798" xr:uid="{7702CD2A-0010-4553-959D-B7BEE5D2300C}"/>
    <cellStyle name="Komma 2 2 2 4 2 5 3 3" xfId="6753" xr:uid="{93661AD1-B987-4876-9197-07166E96D31C}"/>
    <cellStyle name="Komma 2 2 2 4 2 5 3 3 2" xfId="28822" xr:uid="{8BDC14F7-B53E-4C6A-8963-1AE80323901F}"/>
    <cellStyle name="Komma 2 2 2 4 2 5 3 4" xfId="12119" xr:uid="{62128598-044B-4C31-947B-C6AF59BDF91A}"/>
    <cellStyle name="Komma 2 2 2 4 2 5 3 4 2" xfId="34188" xr:uid="{0EEA3F0A-8CF1-48B5-A7B0-667DA70505D7}"/>
    <cellStyle name="Komma 2 2 2 4 2 5 3 4 3" xfId="39736" xr:uid="{FFACCD21-2C27-48BB-BDD2-98597770149B}"/>
    <cellStyle name="Komma 2 2 2 4 2 5 3 5" xfId="17687" xr:uid="{47FFA33C-E2BB-4A4B-B981-36C85B546A99}"/>
    <cellStyle name="Komma 2 2 2 4 2 5 3 5 2" xfId="45304" xr:uid="{8DA2CF04-7671-4FD2-9955-F204A9776AB3}"/>
    <cellStyle name="Komma 2 2 2 4 2 5 3 6" xfId="23315" xr:uid="{E9EF92C8-0FFA-4B7B-82B3-2A562BA8AF5E}"/>
    <cellStyle name="Komma 2 2 2 4 2 5 4" xfId="1906" xr:uid="{B45C6294-5FC0-4BCC-9998-D1CF5711DC43}"/>
    <cellStyle name="Komma 2 2 2 4 2 5 4 2" xfId="4510" xr:uid="{CED5382F-CF33-458C-9DA5-25065E7BCFDC}"/>
    <cellStyle name="Komma 2 2 2 4 2 5 4 2 2" xfId="10017" xr:uid="{78003584-E6DA-49D1-87D3-65C9CC3ED578}"/>
    <cellStyle name="Komma 2 2 2 4 2 5 4 2 2 2" xfId="32086" xr:uid="{FC6F7F8F-9A0F-4718-87D7-4D50A9F8BA12}"/>
    <cellStyle name="Komma 2 2 2 4 2 5 4 2 3" xfId="15504" xr:uid="{79525C9F-7B7B-49FB-BF5E-9EE22CFEED3D}"/>
    <cellStyle name="Komma 2 2 2 4 2 5 4 2 3 2" xfId="37573" xr:uid="{6C8FA0E4-4E6D-43D0-AD74-1D1BF463BE60}"/>
    <cellStyle name="Komma 2 2 2 4 2 5 4 2 3 3" xfId="43121" xr:uid="{E791EB2C-47F5-4467-B757-29E4F1554F43}"/>
    <cellStyle name="Komma 2 2 2 4 2 5 4 2 4" xfId="21072" xr:uid="{0AC56DF8-8469-4B5B-BDA3-6335CC4462B8}"/>
    <cellStyle name="Komma 2 2 2 4 2 5 4 2 4 2" xfId="48568" xr:uid="{A998BC73-40D0-4A09-9FC8-3B487A39F70F}"/>
    <cellStyle name="Komma 2 2 2 4 2 5 4 2 5" xfId="26579" xr:uid="{5E41141B-D99C-4F98-8146-80103AC19BE5}"/>
    <cellStyle name="Komma 2 2 2 4 2 5 4 3" xfId="7534" xr:uid="{C233D949-3A98-4686-AE7C-3F7F4299A932}"/>
    <cellStyle name="Komma 2 2 2 4 2 5 4 3 2" xfId="29603" xr:uid="{B15456E6-7616-4CA0-A684-CBDCD3E29092}"/>
    <cellStyle name="Komma 2 2 2 4 2 5 4 4" xfId="12900" xr:uid="{26953E47-6F19-4C95-9D71-E1709F6E4345}"/>
    <cellStyle name="Komma 2 2 2 4 2 5 4 4 2" xfId="34969" xr:uid="{D083426F-0CB7-43E1-89A1-FB12221F67FD}"/>
    <cellStyle name="Komma 2 2 2 4 2 5 4 4 3" xfId="40517" xr:uid="{9AF48C57-75E0-4214-94D3-2DF802BE0EF6}"/>
    <cellStyle name="Komma 2 2 2 4 2 5 4 5" xfId="18468" xr:uid="{ED21DDD2-1014-4DB6-888F-5CFABA275614}"/>
    <cellStyle name="Komma 2 2 2 4 2 5 4 5 2" xfId="46085" xr:uid="{E537F6FF-ED6C-4DA5-8891-D610F4287BE7}"/>
    <cellStyle name="Komma 2 2 2 4 2 5 4 6" xfId="24096" xr:uid="{D764667C-4EB2-444C-8201-3ABA199B436C}"/>
    <cellStyle name="Komma 2 2 2 4 2 5 5" xfId="2908" xr:uid="{F415ED3B-0B49-4EBE-8950-DF0A10CA285B}"/>
    <cellStyle name="Komma 2 2 2 4 2 5 5 2" xfId="8455" xr:uid="{CF6EB120-45D9-41C0-9F09-8CECF4CEC4FA}"/>
    <cellStyle name="Komma 2 2 2 4 2 5 5 2 2" xfId="30524" xr:uid="{247C678A-0922-433E-A4C1-9063ED9FEBD6}"/>
    <cellStyle name="Komma 2 2 2 4 2 5 5 3" xfId="13902" xr:uid="{218B0278-7D99-48DA-8EDA-AE020769BF13}"/>
    <cellStyle name="Komma 2 2 2 4 2 5 5 3 2" xfId="35971" xr:uid="{6E171541-36D9-4085-8BD1-F0915A2D7188}"/>
    <cellStyle name="Komma 2 2 2 4 2 5 5 3 3" xfId="41519" xr:uid="{134D0899-18DD-4E20-8D93-8034CAD0982B}"/>
    <cellStyle name="Komma 2 2 2 4 2 5 5 4" xfId="19470" xr:uid="{A1C0F1CA-A6A5-4F16-9CA7-EA564A2841AE}"/>
    <cellStyle name="Komma 2 2 2 4 2 5 5 4 2" xfId="47006" xr:uid="{6E662179-AD58-44CE-88B5-FF7EB19B27F9}"/>
    <cellStyle name="Komma 2 2 2 4 2 5 5 5" xfId="25017" xr:uid="{9C29D22F-197A-4D06-AF5E-9C2551596EAD}"/>
    <cellStyle name="Komma 2 2 2 4 2 5 6" xfId="5291" xr:uid="{03514F20-10EA-4368-983D-79312E084FA4}"/>
    <cellStyle name="Komma 2 2 2 4 2 5 6 2" xfId="10798" xr:uid="{72F715F9-71F2-4067-8C12-029605265936}"/>
    <cellStyle name="Komma 2 2 2 4 2 5 6 2 2" xfId="32867" xr:uid="{D1FBDD4F-F6F6-41A4-9390-1451378F5BB6}"/>
    <cellStyle name="Komma 2 2 2 4 2 5 6 3" xfId="16285" xr:uid="{1EFF5EB7-850E-4EC4-B776-74BE39E882C6}"/>
    <cellStyle name="Komma 2 2 2 4 2 5 6 3 2" xfId="38354" xr:uid="{0490DD31-2A91-47CC-80F9-7199AD379E94}"/>
    <cellStyle name="Komma 2 2 2 4 2 5 6 3 3" xfId="43902" xr:uid="{81977F63-3740-45CB-9A65-099E2C61D659}"/>
    <cellStyle name="Komma 2 2 2 4 2 5 6 4" xfId="21853" xr:uid="{87305DDD-B3C8-4DFE-9BDF-0E556B92904A}"/>
    <cellStyle name="Komma 2 2 2 4 2 5 6 4 2" xfId="49349" xr:uid="{7B339B7D-8F83-4EBD-B7A1-0A42CCAE4268}"/>
    <cellStyle name="Komma 2 2 2 4 2 5 6 5" xfId="27360" xr:uid="{F878EB6D-6C2E-413D-9B19-4D8A5DD13B0B}"/>
    <cellStyle name="Komma 2 2 2 4 2 5 7" xfId="5932" xr:uid="{2CBE0401-F031-4211-A12A-D423C0B13C2A}"/>
    <cellStyle name="Komma 2 2 2 4 2 5 7 2" xfId="28001" xr:uid="{96193BA5-265D-4939-937E-C970D7268CD0}"/>
    <cellStyle name="Komma 2 2 2 4 2 5 8" xfId="11338" xr:uid="{73CE1514-86E2-472C-BD2A-D593C88404E2}"/>
    <cellStyle name="Komma 2 2 2 4 2 5 8 2" xfId="33407" xr:uid="{EFF69D45-4DF0-4D8B-95B5-1074C86407BE}"/>
    <cellStyle name="Komma 2 2 2 4 2 5 8 3" xfId="38955" xr:uid="{CF8399AD-CE7C-4CD1-9E1D-323C6A1A55B8}"/>
    <cellStyle name="Komma 2 2 2 4 2 5 9" xfId="16866" xr:uid="{5F2210ED-D754-4820-8F55-EEA1048E2247}"/>
    <cellStyle name="Komma 2 2 2 4 2 5 9 2" xfId="44483" xr:uid="{00E5A92B-7A32-48DC-823E-C06882259E7E}"/>
    <cellStyle name="Komma 2 2 2 4 2 6" xfId="362" xr:uid="{341DE104-50FD-4341-9314-3046167FF65F}"/>
    <cellStyle name="Komma 2 2 2 4 2 6 10" xfId="22554" xr:uid="{DDC59D39-C98A-4093-B498-E3AAE8AB4A45}"/>
    <cellStyle name="Komma 2 2 2 4 2 6 2" xfId="785" xr:uid="{6A81F62E-ADB6-47A6-A9BA-364C21ABA711}"/>
    <cellStyle name="Komma 2 2 2 4 2 6 2 2" xfId="1586" xr:uid="{67F7780E-5EF3-4A03-8218-0551604B4390}"/>
    <cellStyle name="Komma 2 2 2 4 2 6 2 2 2" xfId="4190" xr:uid="{5E303D82-00A6-4341-83F4-A519A35AC224}"/>
    <cellStyle name="Komma 2 2 2 4 2 6 2 2 2 2" xfId="9697" xr:uid="{E9116153-6B56-4F48-8420-A55EA4A623E4}"/>
    <cellStyle name="Komma 2 2 2 4 2 6 2 2 2 2 2" xfId="31766" xr:uid="{C6A8E5A0-67AB-4F39-87AA-E4B4E5C17AA5}"/>
    <cellStyle name="Komma 2 2 2 4 2 6 2 2 2 3" xfId="15184" xr:uid="{375CCF80-25EE-4BFE-AF68-10E17DC9011F}"/>
    <cellStyle name="Komma 2 2 2 4 2 6 2 2 2 3 2" xfId="37253" xr:uid="{5D3CDBF4-7E42-48E9-9CEB-D081DBB69CD8}"/>
    <cellStyle name="Komma 2 2 2 4 2 6 2 2 2 3 3" xfId="42801" xr:uid="{419DD27C-DB39-490C-A823-7B7EA2AD3087}"/>
    <cellStyle name="Komma 2 2 2 4 2 6 2 2 2 4" xfId="20752" xr:uid="{30B1DB3A-3C04-4D4D-BEFC-F50D2459279A}"/>
    <cellStyle name="Komma 2 2 2 4 2 6 2 2 2 4 2" xfId="48248" xr:uid="{3635ADC2-590F-4CD6-82EF-8780940E3783}"/>
    <cellStyle name="Komma 2 2 2 4 2 6 2 2 2 5" xfId="26259" xr:uid="{ADA05812-8FA5-4239-B666-36E4573C6545}"/>
    <cellStyle name="Komma 2 2 2 4 2 6 2 2 3" xfId="7214" xr:uid="{B179DA5C-DB0D-432E-80AB-2602C0A0EE23}"/>
    <cellStyle name="Komma 2 2 2 4 2 6 2 2 3 2" xfId="29283" xr:uid="{E9ACFC9A-0CA9-45A3-9370-EF1335580261}"/>
    <cellStyle name="Komma 2 2 2 4 2 6 2 2 4" xfId="12580" xr:uid="{6EA7E841-649B-4B50-9A8B-33441F2CFD95}"/>
    <cellStyle name="Komma 2 2 2 4 2 6 2 2 4 2" xfId="34649" xr:uid="{5B91D674-3BEB-4D7C-9FF6-B499B1340A3F}"/>
    <cellStyle name="Komma 2 2 2 4 2 6 2 2 4 3" xfId="40197" xr:uid="{A822562C-BD50-4C63-92F9-8FCE78A072E7}"/>
    <cellStyle name="Komma 2 2 2 4 2 6 2 2 5" xfId="18148" xr:uid="{9BF95B87-9717-414D-B1F9-3E6E7CE6472C}"/>
    <cellStyle name="Komma 2 2 2 4 2 6 2 2 5 2" xfId="45765" xr:uid="{5BE418B5-D6D9-40BA-9ADD-820FDEAE3D0B}"/>
    <cellStyle name="Komma 2 2 2 4 2 6 2 2 6" xfId="23776" xr:uid="{9F15EC36-2EC1-4E0C-BFEC-BE3258352F40}"/>
    <cellStyle name="Komma 2 2 2 4 2 6 2 3" xfId="2367" xr:uid="{494041CF-8C7F-41CD-9039-9845D5DEA1F6}"/>
    <cellStyle name="Komma 2 2 2 4 2 6 2 3 2" xfId="4971" xr:uid="{6E906961-D4E7-46E7-A22C-22D4ECD5D53C}"/>
    <cellStyle name="Komma 2 2 2 4 2 6 2 3 2 2" xfId="10478" xr:uid="{DC8AC7D4-8746-45AC-999A-D7FEAE6F173E}"/>
    <cellStyle name="Komma 2 2 2 4 2 6 2 3 2 2 2" xfId="32547" xr:uid="{A3597899-0070-4675-A30F-5420E0B9841C}"/>
    <cellStyle name="Komma 2 2 2 4 2 6 2 3 2 3" xfId="15965" xr:uid="{1D05E161-9BAC-4E87-8A4C-7A44270298C2}"/>
    <cellStyle name="Komma 2 2 2 4 2 6 2 3 2 3 2" xfId="38034" xr:uid="{024CEC73-4AA5-46E1-88B9-14AA21B623FF}"/>
    <cellStyle name="Komma 2 2 2 4 2 6 2 3 2 3 3" xfId="43582" xr:uid="{BA1D2D58-70F8-4975-B09C-BED0DF2FD0C7}"/>
    <cellStyle name="Komma 2 2 2 4 2 6 2 3 2 4" xfId="21533" xr:uid="{351C20B5-132F-4545-A450-0B47423EFDB3}"/>
    <cellStyle name="Komma 2 2 2 4 2 6 2 3 2 4 2" xfId="49029" xr:uid="{906FFE37-7695-4F68-AECE-360A922994C2}"/>
    <cellStyle name="Komma 2 2 2 4 2 6 2 3 2 5" xfId="27040" xr:uid="{E26A21A5-C055-4005-8DD5-2EE553E320F3}"/>
    <cellStyle name="Komma 2 2 2 4 2 6 2 3 3" xfId="7995" xr:uid="{6E2744BF-457B-4D4B-B60A-7973B3298980}"/>
    <cellStyle name="Komma 2 2 2 4 2 6 2 3 3 2" xfId="30064" xr:uid="{8365342D-8508-42B8-9BF1-6B119EE2C1A2}"/>
    <cellStyle name="Komma 2 2 2 4 2 6 2 3 4" xfId="13361" xr:uid="{7153BB8E-5ADA-4133-9744-7EEBD1157229}"/>
    <cellStyle name="Komma 2 2 2 4 2 6 2 3 4 2" xfId="35430" xr:uid="{B193F006-9A34-4389-B1B9-BC6BED580929}"/>
    <cellStyle name="Komma 2 2 2 4 2 6 2 3 4 3" xfId="40978" xr:uid="{1C20A739-9DA1-4FA8-A275-162700342BA0}"/>
    <cellStyle name="Komma 2 2 2 4 2 6 2 3 5" xfId="18929" xr:uid="{0A1DF607-3055-454F-9A86-49569CF86361}"/>
    <cellStyle name="Komma 2 2 2 4 2 6 2 3 5 2" xfId="46546" xr:uid="{C905DB1B-47AC-4787-8E85-0D3E4DC688AE}"/>
    <cellStyle name="Komma 2 2 2 4 2 6 2 3 6" xfId="24557" xr:uid="{55538B9A-6EFC-4F0A-A2E8-76484860FF19}"/>
    <cellStyle name="Komma 2 2 2 4 2 6 2 4" xfId="3389" xr:uid="{93476AB1-FFD4-46EC-B6E1-8047C2E47D08}"/>
    <cellStyle name="Komma 2 2 2 4 2 6 2 4 2" xfId="8916" xr:uid="{79ABEBF6-F1E2-4B1A-83D0-79783D920BFC}"/>
    <cellStyle name="Komma 2 2 2 4 2 6 2 4 2 2" xfId="30985" xr:uid="{6A0BF2E4-AF1E-4135-B45D-C40AA64B25C7}"/>
    <cellStyle name="Komma 2 2 2 4 2 6 2 4 3" xfId="14383" xr:uid="{E9A2C23C-D086-494E-96B1-69D91963582A}"/>
    <cellStyle name="Komma 2 2 2 4 2 6 2 4 3 2" xfId="36452" xr:uid="{CF88B02F-4078-4C5A-B490-9220032A3C79}"/>
    <cellStyle name="Komma 2 2 2 4 2 6 2 4 3 3" xfId="42000" xr:uid="{0E9AD1D9-338F-462B-8DAB-F6B9C42EE087}"/>
    <cellStyle name="Komma 2 2 2 4 2 6 2 4 4" xfId="19951" xr:uid="{102452B7-5DDE-4525-AA66-2DB2CD80370F}"/>
    <cellStyle name="Komma 2 2 2 4 2 6 2 4 4 2" xfId="47467" xr:uid="{EFDCC824-0D33-4B38-B799-402C48B635AF}"/>
    <cellStyle name="Komma 2 2 2 4 2 6 2 4 5" xfId="25478" xr:uid="{415C3C27-2648-4AC2-9419-7A9DB6E3C9F1}"/>
    <cellStyle name="Komma 2 2 2 4 2 6 2 5" xfId="6413" xr:uid="{1A401E27-25B4-4DDD-8FFB-384F56F26A74}"/>
    <cellStyle name="Komma 2 2 2 4 2 6 2 5 2" xfId="28482" xr:uid="{1B715BD2-C614-4A6C-963C-25CDD4F0FA1E}"/>
    <cellStyle name="Komma 2 2 2 4 2 6 2 6" xfId="11799" xr:uid="{01EE3F62-2895-4D3F-BDFC-337A24210041}"/>
    <cellStyle name="Komma 2 2 2 4 2 6 2 6 2" xfId="33868" xr:uid="{271B7BC5-3EE1-4171-B46F-B16544A30ADA}"/>
    <cellStyle name="Komma 2 2 2 4 2 6 2 6 3" xfId="39416" xr:uid="{8FD2F523-932C-4525-8E83-FA09762802E9}"/>
    <cellStyle name="Komma 2 2 2 4 2 6 2 7" xfId="17347" xr:uid="{620DF7E7-A36A-4483-AB23-3604E6AA2D3C}"/>
    <cellStyle name="Komma 2 2 2 4 2 6 2 7 2" xfId="44964" xr:uid="{E3908A91-1212-4213-A8E8-9B538A78A73F}"/>
    <cellStyle name="Komma 2 2 2 4 2 6 2 8" xfId="22975" xr:uid="{A8D75730-275C-46B4-8716-18F9E46907BC}"/>
    <cellStyle name="Komma 2 2 2 4 2 6 3" xfId="1165" xr:uid="{ABFDB97A-3759-4E14-AE80-6B5EAE7242FF}"/>
    <cellStyle name="Komma 2 2 2 4 2 6 3 2" xfId="3769" xr:uid="{54EFAC96-480F-4A19-83CE-C8FB867EE6CC}"/>
    <cellStyle name="Komma 2 2 2 4 2 6 3 2 2" xfId="9276" xr:uid="{45F29FC4-F2F6-49E4-A5CA-591A0B855913}"/>
    <cellStyle name="Komma 2 2 2 4 2 6 3 2 2 2" xfId="31345" xr:uid="{DBEAB575-AC03-4BC2-B7F5-40E97A6AA27C}"/>
    <cellStyle name="Komma 2 2 2 4 2 6 3 2 3" xfId="14763" xr:uid="{BED52E47-3E3D-440D-ACC3-01BA3C821241}"/>
    <cellStyle name="Komma 2 2 2 4 2 6 3 2 3 2" xfId="36832" xr:uid="{805A6A0E-5D6C-4AF5-9144-469F852683F1}"/>
    <cellStyle name="Komma 2 2 2 4 2 6 3 2 3 3" xfId="42380" xr:uid="{466A1423-A47A-46B1-9EB9-ECDCE0FBBC76}"/>
    <cellStyle name="Komma 2 2 2 4 2 6 3 2 4" xfId="20331" xr:uid="{C8573CEC-E6E5-46AE-B344-DCEAD925659D}"/>
    <cellStyle name="Komma 2 2 2 4 2 6 3 2 4 2" xfId="47827" xr:uid="{EB15DE5B-B53C-4045-803C-06057AF92086}"/>
    <cellStyle name="Komma 2 2 2 4 2 6 3 2 5" xfId="25838" xr:uid="{E5AE064E-8811-4C0D-A1EC-DF913C391846}"/>
    <cellStyle name="Komma 2 2 2 4 2 6 3 3" xfId="6793" xr:uid="{B3305631-D80C-4063-8966-431DF5DEEA54}"/>
    <cellStyle name="Komma 2 2 2 4 2 6 3 3 2" xfId="28862" xr:uid="{8C2FE392-4370-4813-8014-C174270BF465}"/>
    <cellStyle name="Komma 2 2 2 4 2 6 3 4" xfId="12159" xr:uid="{377E3975-8961-4EB8-A6AB-38848F2128FA}"/>
    <cellStyle name="Komma 2 2 2 4 2 6 3 4 2" xfId="34228" xr:uid="{72919DBD-7D36-4F55-810D-FB4E77F0D196}"/>
    <cellStyle name="Komma 2 2 2 4 2 6 3 4 3" xfId="39776" xr:uid="{57C85C2A-FBAB-46DB-9684-2284AA05ADC9}"/>
    <cellStyle name="Komma 2 2 2 4 2 6 3 5" xfId="17727" xr:uid="{3960938D-3D2E-49E1-9084-FDCDEBECAA72}"/>
    <cellStyle name="Komma 2 2 2 4 2 6 3 5 2" xfId="45344" xr:uid="{FE6BD411-ACA6-4A6C-803C-BDB33E42D69D}"/>
    <cellStyle name="Komma 2 2 2 4 2 6 3 6" xfId="23355" xr:uid="{DB9B3F8E-E0D5-460B-BBBF-2A2E9B1FA2F5}"/>
    <cellStyle name="Komma 2 2 2 4 2 6 4" xfId="1946" xr:uid="{D7911B81-F1D1-49C2-B553-73C06DD9FDCC}"/>
    <cellStyle name="Komma 2 2 2 4 2 6 4 2" xfId="4550" xr:uid="{EB92671A-09E1-4749-AD81-9C4A12C7C83E}"/>
    <cellStyle name="Komma 2 2 2 4 2 6 4 2 2" xfId="10057" xr:uid="{BCC0E7B8-B66C-449E-A426-0F3AED16D6C2}"/>
    <cellStyle name="Komma 2 2 2 4 2 6 4 2 2 2" xfId="32126" xr:uid="{9B2A7AF2-25BD-4788-AB3C-10327627EA2E}"/>
    <cellStyle name="Komma 2 2 2 4 2 6 4 2 3" xfId="15544" xr:uid="{17EB08BA-9728-460D-91E6-834D9BA202F5}"/>
    <cellStyle name="Komma 2 2 2 4 2 6 4 2 3 2" xfId="37613" xr:uid="{3F6DD778-DEA4-4E83-9CDD-652F75D4140D}"/>
    <cellStyle name="Komma 2 2 2 4 2 6 4 2 3 3" xfId="43161" xr:uid="{38720400-9CCC-4335-B55C-0F1CAB9DDE7C}"/>
    <cellStyle name="Komma 2 2 2 4 2 6 4 2 4" xfId="21112" xr:uid="{3AC448C1-841F-4C6B-A59C-3EC45727FF62}"/>
    <cellStyle name="Komma 2 2 2 4 2 6 4 2 4 2" xfId="48608" xr:uid="{04B55A9E-EC86-4EF4-935C-6C8C1EF4AFA5}"/>
    <cellStyle name="Komma 2 2 2 4 2 6 4 2 5" xfId="26619" xr:uid="{CA87C9EC-192C-46F9-9D83-D64451BF954A}"/>
    <cellStyle name="Komma 2 2 2 4 2 6 4 3" xfId="7574" xr:uid="{4B3EE60F-FF67-423F-B111-5561672795F5}"/>
    <cellStyle name="Komma 2 2 2 4 2 6 4 3 2" xfId="29643" xr:uid="{FD3967F7-1205-449C-A9BA-B58A7436F351}"/>
    <cellStyle name="Komma 2 2 2 4 2 6 4 4" xfId="12940" xr:uid="{751BB455-1ACC-4E48-ADBF-724868645365}"/>
    <cellStyle name="Komma 2 2 2 4 2 6 4 4 2" xfId="35009" xr:uid="{F2BE19D3-3F68-4D78-9919-D4838A5A1250}"/>
    <cellStyle name="Komma 2 2 2 4 2 6 4 4 3" xfId="40557" xr:uid="{D2FFE014-783D-4041-9E15-91AB9C3A0C2B}"/>
    <cellStyle name="Komma 2 2 2 4 2 6 4 5" xfId="18508" xr:uid="{CF277565-88D9-43F4-8CD4-36FD261CFF1F}"/>
    <cellStyle name="Komma 2 2 2 4 2 6 4 5 2" xfId="46125" xr:uid="{4BA3DEAA-B098-443D-8514-4825A047D8A0}"/>
    <cellStyle name="Komma 2 2 2 4 2 6 4 6" xfId="24136" xr:uid="{AB71827F-E310-48F5-9451-B2802ADE3AF8}"/>
    <cellStyle name="Komma 2 2 2 4 2 6 5" xfId="2968" xr:uid="{BC68FB97-B855-4803-B5FE-BCD08338F780}"/>
    <cellStyle name="Komma 2 2 2 4 2 6 5 2" xfId="8495" xr:uid="{D2D0372E-6C70-4CF9-AE6E-D32387CF04B1}"/>
    <cellStyle name="Komma 2 2 2 4 2 6 5 2 2" xfId="30564" xr:uid="{6636AAC2-B12F-46AE-9D58-02A00B2AFA6E}"/>
    <cellStyle name="Komma 2 2 2 4 2 6 5 3" xfId="13962" xr:uid="{080DBD74-03A1-4DD6-A115-727A18D4D458}"/>
    <cellStyle name="Komma 2 2 2 4 2 6 5 3 2" xfId="36031" xr:uid="{3B51852B-E1F1-42FE-813A-190E05F359F7}"/>
    <cellStyle name="Komma 2 2 2 4 2 6 5 3 3" xfId="41579" xr:uid="{224CE360-EB45-4EFC-A554-0FCDFEA338ED}"/>
    <cellStyle name="Komma 2 2 2 4 2 6 5 4" xfId="19530" xr:uid="{E9CB53F2-483E-4048-B284-D238300354FE}"/>
    <cellStyle name="Komma 2 2 2 4 2 6 5 4 2" xfId="47046" xr:uid="{8B153E7D-066C-4E3B-9D2E-4A5C0DDA555A}"/>
    <cellStyle name="Komma 2 2 2 4 2 6 5 5" xfId="25057" xr:uid="{FA7FADD9-87B3-477F-86D3-4964E4632C24}"/>
    <cellStyle name="Komma 2 2 2 4 2 6 6" xfId="5331" xr:uid="{6BC126E8-9092-4F75-B651-7787FBE64A68}"/>
    <cellStyle name="Komma 2 2 2 4 2 6 6 2" xfId="10838" xr:uid="{B98B151F-0680-4E56-8351-E653792273BB}"/>
    <cellStyle name="Komma 2 2 2 4 2 6 6 2 2" xfId="32907" xr:uid="{D897E14B-3396-4C7A-8CA8-8DADC7777A19}"/>
    <cellStyle name="Komma 2 2 2 4 2 6 6 3" xfId="16325" xr:uid="{FEB91D84-AF5B-4260-81F9-2DB59FF04B07}"/>
    <cellStyle name="Komma 2 2 2 4 2 6 6 3 2" xfId="38394" xr:uid="{0BE91FEB-EB3A-44A9-9071-D40EBCFBA2E8}"/>
    <cellStyle name="Komma 2 2 2 4 2 6 6 3 3" xfId="43942" xr:uid="{883471F7-1811-4E8F-B859-FCE9A7D87A78}"/>
    <cellStyle name="Komma 2 2 2 4 2 6 6 4" xfId="21893" xr:uid="{F753CB1B-7119-42F4-996E-88EFC44CCDF6}"/>
    <cellStyle name="Komma 2 2 2 4 2 6 6 4 2" xfId="49389" xr:uid="{AB9C1330-D257-4BC7-92D1-C1D3B2BA0F83}"/>
    <cellStyle name="Komma 2 2 2 4 2 6 6 5" xfId="27400" xr:uid="{0A9B0BC1-AC8D-4F5B-AF4A-821EDB8473F5}"/>
    <cellStyle name="Komma 2 2 2 4 2 6 7" xfId="5992" xr:uid="{5EF55BA9-4AE7-4E52-8E33-945B4BDE7894}"/>
    <cellStyle name="Komma 2 2 2 4 2 6 7 2" xfId="28061" xr:uid="{1CA91E7A-8660-4A52-94D1-77B912CAD9E9}"/>
    <cellStyle name="Komma 2 2 2 4 2 6 8" xfId="11378" xr:uid="{63421B2E-B18C-43F1-9D7B-EAF4566B4230}"/>
    <cellStyle name="Komma 2 2 2 4 2 6 8 2" xfId="33447" xr:uid="{F81DF632-BA39-4220-A1F1-5DDA3B1F3D65}"/>
    <cellStyle name="Komma 2 2 2 4 2 6 8 3" xfId="38995" xr:uid="{DD6F5D02-94A6-48F5-9DEF-7BFACC18137F}"/>
    <cellStyle name="Komma 2 2 2 4 2 6 9" xfId="16926" xr:uid="{B5C7094F-4910-47F9-92C6-7C1E4F751113}"/>
    <cellStyle name="Komma 2 2 2 4 2 6 9 2" xfId="44543" xr:uid="{36833989-BF8B-4C67-A2E3-ABDBFAB0282E}"/>
    <cellStyle name="Komma 2 2 2 4 2 7" xfId="402" xr:uid="{B110B32E-FEA2-424C-B9B6-4446C01F1F1B}"/>
    <cellStyle name="Komma 2 2 2 4 2 7 10" xfId="22594" xr:uid="{A8A3FAD5-D79A-4E53-AFC8-638E474C0E7D}"/>
    <cellStyle name="Komma 2 2 2 4 2 7 2" xfId="825" xr:uid="{C3747B34-ACAD-477D-959B-90D2EF8E4D48}"/>
    <cellStyle name="Komma 2 2 2 4 2 7 2 2" xfId="1626" xr:uid="{64663973-23B3-4969-97C8-AFB8D2326E79}"/>
    <cellStyle name="Komma 2 2 2 4 2 7 2 2 2" xfId="4230" xr:uid="{B50E6630-A882-4050-97F4-498E916B2A08}"/>
    <cellStyle name="Komma 2 2 2 4 2 7 2 2 2 2" xfId="9737" xr:uid="{376105FF-6524-4371-9AF3-48F5A95DDF13}"/>
    <cellStyle name="Komma 2 2 2 4 2 7 2 2 2 2 2" xfId="31806" xr:uid="{49E44E1F-5E89-4A65-9BCC-5C218465D3D4}"/>
    <cellStyle name="Komma 2 2 2 4 2 7 2 2 2 3" xfId="15224" xr:uid="{DBB0A9EC-7555-4CDF-8005-44B0E7DE847C}"/>
    <cellStyle name="Komma 2 2 2 4 2 7 2 2 2 3 2" xfId="37293" xr:uid="{D82D9D15-FFBC-40D9-8E20-BFD9B380D928}"/>
    <cellStyle name="Komma 2 2 2 4 2 7 2 2 2 3 3" xfId="42841" xr:uid="{9E60045A-B63C-4AC4-BE7E-8A7A09237FCE}"/>
    <cellStyle name="Komma 2 2 2 4 2 7 2 2 2 4" xfId="20792" xr:uid="{94C42FE4-E1A7-4D5E-A56A-AED632B8138F}"/>
    <cellStyle name="Komma 2 2 2 4 2 7 2 2 2 4 2" xfId="48288" xr:uid="{415FF10B-DEF8-411E-BAE8-018AD1FA49B1}"/>
    <cellStyle name="Komma 2 2 2 4 2 7 2 2 2 5" xfId="26299" xr:uid="{3D779F30-B0CD-4410-8ABD-58521A7E24E8}"/>
    <cellStyle name="Komma 2 2 2 4 2 7 2 2 3" xfId="7254" xr:uid="{CD732DCD-69BC-4CD4-98D4-5975BC037C59}"/>
    <cellStyle name="Komma 2 2 2 4 2 7 2 2 3 2" xfId="29323" xr:uid="{F5368F51-4496-4156-BDBF-B53EC8889E00}"/>
    <cellStyle name="Komma 2 2 2 4 2 7 2 2 4" xfId="12620" xr:uid="{3BD5581E-DBEF-429F-B3C9-EAF6BF89C41C}"/>
    <cellStyle name="Komma 2 2 2 4 2 7 2 2 4 2" xfId="34689" xr:uid="{BAEEC212-BFA6-4AAF-AEAE-1986C5C0E424}"/>
    <cellStyle name="Komma 2 2 2 4 2 7 2 2 4 3" xfId="40237" xr:uid="{86859A26-FB14-43AF-861E-1A37FA3E2F10}"/>
    <cellStyle name="Komma 2 2 2 4 2 7 2 2 5" xfId="18188" xr:uid="{17C0534A-53E6-43A5-9F2D-6F21EA1F2C9A}"/>
    <cellStyle name="Komma 2 2 2 4 2 7 2 2 5 2" xfId="45805" xr:uid="{436A1C6D-4FA3-4E7E-92CE-4FF6CD28B49C}"/>
    <cellStyle name="Komma 2 2 2 4 2 7 2 2 6" xfId="23816" xr:uid="{5D2173CA-B7E5-4FCF-9E38-36349921C421}"/>
    <cellStyle name="Komma 2 2 2 4 2 7 2 3" xfId="2407" xr:uid="{CF79359B-1487-458B-B274-41E52F286AF8}"/>
    <cellStyle name="Komma 2 2 2 4 2 7 2 3 2" xfId="5011" xr:uid="{38BBA435-FE2F-40C8-8291-1C991F6A6FF3}"/>
    <cellStyle name="Komma 2 2 2 4 2 7 2 3 2 2" xfId="10518" xr:uid="{3D3C1E24-9FE9-47DB-9ACC-B32778EC5118}"/>
    <cellStyle name="Komma 2 2 2 4 2 7 2 3 2 2 2" xfId="32587" xr:uid="{9B787B4B-3F3D-42C7-9714-F715AFE51530}"/>
    <cellStyle name="Komma 2 2 2 4 2 7 2 3 2 3" xfId="16005" xr:uid="{EC074A1B-C209-446C-8AF5-460617573577}"/>
    <cellStyle name="Komma 2 2 2 4 2 7 2 3 2 3 2" xfId="38074" xr:uid="{FA8DE47A-3EE4-4D77-9F97-82412CD4E586}"/>
    <cellStyle name="Komma 2 2 2 4 2 7 2 3 2 3 3" xfId="43622" xr:uid="{64C5A47B-6AF1-44A7-BC64-C0D4FE656261}"/>
    <cellStyle name="Komma 2 2 2 4 2 7 2 3 2 4" xfId="21573" xr:uid="{8883A2D7-7C69-4148-8FCC-435542EA7640}"/>
    <cellStyle name="Komma 2 2 2 4 2 7 2 3 2 4 2" xfId="49069" xr:uid="{8F4F56DA-E02F-4EA5-8FF9-678D599EC58A}"/>
    <cellStyle name="Komma 2 2 2 4 2 7 2 3 2 5" xfId="27080" xr:uid="{CA64C10B-F2CA-4934-8305-78AA9D601D22}"/>
    <cellStyle name="Komma 2 2 2 4 2 7 2 3 3" xfId="8035" xr:uid="{241042DB-FFAA-431B-A6CD-1BAAD5E193B9}"/>
    <cellStyle name="Komma 2 2 2 4 2 7 2 3 3 2" xfId="30104" xr:uid="{19D1A3BB-DC60-4A4D-8D83-587AE4C5B932}"/>
    <cellStyle name="Komma 2 2 2 4 2 7 2 3 4" xfId="13401" xr:uid="{0FB9984D-01FC-41B4-A653-6BF5B1F57204}"/>
    <cellStyle name="Komma 2 2 2 4 2 7 2 3 4 2" xfId="35470" xr:uid="{0BDE8F87-FE30-4489-BC78-C2443B01CD3B}"/>
    <cellStyle name="Komma 2 2 2 4 2 7 2 3 4 3" xfId="41018" xr:uid="{67435695-7096-4523-B242-3222B9364F79}"/>
    <cellStyle name="Komma 2 2 2 4 2 7 2 3 5" xfId="18969" xr:uid="{E74A6863-DB7F-4474-B01B-AE0464E466E7}"/>
    <cellStyle name="Komma 2 2 2 4 2 7 2 3 5 2" xfId="46586" xr:uid="{4D8C2738-20A9-45B1-B37E-91A928CCE052}"/>
    <cellStyle name="Komma 2 2 2 4 2 7 2 3 6" xfId="24597" xr:uid="{4BB87AA6-FA2A-4247-AD6E-ADA16B7BF587}"/>
    <cellStyle name="Komma 2 2 2 4 2 7 2 4" xfId="3429" xr:uid="{4DD19ACC-2357-479A-B6D6-BC1832D0896C}"/>
    <cellStyle name="Komma 2 2 2 4 2 7 2 4 2" xfId="8956" xr:uid="{210960A0-171C-4EC9-A074-0A34BDA22DFE}"/>
    <cellStyle name="Komma 2 2 2 4 2 7 2 4 2 2" xfId="31025" xr:uid="{7B390F98-FD58-4CE7-966F-332A2A1D306A}"/>
    <cellStyle name="Komma 2 2 2 4 2 7 2 4 3" xfId="14423" xr:uid="{F77A2AE1-E200-4FAB-B64C-273852DEE75F}"/>
    <cellStyle name="Komma 2 2 2 4 2 7 2 4 3 2" xfId="36492" xr:uid="{7F8DE580-6971-4EC4-913E-AA3335A7C4BE}"/>
    <cellStyle name="Komma 2 2 2 4 2 7 2 4 3 3" xfId="42040" xr:uid="{4DE67220-EF84-47CB-AE2C-6E71237C0D57}"/>
    <cellStyle name="Komma 2 2 2 4 2 7 2 4 4" xfId="19991" xr:uid="{8E8E55AB-5589-48B7-9436-761649CDB1F3}"/>
    <cellStyle name="Komma 2 2 2 4 2 7 2 4 4 2" xfId="47507" xr:uid="{14FBA5EB-BEB2-428B-975D-968ADBF1F29A}"/>
    <cellStyle name="Komma 2 2 2 4 2 7 2 4 5" xfId="25518" xr:uid="{FA356208-3B76-4C4D-851C-925EA435A80A}"/>
    <cellStyle name="Komma 2 2 2 4 2 7 2 5" xfId="6453" xr:uid="{1614F6E0-D00C-4C80-8F30-BB59E55908DA}"/>
    <cellStyle name="Komma 2 2 2 4 2 7 2 5 2" xfId="28522" xr:uid="{79FBD0F1-ABCC-4C90-B443-50CE4BC3DC02}"/>
    <cellStyle name="Komma 2 2 2 4 2 7 2 6" xfId="11839" xr:uid="{4E1B8F42-65F5-4A20-AB4F-3E582419D7E8}"/>
    <cellStyle name="Komma 2 2 2 4 2 7 2 6 2" xfId="33908" xr:uid="{48CA7DB7-337B-4A4D-95E9-CBDD0293A8A2}"/>
    <cellStyle name="Komma 2 2 2 4 2 7 2 6 3" xfId="39456" xr:uid="{FACC795C-2A58-45B5-9EEF-7CADF96606B1}"/>
    <cellStyle name="Komma 2 2 2 4 2 7 2 7" xfId="17387" xr:uid="{6DAB1891-54F6-42A6-8DCE-FEB874EAAF34}"/>
    <cellStyle name="Komma 2 2 2 4 2 7 2 7 2" xfId="45004" xr:uid="{A6E55544-F99F-4BE2-996B-059795B7F1F2}"/>
    <cellStyle name="Komma 2 2 2 4 2 7 2 8" xfId="23015" xr:uid="{D10E7CAB-8893-4DF5-9DE8-0B11E9120E60}"/>
    <cellStyle name="Komma 2 2 2 4 2 7 3" xfId="1205" xr:uid="{3463C9C2-FD88-4CF3-B153-55090BC8E6DD}"/>
    <cellStyle name="Komma 2 2 2 4 2 7 3 2" xfId="3809" xr:uid="{65E24ACC-2974-4572-A2FE-75ED3E9070FB}"/>
    <cellStyle name="Komma 2 2 2 4 2 7 3 2 2" xfId="9316" xr:uid="{2DEAF216-BF54-423C-8BE9-98D4A14F45AF}"/>
    <cellStyle name="Komma 2 2 2 4 2 7 3 2 2 2" xfId="31385" xr:uid="{7C218A55-0E89-4B86-B1A2-1ACABE3C4C39}"/>
    <cellStyle name="Komma 2 2 2 4 2 7 3 2 3" xfId="14803" xr:uid="{D5038470-0BE5-444C-AD28-D92EE129AF16}"/>
    <cellStyle name="Komma 2 2 2 4 2 7 3 2 3 2" xfId="36872" xr:uid="{16438B0B-156C-4309-8FEE-108EB468F958}"/>
    <cellStyle name="Komma 2 2 2 4 2 7 3 2 3 3" xfId="42420" xr:uid="{7A448825-FD07-44C0-9EC3-83D60464A7AE}"/>
    <cellStyle name="Komma 2 2 2 4 2 7 3 2 4" xfId="20371" xr:uid="{4B534119-FF48-4C49-8947-C4FA009DA327}"/>
    <cellStyle name="Komma 2 2 2 4 2 7 3 2 4 2" xfId="47867" xr:uid="{74D6A766-580B-494D-8FED-CF07C32F1DC5}"/>
    <cellStyle name="Komma 2 2 2 4 2 7 3 2 5" xfId="25878" xr:uid="{466AC3FF-1D8A-4AFB-A3FC-3D2426D96F3F}"/>
    <cellStyle name="Komma 2 2 2 4 2 7 3 3" xfId="6833" xr:uid="{3F440457-D856-4014-B400-ED416DBC45A6}"/>
    <cellStyle name="Komma 2 2 2 4 2 7 3 3 2" xfId="28902" xr:uid="{56F5DF73-3124-4C6E-8B8E-6320D58CB852}"/>
    <cellStyle name="Komma 2 2 2 4 2 7 3 4" xfId="12199" xr:uid="{3F6B10B3-B875-4ACF-B8D7-9F8FEAEC483E}"/>
    <cellStyle name="Komma 2 2 2 4 2 7 3 4 2" xfId="34268" xr:uid="{77F03F98-52CB-4FC5-AFDD-193BA1AB878A}"/>
    <cellStyle name="Komma 2 2 2 4 2 7 3 4 3" xfId="39816" xr:uid="{5679D693-90BC-42E0-AA77-28933411D979}"/>
    <cellStyle name="Komma 2 2 2 4 2 7 3 5" xfId="17767" xr:uid="{AF42E111-F920-4A55-85FE-4CCA46F9A5F5}"/>
    <cellStyle name="Komma 2 2 2 4 2 7 3 5 2" xfId="45384" xr:uid="{C48D47A0-5414-4716-8D66-B114EE3661D2}"/>
    <cellStyle name="Komma 2 2 2 4 2 7 3 6" xfId="23395" xr:uid="{27FEA306-6286-4FA7-8C5C-B6BC38EB617D}"/>
    <cellStyle name="Komma 2 2 2 4 2 7 4" xfId="1986" xr:uid="{5C20589F-1DF2-4736-861B-40918343B9A4}"/>
    <cellStyle name="Komma 2 2 2 4 2 7 4 2" xfId="4590" xr:uid="{E33FBAB0-3C6F-4907-8DD9-EBE205A9B038}"/>
    <cellStyle name="Komma 2 2 2 4 2 7 4 2 2" xfId="10097" xr:uid="{EFD1C4F5-873D-4C25-86F5-87246F08BE8B}"/>
    <cellStyle name="Komma 2 2 2 4 2 7 4 2 2 2" xfId="32166" xr:uid="{EF9990C1-6138-4149-A8FB-D45D90BD6E83}"/>
    <cellStyle name="Komma 2 2 2 4 2 7 4 2 3" xfId="15584" xr:uid="{D3A5F0A1-92D3-4BC8-8556-CC98C4043980}"/>
    <cellStyle name="Komma 2 2 2 4 2 7 4 2 3 2" xfId="37653" xr:uid="{F72407AD-D82A-47A9-8876-D20690E11AA6}"/>
    <cellStyle name="Komma 2 2 2 4 2 7 4 2 3 3" xfId="43201" xr:uid="{F9D158D8-D174-487A-BC49-97B3400016DA}"/>
    <cellStyle name="Komma 2 2 2 4 2 7 4 2 4" xfId="21152" xr:uid="{6CBE07C0-0F4C-4E34-AB87-4B76C19F90E0}"/>
    <cellStyle name="Komma 2 2 2 4 2 7 4 2 4 2" xfId="48648" xr:uid="{CA6F0902-87A9-4875-B63C-D62566371FD8}"/>
    <cellStyle name="Komma 2 2 2 4 2 7 4 2 5" xfId="26659" xr:uid="{BDFC7487-76AC-4818-9EDD-292BE18B74F7}"/>
    <cellStyle name="Komma 2 2 2 4 2 7 4 3" xfId="7614" xr:uid="{78882403-9294-4B7F-AE70-26BAB38814BF}"/>
    <cellStyle name="Komma 2 2 2 4 2 7 4 3 2" xfId="29683" xr:uid="{E4EC01A8-5AC7-45B3-B226-055B1C4AD975}"/>
    <cellStyle name="Komma 2 2 2 4 2 7 4 4" xfId="12980" xr:uid="{AC850AFA-9F6B-4661-BF9E-0223A7EE3054}"/>
    <cellStyle name="Komma 2 2 2 4 2 7 4 4 2" xfId="35049" xr:uid="{CADBDEBE-534C-4FD9-8269-AC03A8D70991}"/>
    <cellStyle name="Komma 2 2 2 4 2 7 4 4 3" xfId="40597" xr:uid="{C658ACBB-046B-4B28-A06E-A5AF1C9736D1}"/>
    <cellStyle name="Komma 2 2 2 4 2 7 4 5" xfId="18548" xr:uid="{1843956B-9398-48E8-912B-671D52C115FB}"/>
    <cellStyle name="Komma 2 2 2 4 2 7 4 5 2" xfId="46165" xr:uid="{F37D9E84-8A46-4C0A-B332-E49A2763410F}"/>
    <cellStyle name="Komma 2 2 2 4 2 7 4 6" xfId="24176" xr:uid="{B401B47E-70BC-4B3C-9F5C-1B319D0F62A6}"/>
    <cellStyle name="Komma 2 2 2 4 2 7 5" xfId="3008" xr:uid="{463549C3-B1ED-48A4-A30B-237D022815AA}"/>
    <cellStyle name="Komma 2 2 2 4 2 7 5 2" xfId="8535" xr:uid="{0CCD101D-58C6-409B-8AA7-DD40742F7D70}"/>
    <cellStyle name="Komma 2 2 2 4 2 7 5 2 2" xfId="30604" xr:uid="{EEA9FDCD-40D2-475B-B90C-E39E70A3E079}"/>
    <cellStyle name="Komma 2 2 2 4 2 7 5 3" xfId="14002" xr:uid="{AE63AE5A-B286-44CA-A309-8026C9D3BC92}"/>
    <cellStyle name="Komma 2 2 2 4 2 7 5 3 2" xfId="36071" xr:uid="{3440E7B7-B56D-46D3-8EF6-D8CDB9A63C79}"/>
    <cellStyle name="Komma 2 2 2 4 2 7 5 3 3" xfId="41619" xr:uid="{6D90EE8D-A75A-4681-A300-218B033F1453}"/>
    <cellStyle name="Komma 2 2 2 4 2 7 5 4" xfId="19570" xr:uid="{F1A7F76C-A991-4253-99F1-A9C5C79629F9}"/>
    <cellStyle name="Komma 2 2 2 4 2 7 5 4 2" xfId="47086" xr:uid="{51472E90-EB39-49CF-A6B9-8959312E19D3}"/>
    <cellStyle name="Komma 2 2 2 4 2 7 5 5" xfId="25097" xr:uid="{39220FD5-2EEB-434F-8283-61477246A61E}"/>
    <cellStyle name="Komma 2 2 2 4 2 7 6" xfId="5371" xr:uid="{1B5FE1C6-91EC-4D6A-A171-A6C74A722261}"/>
    <cellStyle name="Komma 2 2 2 4 2 7 6 2" xfId="10878" xr:uid="{1025D472-D480-41E0-A1D8-B69233C1EF5D}"/>
    <cellStyle name="Komma 2 2 2 4 2 7 6 2 2" xfId="32947" xr:uid="{166F0269-1672-47D9-AC7A-4660134CBE2C}"/>
    <cellStyle name="Komma 2 2 2 4 2 7 6 3" xfId="16365" xr:uid="{5A1A4E16-14A4-481E-B9F5-7D42106FC30E}"/>
    <cellStyle name="Komma 2 2 2 4 2 7 6 3 2" xfId="38434" xr:uid="{5F6752E6-EB7E-4B2F-BD8A-AB34FC98AE03}"/>
    <cellStyle name="Komma 2 2 2 4 2 7 6 3 3" xfId="43982" xr:uid="{6F116A0B-F45E-45C5-9A55-EF54F5606D97}"/>
    <cellStyle name="Komma 2 2 2 4 2 7 6 4" xfId="21933" xr:uid="{9F6DD99F-B887-4705-839E-7E58807F4B9B}"/>
    <cellStyle name="Komma 2 2 2 4 2 7 6 4 2" xfId="49429" xr:uid="{4FF0D8DD-7137-41CC-A78D-54B8404F3AED}"/>
    <cellStyle name="Komma 2 2 2 4 2 7 6 5" xfId="27440" xr:uid="{A5360656-66C8-4665-9B70-9A6A6CCA3354}"/>
    <cellStyle name="Komma 2 2 2 4 2 7 7" xfId="6032" xr:uid="{9AE3D76B-C386-47C1-885E-35EBF1E83281}"/>
    <cellStyle name="Komma 2 2 2 4 2 7 7 2" xfId="28101" xr:uid="{4F442622-EA07-4BAC-BE3B-985042661E56}"/>
    <cellStyle name="Komma 2 2 2 4 2 7 8" xfId="11418" xr:uid="{C985AF22-AFD3-443D-8990-9A72C2882322}"/>
    <cellStyle name="Komma 2 2 2 4 2 7 8 2" xfId="33487" xr:uid="{3EE69860-F425-4F4B-82D6-B165D1E51958}"/>
    <cellStyle name="Komma 2 2 2 4 2 7 8 3" xfId="39035" xr:uid="{0BFFF2D3-3160-4B41-BCCF-3214EDD76E9B}"/>
    <cellStyle name="Komma 2 2 2 4 2 7 9" xfId="16966" xr:uid="{D29085E8-1B72-4EF4-A934-F068EFEA585C}"/>
    <cellStyle name="Komma 2 2 2 4 2 7 9 2" xfId="44583" xr:uid="{C5D62233-F1ED-43F6-BDCF-C23E8D77265F}"/>
    <cellStyle name="Komma 2 2 2 4 2 8" xfId="444" xr:uid="{30755C77-104C-4A9A-8EBA-3627B51D8B30}"/>
    <cellStyle name="Komma 2 2 2 4 2 8 10" xfId="22634" xr:uid="{9B207F87-E18E-4E57-910D-A8525E4EDBB3}"/>
    <cellStyle name="Komma 2 2 2 4 2 8 2" xfId="865" xr:uid="{E0600F78-823C-4680-AE2A-FEC8818FCA37}"/>
    <cellStyle name="Komma 2 2 2 4 2 8 2 2" xfId="1666" xr:uid="{FABF0CDA-C92E-401B-8CF7-F6D0EB6BE0A4}"/>
    <cellStyle name="Komma 2 2 2 4 2 8 2 2 2" xfId="4270" xr:uid="{B8BEBD73-54CA-4D22-9402-3AD47F9AF5B9}"/>
    <cellStyle name="Komma 2 2 2 4 2 8 2 2 2 2" xfId="9777" xr:uid="{FCA038B0-7463-4533-A8DC-CE31FEC51920}"/>
    <cellStyle name="Komma 2 2 2 4 2 8 2 2 2 2 2" xfId="31846" xr:uid="{5B79B96D-A899-49E1-864A-B76B28887D6A}"/>
    <cellStyle name="Komma 2 2 2 4 2 8 2 2 2 3" xfId="15264" xr:uid="{F7A29577-2F3E-4F0B-BC55-D47A2441DB02}"/>
    <cellStyle name="Komma 2 2 2 4 2 8 2 2 2 3 2" xfId="37333" xr:uid="{1742C640-6AAF-4D20-86D2-B34A4002A5B0}"/>
    <cellStyle name="Komma 2 2 2 4 2 8 2 2 2 3 3" xfId="42881" xr:uid="{CD731687-7B80-436F-BCE3-91CD424BD6E3}"/>
    <cellStyle name="Komma 2 2 2 4 2 8 2 2 2 4" xfId="20832" xr:uid="{833A2BC0-3F64-4DD9-BB91-516FA3B898CB}"/>
    <cellStyle name="Komma 2 2 2 4 2 8 2 2 2 4 2" xfId="48328" xr:uid="{B94063BF-E89B-49C2-AAAF-F80077D2D2C5}"/>
    <cellStyle name="Komma 2 2 2 4 2 8 2 2 2 5" xfId="26339" xr:uid="{1042EAED-E592-49F2-BD94-1CB333342218}"/>
    <cellStyle name="Komma 2 2 2 4 2 8 2 2 3" xfId="7294" xr:uid="{37C4666C-4F2F-44EA-A53F-1B1AFEDB5BC7}"/>
    <cellStyle name="Komma 2 2 2 4 2 8 2 2 3 2" xfId="29363" xr:uid="{AE4F331A-FF19-4947-BC92-9C89ACC8C8A7}"/>
    <cellStyle name="Komma 2 2 2 4 2 8 2 2 4" xfId="12660" xr:uid="{E42728F9-A909-436C-9D4E-CF772E8F6DA0}"/>
    <cellStyle name="Komma 2 2 2 4 2 8 2 2 4 2" xfId="34729" xr:uid="{CF174220-A811-42C7-A5D2-D896F4191425}"/>
    <cellStyle name="Komma 2 2 2 4 2 8 2 2 4 3" xfId="40277" xr:uid="{02577C05-1D18-4D7F-9639-7E7002B77FFE}"/>
    <cellStyle name="Komma 2 2 2 4 2 8 2 2 5" xfId="18228" xr:uid="{DBD74FF5-047A-4F07-A7D7-3887E22A5975}"/>
    <cellStyle name="Komma 2 2 2 4 2 8 2 2 5 2" xfId="45845" xr:uid="{B932B616-AEAD-4A1E-926D-0784565A33BC}"/>
    <cellStyle name="Komma 2 2 2 4 2 8 2 2 6" xfId="23856" xr:uid="{0C02405D-5269-4017-99E3-D28243941B09}"/>
    <cellStyle name="Komma 2 2 2 4 2 8 2 3" xfId="2447" xr:uid="{8032D2AD-2860-460F-9C6F-FF892CCEF61C}"/>
    <cellStyle name="Komma 2 2 2 4 2 8 2 3 2" xfId="5051" xr:uid="{718936B5-A9AA-4C6F-89BD-F2EFFD87335B}"/>
    <cellStyle name="Komma 2 2 2 4 2 8 2 3 2 2" xfId="10558" xr:uid="{749E4F14-BBFE-4CE7-8916-D08FF7AC4096}"/>
    <cellStyle name="Komma 2 2 2 4 2 8 2 3 2 2 2" xfId="32627" xr:uid="{66727924-5F8D-4F9E-BE21-955E5FECDEED}"/>
    <cellStyle name="Komma 2 2 2 4 2 8 2 3 2 3" xfId="16045" xr:uid="{C82339B2-FD82-4D78-AA5F-3E5F4E9079FE}"/>
    <cellStyle name="Komma 2 2 2 4 2 8 2 3 2 3 2" xfId="38114" xr:uid="{9B345ECC-C197-4C9D-BF8B-A7B01013E783}"/>
    <cellStyle name="Komma 2 2 2 4 2 8 2 3 2 3 3" xfId="43662" xr:uid="{AEF44845-B646-4232-B4B4-78986B41DFD7}"/>
    <cellStyle name="Komma 2 2 2 4 2 8 2 3 2 4" xfId="21613" xr:uid="{15665EBD-F9B6-458C-8844-C47B7F7ED6C6}"/>
    <cellStyle name="Komma 2 2 2 4 2 8 2 3 2 4 2" xfId="49109" xr:uid="{9E5D5D0F-8E0C-4CF7-A8FA-8E2BFE4C5F0A}"/>
    <cellStyle name="Komma 2 2 2 4 2 8 2 3 2 5" xfId="27120" xr:uid="{EBBCBDBA-95BE-40C5-82F3-67D5D228E5BB}"/>
    <cellStyle name="Komma 2 2 2 4 2 8 2 3 3" xfId="8075" xr:uid="{136E5F8A-6BB3-46BD-B906-B1937810C528}"/>
    <cellStyle name="Komma 2 2 2 4 2 8 2 3 3 2" xfId="30144" xr:uid="{C99347AE-14E0-4936-B02E-815C9A88191E}"/>
    <cellStyle name="Komma 2 2 2 4 2 8 2 3 4" xfId="13441" xr:uid="{D91C6E2F-D110-468A-A4CD-AE1E97E0E0AE}"/>
    <cellStyle name="Komma 2 2 2 4 2 8 2 3 4 2" xfId="35510" xr:uid="{14202A29-EB1E-42F7-8371-643F1341B7CF}"/>
    <cellStyle name="Komma 2 2 2 4 2 8 2 3 4 3" xfId="41058" xr:uid="{866E06F0-C203-426D-BEBD-424526CC9946}"/>
    <cellStyle name="Komma 2 2 2 4 2 8 2 3 5" xfId="19009" xr:uid="{49321556-2249-4609-9154-6CA6396C2418}"/>
    <cellStyle name="Komma 2 2 2 4 2 8 2 3 5 2" xfId="46626" xr:uid="{A9D614AE-8F0A-4E82-9E56-D26DC8801CD6}"/>
    <cellStyle name="Komma 2 2 2 4 2 8 2 3 6" xfId="24637" xr:uid="{FB8C0D61-BEF8-4A40-B28F-FD19B77B16C6}"/>
    <cellStyle name="Komma 2 2 2 4 2 8 2 4" xfId="3469" xr:uid="{B480EE43-466E-43E2-8E16-8CA59BD4D9A8}"/>
    <cellStyle name="Komma 2 2 2 4 2 8 2 4 2" xfId="8996" xr:uid="{4803CCB4-5541-46BF-B1E4-1D3BDF75262A}"/>
    <cellStyle name="Komma 2 2 2 4 2 8 2 4 2 2" xfId="31065" xr:uid="{51E7D453-690C-4839-8144-32AFD0121503}"/>
    <cellStyle name="Komma 2 2 2 4 2 8 2 4 3" xfId="14463" xr:uid="{749FCDF5-A3C2-465F-9A63-86FD4C57C689}"/>
    <cellStyle name="Komma 2 2 2 4 2 8 2 4 3 2" xfId="36532" xr:uid="{DA62A5F0-36FD-4132-8FE3-3F05C1EC21C8}"/>
    <cellStyle name="Komma 2 2 2 4 2 8 2 4 3 3" xfId="42080" xr:uid="{1A58B5FC-DF2B-48C8-B036-F5FA531569B8}"/>
    <cellStyle name="Komma 2 2 2 4 2 8 2 4 4" xfId="20031" xr:uid="{142F04DD-A5CA-4856-99B8-B6446CCCC924}"/>
    <cellStyle name="Komma 2 2 2 4 2 8 2 4 4 2" xfId="47547" xr:uid="{3A1D01CD-B35F-48AF-8178-E457D6E40595}"/>
    <cellStyle name="Komma 2 2 2 4 2 8 2 4 5" xfId="25558" xr:uid="{B04EA2CF-172B-4223-A2EF-088A7CCD6AA5}"/>
    <cellStyle name="Komma 2 2 2 4 2 8 2 5" xfId="6493" xr:uid="{A1088246-73B5-4B32-88A9-B5A0F4EEA324}"/>
    <cellStyle name="Komma 2 2 2 4 2 8 2 5 2" xfId="28562" xr:uid="{47304385-5494-4FE6-BFA9-CFB5D5C7D986}"/>
    <cellStyle name="Komma 2 2 2 4 2 8 2 6" xfId="11879" xr:uid="{57D47531-F9B3-42C3-BED5-EA111B02480A}"/>
    <cellStyle name="Komma 2 2 2 4 2 8 2 6 2" xfId="33948" xr:uid="{7C83BA6B-D2CF-48B9-8F17-76F94D4A82C4}"/>
    <cellStyle name="Komma 2 2 2 4 2 8 2 6 3" xfId="39496" xr:uid="{72A3CDC9-1869-4375-B52D-2044461CC289}"/>
    <cellStyle name="Komma 2 2 2 4 2 8 2 7" xfId="17427" xr:uid="{9F6B9168-357D-422E-888D-72D5D8FA7453}"/>
    <cellStyle name="Komma 2 2 2 4 2 8 2 7 2" xfId="45044" xr:uid="{AD23D731-DB0D-44E1-9020-AC5D3CC39242}"/>
    <cellStyle name="Komma 2 2 2 4 2 8 2 8" xfId="23055" xr:uid="{13066078-CA03-486A-BD97-BD8F4998F414}"/>
    <cellStyle name="Komma 2 2 2 4 2 8 3" xfId="1245" xr:uid="{240E6CCC-0DAE-4FE2-B7CA-A1F7B7B9D45E}"/>
    <cellStyle name="Komma 2 2 2 4 2 8 3 2" xfId="3849" xr:uid="{BC919519-10C8-410F-B4E0-A7EC7266B30C}"/>
    <cellStyle name="Komma 2 2 2 4 2 8 3 2 2" xfId="9356" xr:uid="{F82A115C-61CB-4389-8C51-48E4190BD368}"/>
    <cellStyle name="Komma 2 2 2 4 2 8 3 2 2 2" xfId="31425" xr:uid="{5A45B01B-C52D-4C34-8BD0-572B8031ED78}"/>
    <cellStyle name="Komma 2 2 2 4 2 8 3 2 3" xfId="14843" xr:uid="{153D2503-6022-4AAC-A4AA-5936E5B5AEF3}"/>
    <cellStyle name="Komma 2 2 2 4 2 8 3 2 3 2" xfId="36912" xr:uid="{B3CCC504-060E-44F4-815B-75D3899B28D2}"/>
    <cellStyle name="Komma 2 2 2 4 2 8 3 2 3 3" xfId="42460" xr:uid="{15F0EB1C-DB53-41EB-8B78-FB26F57C5200}"/>
    <cellStyle name="Komma 2 2 2 4 2 8 3 2 4" xfId="20411" xr:uid="{0F22539B-39A7-44D3-8355-180474FA5C26}"/>
    <cellStyle name="Komma 2 2 2 4 2 8 3 2 4 2" xfId="47907" xr:uid="{7603E947-4080-431D-ADBE-09E46666CEE9}"/>
    <cellStyle name="Komma 2 2 2 4 2 8 3 2 5" xfId="25918" xr:uid="{14BBDDFC-2B7D-4AF8-A4D4-79B7C233B0F0}"/>
    <cellStyle name="Komma 2 2 2 4 2 8 3 3" xfId="6873" xr:uid="{3A929A23-3B3B-4CD7-9B0F-83254A9C7A71}"/>
    <cellStyle name="Komma 2 2 2 4 2 8 3 3 2" xfId="28942" xr:uid="{7E260706-FE2F-4D03-8A66-BDFE25DD0D84}"/>
    <cellStyle name="Komma 2 2 2 4 2 8 3 4" xfId="12239" xr:uid="{279FAD8D-8C67-49EC-80E1-8236AFE76D5A}"/>
    <cellStyle name="Komma 2 2 2 4 2 8 3 4 2" xfId="34308" xr:uid="{CD989CB1-7BE5-4B90-A6B0-A4E551F8D6D2}"/>
    <cellStyle name="Komma 2 2 2 4 2 8 3 4 3" xfId="39856" xr:uid="{A3379B3B-DAAD-4EF2-BEF8-C0C8E45C4287}"/>
    <cellStyle name="Komma 2 2 2 4 2 8 3 5" xfId="17807" xr:uid="{1C31B11F-DBC3-4E75-8F14-5B2CB416FC7F}"/>
    <cellStyle name="Komma 2 2 2 4 2 8 3 5 2" xfId="45424" xr:uid="{94CE1401-61A3-4701-A437-D7B213216EEC}"/>
    <cellStyle name="Komma 2 2 2 4 2 8 3 6" xfId="23435" xr:uid="{19FDD740-749B-4496-8BC5-769A2B616EBC}"/>
    <cellStyle name="Komma 2 2 2 4 2 8 4" xfId="2026" xr:uid="{9B26EB6F-9ACE-4926-B6B5-EC0062828FBE}"/>
    <cellStyle name="Komma 2 2 2 4 2 8 4 2" xfId="4630" xr:uid="{E19043C6-1965-4C1B-AC2E-69BF4DF99595}"/>
    <cellStyle name="Komma 2 2 2 4 2 8 4 2 2" xfId="10137" xr:uid="{ED4A3B84-20A5-4245-9396-1E6645DF7722}"/>
    <cellStyle name="Komma 2 2 2 4 2 8 4 2 2 2" xfId="32206" xr:uid="{FA08E1F2-AB6C-4432-88B7-ECFA483D09E8}"/>
    <cellStyle name="Komma 2 2 2 4 2 8 4 2 3" xfId="15624" xr:uid="{03942AC9-3B5D-4043-8352-988B85682CDE}"/>
    <cellStyle name="Komma 2 2 2 4 2 8 4 2 3 2" xfId="37693" xr:uid="{B5A54349-B010-40C2-A33F-1C29E4177C65}"/>
    <cellStyle name="Komma 2 2 2 4 2 8 4 2 3 3" xfId="43241" xr:uid="{F1E553CC-163E-46DF-97DF-3B5EA8F24E6C}"/>
    <cellStyle name="Komma 2 2 2 4 2 8 4 2 4" xfId="21192" xr:uid="{19A5CEB0-C8D9-4BC8-943D-A9E0022D6193}"/>
    <cellStyle name="Komma 2 2 2 4 2 8 4 2 4 2" xfId="48688" xr:uid="{3253DE8C-CED0-4D2A-9589-4BB4FC90AAD2}"/>
    <cellStyle name="Komma 2 2 2 4 2 8 4 2 5" xfId="26699" xr:uid="{C264369B-4F3D-4326-8770-23B60400A6D9}"/>
    <cellStyle name="Komma 2 2 2 4 2 8 4 3" xfId="7654" xr:uid="{4B30A941-7ECB-4833-9D49-85E86328EC6B}"/>
    <cellStyle name="Komma 2 2 2 4 2 8 4 3 2" xfId="29723" xr:uid="{DB2FC0C1-15EE-4DC5-9F45-C3EB41AA3233}"/>
    <cellStyle name="Komma 2 2 2 4 2 8 4 4" xfId="13020" xr:uid="{D3E7077B-DD17-4B90-9ED8-1B6E39DC9876}"/>
    <cellStyle name="Komma 2 2 2 4 2 8 4 4 2" xfId="35089" xr:uid="{91F7E2D8-7D0F-4708-BBB8-3CEF00175B32}"/>
    <cellStyle name="Komma 2 2 2 4 2 8 4 4 3" xfId="40637" xr:uid="{D93C052E-BFAC-48D5-AEDB-4961418A77AE}"/>
    <cellStyle name="Komma 2 2 2 4 2 8 4 5" xfId="18588" xr:uid="{DAA902DD-FA32-4A9F-91CC-7A7CACB63147}"/>
    <cellStyle name="Komma 2 2 2 4 2 8 4 5 2" xfId="46205" xr:uid="{E523E857-C8C1-4C1E-B8A7-356098056EB1}"/>
    <cellStyle name="Komma 2 2 2 4 2 8 4 6" xfId="24216" xr:uid="{BB8D8F94-16C7-447A-848B-00F130622DDA}"/>
    <cellStyle name="Komma 2 2 2 4 2 8 5" xfId="3048" xr:uid="{50BE9645-A483-4BA5-B4D2-8B3FE9C3C90D}"/>
    <cellStyle name="Komma 2 2 2 4 2 8 5 2" xfId="8575" xr:uid="{E260CBF8-8833-415F-9400-E87506C8DF37}"/>
    <cellStyle name="Komma 2 2 2 4 2 8 5 2 2" xfId="30644" xr:uid="{48CD3487-19E4-499F-A8F8-3A246771901E}"/>
    <cellStyle name="Komma 2 2 2 4 2 8 5 3" xfId="14042" xr:uid="{B2F9F694-B105-45E7-A1DB-E57276942F90}"/>
    <cellStyle name="Komma 2 2 2 4 2 8 5 3 2" xfId="36111" xr:uid="{CF9B2005-1F26-45A7-8C73-2C61B138D6E4}"/>
    <cellStyle name="Komma 2 2 2 4 2 8 5 3 3" xfId="41659" xr:uid="{41155AB6-8ADB-4C65-8232-B5F3E86ADCD6}"/>
    <cellStyle name="Komma 2 2 2 4 2 8 5 4" xfId="19610" xr:uid="{BD72BE88-F66C-447B-8F76-6C1379B0F958}"/>
    <cellStyle name="Komma 2 2 2 4 2 8 5 4 2" xfId="47126" xr:uid="{CD1C03C8-C0D2-4049-AB8C-D1F0C6163856}"/>
    <cellStyle name="Komma 2 2 2 4 2 8 5 5" xfId="25137" xr:uid="{523C66AB-78C8-4745-8E9F-18C59855260B}"/>
    <cellStyle name="Komma 2 2 2 4 2 8 6" xfId="5411" xr:uid="{1F8E2DF8-4C16-4DD9-9AD8-26CE0526C097}"/>
    <cellStyle name="Komma 2 2 2 4 2 8 6 2" xfId="10918" xr:uid="{034B25B8-F5ED-415F-80B5-906C087BCE45}"/>
    <cellStyle name="Komma 2 2 2 4 2 8 6 2 2" xfId="32987" xr:uid="{28501D23-71C2-4610-AF1C-59FE8407429E}"/>
    <cellStyle name="Komma 2 2 2 4 2 8 6 3" xfId="16405" xr:uid="{99A219C4-31F0-4754-ADD4-3F72585C0024}"/>
    <cellStyle name="Komma 2 2 2 4 2 8 6 3 2" xfId="38474" xr:uid="{00484A0F-5FAC-4615-A473-E2A0E33CDB4D}"/>
    <cellStyle name="Komma 2 2 2 4 2 8 6 3 3" xfId="44022" xr:uid="{ACDD01BD-6362-4FE7-B167-35C4802B00EB}"/>
    <cellStyle name="Komma 2 2 2 4 2 8 6 4" xfId="21973" xr:uid="{F56F163F-A109-46C8-9A58-388DB6A71B10}"/>
    <cellStyle name="Komma 2 2 2 4 2 8 6 4 2" xfId="49469" xr:uid="{E6441BDD-A6AC-448B-BAA4-FB5061E1AD59}"/>
    <cellStyle name="Komma 2 2 2 4 2 8 6 5" xfId="27480" xr:uid="{CE07CB89-D7FF-460E-807B-F996DE02BB93}"/>
    <cellStyle name="Komma 2 2 2 4 2 8 7" xfId="6072" xr:uid="{F5ECE83F-92F6-46A8-B6A8-572160AD14BD}"/>
    <cellStyle name="Komma 2 2 2 4 2 8 7 2" xfId="28141" xr:uid="{263DC3A8-1F95-44D7-907C-0160488B88F0}"/>
    <cellStyle name="Komma 2 2 2 4 2 8 8" xfId="11458" xr:uid="{F7F6AAEC-F079-4B45-8120-07EB011F9EB4}"/>
    <cellStyle name="Komma 2 2 2 4 2 8 8 2" xfId="33527" xr:uid="{8D0BF4D8-10E7-4E3B-89A6-2E4B7A462768}"/>
    <cellStyle name="Komma 2 2 2 4 2 8 8 3" xfId="39075" xr:uid="{E265A8EF-AEE3-4AF3-9B4E-CA90263F7CBB}"/>
    <cellStyle name="Komma 2 2 2 4 2 8 9" xfId="17006" xr:uid="{ACFBF859-4504-4F46-A6E6-A1A2FCA94352}"/>
    <cellStyle name="Komma 2 2 2 4 2 8 9 2" xfId="44623" xr:uid="{5A226239-78B5-45FE-B8A6-0A5A2F976626}"/>
    <cellStyle name="Komma 2 2 2 4 2 9" xfId="504" xr:uid="{7FBF04CF-1842-4137-97D6-036046C7C823}"/>
    <cellStyle name="Komma 2 2 2 4 2 9 2" xfId="1305" xr:uid="{D2FC437C-F877-475C-BFB5-BFB8FB0C15A5}"/>
    <cellStyle name="Komma 2 2 2 4 2 9 2 2" xfId="3909" xr:uid="{85B85654-3AD1-4EDD-9D64-3942598401EB}"/>
    <cellStyle name="Komma 2 2 2 4 2 9 2 2 2" xfId="9416" xr:uid="{AAF73D68-0A22-41DF-887E-551ED87C76FD}"/>
    <cellStyle name="Komma 2 2 2 4 2 9 2 2 2 2" xfId="31485" xr:uid="{157DCD1F-4175-4807-9BBE-266D18D1A01E}"/>
    <cellStyle name="Komma 2 2 2 4 2 9 2 2 3" xfId="14903" xr:uid="{F711C966-41DD-4325-A52E-EF8621E29DB8}"/>
    <cellStyle name="Komma 2 2 2 4 2 9 2 2 3 2" xfId="36972" xr:uid="{45D959A6-AE59-4E4A-A80D-FDE3D750CCA4}"/>
    <cellStyle name="Komma 2 2 2 4 2 9 2 2 3 3" xfId="42520" xr:uid="{BD3F5AF0-9547-4BF4-A582-A46E70F77741}"/>
    <cellStyle name="Komma 2 2 2 4 2 9 2 2 4" xfId="20471" xr:uid="{0052E8B5-BF90-4DCB-9BC7-EB5DB3A79401}"/>
    <cellStyle name="Komma 2 2 2 4 2 9 2 2 4 2" xfId="47967" xr:uid="{BF5FF2EF-75F7-4B4A-9538-1E87A6A6BE05}"/>
    <cellStyle name="Komma 2 2 2 4 2 9 2 2 5" xfId="25978" xr:uid="{1A81DD1F-374A-42D8-9B3F-3FF287BBDAB8}"/>
    <cellStyle name="Komma 2 2 2 4 2 9 2 3" xfId="6933" xr:uid="{8D0A97E0-0206-41EB-8FBF-4EE7052B2EBF}"/>
    <cellStyle name="Komma 2 2 2 4 2 9 2 3 2" xfId="29002" xr:uid="{3A403D0B-33A7-4178-9052-CC8B89E4A584}"/>
    <cellStyle name="Komma 2 2 2 4 2 9 2 4" xfId="12299" xr:uid="{DE374A1F-673F-4CE1-9AC7-1CAD9D8DF5B5}"/>
    <cellStyle name="Komma 2 2 2 4 2 9 2 4 2" xfId="34368" xr:uid="{7B09B91F-F932-43CB-A87F-54BE74329441}"/>
    <cellStyle name="Komma 2 2 2 4 2 9 2 4 3" xfId="39916" xr:uid="{47D9EA42-D4B1-4F26-A821-DECA95609023}"/>
    <cellStyle name="Komma 2 2 2 4 2 9 2 5" xfId="17867" xr:uid="{82AC824B-1FBD-48FA-A9F2-3767E79FDC5F}"/>
    <cellStyle name="Komma 2 2 2 4 2 9 2 5 2" xfId="45484" xr:uid="{3C382989-C5ED-4C9B-9227-16C9DDC784E5}"/>
    <cellStyle name="Komma 2 2 2 4 2 9 2 6" xfId="23495" xr:uid="{17C6B557-29F3-413E-A24A-6E7278F2217A}"/>
    <cellStyle name="Komma 2 2 2 4 2 9 3" xfId="2086" xr:uid="{BFB94191-5A85-4D89-B6F1-43AFB64C7CF7}"/>
    <cellStyle name="Komma 2 2 2 4 2 9 3 2" xfId="4690" xr:uid="{332163D2-41C6-4785-82A4-E362DBD550EF}"/>
    <cellStyle name="Komma 2 2 2 4 2 9 3 2 2" xfId="10197" xr:uid="{E4E7EB5B-3822-4471-80A0-23CEA0EA474C}"/>
    <cellStyle name="Komma 2 2 2 4 2 9 3 2 2 2" xfId="32266" xr:uid="{C8A43F81-1656-4CFA-8B63-006262F19C29}"/>
    <cellStyle name="Komma 2 2 2 4 2 9 3 2 3" xfId="15684" xr:uid="{684C21D6-428A-4E85-895A-AD96D1312FE5}"/>
    <cellStyle name="Komma 2 2 2 4 2 9 3 2 3 2" xfId="37753" xr:uid="{90C57191-F1E4-4A15-8F2F-449608B9EC32}"/>
    <cellStyle name="Komma 2 2 2 4 2 9 3 2 3 3" xfId="43301" xr:uid="{80A56EDF-CD5C-4CBE-8035-DC4ED9B44E35}"/>
    <cellStyle name="Komma 2 2 2 4 2 9 3 2 4" xfId="21252" xr:uid="{7E6A1118-8E0C-479D-AAD0-CF1097825CBC}"/>
    <cellStyle name="Komma 2 2 2 4 2 9 3 2 4 2" xfId="48748" xr:uid="{F0631DE4-DC30-4B8A-804D-B6D2582283E6}"/>
    <cellStyle name="Komma 2 2 2 4 2 9 3 2 5" xfId="26759" xr:uid="{E23C0929-50B7-4B45-B987-306B7958FDE4}"/>
    <cellStyle name="Komma 2 2 2 4 2 9 3 3" xfId="7714" xr:uid="{F931229F-750D-4A6B-87DE-0DC1BD49B436}"/>
    <cellStyle name="Komma 2 2 2 4 2 9 3 3 2" xfId="29783" xr:uid="{F101BF91-AC07-4657-899F-991C970A5F6B}"/>
    <cellStyle name="Komma 2 2 2 4 2 9 3 4" xfId="13080" xr:uid="{DD627E13-599A-492B-A4C3-7B58B995B672}"/>
    <cellStyle name="Komma 2 2 2 4 2 9 3 4 2" xfId="35149" xr:uid="{BFFD86D9-5857-448E-8302-B40CF1D4A35A}"/>
    <cellStyle name="Komma 2 2 2 4 2 9 3 4 3" xfId="40697" xr:uid="{2351D59D-663B-4691-9103-C4BE78A1D2FE}"/>
    <cellStyle name="Komma 2 2 2 4 2 9 3 5" xfId="18648" xr:uid="{DB0E2BBA-7E64-432B-938A-D7D4C167DE87}"/>
    <cellStyle name="Komma 2 2 2 4 2 9 3 5 2" xfId="46265" xr:uid="{5D604692-4BA3-44DA-8DE7-474EA70795CD}"/>
    <cellStyle name="Komma 2 2 2 4 2 9 3 6" xfId="24276" xr:uid="{12B0D9A6-C768-4670-94B2-5E42C8D17209}"/>
    <cellStyle name="Komma 2 2 2 4 2 9 4" xfId="3108" xr:uid="{399759A6-F975-40A6-8026-2249C3123858}"/>
    <cellStyle name="Komma 2 2 2 4 2 9 4 2" xfId="8635" xr:uid="{4BD90B86-5429-410A-8EB3-2D61D88B5D23}"/>
    <cellStyle name="Komma 2 2 2 4 2 9 4 2 2" xfId="30704" xr:uid="{A55B0633-E430-44D4-88BD-35FFFE65EF95}"/>
    <cellStyle name="Komma 2 2 2 4 2 9 4 3" xfId="14102" xr:uid="{08C4E6FE-63D4-4E69-9E6E-1D3A37E55B52}"/>
    <cellStyle name="Komma 2 2 2 4 2 9 4 3 2" xfId="36171" xr:uid="{0E42A2CF-0583-4500-86D9-92DB8EE062E3}"/>
    <cellStyle name="Komma 2 2 2 4 2 9 4 3 3" xfId="41719" xr:uid="{E4783D8C-AB0E-44FD-9ED7-DFAE312C8643}"/>
    <cellStyle name="Komma 2 2 2 4 2 9 4 4" xfId="19670" xr:uid="{1207F889-5299-4FBC-AA73-E93B19DC50D9}"/>
    <cellStyle name="Komma 2 2 2 4 2 9 4 4 2" xfId="47186" xr:uid="{4D19E358-8549-4945-AA1D-68E7281AC458}"/>
    <cellStyle name="Komma 2 2 2 4 2 9 4 5" xfId="25197" xr:uid="{23C15F27-6185-4D69-AC72-B978E1A12E3C}"/>
    <cellStyle name="Komma 2 2 2 4 2 9 5" xfId="6132" xr:uid="{FEA942A2-45B8-4840-BE47-1FD8D881F438}"/>
    <cellStyle name="Komma 2 2 2 4 2 9 5 2" xfId="28201" xr:uid="{B3640FD8-809B-4358-8767-FE62E0915E3B}"/>
    <cellStyle name="Komma 2 2 2 4 2 9 6" xfId="11518" xr:uid="{EAF61FC7-B9A7-46FF-980A-95D09F019353}"/>
    <cellStyle name="Komma 2 2 2 4 2 9 6 2" xfId="33587" xr:uid="{B39DAA5F-ADBD-4DD2-9B00-9BD0C33D100D}"/>
    <cellStyle name="Komma 2 2 2 4 2 9 6 3" xfId="39135" xr:uid="{7A80FB2E-E5F8-4A70-BC4F-1FC5F780BF80}"/>
    <cellStyle name="Komma 2 2 2 4 2 9 7" xfId="17066" xr:uid="{FA58A3C8-884D-4C02-85FA-9E41CECCC400}"/>
    <cellStyle name="Komma 2 2 2 4 2 9 7 2" xfId="44683" xr:uid="{130983EB-7E0E-4CAF-B056-AE23F8E5BEB5}"/>
    <cellStyle name="Komma 2 2 2 4 2 9 8" xfId="22694" xr:uid="{7D516A9E-4A95-4A02-B0BE-6649F6EE5F75}"/>
    <cellStyle name="Komma 2 2 2 4 20" xfId="5611" xr:uid="{861946EE-7ED4-4D80-B679-0D04616FB821}"/>
    <cellStyle name="Komma 2 2 2 4 20 2" xfId="11118" xr:uid="{5BEE38DC-36C4-45B3-AAED-D4C1B4649643}"/>
    <cellStyle name="Komma 2 2 2 4 20 2 2" xfId="33187" xr:uid="{44B50C40-952D-43A2-949C-D71E1DD7A7DD}"/>
    <cellStyle name="Komma 2 2 2 4 20 3" xfId="22173" xr:uid="{1758E9DB-C465-4B4E-88B2-41D5DF2584EC}"/>
    <cellStyle name="Komma 2 2 2 4 20 3 2" xfId="49669" xr:uid="{E5116018-A330-4789-9276-E83E8C2F29B2}"/>
    <cellStyle name="Komma 2 2 2 4 20 4" xfId="27680" xr:uid="{55AF9834-1070-43CD-870F-6FFCB7D78186}"/>
    <cellStyle name="Komma 2 2 2 4 21" xfId="5671" xr:uid="{92B4FD37-5507-448E-B6FC-BEA5C276F2BA}"/>
    <cellStyle name="Komma 2 2 2 4 21 2" xfId="27740" xr:uid="{8EA1EE0E-AF4C-40AE-BF2A-7DD587713C9D}"/>
    <cellStyle name="Komma 2 2 2 4 22" xfId="11158" xr:uid="{2100BD26-E307-4F85-8278-486472CB9153}"/>
    <cellStyle name="Komma 2 2 2 4 22 2" xfId="33227" xr:uid="{1BC57C28-81C4-4C7D-91F4-879C204D524F}"/>
    <cellStyle name="Komma 2 2 2 4 22 3" xfId="38775" xr:uid="{4E62B544-C735-4072-BC0F-D5A61EDB72A8}"/>
    <cellStyle name="Komma 2 2 2 4 23" xfId="16605" xr:uid="{243A3C76-49CD-4855-B067-8E3AEACF938D}"/>
    <cellStyle name="Komma 2 2 2 4 23 2" xfId="44222" xr:uid="{E927DF8A-389B-4095-9721-0C28FE210926}"/>
    <cellStyle name="Komma 2 2 2 4 24" xfId="22233" xr:uid="{5701485A-2BA2-44E7-BBE9-83AD97D1A28C}"/>
    <cellStyle name="Komma 2 2 2 4 3" xfId="100" xr:uid="{795EBAFC-64B0-4AFD-AF65-22CEFEFD4BE6}"/>
    <cellStyle name="Komma 2 2 2 4 3 10" xfId="22295" xr:uid="{7B57AEB8-3A06-4B62-96F8-B92828EBF6E0}"/>
    <cellStyle name="Komma 2 2 2 4 3 2" xfId="526" xr:uid="{19DEE792-7758-4D15-9D2A-4D59A94A4D0A}"/>
    <cellStyle name="Komma 2 2 2 4 3 2 2" xfId="1327" xr:uid="{BF534F14-881C-45DA-81F6-C76AEB8DFAD8}"/>
    <cellStyle name="Komma 2 2 2 4 3 2 2 2" xfId="3931" xr:uid="{3BCDD6E6-A178-4FB4-B133-CF287B133C89}"/>
    <cellStyle name="Komma 2 2 2 4 3 2 2 2 2" xfId="9438" xr:uid="{084B3F39-0A72-4A18-8546-10A841076B67}"/>
    <cellStyle name="Komma 2 2 2 4 3 2 2 2 2 2" xfId="31507" xr:uid="{368BABE9-EF15-4A68-B9FB-B1C64FEA1B6A}"/>
    <cellStyle name="Komma 2 2 2 4 3 2 2 2 3" xfId="14925" xr:uid="{F0A45092-1139-4B1F-AC69-E85FD0C0DBEE}"/>
    <cellStyle name="Komma 2 2 2 4 3 2 2 2 3 2" xfId="36994" xr:uid="{D03822B0-A8A3-4BAB-915D-B2BA44563DB0}"/>
    <cellStyle name="Komma 2 2 2 4 3 2 2 2 3 3" xfId="42542" xr:uid="{2870E6C4-3F62-47E6-85DC-2A3DBB6760C9}"/>
    <cellStyle name="Komma 2 2 2 4 3 2 2 2 4" xfId="20493" xr:uid="{15DB334D-E02F-4DED-BE55-36203E52A252}"/>
    <cellStyle name="Komma 2 2 2 4 3 2 2 2 4 2" xfId="47989" xr:uid="{0962019E-6648-402D-8CCE-878732AE5181}"/>
    <cellStyle name="Komma 2 2 2 4 3 2 2 2 5" xfId="26000" xr:uid="{9F6FECE2-9F8C-4222-A101-271E9EA705C5}"/>
    <cellStyle name="Komma 2 2 2 4 3 2 2 3" xfId="6955" xr:uid="{C0050CDF-4F85-4A24-AB48-79A4E3621F73}"/>
    <cellStyle name="Komma 2 2 2 4 3 2 2 3 2" xfId="29024" xr:uid="{6D6D69A7-81F2-4F42-8279-ECDB6B4DB430}"/>
    <cellStyle name="Komma 2 2 2 4 3 2 2 4" xfId="12321" xr:uid="{A6491804-2D23-4CB5-819F-549271FBE748}"/>
    <cellStyle name="Komma 2 2 2 4 3 2 2 4 2" xfId="34390" xr:uid="{926DF485-0210-4DB0-A263-5B33A3A6CB66}"/>
    <cellStyle name="Komma 2 2 2 4 3 2 2 4 3" xfId="39938" xr:uid="{FFA09A43-EAE0-40B7-80EE-AE51EE3E3DD7}"/>
    <cellStyle name="Komma 2 2 2 4 3 2 2 5" xfId="17889" xr:uid="{ABF4C516-FAF4-4759-8404-E6F197FA7D7F}"/>
    <cellStyle name="Komma 2 2 2 4 3 2 2 5 2" xfId="45506" xr:uid="{39F3AE8B-A33C-4C9C-9F6D-990DE386C300}"/>
    <cellStyle name="Komma 2 2 2 4 3 2 2 6" xfId="23517" xr:uid="{F3B12E2F-2F99-49F2-B06F-CE2E9D4E9454}"/>
    <cellStyle name="Komma 2 2 2 4 3 2 3" xfId="2108" xr:uid="{D54A66EB-9468-4FF8-AD97-74163C767D66}"/>
    <cellStyle name="Komma 2 2 2 4 3 2 3 2" xfId="4712" xr:uid="{346CD75E-46C6-45AB-8B93-41B5B47A589A}"/>
    <cellStyle name="Komma 2 2 2 4 3 2 3 2 2" xfId="10219" xr:uid="{AD8366C9-6617-4D5F-B969-6153F8EFD65E}"/>
    <cellStyle name="Komma 2 2 2 4 3 2 3 2 2 2" xfId="32288" xr:uid="{A50DD67A-747F-4CBC-A025-F67B6D0091C7}"/>
    <cellStyle name="Komma 2 2 2 4 3 2 3 2 3" xfId="15706" xr:uid="{17CB9313-E758-4601-A2F1-8B8D3BD320C3}"/>
    <cellStyle name="Komma 2 2 2 4 3 2 3 2 3 2" xfId="37775" xr:uid="{666CE0AB-B351-4797-9043-D26D03615007}"/>
    <cellStyle name="Komma 2 2 2 4 3 2 3 2 3 3" xfId="43323" xr:uid="{273C7D18-AA02-4CAE-9678-CC1BFC9F27BA}"/>
    <cellStyle name="Komma 2 2 2 4 3 2 3 2 4" xfId="21274" xr:uid="{5B138035-3C89-4DD0-A6D1-2E82E40EC194}"/>
    <cellStyle name="Komma 2 2 2 4 3 2 3 2 4 2" xfId="48770" xr:uid="{E850A3D5-EA24-4A81-A67D-DC210BB93FCF}"/>
    <cellStyle name="Komma 2 2 2 4 3 2 3 2 5" xfId="26781" xr:uid="{EB8F39B7-85A4-4B08-936C-43E0A3DB8C3C}"/>
    <cellStyle name="Komma 2 2 2 4 3 2 3 3" xfId="7736" xr:uid="{485DE952-896F-4D3B-8F23-A4351530BFD3}"/>
    <cellStyle name="Komma 2 2 2 4 3 2 3 3 2" xfId="29805" xr:uid="{98A70C5B-BEB9-45C9-8C95-39D2CCE906AE}"/>
    <cellStyle name="Komma 2 2 2 4 3 2 3 4" xfId="13102" xr:uid="{48B5C61F-0C92-4574-80A1-C2B50BE38B13}"/>
    <cellStyle name="Komma 2 2 2 4 3 2 3 4 2" xfId="35171" xr:uid="{E062E9F3-4513-4E4D-B9C1-41B41F1F110D}"/>
    <cellStyle name="Komma 2 2 2 4 3 2 3 4 3" xfId="40719" xr:uid="{5B0F6EAE-8D69-46DD-BE60-61705671931D}"/>
    <cellStyle name="Komma 2 2 2 4 3 2 3 5" xfId="18670" xr:uid="{C13B36EE-4010-4F7C-BCF2-F30BA243A8A7}"/>
    <cellStyle name="Komma 2 2 2 4 3 2 3 5 2" xfId="46287" xr:uid="{BE73A17F-18B5-47B1-9D63-B3ADCAA50F5B}"/>
    <cellStyle name="Komma 2 2 2 4 3 2 3 6" xfId="24298" xr:uid="{7203361D-D3D1-47A4-861C-23DAE8F28C04}"/>
    <cellStyle name="Komma 2 2 2 4 3 2 4" xfId="3130" xr:uid="{682B3D36-D3A2-41CB-867D-7EF289C05FB9}"/>
    <cellStyle name="Komma 2 2 2 4 3 2 4 2" xfId="8657" xr:uid="{6BB16092-BEB3-4717-8980-1AB409AC1053}"/>
    <cellStyle name="Komma 2 2 2 4 3 2 4 2 2" xfId="30726" xr:uid="{F7C273F0-E3F4-48DF-B461-0037D27C120F}"/>
    <cellStyle name="Komma 2 2 2 4 3 2 4 3" xfId="14124" xr:uid="{ACBB3179-8B80-4E4F-83ED-2818F0785F6E}"/>
    <cellStyle name="Komma 2 2 2 4 3 2 4 3 2" xfId="36193" xr:uid="{EBB407E1-9741-4F79-80DD-C2881227C6FB}"/>
    <cellStyle name="Komma 2 2 2 4 3 2 4 3 3" xfId="41741" xr:uid="{3BD9F8A2-F8A8-47F9-B80F-52E62105370F}"/>
    <cellStyle name="Komma 2 2 2 4 3 2 4 4" xfId="19692" xr:uid="{9180C83B-735F-42E6-B283-846402FE3282}"/>
    <cellStyle name="Komma 2 2 2 4 3 2 4 4 2" xfId="47208" xr:uid="{13B64B7B-34DE-4CE5-B4EB-C480E625B20E}"/>
    <cellStyle name="Komma 2 2 2 4 3 2 4 5" xfId="25219" xr:uid="{73353C42-34D2-486E-899B-ED078CF7EFA6}"/>
    <cellStyle name="Komma 2 2 2 4 3 2 5" xfId="6154" xr:uid="{FD7DA8C2-B7D5-4661-BD63-41E694E6209D}"/>
    <cellStyle name="Komma 2 2 2 4 3 2 5 2" xfId="28223" xr:uid="{77A831D4-E663-49E4-A6A3-DB32725674E0}"/>
    <cellStyle name="Komma 2 2 2 4 3 2 6" xfId="11540" xr:uid="{9794673C-C24D-475B-A551-D83DF3A30963}"/>
    <cellStyle name="Komma 2 2 2 4 3 2 6 2" xfId="33609" xr:uid="{A041B4E6-6E17-4F29-BF04-DE465748BE9F}"/>
    <cellStyle name="Komma 2 2 2 4 3 2 6 3" xfId="39157" xr:uid="{AE7EA5F4-47D7-4151-ADEC-F716E8FEF3AB}"/>
    <cellStyle name="Komma 2 2 2 4 3 2 7" xfId="17088" xr:uid="{85CDC892-A02F-4AA3-8C04-887C92F1FBAD}"/>
    <cellStyle name="Komma 2 2 2 4 3 2 7 2" xfId="44705" xr:uid="{06D8F028-3129-4CEE-8FE3-2CECC8FA00CE}"/>
    <cellStyle name="Komma 2 2 2 4 3 2 8" xfId="22716" xr:uid="{3DED889A-E889-4175-860B-81BA6EEC8A60}"/>
    <cellStyle name="Komma 2 2 2 4 3 3" xfId="985" xr:uid="{273BE8DD-D955-42B4-8DB3-BACE76793CEA}"/>
    <cellStyle name="Komma 2 2 2 4 3 3 2" xfId="3589" xr:uid="{67A82C58-87FA-406E-8555-99BA57829903}"/>
    <cellStyle name="Komma 2 2 2 4 3 3 2 2" xfId="9096" xr:uid="{F2C554BD-8B9F-4D04-8BAF-B34262AB1B2D}"/>
    <cellStyle name="Komma 2 2 2 4 3 3 2 2 2" xfId="31165" xr:uid="{1D6194C9-1F40-46BB-B3DA-08C8768D9500}"/>
    <cellStyle name="Komma 2 2 2 4 3 3 2 3" xfId="14583" xr:uid="{E9529859-05F5-4761-A477-7DA14C690A11}"/>
    <cellStyle name="Komma 2 2 2 4 3 3 2 3 2" xfId="36652" xr:uid="{91105475-A02A-4357-9447-3127835C36A3}"/>
    <cellStyle name="Komma 2 2 2 4 3 3 2 3 3" xfId="42200" xr:uid="{67B325EF-4E0D-4A5B-A108-548070CB9D4A}"/>
    <cellStyle name="Komma 2 2 2 4 3 3 2 4" xfId="20151" xr:uid="{23757CE0-9F77-41BA-B10B-03B4238A5AF9}"/>
    <cellStyle name="Komma 2 2 2 4 3 3 2 4 2" xfId="47647" xr:uid="{60C03777-9777-46EF-9490-97DB5AD4C25F}"/>
    <cellStyle name="Komma 2 2 2 4 3 3 2 5" xfId="25658" xr:uid="{3460B747-93AE-4FA7-BC60-59502FAA4E7F}"/>
    <cellStyle name="Komma 2 2 2 4 3 3 3" xfId="6613" xr:uid="{69DE8FB7-B815-4EC2-A877-D588902B2B82}"/>
    <cellStyle name="Komma 2 2 2 4 3 3 3 2" xfId="28682" xr:uid="{839D45BE-83C4-4A6F-9662-4DAEF5E054CA}"/>
    <cellStyle name="Komma 2 2 2 4 3 3 4" xfId="11979" xr:uid="{C23E9228-7753-4A2E-8CD5-C8EEAE74B249}"/>
    <cellStyle name="Komma 2 2 2 4 3 3 4 2" xfId="34048" xr:uid="{F2D7EE83-3EE4-41A8-91D3-317AC5A65857}"/>
    <cellStyle name="Komma 2 2 2 4 3 3 4 3" xfId="39596" xr:uid="{09B31B3A-A6CD-4932-AF2E-77CE438B8DC9}"/>
    <cellStyle name="Komma 2 2 2 4 3 3 5" xfId="17547" xr:uid="{AB7A83D4-6F6C-4665-9C74-F79B5FF12597}"/>
    <cellStyle name="Komma 2 2 2 4 3 3 5 2" xfId="45164" xr:uid="{DA4D1609-3A51-4D83-AF9C-7805C8B2BC20}"/>
    <cellStyle name="Komma 2 2 2 4 3 3 6" xfId="23175" xr:uid="{77A17C1E-40E6-417C-A01E-4CB8508039F7}"/>
    <cellStyle name="Komma 2 2 2 4 3 4" xfId="1766" xr:uid="{ADDB4EDD-7420-4777-9962-CE93B5706720}"/>
    <cellStyle name="Komma 2 2 2 4 3 4 2" xfId="4370" xr:uid="{F6A1C9CE-D974-4A24-BB6A-D95FA116FEB8}"/>
    <cellStyle name="Komma 2 2 2 4 3 4 2 2" xfId="9877" xr:uid="{96939729-669B-46EC-8293-F2C76E211645}"/>
    <cellStyle name="Komma 2 2 2 4 3 4 2 2 2" xfId="31946" xr:uid="{81AF8749-911E-4CBA-B879-CE514956CEAA}"/>
    <cellStyle name="Komma 2 2 2 4 3 4 2 3" xfId="15364" xr:uid="{A8FB47FE-ABB9-43E6-81B8-90A949E7C61D}"/>
    <cellStyle name="Komma 2 2 2 4 3 4 2 3 2" xfId="37433" xr:uid="{D2582D0E-67FE-4997-8801-3DE970610774}"/>
    <cellStyle name="Komma 2 2 2 4 3 4 2 3 3" xfId="42981" xr:uid="{3D183FC1-8DCD-4FA1-ACB8-EA35B4B7ADBE}"/>
    <cellStyle name="Komma 2 2 2 4 3 4 2 4" xfId="20932" xr:uid="{7D68B638-C2FC-4106-819F-FFFC55E954EC}"/>
    <cellStyle name="Komma 2 2 2 4 3 4 2 4 2" xfId="48428" xr:uid="{797AE42E-1FD6-41C3-923A-783DEAE84A02}"/>
    <cellStyle name="Komma 2 2 2 4 3 4 2 5" xfId="26439" xr:uid="{8A524188-20E0-43D1-B853-1B1F58CE81B2}"/>
    <cellStyle name="Komma 2 2 2 4 3 4 3" xfId="7394" xr:uid="{919B29D4-4D3B-462B-BC76-384E2BFEBACA}"/>
    <cellStyle name="Komma 2 2 2 4 3 4 3 2" xfId="29463" xr:uid="{8583AF4B-C048-4042-BA21-63CE287486AE}"/>
    <cellStyle name="Komma 2 2 2 4 3 4 4" xfId="12760" xr:uid="{3DDD9F8F-A462-43DC-A7F2-BEC9A53A348A}"/>
    <cellStyle name="Komma 2 2 2 4 3 4 4 2" xfId="34829" xr:uid="{175DB220-58FF-46A5-8688-148F28740B55}"/>
    <cellStyle name="Komma 2 2 2 4 3 4 4 3" xfId="40377" xr:uid="{FA75F706-586A-4047-A576-7BB006BA78F5}"/>
    <cellStyle name="Komma 2 2 2 4 3 4 5" xfId="18328" xr:uid="{5029C840-2140-4786-9B65-2F275A3E17B5}"/>
    <cellStyle name="Komma 2 2 2 4 3 4 5 2" xfId="45945" xr:uid="{D18650B7-3BC2-4B29-8319-4C4A36EFCC65}"/>
    <cellStyle name="Komma 2 2 2 4 3 4 6" xfId="23956" xr:uid="{6F76C969-1E42-4D03-B318-ACE74FA618D5}"/>
    <cellStyle name="Komma 2 2 2 4 3 5" xfId="2709" xr:uid="{72E57413-1D9E-4D9E-90CD-D44B6EA9C59E}"/>
    <cellStyle name="Komma 2 2 2 4 3 5 2" xfId="8315" xr:uid="{FFE25534-6F25-412D-A931-4E3305FE412A}"/>
    <cellStyle name="Komma 2 2 2 4 3 5 2 2" xfId="30384" xr:uid="{A0A1FB0C-7706-4DCB-9BF9-9EE2F7C27294}"/>
    <cellStyle name="Komma 2 2 2 4 3 5 3" xfId="13703" xr:uid="{2558F7F9-5A1B-4157-A1BF-E3AA66E9116A}"/>
    <cellStyle name="Komma 2 2 2 4 3 5 3 2" xfId="35772" xr:uid="{187C40AE-6FD9-4839-8443-58BCE3303B0C}"/>
    <cellStyle name="Komma 2 2 2 4 3 5 3 3" xfId="41320" xr:uid="{D5B549C7-42BD-4C88-B631-48C675EE80A8}"/>
    <cellStyle name="Komma 2 2 2 4 3 5 4" xfId="19271" xr:uid="{12137BD0-9401-4050-8620-AAF550B49427}"/>
    <cellStyle name="Komma 2 2 2 4 3 5 4 2" xfId="46866" xr:uid="{E895491B-1DA9-4B65-8ADB-E4CF1A914C63}"/>
    <cellStyle name="Komma 2 2 2 4 3 5 5" xfId="24877" xr:uid="{F4497102-D837-4E40-B184-4CE41BE06B33}"/>
    <cellStyle name="Komma 2 2 2 4 3 6" xfId="5151" xr:uid="{4E096EB3-D07F-4829-BC22-7BC2E99F427C}"/>
    <cellStyle name="Komma 2 2 2 4 3 6 2" xfId="10658" xr:uid="{E36E61A8-F43C-481E-8AF0-8A5D81B69BB6}"/>
    <cellStyle name="Komma 2 2 2 4 3 6 2 2" xfId="32727" xr:uid="{2C700A61-037F-4A43-A9B8-46A236EE61C5}"/>
    <cellStyle name="Komma 2 2 2 4 3 6 3" xfId="16145" xr:uid="{13AD7857-F31F-4C28-A57F-1DFD8C441D08}"/>
    <cellStyle name="Komma 2 2 2 4 3 6 3 2" xfId="38214" xr:uid="{BDB7BA6A-41CE-4316-B1FE-692EEF1C8A36}"/>
    <cellStyle name="Komma 2 2 2 4 3 6 3 3" xfId="43762" xr:uid="{8313FF0A-7942-4E2B-8156-2158AC4E66EE}"/>
    <cellStyle name="Komma 2 2 2 4 3 6 4" xfId="21713" xr:uid="{D2B29772-A926-465D-BB63-68C1BDD935E0}"/>
    <cellStyle name="Komma 2 2 2 4 3 6 4 2" xfId="49209" xr:uid="{AC585A52-F336-45A2-88A0-AC431EAB87E0}"/>
    <cellStyle name="Komma 2 2 2 4 3 6 5" xfId="27220" xr:uid="{1FB8A6B2-2D3A-4815-9542-5AA4A58B16B2}"/>
    <cellStyle name="Komma 2 2 2 4 3 7" xfId="5733" xr:uid="{940B4984-AB1A-4972-96D3-EEBC8FE68422}"/>
    <cellStyle name="Komma 2 2 2 4 3 7 2" xfId="27802" xr:uid="{85F8D2D4-59D4-4052-96FC-2368152478CF}"/>
    <cellStyle name="Komma 2 2 2 4 3 8" xfId="11198" xr:uid="{0D2C7A69-555F-4C4C-9090-2B863AE98B34}"/>
    <cellStyle name="Komma 2 2 2 4 3 8 2" xfId="33267" xr:uid="{4ABF3E84-C7B5-4DC3-AD86-FBA85FD8DB09}"/>
    <cellStyle name="Komma 2 2 2 4 3 8 3" xfId="38815" xr:uid="{C800C9D6-390A-4271-9A38-0BF4CEA4D92A}"/>
    <cellStyle name="Komma 2 2 2 4 3 9" xfId="16667" xr:uid="{2B5DB090-A674-4BD3-A4F2-490D10635A19}"/>
    <cellStyle name="Komma 2 2 2 4 3 9 2" xfId="44284" xr:uid="{0605A609-913B-4C9F-B805-942A3DF12DC3}"/>
    <cellStyle name="Komma 2 2 2 4 4" xfId="161" xr:uid="{9A21E40D-1F98-41F4-AC21-2CB5F7B6CABD}"/>
    <cellStyle name="Komma 2 2 2 4 4 10" xfId="22353" xr:uid="{E6099D89-B92E-4A23-89F8-236332ECDBA7}"/>
    <cellStyle name="Komma 2 2 2 4 4 2" xfId="584" xr:uid="{02717A12-8F58-4CD0-BBE2-D4B0CB62A468}"/>
    <cellStyle name="Komma 2 2 2 4 4 2 2" xfId="1385" xr:uid="{706F9F7F-3FC9-4BE2-AE24-E8774F08E2FE}"/>
    <cellStyle name="Komma 2 2 2 4 4 2 2 2" xfId="3989" xr:uid="{316291A4-9648-41E2-BB7C-E4E7D4C3060D}"/>
    <cellStyle name="Komma 2 2 2 4 4 2 2 2 2" xfId="9496" xr:uid="{76BE7522-58DA-498A-B464-1FCFD7FE519A}"/>
    <cellStyle name="Komma 2 2 2 4 4 2 2 2 2 2" xfId="31565" xr:uid="{CD7EE998-9771-44B8-9632-B1B629C0120B}"/>
    <cellStyle name="Komma 2 2 2 4 4 2 2 2 3" xfId="14983" xr:uid="{76019DC6-799F-46B1-8CEA-AE2641A0B941}"/>
    <cellStyle name="Komma 2 2 2 4 4 2 2 2 3 2" xfId="37052" xr:uid="{75BE6630-10AD-4F90-8D9E-F44B4900DA44}"/>
    <cellStyle name="Komma 2 2 2 4 4 2 2 2 3 3" xfId="42600" xr:uid="{DD0EB1A0-70CE-4FAA-B26E-C797D6A227E0}"/>
    <cellStyle name="Komma 2 2 2 4 4 2 2 2 4" xfId="20551" xr:uid="{C99154FC-FE22-417F-B7B2-5A1CD3424907}"/>
    <cellStyle name="Komma 2 2 2 4 4 2 2 2 4 2" xfId="48047" xr:uid="{F01BDB27-6B78-4A87-A8D3-7683F1F7AB77}"/>
    <cellStyle name="Komma 2 2 2 4 4 2 2 2 5" xfId="26058" xr:uid="{476E5AA1-CB69-4A62-8745-CB79585D0C9C}"/>
    <cellStyle name="Komma 2 2 2 4 4 2 2 3" xfId="7013" xr:uid="{EAD125D5-36D6-46E7-AA78-2B428FC207C2}"/>
    <cellStyle name="Komma 2 2 2 4 4 2 2 3 2" xfId="29082" xr:uid="{41AA5DD3-25A8-4A59-B9EF-4BA5283EA4E1}"/>
    <cellStyle name="Komma 2 2 2 4 4 2 2 4" xfId="12379" xr:uid="{1F084879-5C2C-41CA-A405-EF1287E76D7A}"/>
    <cellStyle name="Komma 2 2 2 4 4 2 2 4 2" xfId="34448" xr:uid="{A35DBE55-090F-42B2-A6AB-B61191D1C88C}"/>
    <cellStyle name="Komma 2 2 2 4 4 2 2 4 3" xfId="39996" xr:uid="{9BF49CBE-4057-45E3-B838-FF4E4B64DC94}"/>
    <cellStyle name="Komma 2 2 2 4 4 2 2 5" xfId="17947" xr:uid="{5DE43586-9738-47D8-8F26-97E128D1C2EE}"/>
    <cellStyle name="Komma 2 2 2 4 4 2 2 5 2" xfId="45564" xr:uid="{110CEFEC-E95B-492B-BB66-46A04833B0E0}"/>
    <cellStyle name="Komma 2 2 2 4 4 2 2 6" xfId="23575" xr:uid="{0C325A1A-5D1D-480A-BBC5-5B2E5D32A78B}"/>
    <cellStyle name="Komma 2 2 2 4 4 2 3" xfId="2166" xr:uid="{94454D13-8B86-4882-A55D-12B0876E7F76}"/>
    <cellStyle name="Komma 2 2 2 4 4 2 3 2" xfId="4770" xr:uid="{A0592C06-7066-495A-8515-C0BCC1D13C6E}"/>
    <cellStyle name="Komma 2 2 2 4 4 2 3 2 2" xfId="10277" xr:uid="{B74BC1D6-BAAF-4EAC-8FD6-C5B31247580E}"/>
    <cellStyle name="Komma 2 2 2 4 4 2 3 2 2 2" xfId="32346" xr:uid="{868A0D50-A2EF-4BE8-A18F-D0B746EDA5DE}"/>
    <cellStyle name="Komma 2 2 2 4 4 2 3 2 3" xfId="15764" xr:uid="{EBEF46AA-4C49-4B02-9B10-FE94E5D05059}"/>
    <cellStyle name="Komma 2 2 2 4 4 2 3 2 3 2" xfId="37833" xr:uid="{B9D07BDC-0D0A-4286-9619-F0721C89435A}"/>
    <cellStyle name="Komma 2 2 2 4 4 2 3 2 3 3" xfId="43381" xr:uid="{863210E9-F2AA-42BE-922E-6DD0ACC75873}"/>
    <cellStyle name="Komma 2 2 2 4 4 2 3 2 4" xfId="21332" xr:uid="{0352F6C9-E490-4A89-81CF-52696423AB01}"/>
    <cellStyle name="Komma 2 2 2 4 4 2 3 2 4 2" xfId="48828" xr:uid="{F1FDDC26-A842-4D8D-B785-DFE25D659296}"/>
    <cellStyle name="Komma 2 2 2 4 4 2 3 2 5" xfId="26839" xr:uid="{10C0BF18-9E75-4C37-B0E0-01DE3A488918}"/>
    <cellStyle name="Komma 2 2 2 4 4 2 3 3" xfId="7794" xr:uid="{A3D8D6E8-2CDD-4762-B6C3-0BF53B4C18DC}"/>
    <cellStyle name="Komma 2 2 2 4 4 2 3 3 2" xfId="29863" xr:uid="{19A0B754-45FE-4E03-87FB-F36D0355F68F}"/>
    <cellStyle name="Komma 2 2 2 4 4 2 3 4" xfId="13160" xr:uid="{E1A3EAC4-0247-4113-9B53-0F95115C4DD9}"/>
    <cellStyle name="Komma 2 2 2 4 4 2 3 4 2" xfId="35229" xr:uid="{B1648821-96A5-4AEC-9AA7-7CB41E6C0211}"/>
    <cellStyle name="Komma 2 2 2 4 4 2 3 4 3" xfId="40777" xr:uid="{2A47644A-6F60-428F-AC26-D2BE7A422140}"/>
    <cellStyle name="Komma 2 2 2 4 4 2 3 5" xfId="18728" xr:uid="{BF13F183-000D-406F-B297-F0D4B5485518}"/>
    <cellStyle name="Komma 2 2 2 4 4 2 3 5 2" xfId="46345" xr:uid="{08D81933-6143-4594-95B5-8BE8BC6F7AD3}"/>
    <cellStyle name="Komma 2 2 2 4 4 2 3 6" xfId="24356" xr:uid="{9C3EEFE3-002A-4E27-B319-D6054F9DBA1B}"/>
    <cellStyle name="Komma 2 2 2 4 4 2 4" xfId="3188" xr:uid="{9E5D0FA8-F5D5-4BFD-84DA-0ED79926F5A1}"/>
    <cellStyle name="Komma 2 2 2 4 4 2 4 2" xfId="8715" xr:uid="{77872648-6AD2-44DF-AA09-785AC3AB40CC}"/>
    <cellStyle name="Komma 2 2 2 4 4 2 4 2 2" xfId="30784" xr:uid="{22204911-885F-425A-99F9-28EC130E917D}"/>
    <cellStyle name="Komma 2 2 2 4 4 2 4 3" xfId="14182" xr:uid="{4F7BDC59-0FF9-43E3-A24C-2A86ED9E0AF3}"/>
    <cellStyle name="Komma 2 2 2 4 4 2 4 3 2" xfId="36251" xr:uid="{B1AB8E6F-97AE-4F33-9688-591FFE674E4E}"/>
    <cellStyle name="Komma 2 2 2 4 4 2 4 3 3" xfId="41799" xr:uid="{50A0D2BA-F295-4A31-B9A8-4222C4B2C145}"/>
    <cellStyle name="Komma 2 2 2 4 4 2 4 4" xfId="19750" xr:uid="{E779C9CF-693A-4BDB-8759-48F2F97669E1}"/>
    <cellStyle name="Komma 2 2 2 4 4 2 4 4 2" xfId="47266" xr:uid="{ADB5CBA7-59E7-4AA8-AC0F-F516FAB90154}"/>
    <cellStyle name="Komma 2 2 2 4 4 2 4 5" xfId="25277" xr:uid="{D123AB18-9D93-4824-AA30-F72C98D69D0D}"/>
    <cellStyle name="Komma 2 2 2 4 4 2 5" xfId="6212" xr:uid="{2EFA5E0D-5E71-4D1C-902B-4571699F9C67}"/>
    <cellStyle name="Komma 2 2 2 4 4 2 5 2" xfId="28281" xr:uid="{A2C35449-31E3-4756-979F-8467602BBCE0}"/>
    <cellStyle name="Komma 2 2 2 4 4 2 6" xfId="11598" xr:uid="{322473F2-DD53-4BA7-B009-476EE36949F4}"/>
    <cellStyle name="Komma 2 2 2 4 4 2 6 2" xfId="33667" xr:uid="{4F0DD8E8-6032-43DE-B9CB-3A9E00BA4D85}"/>
    <cellStyle name="Komma 2 2 2 4 4 2 6 3" xfId="39215" xr:uid="{58F7CE6A-609A-4188-9D1A-6365355C6C7E}"/>
    <cellStyle name="Komma 2 2 2 4 4 2 7" xfId="17146" xr:uid="{81729B55-D09F-4458-BFE6-74FE61622322}"/>
    <cellStyle name="Komma 2 2 2 4 4 2 7 2" xfId="44763" xr:uid="{280D67F3-6364-4CB7-8434-4809D4A08F17}"/>
    <cellStyle name="Komma 2 2 2 4 4 2 8" xfId="22774" xr:uid="{809BF527-42BF-4E2F-85DA-93C267589BC7}"/>
    <cellStyle name="Komma 2 2 2 4 4 3" xfId="1025" xr:uid="{40707AFB-0ED4-4E42-8C09-54343FD24ACD}"/>
    <cellStyle name="Komma 2 2 2 4 4 3 2" xfId="3629" xr:uid="{FCCA310C-8C85-4DD0-86D8-4F57E675FD07}"/>
    <cellStyle name="Komma 2 2 2 4 4 3 2 2" xfId="9136" xr:uid="{F9C79BDD-BBE6-4AF6-89FD-8C4099ADABD1}"/>
    <cellStyle name="Komma 2 2 2 4 4 3 2 2 2" xfId="31205" xr:uid="{C1BD9092-79DD-49E9-A233-F1307D3ABDF5}"/>
    <cellStyle name="Komma 2 2 2 4 4 3 2 3" xfId="14623" xr:uid="{5B967C32-62FC-4DF8-A851-BD1BAFF6E097}"/>
    <cellStyle name="Komma 2 2 2 4 4 3 2 3 2" xfId="36692" xr:uid="{07A86606-FD7A-4686-B5A5-54D3093A443C}"/>
    <cellStyle name="Komma 2 2 2 4 4 3 2 3 3" xfId="42240" xr:uid="{2C636898-81F9-4C46-A70B-06C9F79A7460}"/>
    <cellStyle name="Komma 2 2 2 4 4 3 2 4" xfId="20191" xr:uid="{CE197E9D-4D62-453F-AA5F-00BC3F753449}"/>
    <cellStyle name="Komma 2 2 2 4 4 3 2 4 2" xfId="47687" xr:uid="{4464D9F8-C3F6-4D0F-91F1-E37C1A378B0C}"/>
    <cellStyle name="Komma 2 2 2 4 4 3 2 5" xfId="25698" xr:uid="{9A8E4EF7-F632-4D1F-9651-C3FEED609561}"/>
    <cellStyle name="Komma 2 2 2 4 4 3 3" xfId="6653" xr:uid="{C0357FDD-31EB-4A1A-AFBD-E77257CB8CA3}"/>
    <cellStyle name="Komma 2 2 2 4 4 3 3 2" xfId="28722" xr:uid="{6C42BE49-59C3-4A50-803F-84B973DC11E7}"/>
    <cellStyle name="Komma 2 2 2 4 4 3 4" xfId="12019" xr:uid="{AC2A30C5-30F5-453E-A00E-113DBFB53018}"/>
    <cellStyle name="Komma 2 2 2 4 4 3 4 2" xfId="34088" xr:uid="{15855F66-945C-4367-80C7-38025EE0F4B0}"/>
    <cellStyle name="Komma 2 2 2 4 4 3 4 3" xfId="39636" xr:uid="{4029C4F1-57FB-4245-874F-CE6312BE2EC2}"/>
    <cellStyle name="Komma 2 2 2 4 4 3 5" xfId="17587" xr:uid="{61A391AC-C8FF-4403-BE7F-BC44CF589CFA}"/>
    <cellStyle name="Komma 2 2 2 4 4 3 5 2" xfId="45204" xr:uid="{85C2C5D9-4A84-4B66-BB95-0197EEA8D80B}"/>
    <cellStyle name="Komma 2 2 2 4 4 3 6" xfId="23215" xr:uid="{38EC00E3-D95E-4CC1-8EE5-73976BCF37FA}"/>
    <cellStyle name="Komma 2 2 2 4 4 4" xfId="1806" xr:uid="{6BB9C625-D5D5-4482-8DFA-BD016A3ABAFD}"/>
    <cellStyle name="Komma 2 2 2 4 4 4 2" xfId="4410" xr:uid="{C3BA11E1-587C-49DB-8DC6-FCD8334E5553}"/>
    <cellStyle name="Komma 2 2 2 4 4 4 2 2" xfId="9917" xr:uid="{E889B339-63F1-40C3-A9EC-F378D655FCDB}"/>
    <cellStyle name="Komma 2 2 2 4 4 4 2 2 2" xfId="31986" xr:uid="{19B41940-E480-4CED-9FA6-16C427BDB0A3}"/>
    <cellStyle name="Komma 2 2 2 4 4 4 2 3" xfId="15404" xr:uid="{9DEBEA81-1FFC-4BAB-A15F-DE026EDE210D}"/>
    <cellStyle name="Komma 2 2 2 4 4 4 2 3 2" xfId="37473" xr:uid="{31125F54-4AE2-4BDD-98F9-72BAFCA5418A}"/>
    <cellStyle name="Komma 2 2 2 4 4 4 2 3 3" xfId="43021" xr:uid="{7F32C44A-209D-40DA-BF6D-AB85C7C33C88}"/>
    <cellStyle name="Komma 2 2 2 4 4 4 2 4" xfId="20972" xr:uid="{A2E2DDD2-C1D0-4458-BB52-F1BAC5EDFC14}"/>
    <cellStyle name="Komma 2 2 2 4 4 4 2 4 2" xfId="48468" xr:uid="{4D1A39C1-DE7A-46C2-83BD-7FF389124127}"/>
    <cellStyle name="Komma 2 2 2 4 4 4 2 5" xfId="26479" xr:uid="{FDC7A2B5-2A81-4A95-A12D-2CFA54A898C7}"/>
    <cellStyle name="Komma 2 2 2 4 4 4 3" xfId="7434" xr:uid="{A22B51B8-E909-4EFB-992F-F7898C957D18}"/>
    <cellStyle name="Komma 2 2 2 4 4 4 3 2" xfId="29503" xr:uid="{39B5DAC6-6596-4C0C-8648-47377FE1407E}"/>
    <cellStyle name="Komma 2 2 2 4 4 4 4" xfId="12800" xr:uid="{A4EA9630-FEE3-4887-836F-E38AC6005B4B}"/>
    <cellStyle name="Komma 2 2 2 4 4 4 4 2" xfId="34869" xr:uid="{E262C102-A32E-4192-BE9B-E22C5D79BF25}"/>
    <cellStyle name="Komma 2 2 2 4 4 4 4 3" xfId="40417" xr:uid="{43EDD655-80EC-4783-B886-D8B914F5A320}"/>
    <cellStyle name="Komma 2 2 2 4 4 4 5" xfId="18368" xr:uid="{50DAB306-B395-4FE4-997F-D85D3981A1CE}"/>
    <cellStyle name="Komma 2 2 2 4 4 4 5 2" xfId="45985" xr:uid="{1373E375-54FD-4FEC-89F5-FD1F2CE1E61D}"/>
    <cellStyle name="Komma 2 2 2 4 4 4 6" xfId="23996" xr:uid="{9246407A-D11A-4CBF-BEDC-784C4A4B2791}"/>
    <cellStyle name="Komma 2 2 2 4 4 5" xfId="2767" xr:uid="{8DD0D234-042B-43C8-8040-5BC0F3F0C832}"/>
    <cellStyle name="Komma 2 2 2 4 4 5 2" xfId="8355" xr:uid="{95CD9FA7-CE99-491C-92AA-48A52F8600AC}"/>
    <cellStyle name="Komma 2 2 2 4 4 5 2 2" xfId="30424" xr:uid="{EC7F7856-7D15-43B4-8B47-F65C63BA6796}"/>
    <cellStyle name="Komma 2 2 2 4 4 5 3" xfId="13761" xr:uid="{824B3420-1F69-451E-98DC-0D29C553A550}"/>
    <cellStyle name="Komma 2 2 2 4 4 5 3 2" xfId="35830" xr:uid="{85351474-EB69-4034-AE49-56FFA3569799}"/>
    <cellStyle name="Komma 2 2 2 4 4 5 3 3" xfId="41378" xr:uid="{7B892751-D845-4138-A4B1-19F72FA5F390}"/>
    <cellStyle name="Komma 2 2 2 4 4 5 4" xfId="19329" xr:uid="{80A0ABCC-B5D6-45E3-BD5F-7106A854A1AE}"/>
    <cellStyle name="Komma 2 2 2 4 4 5 4 2" xfId="46906" xr:uid="{E2BD4EDB-30B5-4E2C-8C4E-5CD088E5F425}"/>
    <cellStyle name="Komma 2 2 2 4 4 5 5" xfId="24917" xr:uid="{9F187D62-1B5B-4702-B80E-28A6C30B01B5}"/>
    <cellStyle name="Komma 2 2 2 4 4 6" xfId="5191" xr:uid="{17B146D2-6D3A-4EE4-B5AD-1216044D177E}"/>
    <cellStyle name="Komma 2 2 2 4 4 6 2" xfId="10698" xr:uid="{D273253F-3A3F-4605-B83C-12186128322D}"/>
    <cellStyle name="Komma 2 2 2 4 4 6 2 2" xfId="32767" xr:uid="{56FE6335-6B55-4F3B-8F5C-7ED98754F2AA}"/>
    <cellStyle name="Komma 2 2 2 4 4 6 3" xfId="16185" xr:uid="{C6D9D8D0-848F-4BB6-8D2F-DC8DB7C7D00A}"/>
    <cellStyle name="Komma 2 2 2 4 4 6 3 2" xfId="38254" xr:uid="{EA70775E-17A9-4FDC-8EA5-532F036F8E8D}"/>
    <cellStyle name="Komma 2 2 2 4 4 6 3 3" xfId="43802" xr:uid="{AB50CF7F-0502-4D7E-BFE2-16A311568639}"/>
    <cellStyle name="Komma 2 2 2 4 4 6 4" xfId="21753" xr:uid="{902117CF-2ADA-4AD8-A146-0A8C61D67BCF}"/>
    <cellStyle name="Komma 2 2 2 4 4 6 4 2" xfId="49249" xr:uid="{C6E5A290-EADE-4F19-9F5F-4755BA44E72B}"/>
    <cellStyle name="Komma 2 2 2 4 4 6 5" xfId="27260" xr:uid="{35874590-EDF7-477D-8572-081C6B58605C}"/>
    <cellStyle name="Komma 2 2 2 4 4 7" xfId="5791" xr:uid="{68BBEAF8-DC13-460C-9B14-AEFA634DC043}"/>
    <cellStyle name="Komma 2 2 2 4 4 7 2" xfId="27860" xr:uid="{CEF64231-6B24-4856-AAF4-4419A5FA5EEA}"/>
    <cellStyle name="Komma 2 2 2 4 4 8" xfId="11238" xr:uid="{CAA85721-A41F-4A8F-A426-03710E1A07F0}"/>
    <cellStyle name="Komma 2 2 2 4 4 8 2" xfId="33307" xr:uid="{80CE8034-0CFD-4ED2-991E-93716DB0B502}"/>
    <cellStyle name="Komma 2 2 2 4 4 8 3" xfId="38855" xr:uid="{8928F1E1-8FD3-434F-906A-40FDE93A77BC}"/>
    <cellStyle name="Komma 2 2 2 4 4 9" xfId="16725" xr:uid="{FF37C261-F7A3-408E-A7C4-64467E9814E8}"/>
    <cellStyle name="Komma 2 2 2 4 4 9 2" xfId="44342" xr:uid="{8BF42515-ADFC-435B-80FA-C66A282C18F0}"/>
    <cellStyle name="Komma 2 2 2 4 5" xfId="222" xr:uid="{5BFB354F-F595-4679-A6D3-D88299820D76}"/>
    <cellStyle name="Komma 2 2 2 4 5 10" xfId="22414" xr:uid="{5284B5CE-D3AE-44F7-B8EA-6E4E0C623C50}"/>
    <cellStyle name="Komma 2 2 2 4 5 2" xfId="645" xr:uid="{14BD23BC-2660-48B5-B8AF-80FEE8F03E22}"/>
    <cellStyle name="Komma 2 2 2 4 5 2 2" xfId="1446" xr:uid="{D0A88300-0586-4166-8E10-2C8B78471CEF}"/>
    <cellStyle name="Komma 2 2 2 4 5 2 2 2" xfId="4050" xr:uid="{38D8A5F5-48ED-4509-8B29-292FFF065C08}"/>
    <cellStyle name="Komma 2 2 2 4 5 2 2 2 2" xfId="9557" xr:uid="{0DF8A259-9FD9-4586-974B-A28643585CC2}"/>
    <cellStyle name="Komma 2 2 2 4 5 2 2 2 2 2" xfId="31626" xr:uid="{19D77420-19A9-4C2C-AAA3-10E6B9F051F5}"/>
    <cellStyle name="Komma 2 2 2 4 5 2 2 2 3" xfId="15044" xr:uid="{2BE05622-918D-4F46-A90D-B25C7E6924A8}"/>
    <cellStyle name="Komma 2 2 2 4 5 2 2 2 3 2" xfId="37113" xr:uid="{4F1AD9EE-2B27-4822-A096-17319ADB4F91}"/>
    <cellStyle name="Komma 2 2 2 4 5 2 2 2 3 3" xfId="42661" xr:uid="{148B0BBC-63FE-4E20-882F-B4A244B44D6B}"/>
    <cellStyle name="Komma 2 2 2 4 5 2 2 2 4" xfId="20612" xr:uid="{34499A23-2646-4F1B-9FCB-A7AF436FC3A0}"/>
    <cellStyle name="Komma 2 2 2 4 5 2 2 2 4 2" xfId="48108" xr:uid="{DD0FF854-69F0-45E2-AEFC-A2F8C457B06C}"/>
    <cellStyle name="Komma 2 2 2 4 5 2 2 2 5" xfId="26119" xr:uid="{76FAE55E-2DCA-460F-9724-40A18AFD4FCF}"/>
    <cellStyle name="Komma 2 2 2 4 5 2 2 3" xfId="7074" xr:uid="{2154A116-F222-4325-B3D2-FBA6EAE09545}"/>
    <cellStyle name="Komma 2 2 2 4 5 2 2 3 2" xfId="29143" xr:uid="{AC30A835-F07F-45FD-A406-AAFE9C391833}"/>
    <cellStyle name="Komma 2 2 2 4 5 2 2 4" xfId="12440" xr:uid="{D54C8036-11D3-4DE7-9FF5-64FE7FACE31A}"/>
    <cellStyle name="Komma 2 2 2 4 5 2 2 4 2" xfId="34509" xr:uid="{630510F4-1BD6-41E1-BC04-28AF54F393C8}"/>
    <cellStyle name="Komma 2 2 2 4 5 2 2 4 3" xfId="40057" xr:uid="{06410AF5-849D-4044-8349-20B726AE2B1B}"/>
    <cellStyle name="Komma 2 2 2 4 5 2 2 5" xfId="18008" xr:uid="{F74F3689-BE90-4632-84C6-D82183E59F55}"/>
    <cellStyle name="Komma 2 2 2 4 5 2 2 5 2" xfId="45625" xr:uid="{1C9091EE-1D78-4A9A-A7DE-23010D0266F4}"/>
    <cellStyle name="Komma 2 2 2 4 5 2 2 6" xfId="23636" xr:uid="{F04C2988-A25A-4483-9C4F-1A8C7D1EA810}"/>
    <cellStyle name="Komma 2 2 2 4 5 2 3" xfId="2227" xr:uid="{FDF92C81-0899-43E4-93BB-9E20E021B345}"/>
    <cellStyle name="Komma 2 2 2 4 5 2 3 2" xfId="4831" xr:uid="{023608DD-252E-46C8-A7E8-1C7250D94219}"/>
    <cellStyle name="Komma 2 2 2 4 5 2 3 2 2" xfId="10338" xr:uid="{12ED32A0-B570-421C-A26D-667AC89F77A4}"/>
    <cellStyle name="Komma 2 2 2 4 5 2 3 2 2 2" xfId="32407" xr:uid="{ADF01D14-960D-45CB-9C1C-3AFA50DE33D6}"/>
    <cellStyle name="Komma 2 2 2 4 5 2 3 2 3" xfId="15825" xr:uid="{7FFC5F29-5B1F-4EC4-8AEB-643E538B9378}"/>
    <cellStyle name="Komma 2 2 2 4 5 2 3 2 3 2" xfId="37894" xr:uid="{5A4FFEE7-4ABA-4CFE-B2E2-298DEC5D7BEB}"/>
    <cellStyle name="Komma 2 2 2 4 5 2 3 2 3 3" xfId="43442" xr:uid="{59F061EA-D35A-4A7F-89FC-705CA51FFD7E}"/>
    <cellStyle name="Komma 2 2 2 4 5 2 3 2 4" xfId="21393" xr:uid="{482D8C91-5AAF-493C-846B-8BE81F830EE3}"/>
    <cellStyle name="Komma 2 2 2 4 5 2 3 2 4 2" xfId="48889" xr:uid="{81CA1A2C-E75B-493A-9F50-7AB571C729D6}"/>
    <cellStyle name="Komma 2 2 2 4 5 2 3 2 5" xfId="26900" xr:uid="{E8E1240C-69B2-4EAE-91A9-CE7E92457DD2}"/>
    <cellStyle name="Komma 2 2 2 4 5 2 3 3" xfId="7855" xr:uid="{348C450A-B824-475B-AB43-4A63500F012E}"/>
    <cellStyle name="Komma 2 2 2 4 5 2 3 3 2" xfId="29924" xr:uid="{71288F33-5B3F-4DDA-8DAC-99D8359792BB}"/>
    <cellStyle name="Komma 2 2 2 4 5 2 3 4" xfId="13221" xr:uid="{8187E2DB-07B1-4999-B5F1-FE8BEE998C54}"/>
    <cellStyle name="Komma 2 2 2 4 5 2 3 4 2" xfId="35290" xr:uid="{1F126124-3506-4431-869F-F53EAEA7F53D}"/>
    <cellStyle name="Komma 2 2 2 4 5 2 3 4 3" xfId="40838" xr:uid="{07F9063E-57BE-4E65-B613-6AAF694F1A30}"/>
    <cellStyle name="Komma 2 2 2 4 5 2 3 5" xfId="18789" xr:uid="{16B5EB13-2329-4C64-88B0-9BE125E5C2F9}"/>
    <cellStyle name="Komma 2 2 2 4 5 2 3 5 2" xfId="46406" xr:uid="{9A207F26-03B7-493B-9A44-199D27354CC6}"/>
    <cellStyle name="Komma 2 2 2 4 5 2 3 6" xfId="24417" xr:uid="{E5547A08-70C8-4126-98D4-CB194DA95869}"/>
    <cellStyle name="Komma 2 2 2 4 5 2 4" xfId="3249" xr:uid="{3A007F90-F570-4B1E-8D95-AB54052A8D10}"/>
    <cellStyle name="Komma 2 2 2 4 5 2 4 2" xfId="8776" xr:uid="{3AC5B5B5-E08D-40BD-8137-AC4799CF5FE4}"/>
    <cellStyle name="Komma 2 2 2 4 5 2 4 2 2" xfId="30845" xr:uid="{4AC9A1AD-8FA1-4A1F-8659-15AD2551E8F5}"/>
    <cellStyle name="Komma 2 2 2 4 5 2 4 3" xfId="14243" xr:uid="{D484CDEC-215B-44DB-B016-C48B651CF2E3}"/>
    <cellStyle name="Komma 2 2 2 4 5 2 4 3 2" xfId="36312" xr:uid="{C40F1B58-AB4C-4A26-AC32-C0CA9D019A36}"/>
    <cellStyle name="Komma 2 2 2 4 5 2 4 3 3" xfId="41860" xr:uid="{5D23D0CB-2C5F-4153-98C5-82AB09D12B10}"/>
    <cellStyle name="Komma 2 2 2 4 5 2 4 4" xfId="19811" xr:uid="{8E9832A0-12D4-43CB-B85B-A8B4786EE623}"/>
    <cellStyle name="Komma 2 2 2 4 5 2 4 4 2" xfId="47327" xr:uid="{1E51A819-D45C-4F2C-8366-7B9C669A314F}"/>
    <cellStyle name="Komma 2 2 2 4 5 2 4 5" xfId="25338" xr:uid="{A9AA5E56-BA66-4B05-966C-E0F809EA0551}"/>
    <cellStyle name="Komma 2 2 2 4 5 2 5" xfId="6273" xr:uid="{7302F1B5-8812-4EF5-AA3F-531C7658A5BF}"/>
    <cellStyle name="Komma 2 2 2 4 5 2 5 2" xfId="28342" xr:uid="{F4501DDF-E32F-4507-BD64-6EC5AAC2124C}"/>
    <cellStyle name="Komma 2 2 2 4 5 2 6" xfId="11659" xr:uid="{3CBE8495-2852-4A9A-9ED4-DD0C5AA59A84}"/>
    <cellStyle name="Komma 2 2 2 4 5 2 6 2" xfId="33728" xr:uid="{D911D8F2-0BC9-4755-BCD4-39AB14034240}"/>
    <cellStyle name="Komma 2 2 2 4 5 2 6 3" xfId="39276" xr:uid="{3C826E7F-99A9-4FEF-B9A3-DE4CC4A28E6C}"/>
    <cellStyle name="Komma 2 2 2 4 5 2 7" xfId="17207" xr:uid="{B80C70A4-1018-4D0F-95E8-B30BDFF27040}"/>
    <cellStyle name="Komma 2 2 2 4 5 2 7 2" xfId="44824" xr:uid="{64BA879A-F283-411D-B35D-6334C8DD5090}"/>
    <cellStyle name="Komma 2 2 2 4 5 2 8" xfId="22835" xr:uid="{16ABD3AE-39DF-47D1-A468-771E0B15142D}"/>
    <cellStyle name="Komma 2 2 2 4 5 3" xfId="1065" xr:uid="{358CBCEC-AEFA-4BBD-8401-E296EDFF7B66}"/>
    <cellStyle name="Komma 2 2 2 4 5 3 2" xfId="3669" xr:uid="{7F4B8CBC-02B9-46DD-B785-5F8AC9654131}"/>
    <cellStyle name="Komma 2 2 2 4 5 3 2 2" xfId="9176" xr:uid="{5FFC5EEF-E7DC-4E7F-AEB8-2E90166CE8C5}"/>
    <cellStyle name="Komma 2 2 2 4 5 3 2 2 2" xfId="31245" xr:uid="{DE690C75-7D0E-4AC7-B903-44F140554C2D}"/>
    <cellStyle name="Komma 2 2 2 4 5 3 2 3" xfId="14663" xr:uid="{26D54E27-3DA8-4EA7-A985-F25A4008C63B}"/>
    <cellStyle name="Komma 2 2 2 4 5 3 2 3 2" xfId="36732" xr:uid="{D61A4F4E-4513-471D-84ED-8475C0300E62}"/>
    <cellStyle name="Komma 2 2 2 4 5 3 2 3 3" xfId="42280" xr:uid="{DDE67B74-A2E9-4020-87C4-8C0F8002D561}"/>
    <cellStyle name="Komma 2 2 2 4 5 3 2 4" xfId="20231" xr:uid="{A87F70D5-7F7F-476C-A02E-C2A5F86BC8E8}"/>
    <cellStyle name="Komma 2 2 2 4 5 3 2 4 2" xfId="47727" xr:uid="{C7342445-76E0-4219-BEFE-9DF68FD9D2E5}"/>
    <cellStyle name="Komma 2 2 2 4 5 3 2 5" xfId="25738" xr:uid="{0CA2F3E9-26F9-4D19-AB36-A8983F8D637B}"/>
    <cellStyle name="Komma 2 2 2 4 5 3 3" xfId="6693" xr:uid="{40274365-D5B7-4080-8178-1B31AA6B18A0}"/>
    <cellStyle name="Komma 2 2 2 4 5 3 3 2" xfId="28762" xr:uid="{EA4CA4E0-D811-4911-91E5-FC65D37C44BD}"/>
    <cellStyle name="Komma 2 2 2 4 5 3 4" xfId="12059" xr:uid="{D79771F2-8C65-4A22-AD37-60A5808A0D58}"/>
    <cellStyle name="Komma 2 2 2 4 5 3 4 2" xfId="34128" xr:uid="{C47E8418-A775-4501-9D21-49BB9EC67C31}"/>
    <cellStyle name="Komma 2 2 2 4 5 3 4 3" xfId="39676" xr:uid="{5D94D590-B5F3-4597-959F-16165B951D54}"/>
    <cellStyle name="Komma 2 2 2 4 5 3 5" xfId="17627" xr:uid="{1C5ABC60-F6F2-4857-A972-8A0124DC0201}"/>
    <cellStyle name="Komma 2 2 2 4 5 3 5 2" xfId="45244" xr:uid="{D84AB19C-296A-4435-A865-82B62ED0EAE6}"/>
    <cellStyle name="Komma 2 2 2 4 5 3 6" xfId="23255" xr:uid="{A0BB5A34-56ED-4B83-BF3B-1B8E0D6D9D6C}"/>
    <cellStyle name="Komma 2 2 2 4 5 4" xfId="1846" xr:uid="{6E237A4E-7ED6-42CA-BE48-0C4EB241C840}"/>
    <cellStyle name="Komma 2 2 2 4 5 4 2" xfId="4450" xr:uid="{11A1A7FD-E758-4183-89DE-823B2D228064}"/>
    <cellStyle name="Komma 2 2 2 4 5 4 2 2" xfId="9957" xr:uid="{9A6AAB24-3CD4-4E1C-8067-F47A256D2A54}"/>
    <cellStyle name="Komma 2 2 2 4 5 4 2 2 2" xfId="32026" xr:uid="{5A5EBF63-F32C-444D-9D84-5DCF4547EB88}"/>
    <cellStyle name="Komma 2 2 2 4 5 4 2 3" xfId="15444" xr:uid="{C7756FCC-C161-44D3-ABC3-DB920DD3ECB3}"/>
    <cellStyle name="Komma 2 2 2 4 5 4 2 3 2" xfId="37513" xr:uid="{34962A6C-F770-44A3-8EF1-063EE7635CD8}"/>
    <cellStyle name="Komma 2 2 2 4 5 4 2 3 3" xfId="43061" xr:uid="{7CE29DAF-8D46-414C-865C-C93705CEA780}"/>
    <cellStyle name="Komma 2 2 2 4 5 4 2 4" xfId="21012" xr:uid="{3529C555-8115-49F9-9CFB-A040542A0551}"/>
    <cellStyle name="Komma 2 2 2 4 5 4 2 4 2" xfId="48508" xr:uid="{4694FB94-EE08-4C74-ABD3-F0E8D9685CF0}"/>
    <cellStyle name="Komma 2 2 2 4 5 4 2 5" xfId="26519" xr:uid="{BA64E788-4ACC-4BA7-8518-20789F8473BF}"/>
    <cellStyle name="Komma 2 2 2 4 5 4 3" xfId="7474" xr:uid="{3FBBD3F9-0DDC-43A8-B612-E7BCCC9E0781}"/>
    <cellStyle name="Komma 2 2 2 4 5 4 3 2" xfId="29543" xr:uid="{4C11009B-BF82-46D2-B58F-3FA4A09AFA7F}"/>
    <cellStyle name="Komma 2 2 2 4 5 4 4" xfId="12840" xr:uid="{0541FE16-D70C-497B-A3B2-95864E99B1CD}"/>
    <cellStyle name="Komma 2 2 2 4 5 4 4 2" xfId="34909" xr:uid="{BF058182-A478-4237-AB48-37109C9EDDEA}"/>
    <cellStyle name="Komma 2 2 2 4 5 4 4 3" xfId="40457" xr:uid="{73B00427-A52C-45E7-871C-18BA4B12A161}"/>
    <cellStyle name="Komma 2 2 2 4 5 4 5" xfId="18408" xr:uid="{C78489AF-C73A-4301-821D-5856E790862D}"/>
    <cellStyle name="Komma 2 2 2 4 5 4 5 2" xfId="46025" xr:uid="{34C00EF3-0816-4447-ACF5-27129DC78F2D}"/>
    <cellStyle name="Komma 2 2 2 4 5 4 6" xfId="24036" xr:uid="{2A953601-6DB6-4BA0-BC94-C5A594BD0263}"/>
    <cellStyle name="Komma 2 2 2 4 5 5" xfId="2828" xr:uid="{628EA307-0780-4BDA-AD04-DD05F1133464}"/>
    <cellStyle name="Komma 2 2 2 4 5 5 2" xfId="8395" xr:uid="{F7900D0C-2517-4C12-81F9-0EC1BD7FD31F}"/>
    <cellStyle name="Komma 2 2 2 4 5 5 2 2" xfId="30464" xr:uid="{6AF1DCC0-928F-4434-8CE4-C11F06955C0E}"/>
    <cellStyle name="Komma 2 2 2 4 5 5 3" xfId="13822" xr:uid="{925FB235-26D1-4F9F-8CA2-DDA239FA9130}"/>
    <cellStyle name="Komma 2 2 2 4 5 5 3 2" xfId="35891" xr:uid="{0AADDB50-FFFB-44EE-972A-C0E32A9D5C2A}"/>
    <cellStyle name="Komma 2 2 2 4 5 5 3 3" xfId="41439" xr:uid="{28F55A34-6758-4F6F-B1E7-8D963A7C3653}"/>
    <cellStyle name="Komma 2 2 2 4 5 5 4" xfId="19390" xr:uid="{7680239E-427B-445D-8CEE-E9D4385ECD5B}"/>
    <cellStyle name="Komma 2 2 2 4 5 5 4 2" xfId="46946" xr:uid="{1946713B-9468-4C65-88F2-5E30A78C2F12}"/>
    <cellStyle name="Komma 2 2 2 4 5 5 5" xfId="24957" xr:uid="{FF76D88C-1FD9-49EA-B8B3-D9E70B30AD6C}"/>
    <cellStyle name="Komma 2 2 2 4 5 6" xfId="5231" xr:uid="{7B16A905-9EB4-485D-BCA6-FBA07A3A868C}"/>
    <cellStyle name="Komma 2 2 2 4 5 6 2" xfId="10738" xr:uid="{9E61D0BD-0FEC-4FE1-B140-36F0168E17DC}"/>
    <cellStyle name="Komma 2 2 2 4 5 6 2 2" xfId="32807" xr:uid="{09029565-483A-42EF-A049-F22505EE0C5D}"/>
    <cellStyle name="Komma 2 2 2 4 5 6 3" xfId="16225" xr:uid="{9DCEA78B-E79F-475A-B531-7F404E41C01F}"/>
    <cellStyle name="Komma 2 2 2 4 5 6 3 2" xfId="38294" xr:uid="{5C19C642-E4B9-4CB6-AEAF-7D624387680F}"/>
    <cellStyle name="Komma 2 2 2 4 5 6 3 3" xfId="43842" xr:uid="{BE9BDCDA-29BB-4D55-ADC2-F2A8FE7B8D96}"/>
    <cellStyle name="Komma 2 2 2 4 5 6 4" xfId="21793" xr:uid="{96DD8222-F232-431D-B1C1-2C41F9B7C6DB}"/>
    <cellStyle name="Komma 2 2 2 4 5 6 4 2" xfId="49289" xr:uid="{D0146199-8E06-45FD-92E2-CFEFCEA4F863}"/>
    <cellStyle name="Komma 2 2 2 4 5 6 5" xfId="27300" xr:uid="{D881B695-D684-4A42-9361-031B40034E1F}"/>
    <cellStyle name="Komma 2 2 2 4 5 7" xfId="5852" xr:uid="{82A8A794-7180-483D-B02A-32F90F7B390C}"/>
    <cellStyle name="Komma 2 2 2 4 5 7 2" xfId="27921" xr:uid="{0E860BF3-FC10-4508-BD90-7BAA2C4AB5F9}"/>
    <cellStyle name="Komma 2 2 2 4 5 8" xfId="11278" xr:uid="{976E0DC3-C294-42F3-B856-A6C0466C41EE}"/>
    <cellStyle name="Komma 2 2 2 4 5 8 2" xfId="33347" xr:uid="{6C0E6A5E-26C8-4A1F-BD1E-8025DCAFB21D}"/>
    <cellStyle name="Komma 2 2 2 4 5 8 3" xfId="38895" xr:uid="{C3DD654A-E85A-474F-927A-31165F6FD6C5}"/>
    <cellStyle name="Komma 2 2 2 4 5 9" xfId="16786" xr:uid="{BA083A39-4F5F-48DB-944B-D731560D0842}"/>
    <cellStyle name="Komma 2 2 2 4 5 9 2" xfId="44403" xr:uid="{918F482C-9686-48E6-97C4-9B1B5D5FF8B4}"/>
    <cellStyle name="Komma 2 2 2 4 6" xfId="282" xr:uid="{F318D7DA-16FF-4531-99C1-0C0BF9C4B6A6}"/>
    <cellStyle name="Komma 2 2 2 4 6 10" xfId="22474" xr:uid="{EC570FBE-1E4E-4144-9FEC-AFBC701153C1}"/>
    <cellStyle name="Komma 2 2 2 4 6 2" xfId="705" xr:uid="{4E5CA3C4-116B-4968-A42C-A5AF06FABD52}"/>
    <cellStyle name="Komma 2 2 2 4 6 2 2" xfId="1506" xr:uid="{BF1636E2-040B-489C-84BC-DDD03F4CA14B}"/>
    <cellStyle name="Komma 2 2 2 4 6 2 2 2" xfId="4110" xr:uid="{06C88773-973B-4EE7-A895-715BC3E29A1F}"/>
    <cellStyle name="Komma 2 2 2 4 6 2 2 2 2" xfId="9617" xr:uid="{7A7371B0-2631-49F9-8116-41C4D36AE288}"/>
    <cellStyle name="Komma 2 2 2 4 6 2 2 2 2 2" xfId="31686" xr:uid="{5A8D7171-320D-43C5-8D8E-0FD23D10D8F8}"/>
    <cellStyle name="Komma 2 2 2 4 6 2 2 2 3" xfId="15104" xr:uid="{E0D7E029-9E0D-4FBD-BD92-20FA2B85CD4C}"/>
    <cellStyle name="Komma 2 2 2 4 6 2 2 2 3 2" xfId="37173" xr:uid="{6A2A08B5-FFFB-4982-AC48-7BE66ABD2D45}"/>
    <cellStyle name="Komma 2 2 2 4 6 2 2 2 3 3" xfId="42721" xr:uid="{C5BBB633-B8AE-4869-894D-4FCB61DEDED0}"/>
    <cellStyle name="Komma 2 2 2 4 6 2 2 2 4" xfId="20672" xr:uid="{2913C7F1-AA29-4DC3-A946-C1D91AFBA08D}"/>
    <cellStyle name="Komma 2 2 2 4 6 2 2 2 4 2" xfId="48168" xr:uid="{AF8D93ED-5445-4B43-A1F4-DFCA491411FD}"/>
    <cellStyle name="Komma 2 2 2 4 6 2 2 2 5" xfId="26179" xr:uid="{1D396F1F-3CA3-4188-B7DE-4AA1DF962490}"/>
    <cellStyle name="Komma 2 2 2 4 6 2 2 3" xfId="7134" xr:uid="{4EB4749E-823A-457C-9889-8B87C87EF2C8}"/>
    <cellStyle name="Komma 2 2 2 4 6 2 2 3 2" xfId="29203" xr:uid="{949C49E7-7A9F-4D61-9A95-5D44768552FE}"/>
    <cellStyle name="Komma 2 2 2 4 6 2 2 4" xfId="12500" xr:uid="{53351024-1B0F-4A33-9565-BCCCC743EC06}"/>
    <cellStyle name="Komma 2 2 2 4 6 2 2 4 2" xfId="34569" xr:uid="{83A4449D-0C0B-4643-9A19-5145C66163E3}"/>
    <cellStyle name="Komma 2 2 2 4 6 2 2 4 3" xfId="40117" xr:uid="{B7BC8A1E-56AF-4C56-89E3-DBF0EF48FBAB}"/>
    <cellStyle name="Komma 2 2 2 4 6 2 2 5" xfId="18068" xr:uid="{D7C41ED3-95C8-4529-B728-B9F3717A9BF4}"/>
    <cellStyle name="Komma 2 2 2 4 6 2 2 5 2" xfId="45685" xr:uid="{371F9CE7-EA2B-4B3F-A9A0-2261A0EED6F4}"/>
    <cellStyle name="Komma 2 2 2 4 6 2 2 6" xfId="23696" xr:uid="{FCAF4F39-65D1-4A76-B264-352997F3E8A6}"/>
    <cellStyle name="Komma 2 2 2 4 6 2 3" xfId="2287" xr:uid="{82B42EAF-21DF-40E5-B7A7-42DA6BDFC172}"/>
    <cellStyle name="Komma 2 2 2 4 6 2 3 2" xfId="4891" xr:uid="{E094AD67-E337-45A2-B684-AB10A110E9B5}"/>
    <cellStyle name="Komma 2 2 2 4 6 2 3 2 2" xfId="10398" xr:uid="{99865B8E-C84E-4BA2-8A76-C6F981B40E32}"/>
    <cellStyle name="Komma 2 2 2 4 6 2 3 2 2 2" xfId="32467" xr:uid="{A632C1E8-47F7-4169-BE32-4272A0E7ADFF}"/>
    <cellStyle name="Komma 2 2 2 4 6 2 3 2 3" xfId="15885" xr:uid="{BE4EC06A-21D5-40A3-B0CF-02678B440E34}"/>
    <cellStyle name="Komma 2 2 2 4 6 2 3 2 3 2" xfId="37954" xr:uid="{6303EFE3-FCA4-4E9B-A0EC-E117590AAAF5}"/>
    <cellStyle name="Komma 2 2 2 4 6 2 3 2 3 3" xfId="43502" xr:uid="{BE1E8ADF-A5B9-4EC0-9460-922CC859DA41}"/>
    <cellStyle name="Komma 2 2 2 4 6 2 3 2 4" xfId="21453" xr:uid="{907EF693-7ACC-416C-B8E0-A68C8E641F5F}"/>
    <cellStyle name="Komma 2 2 2 4 6 2 3 2 4 2" xfId="48949" xr:uid="{13FED882-2B92-46FE-8FB7-E7DCD1894C41}"/>
    <cellStyle name="Komma 2 2 2 4 6 2 3 2 5" xfId="26960" xr:uid="{36E5804C-2D9E-47EC-963B-12DC37DA3268}"/>
    <cellStyle name="Komma 2 2 2 4 6 2 3 3" xfId="7915" xr:uid="{ECCB48CA-FDD9-407B-BD31-A0081E006B32}"/>
    <cellStyle name="Komma 2 2 2 4 6 2 3 3 2" xfId="29984" xr:uid="{8AD1EFE5-A8EA-4639-AA39-D127FEA7F8DA}"/>
    <cellStyle name="Komma 2 2 2 4 6 2 3 4" xfId="13281" xr:uid="{27A3B6BE-8683-487B-950E-28D338B5D303}"/>
    <cellStyle name="Komma 2 2 2 4 6 2 3 4 2" xfId="35350" xr:uid="{456982FC-0975-4C0A-96ED-D186AFA267F6}"/>
    <cellStyle name="Komma 2 2 2 4 6 2 3 4 3" xfId="40898" xr:uid="{B6993A48-7750-485D-BBF8-6E82DE42BC2B}"/>
    <cellStyle name="Komma 2 2 2 4 6 2 3 5" xfId="18849" xr:uid="{1205D947-E2C7-40D2-89B4-C48A4A81F721}"/>
    <cellStyle name="Komma 2 2 2 4 6 2 3 5 2" xfId="46466" xr:uid="{5BEED935-29FE-448E-A81C-128DEACCB1D9}"/>
    <cellStyle name="Komma 2 2 2 4 6 2 3 6" xfId="24477" xr:uid="{CEDB97D2-FD5C-4702-9515-C96CF02418BA}"/>
    <cellStyle name="Komma 2 2 2 4 6 2 4" xfId="3309" xr:uid="{D1F3BB14-9BB6-4C78-8C1B-5A94F2CB09E5}"/>
    <cellStyle name="Komma 2 2 2 4 6 2 4 2" xfId="8836" xr:uid="{13EB4E67-E173-49B1-A585-CF2135B1E2F9}"/>
    <cellStyle name="Komma 2 2 2 4 6 2 4 2 2" xfId="30905" xr:uid="{B0BAB818-4D75-462D-8C4E-C44C0549757B}"/>
    <cellStyle name="Komma 2 2 2 4 6 2 4 3" xfId="14303" xr:uid="{A467F8CA-58AC-4C62-A4B0-62552AB68EFD}"/>
    <cellStyle name="Komma 2 2 2 4 6 2 4 3 2" xfId="36372" xr:uid="{4548AA55-26D0-4A93-9D66-E988CE8518C6}"/>
    <cellStyle name="Komma 2 2 2 4 6 2 4 3 3" xfId="41920" xr:uid="{39F74607-FE2F-4F86-A04E-52EFC4CF9E17}"/>
    <cellStyle name="Komma 2 2 2 4 6 2 4 4" xfId="19871" xr:uid="{215D76CB-1DAA-467A-877C-A7D9F1987A2D}"/>
    <cellStyle name="Komma 2 2 2 4 6 2 4 4 2" xfId="47387" xr:uid="{997BF002-4E9B-4F9A-A49E-71A4340390BC}"/>
    <cellStyle name="Komma 2 2 2 4 6 2 4 5" xfId="25398" xr:uid="{3A520CFD-29EA-4F7C-B0CB-BD7DCA661AC9}"/>
    <cellStyle name="Komma 2 2 2 4 6 2 5" xfId="6333" xr:uid="{E677588B-0DC3-4F0C-A0C3-AE5EC81985EF}"/>
    <cellStyle name="Komma 2 2 2 4 6 2 5 2" xfId="28402" xr:uid="{29D467BB-D646-4E80-BFF9-57259BEAC837}"/>
    <cellStyle name="Komma 2 2 2 4 6 2 6" xfId="11719" xr:uid="{A488E8F3-EA26-4967-9230-C4FBD96ABA3F}"/>
    <cellStyle name="Komma 2 2 2 4 6 2 6 2" xfId="33788" xr:uid="{3BDDF7EA-0052-4482-ACF0-B2B4E3195AFA}"/>
    <cellStyle name="Komma 2 2 2 4 6 2 6 3" xfId="39336" xr:uid="{C2FC1EB6-140F-4433-B45D-A83AAD339C06}"/>
    <cellStyle name="Komma 2 2 2 4 6 2 7" xfId="17267" xr:uid="{EC38619F-B034-4CFF-992A-32F120BA9A27}"/>
    <cellStyle name="Komma 2 2 2 4 6 2 7 2" xfId="44884" xr:uid="{14794091-CAD4-4D1C-A2B8-F1F30B54F1B5}"/>
    <cellStyle name="Komma 2 2 2 4 6 2 8" xfId="22895" xr:uid="{A0D999EE-FAB1-467B-906D-58CC63CB5555}"/>
    <cellStyle name="Komma 2 2 2 4 6 3" xfId="1105" xr:uid="{96D8974D-273E-459C-9FAC-E2035DE69EFE}"/>
    <cellStyle name="Komma 2 2 2 4 6 3 2" xfId="3709" xr:uid="{137AD377-7EE6-485F-823F-3397D5089569}"/>
    <cellStyle name="Komma 2 2 2 4 6 3 2 2" xfId="9216" xr:uid="{1E19B8B4-EE9D-4420-9491-3A0160D39A53}"/>
    <cellStyle name="Komma 2 2 2 4 6 3 2 2 2" xfId="31285" xr:uid="{8C2ED422-6087-49B2-914B-B80D8F644AE7}"/>
    <cellStyle name="Komma 2 2 2 4 6 3 2 3" xfId="14703" xr:uid="{8E527ABC-6305-4E30-878C-3ED059D07E17}"/>
    <cellStyle name="Komma 2 2 2 4 6 3 2 3 2" xfId="36772" xr:uid="{C7DAD754-A2EA-4077-A658-2FDEA6A3BC88}"/>
    <cellStyle name="Komma 2 2 2 4 6 3 2 3 3" xfId="42320" xr:uid="{34A4B463-88EB-4B48-9379-BB1746143C70}"/>
    <cellStyle name="Komma 2 2 2 4 6 3 2 4" xfId="20271" xr:uid="{3C9C5564-BA4D-41F1-B101-CC713F3F2210}"/>
    <cellStyle name="Komma 2 2 2 4 6 3 2 4 2" xfId="47767" xr:uid="{B54D5595-0E8B-4EBB-A04E-BE13889BE56A}"/>
    <cellStyle name="Komma 2 2 2 4 6 3 2 5" xfId="25778" xr:uid="{245B388B-BE72-4E4C-B449-F155934EC811}"/>
    <cellStyle name="Komma 2 2 2 4 6 3 3" xfId="6733" xr:uid="{839EDE17-18AE-4531-B775-4D057B395CB8}"/>
    <cellStyle name="Komma 2 2 2 4 6 3 3 2" xfId="28802" xr:uid="{8B8CEA12-1835-4C09-9194-1C54E824F29A}"/>
    <cellStyle name="Komma 2 2 2 4 6 3 4" xfId="12099" xr:uid="{4FDB0FD9-96D2-4806-A9B4-CE8513AD7503}"/>
    <cellStyle name="Komma 2 2 2 4 6 3 4 2" xfId="34168" xr:uid="{BBBF1275-3455-4490-B4F7-BFA093D5AA7B}"/>
    <cellStyle name="Komma 2 2 2 4 6 3 4 3" xfId="39716" xr:uid="{CC7CDC76-2464-4948-9882-B83DD31D87EF}"/>
    <cellStyle name="Komma 2 2 2 4 6 3 5" xfId="17667" xr:uid="{1E942C4F-FD0A-43E3-B8BE-7E7383E56C15}"/>
    <cellStyle name="Komma 2 2 2 4 6 3 5 2" xfId="45284" xr:uid="{9C910D89-61B1-4787-86A4-1E2306439A74}"/>
    <cellStyle name="Komma 2 2 2 4 6 3 6" xfId="23295" xr:uid="{39B24680-A8E7-471F-BFF6-D6AA7AA08DE7}"/>
    <cellStyle name="Komma 2 2 2 4 6 4" xfId="1886" xr:uid="{4F77C1CA-A821-4F60-AA1F-A152CE135FF2}"/>
    <cellStyle name="Komma 2 2 2 4 6 4 2" xfId="4490" xr:uid="{12D9E8CA-FD2E-4CF3-9980-97274197EEF9}"/>
    <cellStyle name="Komma 2 2 2 4 6 4 2 2" xfId="9997" xr:uid="{D9BBC5A2-968F-4E41-B8FA-D2633B2DD764}"/>
    <cellStyle name="Komma 2 2 2 4 6 4 2 2 2" xfId="32066" xr:uid="{400ECC95-D440-4B6A-BF4E-4B5EC7E05A84}"/>
    <cellStyle name="Komma 2 2 2 4 6 4 2 3" xfId="15484" xr:uid="{84F3B568-1154-4AA7-96BF-340801272D74}"/>
    <cellStyle name="Komma 2 2 2 4 6 4 2 3 2" xfId="37553" xr:uid="{A9A0A3ED-78B4-4FAC-A26A-469065AB788A}"/>
    <cellStyle name="Komma 2 2 2 4 6 4 2 3 3" xfId="43101" xr:uid="{025CF7D7-1A4C-48C9-A988-C33A214ADBA2}"/>
    <cellStyle name="Komma 2 2 2 4 6 4 2 4" xfId="21052" xr:uid="{83F003FD-22BB-4743-BB11-CFA3268F5938}"/>
    <cellStyle name="Komma 2 2 2 4 6 4 2 4 2" xfId="48548" xr:uid="{02AE6CE4-4C1D-4960-9F23-CF83F3031552}"/>
    <cellStyle name="Komma 2 2 2 4 6 4 2 5" xfId="26559" xr:uid="{C0A6C3C6-5A4A-4F0E-B80F-FFBC517AB668}"/>
    <cellStyle name="Komma 2 2 2 4 6 4 3" xfId="7514" xr:uid="{1F799D76-C547-4DE1-B1A6-60CC914D22E2}"/>
    <cellStyle name="Komma 2 2 2 4 6 4 3 2" xfId="29583" xr:uid="{9A9BED3A-1E72-4DFF-8BEE-998EA925DA18}"/>
    <cellStyle name="Komma 2 2 2 4 6 4 4" xfId="12880" xr:uid="{4708EDAC-5BBA-4390-BC8D-DBF61F05CBFB}"/>
    <cellStyle name="Komma 2 2 2 4 6 4 4 2" xfId="34949" xr:uid="{7C3252D1-18FC-4C8C-8130-397F7130A517}"/>
    <cellStyle name="Komma 2 2 2 4 6 4 4 3" xfId="40497" xr:uid="{2D0B682F-7818-4CB5-B85D-C918E18387DA}"/>
    <cellStyle name="Komma 2 2 2 4 6 4 5" xfId="18448" xr:uid="{4B607DF5-3492-4216-ABEA-3975495F6AC0}"/>
    <cellStyle name="Komma 2 2 2 4 6 4 5 2" xfId="46065" xr:uid="{58AF1E44-DE7E-40F6-AF40-28FBA4C356C0}"/>
    <cellStyle name="Komma 2 2 2 4 6 4 6" xfId="24076" xr:uid="{69EFA0F4-8754-459B-8C96-DE8A826E0163}"/>
    <cellStyle name="Komma 2 2 2 4 6 5" xfId="2888" xr:uid="{FC1DA4DC-4073-4F6D-8CE4-F255D4907470}"/>
    <cellStyle name="Komma 2 2 2 4 6 5 2" xfId="8435" xr:uid="{42474F67-651D-48BB-BAA0-F1BA72559662}"/>
    <cellStyle name="Komma 2 2 2 4 6 5 2 2" xfId="30504" xr:uid="{6E70FB31-BD20-43DB-BDCA-8ADAFF121B62}"/>
    <cellStyle name="Komma 2 2 2 4 6 5 3" xfId="13882" xr:uid="{8B37F00E-2E94-42FF-B6C2-BB46A2890706}"/>
    <cellStyle name="Komma 2 2 2 4 6 5 3 2" xfId="35951" xr:uid="{95D3D90B-F648-4270-9299-924C7B35107E}"/>
    <cellStyle name="Komma 2 2 2 4 6 5 3 3" xfId="41499" xr:uid="{6F8BCE7F-722E-41D6-A0AF-884E30D5FAAC}"/>
    <cellStyle name="Komma 2 2 2 4 6 5 4" xfId="19450" xr:uid="{261C7C9D-DF88-4DFB-828F-6B9D99FF7D50}"/>
    <cellStyle name="Komma 2 2 2 4 6 5 4 2" xfId="46986" xr:uid="{D144251E-9B6B-4281-A549-7040084CBA58}"/>
    <cellStyle name="Komma 2 2 2 4 6 5 5" xfId="24997" xr:uid="{797BDBBE-654B-4C5D-B2DF-80DB38EB79BA}"/>
    <cellStyle name="Komma 2 2 2 4 6 6" xfId="5271" xr:uid="{738ECECA-7B4A-4CD1-8509-A7BB9BC30FFA}"/>
    <cellStyle name="Komma 2 2 2 4 6 6 2" xfId="10778" xr:uid="{30DFED80-0F2D-4791-AF94-F042B6ADFD8A}"/>
    <cellStyle name="Komma 2 2 2 4 6 6 2 2" xfId="32847" xr:uid="{8A70A907-6E3F-40E2-A304-C211EEAD76FB}"/>
    <cellStyle name="Komma 2 2 2 4 6 6 3" xfId="16265" xr:uid="{11327660-7DD8-49FC-9576-0D29EB6805FD}"/>
    <cellStyle name="Komma 2 2 2 4 6 6 3 2" xfId="38334" xr:uid="{7DF43669-9AA3-42C4-9621-37CA08CBE065}"/>
    <cellStyle name="Komma 2 2 2 4 6 6 3 3" xfId="43882" xr:uid="{22EF34EB-B160-46CD-BB99-3BEE844764FE}"/>
    <cellStyle name="Komma 2 2 2 4 6 6 4" xfId="21833" xr:uid="{AF23798C-DE1B-442B-B7FE-EC5218B96CFC}"/>
    <cellStyle name="Komma 2 2 2 4 6 6 4 2" xfId="49329" xr:uid="{DD3F84A3-30F0-4770-9BCA-CD9A4ADFBDC4}"/>
    <cellStyle name="Komma 2 2 2 4 6 6 5" xfId="27340" xr:uid="{CAD49FF4-FD1E-4681-B945-F4F64481C372}"/>
    <cellStyle name="Komma 2 2 2 4 6 7" xfId="5912" xr:uid="{4CE47BF8-711D-421A-9A09-AC26F76C71A7}"/>
    <cellStyle name="Komma 2 2 2 4 6 7 2" xfId="27981" xr:uid="{7BD8D396-C300-460D-AB10-7F5799DE0B3A}"/>
    <cellStyle name="Komma 2 2 2 4 6 8" xfId="11318" xr:uid="{48F2F432-45FD-4BBC-8D1B-5504952FF78F}"/>
    <cellStyle name="Komma 2 2 2 4 6 8 2" xfId="33387" xr:uid="{F02FF480-A4AB-48A7-B9B2-8BA214401076}"/>
    <cellStyle name="Komma 2 2 2 4 6 8 3" xfId="38935" xr:uid="{07D2C730-2773-4609-8B13-E4FE30B0E23A}"/>
    <cellStyle name="Komma 2 2 2 4 6 9" xfId="16846" xr:uid="{655FCF16-1AB1-434C-A82F-EF11E72B77C2}"/>
    <cellStyle name="Komma 2 2 2 4 6 9 2" xfId="44463" xr:uid="{07B00380-815A-4E8E-944D-E6FD42C1C296}"/>
    <cellStyle name="Komma 2 2 2 4 7" xfId="322" xr:uid="{59AC2E2B-0847-457B-AE1B-68C5D5C8CABA}"/>
    <cellStyle name="Komma 2 2 2 4 7 10" xfId="22514" xr:uid="{776FC8FA-89F3-4C83-AC1B-76EF1156E2AB}"/>
    <cellStyle name="Komma 2 2 2 4 7 2" xfId="745" xr:uid="{8A3BC460-4D30-4FE7-BC7E-8B9E25D4CE11}"/>
    <cellStyle name="Komma 2 2 2 4 7 2 2" xfId="1546" xr:uid="{D45A13C0-3527-4F75-8499-3972FE679922}"/>
    <cellStyle name="Komma 2 2 2 4 7 2 2 2" xfId="4150" xr:uid="{BA97B476-4A90-4B84-A4AD-A1DBAEAA577A}"/>
    <cellStyle name="Komma 2 2 2 4 7 2 2 2 2" xfId="9657" xr:uid="{D4DB653D-32E6-4B1A-B52E-E16C16A1B710}"/>
    <cellStyle name="Komma 2 2 2 4 7 2 2 2 2 2" xfId="31726" xr:uid="{0A902C11-2032-4DF4-89B6-7B47F8F674F4}"/>
    <cellStyle name="Komma 2 2 2 4 7 2 2 2 3" xfId="15144" xr:uid="{F819DA7F-85DD-41FC-88A8-37C489BE849A}"/>
    <cellStyle name="Komma 2 2 2 4 7 2 2 2 3 2" xfId="37213" xr:uid="{A85C24D7-8BD1-438A-BA4C-8AAE938BC5A0}"/>
    <cellStyle name="Komma 2 2 2 4 7 2 2 2 3 3" xfId="42761" xr:uid="{DC1D2987-04FE-4D4A-A262-BA3FAF415A4E}"/>
    <cellStyle name="Komma 2 2 2 4 7 2 2 2 4" xfId="20712" xr:uid="{6A19E82D-FEDC-4F36-94A0-6EDCC10CAE09}"/>
    <cellStyle name="Komma 2 2 2 4 7 2 2 2 4 2" xfId="48208" xr:uid="{8DDD4840-53AC-4E2D-8CAC-794DB323235C}"/>
    <cellStyle name="Komma 2 2 2 4 7 2 2 2 5" xfId="26219" xr:uid="{84DE7789-0EAD-4557-AEA5-D26104DBFEC9}"/>
    <cellStyle name="Komma 2 2 2 4 7 2 2 3" xfId="7174" xr:uid="{B3DE9BA9-41D9-4832-B1DA-859F1105F6C5}"/>
    <cellStyle name="Komma 2 2 2 4 7 2 2 3 2" xfId="29243" xr:uid="{94CDF139-B200-4C39-9255-E7E5614351A7}"/>
    <cellStyle name="Komma 2 2 2 4 7 2 2 4" xfId="12540" xr:uid="{A509C03E-6797-42B3-BDD1-1651C954C258}"/>
    <cellStyle name="Komma 2 2 2 4 7 2 2 4 2" xfId="34609" xr:uid="{00253649-A867-43D2-862E-31610D27D6D3}"/>
    <cellStyle name="Komma 2 2 2 4 7 2 2 4 3" xfId="40157" xr:uid="{C4D3A1C6-D4AF-422B-B8EC-C36636FAF5F7}"/>
    <cellStyle name="Komma 2 2 2 4 7 2 2 5" xfId="18108" xr:uid="{07B6CB41-1BD5-45AB-8958-B5ECBD031EE9}"/>
    <cellStyle name="Komma 2 2 2 4 7 2 2 5 2" xfId="45725" xr:uid="{918F52A8-CA03-4B13-B9BD-480AB698CC64}"/>
    <cellStyle name="Komma 2 2 2 4 7 2 2 6" xfId="23736" xr:uid="{3D5E1761-33FF-4397-8F63-84B7227DB713}"/>
    <cellStyle name="Komma 2 2 2 4 7 2 3" xfId="2327" xr:uid="{D33FD3BE-ADB8-4F7B-B1C5-A6A50F022A8C}"/>
    <cellStyle name="Komma 2 2 2 4 7 2 3 2" xfId="4931" xr:uid="{BB127742-68B0-4E68-A208-FB3A14979D1C}"/>
    <cellStyle name="Komma 2 2 2 4 7 2 3 2 2" xfId="10438" xr:uid="{92E166D7-3642-4100-B9D2-0557148892FE}"/>
    <cellStyle name="Komma 2 2 2 4 7 2 3 2 2 2" xfId="32507" xr:uid="{C90237E0-A6F3-496D-9CA2-FA65FA790A66}"/>
    <cellStyle name="Komma 2 2 2 4 7 2 3 2 3" xfId="15925" xr:uid="{FFDF22D7-681D-463A-B170-4BC955ADF231}"/>
    <cellStyle name="Komma 2 2 2 4 7 2 3 2 3 2" xfId="37994" xr:uid="{142A8300-DF4B-4660-8467-BCCEC58C67A5}"/>
    <cellStyle name="Komma 2 2 2 4 7 2 3 2 3 3" xfId="43542" xr:uid="{D464104F-D939-4CB3-8511-960BCF0BEBB2}"/>
    <cellStyle name="Komma 2 2 2 4 7 2 3 2 4" xfId="21493" xr:uid="{C8BBD6B7-CFC3-4E9F-B65C-0ACD7667AE48}"/>
    <cellStyle name="Komma 2 2 2 4 7 2 3 2 4 2" xfId="48989" xr:uid="{62F4C71F-9691-4D85-9CBE-5CD31957AF8D}"/>
    <cellStyle name="Komma 2 2 2 4 7 2 3 2 5" xfId="27000" xr:uid="{E960C282-C9FA-4ED9-9890-67D95A6846FC}"/>
    <cellStyle name="Komma 2 2 2 4 7 2 3 3" xfId="7955" xr:uid="{AD8C5C83-CFE7-4C5D-9F21-64DE9FD717AB}"/>
    <cellStyle name="Komma 2 2 2 4 7 2 3 3 2" xfId="30024" xr:uid="{36AAF4EA-E45E-412D-AD40-36D17F7111AB}"/>
    <cellStyle name="Komma 2 2 2 4 7 2 3 4" xfId="13321" xr:uid="{BF0102CB-4BBE-46AB-B80D-483FE30CD6DC}"/>
    <cellStyle name="Komma 2 2 2 4 7 2 3 4 2" xfId="35390" xr:uid="{BF68846B-6FDF-44D3-834E-1A1AF44EE630}"/>
    <cellStyle name="Komma 2 2 2 4 7 2 3 4 3" xfId="40938" xr:uid="{7BDBE38D-6303-438F-A9B7-16E394C9B7BB}"/>
    <cellStyle name="Komma 2 2 2 4 7 2 3 5" xfId="18889" xr:uid="{3E613CAA-2037-4C4F-A68E-4D454ADE4309}"/>
    <cellStyle name="Komma 2 2 2 4 7 2 3 5 2" xfId="46506" xr:uid="{CDDB03CB-2F7D-4DB6-92E1-622F0BDD7B79}"/>
    <cellStyle name="Komma 2 2 2 4 7 2 3 6" xfId="24517" xr:uid="{D68C47D7-006B-40EC-A21E-706DBC2EB271}"/>
    <cellStyle name="Komma 2 2 2 4 7 2 4" xfId="3349" xr:uid="{65EC491A-A783-4B89-B0B2-A788E0E5AF33}"/>
    <cellStyle name="Komma 2 2 2 4 7 2 4 2" xfId="8876" xr:uid="{1BD7999C-E7EF-4C07-8E63-59308CF2F1CD}"/>
    <cellStyle name="Komma 2 2 2 4 7 2 4 2 2" xfId="30945" xr:uid="{AB7649D7-0439-4C8A-AD33-F14CA4E42FA9}"/>
    <cellStyle name="Komma 2 2 2 4 7 2 4 3" xfId="14343" xr:uid="{6B40D8D7-7608-4BF4-AFD9-4F3A7C411622}"/>
    <cellStyle name="Komma 2 2 2 4 7 2 4 3 2" xfId="36412" xr:uid="{26CD3A64-BB46-4724-8DFB-BBB6229CD43E}"/>
    <cellStyle name="Komma 2 2 2 4 7 2 4 3 3" xfId="41960" xr:uid="{7426CE8C-9868-45B7-878C-4784892AA69A}"/>
    <cellStyle name="Komma 2 2 2 4 7 2 4 4" xfId="19911" xr:uid="{4A73C3D0-1DB0-4DA9-8524-80D728F5FBF7}"/>
    <cellStyle name="Komma 2 2 2 4 7 2 4 4 2" xfId="47427" xr:uid="{EF1CDF37-B622-489A-8ABB-B7EA183B3E84}"/>
    <cellStyle name="Komma 2 2 2 4 7 2 4 5" xfId="25438" xr:uid="{640A8FF9-06C9-44ED-A148-5561F59184C0}"/>
    <cellStyle name="Komma 2 2 2 4 7 2 5" xfId="6373" xr:uid="{D8526733-46CB-4175-B405-BEF3BFCA2EEF}"/>
    <cellStyle name="Komma 2 2 2 4 7 2 5 2" xfId="28442" xr:uid="{48F8E221-0463-4454-82CB-8AA88429BBD0}"/>
    <cellStyle name="Komma 2 2 2 4 7 2 6" xfId="11759" xr:uid="{6569BBA3-3AD5-4DF5-877B-C388FEC6724E}"/>
    <cellStyle name="Komma 2 2 2 4 7 2 6 2" xfId="33828" xr:uid="{04FD6382-516E-42B4-AE10-55E68CE89684}"/>
    <cellStyle name="Komma 2 2 2 4 7 2 6 3" xfId="39376" xr:uid="{29BDC9D0-1AAD-465C-999E-7D37D5D7EE44}"/>
    <cellStyle name="Komma 2 2 2 4 7 2 7" xfId="17307" xr:uid="{3901CA04-3FD7-4B41-ACBB-A65716C990F4}"/>
    <cellStyle name="Komma 2 2 2 4 7 2 7 2" xfId="44924" xr:uid="{B9F5C521-E03C-46BC-ACB4-19D534E25A25}"/>
    <cellStyle name="Komma 2 2 2 4 7 2 8" xfId="22935" xr:uid="{AFAF020E-BC15-4FCB-BA86-5D88F1622754}"/>
    <cellStyle name="Komma 2 2 2 4 7 3" xfId="1145" xr:uid="{8EA395A1-D1B1-4AE6-9049-F31AB824C62D}"/>
    <cellStyle name="Komma 2 2 2 4 7 3 2" xfId="3749" xr:uid="{1515771E-4399-485B-B983-0E3A88FFAF18}"/>
    <cellStyle name="Komma 2 2 2 4 7 3 2 2" xfId="9256" xr:uid="{AB4C7604-9094-4A90-B843-2426E665C1B1}"/>
    <cellStyle name="Komma 2 2 2 4 7 3 2 2 2" xfId="31325" xr:uid="{0E7B2284-C370-429F-BA00-240BE32A748D}"/>
    <cellStyle name="Komma 2 2 2 4 7 3 2 3" xfId="14743" xr:uid="{E241B72E-32E8-402E-9C9A-9BC5B75207F6}"/>
    <cellStyle name="Komma 2 2 2 4 7 3 2 3 2" xfId="36812" xr:uid="{9C18FA8D-8891-43B7-BE49-7977FE377242}"/>
    <cellStyle name="Komma 2 2 2 4 7 3 2 3 3" xfId="42360" xr:uid="{D9BBBEBC-7545-4C5F-8C27-E5B419CCC09A}"/>
    <cellStyle name="Komma 2 2 2 4 7 3 2 4" xfId="20311" xr:uid="{BA1A2FA7-8D7E-48EE-AC66-45E8773F6F6B}"/>
    <cellStyle name="Komma 2 2 2 4 7 3 2 4 2" xfId="47807" xr:uid="{0ED27FAF-8F4D-4BC3-84BF-71DAFDF93F26}"/>
    <cellStyle name="Komma 2 2 2 4 7 3 2 5" xfId="25818" xr:uid="{8EB7C861-E4FC-4EBC-9BD2-52EF4B34F79A}"/>
    <cellStyle name="Komma 2 2 2 4 7 3 3" xfId="6773" xr:uid="{8AFA3BC7-5C5B-42DD-BE5F-FAC7BE17C980}"/>
    <cellStyle name="Komma 2 2 2 4 7 3 3 2" xfId="28842" xr:uid="{DA1B8B75-21C7-4F51-8368-F18A2F7821BB}"/>
    <cellStyle name="Komma 2 2 2 4 7 3 4" xfId="12139" xr:uid="{32775C12-B5AE-4982-A869-A2764BD0A831}"/>
    <cellStyle name="Komma 2 2 2 4 7 3 4 2" xfId="34208" xr:uid="{A1003CFE-65AE-406B-8382-96536A351506}"/>
    <cellStyle name="Komma 2 2 2 4 7 3 4 3" xfId="39756" xr:uid="{8598A5D7-21C8-4D69-8A0A-74B4417C4A96}"/>
    <cellStyle name="Komma 2 2 2 4 7 3 5" xfId="17707" xr:uid="{85BA0DE6-F6AF-4CAF-8A68-4A4DC73B9A47}"/>
    <cellStyle name="Komma 2 2 2 4 7 3 5 2" xfId="45324" xr:uid="{0263BBB6-C2BD-4369-949A-E30DDD7B30FD}"/>
    <cellStyle name="Komma 2 2 2 4 7 3 6" xfId="23335" xr:uid="{ACB0591F-4853-4727-B268-B78F0AB20816}"/>
    <cellStyle name="Komma 2 2 2 4 7 4" xfId="1926" xr:uid="{D1975311-AD45-4253-8873-99D41ECB2F72}"/>
    <cellStyle name="Komma 2 2 2 4 7 4 2" xfId="4530" xr:uid="{C8289A50-285A-4B2D-8E1D-24F86E438CEA}"/>
    <cellStyle name="Komma 2 2 2 4 7 4 2 2" xfId="10037" xr:uid="{61583B94-EE88-44AD-8F9A-2DF35DC8086C}"/>
    <cellStyle name="Komma 2 2 2 4 7 4 2 2 2" xfId="32106" xr:uid="{999DC1EC-4556-4F72-84F4-C20B1CA4399B}"/>
    <cellStyle name="Komma 2 2 2 4 7 4 2 3" xfId="15524" xr:uid="{6BCCB85D-85A8-444E-B4B0-4F218589E592}"/>
    <cellStyle name="Komma 2 2 2 4 7 4 2 3 2" xfId="37593" xr:uid="{AC9BED17-147E-4F27-BF65-13F3B41803A8}"/>
    <cellStyle name="Komma 2 2 2 4 7 4 2 3 3" xfId="43141" xr:uid="{48FE5756-14B4-4535-BFD3-6C9603382C5D}"/>
    <cellStyle name="Komma 2 2 2 4 7 4 2 4" xfId="21092" xr:uid="{1067D684-31ED-4823-B913-DFE1F10924FB}"/>
    <cellStyle name="Komma 2 2 2 4 7 4 2 4 2" xfId="48588" xr:uid="{F4B34144-4F8A-492F-8E85-76438DD32F31}"/>
    <cellStyle name="Komma 2 2 2 4 7 4 2 5" xfId="26599" xr:uid="{B1C8F08E-7422-497E-8711-75222B110AF5}"/>
    <cellStyle name="Komma 2 2 2 4 7 4 3" xfId="7554" xr:uid="{FA3F8873-8902-4A1D-8721-7121DF04097A}"/>
    <cellStyle name="Komma 2 2 2 4 7 4 3 2" xfId="29623" xr:uid="{4ACF6F7A-F959-4770-8143-7D0D7CBF441F}"/>
    <cellStyle name="Komma 2 2 2 4 7 4 4" xfId="12920" xr:uid="{DC605DB7-6E6C-4307-9007-28D285D89152}"/>
    <cellStyle name="Komma 2 2 2 4 7 4 4 2" xfId="34989" xr:uid="{47328304-F5CC-4288-AC93-75FD1B4629AB}"/>
    <cellStyle name="Komma 2 2 2 4 7 4 4 3" xfId="40537" xr:uid="{7529A98E-566D-41FD-BB5B-1A2C79932C77}"/>
    <cellStyle name="Komma 2 2 2 4 7 4 5" xfId="18488" xr:uid="{A2ABBB56-D7F1-4225-AC4E-C18E911C007F}"/>
    <cellStyle name="Komma 2 2 2 4 7 4 5 2" xfId="46105" xr:uid="{DE7CE685-24C8-478A-8AB0-87D6995423F4}"/>
    <cellStyle name="Komma 2 2 2 4 7 4 6" xfId="24116" xr:uid="{BC45222A-3F22-4CBC-8C65-2C8267BB7288}"/>
    <cellStyle name="Komma 2 2 2 4 7 5" xfId="2928" xr:uid="{1B3A14AE-7C5B-4EFF-8628-A44CB4CB72A0}"/>
    <cellStyle name="Komma 2 2 2 4 7 5 2" xfId="8475" xr:uid="{23F0EAE5-1A65-4706-ADFD-535036404FBF}"/>
    <cellStyle name="Komma 2 2 2 4 7 5 2 2" xfId="30544" xr:uid="{B7E8D5F3-D77C-4DB6-A2F0-5D6850ED010E}"/>
    <cellStyle name="Komma 2 2 2 4 7 5 3" xfId="13922" xr:uid="{C22489C0-1CA4-411E-B9B1-F04E53B63C81}"/>
    <cellStyle name="Komma 2 2 2 4 7 5 3 2" xfId="35991" xr:uid="{EAA7AC48-A0E5-4A38-874A-E7B2F7B762C7}"/>
    <cellStyle name="Komma 2 2 2 4 7 5 3 3" xfId="41539" xr:uid="{5D17CBD4-934E-4503-BBCC-A802F6306D80}"/>
    <cellStyle name="Komma 2 2 2 4 7 5 4" xfId="19490" xr:uid="{2940853A-FAD2-4DE0-B7B7-285714FC86A4}"/>
    <cellStyle name="Komma 2 2 2 4 7 5 4 2" xfId="47026" xr:uid="{80B6C724-C12C-45B5-804D-FB5F8D07A7C6}"/>
    <cellStyle name="Komma 2 2 2 4 7 5 5" xfId="25037" xr:uid="{D2BFA5CD-4C32-4EE9-AEBB-4A18EC38BFA5}"/>
    <cellStyle name="Komma 2 2 2 4 7 6" xfId="5311" xr:uid="{DF289E7D-C236-41CC-9975-414379ED25C8}"/>
    <cellStyle name="Komma 2 2 2 4 7 6 2" xfId="10818" xr:uid="{8BC378CF-8066-4531-9E4B-E9BAA9E83038}"/>
    <cellStyle name="Komma 2 2 2 4 7 6 2 2" xfId="32887" xr:uid="{AB97517A-C55A-4467-8949-B2C07CFB1D15}"/>
    <cellStyle name="Komma 2 2 2 4 7 6 3" xfId="16305" xr:uid="{50C974FC-8332-4762-81D0-C36B676018E2}"/>
    <cellStyle name="Komma 2 2 2 4 7 6 3 2" xfId="38374" xr:uid="{6DCD84A5-AF37-4E9A-9847-E2DC12D221E1}"/>
    <cellStyle name="Komma 2 2 2 4 7 6 3 3" xfId="43922" xr:uid="{BE0BA256-84D6-45AA-93C8-F90830340786}"/>
    <cellStyle name="Komma 2 2 2 4 7 6 4" xfId="21873" xr:uid="{49C1AF73-5ABE-4661-96E0-886528736D6D}"/>
    <cellStyle name="Komma 2 2 2 4 7 6 4 2" xfId="49369" xr:uid="{1C31C397-7D6A-40EF-8D36-57BBFC33574C}"/>
    <cellStyle name="Komma 2 2 2 4 7 6 5" xfId="27380" xr:uid="{1B5703D8-F529-46D1-839C-D3603BD07303}"/>
    <cellStyle name="Komma 2 2 2 4 7 7" xfId="5952" xr:uid="{9EC52D90-1453-4417-AD65-805E80D5274C}"/>
    <cellStyle name="Komma 2 2 2 4 7 7 2" xfId="28021" xr:uid="{13398511-1EC5-4013-816E-AABDC61A5566}"/>
    <cellStyle name="Komma 2 2 2 4 7 8" xfId="11358" xr:uid="{5EBDBF2B-157A-4EFA-A227-1D070B675F1B}"/>
    <cellStyle name="Komma 2 2 2 4 7 8 2" xfId="33427" xr:uid="{FA1DAAE3-49AD-4316-B727-2FC5FF526B7D}"/>
    <cellStyle name="Komma 2 2 2 4 7 8 3" xfId="38975" xr:uid="{7D09B685-79A3-497E-96C2-C7391DD2ED80}"/>
    <cellStyle name="Komma 2 2 2 4 7 9" xfId="16886" xr:uid="{3C9247A9-8DF2-4297-962C-25136C3EBE8A}"/>
    <cellStyle name="Komma 2 2 2 4 7 9 2" xfId="44503" xr:uid="{144F9AC9-1F88-4A14-B518-7F9C6B933876}"/>
    <cellStyle name="Komma 2 2 2 4 8" xfId="382" xr:uid="{5710A913-7E8E-4A0E-9A1C-45699045C88B}"/>
    <cellStyle name="Komma 2 2 2 4 8 10" xfId="22574" xr:uid="{BE0A0DA5-D163-48FD-AC30-6EE3AE74C21D}"/>
    <cellStyle name="Komma 2 2 2 4 8 2" xfId="805" xr:uid="{01180B3F-E1A8-498A-A06C-40DE2A54253F}"/>
    <cellStyle name="Komma 2 2 2 4 8 2 2" xfId="1606" xr:uid="{43251F5D-B739-40B6-9269-0E76B122ADC4}"/>
    <cellStyle name="Komma 2 2 2 4 8 2 2 2" xfId="4210" xr:uid="{CEF52085-ED5E-4CC1-8500-BDC553D1FDF6}"/>
    <cellStyle name="Komma 2 2 2 4 8 2 2 2 2" xfId="9717" xr:uid="{810B36F4-ACF0-413B-9B35-2FC09D89F0F8}"/>
    <cellStyle name="Komma 2 2 2 4 8 2 2 2 2 2" xfId="31786" xr:uid="{DB6675EE-14F9-4132-A85A-CAAD6F9517D9}"/>
    <cellStyle name="Komma 2 2 2 4 8 2 2 2 3" xfId="15204" xr:uid="{F743E9C8-2C07-412F-9FAF-218680A390F1}"/>
    <cellStyle name="Komma 2 2 2 4 8 2 2 2 3 2" xfId="37273" xr:uid="{BEA8015D-8C41-4ECD-BD7D-1905F51A385B}"/>
    <cellStyle name="Komma 2 2 2 4 8 2 2 2 3 3" xfId="42821" xr:uid="{2C92A7AD-CF70-4AF4-B928-20D9D828A999}"/>
    <cellStyle name="Komma 2 2 2 4 8 2 2 2 4" xfId="20772" xr:uid="{AC045B04-3577-4A24-B87F-9F9B3E8A9CAB}"/>
    <cellStyle name="Komma 2 2 2 4 8 2 2 2 4 2" xfId="48268" xr:uid="{EDFAEE4E-0BB8-4E2E-86CF-93E49BDDCF94}"/>
    <cellStyle name="Komma 2 2 2 4 8 2 2 2 5" xfId="26279" xr:uid="{94ABA08B-0682-4AAB-9DD2-D80E1B6544F4}"/>
    <cellStyle name="Komma 2 2 2 4 8 2 2 3" xfId="7234" xr:uid="{59EC1FE9-42FC-45DF-A035-FF7AE6D53FA3}"/>
    <cellStyle name="Komma 2 2 2 4 8 2 2 3 2" xfId="29303" xr:uid="{9FCDF749-4984-4074-BEB0-231E6584E16C}"/>
    <cellStyle name="Komma 2 2 2 4 8 2 2 4" xfId="12600" xr:uid="{AA42BCCC-D12E-43E6-A3C5-E5F26C5F7B46}"/>
    <cellStyle name="Komma 2 2 2 4 8 2 2 4 2" xfId="34669" xr:uid="{1476C64F-8899-437D-B4B9-CDE2D5D0A1E6}"/>
    <cellStyle name="Komma 2 2 2 4 8 2 2 4 3" xfId="40217" xr:uid="{62CF40F8-43C1-4C48-9CFC-1C14F46048DE}"/>
    <cellStyle name="Komma 2 2 2 4 8 2 2 5" xfId="18168" xr:uid="{7766F286-85BE-4610-83E9-F240A3B000FF}"/>
    <cellStyle name="Komma 2 2 2 4 8 2 2 5 2" xfId="45785" xr:uid="{42516AD8-943D-4F0D-B4E8-B25735B8F610}"/>
    <cellStyle name="Komma 2 2 2 4 8 2 2 6" xfId="23796" xr:uid="{D3B4A94B-37FA-4F0B-8722-385E4C49CC11}"/>
    <cellStyle name="Komma 2 2 2 4 8 2 3" xfId="2387" xr:uid="{7D5D273A-F1B6-4193-BC7F-D4EF22C4FAFE}"/>
    <cellStyle name="Komma 2 2 2 4 8 2 3 2" xfId="4991" xr:uid="{F2BDBF5B-EEDE-46C7-9594-222E90ABDECE}"/>
    <cellStyle name="Komma 2 2 2 4 8 2 3 2 2" xfId="10498" xr:uid="{32A9D795-BE63-4AA7-9BCA-3B1FCE1D236C}"/>
    <cellStyle name="Komma 2 2 2 4 8 2 3 2 2 2" xfId="32567" xr:uid="{D8381C30-FC34-44E1-9FD3-8C663EFCD52C}"/>
    <cellStyle name="Komma 2 2 2 4 8 2 3 2 3" xfId="15985" xr:uid="{FEC426B0-9055-493F-AEAF-820E8E2DB7EE}"/>
    <cellStyle name="Komma 2 2 2 4 8 2 3 2 3 2" xfId="38054" xr:uid="{0989AB1D-2472-448A-AE51-2D5DCAC32E13}"/>
    <cellStyle name="Komma 2 2 2 4 8 2 3 2 3 3" xfId="43602" xr:uid="{3D3249AC-EB6B-48DC-8940-A2BC94B28BE1}"/>
    <cellStyle name="Komma 2 2 2 4 8 2 3 2 4" xfId="21553" xr:uid="{D9043CF9-BEE6-4B70-A40B-0806C18C2A3F}"/>
    <cellStyle name="Komma 2 2 2 4 8 2 3 2 4 2" xfId="49049" xr:uid="{BC76F01F-3720-4262-916B-81CA704CFD78}"/>
    <cellStyle name="Komma 2 2 2 4 8 2 3 2 5" xfId="27060" xr:uid="{3C22C4D8-F6AF-4EA4-AF56-1187598EB4C0}"/>
    <cellStyle name="Komma 2 2 2 4 8 2 3 3" xfId="8015" xr:uid="{090CBF93-5C47-44EF-B057-F9051A6F7902}"/>
    <cellStyle name="Komma 2 2 2 4 8 2 3 3 2" xfId="30084" xr:uid="{0080CF12-178D-4321-A54F-B1F4CA7F94F5}"/>
    <cellStyle name="Komma 2 2 2 4 8 2 3 4" xfId="13381" xr:uid="{09DB50B0-4E66-48B2-AB0E-ED72D0A5CC84}"/>
    <cellStyle name="Komma 2 2 2 4 8 2 3 4 2" xfId="35450" xr:uid="{F785CE73-695E-4BDD-A55F-BFDF74141D99}"/>
    <cellStyle name="Komma 2 2 2 4 8 2 3 4 3" xfId="40998" xr:uid="{B60C61B7-D1F2-4592-AEC8-A808F454382A}"/>
    <cellStyle name="Komma 2 2 2 4 8 2 3 5" xfId="18949" xr:uid="{5C38A7B2-F35C-4625-AD76-BF4464A4E5E3}"/>
    <cellStyle name="Komma 2 2 2 4 8 2 3 5 2" xfId="46566" xr:uid="{9DB27789-5D46-4956-8536-48F8DAA74FDA}"/>
    <cellStyle name="Komma 2 2 2 4 8 2 3 6" xfId="24577" xr:uid="{65CD125E-4ED3-4A18-A6FE-BB2CD1686C6A}"/>
    <cellStyle name="Komma 2 2 2 4 8 2 4" xfId="3409" xr:uid="{7F599C58-A460-4FD6-96FB-380522E10986}"/>
    <cellStyle name="Komma 2 2 2 4 8 2 4 2" xfId="8936" xr:uid="{25CBECEB-042C-4E67-AE2F-8761FB226CEE}"/>
    <cellStyle name="Komma 2 2 2 4 8 2 4 2 2" xfId="31005" xr:uid="{077F780C-17C2-4B8B-A1B9-E6ECF451AF4D}"/>
    <cellStyle name="Komma 2 2 2 4 8 2 4 3" xfId="14403" xr:uid="{445137F7-E603-45B0-8675-48EA935A6756}"/>
    <cellStyle name="Komma 2 2 2 4 8 2 4 3 2" xfId="36472" xr:uid="{2B82874E-2DC6-4C1D-9E57-39E3F7DE0C98}"/>
    <cellStyle name="Komma 2 2 2 4 8 2 4 3 3" xfId="42020" xr:uid="{A41D078E-7968-4AEF-9FE3-E12B9D13AC5C}"/>
    <cellStyle name="Komma 2 2 2 4 8 2 4 4" xfId="19971" xr:uid="{D5690FE2-5B1D-49B6-9845-0652AF23A664}"/>
    <cellStyle name="Komma 2 2 2 4 8 2 4 4 2" xfId="47487" xr:uid="{A23B5490-71F4-45F4-9716-B0601EE2A6A4}"/>
    <cellStyle name="Komma 2 2 2 4 8 2 4 5" xfId="25498" xr:uid="{2EC5D995-AC67-4A98-83D2-0D813B93E545}"/>
    <cellStyle name="Komma 2 2 2 4 8 2 5" xfId="6433" xr:uid="{7FACC286-857C-49FF-B791-A8F31003274E}"/>
    <cellStyle name="Komma 2 2 2 4 8 2 5 2" xfId="28502" xr:uid="{8DAF530B-BE3E-4E0A-9E5D-6878D5137B45}"/>
    <cellStyle name="Komma 2 2 2 4 8 2 6" xfId="11819" xr:uid="{C3D59A96-C1B0-4C48-AD4D-996E3C7C2868}"/>
    <cellStyle name="Komma 2 2 2 4 8 2 6 2" xfId="33888" xr:uid="{09CA9E72-9B19-4B2A-896E-550A427E6A6F}"/>
    <cellStyle name="Komma 2 2 2 4 8 2 6 3" xfId="39436" xr:uid="{FD3D1809-6C0B-4F13-A45D-7D1E0E47E96B}"/>
    <cellStyle name="Komma 2 2 2 4 8 2 7" xfId="17367" xr:uid="{ABCAC27F-D987-4659-9D57-3032DA426816}"/>
    <cellStyle name="Komma 2 2 2 4 8 2 7 2" xfId="44984" xr:uid="{F5ADAD1D-E56F-49EF-A0BF-18FCABA8379A}"/>
    <cellStyle name="Komma 2 2 2 4 8 2 8" xfId="22995" xr:uid="{F83DBF00-E2E4-4A0F-BD37-F0CF64E3AAC8}"/>
    <cellStyle name="Komma 2 2 2 4 8 3" xfId="1185" xr:uid="{F884D684-82AF-4751-B7CC-693BDEB5E083}"/>
    <cellStyle name="Komma 2 2 2 4 8 3 2" xfId="3789" xr:uid="{E858F114-FAF0-43D8-8B74-6A58E5BD0B9D}"/>
    <cellStyle name="Komma 2 2 2 4 8 3 2 2" xfId="9296" xr:uid="{BD477B94-621F-4A03-8E56-3C4CE5AB3D2D}"/>
    <cellStyle name="Komma 2 2 2 4 8 3 2 2 2" xfId="31365" xr:uid="{620698B3-583A-4AC2-A4D4-ED5E4FF92F47}"/>
    <cellStyle name="Komma 2 2 2 4 8 3 2 3" xfId="14783" xr:uid="{7192DD59-FC81-4E70-B635-EFDDEDAC5E07}"/>
    <cellStyle name="Komma 2 2 2 4 8 3 2 3 2" xfId="36852" xr:uid="{CCAAF361-928C-4433-B41E-4443EF4A603D}"/>
    <cellStyle name="Komma 2 2 2 4 8 3 2 3 3" xfId="42400" xr:uid="{E9047769-4BE4-4BF4-8924-B8DCC5E5AEE6}"/>
    <cellStyle name="Komma 2 2 2 4 8 3 2 4" xfId="20351" xr:uid="{506BA968-A646-460C-8A73-C7783582E348}"/>
    <cellStyle name="Komma 2 2 2 4 8 3 2 4 2" xfId="47847" xr:uid="{B9B12F8A-6DFE-4339-BC2A-90C0755181E5}"/>
    <cellStyle name="Komma 2 2 2 4 8 3 2 5" xfId="25858" xr:uid="{118C9748-8C3B-4E54-A78D-D40F5C6FB893}"/>
    <cellStyle name="Komma 2 2 2 4 8 3 3" xfId="6813" xr:uid="{9CC3B86C-2064-447C-9B27-9C2E9AD0919E}"/>
    <cellStyle name="Komma 2 2 2 4 8 3 3 2" xfId="28882" xr:uid="{ECC21993-38C7-4E07-B104-D5004EFCE49C}"/>
    <cellStyle name="Komma 2 2 2 4 8 3 4" xfId="12179" xr:uid="{FCDA83E3-5625-4F4D-B464-26A7DF0EA466}"/>
    <cellStyle name="Komma 2 2 2 4 8 3 4 2" xfId="34248" xr:uid="{67E35896-678F-40FD-9F6B-2C8759FEBD8B}"/>
    <cellStyle name="Komma 2 2 2 4 8 3 4 3" xfId="39796" xr:uid="{AE56FFBF-3301-4072-964B-6F4A1E51455E}"/>
    <cellStyle name="Komma 2 2 2 4 8 3 5" xfId="17747" xr:uid="{74A9FF94-1F4F-4A47-A8F0-EFCCB832F71F}"/>
    <cellStyle name="Komma 2 2 2 4 8 3 5 2" xfId="45364" xr:uid="{957F84BB-D2A4-4894-BBB2-E55A21C2FD8C}"/>
    <cellStyle name="Komma 2 2 2 4 8 3 6" xfId="23375" xr:uid="{BB66C477-57DA-4102-B1BD-965AE1A4C469}"/>
    <cellStyle name="Komma 2 2 2 4 8 4" xfId="1966" xr:uid="{B79CBB80-A436-4489-8095-FA8833EDB796}"/>
    <cellStyle name="Komma 2 2 2 4 8 4 2" xfId="4570" xr:uid="{C04814B1-2C7A-4488-99F0-BC0BF9D53C32}"/>
    <cellStyle name="Komma 2 2 2 4 8 4 2 2" xfId="10077" xr:uid="{68F8121A-661D-486C-9D03-D6C95EC89760}"/>
    <cellStyle name="Komma 2 2 2 4 8 4 2 2 2" xfId="32146" xr:uid="{DB0AEBED-6137-4FC9-9CE4-E7676E2A256D}"/>
    <cellStyle name="Komma 2 2 2 4 8 4 2 3" xfId="15564" xr:uid="{E5274FDC-17A2-4CE4-803E-E2084B9D6380}"/>
    <cellStyle name="Komma 2 2 2 4 8 4 2 3 2" xfId="37633" xr:uid="{A51941C1-7600-40F9-ACC9-CBEEE05C87CA}"/>
    <cellStyle name="Komma 2 2 2 4 8 4 2 3 3" xfId="43181" xr:uid="{825C39F7-DA71-435D-A26B-F58B90EBAF1B}"/>
    <cellStyle name="Komma 2 2 2 4 8 4 2 4" xfId="21132" xr:uid="{B9C34BB0-6C02-43B8-94D9-67B4F7F9B942}"/>
    <cellStyle name="Komma 2 2 2 4 8 4 2 4 2" xfId="48628" xr:uid="{00B23D1A-1E45-4B4B-9767-CF9A9D0AC0DA}"/>
    <cellStyle name="Komma 2 2 2 4 8 4 2 5" xfId="26639" xr:uid="{66393949-0740-4D1A-9121-A85D84E7CCEB}"/>
    <cellStyle name="Komma 2 2 2 4 8 4 3" xfId="7594" xr:uid="{399DDED2-78C7-470C-A649-BB42DA61A00A}"/>
    <cellStyle name="Komma 2 2 2 4 8 4 3 2" xfId="29663" xr:uid="{DE44A262-02CA-4095-B280-5C4692CB7420}"/>
    <cellStyle name="Komma 2 2 2 4 8 4 4" xfId="12960" xr:uid="{7EBD26D8-1315-42E2-9B3F-C95939908401}"/>
    <cellStyle name="Komma 2 2 2 4 8 4 4 2" xfId="35029" xr:uid="{9D2BB5A6-78C4-415B-A6A5-B1684F2F93EB}"/>
    <cellStyle name="Komma 2 2 2 4 8 4 4 3" xfId="40577" xr:uid="{B97EDDAF-0D25-4F82-A3DB-27B19295246D}"/>
    <cellStyle name="Komma 2 2 2 4 8 4 5" xfId="18528" xr:uid="{BC856808-0529-4DF0-AFE3-D42DBD714ABF}"/>
    <cellStyle name="Komma 2 2 2 4 8 4 5 2" xfId="46145" xr:uid="{88349AB9-3ECD-493B-876E-8AA896C937D5}"/>
    <cellStyle name="Komma 2 2 2 4 8 4 6" xfId="24156" xr:uid="{513B13E9-6E38-446E-9FA3-153BE3551924}"/>
    <cellStyle name="Komma 2 2 2 4 8 5" xfId="2988" xr:uid="{E62BE8CA-54BC-4F0A-BA33-1D7AA078D22B}"/>
    <cellStyle name="Komma 2 2 2 4 8 5 2" xfId="8515" xr:uid="{452C6F7D-9327-422E-920E-A146368479F7}"/>
    <cellStyle name="Komma 2 2 2 4 8 5 2 2" xfId="30584" xr:uid="{5315534F-12DD-4377-83AB-5AAF08DACF13}"/>
    <cellStyle name="Komma 2 2 2 4 8 5 3" xfId="13982" xr:uid="{1D1D95FD-0852-49A2-9114-641F3552DE8D}"/>
    <cellStyle name="Komma 2 2 2 4 8 5 3 2" xfId="36051" xr:uid="{B410D96B-20D6-4597-A2AD-8EFF892AF108}"/>
    <cellStyle name="Komma 2 2 2 4 8 5 3 3" xfId="41599" xr:uid="{1EB7C923-82EB-4E14-A971-AD1E2AD250FF}"/>
    <cellStyle name="Komma 2 2 2 4 8 5 4" xfId="19550" xr:uid="{8D6C8B8C-DBE2-4B86-B99D-A88AD56BB44E}"/>
    <cellStyle name="Komma 2 2 2 4 8 5 4 2" xfId="47066" xr:uid="{D066F09E-A322-4296-B868-E6D669AA16CA}"/>
    <cellStyle name="Komma 2 2 2 4 8 5 5" xfId="25077" xr:uid="{FB0C779B-F20A-4703-A26D-F27CF77405E2}"/>
    <cellStyle name="Komma 2 2 2 4 8 6" xfId="5351" xr:uid="{9487A27B-3B5F-4575-B271-B784F77CD8D3}"/>
    <cellStyle name="Komma 2 2 2 4 8 6 2" xfId="10858" xr:uid="{1A9D75E2-0DAE-4AD4-B865-D54490247AAF}"/>
    <cellStyle name="Komma 2 2 2 4 8 6 2 2" xfId="32927" xr:uid="{BE97A1C6-D6F1-431B-A8EF-0CCCE73CAF2D}"/>
    <cellStyle name="Komma 2 2 2 4 8 6 3" xfId="16345" xr:uid="{887C3AFD-5306-4153-A32C-476822906388}"/>
    <cellStyle name="Komma 2 2 2 4 8 6 3 2" xfId="38414" xr:uid="{D712019A-FC46-4905-8130-A96C636A0269}"/>
    <cellStyle name="Komma 2 2 2 4 8 6 3 3" xfId="43962" xr:uid="{3D14D099-2F00-4253-BE3E-8102A6B7DC06}"/>
    <cellStyle name="Komma 2 2 2 4 8 6 4" xfId="21913" xr:uid="{3192F607-54FD-46DE-8957-8F73C097F6CA}"/>
    <cellStyle name="Komma 2 2 2 4 8 6 4 2" xfId="49409" xr:uid="{38D7FF0F-374A-4B44-A2FA-CE417B224F57}"/>
    <cellStyle name="Komma 2 2 2 4 8 6 5" xfId="27420" xr:uid="{86760E5A-6638-4BDA-A2F8-1C9A97FBEC3D}"/>
    <cellStyle name="Komma 2 2 2 4 8 7" xfId="6012" xr:uid="{048CFD97-7C94-4A21-99FD-96577E95C0E3}"/>
    <cellStyle name="Komma 2 2 2 4 8 7 2" xfId="28081" xr:uid="{B5724E88-E638-4743-8DEA-16697A1D8FD0}"/>
    <cellStyle name="Komma 2 2 2 4 8 8" xfId="11398" xr:uid="{6EA53230-8887-45BC-BCF7-2F359E7DAC88}"/>
    <cellStyle name="Komma 2 2 2 4 8 8 2" xfId="33467" xr:uid="{3F2D85B8-843C-4968-8668-F95C2CD8C9E8}"/>
    <cellStyle name="Komma 2 2 2 4 8 8 3" xfId="39015" xr:uid="{6A6285B8-1B92-4369-8B6B-D3B7C682C6EA}"/>
    <cellStyle name="Komma 2 2 2 4 8 9" xfId="16946" xr:uid="{289DDD2D-8C3E-4E75-BFBE-1BAA604BBDA1}"/>
    <cellStyle name="Komma 2 2 2 4 8 9 2" xfId="44563" xr:uid="{A7D95FA2-2239-4E9B-B486-695D80F49EDD}"/>
    <cellStyle name="Komma 2 2 2 4 9" xfId="424" xr:uid="{C6949CB9-3CE1-4EC2-9111-A6667689843B}"/>
    <cellStyle name="Komma 2 2 2 4 9 10" xfId="22614" xr:uid="{590B41DC-3792-450B-8F3E-5B02F28E9B27}"/>
    <cellStyle name="Komma 2 2 2 4 9 2" xfId="845" xr:uid="{44C17038-B46E-48FF-A0B6-73FF194426E0}"/>
    <cellStyle name="Komma 2 2 2 4 9 2 2" xfId="1646" xr:uid="{A7095D74-6470-4179-ADBA-FAD86D70B515}"/>
    <cellStyle name="Komma 2 2 2 4 9 2 2 2" xfId="4250" xr:uid="{38C9115A-93D5-42BD-B93B-3111760CC7F7}"/>
    <cellStyle name="Komma 2 2 2 4 9 2 2 2 2" xfId="9757" xr:uid="{221636C6-D365-45B1-81C4-F84CD37DDA66}"/>
    <cellStyle name="Komma 2 2 2 4 9 2 2 2 2 2" xfId="31826" xr:uid="{15BBCB25-997A-49C8-AFEC-44BE6EB132B1}"/>
    <cellStyle name="Komma 2 2 2 4 9 2 2 2 3" xfId="15244" xr:uid="{1DF556EF-7A3C-4BD6-8B18-B89A8EE6F1F9}"/>
    <cellStyle name="Komma 2 2 2 4 9 2 2 2 3 2" xfId="37313" xr:uid="{5F720F74-2BE5-4F21-A01A-E90FD3399B70}"/>
    <cellStyle name="Komma 2 2 2 4 9 2 2 2 3 3" xfId="42861" xr:uid="{F18E0573-96E4-4C4A-8FF8-279DD3745903}"/>
    <cellStyle name="Komma 2 2 2 4 9 2 2 2 4" xfId="20812" xr:uid="{854DAF3D-C2BB-41DD-BC69-7F0CB281CBB5}"/>
    <cellStyle name="Komma 2 2 2 4 9 2 2 2 4 2" xfId="48308" xr:uid="{9BC8B038-1D3C-4DEA-B579-1278CA90A084}"/>
    <cellStyle name="Komma 2 2 2 4 9 2 2 2 5" xfId="26319" xr:uid="{B3B71DF2-4496-4952-A89A-8E2A2E4E5D5C}"/>
    <cellStyle name="Komma 2 2 2 4 9 2 2 3" xfId="7274" xr:uid="{23010471-0248-4E02-AB21-C8A61B56524B}"/>
    <cellStyle name="Komma 2 2 2 4 9 2 2 3 2" xfId="29343" xr:uid="{B474451D-3552-42C2-B536-602C4E40F28A}"/>
    <cellStyle name="Komma 2 2 2 4 9 2 2 4" xfId="12640" xr:uid="{1BAA5771-DB2B-4267-90C2-CC5F2D2251DC}"/>
    <cellStyle name="Komma 2 2 2 4 9 2 2 4 2" xfId="34709" xr:uid="{70637333-BE93-4A5D-87D0-8F2EEA75F846}"/>
    <cellStyle name="Komma 2 2 2 4 9 2 2 4 3" xfId="40257" xr:uid="{A578445D-A5BD-43F1-A845-5D9654E3EB61}"/>
    <cellStyle name="Komma 2 2 2 4 9 2 2 5" xfId="18208" xr:uid="{32B8AE23-931C-4959-BEF9-79D6C3252CFD}"/>
    <cellStyle name="Komma 2 2 2 4 9 2 2 5 2" xfId="45825" xr:uid="{A4D9E739-4B44-416C-A9E7-146FB12D11BA}"/>
    <cellStyle name="Komma 2 2 2 4 9 2 2 6" xfId="23836" xr:uid="{8F0FC64D-9649-473B-ABED-06158837BD29}"/>
    <cellStyle name="Komma 2 2 2 4 9 2 3" xfId="2427" xr:uid="{E91ADCE4-62AA-41AB-9721-3B1D0C877ED3}"/>
    <cellStyle name="Komma 2 2 2 4 9 2 3 2" xfId="5031" xr:uid="{62D7DC21-C76B-4C54-AE15-93330055BAD3}"/>
    <cellStyle name="Komma 2 2 2 4 9 2 3 2 2" xfId="10538" xr:uid="{FC99AE99-D337-46BE-AA53-6587A66E05AE}"/>
    <cellStyle name="Komma 2 2 2 4 9 2 3 2 2 2" xfId="32607" xr:uid="{6C4FD874-D0AB-4B54-91FE-4D6335C78477}"/>
    <cellStyle name="Komma 2 2 2 4 9 2 3 2 3" xfId="16025" xr:uid="{8A40154B-C081-4721-81E7-78065B04E0BB}"/>
    <cellStyle name="Komma 2 2 2 4 9 2 3 2 3 2" xfId="38094" xr:uid="{1FBAF81D-A8A7-4AA5-8BDB-619C8F4A262B}"/>
    <cellStyle name="Komma 2 2 2 4 9 2 3 2 3 3" xfId="43642" xr:uid="{4611E05B-69D7-4C3D-A3DE-261333F06E7B}"/>
    <cellStyle name="Komma 2 2 2 4 9 2 3 2 4" xfId="21593" xr:uid="{DC17B53E-4B31-41E3-AD98-A64AEBEDBFC9}"/>
    <cellStyle name="Komma 2 2 2 4 9 2 3 2 4 2" xfId="49089" xr:uid="{13F1D9F2-7AEE-4EC1-92E8-2CF6FB11AB67}"/>
    <cellStyle name="Komma 2 2 2 4 9 2 3 2 5" xfId="27100" xr:uid="{F5E16611-BF9E-4856-A28D-44B03949317D}"/>
    <cellStyle name="Komma 2 2 2 4 9 2 3 3" xfId="8055" xr:uid="{58DF198F-0A9D-4674-8271-1E9E06B0C338}"/>
    <cellStyle name="Komma 2 2 2 4 9 2 3 3 2" xfId="30124" xr:uid="{4E55EFCE-4CD7-4142-A5FC-BE8A2163022B}"/>
    <cellStyle name="Komma 2 2 2 4 9 2 3 4" xfId="13421" xr:uid="{79FCA934-1C48-4326-9103-44C1526D4F96}"/>
    <cellStyle name="Komma 2 2 2 4 9 2 3 4 2" xfId="35490" xr:uid="{E626DDC0-4E96-4604-83B0-DB2E1F2ED636}"/>
    <cellStyle name="Komma 2 2 2 4 9 2 3 4 3" xfId="41038" xr:uid="{B92F3AFF-7C6A-4681-BE2D-157C9703435A}"/>
    <cellStyle name="Komma 2 2 2 4 9 2 3 5" xfId="18989" xr:uid="{BB592CA0-6E83-48BF-AF35-D4ED730D1043}"/>
    <cellStyle name="Komma 2 2 2 4 9 2 3 5 2" xfId="46606" xr:uid="{0E5135EE-E363-4737-AF79-0B1199A97114}"/>
    <cellStyle name="Komma 2 2 2 4 9 2 3 6" xfId="24617" xr:uid="{7570A55F-0BA6-479C-8C54-A4397D48F554}"/>
    <cellStyle name="Komma 2 2 2 4 9 2 4" xfId="3449" xr:uid="{BEAC9FC6-860A-4A27-81DC-AF759E68CD8F}"/>
    <cellStyle name="Komma 2 2 2 4 9 2 4 2" xfId="8976" xr:uid="{47857294-9C8D-40C5-8477-DDE1D0E9D219}"/>
    <cellStyle name="Komma 2 2 2 4 9 2 4 2 2" xfId="31045" xr:uid="{BFC35456-AA71-47E0-96C1-68DEA9F01962}"/>
    <cellStyle name="Komma 2 2 2 4 9 2 4 3" xfId="14443" xr:uid="{6E9D885A-6769-4D8C-BCEA-C4BFC519F532}"/>
    <cellStyle name="Komma 2 2 2 4 9 2 4 3 2" xfId="36512" xr:uid="{020D09AB-8FD9-4502-9333-4ED81B85C66D}"/>
    <cellStyle name="Komma 2 2 2 4 9 2 4 3 3" xfId="42060" xr:uid="{4A99037C-AE02-49CD-97E3-8E973FEB7640}"/>
    <cellStyle name="Komma 2 2 2 4 9 2 4 4" xfId="20011" xr:uid="{64516A5F-14B6-4370-8D80-1A51F4AA4B4E}"/>
    <cellStyle name="Komma 2 2 2 4 9 2 4 4 2" xfId="47527" xr:uid="{118B8024-C886-46D1-B821-C51AC5D99D90}"/>
    <cellStyle name="Komma 2 2 2 4 9 2 4 5" xfId="25538" xr:uid="{AE60BA27-4856-405E-B6B0-0EF478E22BEB}"/>
    <cellStyle name="Komma 2 2 2 4 9 2 5" xfId="6473" xr:uid="{C7046B63-3D7F-4B5D-A8FE-5A4C195FC16F}"/>
    <cellStyle name="Komma 2 2 2 4 9 2 5 2" xfId="28542" xr:uid="{1F095B3E-6B0A-4870-ACD8-A541545358DB}"/>
    <cellStyle name="Komma 2 2 2 4 9 2 6" xfId="11859" xr:uid="{457155DD-BB6F-4009-ACD8-D580C6865B63}"/>
    <cellStyle name="Komma 2 2 2 4 9 2 6 2" xfId="33928" xr:uid="{AECB8243-03DE-4169-8EF1-B774A428E280}"/>
    <cellStyle name="Komma 2 2 2 4 9 2 6 3" xfId="39476" xr:uid="{DE76565B-42E0-4F08-BE2E-1FAE909A1973}"/>
    <cellStyle name="Komma 2 2 2 4 9 2 7" xfId="17407" xr:uid="{4A489109-D092-4C17-9A1B-194C05C01A91}"/>
    <cellStyle name="Komma 2 2 2 4 9 2 7 2" xfId="45024" xr:uid="{61ECC36A-555C-4B5E-B33C-DE0205185838}"/>
    <cellStyle name="Komma 2 2 2 4 9 2 8" xfId="23035" xr:uid="{CD23268B-7CA5-4343-BF93-64636E4C0AD0}"/>
    <cellStyle name="Komma 2 2 2 4 9 3" xfId="1225" xr:uid="{41CD1606-30E2-4DB0-93C9-B23F9D1ED952}"/>
    <cellStyle name="Komma 2 2 2 4 9 3 2" xfId="3829" xr:uid="{8C70AB23-E774-4C84-B26F-FA05D810B4CE}"/>
    <cellStyle name="Komma 2 2 2 4 9 3 2 2" xfId="9336" xr:uid="{3FE967B4-30CD-40AA-9B91-2945F73B1BD3}"/>
    <cellStyle name="Komma 2 2 2 4 9 3 2 2 2" xfId="31405" xr:uid="{FDAD25F0-72EE-4127-9D35-77F7F4F525EE}"/>
    <cellStyle name="Komma 2 2 2 4 9 3 2 3" xfId="14823" xr:uid="{988C4748-19BB-4A84-8F1A-B3A259002697}"/>
    <cellStyle name="Komma 2 2 2 4 9 3 2 3 2" xfId="36892" xr:uid="{DF562F7C-2707-4C3A-9426-51D10CC735BE}"/>
    <cellStyle name="Komma 2 2 2 4 9 3 2 3 3" xfId="42440" xr:uid="{4DDC9255-2411-41C3-9AAA-306B8B86B478}"/>
    <cellStyle name="Komma 2 2 2 4 9 3 2 4" xfId="20391" xr:uid="{5D3C40C3-470C-462C-8DE1-B30329D7CB51}"/>
    <cellStyle name="Komma 2 2 2 4 9 3 2 4 2" xfId="47887" xr:uid="{0E7E1A6F-7607-451F-9091-A80D44B5396F}"/>
    <cellStyle name="Komma 2 2 2 4 9 3 2 5" xfId="25898" xr:uid="{9172B7CD-262E-46E2-9BF5-0FA6B853E419}"/>
    <cellStyle name="Komma 2 2 2 4 9 3 3" xfId="6853" xr:uid="{EF7E2363-015C-45A0-872F-FD1E861C7CB8}"/>
    <cellStyle name="Komma 2 2 2 4 9 3 3 2" xfId="28922" xr:uid="{308CC39D-E574-4AB0-82F7-8C2E456472B8}"/>
    <cellStyle name="Komma 2 2 2 4 9 3 4" xfId="12219" xr:uid="{5ECB4F7E-2A63-4D5B-8110-319624E5BEF1}"/>
    <cellStyle name="Komma 2 2 2 4 9 3 4 2" xfId="34288" xr:uid="{54D0FACF-157E-4E6E-B1C5-765D996F1A6C}"/>
    <cellStyle name="Komma 2 2 2 4 9 3 4 3" xfId="39836" xr:uid="{7047E4E9-E156-48BC-95FC-C642161D3945}"/>
    <cellStyle name="Komma 2 2 2 4 9 3 5" xfId="17787" xr:uid="{C23A9587-7AD1-4BF9-84D6-2C62C1F258D2}"/>
    <cellStyle name="Komma 2 2 2 4 9 3 5 2" xfId="45404" xr:uid="{7764F1EF-D3D7-4C30-94EC-7C484DC93B4C}"/>
    <cellStyle name="Komma 2 2 2 4 9 3 6" xfId="23415" xr:uid="{27468C8B-4329-4694-B59C-B4DF3CB6ACC3}"/>
    <cellStyle name="Komma 2 2 2 4 9 4" xfId="2006" xr:uid="{9CEC5147-B9E8-4C98-A73D-6B0EE4C9ECCE}"/>
    <cellStyle name="Komma 2 2 2 4 9 4 2" xfId="4610" xr:uid="{FA0E0A2E-84AB-4ED5-A850-519EF5974BD7}"/>
    <cellStyle name="Komma 2 2 2 4 9 4 2 2" xfId="10117" xr:uid="{9BA03509-82B0-4B4A-9339-95EABD74F198}"/>
    <cellStyle name="Komma 2 2 2 4 9 4 2 2 2" xfId="32186" xr:uid="{4C96BB78-8233-4B72-824E-459A90BFCEEE}"/>
    <cellStyle name="Komma 2 2 2 4 9 4 2 3" xfId="15604" xr:uid="{2ABB0CE5-80C2-4822-B64B-CEE28A72AD80}"/>
    <cellStyle name="Komma 2 2 2 4 9 4 2 3 2" xfId="37673" xr:uid="{32FE2EA3-ECE9-43C3-8EB9-B9C0B44E19D4}"/>
    <cellStyle name="Komma 2 2 2 4 9 4 2 3 3" xfId="43221" xr:uid="{08FE8F1E-57E9-4C8B-9405-53E25AA59016}"/>
    <cellStyle name="Komma 2 2 2 4 9 4 2 4" xfId="21172" xr:uid="{C4CE0EC8-4671-4A4F-8A6B-82C4F72F5F44}"/>
    <cellStyle name="Komma 2 2 2 4 9 4 2 4 2" xfId="48668" xr:uid="{DECF9F34-E45E-48B5-B2A9-56FB882FE8DC}"/>
    <cellStyle name="Komma 2 2 2 4 9 4 2 5" xfId="26679" xr:uid="{B6B89941-0655-4CCE-A650-B31570FFADAD}"/>
    <cellStyle name="Komma 2 2 2 4 9 4 3" xfId="7634" xr:uid="{F4F5449B-F5DC-4535-B18A-D952870252A2}"/>
    <cellStyle name="Komma 2 2 2 4 9 4 3 2" xfId="29703" xr:uid="{DAF3B659-12DF-41CE-B30C-530411A8651E}"/>
    <cellStyle name="Komma 2 2 2 4 9 4 4" xfId="13000" xr:uid="{DDF50910-2A98-4927-AB04-8E9198860758}"/>
    <cellStyle name="Komma 2 2 2 4 9 4 4 2" xfId="35069" xr:uid="{A721092E-5BF0-4D41-83A6-654C72A2065C}"/>
    <cellStyle name="Komma 2 2 2 4 9 4 4 3" xfId="40617" xr:uid="{C24C0229-E3A0-408B-AF4E-8D79CE5FAB17}"/>
    <cellStyle name="Komma 2 2 2 4 9 4 5" xfId="18568" xr:uid="{0061F566-037D-472F-AF8F-76CBED4F5F14}"/>
    <cellStyle name="Komma 2 2 2 4 9 4 5 2" xfId="46185" xr:uid="{565FC342-D2E5-4AF4-AFFC-6E6119A73562}"/>
    <cellStyle name="Komma 2 2 2 4 9 4 6" xfId="24196" xr:uid="{F59642C1-B774-4DBC-89D0-2A2DB12070E3}"/>
    <cellStyle name="Komma 2 2 2 4 9 5" xfId="3028" xr:uid="{951AD5F4-47E4-43E4-B331-C0839227F5ED}"/>
    <cellStyle name="Komma 2 2 2 4 9 5 2" xfId="8555" xr:uid="{B8AF97C5-6AD4-43AB-B674-C4E5A6D05AEA}"/>
    <cellStyle name="Komma 2 2 2 4 9 5 2 2" xfId="30624" xr:uid="{E5A4FD6F-2B40-4B6C-BF65-7A1F1D1316C7}"/>
    <cellStyle name="Komma 2 2 2 4 9 5 3" xfId="14022" xr:uid="{5AB10881-16C3-4E40-A3D4-3258F7DCE451}"/>
    <cellStyle name="Komma 2 2 2 4 9 5 3 2" xfId="36091" xr:uid="{2AEE0C8F-378E-467D-AC08-CFBE4A0967B5}"/>
    <cellStyle name="Komma 2 2 2 4 9 5 3 3" xfId="41639" xr:uid="{970ED2B5-2856-45F6-A976-A1CF67BDC24B}"/>
    <cellStyle name="Komma 2 2 2 4 9 5 4" xfId="19590" xr:uid="{1EA1517C-7768-4399-BD15-D952D1DFBBE8}"/>
    <cellStyle name="Komma 2 2 2 4 9 5 4 2" xfId="47106" xr:uid="{6AE01075-5535-4537-8760-F84CB38CAD71}"/>
    <cellStyle name="Komma 2 2 2 4 9 5 5" xfId="25117" xr:uid="{6686A87D-0503-42D2-8226-0663C6632BCF}"/>
    <cellStyle name="Komma 2 2 2 4 9 6" xfId="5391" xr:uid="{68F621AE-BF8F-4619-A60E-470C5C3D8EE3}"/>
    <cellStyle name="Komma 2 2 2 4 9 6 2" xfId="10898" xr:uid="{AEF00641-369D-450F-A65B-D9E4A218953F}"/>
    <cellStyle name="Komma 2 2 2 4 9 6 2 2" xfId="32967" xr:uid="{52166890-C178-43CF-923C-CE30DD2AA40B}"/>
    <cellStyle name="Komma 2 2 2 4 9 6 3" xfId="16385" xr:uid="{18C7A227-75AE-4615-8EF8-B6993735DF19}"/>
    <cellStyle name="Komma 2 2 2 4 9 6 3 2" xfId="38454" xr:uid="{7F3B70AB-6CA7-41A2-A6C3-C25B8AD4980E}"/>
    <cellStyle name="Komma 2 2 2 4 9 6 3 3" xfId="44002" xr:uid="{0F670D6E-02D9-47FC-96A9-10C4B62A1BBB}"/>
    <cellStyle name="Komma 2 2 2 4 9 6 4" xfId="21953" xr:uid="{D415DF05-2DE1-4E51-89C2-F1A37EE96F9E}"/>
    <cellStyle name="Komma 2 2 2 4 9 6 4 2" xfId="49449" xr:uid="{4B42E25E-A42E-46AE-9810-C6B0552C2840}"/>
    <cellStyle name="Komma 2 2 2 4 9 6 5" xfId="27460" xr:uid="{EAF228BD-06CE-456A-B711-B2E56870A25B}"/>
    <cellStyle name="Komma 2 2 2 4 9 7" xfId="6052" xr:uid="{340639A0-CF17-44A1-8384-B9F2FB496E4D}"/>
    <cellStyle name="Komma 2 2 2 4 9 7 2" xfId="28121" xr:uid="{0E52AB8A-A58B-4031-9CC3-385AD6E2FD30}"/>
    <cellStyle name="Komma 2 2 2 4 9 8" xfId="11438" xr:uid="{52A08687-CFE4-4450-B86F-996363CA0CEC}"/>
    <cellStyle name="Komma 2 2 2 4 9 8 2" xfId="33507" xr:uid="{99E2465E-2514-4616-9258-128899D163A4}"/>
    <cellStyle name="Komma 2 2 2 4 9 8 3" xfId="39055" xr:uid="{E5E0AD62-A8D2-45CD-8B27-02DF63FE0FF8}"/>
    <cellStyle name="Komma 2 2 2 4 9 9" xfId="16986" xr:uid="{55224557-554D-4674-A039-08624393831B}"/>
    <cellStyle name="Komma 2 2 2 4 9 9 2" xfId="44603" xr:uid="{341BD9D3-FA22-4461-8767-7C0804326564}"/>
    <cellStyle name="Komma 2 2 2 5" xfId="58" xr:uid="{E94F812F-644A-43F7-AB59-31FB985EF307}"/>
    <cellStyle name="Komma 2 2 2 5 10" xfId="22253" xr:uid="{CAD94B7B-E3DF-4DE1-BC78-9FDA90F70CAD}"/>
    <cellStyle name="Komma 2 2 2 5 2" xfId="101" xr:uid="{A6DE2FFB-2104-49C0-B33B-94BE0E58E936}"/>
    <cellStyle name="Komma 2 2 2 5 2 2" xfId="527" xr:uid="{B059CC21-C6F4-4026-B5E4-AC3204300ABE}"/>
    <cellStyle name="Komma 2 2 2 5 2 2 2" xfId="1328" xr:uid="{B5F666FE-37B5-47F0-A642-01EFF028BD6D}"/>
    <cellStyle name="Komma 2 2 2 5 2 2 2 2" xfId="3932" xr:uid="{DEB9AFEF-5FD4-4CB7-882E-BA2763F50202}"/>
    <cellStyle name="Komma 2 2 2 5 2 2 2 2 2" xfId="9439" xr:uid="{816D24F2-A331-4E5C-95F4-5F68C4094E8E}"/>
    <cellStyle name="Komma 2 2 2 5 2 2 2 2 2 2" xfId="31508" xr:uid="{8B0A943F-37B0-47B1-A479-7A0A200B09FB}"/>
    <cellStyle name="Komma 2 2 2 5 2 2 2 2 3" xfId="14926" xr:uid="{5D97AE48-802B-40BC-9058-6086BAC4F4F2}"/>
    <cellStyle name="Komma 2 2 2 5 2 2 2 2 3 2" xfId="36995" xr:uid="{7BD213B8-B50F-43F8-932C-078FE175BC5A}"/>
    <cellStyle name="Komma 2 2 2 5 2 2 2 2 3 3" xfId="42543" xr:uid="{40CBDF27-75B7-4AC3-A161-B45CF5B69102}"/>
    <cellStyle name="Komma 2 2 2 5 2 2 2 2 4" xfId="20494" xr:uid="{1DFA91E7-E415-44A6-88F9-5B8A65F0EA0C}"/>
    <cellStyle name="Komma 2 2 2 5 2 2 2 2 4 2" xfId="47990" xr:uid="{B471EDCC-3A46-42D7-A28C-06DDBDA301D0}"/>
    <cellStyle name="Komma 2 2 2 5 2 2 2 2 5" xfId="26001" xr:uid="{FA4AFC94-54DB-48CE-AB70-6CBA7DCC225D}"/>
    <cellStyle name="Komma 2 2 2 5 2 2 2 3" xfId="6956" xr:uid="{40EF6F8F-9E7A-4C44-9326-F017B797B8E7}"/>
    <cellStyle name="Komma 2 2 2 5 2 2 2 3 2" xfId="29025" xr:uid="{714EE3DF-6F2B-4202-A66F-2DE619593EB5}"/>
    <cellStyle name="Komma 2 2 2 5 2 2 2 4" xfId="12322" xr:uid="{48C564EF-867A-45A9-9E78-F69CA906244F}"/>
    <cellStyle name="Komma 2 2 2 5 2 2 2 4 2" xfId="34391" xr:uid="{CC0D9AC9-CB07-4D0D-B088-6706EA89271B}"/>
    <cellStyle name="Komma 2 2 2 5 2 2 2 4 3" xfId="39939" xr:uid="{068D8010-2A88-4972-85DE-1AD1970B35F5}"/>
    <cellStyle name="Komma 2 2 2 5 2 2 2 5" xfId="17890" xr:uid="{DD57AE9E-73A3-40C5-9967-E99352E8A946}"/>
    <cellStyle name="Komma 2 2 2 5 2 2 2 5 2" xfId="45507" xr:uid="{1FB19EC9-A997-46BC-AAF3-1526B1F149C6}"/>
    <cellStyle name="Komma 2 2 2 5 2 2 2 6" xfId="23518" xr:uid="{6673B82B-2E55-4106-87D9-0DAE9479091E}"/>
    <cellStyle name="Komma 2 2 2 5 2 2 3" xfId="2109" xr:uid="{129ABFC3-0E9A-4579-B2AA-664FF26099FD}"/>
    <cellStyle name="Komma 2 2 2 5 2 2 3 2" xfId="4713" xr:uid="{FE789EE2-441B-48B8-BA6B-A638FE795498}"/>
    <cellStyle name="Komma 2 2 2 5 2 2 3 2 2" xfId="10220" xr:uid="{DBE264B7-1B2E-4631-AF35-6EFF80D875EF}"/>
    <cellStyle name="Komma 2 2 2 5 2 2 3 2 2 2" xfId="32289" xr:uid="{31C5B83B-FD0D-485F-B729-E2F14E0A6D0A}"/>
    <cellStyle name="Komma 2 2 2 5 2 2 3 2 3" xfId="15707" xr:uid="{F6BD5966-DE20-46D6-A01C-F8BD9ED90F95}"/>
    <cellStyle name="Komma 2 2 2 5 2 2 3 2 3 2" xfId="37776" xr:uid="{7C75ED84-99D9-45A6-8801-B3F89A0872EE}"/>
    <cellStyle name="Komma 2 2 2 5 2 2 3 2 3 3" xfId="43324" xr:uid="{05F8F389-F942-4961-88E9-FB80D3943B3F}"/>
    <cellStyle name="Komma 2 2 2 5 2 2 3 2 4" xfId="21275" xr:uid="{9B94D081-583B-4A78-94D2-DBA8FFEC6446}"/>
    <cellStyle name="Komma 2 2 2 5 2 2 3 2 4 2" xfId="48771" xr:uid="{559C5B61-B97A-4546-B4C5-D6F8818D50A7}"/>
    <cellStyle name="Komma 2 2 2 5 2 2 3 2 5" xfId="26782" xr:uid="{17CC8093-AFD8-48C4-8435-F3F922F76068}"/>
    <cellStyle name="Komma 2 2 2 5 2 2 3 3" xfId="7737" xr:uid="{862AAA2A-7F4F-4873-878C-DC25ECB40ED2}"/>
    <cellStyle name="Komma 2 2 2 5 2 2 3 3 2" xfId="29806" xr:uid="{A3AAC12C-7385-4297-9568-02E4485D6341}"/>
    <cellStyle name="Komma 2 2 2 5 2 2 3 4" xfId="13103" xr:uid="{D8E954B5-69C3-4C15-972A-39C4A9952C42}"/>
    <cellStyle name="Komma 2 2 2 5 2 2 3 4 2" xfId="35172" xr:uid="{6283A6AC-5A51-41D2-B564-50AFCCD9B8DC}"/>
    <cellStyle name="Komma 2 2 2 5 2 2 3 4 3" xfId="40720" xr:uid="{474171A2-5B9E-4094-A93F-1F6D4A45E76C}"/>
    <cellStyle name="Komma 2 2 2 5 2 2 3 5" xfId="18671" xr:uid="{805C937A-13B0-4960-A2A8-F5C5EB2A7D00}"/>
    <cellStyle name="Komma 2 2 2 5 2 2 3 5 2" xfId="46288" xr:uid="{61DBADA9-56BA-4F93-83E3-BFD7C0CAE535}"/>
    <cellStyle name="Komma 2 2 2 5 2 2 3 6" xfId="24299" xr:uid="{778DD80C-0562-4E2A-B670-10ABFE248DE4}"/>
    <cellStyle name="Komma 2 2 2 5 2 2 4" xfId="3131" xr:uid="{BA3A0540-5C67-48D9-83CB-D9C6AF49024C}"/>
    <cellStyle name="Komma 2 2 2 5 2 2 4 2" xfId="8658" xr:uid="{5671CCB4-C3F6-4B0E-AFCD-4324C9221E55}"/>
    <cellStyle name="Komma 2 2 2 5 2 2 4 2 2" xfId="30727" xr:uid="{A2583C80-90E9-442C-92DD-4F55FE35E4D7}"/>
    <cellStyle name="Komma 2 2 2 5 2 2 4 3" xfId="14125" xr:uid="{714446F1-B358-4D08-95EF-FAC18EFBBEB8}"/>
    <cellStyle name="Komma 2 2 2 5 2 2 4 3 2" xfId="36194" xr:uid="{8E96F7F6-47B2-43BE-9769-79C6109AD0F1}"/>
    <cellStyle name="Komma 2 2 2 5 2 2 4 3 3" xfId="41742" xr:uid="{4467C08F-9431-434D-B434-0F126627BD07}"/>
    <cellStyle name="Komma 2 2 2 5 2 2 4 4" xfId="19693" xr:uid="{161EC7D0-1498-4B94-83AB-349B618A7A87}"/>
    <cellStyle name="Komma 2 2 2 5 2 2 4 4 2" xfId="47209" xr:uid="{5E27C08F-B51A-46E1-9A17-CDDF426611E4}"/>
    <cellStyle name="Komma 2 2 2 5 2 2 4 5" xfId="25220" xr:uid="{0F24819E-6B16-46A2-914A-0B53E45C04A5}"/>
    <cellStyle name="Komma 2 2 2 5 2 2 5" xfId="6155" xr:uid="{4D16ECD7-71A1-4F82-9559-49F30B171C69}"/>
    <cellStyle name="Komma 2 2 2 5 2 2 5 2" xfId="28224" xr:uid="{A8B94B39-278B-4A8C-8AE9-76D92A2459AA}"/>
    <cellStyle name="Komma 2 2 2 5 2 2 6" xfId="11541" xr:uid="{771980CD-6C9E-43AE-80ED-9AAADEDFD908}"/>
    <cellStyle name="Komma 2 2 2 5 2 2 6 2" xfId="33610" xr:uid="{AF2064A3-3E88-42A4-B228-8A6174746C46}"/>
    <cellStyle name="Komma 2 2 2 5 2 2 6 3" xfId="39158" xr:uid="{A321F6E3-01E0-4E79-B9A6-69E7964CC09A}"/>
    <cellStyle name="Komma 2 2 2 5 2 2 7" xfId="17089" xr:uid="{E1290BC9-1694-49F2-AD27-400155893451}"/>
    <cellStyle name="Komma 2 2 2 5 2 2 7 2" xfId="44706" xr:uid="{158D8339-C2A8-4765-8C4F-BC06769068D1}"/>
    <cellStyle name="Komma 2 2 2 5 2 2 8" xfId="22717" xr:uid="{22AA7405-D91E-4D12-A593-782A0E6446D8}"/>
    <cellStyle name="Komma 2 2 2 5 2 3" xfId="2710" xr:uid="{D853E759-8EB8-49B3-B6B0-FB0B4394C597}"/>
    <cellStyle name="Komma 2 2 2 5 2 3 2" xfId="13704" xr:uid="{778BDD94-9538-40A6-ABA5-A9822CC93026}"/>
    <cellStyle name="Komma 2 2 2 5 2 3 2 2" xfId="35773" xr:uid="{22E646F9-A84F-4EC9-A372-31D4C20E32DC}"/>
    <cellStyle name="Komma 2 2 2 5 2 3 2 3" xfId="41321" xr:uid="{B3752AEC-DC01-4251-8772-2E8E46FFEE20}"/>
    <cellStyle name="Komma 2 2 2 5 2 3 3" xfId="19272" xr:uid="{0AC25EE5-B484-4F55-A09B-60A3652C45BB}"/>
    <cellStyle name="Komma 2 2 2 5 2 3 4" xfId="38671" xr:uid="{E42B1D48-B6A5-4708-8261-46DBCA533B12}"/>
    <cellStyle name="Komma 2 2 2 5 2 4" xfId="5734" xr:uid="{B8DC6758-D6EF-47B9-BC3B-306AAFFA37E4}"/>
    <cellStyle name="Komma 2 2 2 5 2 4 2" xfId="27803" xr:uid="{A74790E0-8576-4FF9-AD98-1CF5842842CC}"/>
    <cellStyle name="Komma 2 2 2 5 2 5" xfId="16668" xr:uid="{7DFD3BA0-C9C6-425B-8AC5-C35371D53456}"/>
    <cellStyle name="Komma 2 2 2 5 2 5 2" xfId="44285" xr:uid="{52D8578C-B012-4FF9-872B-01D1DAE7EF7A}"/>
    <cellStyle name="Komma 2 2 2 5 2 6" xfId="22296" xr:uid="{0F8F551C-8A48-4190-A054-80BB5E32CB2F}"/>
    <cellStyle name="Komma 2 2 2 5 3" xfId="242" xr:uid="{DF62CFBF-FB98-4906-817F-63B1A495E730}"/>
    <cellStyle name="Komma 2 2 2 5 3 2" xfId="665" xr:uid="{F82DE929-6210-4C7F-9260-9392E6C944B2}"/>
    <cellStyle name="Komma 2 2 2 5 3 2 2" xfId="1466" xr:uid="{88F544D2-76A3-4BF3-8A2E-6F69B1FCC59C}"/>
    <cellStyle name="Komma 2 2 2 5 3 2 2 2" xfId="4070" xr:uid="{5DD28135-582B-44DA-9C59-7770F382E3EC}"/>
    <cellStyle name="Komma 2 2 2 5 3 2 2 2 2" xfId="9577" xr:uid="{CD618CE1-4A41-4B52-B0D6-AAAFF0150E8B}"/>
    <cellStyle name="Komma 2 2 2 5 3 2 2 2 2 2" xfId="31646" xr:uid="{0C32FAE6-4261-4902-9C57-DF3760B614F8}"/>
    <cellStyle name="Komma 2 2 2 5 3 2 2 2 3" xfId="15064" xr:uid="{B82AE748-41B6-47F5-9804-74E520634F3E}"/>
    <cellStyle name="Komma 2 2 2 5 3 2 2 2 3 2" xfId="37133" xr:uid="{45CBC6DD-16B3-4448-AA27-A7D057029FAC}"/>
    <cellStyle name="Komma 2 2 2 5 3 2 2 2 3 3" xfId="42681" xr:uid="{02B9B6C6-8B30-4C27-B123-1A769A3B1E29}"/>
    <cellStyle name="Komma 2 2 2 5 3 2 2 2 4" xfId="20632" xr:uid="{17E62157-ECC9-4B98-AFC5-2A39672C0645}"/>
    <cellStyle name="Komma 2 2 2 5 3 2 2 2 4 2" xfId="48128" xr:uid="{FCCA2590-3ABD-43FE-ABF8-DE2AF1D636D2}"/>
    <cellStyle name="Komma 2 2 2 5 3 2 2 2 5" xfId="26139" xr:uid="{246F3FCE-A002-4D63-B026-9EE7217A02DA}"/>
    <cellStyle name="Komma 2 2 2 5 3 2 2 3" xfId="7094" xr:uid="{20474AA7-B568-4509-9B45-B096DD5E454C}"/>
    <cellStyle name="Komma 2 2 2 5 3 2 2 3 2" xfId="29163" xr:uid="{8777A2AD-EDA4-4DF4-A28A-D861F050A14C}"/>
    <cellStyle name="Komma 2 2 2 5 3 2 2 4" xfId="12460" xr:uid="{2F1A0B4F-4D06-460E-A3EE-BFA1DC739CB1}"/>
    <cellStyle name="Komma 2 2 2 5 3 2 2 4 2" xfId="34529" xr:uid="{F2DDD3D7-7136-4546-B7E8-47647D347EA1}"/>
    <cellStyle name="Komma 2 2 2 5 3 2 2 4 3" xfId="40077" xr:uid="{BE816D3C-637B-4A6A-866F-7ECCE8421F03}"/>
    <cellStyle name="Komma 2 2 2 5 3 2 2 5" xfId="18028" xr:uid="{DC28384C-A313-4707-830A-D60685B35387}"/>
    <cellStyle name="Komma 2 2 2 5 3 2 2 5 2" xfId="45645" xr:uid="{DABC397C-E1ED-47B4-943A-8CD07BEE4A79}"/>
    <cellStyle name="Komma 2 2 2 5 3 2 2 6" xfId="23656" xr:uid="{E990A22A-F6E7-4BF4-BC4B-D56355A56A03}"/>
    <cellStyle name="Komma 2 2 2 5 3 2 3" xfId="2247" xr:uid="{03376429-BE6F-41B5-91AF-DA033A3866E7}"/>
    <cellStyle name="Komma 2 2 2 5 3 2 3 2" xfId="4851" xr:uid="{D3D318BD-2F25-4B75-B1EF-90046082BD02}"/>
    <cellStyle name="Komma 2 2 2 5 3 2 3 2 2" xfId="10358" xr:uid="{4CF34B54-5424-46F9-8408-8A1706378D24}"/>
    <cellStyle name="Komma 2 2 2 5 3 2 3 2 2 2" xfId="32427" xr:uid="{F33F965F-1E64-4B8F-8047-7878A0D856A8}"/>
    <cellStyle name="Komma 2 2 2 5 3 2 3 2 3" xfId="15845" xr:uid="{EECCA174-AE0C-4AF7-BB32-D7BFE5317AE3}"/>
    <cellStyle name="Komma 2 2 2 5 3 2 3 2 3 2" xfId="37914" xr:uid="{1C7FC285-508E-48B4-82DF-9EE35BF83BD3}"/>
    <cellStyle name="Komma 2 2 2 5 3 2 3 2 3 3" xfId="43462" xr:uid="{077FD2C2-E622-4C29-9F95-CF20174B5B93}"/>
    <cellStyle name="Komma 2 2 2 5 3 2 3 2 4" xfId="21413" xr:uid="{602B468E-B765-40EA-A6DC-648D34D44976}"/>
    <cellStyle name="Komma 2 2 2 5 3 2 3 2 4 2" xfId="48909" xr:uid="{4AB18625-D0DA-478F-9FC8-C0EA9BAE190D}"/>
    <cellStyle name="Komma 2 2 2 5 3 2 3 2 5" xfId="26920" xr:uid="{21721EA0-EB86-4C42-8197-9DB5AD8A9E72}"/>
    <cellStyle name="Komma 2 2 2 5 3 2 3 3" xfId="7875" xr:uid="{93275C9A-F76E-4D2B-962C-B68FFCA2C479}"/>
    <cellStyle name="Komma 2 2 2 5 3 2 3 3 2" xfId="29944" xr:uid="{CCAD846B-3E8E-4938-83E6-2770DACC2904}"/>
    <cellStyle name="Komma 2 2 2 5 3 2 3 4" xfId="13241" xr:uid="{AF3C4584-F17B-41F2-BD2A-5E5F67949E64}"/>
    <cellStyle name="Komma 2 2 2 5 3 2 3 4 2" xfId="35310" xr:uid="{DF268104-2CF6-4EC2-A985-8F950C8994A6}"/>
    <cellStyle name="Komma 2 2 2 5 3 2 3 4 3" xfId="40858" xr:uid="{834832BB-9504-45B9-8BED-6229732A43D1}"/>
    <cellStyle name="Komma 2 2 2 5 3 2 3 5" xfId="18809" xr:uid="{85A94E9E-9EC5-41B4-97CB-FD54E3C4D865}"/>
    <cellStyle name="Komma 2 2 2 5 3 2 3 5 2" xfId="46426" xr:uid="{3586703E-CE43-4828-8864-762353F71D6F}"/>
    <cellStyle name="Komma 2 2 2 5 3 2 3 6" xfId="24437" xr:uid="{0F748419-0754-46B6-839A-89924BCD5DE7}"/>
    <cellStyle name="Komma 2 2 2 5 3 2 4" xfId="3269" xr:uid="{30A2ED8D-E06D-4A6F-8F1F-9E3822BD06E3}"/>
    <cellStyle name="Komma 2 2 2 5 3 2 4 2" xfId="8796" xr:uid="{FA0DAF0B-9146-497D-B0D7-6C430081C92D}"/>
    <cellStyle name="Komma 2 2 2 5 3 2 4 2 2" xfId="30865" xr:uid="{8694D7C6-347B-45E5-836E-220EDCE3070E}"/>
    <cellStyle name="Komma 2 2 2 5 3 2 4 3" xfId="14263" xr:uid="{F45C9A55-4A6F-4109-94D9-1090DE7E31BA}"/>
    <cellStyle name="Komma 2 2 2 5 3 2 4 3 2" xfId="36332" xr:uid="{87C5AC8D-DB2F-4A04-80F3-C2570EF7B61A}"/>
    <cellStyle name="Komma 2 2 2 5 3 2 4 3 3" xfId="41880" xr:uid="{1FBB5949-A70E-43EB-8E36-05617194BDB8}"/>
    <cellStyle name="Komma 2 2 2 5 3 2 4 4" xfId="19831" xr:uid="{C58AF248-5E47-40DF-BFA5-A0295D512BB6}"/>
    <cellStyle name="Komma 2 2 2 5 3 2 4 4 2" xfId="47347" xr:uid="{B7F8E564-AC82-4ABF-83DD-658CA244C2BF}"/>
    <cellStyle name="Komma 2 2 2 5 3 2 4 5" xfId="25358" xr:uid="{7ED60E9B-75A9-4569-840C-1CD2548FD2F8}"/>
    <cellStyle name="Komma 2 2 2 5 3 2 5" xfId="6293" xr:uid="{A4508CB7-8DAA-462C-9A09-465C01E0E8C0}"/>
    <cellStyle name="Komma 2 2 2 5 3 2 5 2" xfId="28362" xr:uid="{C9C51752-880D-4CFA-A217-B4A76D32838A}"/>
    <cellStyle name="Komma 2 2 2 5 3 2 6" xfId="11679" xr:uid="{10106DDF-5B77-4F81-8165-A618D5192C7F}"/>
    <cellStyle name="Komma 2 2 2 5 3 2 6 2" xfId="33748" xr:uid="{4CE766A4-1A4A-4788-A366-19F52481B09F}"/>
    <cellStyle name="Komma 2 2 2 5 3 2 6 3" xfId="39296" xr:uid="{4F85926C-423C-48DD-89A7-E272AAE9BA4A}"/>
    <cellStyle name="Komma 2 2 2 5 3 2 7" xfId="17227" xr:uid="{1D118A63-448F-4540-AB58-03C3D44E6993}"/>
    <cellStyle name="Komma 2 2 2 5 3 2 7 2" xfId="44844" xr:uid="{729DA0BF-7F80-46E6-9E72-4F2B51BE4DCC}"/>
    <cellStyle name="Komma 2 2 2 5 3 2 8" xfId="22855" xr:uid="{437C1588-F8D7-459C-917A-40787F475D5D}"/>
    <cellStyle name="Komma 2 2 2 5 3 3" xfId="2848" xr:uid="{72662959-3E3A-4FDF-BDBA-798427707553}"/>
    <cellStyle name="Komma 2 2 2 5 3 3 2" xfId="13842" xr:uid="{3A713E31-5892-4AAD-9FF1-FAC7687E3363}"/>
    <cellStyle name="Komma 2 2 2 5 3 3 2 2" xfId="35911" xr:uid="{4A5FC28F-799A-4A5C-A12A-C385E02BD389}"/>
    <cellStyle name="Komma 2 2 2 5 3 3 2 3" xfId="41459" xr:uid="{EF9C7E0B-FFAB-4CB2-A969-251260A7DA50}"/>
    <cellStyle name="Komma 2 2 2 5 3 3 3" xfId="19410" xr:uid="{51B21CB1-4E98-439C-AF72-C51DCA7939B0}"/>
    <cellStyle name="Komma 2 2 2 5 3 3 4" xfId="38715" xr:uid="{54B15EFC-B868-447B-8858-C958E4960D76}"/>
    <cellStyle name="Komma 2 2 2 5 3 4" xfId="5872" xr:uid="{975D9E06-BF3B-4F2E-883D-D3DB9E5F44DF}"/>
    <cellStyle name="Komma 2 2 2 5 3 4 2" xfId="27941" xr:uid="{D500E578-65F3-46B7-A457-D2633F4C92EB}"/>
    <cellStyle name="Komma 2 2 2 5 3 5" xfId="16806" xr:uid="{D42E08E8-8F80-44E0-84A5-9C3299BEB959}"/>
    <cellStyle name="Komma 2 2 2 5 3 5 2" xfId="44423" xr:uid="{9F76E25B-E7E1-4DFD-A7D9-C2C7A9544478}"/>
    <cellStyle name="Komma 2 2 2 5 3 6" xfId="22434" xr:uid="{3423F5D6-0FF7-4867-BDC8-85BF0F22D0EB}"/>
    <cellStyle name="Komma 2 2 2 5 4" xfId="342" xr:uid="{98980620-84F7-4513-9AAC-F75EC453E37F}"/>
    <cellStyle name="Komma 2 2 2 5 4 2" xfId="765" xr:uid="{661DC2B0-AA19-40EA-AE1B-56B4B5C6971C}"/>
    <cellStyle name="Komma 2 2 2 5 4 2 2" xfId="1566" xr:uid="{4337AD49-1987-40E2-BAF0-5044A2C1964E}"/>
    <cellStyle name="Komma 2 2 2 5 4 2 2 2" xfId="4170" xr:uid="{AEA7FADC-B6D4-476D-BB96-AD4DEB8A5094}"/>
    <cellStyle name="Komma 2 2 2 5 4 2 2 2 2" xfId="9677" xr:uid="{36542C4A-DA4F-4A8D-A26A-EFF91BD0DAFC}"/>
    <cellStyle name="Komma 2 2 2 5 4 2 2 2 2 2" xfId="31746" xr:uid="{749B757D-473D-400E-9252-B19B81727350}"/>
    <cellStyle name="Komma 2 2 2 5 4 2 2 2 3" xfId="15164" xr:uid="{BF1E032F-3D80-4D20-B4EA-9E718FE91BCF}"/>
    <cellStyle name="Komma 2 2 2 5 4 2 2 2 3 2" xfId="37233" xr:uid="{6EDDCAFE-7D3D-416C-BF01-E3FBA9DF95CA}"/>
    <cellStyle name="Komma 2 2 2 5 4 2 2 2 3 3" xfId="42781" xr:uid="{7058186E-EBEA-4C49-BB07-5F3A14F42E84}"/>
    <cellStyle name="Komma 2 2 2 5 4 2 2 2 4" xfId="20732" xr:uid="{AE3EF8F1-E64E-429A-AFE9-550AD0089FC1}"/>
    <cellStyle name="Komma 2 2 2 5 4 2 2 2 4 2" xfId="48228" xr:uid="{A4104904-8A59-44A4-9607-C6AF5D07C1C7}"/>
    <cellStyle name="Komma 2 2 2 5 4 2 2 2 5" xfId="26239" xr:uid="{8C29731C-2A55-495F-A66F-BCC8D1F40DF1}"/>
    <cellStyle name="Komma 2 2 2 5 4 2 2 3" xfId="7194" xr:uid="{8F931BCF-E62B-425D-A597-79FC8D1F3549}"/>
    <cellStyle name="Komma 2 2 2 5 4 2 2 3 2" xfId="29263" xr:uid="{1483A821-EC01-4F2F-83DD-FCECD7272D26}"/>
    <cellStyle name="Komma 2 2 2 5 4 2 2 4" xfId="12560" xr:uid="{97336F48-921F-4CCD-8925-9F9D849A9372}"/>
    <cellStyle name="Komma 2 2 2 5 4 2 2 4 2" xfId="34629" xr:uid="{4616B399-74D8-49FD-B29C-4022E7B130ED}"/>
    <cellStyle name="Komma 2 2 2 5 4 2 2 4 3" xfId="40177" xr:uid="{2F42AE9A-CAD5-429F-9AE8-0F20325E407D}"/>
    <cellStyle name="Komma 2 2 2 5 4 2 2 5" xfId="18128" xr:uid="{29E9B3E8-F8BB-46BD-AF6F-377D09E89F7A}"/>
    <cellStyle name="Komma 2 2 2 5 4 2 2 5 2" xfId="45745" xr:uid="{6E20AB56-195D-4A40-AF85-D8EBE1BC4CAD}"/>
    <cellStyle name="Komma 2 2 2 5 4 2 2 6" xfId="23756" xr:uid="{73BF8ABE-6FF7-45B5-8561-FDC05FC6D955}"/>
    <cellStyle name="Komma 2 2 2 5 4 2 3" xfId="2347" xr:uid="{528085AF-98A8-4FBE-BC03-3754738A43BD}"/>
    <cellStyle name="Komma 2 2 2 5 4 2 3 2" xfId="4951" xr:uid="{1C27A75E-FB73-4FFF-A778-9600F6C8C7AC}"/>
    <cellStyle name="Komma 2 2 2 5 4 2 3 2 2" xfId="10458" xr:uid="{CFD943C0-3597-4C1C-BAA9-E3E1DBD93BB5}"/>
    <cellStyle name="Komma 2 2 2 5 4 2 3 2 2 2" xfId="32527" xr:uid="{3E1AD5C0-F784-4E25-A604-4B97516CC925}"/>
    <cellStyle name="Komma 2 2 2 5 4 2 3 2 3" xfId="15945" xr:uid="{308083E1-D70B-42EE-AE5F-A5E4913F527F}"/>
    <cellStyle name="Komma 2 2 2 5 4 2 3 2 3 2" xfId="38014" xr:uid="{61C73BDA-DDF4-489D-8179-69C9DB4947EC}"/>
    <cellStyle name="Komma 2 2 2 5 4 2 3 2 3 3" xfId="43562" xr:uid="{9549276D-E4E0-40AD-9172-A469FE2903E5}"/>
    <cellStyle name="Komma 2 2 2 5 4 2 3 2 4" xfId="21513" xr:uid="{5D04DEB7-BC38-44B7-A43B-BF50C5884DD5}"/>
    <cellStyle name="Komma 2 2 2 5 4 2 3 2 4 2" xfId="49009" xr:uid="{F64317A7-6E2C-4F2C-A0D5-258E60BBBFBF}"/>
    <cellStyle name="Komma 2 2 2 5 4 2 3 2 5" xfId="27020" xr:uid="{B58DA99F-BAB3-43E3-AE34-FAE99DA3E25B}"/>
    <cellStyle name="Komma 2 2 2 5 4 2 3 3" xfId="7975" xr:uid="{9664DF69-08A1-42F9-A240-D67E616D072B}"/>
    <cellStyle name="Komma 2 2 2 5 4 2 3 3 2" xfId="30044" xr:uid="{A80DBB2B-94A8-4A2C-96AD-F33C9B5F0FCC}"/>
    <cellStyle name="Komma 2 2 2 5 4 2 3 4" xfId="13341" xr:uid="{F583676B-9919-4169-8E89-B358FE7D326E}"/>
    <cellStyle name="Komma 2 2 2 5 4 2 3 4 2" xfId="35410" xr:uid="{AC0E6765-58DD-442A-BB9B-CB7BA87DB0BF}"/>
    <cellStyle name="Komma 2 2 2 5 4 2 3 4 3" xfId="40958" xr:uid="{43764B53-6623-49AE-B89E-28218F3B2C17}"/>
    <cellStyle name="Komma 2 2 2 5 4 2 3 5" xfId="18909" xr:uid="{E5157F14-E917-4155-97B8-6827907F7EE9}"/>
    <cellStyle name="Komma 2 2 2 5 4 2 3 5 2" xfId="46526" xr:uid="{23992249-831B-4461-A6D9-ADE9FB3E7ED9}"/>
    <cellStyle name="Komma 2 2 2 5 4 2 3 6" xfId="24537" xr:uid="{03F04E3B-DDB3-45E7-A385-6D580C91CCD9}"/>
    <cellStyle name="Komma 2 2 2 5 4 2 4" xfId="3369" xr:uid="{0F2ECEDF-23D2-4CE3-9D69-51004F109842}"/>
    <cellStyle name="Komma 2 2 2 5 4 2 4 2" xfId="8896" xr:uid="{CECB05AC-6152-42FE-B5D1-47350F1B8A08}"/>
    <cellStyle name="Komma 2 2 2 5 4 2 4 2 2" xfId="30965" xr:uid="{212C6EE9-1CD6-4B44-A69C-B089694A256A}"/>
    <cellStyle name="Komma 2 2 2 5 4 2 4 3" xfId="14363" xr:uid="{70A56743-18AB-4CE0-9DAB-623334A9A51F}"/>
    <cellStyle name="Komma 2 2 2 5 4 2 4 3 2" xfId="36432" xr:uid="{ED771CD8-8D41-4B06-9C57-2CAC8CB8A9D2}"/>
    <cellStyle name="Komma 2 2 2 5 4 2 4 3 3" xfId="41980" xr:uid="{71D8E19E-E4A6-40B5-A513-3E6B13EC4504}"/>
    <cellStyle name="Komma 2 2 2 5 4 2 4 4" xfId="19931" xr:uid="{BEEC915F-CCFD-49F5-BF33-8E366D916E2C}"/>
    <cellStyle name="Komma 2 2 2 5 4 2 4 4 2" xfId="47447" xr:uid="{571A1518-9604-4D3F-B224-AC3A31A0B41B}"/>
    <cellStyle name="Komma 2 2 2 5 4 2 4 5" xfId="25458" xr:uid="{78E68F11-B1FF-4B42-9D34-2994E1434236}"/>
    <cellStyle name="Komma 2 2 2 5 4 2 5" xfId="6393" xr:uid="{276DECB9-3013-4F0A-A203-BEA1292BD2CE}"/>
    <cellStyle name="Komma 2 2 2 5 4 2 5 2" xfId="28462" xr:uid="{D9B472D5-AFF6-4D27-A40B-18156F403161}"/>
    <cellStyle name="Komma 2 2 2 5 4 2 6" xfId="11779" xr:uid="{1FA283E2-2A90-479C-956D-2EC0E0CF64A9}"/>
    <cellStyle name="Komma 2 2 2 5 4 2 6 2" xfId="33848" xr:uid="{C24EE6E4-4DD3-461B-B2E4-BFB6E0103F70}"/>
    <cellStyle name="Komma 2 2 2 5 4 2 6 3" xfId="39396" xr:uid="{90A08B0C-5CD5-4D8A-B61A-C967E2A78557}"/>
    <cellStyle name="Komma 2 2 2 5 4 2 7" xfId="17327" xr:uid="{E40BB706-A09A-463B-846D-88E43E21A001}"/>
    <cellStyle name="Komma 2 2 2 5 4 2 7 2" xfId="44944" xr:uid="{CD0F6AC2-1985-48B8-AE7B-DE9AF4835213}"/>
    <cellStyle name="Komma 2 2 2 5 4 2 8" xfId="22955" xr:uid="{98B7D72D-E036-4680-AB12-8319229A29CE}"/>
    <cellStyle name="Komma 2 2 2 5 4 3" xfId="2948" xr:uid="{021DC360-EBA3-4E26-88A0-BD5FF628A630}"/>
    <cellStyle name="Komma 2 2 2 5 4 3 2" xfId="13942" xr:uid="{C67E41D8-DA84-4D5B-96FE-27CCD51E5D78}"/>
    <cellStyle name="Komma 2 2 2 5 4 3 2 2" xfId="36011" xr:uid="{71D40300-CEBE-4BFC-8E1A-664588C167BB}"/>
    <cellStyle name="Komma 2 2 2 5 4 3 2 3" xfId="41559" xr:uid="{433540AA-61D9-41D2-A4E5-57C3BCA1C8E6}"/>
    <cellStyle name="Komma 2 2 2 5 4 3 3" xfId="19510" xr:uid="{F9706B42-5E9D-4C5D-BFCD-334CB17CD181}"/>
    <cellStyle name="Komma 2 2 2 5 4 3 4" xfId="38735" xr:uid="{B184EAB5-3790-45DB-9158-E373E961450F}"/>
    <cellStyle name="Komma 2 2 2 5 4 4" xfId="5972" xr:uid="{57142978-D6C8-4B82-8471-63B83F7725D6}"/>
    <cellStyle name="Komma 2 2 2 5 4 4 2" xfId="28041" xr:uid="{1AE461AD-5487-4A05-A0E6-32006A27EE1E}"/>
    <cellStyle name="Komma 2 2 2 5 4 5" xfId="16906" xr:uid="{AA870168-4225-465D-857D-3C754180818C}"/>
    <cellStyle name="Komma 2 2 2 5 4 5 2" xfId="44523" xr:uid="{84DB286B-4BCC-4415-B6C2-1377AA8429B7}"/>
    <cellStyle name="Komma 2 2 2 5 4 6" xfId="22534" xr:uid="{44C3FC7B-85F5-4500-88E6-D64362EF1859}"/>
    <cellStyle name="Komma 2 2 2 5 5" xfId="484" xr:uid="{D3A7F087-8BB8-48CD-9C25-2AB009522FA6}"/>
    <cellStyle name="Komma 2 2 2 5 5 2" xfId="1285" xr:uid="{0BE53196-A07B-4E5D-A22C-825411926834}"/>
    <cellStyle name="Komma 2 2 2 5 5 2 2" xfId="3889" xr:uid="{4761CC8A-7DA0-42FC-A09B-4D4E76C4CB50}"/>
    <cellStyle name="Komma 2 2 2 5 5 2 2 2" xfId="9396" xr:uid="{69754762-8A6A-43E8-961B-A646BCEDD347}"/>
    <cellStyle name="Komma 2 2 2 5 5 2 2 2 2" xfId="31465" xr:uid="{04007449-DFBE-423A-AB9E-D066A24B1473}"/>
    <cellStyle name="Komma 2 2 2 5 5 2 2 3" xfId="14883" xr:uid="{5D47FA38-6C6A-4CFC-BC75-3FC46378D5FF}"/>
    <cellStyle name="Komma 2 2 2 5 5 2 2 3 2" xfId="36952" xr:uid="{88D6AA53-F1CE-4B8B-9654-BEE6A56C1116}"/>
    <cellStyle name="Komma 2 2 2 5 5 2 2 3 3" xfId="42500" xr:uid="{77D08682-521A-4AF5-B4AF-358BCB295AC5}"/>
    <cellStyle name="Komma 2 2 2 5 5 2 2 4" xfId="20451" xr:uid="{AF9C568A-066D-4DE3-B3BB-514A86C75C4E}"/>
    <cellStyle name="Komma 2 2 2 5 5 2 2 4 2" xfId="47947" xr:uid="{9D802879-80D0-45BB-8F60-E1820D36FB3B}"/>
    <cellStyle name="Komma 2 2 2 5 5 2 2 5" xfId="25958" xr:uid="{4BD32C99-7B4E-4767-A304-387181EE16D3}"/>
    <cellStyle name="Komma 2 2 2 5 5 2 3" xfId="6913" xr:uid="{12063692-5BC9-4ABD-BEC0-34564237ABEE}"/>
    <cellStyle name="Komma 2 2 2 5 5 2 3 2" xfId="28982" xr:uid="{1A23FB35-B276-47E9-A774-8C3D88041EB7}"/>
    <cellStyle name="Komma 2 2 2 5 5 2 4" xfId="12279" xr:uid="{03A6E42E-3ABA-439C-8D0A-BD94879C686A}"/>
    <cellStyle name="Komma 2 2 2 5 5 2 4 2" xfId="34348" xr:uid="{C02A300D-7FBD-4142-BE14-FE49031963BE}"/>
    <cellStyle name="Komma 2 2 2 5 5 2 4 3" xfId="39896" xr:uid="{51DB4547-56C6-4BDD-A0F9-AA81A168C1E8}"/>
    <cellStyle name="Komma 2 2 2 5 5 2 5" xfId="17847" xr:uid="{DA48C770-5DDC-48AE-9CED-E9278EB317F3}"/>
    <cellStyle name="Komma 2 2 2 5 5 2 5 2" xfId="45464" xr:uid="{96FA7B93-358C-4643-8B62-3F3728AFA4B4}"/>
    <cellStyle name="Komma 2 2 2 5 5 2 6" xfId="23475" xr:uid="{6A0A9308-8912-47E8-8202-EC1431CD7FC1}"/>
    <cellStyle name="Komma 2 2 2 5 5 3" xfId="2066" xr:uid="{44077210-722A-4EAA-BEDC-C0CAB61DEDC0}"/>
    <cellStyle name="Komma 2 2 2 5 5 3 2" xfId="4670" xr:uid="{EE2DDAE6-214E-4694-8954-6FBF706718EA}"/>
    <cellStyle name="Komma 2 2 2 5 5 3 2 2" xfId="10177" xr:uid="{9B6D6D73-CA5B-4C4A-BBE0-909388E5CBD8}"/>
    <cellStyle name="Komma 2 2 2 5 5 3 2 2 2" xfId="32246" xr:uid="{0547ED57-AE6E-4A56-8F5D-7CAA51FDFAFF}"/>
    <cellStyle name="Komma 2 2 2 5 5 3 2 3" xfId="15664" xr:uid="{03676830-05E7-4473-A99D-E17824F754B8}"/>
    <cellStyle name="Komma 2 2 2 5 5 3 2 3 2" xfId="37733" xr:uid="{E740DE9F-D349-42EA-AA90-97AD59517168}"/>
    <cellStyle name="Komma 2 2 2 5 5 3 2 3 3" xfId="43281" xr:uid="{464A62C9-0821-4EEE-8DEF-2F35A68993FB}"/>
    <cellStyle name="Komma 2 2 2 5 5 3 2 4" xfId="21232" xr:uid="{5DE74C94-7319-4041-9679-C583126BC4B2}"/>
    <cellStyle name="Komma 2 2 2 5 5 3 2 4 2" xfId="48728" xr:uid="{8B0376CD-F3D9-49F3-A1E7-E3C88A50A32C}"/>
    <cellStyle name="Komma 2 2 2 5 5 3 2 5" xfId="26739" xr:uid="{0AB43098-16CA-437C-80E8-0C607EF4D23D}"/>
    <cellStyle name="Komma 2 2 2 5 5 3 3" xfId="7694" xr:uid="{6F390827-CC6C-48A9-92AC-B31013664D51}"/>
    <cellStyle name="Komma 2 2 2 5 5 3 3 2" xfId="29763" xr:uid="{E21F8825-99A3-4EAD-8112-B7388D127AFA}"/>
    <cellStyle name="Komma 2 2 2 5 5 3 4" xfId="13060" xr:uid="{402AFDC1-79C7-4615-B8F0-F710D929AED2}"/>
    <cellStyle name="Komma 2 2 2 5 5 3 4 2" xfId="35129" xr:uid="{D52408B1-43AA-49A7-96C4-C96B8144525A}"/>
    <cellStyle name="Komma 2 2 2 5 5 3 4 3" xfId="40677" xr:uid="{5460AC51-5A33-41E4-86B4-6700CB89BE30}"/>
    <cellStyle name="Komma 2 2 2 5 5 3 5" xfId="18628" xr:uid="{C791766B-B8CC-429F-AF25-B1C98867B48B}"/>
    <cellStyle name="Komma 2 2 2 5 5 3 5 2" xfId="46245" xr:uid="{60924671-070F-4009-90C7-20BDC2F9D10D}"/>
    <cellStyle name="Komma 2 2 2 5 5 3 6" xfId="24256" xr:uid="{57F05961-3F1B-4B5E-8462-11EACACADABD}"/>
    <cellStyle name="Komma 2 2 2 5 5 4" xfId="3088" xr:uid="{43D46D66-8248-49BF-9781-A82699BFC6B7}"/>
    <cellStyle name="Komma 2 2 2 5 5 4 2" xfId="8615" xr:uid="{AD57BBD3-FF44-47DD-A126-4C67ECE88993}"/>
    <cellStyle name="Komma 2 2 2 5 5 4 2 2" xfId="30684" xr:uid="{C6BB10DB-1D8E-410C-8BC2-0276099C46A4}"/>
    <cellStyle name="Komma 2 2 2 5 5 4 3" xfId="14082" xr:uid="{08F254EA-D561-4FAF-857B-3D3791DFB63B}"/>
    <cellStyle name="Komma 2 2 2 5 5 4 3 2" xfId="36151" xr:uid="{EB8D24B4-BF7C-46FA-A69C-0DEBDFB347B7}"/>
    <cellStyle name="Komma 2 2 2 5 5 4 3 3" xfId="41699" xr:uid="{178CC2A6-9201-4FA5-91F3-8B50C4BB85C2}"/>
    <cellStyle name="Komma 2 2 2 5 5 4 4" xfId="19650" xr:uid="{15ECD8D8-762C-42F0-B777-9059183C5EA0}"/>
    <cellStyle name="Komma 2 2 2 5 5 4 4 2" xfId="47166" xr:uid="{3CDA87CB-E48E-4C7A-8338-C7043E7145D3}"/>
    <cellStyle name="Komma 2 2 2 5 5 4 5" xfId="25177" xr:uid="{EC33CC1B-326E-4F37-A52F-E5DEF64FA4A5}"/>
    <cellStyle name="Komma 2 2 2 5 5 5" xfId="6112" xr:uid="{F1957A03-BA1D-4222-8F54-EB9B1B2E51EA}"/>
    <cellStyle name="Komma 2 2 2 5 5 5 2" xfId="28181" xr:uid="{19EE2EEB-4F82-4FC5-8C55-6A2835FC07F1}"/>
    <cellStyle name="Komma 2 2 2 5 5 6" xfId="11498" xr:uid="{157164BD-12DC-45E9-B122-D22164CA83AE}"/>
    <cellStyle name="Komma 2 2 2 5 5 6 2" xfId="33567" xr:uid="{8E9AC38E-1547-4BE3-9787-D7F7A6EFD288}"/>
    <cellStyle name="Komma 2 2 2 5 5 6 3" xfId="39115" xr:uid="{1DD72ABB-F1BF-4862-B419-EF0E1B16CDEC}"/>
    <cellStyle name="Komma 2 2 2 5 5 7" xfId="17046" xr:uid="{3A4C6B24-55F6-4E12-ACD3-2FE5BA5631F4}"/>
    <cellStyle name="Komma 2 2 2 5 5 7 2" xfId="44663" xr:uid="{1F839FAE-96D7-4FD5-A2B1-20DD0EDFEC10}"/>
    <cellStyle name="Komma 2 2 2 5 5 8" xfId="22674" xr:uid="{5B2A78E9-ABC1-4B2C-BF68-0887E89B25FE}"/>
    <cellStyle name="Komma 2 2 2 5 6" xfId="905" xr:uid="{2B3AB39D-1FF8-4EB7-88EE-688C4EFB0E5D}"/>
    <cellStyle name="Komma 2 2 2 5 6 2" xfId="3509" xr:uid="{212E4787-B50A-4CB0-92DB-F4BAE36ED69C}"/>
    <cellStyle name="Komma 2 2 2 5 6 2 2" xfId="14503" xr:uid="{4AB91312-B25E-4C39-936E-D8ACBAF01CF0}"/>
    <cellStyle name="Komma 2 2 2 5 6 2 2 2" xfId="36572" xr:uid="{2E90D280-A23B-445F-B64C-68895DB5858F}"/>
    <cellStyle name="Komma 2 2 2 5 6 2 2 3" xfId="42120" xr:uid="{7974332B-F834-4CE1-8BDA-7A0C65C459C0}"/>
    <cellStyle name="Komma 2 2 2 5 6 2 3" xfId="20071" xr:uid="{80B2E4D2-38AC-4FB7-9DAE-0A5B13C40C07}"/>
    <cellStyle name="Komma 2 2 2 5 6 2 4" xfId="38755" xr:uid="{68876E64-43BB-4971-9760-F9B6538E3B40}"/>
    <cellStyle name="Komma 2 2 2 5 6 3" xfId="5431" xr:uid="{13E70581-9004-461C-AA40-E5DB223D5DA5}"/>
    <cellStyle name="Komma 2 2 2 5 6 3 2" xfId="10938" xr:uid="{51113679-9E15-4D21-B952-559031B4A2C1}"/>
    <cellStyle name="Komma 2 2 2 5 6 3 2 2" xfId="33007" xr:uid="{D15405C6-8E27-49C6-A2B3-A46336068595}"/>
    <cellStyle name="Komma 2 2 2 5 6 3 3" xfId="16425" xr:uid="{BDABEE09-7FD3-4D1B-9F26-DDE776A333E5}"/>
    <cellStyle name="Komma 2 2 2 5 6 3 3 2" xfId="38494" xr:uid="{B653CB9F-F70C-4008-BB13-F5830129DDD6}"/>
    <cellStyle name="Komma 2 2 2 5 6 3 3 3" xfId="44042" xr:uid="{CF1737E5-7B4B-4A1B-9B2C-C3503F015938}"/>
    <cellStyle name="Komma 2 2 2 5 6 3 4" xfId="21993" xr:uid="{A26CBE15-AB3E-4D56-B20B-67DBCC384271}"/>
    <cellStyle name="Komma 2 2 2 5 6 3 4 2" xfId="49489" xr:uid="{72BC74D4-158E-4B97-8D66-3859A08CD332}"/>
    <cellStyle name="Komma 2 2 2 5 6 3 5" xfId="27500" xr:uid="{1899C969-8781-42C8-B0AB-5F5A38B5BD0B}"/>
    <cellStyle name="Komma 2 2 2 5 6 4" xfId="6533" xr:uid="{8165F6B1-12BC-4F19-87A9-AC64BCBA7138}"/>
    <cellStyle name="Komma 2 2 2 5 6 4 2" xfId="28602" xr:uid="{55A76398-7685-42EF-9DBA-6447A7339AFA}"/>
    <cellStyle name="Komma 2 2 2 5 6 5" xfId="17467" xr:uid="{1E014032-403D-48A5-8F7A-569340AB87E7}"/>
    <cellStyle name="Komma 2 2 2 5 6 5 2" xfId="45084" xr:uid="{748BFB1E-DCDA-4045-8C21-0433E4598901}"/>
    <cellStyle name="Komma 2 2 2 5 6 6" xfId="23095" xr:uid="{05D0B069-B2A9-411D-B44B-558227DCD503}"/>
    <cellStyle name="Komma 2 2 2 5 7" xfId="2527" xr:uid="{E623FA2B-48C1-4BF9-BB6B-34F999194FCE}"/>
    <cellStyle name="Komma 2 2 2 5 7 2" xfId="13521" xr:uid="{B97A82A5-5CF4-440E-953B-54E28E9A5DCC}"/>
    <cellStyle name="Komma 2 2 2 5 7 2 2" xfId="35590" xr:uid="{CF816171-64F9-409C-99C4-B976EA58663D}"/>
    <cellStyle name="Komma 2 2 2 5 7 2 3" xfId="41138" xr:uid="{ECD5FF46-75E3-463C-A2A9-370A9B070DB5}"/>
    <cellStyle name="Komma 2 2 2 5 7 3" xfId="19089" xr:uid="{0DFB23A1-DA87-4205-B2D2-DCA582C30237}"/>
    <cellStyle name="Komma 2 2 2 5 7 4" xfId="38654" xr:uid="{F919C71E-718D-451B-BF5D-A77FD44BE39C}"/>
    <cellStyle name="Komma 2 2 2 5 8" xfId="5691" xr:uid="{B2779E4D-A962-4F2B-81DA-7DD2C0987BFE}"/>
    <cellStyle name="Komma 2 2 2 5 8 2" xfId="27760" xr:uid="{897AF012-EC74-489B-92F8-F3FC7C236ACE}"/>
    <cellStyle name="Komma 2 2 2 5 9" xfId="16625" xr:uid="{14FB6EA2-DC83-44A8-8620-D7B5D73DDE4A}"/>
    <cellStyle name="Komma 2 2 2 5 9 2" xfId="44242" xr:uid="{28C6613D-E887-461D-A1AE-8C0F1FBCE1B6}"/>
    <cellStyle name="Komma 2 2 2 6" xfId="202" xr:uid="{3E819562-B614-441F-B18A-64AA8D9A4434}"/>
    <cellStyle name="Komma 2 2 2 6 2" xfId="625" xr:uid="{0FEC5336-4F9C-4CFE-A0EA-27C86FCB43CE}"/>
    <cellStyle name="Komma 2 2 2 6 2 2" xfId="1426" xr:uid="{957699BB-D566-4901-BE95-9E8505393E63}"/>
    <cellStyle name="Komma 2 2 2 6 2 2 2" xfId="4030" xr:uid="{A42BE12E-CE3A-42ED-B5A6-FC6875C1B992}"/>
    <cellStyle name="Komma 2 2 2 6 2 2 2 2" xfId="9537" xr:uid="{EEB3336B-E671-40A5-92D6-77F43F2FEBFC}"/>
    <cellStyle name="Komma 2 2 2 6 2 2 2 2 2" xfId="31606" xr:uid="{6F09163E-A0F5-4C0A-B65F-2A0514B710A3}"/>
    <cellStyle name="Komma 2 2 2 6 2 2 2 3" xfId="15024" xr:uid="{D14540B4-5787-4186-9B58-5ACC0C533513}"/>
    <cellStyle name="Komma 2 2 2 6 2 2 2 3 2" xfId="37093" xr:uid="{BAB904C2-20C8-42D5-A3A1-78F311BF8636}"/>
    <cellStyle name="Komma 2 2 2 6 2 2 2 3 3" xfId="42641" xr:uid="{F52B3D6D-B587-425A-8F1B-9F0274B82E1E}"/>
    <cellStyle name="Komma 2 2 2 6 2 2 2 4" xfId="20592" xr:uid="{D1C117B2-32F9-4EC8-B872-21B4AB24E9CA}"/>
    <cellStyle name="Komma 2 2 2 6 2 2 2 4 2" xfId="48088" xr:uid="{34050ADB-9FE9-420F-89C0-AB18089A7D9F}"/>
    <cellStyle name="Komma 2 2 2 6 2 2 2 5" xfId="26099" xr:uid="{F0C34738-FBF1-4DB7-BC78-B2E14DFFB198}"/>
    <cellStyle name="Komma 2 2 2 6 2 2 3" xfId="7054" xr:uid="{5A1309D6-AC02-4324-8862-8C323806938A}"/>
    <cellStyle name="Komma 2 2 2 6 2 2 3 2" xfId="29123" xr:uid="{8BD256E0-8AB4-4F29-A721-A0A3F1A22CFD}"/>
    <cellStyle name="Komma 2 2 2 6 2 2 4" xfId="12420" xr:uid="{6E6BF369-C738-4F82-B063-1492AC9B6181}"/>
    <cellStyle name="Komma 2 2 2 6 2 2 4 2" xfId="34489" xr:uid="{660D9E87-CBC2-4C7C-B26F-1E7A182A6629}"/>
    <cellStyle name="Komma 2 2 2 6 2 2 4 3" xfId="40037" xr:uid="{82A26ED2-9AC5-4279-9A98-E0911A6F81E8}"/>
    <cellStyle name="Komma 2 2 2 6 2 2 5" xfId="17988" xr:uid="{F20CD76B-3931-4287-8832-1AB13A7AE62F}"/>
    <cellStyle name="Komma 2 2 2 6 2 2 5 2" xfId="45605" xr:uid="{7A272F02-A981-4764-A698-84279D53996C}"/>
    <cellStyle name="Komma 2 2 2 6 2 2 6" xfId="23616" xr:uid="{3B3A829B-4871-4742-9620-4B9572B7617E}"/>
    <cellStyle name="Komma 2 2 2 6 2 3" xfId="2207" xr:uid="{9B49F003-2A67-423F-A3E9-FC7E4E3981EA}"/>
    <cellStyle name="Komma 2 2 2 6 2 3 2" xfId="4811" xr:uid="{B6957FA3-4070-4B69-BCB8-09C51AA8D250}"/>
    <cellStyle name="Komma 2 2 2 6 2 3 2 2" xfId="10318" xr:uid="{29BCB4BF-1D94-4604-B8EF-C248865065E8}"/>
    <cellStyle name="Komma 2 2 2 6 2 3 2 2 2" xfId="32387" xr:uid="{00CB9C2D-8FC9-4F61-BFD0-B9094D2CBC36}"/>
    <cellStyle name="Komma 2 2 2 6 2 3 2 3" xfId="15805" xr:uid="{82A4DB16-1FB1-47B3-846C-67399B486DCD}"/>
    <cellStyle name="Komma 2 2 2 6 2 3 2 3 2" xfId="37874" xr:uid="{7099248F-1B66-4D3B-953C-AAE4F4ADA649}"/>
    <cellStyle name="Komma 2 2 2 6 2 3 2 3 3" xfId="43422" xr:uid="{A8975E30-EB5F-44CF-B7BD-BE620DD77DC6}"/>
    <cellStyle name="Komma 2 2 2 6 2 3 2 4" xfId="21373" xr:uid="{C2F51A14-B46D-4AB8-B85E-5287EF00D99E}"/>
    <cellStyle name="Komma 2 2 2 6 2 3 2 4 2" xfId="48869" xr:uid="{C7499185-9532-42E8-908F-90AA2E45CD00}"/>
    <cellStyle name="Komma 2 2 2 6 2 3 2 5" xfId="26880" xr:uid="{91268883-8E8A-4474-A3F0-38D5C98C6CC0}"/>
    <cellStyle name="Komma 2 2 2 6 2 3 3" xfId="7835" xr:uid="{A236D3F9-5FD1-41E8-8304-A64697B4BB41}"/>
    <cellStyle name="Komma 2 2 2 6 2 3 3 2" xfId="29904" xr:uid="{31A49F4B-BA9A-4EAE-9BCF-0FF334480E7F}"/>
    <cellStyle name="Komma 2 2 2 6 2 3 4" xfId="13201" xr:uid="{79F9492F-D7BB-4F13-94CF-B54742BBE5CE}"/>
    <cellStyle name="Komma 2 2 2 6 2 3 4 2" xfId="35270" xr:uid="{BBBB5FD3-446F-429B-A96E-A3581B123170}"/>
    <cellStyle name="Komma 2 2 2 6 2 3 4 3" xfId="40818" xr:uid="{3B8375EC-84A4-4545-B968-7F4BD1537C8D}"/>
    <cellStyle name="Komma 2 2 2 6 2 3 5" xfId="18769" xr:uid="{1052C0BA-30F1-4D9B-83D7-78A719F0A786}"/>
    <cellStyle name="Komma 2 2 2 6 2 3 5 2" xfId="46386" xr:uid="{D4AD544D-49B1-4038-8497-65609C302C00}"/>
    <cellStyle name="Komma 2 2 2 6 2 3 6" xfId="24397" xr:uid="{BB0D3599-7331-4299-8BBE-6F3E0EA0F160}"/>
    <cellStyle name="Komma 2 2 2 6 2 4" xfId="3229" xr:uid="{92F82C82-BA48-4B7B-9F41-99FE4D04BD0E}"/>
    <cellStyle name="Komma 2 2 2 6 2 4 2" xfId="8756" xr:uid="{52637703-776D-4835-9E15-1BF9B2718612}"/>
    <cellStyle name="Komma 2 2 2 6 2 4 2 2" xfId="30825" xr:uid="{5D369183-C55F-497E-A732-CBD9C4FA0E0A}"/>
    <cellStyle name="Komma 2 2 2 6 2 4 3" xfId="14223" xr:uid="{5BB7632F-F3B7-4738-A3C5-B8A0C54E211D}"/>
    <cellStyle name="Komma 2 2 2 6 2 4 3 2" xfId="36292" xr:uid="{52B22CD1-C242-4CF9-B4D5-AC9C5CC918AE}"/>
    <cellStyle name="Komma 2 2 2 6 2 4 3 3" xfId="41840" xr:uid="{9DEC5060-F887-4FCD-93F6-77611F2C176A}"/>
    <cellStyle name="Komma 2 2 2 6 2 4 4" xfId="19791" xr:uid="{AD7467F5-CBF4-4A26-90DD-759E62E30BA0}"/>
    <cellStyle name="Komma 2 2 2 6 2 4 4 2" xfId="47307" xr:uid="{6E67762D-538F-4A4B-89E2-4601AA9D3E29}"/>
    <cellStyle name="Komma 2 2 2 6 2 4 5" xfId="25318" xr:uid="{E7FB52EF-72B5-4D01-8398-0748D575F72A}"/>
    <cellStyle name="Komma 2 2 2 6 2 5" xfId="6253" xr:uid="{0DDA2ACF-79EE-49CB-8DA0-C45A7F684BBE}"/>
    <cellStyle name="Komma 2 2 2 6 2 5 2" xfId="28322" xr:uid="{E39DDEBC-3862-4865-8DF6-4F629E744F3C}"/>
    <cellStyle name="Komma 2 2 2 6 2 6" xfId="11639" xr:uid="{44C1A416-1A50-47D0-9CBA-662D2C83E766}"/>
    <cellStyle name="Komma 2 2 2 6 2 6 2" xfId="33708" xr:uid="{38E46C00-BF58-417A-AA07-D1889A8D4BED}"/>
    <cellStyle name="Komma 2 2 2 6 2 6 3" xfId="39256" xr:uid="{37C26340-D9B3-4772-9466-3A8AB60BB3A9}"/>
    <cellStyle name="Komma 2 2 2 6 2 7" xfId="17187" xr:uid="{5B164024-D0B6-4E03-93C9-C4CD35BA3360}"/>
    <cellStyle name="Komma 2 2 2 6 2 7 2" xfId="44804" xr:uid="{99487923-224C-48C4-8EB4-65E669BA5F63}"/>
    <cellStyle name="Komma 2 2 2 6 2 8" xfId="22815" xr:uid="{69E305AC-B4FD-4B46-9049-1F3CFF99D7D3}"/>
    <cellStyle name="Komma 2 2 2 6 3" xfId="2808" xr:uid="{231A89B6-B2E5-43AE-82C8-8C3D761DE6BB}"/>
    <cellStyle name="Komma 2 2 2 6 3 2" xfId="13802" xr:uid="{D48BE5F3-ECCC-4473-934D-2327418B5D43}"/>
    <cellStyle name="Komma 2 2 2 6 3 2 2" xfId="35871" xr:uid="{08D9B03F-DD8B-4734-88BF-1B146A6B10D6}"/>
    <cellStyle name="Komma 2 2 2 6 3 2 3" xfId="41419" xr:uid="{FB76EA0E-A091-4CD8-BA6E-83ED6E17609A}"/>
    <cellStyle name="Komma 2 2 2 6 3 3" xfId="19370" xr:uid="{CE2ABADB-761D-432B-B1E7-259B36F0AADA}"/>
    <cellStyle name="Komma 2 2 2 6 3 4" xfId="38695" xr:uid="{C799E678-A971-445F-9D86-F04D0A4613E1}"/>
    <cellStyle name="Komma 2 2 2 6 4" xfId="5832" xr:uid="{D946FEF7-E1F7-49F5-9CD0-E2E66AF49DB7}"/>
    <cellStyle name="Komma 2 2 2 6 4 2" xfId="27901" xr:uid="{0EF14426-497F-4BB9-9719-875683BB7007}"/>
    <cellStyle name="Komma 2 2 2 6 5" xfId="16766" xr:uid="{82935B20-1F9A-476E-B890-6D9E0C5A33BB}"/>
    <cellStyle name="Komma 2 2 2 6 5 2" xfId="44383" xr:uid="{197FD3EA-973B-46E1-BF79-632424F4F3BC}"/>
    <cellStyle name="Komma 2 2 2 6 6" xfId="22394" xr:uid="{C935D94E-4E53-4F69-9EC6-172A078C876B}"/>
    <cellStyle name="Komma 2 2 2 7" xfId="2567" xr:uid="{E368B026-29C2-4B33-8A12-1482FFDB1AC0}"/>
    <cellStyle name="Komma 2 2 2 7 2" xfId="5491" xr:uid="{1E13E029-5883-475E-BD20-E46E497540A6}"/>
    <cellStyle name="Komma 2 2 2 7 2 2" xfId="10998" xr:uid="{9BB91B46-BD2D-4800-9FFA-DAFAA9B4628D}"/>
    <cellStyle name="Komma 2 2 2 7 2 2 2" xfId="33067" xr:uid="{8D8CD23E-B70A-4767-8028-75EADE18D588}"/>
    <cellStyle name="Komma 2 2 2 7 2 3" xfId="16485" xr:uid="{473C8921-5DAB-4190-A5A2-C7541A86E575}"/>
    <cellStyle name="Komma 2 2 2 7 2 3 2" xfId="38554" xr:uid="{B04C5EA0-F75A-4747-B563-80944499719C}"/>
    <cellStyle name="Komma 2 2 2 7 2 3 3" xfId="44102" xr:uid="{E65CDADF-CA41-4E4A-B094-0C674F28BD0C}"/>
    <cellStyle name="Komma 2 2 2 7 2 4" xfId="22053" xr:uid="{249057A7-4C65-49FF-8EF6-0E8CF739F90C}"/>
    <cellStyle name="Komma 2 2 2 7 2 4 2" xfId="49549" xr:uid="{BE2631DA-1E57-46C8-A922-77BD4988B327}"/>
    <cellStyle name="Komma 2 2 2 7 2 5" xfId="27560" xr:uid="{F4859A7D-AEC7-43C4-8A01-75A62B5E39C3}"/>
    <cellStyle name="Komma 2 2 2 7 3" xfId="8175" xr:uid="{D8315B03-6300-4BDC-97A9-F9ED0462394D}"/>
    <cellStyle name="Komma 2 2 2 7 3 2" xfId="30244" xr:uid="{1DFABF3B-B86A-4B77-BD6E-320EA0A0D8BB}"/>
    <cellStyle name="Komma 2 2 2 7 4" xfId="13561" xr:uid="{CB865FD4-78A9-4105-9589-9D5F4B08E397}"/>
    <cellStyle name="Komma 2 2 2 7 4 2" xfId="35630" xr:uid="{E28EE195-74D7-4CCA-9EEB-0D652B507A76}"/>
    <cellStyle name="Komma 2 2 2 7 4 3" xfId="41178" xr:uid="{B4D398B4-D7F5-4E3F-9837-1A6875B04C46}"/>
    <cellStyle name="Komma 2 2 2 7 5" xfId="19129" xr:uid="{9BCC1AF3-69FA-4337-8EC1-B27F4F573EA2}"/>
    <cellStyle name="Komma 2 2 2 7 5 2" xfId="46726" xr:uid="{396DE58D-DE6A-4AC4-ABEB-E6A67B8101D8}"/>
    <cellStyle name="Komma 2 2 2 7 6" xfId="24737" xr:uid="{5976E31F-77F5-4023-98A4-D810AD99B7B3}"/>
    <cellStyle name="Komma 2 2 2 8" xfId="5591" xr:uid="{BF931F82-8B3E-4F17-97B6-A88C02127C6C}"/>
    <cellStyle name="Komma 2 2 2 8 2" xfId="11098" xr:uid="{4D2C57E1-EBB3-47BC-A1C4-30C759CE0A41}"/>
    <cellStyle name="Komma 2 2 2 8 2 2" xfId="33167" xr:uid="{29091803-F190-485A-A281-E9453F1130C6}"/>
    <cellStyle name="Komma 2 2 2 8 3" xfId="22153" xr:uid="{7A9EFA00-3086-433B-977D-A8C780765280}"/>
    <cellStyle name="Komma 2 2 2 8 3 2" xfId="49649" xr:uid="{19E2270A-DD9C-46EB-B7F6-CEBA38119CBD}"/>
    <cellStyle name="Komma 2 2 2 8 4" xfId="27660" xr:uid="{3D987B26-B533-4BAF-B2E6-B791137629AB}"/>
    <cellStyle name="Komma 2 2 2 9" xfId="5651" xr:uid="{FD6F99E5-0736-4BD5-BE27-4C82A7EE91EA}"/>
    <cellStyle name="Komma 2 2 2 9 2" xfId="27720" xr:uid="{DE616A68-5D05-4CA3-AF3B-CF2BC3E02B54}"/>
    <cellStyle name="Komma 2 2 3" xfId="18"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2 2" xfId="3873" xr:uid="{096FE6B2-E771-4EAC-A189-21D8723DDBE9}"/>
    <cellStyle name="Komma 2 2 3 2 10 2 2 2" xfId="9380" xr:uid="{B3F71B44-EF94-4D7A-81B3-53674F8AFFB5}"/>
    <cellStyle name="Komma 2 2 3 2 10 2 2 2 2" xfId="31449" xr:uid="{6987EE00-DF56-451D-9F44-856D0D97974E}"/>
    <cellStyle name="Komma 2 2 3 2 10 2 2 3" xfId="14867" xr:uid="{E24B8C0B-092B-4DA2-B2E2-6E156AB1C4FD}"/>
    <cellStyle name="Komma 2 2 3 2 10 2 2 3 2" xfId="36936" xr:uid="{CA301BED-6F61-458E-B519-709E82146621}"/>
    <cellStyle name="Komma 2 2 3 2 10 2 2 3 3" xfId="42484" xr:uid="{2AF15D8F-5407-4EBE-B09C-78153B91E379}"/>
    <cellStyle name="Komma 2 2 3 2 10 2 2 4" xfId="20435" xr:uid="{7FF72740-EE4B-4E3B-B51C-D57F70E6658C}"/>
    <cellStyle name="Komma 2 2 3 2 10 2 2 4 2" xfId="47931" xr:uid="{27A13DBC-E2FF-41A9-B7B8-779219081ED0}"/>
    <cellStyle name="Komma 2 2 3 2 10 2 2 5" xfId="25942" xr:uid="{69A3CFFC-0AD1-4E91-9A2B-2953C231DCA2}"/>
    <cellStyle name="Komma 2 2 3 2 10 2 3" xfId="6897" xr:uid="{D4B6CAB1-19BE-4554-97E4-D50199C64781}"/>
    <cellStyle name="Komma 2 2 3 2 10 2 3 2" xfId="28966" xr:uid="{B6279141-2143-4912-AE62-1D83211E021F}"/>
    <cellStyle name="Komma 2 2 3 2 10 2 4" xfId="12263" xr:uid="{F58710AF-DC1C-41D8-9CEA-31E43E92E5AC}"/>
    <cellStyle name="Komma 2 2 3 2 10 2 4 2" xfId="34332" xr:uid="{CF32B400-63EF-4FF7-8BED-8AEF0A56DDA3}"/>
    <cellStyle name="Komma 2 2 3 2 10 2 4 3" xfId="39880" xr:uid="{4125E325-4EAD-4C68-8B73-AEFC214EDB6C}"/>
    <cellStyle name="Komma 2 2 3 2 10 2 5" xfId="17831" xr:uid="{06F4428E-D8CF-4D62-9734-225BD1E9E16E}"/>
    <cellStyle name="Komma 2 2 3 2 10 2 5 2" xfId="45448" xr:uid="{59A80030-1D00-4D09-AE7C-43EB137ADB87}"/>
    <cellStyle name="Komma 2 2 3 2 10 2 6" xfId="23459" xr:uid="{388CCC01-513A-44A8-A285-F932415ABEBB}"/>
    <cellStyle name="Komma 2 2 3 2 10 3" xfId="2050" xr:uid="{E9D56B9A-2A51-422E-B947-728ECED18499}"/>
    <cellStyle name="Komma 2 2 3 2 10 3 2" xfId="4654" xr:uid="{95B71D24-378B-4AF5-9F4E-C8FDCFADA163}"/>
    <cellStyle name="Komma 2 2 3 2 10 3 2 2" xfId="10161" xr:uid="{2F76663C-D09C-427B-899A-09210E03F73B}"/>
    <cellStyle name="Komma 2 2 3 2 10 3 2 2 2" xfId="32230" xr:uid="{9E13D3C3-3514-46AC-9E52-12422F8E8453}"/>
    <cellStyle name="Komma 2 2 3 2 10 3 2 3" xfId="15648" xr:uid="{7E3F38D7-AB86-4DCD-B1C4-6F66E747E1D4}"/>
    <cellStyle name="Komma 2 2 3 2 10 3 2 3 2" xfId="37717" xr:uid="{4393AA52-6530-4D4B-A572-D3CCB926DB2E}"/>
    <cellStyle name="Komma 2 2 3 2 10 3 2 3 3" xfId="43265" xr:uid="{5E831C5B-5664-4031-8DCE-B60AD09D16F1}"/>
    <cellStyle name="Komma 2 2 3 2 10 3 2 4" xfId="21216" xr:uid="{6A7BCCA5-0BE8-4AC5-A31C-5DD03F431C93}"/>
    <cellStyle name="Komma 2 2 3 2 10 3 2 4 2" xfId="48712" xr:uid="{10B1A27A-D104-47DD-886B-21483EE800A6}"/>
    <cellStyle name="Komma 2 2 3 2 10 3 2 5" xfId="26723" xr:uid="{F4CFBC34-D6AA-45F0-9A05-932B653CCAEF}"/>
    <cellStyle name="Komma 2 2 3 2 10 3 3" xfId="7678" xr:uid="{4565312B-FDDD-4E25-A3DE-C9AF698AD179}"/>
    <cellStyle name="Komma 2 2 3 2 10 3 3 2" xfId="29747" xr:uid="{1CBB186A-440B-4C9A-8B97-E063B05954FF}"/>
    <cellStyle name="Komma 2 2 3 2 10 3 4" xfId="13044" xr:uid="{7248D0B8-1957-4BAD-8C42-B457BF3136EB}"/>
    <cellStyle name="Komma 2 2 3 2 10 3 4 2" xfId="35113" xr:uid="{11E96DCA-7034-4563-897D-6EB351E1463F}"/>
    <cellStyle name="Komma 2 2 3 2 10 3 4 3" xfId="40661" xr:uid="{FB793058-9ECC-466D-8EA5-8D2E3E6AD8BC}"/>
    <cellStyle name="Komma 2 2 3 2 10 3 5" xfId="18612" xr:uid="{690A00AD-9F2C-4EEF-A605-FE6AEB31EDF3}"/>
    <cellStyle name="Komma 2 2 3 2 10 3 5 2" xfId="46229" xr:uid="{A9BB311C-B48F-4989-A04E-0EB921F30C26}"/>
    <cellStyle name="Komma 2 2 3 2 10 3 6" xfId="24240" xr:uid="{9838F07C-84B4-440D-9500-CDDD8E191A1D}"/>
    <cellStyle name="Komma 2 2 3 2 10 4" xfId="3072" xr:uid="{6FE0AAB5-01EA-4CB5-9DC2-00B3C4E874E0}"/>
    <cellStyle name="Komma 2 2 3 2 10 4 2" xfId="8599" xr:uid="{F22B5B05-65F8-42DC-B3B0-09B2BBDABC17}"/>
    <cellStyle name="Komma 2 2 3 2 10 4 2 2" xfId="30668" xr:uid="{F3F55498-5450-48C7-B22B-318445C9769A}"/>
    <cellStyle name="Komma 2 2 3 2 10 4 3" xfId="14066" xr:uid="{1042517E-15C5-4FF8-B0E4-ECCD50E6529A}"/>
    <cellStyle name="Komma 2 2 3 2 10 4 3 2" xfId="36135" xr:uid="{38DAA718-16D0-4250-AAF2-A51D43DED887}"/>
    <cellStyle name="Komma 2 2 3 2 10 4 3 3" xfId="41683" xr:uid="{A6801937-F3D7-44C7-9288-45D25E45F032}"/>
    <cellStyle name="Komma 2 2 3 2 10 4 4" xfId="19634" xr:uid="{EFD0B0DA-3711-4E1C-AE59-CA456EB64F18}"/>
    <cellStyle name="Komma 2 2 3 2 10 4 4 2" xfId="47150" xr:uid="{2797B1DA-A2FD-48B2-BDAA-C6F0D7950DC0}"/>
    <cellStyle name="Komma 2 2 3 2 10 4 5" xfId="25161" xr:uid="{97C4BF19-F480-45D0-A13D-8D46B19EFDCE}"/>
    <cellStyle name="Komma 2 2 3 2 10 5" xfId="6096" xr:uid="{547AF265-BD56-486F-A8FC-94082CFE9F06}"/>
    <cellStyle name="Komma 2 2 3 2 10 5 2" xfId="28165" xr:uid="{5CC5241B-231C-416A-891C-1B5C156BEFF8}"/>
    <cellStyle name="Komma 2 2 3 2 10 6" xfId="11482" xr:uid="{D2D48298-686B-4CDF-90AC-BB69EE916793}"/>
    <cellStyle name="Komma 2 2 3 2 10 6 2" xfId="33551" xr:uid="{BAF1FDC5-D9EB-48E1-9244-3EB404714B09}"/>
    <cellStyle name="Komma 2 2 3 2 10 6 3" xfId="39099" xr:uid="{AA994B2C-D56E-466E-9205-D84E45D39BB9}"/>
    <cellStyle name="Komma 2 2 3 2 10 7" xfId="17030" xr:uid="{3024FDEB-6A4B-4D0B-B20A-03222EF664A6}"/>
    <cellStyle name="Komma 2 2 3 2 10 7 2" xfId="44647" xr:uid="{D474A444-866A-4B30-9099-BC57EB88A9C6}"/>
    <cellStyle name="Komma 2 2 3 2 10 8" xfId="22658" xr:uid="{47766431-B4A3-44B2-98B3-5DE74C8ECD6E}"/>
    <cellStyle name="Komma 2 2 3 2 11" xfId="889" xr:uid="{A22EA14B-D6DE-4EDF-B1AC-9A7433697117}"/>
    <cellStyle name="Komma 2 2 3 2 11 2" xfId="1690" xr:uid="{24486B9E-B796-4CA9-9537-AA55AF3132ED}"/>
    <cellStyle name="Komma 2 2 3 2 11 2 2" xfId="4294" xr:uid="{4F0011B6-C5D5-4CDD-B4AC-D37DF3EAB679}"/>
    <cellStyle name="Komma 2 2 3 2 11 2 2 2" xfId="9801" xr:uid="{EA762C0B-CB55-450A-8901-12C9BEA2B7A2}"/>
    <cellStyle name="Komma 2 2 3 2 11 2 2 2 2" xfId="31870" xr:uid="{6AE7B65F-C50A-4CA2-87EF-60CDB667737A}"/>
    <cellStyle name="Komma 2 2 3 2 11 2 2 3" xfId="15288" xr:uid="{FF41D432-F2F6-46E7-B176-F4C1467C6905}"/>
    <cellStyle name="Komma 2 2 3 2 11 2 2 3 2" xfId="37357" xr:uid="{03C23A56-914E-4570-B5BC-650FBE97E030}"/>
    <cellStyle name="Komma 2 2 3 2 11 2 2 3 3" xfId="42905" xr:uid="{3CBF1C36-3103-4D1F-8BAB-DB4D04B0C267}"/>
    <cellStyle name="Komma 2 2 3 2 11 2 2 4" xfId="20856" xr:uid="{3446D02A-6262-4405-A10E-B0BA04A0339F}"/>
    <cellStyle name="Komma 2 2 3 2 11 2 2 4 2" xfId="48352" xr:uid="{53EF5237-DB09-4EBF-829F-A343F8105E42}"/>
    <cellStyle name="Komma 2 2 3 2 11 2 2 5" xfId="26363" xr:uid="{BB572E50-1005-4581-A66A-BFF5A53D3B06}"/>
    <cellStyle name="Komma 2 2 3 2 11 2 3" xfId="7318" xr:uid="{D4AE8898-54AD-43CC-AB29-5828F53DC48F}"/>
    <cellStyle name="Komma 2 2 3 2 11 2 3 2" xfId="29387" xr:uid="{392BBE54-7A99-4A2A-95C4-70E1FF10B888}"/>
    <cellStyle name="Komma 2 2 3 2 11 2 4" xfId="12684" xr:uid="{2641BAE9-2119-468E-8F4B-0CC7C586B3C1}"/>
    <cellStyle name="Komma 2 2 3 2 11 2 4 2" xfId="34753" xr:uid="{0663D262-86D4-4D68-89AC-B0C1295330F2}"/>
    <cellStyle name="Komma 2 2 3 2 11 2 4 3" xfId="40301" xr:uid="{12D837E7-BCE0-47C8-8DE0-C11C5F0DEB9E}"/>
    <cellStyle name="Komma 2 2 3 2 11 2 5" xfId="18252" xr:uid="{835EAE4F-EB6D-4B91-9F1E-BF91B90D40B8}"/>
    <cellStyle name="Komma 2 2 3 2 11 2 5 2" xfId="45869" xr:uid="{1CECE923-9F70-41AA-99A3-70D5CBE22661}"/>
    <cellStyle name="Komma 2 2 3 2 11 2 6" xfId="23880" xr:uid="{E53954D0-1809-48CE-8C1F-6AF6E2A57676}"/>
    <cellStyle name="Komma 2 2 3 2 11 3" xfId="3493" xr:uid="{41F0F5C4-2E04-42C3-9E76-F0364260A55B}"/>
    <cellStyle name="Komma 2 2 3 2 11 3 2" xfId="9020" xr:uid="{0B00B192-68FC-4811-A4D7-AA657F036775}"/>
    <cellStyle name="Komma 2 2 3 2 11 3 2 2" xfId="31089" xr:uid="{7238EAC2-0617-4326-90F2-FC68B103D02D}"/>
    <cellStyle name="Komma 2 2 3 2 11 3 3" xfId="14487" xr:uid="{A96A929C-7B3D-49B5-8E01-DC025971AD1E}"/>
    <cellStyle name="Komma 2 2 3 2 11 3 3 2" xfId="36556" xr:uid="{D2EEB7BA-13F5-42BF-8CD4-D0A0545B916A}"/>
    <cellStyle name="Komma 2 2 3 2 11 3 3 3" xfId="42104" xr:uid="{6C8FB388-B4E2-4B1F-8C46-8B72FB930316}"/>
    <cellStyle name="Komma 2 2 3 2 11 3 4" xfId="20055" xr:uid="{77C774F9-09B1-4BBC-BBB6-997FB446ECD0}"/>
    <cellStyle name="Komma 2 2 3 2 11 3 4 2" xfId="47571" xr:uid="{F8EF4333-F8DE-4494-9E8E-95B6BC0BB813}"/>
    <cellStyle name="Komma 2 2 3 2 11 3 5" xfId="25582" xr:uid="{CF5576BB-77A8-4491-B8ED-C9DF856BA9F5}"/>
    <cellStyle name="Komma 2 2 3 2 11 4" xfId="6517" xr:uid="{09EE8FBF-1877-42FB-8867-357653BC9989}"/>
    <cellStyle name="Komma 2 2 3 2 11 4 2" xfId="28586" xr:uid="{2AE80AFD-C934-4A98-8FA9-E71EA68A1F5C}"/>
    <cellStyle name="Komma 2 2 3 2 11 5" xfId="11903" xr:uid="{DEFE88DC-E3B1-4386-B627-9D3ACD722E57}"/>
    <cellStyle name="Komma 2 2 3 2 11 5 2" xfId="33972" xr:uid="{7CD061AA-FA95-44DE-AAAE-98A304EDF50B}"/>
    <cellStyle name="Komma 2 2 3 2 11 5 3" xfId="39520" xr:uid="{36D6D461-19F8-42EB-BC50-F0EEF0C6378B}"/>
    <cellStyle name="Komma 2 2 3 2 11 6" xfId="17451" xr:uid="{A78FF2AD-F4C8-4492-B215-8A04AA99F029}"/>
    <cellStyle name="Komma 2 2 3 2 11 6 2" xfId="45068" xr:uid="{B484B775-C24B-473A-ACEF-0A2B5259D382}"/>
    <cellStyle name="Komma 2 2 3 2 11 7" xfId="23079" xr:uid="{8E0782B3-D4FB-4A64-882F-DA19AAB4D0D1}"/>
    <cellStyle name="Komma 2 2 3 2 12" xfId="949" xr:uid="{818DB076-2AE6-4EA5-A0AC-21104BC2FD5D}"/>
    <cellStyle name="Komma 2 2 3 2 12 2" xfId="3553" xr:uid="{22FB96F9-987E-4128-A9EA-EE7FA79547CC}"/>
    <cellStyle name="Komma 2 2 3 2 12 2 2" xfId="9060" xr:uid="{685421FA-2A3E-4339-986D-2ED47370732A}"/>
    <cellStyle name="Komma 2 2 3 2 12 2 2 2" xfId="31129" xr:uid="{5C866CDD-3244-4499-A0F2-1DCCACB383F5}"/>
    <cellStyle name="Komma 2 2 3 2 12 2 3" xfId="14547" xr:uid="{3C8F05E0-D3B0-40B7-9525-DBDD3E4F8BB2}"/>
    <cellStyle name="Komma 2 2 3 2 12 2 3 2" xfId="36616" xr:uid="{89074A40-A31B-4FD5-9E78-6BFDEF2CFDAD}"/>
    <cellStyle name="Komma 2 2 3 2 12 2 3 3" xfId="42164" xr:uid="{21283BDD-4543-42F5-AEFF-6BA3E2396A93}"/>
    <cellStyle name="Komma 2 2 3 2 12 2 4" xfId="20115" xr:uid="{6023A5EE-B903-4189-969E-B12121A464DD}"/>
    <cellStyle name="Komma 2 2 3 2 12 2 4 2" xfId="47611" xr:uid="{1527E69D-9754-4348-8227-94F568FED3D9}"/>
    <cellStyle name="Komma 2 2 3 2 12 2 5" xfId="25622" xr:uid="{57579BB3-B7BE-4631-A6CA-C4A610BA1597}"/>
    <cellStyle name="Komma 2 2 3 2 12 3" xfId="6577" xr:uid="{76F67BC6-8EAB-4BE3-8846-247236EFFE3D}"/>
    <cellStyle name="Komma 2 2 3 2 12 3 2" xfId="28646" xr:uid="{1B2B570A-0D87-4E2E-B468-D408D92B963B}"/>
    <cellStyle name="Komma 2 2 3 2 12 4" xfId="11943" xr:uid="{FBAE70D7-1B7E-4C8D-8AD5-6C4BE61CDF29}"/>
    <cellStyle name="Komma 2 2 3 2 12 4 2" xfId="34012" xr:uid="{2D66FB3B-A273-402B-993F-3167449EF331}"/>
    <cellStyle name="Komma 2 2 3 2 12 4 3" xfId="39560" xr:uid="{A9FF79CA-81CC-4884-8B38-F64F7D9F5BC8}"/>
    <cellStyle name="Komma 2 2 3 2 12 5" xfId="17511" xr:uid="{3BABFCBE-5B39-4322-A668-1A724D0A49FB}"/>
    <cellStyle name="Komma 2 2 3 2 12 5 2" xfId="45128" xr:uid="{B1C045E3-0F79-4F58-B9EC-786E783BFA4E}"/>
    <cellStyle name="Komma 2 2 3 2 12 6" xfId="23139" xr:uid="{6378E8E0-A878-4DBF-B6F7-D7AC08F1D44D}"/>
    <cellStyle name="Komma 2 2 3 2 13" xfId="1730" xr:uid="{9CB6BE95-367A-44F5-860B-654707F1221C}"/>
    <cellStyle name="Komma 2 2 3 2 13 2" xfId="4334" xr:uid="{4B2E5ADC-F214-4494-9100-B861688AF3DA}"/>
    <cellStyle name="Komma 2 2 3 2 13 2 2" xfId="9841" xr:uid="{5A6519BF-2A9F-4CE6-B27A-54D78EF587B3}"/>
    <cellStyle name="Komma 2 2 3 2 13 2 2 2" xfId="31910" xr:uid="{007D90ED-A9A3-40CA-9602-A1C3680EE252}"/>
    <cellStyle name="Komma 2 2 3 2 13 2 3" xfId="15328" xr:uid="{1501DFAE-1F19-4600-8ACC-3CDD627E1E52}"/>
    <cellStyle name="Komma 2 2 3 2 13 2 3 2" xfId="37397" xr:uid="{7FF165AE-F545-4047-8050-F193316FEDC4}"/>
    <cellStyle name="Komma 2 2 3 2 13 2 3 3" xfId="42945" xr:uid="{F5A7C843-F2EE-4CD7-B973-8F9E6BBDA221}"/>
    <cellStyle name="Komma 2 2 3 2 13 2 4" xfId="20896" xr:uid="{CE881193-AB14-4C1B-B136-991344B86045}"/>
    <cellStyle name="Komma 2 2 3 2 13 2 4 2" xfId="48392" xr:uid="{D8D62DF2-EAE5-4AA7-9506-5EC47386CBC5}"/>
    <cellStyle name="Komma 2 2 3 2 13 2 5" xfId="26403" xr:uid="{46568205-A26F-4C28-880A-A8435C670ECB}"/>
    <cellStyle name="Komma 2 2 3 2 13 3" xfId="7358" xr:uid="{0F616067-F5B5-4932-8A36-9014F3C798C0}"/>
    <cellStyle name="Komma 2 2 3 2 13 3 2" xfId="29427" xr:uid="{FD0292E8-946B-4DAB-A6C2-0D5318125A91}"/>
    <cellStyle name="Komma 2 2 3 2 13 4" xfId="12724" xr:uid="{CF8E9F08-D0A7-471F-B3D0-D403AF64B82C}"/>
    <cellStyle name="Komma 2 2 3 2 13 4 2" xfId="34793" xr:uid="{C622DC77-F029-4FB3-AD85-57EE77E87B4C}"/>
    <cellStyle name="Komma 2 2 3 2 13 4 3" xfId="40341" xr:uid="{C50E62BA-1940-436E-B349-D8F9F15886E8}"/>
    <cellStyle name="Komma 2 2 3 2 13 5" xfId="18292" xr:uid="{228D4305-3874-4668-ABC7-0B4BCA1699FA}"/>
    <cellStyle name="Komma 2 2 3 2 13 5 2" xfId="45909" xr:uid="{8E01F13F-98CC-49C7-81E2-626B67F7EA22}"/>
    <cellStyle name="Komma 2 2 3 2 13 6" xfId="23920" xr:uid="{93957039-EAA2-479D-B6DF-6A2CF470DAF4}"/>
    <cellStyle name="Komma 2 2 3 2 14" xfId="2471" xr:uid="{A7F838DB-DDA8-46BB-8591-E8B99A44DBC6}"/>
    <cellStyle name="Komma 2 2 3 2 14 2" xfId="5075" xr:uid="{25207292-D872-4464-977B-1A2D8A790B37}"/>
    <cellStyle name="Komma 2 2 3 2 14 2 2" xfId="10582" xr:uid="{9639AA20-F300-47CE-9812-44C01D031BC6}"/>
    <cellStyle name="Komma 2 2 3 2 14 2 2 2" xfId="32651" xr:uid="{09F49CBC-7C34-42DE-93DB-8AA2054220D7}"/>
    <cellStyle name="Komma 2 2 3 2 14 2 3" xfId="16069" xr:uid="{05AFAB28-7F5C-4B32-98A7-C338E9FED899}"/>
    <cellStyle name="Komma 2 2 3 2 14 2 3 2" xfId="38138" xr:uid="{B9ED4887-F32A-44DF-8573-61F0E7187405}"/>
    <cellStyle name="Komma 2 2 3 2 14 2 3 3" xfId="43686" xr:uid="{455B0038-B6F7-4850-B20D-43CEAD75703E}"/>
    <cellStyle name="Komma 2 2 3 2 14 2 4" xfId="21637" xr:uid="{2316DCF1-3918-436A-935F-0D6D361A052C}"/>
    <cellStyle name="Komma 2 2 3 2 14 2 4 2" xfId="49133" xr:uid="{E92DA294-599A-4F30-BA84-AF87233E8FDD}"/>
    <cellStyle name="Komma 2 2 3 2 14 2 5" xfId="27144" xr:uid="{DC57A943-258C-42F4-95E1-6ABB7606FDC6}"/>
    <cellStyle name="Komma 2 2 3 2 14 3" xfId="8099" xr:uid="{DCC2F436-0480-46D8-85FE-87B3E7578DFF}"/>
    <cellStyle name="Komma 2 2 3 2 14 3 2" xfId="30168" xr:uid="{22F53C70-FA4B-48FF-8822-CDAC7D88A879}"/>
    <cellStyle name="Komma 2 2 3 2 14 4" xfId="13465" xr:uid="{C1850006-1A0E-4A75-9C30-5300B4C65492}"/>
    <cellStyle name="Komma 2 2 3 2 14 4 2" xfId="35534" xr:uid="{E299E319-447B-4189-BDA7-0EF51293D07E}"/>
    <cellStyle name="Komma 2 2 3 2 14 4 3" xfId="41082" xr:uid="{CF65B68B-BE09-4DA9-A5AD-350B452D4785}"/>
    <cellStyle name="Komma 2 2 3 2 14 5" xfId="19033" xr:uid="{FB3B58AD-CC9B-4C15-8F8A-503FD110C90F}"/>
    <cellStyle name="Komma 2 2 3 2 14 5 2" xfId="46650" xr:uid="{701A25AD-0A38-446C-BBA7-55B580113805}"/>
    <cellStyle name="Komma 2 2 3 2 14 6" xfId="24661" xr:uid="{20C063D9-492A-494E-BDF1-93AB98A2030B}"/>
    <cellStyle name="Komma 2 2 3 2 15" xfId="2511" xr:uid="{DD6E5151-6D15-4222-946A-6F019A33CE86}"/>
    <cellStyle name="Komma 2 2 3 2 15 2" xfId="5455" xr:uid="{E7CBD33C-7902-4B7D-8608-4E95695A17E3}"/>
    <cellStyle name="Komma 2 2 3 2 15 2 2" xfId="10962" xr:uid="{AEF2B190-ED07-4CD4-9953-A7AB41996720}"/>
    <cellStyle name="Komma 2 2 3 2 15 2 2 2" xfId="33031" xr:uid="{430AB70B-3162-4F5B-91FB-71613C54A18D}"/>
    <cellStyle name="Komma 2 2 3 2 15 2 3" xfId="16449" xr:uid="{8ECC8A5C-B42F-4D7E-9871-40BFAD2F89B2}"/>
    <cellStyle name="Komma 2 2 3 2 15 2 3 2" xfId="38518" xr:uid="{5398A88E-7519-45B3-9537-6F2889D27EA6}"/>
    <cellStyle name="Komma 2 2 3 2 15 2 3 3" xfId="44066" xr:uid="{7B2136DD-3236-4CE5-B57B-BA040CD775D9}"/>
    <cellStyle name="Komma 2 2 3 2 15 2 4" xfId="22017" xr:uid="{E0A4B32B-5D52-4A97-8BFF-2A0D3B0E112B}"/>
    <cellStyle name="Komma 2 2 3 2 15 2 4 2" xfId="49513" xr:uid="{DAF3ADEA-31FD-490D-9A65-ED771C2F4738}"/>
    <cellStyle name="Komma 2 2 3 2 15 2 5" xfId="27524" xr:uid="{A417F0E2-5CB5-45DD-821E-13533F2101FF}"/>
    <cellStyle name="Komma 2 2 3 2 15 3" xfId="8139" xr:uid="{866CA341-F2C0-469F-AF5D-090BC87ED1F8}"/>
    <cellStyle name="Komma 2 2 3 2 15 3 2" xfId="30208" xr:uid="{2AAF3141-ED85-43C0-B857-EFDE9C0E3D47}"/>
    <cellStyle name="Komma 2 2 3 2 15 4" xfId="13505" xr:uid="{9F57313D-D64C-4044-8E02-25C14DE683AD}"/>
    <cellStyle name="Komma 2 2 3 2 15 4 2" xfId="35574" xr:uid="{C55035E5-97AE-4E29-8CAD-93CAB9EBC476}"/>
    <cellStyle name="Komma 2 2 3 2 15 4 3" xfId="41122" xr:uid="{5FBA7417-3936-43C9-962B-98454E7F9FFF}"/>
    <cellStyle name="Komma 2 2 3 2 15 5" xfId="19073" xr:uid="{DE714982-664A-4A74-90E3-3D66D2F7A742}"/>
    <cellStyle name="Komma 2 2 3 2 15 5 2" xfId="46690" xr:uid="{E6345A98-A424-4423-98D0-2A7C936A4428}"/>
    <cellStyle name="Komma 2 2 3 2 15 6" xfId="24701" xr:uid="{D11D64B6-CB12-4D88-B4D5-2DCA75546BF8}"/>
    <cellStyle name="Komma 2 2 3 2 16" xfId="2591" xr:uid="{9AE74833-094B-4D0F-9E06-F4705CB7DF0C}"/>
    <cellStyle name="Komma 2 2 3 2 16 2" xfId="5515" xr:uid="{EB1307A9-98A9-4036-A219-BC8B31A79D8C}"/>
    <cellStyle name="Komma 2 2 3 2 16 2 2" xfId="11022" xr:uid="{7FFD9AF3-6C19-49B4-8C0B-FBE5BA32B05D}"/>
    <cellStyle name="Komma 2 2 3 2 16 2 2 2" xfId="33091" xr:uid="{66611EE0-3BBF-4CED-9512-C5B78ADFE2E1}"/>
    <cellStyle name="Komma 2 2 3 2 16 2 3" xfId="16509" xr:uid="{92C3A12B-71AB-4713-9E94-77E355480E79}"/>
    <cellStyle name="Komma 2 2 3 2 16 2 3 2" xfId="38578" xr:uid="{8A2F98CA-FBCD-432E-9E05-8A0E36254830}"/>
    <cellStyle name="Komma 2 2 3 2 16 2 3 3" xfId="44126" xr:uid="{64F82491-6350-4B0F-A3EF-EE45A1581936}"/>
    <cellStyle name="Komma 2 2 3 2 16 2 4" xfId="22077" xr:uid="{6D60A535-B4CC-4598-8DD4-BD3757933862}"/>
    <cellStyle name="Komma 2 2 3 2 16 2 4 2" xfId="49573" xr:uid="{C32FF364-3A57-4A13-A433-E8F635365907}"/>
    <cellStyle name="Komma 2 2 3 2 16 2 5" xfId="27584" xr:uid="{BFF7A428-0AB2-4D1B-A2A7-EFCB952380A5}"/>
    <cellStyle name="Komma 2 2 3 2 16 3" xfId="8199" xr:uid="{F5C5FC91-0896-4847-B40C-7ABD8E190494}"/>
    <cellStyle name="Komma 2 2 3 2 16 3 2" xfId="30268" xr:uid="{9EE7EC4A-AE0C-42FC-A228-9E9010EC7B50}"/>
    <cellStyle name="Komma 2 2 3 2 16 4" xfId="13585" xr:uid="{A154B63C-599A-4924-8BBE-848F91F39DA3}"/>
    <cellStyle name="Komma 2 2 3 2 16 4 2" xfId="35654" xr:uid="{F415ACF9-30DF-4A8C-92D1-4458ADD31EA0}"/>
    <cellStyle name="Komma 2 2 3 2 16 4 3" xfId="41202" xr:uid="{7499199C-9172-431E-980F-8613837861EF}"/>
    <cellStyle name="Komma 2 2 3 2 16 5" xfId="19153" xr:uid="{802B5DDC-6BFE-474D-9C00-704D789319B5}"/>
    <cellStyle name="Komma 2 2 3 2 16 5 2" xfId="46750" xr:uid="{719DFF76-4D94-403A-AA56-8429068AC2D2}"/>
    <cellStyle name="Komma 2 2 3 2 16 6" xfId="24761" xr:uid="{2282500A-29F8-48B7-A3FE-6B37AB075D70}"/>
    <cellStyle name="Komma 2 2 3 2 17" xfId="2631" xr:uid="{990262D6-72E6-4053-8AE0-40BAAC6EB749}"/>
    <cellStyle name="Komma 2 2 3 2 17 2" xfId="5555" xr:uid="{6B4E061C-782C-4244-998C-A86B222E9E54}"/>
    <cellStyle name="Komma 2 2 3 2 17 2 2" xfId="11062" xr:uid="{6D082E3B-B2FF-40BA-BE00-A6B5FFDF7249}"/>
    <cellStyle name="Komma 2 2 3 2 17 2 2 2" xfId="33131" xr:uid="{812330BD-3AE9-46AD-A4C4-FD448FA49E29}"/>
    <cellStyle name="Komma 2 2 3 2 17 2 3" xfId="16549" xr:uid="{8FAC8FF4-A3E6-4917-B280-EC09EFFDEA1F}"/>
    <cellStyle name="Komma 2 2 3 2 17 2 3 2" xfId="38618" xr:uid="{172C1536-D41F-4E3F-B3B4-4C97E3059BCF}"/>
    <cellStyle name="Komma 2 2 3 2 17 2 3 3" xfId="44166" xr:uid="{82D73541-D5FA-4923-9237-654006617327}"/>
    <cellStyle name="Komma 2 2 3 2 17 2 4" xfId="22117" xr:uid="{5267478E-E95A-4D46-B075-4F1F719BAB5E}"/>
    <cellStyle name="Komma 2 2 3 2 17 2 4 2" xfId="49613" xr:uid="{153DAF6D-A485-4796-AD9B-E9B6E1AECFFB}"/>
    <cellStyle name="Komma 2 2 3 2 17 2 5" xfId="27624" xr:uid="{CD330EC3-6F18-43F1-B79F-B26ABE7D7FBC}"/>
    <cellStyle name="Komma 2 2 3 2 17 3" xfId="8239" xr:uid="{C28DD60B-8BEE-4C6F-AB23-A0DBEF3A5515}"/>
    <cellStyle name="Komma 2 2 3 2 17 3 2" xfId="30308" xr:uid="{07C38CDA-784A-448C-A076-33D108ECEEF3}"/>
    <cellStyle name="Komma 2 2 3 2 17 4" xfId="13625" xr:uid="{AA67CE26-4F0E-448D-98E5-F516EAC6954C}"/>
    <cellStyle name="Komma 2 2 3 2 17 4 2" xfId="35694" xr:uid="{ECF3050F-1BAE-42E0-B01D-B77A6635D1BE}"/>
    <cellStyle name="Komma 2 2 3 2 17 4 3" xfId="41242" xr:uid="{C893B330-82FE-492B-81C0-A094F7020327}"/>
    <cellStyle name="Komma 2 2 3 2 17 5" xfId="19193" xr:uid="{7B812969-9E30-416D-B10A-F6CD6C72632E}"/>
    <cellStyle name="Komma 2 2 3 2 17 5 2" xfId="46790" xr:uid="{696D17B8-3CCF-48CA-9175-D1D1ABE915F4}"/>
    <cellStyle name="Komma 2 2 3 2 17 6" xfId="24801" xr:uid="{32FD3887-4C65-4B4A-8B93-10766AC40026}"/>
    <cellStyle name="Komma 2 2 3 2 18" xfId="2671" xr:uid="{127DA311-82AB-4ECD-96A3-0D872FC597F6}"/>
    <cellStyle name="Komma 2 2 3 2 18 2" xfId="8279" xr:uid="{D7D83101-9B52-47D4-98A3-5257F498203D}"/>
    <cellStyle name="Komma 2 2 3 2 18 2 2" xfId="30348" xr:uid="{F59C1A81-B482-4D17-9AE5-4B6BC5EE9B92}"/>
    <cellStyle name="Komma 2 2 3 2 18 3" xfId="13665" xr:uid="{A63B62BF-98D9-48E6-A414-086816095920}"/>
    <cellStyle name="Komma 2 2 3 2 18 3 2" xfId="35734" xr:uid="{CE9E5555-9F0A-41BD-B0B9-5CB0DB230F58}"/>
    <cellStyle name="Komma 2 2 3 2 18 3 3" xfId="41282" xr:uid="{47A99BB7-8135-4ED6-A438-65AF8F0038C3}"/>
    <cellStyle name="Komma 2 2 3 2 18 4" xfId="19233" xr:uid="{292C416B-9772-4CE1-9FDA-671D603D0956}"/>
    <cellStyle name="Komma 2 2 3 2 18 4 2" xfId="46830" xr:uid="{7B4EE161-E4C1-471E-8065-5D0C28D143A5}"/>
    <cellStyle name="Komma 2 2 3 2 18 5" xfId="24841" xr:uid="{05C9B7C6-5A88-4229-8B5B-61164C0CC706}"/>
    <cellStyle name="Komma 2 2 3 2 19" xfId="5115" xr:uid="{3696ED76-CA1D-4F43-93D2-3E1641439DCC}"/>
    <cellStyle name="Komma 2 2 3 2 19 2" xfId="10622" xr:uid="{643E19F7-90C9-4818-9965-5A166E966BB1}"/>
    <cellStyle name="Komma 2 2 3 2 19 2 2" xfId="32691" xr:uid="{4E308F2B-5A8B-4BAA-BD7D-CE8D985B504D}"/>
    <cellStyle name="Komma 2 2 3 2 19 3" xfId="16109" xr:uid="{77B442D9-2A96-4AFD-AAF6-0CFDB6247BB1}"/>
    <cellStyle name="Komma 2 2 3 2 19 3 2" xfId="38178" xr:uid="{93261C0F-8985-4552-A071-90945A2F6E70}"/>
    <cellStyle name="Komma 2 2 3 2 19 3 3" xfId="43726" xr:uid="{DD173B6A-256E-4D09-B979-78D2FD4D7C29}"/>
    <cellStyle name="Komma 2 2 3 2 19 4" xfId="21677" xr:uid="{E3922F41-1851-4D59-9BD1-530D274BAA9C}"/>
    <cellStyle name="Komma 2 2 3 2 19 4 2" xfId="49173" xr:uid="{6F50BD97-EA71-4F08-888F-D1227A5BC2B2}"/>
    <cellStyle name="Komma 2 2 3 2 19 5" xfId="27184" xr:uid="{58B5BD34-5390-4650-B77F-378799D3B1A0}"/>
    <cellStyle name="Komma 2 2 3 2 2" xfId="82" xr:uid="{C8454D24-9DE3-4201-AA87-CC8DDD437D68}"/>
    <cellStyle name="Komma 2 2 3 2 2 10" xfId="929" xr:uid="{73B6D56A-F620-453A-A60E-D95E26784D30}"/>
    <cellStyle name="Komma 2 2 3 2 2 10 2" xfId="1710" xr:uid="{552FBAB0-5AF3-4ACA-BB99-09B0CDBE9D54}"/>
    <cellStyle name="Komma 2 2 3 2 2 10 2 2" xfId="4314" xr:uid="{E76AC82A-4516-4786-9C40-AD141BE986B6}"/>
    <cellStyle name="Komma 2 2 3 2 2 10 2 2 2" xfId="9821" xr:uid="{AFE809EB-5A68-470B-A2DA-FB598B290541}"/>
    <cellStyle name="Komma 2 2 3 2 2 10 2 2 2 2" xfId="31890" xr:uid="{07FFE754-4865-43E9-8B2B-6E2BE0835382}"/>
    <cellStyle name="Komma 2 2 3 2 2 10 2 2 3" xfId="15308" xr:uid="{7474463A-ADA7-4852-ABDE-C2C3572A3602}"/>
    <cellStyle name="Komma 2 2 3 2 2 10 2 2 3 2" xfId="37377" xr:uid="{1D6F6E32-259F-4C21-A7FC-032B69B085AF}"/>
    <cellStyle name="Komma 2 2 3 2 2 10 2 2 3 3" xfId="42925" xr:uid="{034AA212-E36B-48A0-9BAD-4771E1132FFC}"/>
    <cellStyle name="Komma 2 2 3 2 2 10 2 2 4" xfId="20876" xr:uid="{0C3018A7-1333-4C33-981C-4F0C94627FDC}"/>
    <cellStyle name="Komma 2 2 3 2 2 10 2 2 4 2" xfId="48372" xr:uid="{BA379FBC-FF7E-4941-A6A0-B9194ECEA5A0}"/>
    <cellStyle name="Komma 2 2 3 2 2 10 2 2 5" xfId="26383" xr:uid="{C4BDBAB8-DE15-439B-A6DE-B19ED81D091B}"/>
    <cellStyle name="Komma 2 2 3 2 2 10 2 3" xfId="7338" xr:uid="{11DCF504-8805-4852-9A82-7BF4EE9FFCA9}"/>
    <cellStyle name="Komma 2 2 3 2 2 10 2 3 2" xfId="29407" xr:uid="{4EA5A68A-6C3A-47D4-BDB5-F7213F1ABD6D}"/>
    <cellStyle name="Komma 2 2 3 2 2 10 2 4" xfId="12704" xr:uid="{B9848757-B13B-4AA6-81EF-CF11239329FA}"/>
    <cellStyle name="Komma 2 2 3 2 2 10 2 4 2" xfId="34773" xr:uid="{C36F4644-066A-4DCD-96A1-B33C304C7559}"/>
    <cellStyle name="Komma 2 2 3 2 2 10 2 4 3" xfId="40321" xr:uid="{3E7CCC5B-E020-46A0-8107-05210F1BBD31}"/>
    <cellStyle name="Komma 2 2 3 2 2 10 2 5" xfId="18272" xr:uid="{C86F6EC7-89C2-417A-991F-2B0252660485}"/>
    <cellStyle name="Komma 2 2 3 2 2 10 2 5 2" xfId="45889" xr:uid="{88BAF231-1893-46C3-8456-D12F9992832B}"/>
    <cellStyle name="Komma 2 2 3 2 2 10 2 6" xfId="23900" xr:uid="{335534A4-193B-4823-8ACB-48F736D50CCA}"/>
    <cellStyle name="Komma 2 2 3 2 2 10 3" xfId="3533" xr:uid="{7B8F46CA-53A3-42AD-A2F9-EE6DA85172F9}"/>
    <cellStyle name="Komma 2 2 3 2 2 10 3 2" xfId="9040" xr:uid="{D243FEBB-889B-45F0-A467-76321FD74D03}"/>
    <cellStyle name="Komma 2 2 3 2 2 10 3 2 2" xfId="31109" xr:uid="{13EF4AC9-7F3E-4AF2-9927-52C963EF288D}"/>
    <cellStyle name="Komma 2 2 3 2 2 10 3 3" xfId="14527" xr:uid="{2867E68E-8786-451C-BF8A-26157A695189}"/>
    <cellStyle name="Komma 2 2 3 2 2 10 3 3 2" xfId="36596" xr:uid="{AF28DF87-3398-4329-85F7-C6CB5EEA0F81}"/>
    <cellStyle name="Komma 2 2 3 2 2 10 3 3 3" xfId="42144" xr:uid="{61E1B164-0CC2-4CDF-940B-5AC5CE3B922B}"/>
    <cellStyle name="Komma 2 2 3 2 2 10 3 4" xfId="20095" xr:uid="{EA934A53-5912-4410-82C5-E99CD7A6F414}"/>
    <cellStyle name="Komma 2 2 3 2 2 10 3 4 2" xfId="47591" xr:uid="{65D42ACA-CAB4-4866-A1D2-51333F9CE8CF}"/>
    <cellStyle name="Komma 2 2 3 2 2 10 3 5" xfId="25602" xr:uid="{3F15BCCD-9642-4406-926C-CA504922CF30}"/>
    <cellStyle name="Komma 2 2 3 2 2 10 4" xfId="6557" xr:uid="{822FBF16-90EA-4824-BC88-6FA6311B6561}"/>
    <cellStyle name="Komma 2 2 3 2 2 10 4 2" xfId="28626" xr:uid="{C3056815-52B3-46BF-85CB-630D02657119}"/>
    <cellStyle name="Komma 2 2 3 2 2 10 5" xfId="11923" xr:uid="{6E3C0FD8-6B82-4927-920D-444AB70CA067}"/>
    <cellStyle name="Komma 2 2 3 2 2 10 5 2" xfId="33992" xr:uid="{E061C2C5-41AC-4A76-90DA-D7B012E59620}"/>
    <cellStyle name="Komma 2 2 3 2 2 10 5 3" xfId="39540" xr:uid="{FA034515-389F-43E0-B0E1-80F5A91C2AA2}"/>
    <cellStyle name="Komma 2 2 3 2 2 10 6" xfId="17491" xr:uid="{BBFCBBAA-4449-4CE7-9C3E-C14613ACA28C}"/>
    <cellStyle name="Komma 2 2 3 2 2 10 6 2" xfId="45108" xr:uid="{B1D2AA77-6642-4BAD-B3DB-AE7654AF5BEA}"/>
    <cellStyle name="Komma 2 2 3 2 2 10 7" xfId="23119" xr:uid="{FB0BA5A0-92D4-4E36-B808-378B1A48F5CD}"/>
    <cellStyle name="Komma 2 2 3 2 2 11" xfId="969" xr:uid="{5EFC20C0-CF7B-4BEC-B8E2-D901959016DD}"/>
    <cellStyle name="Komma 2 2 3 2 2 11 2" xfId="3573" xr:uid="{9DEF8B58-4F4A-4C6A-9FF9-46449C2C5510}"/>
    <cellStyle name="Komma 2 2 3 2 2 11 2 2" xfId="9080" xr:uid="{0039770B-62E6-45F4-8B1B-666CEC564AF3}"/>
    <cellStyle name="Komma 2 2 3 2 2 11 2 2 2" xfId="31149" xr:uid="{8B35A3F3-FDA1-4653-9D10-3505A86871D8}"/>
    <cellStyle name="Komma 2 2 3 2 2 11 2 3" xfId="14567" xr:uid="{D57F3418-63B1-480A-A0A4-A934BF83BCD9}"/>
    <cellStyle name="Komma 2 2 3 2 2 11 2 3 2" xfId="36636" xr:uid="{2B91FC68-935B-41E8-AA4B-6DFE46AFF007}"/>
    <cellStyle name="Komma 2 2 3 2 2 11 2 3 3" xfId="42184" xr:uid="{668EBF51-9579-4366-BBCB-70F55A83013A}"/>
    <cellStyle name="Komma 2 2 3 2 2 11 2 4" xfId="20135" xr:uid="{1449DE87-D835-4CE6-81D9-DAA61543DD3D}"/>
    <cellStyle name="Komma 2 2 3 2 2 11 2 4 2" xfId="47631" xr:uid="{83DD32EE-8A39-4F90-A7C9-59BC46120C4C}"/>
    <cellStyle name="Komma 2 2 3 2 2 11 2 5" xfId="25642" xr:uid="{A1AD62D4-9D88-4B40-9973-4E5E18E43972}"/>
    <cellStyle name="Komma 2 2 3 2 2 11 3" xfId="6597" xr:uid="{EA534869-AB66-40EE-9293-2CAD5DF1B051}"/>
    <cellStyle name="Komma 2 2 3 2 2 11 3 2" xfId="28666" xr:uid="{0BC9D0E8-0696-4DFE-AE76-2AC7C9F6F25A}"/>
    <cellStyle name="Komma 2 2 3 2 2 11 4" xfId="11963" xr:uid="{68CACEF0-D5A8-4359-80B0-6F7A5B4ADBFF}"/>
    <cellStyle name="Komma 2 2 3 2 2 11 4 2" xfId="34032" xr:uid="{893FD5B7-C8A8-4983-BBE0-D9A423FED4E1}"/>
    <cellStyle name="Komma 2 2 3 2 2 11 4 3" xfId="39580" xr:uid="{9BC6BADF-EB26-4E52-952E-8B10B04E1E05}"/>
    <cellStyle name="Komma 2 2 3 2 2 11 5" xfId="17531" xr:uid="{FCF77946-CE72-4710-ABD3-082352A4C389}"/>
    <cellStyle name="Komma 2 2 3 2 2 11 5 2" xfId="45148" xr:uid="{43CB1D6C-5EDA-4B40-A08B-80B67A2D6C67}"/>
    <cellStyle name="Komma 2 2 3 2 2 11 6" xfId="23159" xr:uid="{3763534E-DC9F-4C3D-AD5A-EA4CE55C2655}"/>
    <cellStyle name="Komma 2 2 3 2 2 12" xfId="1750" xr:uid="{87BC283B-5FF6-49C4-A9BA-3A19A68AEA5B}"/>
    <cellStyle name="Komma 2 2 3 2 2 12 2" xfId="4354" xr:uid="{6FAC8FF6-5EA7-4AC6-81D4-47191A0BDC77}"/>
    <cellStyle name="Komma 2 2 3 2 2 12 2 2" xfId="9861" xr:uid="{9CBC9C61-06B4-4362-AD2B-40712574F35E}"/>
    <cellStyle name="Komma 2 2 3 2 2 12 2 2 2" xfId="31930" xr:uid="{69D3C5E4-6D9B-4299-9249-522AF6753019}"/>
    <cellStyle name="Komma 2 2 3 2 2 12 2 3" xfId="15348" xr:uid="{3BB67574-268A-4E59-9533-3D237DC74043}"/>
    <cellStyle name="Komma 2 2 3 2 2 12 2 3 2" xfId="37417" xr:uid="{8D810267-73E5-4553-8CF1-A6D5DA117BD2}"/>
    <cellStyle name="Komma 2 2 3 2 2 12 2 3 3" xfId="42965" xr:uid="{332DFE40-7A81-448D-B28A-D9299B7555B7}"/>
    <cellStyle name="Komma 2 2 3 2 2 12 2 4" xfId="20916" xr:uid="{7C3CD198-4961-4ECD-80E2-566A704DC807}"/>
    <cellStyle name="Komma 2 2 3 2 2 12 2 4 2" xfId="48412" xr:uid="{EC61F189-9F12-42CF-93D3-9411264D0DD8}"/>
    <cellStyle name="Komma 2 2 3 2 2 12 2 5" xfId="26423" xr:uid="{9E9B4EF7-CD37-4D54-8FF9-A2DBCCDA7ED2}"/>
    <cellStyle name="Komma 2 2 3 2 2 12 3" xfId="7378" xr:uid="{59317981-02CF-403E-BF46-0B9706C54AA5}"/>
    <cellStyle name="Komma 2 2 3 2 2 12 3 2" xfId="29447" xr:uid="{884A3448-FBEB-40A1-9872-EFA1F5C90BCC}"/>
    <cellStyle name="Komma 2 2 3 2 2 12 4" xfId="12744" xr:uid="{8D2E8A94-500F-45AB-9439-6CE45ECE21E1}"/>
    <cellStyle name="Komma 2 2 3 2 2 12 4 2" xfId="34813" xr:uid="{50D2870D-3B7E-4F80-BCE9-6290EB552FF7}"/>
    <cellStyle name="Komma 2 2 3 2 2 12 4 3" xfId="40361" xr:uid="{2D4C9E0D-6BD6-4769-B91E-EF0697C255FF}"/>
    <cellStyle name="Komma 2 2 3 2 2 12 5" xfId="18312" xr:uid="{6B839BF4-1607-4257-A772-73D76699DD90}"/>
    <cellStyle name="Komma 2 2 3 2 2 12 5 2" xfId="45929" xr:uid="{C6FB671B-FD71-4F09-BAE6-382E3BA53077}"/>
    <cellStyle name="Komma 2 2 3 2 2 12 6" xfId="23940" xr:uid="{2D32EB75-7193-4D1D-90FC-E4184796AC4B}"/>
    <cellStyle name="Komma 2 2 3 2 2 13" xfId="2491" xr:uid="{20941879-1F82-4090-99CC-CF382E883E71}"/>
    <cellStyle name="Komma 2 2 3 2 2 13 2" xfId="5095" xr:uid="{E804D39D-3EF2-4325-AA3F-A10E6CBC5F68}"/>
    <cellStyle name="Komma 2 2 3 2 2 13 2 2" xfId="10602" xr:uid="{76F755E4-C670-4A6C-906A-81EBC8FB3A8D}"/>
    <cellStyle name="Komma 2 2 3 2 2 13 2 2 2" xfId="32671" xr:uid="{57CF695A-9F9E-46B2-9ECB-3C1D619723FF}"/>
    <cellStyle name="Komma 2 2 3 2 2 13 2 3" xfId="16089" xr:uid="{AC1897D5-2A84-4982-9BF3-A956503AF48C}"/>
    <cellStyle name="Komma 2 2 3 2 2 13 2 3 2" xfId="38158" xr:uid="{E89009C5-4D26-4953-A6A5-DD59B87B8237}"/>
    <cellStyle name="Komma 2 2 3 2 2 13 2 3 3" xfId="43706" xr:uid="{B6CB474B-54C5-4A5D-97B9-99C0C2B09FBA}"/>
    <cellStyle name="Komma 2 2 3 2 2 13 2 4" xfId="21657" xr:uid="{97C732E7-E87F-40C7-BBE1-8F06CA89A1D0}"/>
    <cellStyle name="Komma 2 2 3 2 2 13 2 4 2" xfId="49153" xr:uid="{AE9A9631-6C00-4D43-9EFA-5FE671AB05EC}"/>
    <cellStyle name="Komma 2 2 3 2 2 13 2 5" xfId="27164" xr:uid="{EAEABB1D-A071-4C2B-8063-86D6699288E0}"/>
    <cellStyle name="Komma 2 2 3 2 2 13 3" xfId="8119" xr:uid="{87476FB2-71B7-4167-AE0B-CACC150E1C85}"/>
    <cellStyle name="Komma 2 2 3 2 2 13 3 2" xfId="30188" xr:uid="{FE23D545-B987-491E-BB78-84E77194B3BB}"/>
    <cellStyle name="Komma 2 2 3 2 2 13 4" xfId="13485" xr:uid="{52405D1E-23B0-47E8-94B0-3F567B573CE3}"/>
    <cellStyle name="Komma 2 2 3 2 2 13 4 2" xfId="35554" xr:uid="{BBB22D84-8E42-4D57-82D5-BD80E7D6B66A}"/>
    <cellStyle name="Komma 2 2 3 2 2 13 4 3" xfId="41102" xr:uid="{A2BCCBAF-4365-4AE7-9B12-F1B8856AEF0D}"/>
    <cellStyle name="Komma 2 2 3 2 2 13 5" xfId="19053" xr:uid="{36185596-650A-434F-A703-05A0A098C31B}"/>
    <cellStyle name="Komma 2 2 3 2 2 13 5 2" xfId="46670" xr:uid="{EC4D6D0C-4BCC-4C60-9F82-66AF46653FFD}"/>
    <cellStyle name="Komma 2 2 3 2 2 13 6" xfId="24681" xr:uid="{222A3CAD-9C43-45B6-8D3C-C06F80B38BB9}"/>
    <cellStyle name="Komma 2 2 3 2 2 14" xfId="2551" xr:uid="{92448FEB-AD20-477F-8D38-2356A9DC2651}"/>
    <cellStyle name="Komma 2 2 3 2 2 14 2" xfId="5475" xr:uid="{523F366F-D06A-43CA-9258-9DD48C939C93}"/>
    <cellStyle name="Komma 2 2 3 2 2 14 2 2" xfId="10982" xr:uid="{DB2F1710-CC77-4CA6-831B-521A529D2368}"/>
    <cellStyle name="Komma 2 2 3 2 2 14 2 2 2" xfId="33051" xr:uid="{B819036C-6C6D-4990-9B41-4286917D1AA5}"/>
    <cellStyle name="Komma 2 2 3 2 2 14 2 3" xfId="16469" xr:uid="{DC317281-3485-4956-85CE-D04E9A238909}"/>
    <cellStyle name="Komma 2 2 3 2 2 14 2 3 2" xfId="38538" xr:uid="{B8D1A590-03BE-46E8-9461-E7086B3C4AA7}"/>
    <cellStyle name="Komma 2 2 3 2 2 14 2 3 3" xfId="44086" xr:uid="{1ADAC739-BFDC-49AE-8D55-620DB7819D84}"/>
    <cellStyle name="Komma 2 2 3 2 2 14 2 4" xfId="22037" xr:uid="{92BBA19C-79EB-48E0-BA10-72EE28B5BB45}"/>
    <cellStyle name="Komma 2 2 3 2 2 14 2 4 2" xfId="49533" xr:uid="{0E573CBD-AE2D-4C7D-985A-973C70A4D28C}"/>
    <cellStyle name="Komma 2 2 3 2 2 14 2 5" xfId="27544" xr:uid="{F41914D3-E624-4748-8560-4BF33FE80385}"/>
    <cellStyle name="Komma 2 2 3 2 2 14 3" xfId="8159" xr:uid="{5B90E2B6-FDC0-45C2-A364-A43766F37010}"/>
    <cellStyle name="Komma 2 2 3 2 2 14 3 2" xfId="30228" xr:uid="{EF4414A8-2845-4334-B19B-BD08DA55EDF9}"/>
    <cellStyle name="Komma 2 2 3 2 2 14 4" xfId="13545" xr:uid="{A7044C5A-7E2D-4DE1-A3C7-2A7B142B0A0F}"/>
    <cellStyle name="Komma 2 2 3 2 2 14 4 2" xfId="35614" xr:uid="{53E04A90-D488-4CB7-AA75-82CA88E8213C}"/>
    <cellStyle name="Komma 2 2 3 2 2 14 4 3" xfId="41162" xr:uid="{3C4F597F-0CEB-4F83-922F-A7050BB09C47}"/>
    <cellStyle name="Komma 2 2 3 2 2 14 5" xfId="19113" xr:uid="{20289D52-2C08-4257-97FE-E9A50BD1B598}"/>
    <cellStyle name="Komma 2 2 3 2 2 14 5 2" xfId="46710" xr:uid="{03B19269-AB6F-4A56-83EB-0D6A880FACDC}"/>
    <cellStyle name="Komma 2 2 3 2 2 14 6" xfId="24721" xr:uid="{DC045E88-7828-4D1F-B215-169B22DA129D}"/>
    <cellStyle name="Komma 2 2 3 2 2 15" xfId="2611" xr:uid="{BD8C0C1F-0A7F-4F54-A776-0EFEA2931F32}"/>
    <cellStyle name="Komma 2 2 3 2 2 15 2" xfId="5535" xr:uid="{646B55EA-0CCA-4AD2-8F9A-A99466F0EE5C}"/>
    <cellStyle name="Komma 2 2 3 2 2 15 2 2" xfId="11042" xr:uid="{FC452CA3-11F3-4831-A1E6-513188E88710}"/>
    <cellStyle name="Komma 2 2 3 2 2 15 2 2 2" xfId="33111" xr:uid="{9AE40AA7-5C0E-447F-90B7-4175C50C582A}"/>
    <cellStyle name="Komma 2 2 3 2 2 15 2 3" xfId="16529" xr:uid="{FA06A871-1DF3-46A3-95DE-2DDE55403AD7}"/>
    <cellStyle name="Komma 2 2 3 2 2 15 2 3 2" xfId="38598" xr:uid="{C69AEF86-F4C5-499A-9178-AE847DCCAE1D}"/>
    <cellStyle name="Komma 2 2 3 2 2 15 2 3 3" xfId="44146" xr:uid="{C49BFA9C-1C5A-4D51-A447-5C9B8D873859}"/>
    <cellStyle name="Komma 2 2 3 2 2 15 2 4" xfId="22097" xr:uid="{EC1CA3D4-26B8-4BC4-A636-F99B0701B2CB}"/>
    <cellStyle name="Komma 2 2 3 2 2 15 2 4 2" xfId="49593" xr:uid="{C7F5A5F2-F206-42C6-A9FA-61F8BF062041}"/>
    <cellStyle name="Komma 2 2 3 2 2 15 2 5" xfId="27604" xr:uid="{5F0A8DB9-1348-4E16-BDBA-96612F392CC2}"/>
    <cellStyle name="Komma 2 2 3 2 2 15 3" xfId="8219" xr:uid="{0FA91A62-19C7-4D80-A1F1-7259F20A88A4}"/>
    <cellStyle name="Komma 2 2 3 2 2 15 3 2" xfId="30288" xr:uid="{B21E61D9-9625-49EE-A7D2-877FDF259AA8}"/>
    <cellStyle name="Komma 2 2 3 2 2 15 4" xfId="13605" xr:uid="{54A6B608-003B-42BF-87E5-ADF4C71D58DF}"/>
    <cellStyle name="Komma 2 2 3 2 2 15 4 2" xfId="35674" xr:uid="{0945A06F-07E4-4F00-8E9A-93E7531D29C5}"/>
    <cellStyle name="Komma 2 2 3 2 2 15 4 3" xfId="41222" xr:uid="{D6305730-0465-4EF3-9360-8F212B327A71}"/>
    <cellStyle name="Komma 2 2 3 2 2 15 5" xfId="19173" xr:uid="{724C0389-0533-41BE-A42C-58A10C582D98}"/>
    <cellStyle name="Komma 2 2 3 2 2 15 5 2" xfId="46770" xr:uid="{72E16A08-3924-4878-B84C-62015ACB0AF6}"/>
    <cellStyle name="Komma 2 2 3 2 2 15 6" xfId="24781" xr:uid="{AE08A624-47C0-45FE-AF41-7971EB78E51A}"/>
    <cellStyle name="Komma 2 2 3 2 2 16" xfId="2651" xr:uid="{E468AC5A-C967-4569-9C95-FB1FBB69C1B7}"/>
    <cellStyle name="Komma 2 2 3 2 2 16 2" xfId="5575" xr:uid="{E0AC4B5E-ED27-41DC-9DB4-3BC8F8854583}"/>
    <cellStyle name="Komma 2 2 3 2 2 16 2 2" xfId="11082" xr:uid="{1CC7D6FA-8F79-4856-97C0-3F0F1E9AC061}"/>
    <cellStyle name="Komma 2 2 3 2 2 16 2 2 2" xfId="33151" xr:uid="{7E6045FD-802A-412E-8B07-ED8B560445BA}"/>
    <cellStyle name="Komma 2 2 3 2 2 16 2 3" xfId="16569" xr:uid="{60168C4A-DC2C-4C52-89AF-AA03DD2715D8}"/>
    <cellStyle name="Komma 2 2 3 2 2 16 2 3 2" xfId="38638" xr:uid="{A6F3389E-DF18-46B4-A6AC-18CA02B14E03}"/>
    <cellStyle name="Komma 2 2 3 2 2 16 2 3 3" xfId="44186" xr:uid="{9BC06BE0-153F-4F87-92A9-E18C8BDE3116}"/>
    <cellStyle name="Komma 2 2 3 2 2 16 2 4" xfId="22137" xr:uid="{135E805C-31F4-4E3E-AE54-DAB84E8C96B2}"/>
    <cellStyle name="Komma 2 2 3 2 2 16 2 4 2" xfId="49633" xr:uid="{BB486BBD-895D-4BB9-AF62-FEDE62C3B385}"/>
    <cellStyle name="Komma 2 2 3 2 2 16 2 5" xfId="27644" xr:uid="{A8F9EDB6-9BD0-4FC6-B505-F82AA9D43A78}"/>
    <cellStyle name="Komma 2 2 3 2 2 16 3" xfId="8259" xr:uid="{C16D7C74-A427-4584-8072-3846CC4BFFE0}"/>
    <cellStyle name="Komma 2 2 3 2 2 16 3 2" xfId="30328" xr:uid="{E8516279-B76F-4A9C-BA01-2C10BF561C12}"/>
    <cellStyle name="Komma 2 2 3 2 2 16 4" xfId="13645" xr:uid="{EB9215BB-8469-4FFA-81D8-E39304A33FFA}"/>
    <cellStyle name="Komma 2 2 3 2 2 16 4 2" xfId="35714" xr:uid="{B2D2B063-CA97-4347-A556-877A9A3A2DDB}"/>
    <cellStyle name="Komma 2 2 3 2 2 16 4 3" xfId="41262" xr:uid="{DE562D04-0248-4A99-ABF2-2E288C1BC765}"/>
    <cellStyle name="Komma 2 2 3 2 2 16 5" xfId="19213" xr:uid="{993D6AF8-3333-493D-8054-130344F81D84}"/>
    <cellStyle name="Komma 2 2 3 2 2 16 5 2" xfId="46810" xr:uid="{B465F166-B032-4C88-A75C-4C023C5B3635}"/>
    <cellStyle name="Komma 2 2 3 2 2 16 6" xfId="24821" xr:uid="{D81A0A94-5CE0-4044-91EB-45F23360B456}"/>
    <cellStyle name="Komma 2 2 3 2 2 17" xfId="2691" xr:uid="{F0531065-5E40-4911-806D-06AB56EA8598}"/>
    <cellStyle name="Komma 2 2 3 2 2 17 2" xfId="8299" xr:uid="{38C8664F-275F-4E35-9348-0E226BF149FA}"/>
    <cellStyle name="Komma 2 2 3 2 2 17 2 2" xfId="30368" xr:uid="{96A8DF4E-FE5A-4579-BD4D-B9996371E5F2}"/>
    <cellStyle name="Komma 2 2 3 2 2 17 3" xfId="13685" xr:uid="{EFF03D70-E535-4C25-9957-541CA6877D86}"/>
    <cellStyle name="Komma 2 2 3 2 2 17 3 2" xfId="35754" xr:uid="{F87EC7E4-3EF2-4F81-B01C-664967EAF1F0}"/>
    <cellStyle name="Komma 2 2 3 2 2 17 3 3" xfId="41302" xr:uid="{8B1BE558-49E5-4C5A-A857-D8E7AE921606}"/>
    <cellStyle name="Komma 2 2 3 2 2 17 4" xfId="19253" xr:uid="{BA353B3B-CCF2-4D57-AAA4-08551B0147D9}"/>
    <cellStyle name="Komma 2 2 3 2 2 17 4 2" xfId="46850" xr:uid="{BE42C42B-60ED-4075-AFFF-F90E51552716}"/>
    <cellStyle name="Komma 2 2 3 2 2 17 5" xfId="24861" xr:uid="{05CB137A-446F-4E3B-B256-ABBE2F561A2D}"/>
    <cellStyle name="Komma 2 2 3 2 2 18" xfId="5135" xr:uid="{48DEBAD4-CADF-4D6A-87F0-13026AADB82B}"/>
    <cellStyle name="Komma 2 2 3 2 2 18 2" xfId="10642" xr:uid="{7A1D9322-C15D-41A7-BACF-AC682EF16830}"/>
    <cellStyle name="Komma 2 2 3 2 2 18 2 2" xfId="32711" xr:uid="{04C1B280-91D5-473B-8159-0B810A73C29F}"/>
    <cellStyle name="Komma 2 2 3 2 2 18 3" xfId="16129" xr:uid="{C380B0D6-B12B-42FC-9695-DC2DEAB24240}"/>
    <cellStyle name="Komma 2 2 3 2 2 18 3 2" xfId="38198" xr:uid="{E81AE778-A92A-48E1-AD05-B6B784E29BBF}"/>
    <cellStyle name="Komma 2 2 3 2 2 18 3 3" xfId="43746" xr:uid="{D24BCA92-FA4A-4225-A13D-144CB395ADEC}"/>
    <cellStyle name="Komma 2 2 3 2 2 18 4" xfId="21697" xr:uid="{27DF6E96-DAB0-4F74-BEF3-0C02677B1444}"/>
    <cellStyle name="Komma 2 2 3 2 2 18 4 2" xfId="49193" xr:uid="{940D0A0B-1440-4080-8E1A-55F0DE9D7496}"/>
    <cellStyle name="Komma 2 2 3 2 2 18 5" xfId="27204" xr:uid="{2AF80EC7-65D6-4ED3-8BB4-1A57128BDB16}"/>
    <cellStyle name="Komma 2 2 3 2 2 19" xfId="5635" xr:uid="{75DCBD2D-0428-4783-831F-8A0501DD3D45}"/>
    <cellStyle name="Komma 2 2 3 2 2 19 2" xfId="11142" xr:uid="{623281D9-33E3-4AFD-9A2F-A6A2779610C1}"/>
    <cellStyle name="Komma 2 2 3 2 2 19 2 2" xfId="33211" xr:uid="{26E42C39-6314-4FE8-9483-3D648865AD34}"/>
    <cellStyle name="Komma 2 2 3 2 2 19 3" xfId="22197" xr:uid="{2E6AD919-D5D9-481E-B3F0-7E598CA44D77}"/>
    <cellStyle name="Komma 2 2 3 2 2 19 3 2" xfId="49693" xr:uid="{607D77E8-BC03-4647-9B88-639390511D73}"/>
    <cellStyle name="Komma 2 2 3 2 2 19 4" xfId="27704" xr:uid="{602D1424-2C94-4581-88B5-6A6356BAF8B1}"/>
    <cellStyle name="Komma 2 2 3 2 2 2" xfId="102" xr:uid="{5FB98240-DC8E-4FB6-B0D2-474ED6C81B69}"/>
    <cellStyle name="Komma 2 2 3 2 2 2 10" xfId="22297" xr:uid="{19B379C5-8E3C-4AAC-905F-4A57B9BB7DCC}"/>
    <cellStyle name="Komma 2 2 3 2 2 2 2" xfId="528" xr:uid="{F44FD467-747D-4ABB-89E8-C20EB71D5B11}"/>
    <cellStyle name="Komma 2 2 3 2 2 2 2 2" xfId="1329" xr:uid="{024AEA31-8770-4C13-A152-E3171BE1FECE}"/>
    <cellStyle name="Komma 2 2 3 2 2 2 2 2 2" xfId="3933" xr:uid="{F287E5D9-7387-4FDD-BED0-1AEBF105A54F}"/>
    <cellStyle name="Komma 2 2 3 2 2 2 2 2 2 2" xfId="9440" xr:uid="{A79EDD2C-7197-4A7C-942F-715D607D6D95}"/>
    <cellStyle name="Komma 2 2 3 2 2 2 2 2 2 2 2" xfId="31509" xr:uid="{C12F77E2-5C33-4483-8AE8-B01834AACB29}"/>
    <cellStyle name="Komma 2 2 3 2 2 2 2 2 2 3" xfId="14927" xr:uid="{6247A9A0-C817-4211-8130-2E0B7375A642}"/>
    <cellStyle name="Komma 2 2 3 2 2 2 2 2 2 3 2" xfId="36996" xr:uid="{D9FB874A-10FB-40E1-8A75-627E0AD2A7AC}"/>
    <cellStyle name="Komma 2 2 3 2 2 2 2 2 2 3 3" xfId="42544" xr:uid="{50CF46CD-EE4B-42EB-AD13-AA15611F6128}"/>
    <cellStyle name="Komma 2 2 3 2 2 2 2 2 2 4" xfId="20495" xr:uid="{53615751-C3DC-4192-8FB8-B9916CC48B9D}"/>
    <cellStyle name="Komma 2 2 3 2 2 2 2 2 2 4 2" xfId="47991" xr:uid="{E2124737-BB96-4361-A581-004AED12F4C5}"/>
    <cellStyle name="Komma 2 2 3 2 2 2 2 2 2 5" xfId="26002" xr:uid="{2DFE7415-11C0-429B-98CA-03B761473CD7}"/>
    <cellStyle name="Komma 2 2 3 2 2 2 2 2 3" xfId="6957" xr:uid="{699D3AEB-7C46-4500-B7DD-20DFFB20C3B5}"/>
    <cellStyle name="Komma 2 2 3 2 2 2 2 2 3 2" xfId="29026" xr:uid="{A13F87F0-99E0-44B5-8D9B-B498CB4B2DBF}"/>
    <cellStyle name="Komma 2 2 3 2 2 2 2 2 4" xfId="12323" xr:uid="{339191D9-A2A2-473F-B199-7DE83CD95900}"/>
    <cellStyle name="Komma 2 2 3 2 2 2 2 2 4 2" xfId="34392" xr:uid="{83B09C53-2034-43BC-863B-A9E31C6DE066}"/>
    <cellStyle name="Komma 2 2 3 2 2 2 2 2 4 3" xfId="39940" xr:uid="{5278CE98-EE06-4DD3-976E-503AA50EFC8C}"/>
    <cellStyle name="Komma 2 2 3 2 2 2 2 2 5" xfId="17891" xr:uid="{6A1EFA03-E746-4FF8-9AC4-77A880281A44}"/>
    <cellStyle name="Komma 2 2 3 2 2 2 2 2 5 2" xfId="45508" xr:uid="{3CA6C446-E2E7-4CF7-859A-FE65C017DBD4}"/>
    <cellStyle name="Komma 2 2 3 2 2 2 2 2 6" xfId="23519" xr:uid="{5935237B-7395-4532-89B2-E6D2364CDB07}"/>
    <cellStyle name="Komma 2 2 3 2 2 2 2 3" xfId="2110" xr:uid="{49AFEAB5-15CE-4DCC-BEE8-C36486FC4A65}"/>
    <cellStyle name="Komma 2 2 3 2 2 2 2 3 2" xfId="4714" xr:uid="{D4F89F3B-0C31-477A-9F90-4023F263B7F3}"/>
    <cellStyle name="Komma 2 2 3 2 2 2 2 3 2 2" xfId="10221" xr:uid="{1A8E2E28-1E1D-4A09-B70D-6DA33DD127D9}"/>
    <cellStyle name="Komma 2 2 3 2 2 2 2 3 2 2 2" xfId="32290" xr:uid="{6A19C795-1143-482C-AB2D-962B9C8F98D9}"/>
    <cellStyle name="Komma 2 2 3 2 2 2 2 3 2 3" xfId="15708" xr:uid="{1966EFC7-BB55-4E8E-89CB-DC42B4F02036}"/>
    <cellStyle name="Komma 2 2 3 2 2 2 2 3 2 3 2" xfId="37777" xr:uid="{98C8EEE2-C933-4300-B54F-2A1D537BEA1C}"/>
    <cellStyle name="Komma 2 2 3 2 2 2 2 3 2 3 3" xfId="43325" xr:uid="{38613A8F-9147-4B84-B411-297E0594F0AA}"/>
    <cellStyle name="Komma 2 2 3 2 2 2 2 3 2 4" xfId="21276" xr:uid="{E491E968-F0EC-451A-BAAF-956804DA4989}"/>
    <cellStyle name="Komma 2 2 3 2 2 2 2 3 2 4 2" xfId="48772" xr:uid="{0659D3BE-F63B-4EDC-B98E-A459702BFADF}"/>
    <cellStyle name="Komma 2 2 3 2 2 2 2 3 2 5" xfId="26783" xr:uid="{7EF96633-938A-427C-A6D6-63ED125FCD5A}"/>
    <cellStyle name="Komma 2 2 3 2 2 2 2 3 3" xfId="7738" xr:uid="{3899C4CE-AD7A-4E9E-93DD-0B78F38E00F0}"/>
    <cellStyle name="Komma 2 2 3 2 2 2 2 3 3 2" xfId="29807" xr:uid="{8811FCDC-8D2A-4FA1-A415-63346CDE02A1}"/>
    <cellStyle name="Komma 2 2 3 2 2 2 2 3 4" xfId="13104" xr:uid="{FD0B3D0F-C803-4A3E-B38C-BA3754F78441}"/>
    <cellStyle name="Komma 2 2 3 2 2 2 2 3 4 2" xfId="35173" xr:uid="{45AAD952-8C56-493C-9989-1980EDB1DE1F}"/>
    <cellStyle name="Komma 2 2 3 2 2 2 2 3 4 3" xfId="40721" xr:uid="{9AB1F8F7-BF38-40FB-9960-9CDE15072822}"/>
    <cellStyle name="Komma 2 2 3 2 2 2 2 3 5" xfId="18672" xr:uid="{6EED1801-7C28-46ED-83AF-A78F2ADB44DA}"/>
    <cellStyle name="Komma 2 2 3 2 2 2 2 3 5 2" xfId="46289" xr:uid="{6DF7CB1E-A22F-4F09-9B11-4508D2549430}"/>
    <cellStyle name="Komma 2 2 3 2 2 2 2 3 6" xfId="24300" xr:uid="{E6A10696-D060-4F4E-8471-683D3112271D}"/>
    <cellStyle name="Komma 2 2 3 2 2 2 2 4" xfId="3132" xr:uid="{E1F2910C-3CC2-4F40-A032-60A83D84945C}"/>
    <cellStyle name="Komma 2 2 3 2 2 2 2 4 2" xfId="8659" xr:uid="{7D427FB3-87C9-42D0-8D01-DECA758D93EB}"/>
    <cellStyle name="Komma 2 2 3 2 2 2 2 4 2 2" xfId="30728" xr:uid="{743A4481-9299-486B-B67A-80D8A6DAF4D2}"/>
    <cellStyle name="Komma 2 2 3 2 2 2 2 4 3" xfId="14126" xr:uid="{C33C964D-3CD9-44F5-AE06-4FA610EFC8A4}"/>
    <cellStyle name="Komma 2 2 3 2 2 2 2 4 3 2" xfId="36195" xr:uid="{A28021F5-A916-4054-9967-66AEA0807F02}"/>
    <cellStyle name="Komma 2 2 3 2 2 2 2 4 3 3" xfId="41743" xr:uid="{C603B011-40F7-46D5-9A50-C48F58674572}"/>
    <cellStyle name="Komma 2 2 3 2 2 2 2 4 4" xfId="19694" xr:uid="{48DE274D-B160-4B05-89E9-6635F277AF1B}"/>
    <cellStyle name="Komma 2 2 3 2 2 2 2 4 4 2" xfId="47210" xr:uid="{F1222024-F0A0-42F3-828F-79C5A1DA0F65}"/>
    <cellStyle name="Komma 2 2 3 2 2 2 2 4 5" xfId="25221" xr:uid="{21B56844-531C-40A2-BF7B-39A226A80330}"/>
    <cellStyle name="Komma 2 2 3 2 2 2 2 5" xfId="6156" xr:uid="{E29CB58D-241F-4324-8311-3E9CFD153297}"/>
    <cellStyle name="Komma 2 2 3 2 2 2 2 5 2" xfId="28225" xr:uid="{6C09C500-60BD-491F-8ECF-5B588D055490}"/>
    <cellStyle name="Komma 2 2 3 2 2 2 2 6" xfId="11542" xr:uid="{FD0EE3C7-0A12-4C73-A537-B4242A2E2EC0}"/>
    <cellStyle name="Komma 2 2 3 2 2 2 2 6 2" xfId="33611" xr:uid="{08C2D930-A859-4814-BFF8-7D6F1FD2090E}"/>
    <cellStyle name="Komma 2 2 3 2 2 2 2 6 3" xfId="39159" xr:uid="{7178DBA5-AAB4-4CD7-883A-DBB15F48EEC7}"/>
    <cellStyle name="Komma 2 2 3 2 2 2 2 7" xfId="17090" xr:uid="{08CC3539-FD6A-49D6-AB0F-DA3CBEF53A3E}"/>
    <cellStyle name="Komma 2 2 3 2 2 2 2 7 2" xfId="44707" xr:uid="{78F0CC75-E7B5-4BF2-A191-3A9F27F506EF}"/>
    <cellStyle name="Komma 2 2 3 2 2 2 2 8" xfId="22718" xr:uid="{1DE86D17-DF22-4F17-A1C2-CBB1F9DF2760}"/>
    <cellStyle name="Komma 2 2 3 2 2 2 3" xfId="986" xr:uid="{2984BFAB-35F0-4DC1-91F5-9BB2EB9E87AC}"/>
    <cellStyle name="Komma 2 2 3 2 2 2 3 2" xfId="3590" xr:uid="{D1A41450-8CFD-4909-AF8C-0404C7593AB0}"/>
    <cellStyle name="Komma 2 2 3 2 2 2 3 2 2" xfId="9097" xr:uid="{F0985467-32B5-4D44-88CF-55BAAD3FE738}"/>
    <cellStyle name="Komma 2 2 3 2 2 2 3 2 2 2" xfId="31166" xr:uid="{B0CCCAD6-3C18-4C7B-AFE5-3CA78FE2A760}"/>
    <cellStyle name="Komma 2 2 3 2 2 2 3 2 3" xfId="14584" xr:uid="{7DB79385-1A8C-4CD8-856B-CABB0919B76F}"/>
    <cellStyle name="Komma 2 2 3 2 2 2 3 2 3 2" xfId="36653" xr:uid="{F9C25CA6-2834-4499-B437-F6EB6D52D6C6}"/>
    <cellStyle name="Komma 2 2 3 2 2 2 3 2 3 3" xfId="42201" xr:uid="{9FFF4992-5E5C-444D-8E4F-4DA719766420}"/>
    <cellStyle name="Komma 2 2 3 2 2 2 3 2 4" xfId="20152" xr:uid="{273497BA-B5D1-4520-B6F5-194C27209EAD}"/>
    <cellStyle name="Komma 2 2 3 2 2 2 3 2 4 2" xfId="47648" xr:uid="{D006FF6F-87F0-4116-AE81-D7D1AFECC756}"/>
    <cellStyle name="Komma 2 2 3 2 2 2 3 2 5" xfId="25659" xr:uid="{94B908CD-2AE3-474F-BF26-4349E533B466}"/>
    <cellStyle name="Komma 2 2 3 2 2 2 3 3" xfId="6614" xr:uid="{02A23B90-78B6-41C4-9E61-AC9133FEB7C9}"/>
    <cellStyle name="Komma 2 2 3 2 2 2 3 3 2" xfId="28683" xr:uid="{1BB45FD3-C637-419F-9FBE-26403A3FF50A}"/>
    <cellStyle name="Komma 2 2 3 2 2 2 3 4" xfId="11980" xr:uid="{9D3DD5CE-BA79-4831-BB90-AC50584C0ECC}"/>
    <cellStyle name="Komma 2 2 3 2 2 2 3 4 2" xfId="34049" xr:uid="{A6FBD0E6-4F1C-4E1B-A59B-D9E8C1E6FEDC}"/>
    <cellStyle name="Komma 2 2 3 2 2 2 3 4 3" xfId="39597" xr:uid="{E189DB64-F724-4AFD-A525-F2406780895D}"/>
    <cellStyle name="Komma 2 2 3 2 2 2 3 5" xfId="17548" xr:uid="{CBF2A9EC-48E0-449D-8D07-72F65CB051BD}"/>
    <cellStyle name="Komma 2 2 3 2 2 2 3 5 2" xfId="45165" xr:uid="{F97B2760-D6D3-43E0-BB1F-5601FF255117}"/>
    <cellStyle name="Komma 2 2 3 2 2 2 3 6" xfId="23176" xr:uid="{0996491A-C14F-4EEF-87B8-A552390A7612}"/>
    <cellStyle name="Komma 2 2 3 2 2 2 4" xfId="1767" xr:uid="{EC1CF847-4306-4779-A5D7-148B834EB9C3}"/>
    <cellStyle name="Komma 2 2 3 2 2 2 4 2" xfId="4371" xr:uid="{BDCA68A4-50CC-45EC-8738-B5C19E9C6411}"/>
    <cellStyle name="Komma 2 2 3 2 2 2 4 2 2" xfId="9878" xr:uid="{45EE6568-CE18-40D4-A503-D67ABD6A481E}"/>
    <cellStyle name="Komma 2 2 3 2 2 2 4 2 2 2" xfId="31947" xr:uid="{3C77034B-9C15-4B17-97BF-C0086C86B078}"/>
    <cellStyle name="Komma 2 2 3 2 2 2 4 2 3" xfId="15365" xr:uid="{BF253B3E-54A4-4326-9995-FA7A3FA3CB7E}"/>
    <cellStyle name="Komma 2 2 3 2 2 2 4 2 3 2" xfId="37434" xr:uid="{44BB10BF-A771-4491-930C-2C5C05D08803}"/>
    <cellStyle name="Komma 2 2 3 2 2 2 4 2 3 3" xfId="42982" xr:uid="{CE182C4B-B9B0-44F1-8FE2-CC24431F02F5}"/>
    <cellStyle name="Komma 2 2 3 2 2 2 4 2 4" xfId="20933" xr:uid="{650E8215-5211-4254-B52C-E62B96B8E317}"/>
    <cellStyle name="Komma 2 2 3 2 2 2 4 2 4 2" xfId="48429" xr:uid="{1C3AF81C-D39E-4A97-B4B9-B6ABA693AB20}"/>
    <cellStyle name="Komma 2 2 3 2 2 2 4 2 5" xfId="26440" xr:uid="{93234B4B-25A4-4A0C-8C43-EFAB2AC72466}"/>
    <cellStyle name="Komma 2 2 3 2 2 2 4 3" xfId="7395" xr:uid="{C63B386D-9DA3-47FE-BA8B-453AE7E25E22}"/>
    <cellStyle name="Komma 2 2 3 2 2 2 4 3 2" xfId="29464" xr:uid="{1C52A83E-4098-442D-8095-77832173C748}"/>
    <cellStyle name="Komma 2 2 3 2 2 2 4 4" xfId="12761" xr:uid="{0C318F42-2D7A-44CB-A42C-B52A67E6A5F0}"/>
    <cellStyle name="Komma 2 2 3 2 2 2 4 4 2" xfId="34830" xr:uid="{5EFC9C15-B9B0-4927-899B-7EDD6F284143}"/>
    <cellStyle name="Komma 2 2 3 2 2 2 4 4 3" xfId="40378" xr:uid="{342D3E70-90C5-484D-A621-CFEFBE413734}"/>
    <cellStyle name="Komma 2 2 3 2 2 2 4 5" xfId="18329" xr:uid="{D4142EDF-1F38-4DA4-9A03-CA747A41FC81}"/>
    <cellStyle name="Komma 2 2 3 2 2 2 4 5 2" xfId="45946" xr:uid="{23BD5012-CB24-4948-AD8E-DA1D78F60C3C}"/>
    <cellStyle name="Komma 2 2 3 2 2 2 4 6" xfId="23957" xr:uid="{D2D94036-0175-4ACF-9EE4-AAEF926307A0}"/>
    <cellStyle name="Komma 2 2 3 2 2 2 5" xfId="2711" xr:uid="{7466AF6C-D9B4-4AB6-ADC1-71550C994FAE}"/>
    <cellStyle name="Komma 2 2 3 2 2 2 5 2" xfId="8316" xr:uid="{611DE46F-5E7D-4BA7-A18E-6D900C477EBD}"/>
    <cellStyle name="Komma 2 2 3 2 2 2 5 2 2" xfId="30385" xr:uid="{2DA5BF86-C24D-47F3-9FBD-D87259DC10FB}"/>
    <cellStyle name="Komma 2 2 3 2 2 2 5 3" xfId="13705" xr:uid="{A0236E2E-CDDD-4DB4-A257-E6DB2E96F7DB}"/>
    <cellStyle name="Komma 2 2 3 2 2 2 5 3 2" xfId="35774" xr:uid="{0616B14A-846B-4137-A2EE-F4C17DA96763}"/>
    <cellStyle name="Komma 2 2 3 2 2 2 5 3 3" xfId="41322" xr:uid="{0FA9827A-F176-42D8-9407-1CE4C545577B}"/>
    <cellStyle name="Komma 2 2 3 2 2 2 5 4" xfId="19273" xr:uid="{7B2273A1-D426-4E2C-9891-A28F7D525D2B}"/>
    <cellStyle name="Komma 2 2 3 2 2 2 5 4 2" xfId="46867" xr:uid="{4D900105-33ED-459A-B691-0085D3B5156E}"/>
    <cellStyle name="Komma 2 2 3 2 2 2 5 5" xfId="24878" xr:uid="{588C11CE-0322-43CF-9ED1-7716FB39FC49}"/>
    <cellStyle name="Komma 2 2 3 2 2 2 6" xfId="5152" xr:uid="{03BB0B0F-D70D-49C1-9C4D-AFD2860A0AC4}"/>
    <cellStyle name="Komma 2 2 3 2 2 2 6 2" xfId="10659" xr:uid="{F38D35D9-EC86-4EF6-AE05-FA35A767EDA0}"/>
    <cellStyle name="Komma 2 2 3 2 2 2 6 2 2" xfId="32728" xr:uid="{3B9E98B0-8D3A-4C4B-9070-36D1C0B81ED1}"/>
    <cellStyle name="Komma 2 2 3 2 2 2 6 3" xfId="16146" xr:uid="{45607C01-3836-422B-8A79-52B04A49FC05}"/>
    <cellStyle name="Komma 2 2 3 2 2 2 6 3 2" xfId="38215" xr:uid="{B17CFF7F-F4F4-491C-92EE-9C86AE816F90}"/>
    <cellStyle name="Komma 2 2 3 2 2 2 6 3 3" xfId="43763" xr:uid="{35177115-B0CE-40E2-82A9-37F90ACC4122}"/>
    <cellStyle name="Komma 2 2 3 2 2 2 6 4" xfId="21714" xr:uid="{C2EFDA22-41DD-4153-9BA7-1E18C1A2D205}"/>
    <cellStyle name="Komma 2 2 3 2 2 2 6 4 2" xfId="49210" xr:uid="{FE99E5DB-7F4F-4D70-9815-CF62CAF3D7C2}"/>
    <cellStyle name="Komma 2 2 3 2 2 2 6 5" xfId="27221" xr:uid="{79646CA9-BC39-426C-AE71-8DC0F568BA42}"/>
    <cellStyle name="Komma 2 2 3 2 2 2 7" xfId="5735" xr:uid="{A01D1599-CDB6-4DDA-9756-6111DF345199}"/>
    <cellStyle name="Komma 2 2 3 2 2 2 7 2" xfId="27804" xr:uid="{04B04D81-907E-4B22-8691-8151FD7835CD}"/>
    <cellStyle name="Komma 2 2 3 2 2 2 8" xfId="11199" xr:uid="{2947A08B-3AB3-4EC2-A1F1-5CEEE9E8A43B}"/>
    <cellStyle name="Komma 2 2 3 2 2 2 8 2" xfId="33268" xr:uid="{FDD2B381-CAFC-4D6A-AA2D-136AF45607D5}"/>
    <cellStyle name="Komma 2 2 3 2 2 2 8 3" xfId="38816" xr:uid="{CB6072B7-66E7-4D1D-A796-FECAEA0E8F25}"/>
    <cellStyle name="Komma 2 2 3 2 2 2 9" xfId="16669" xr:uid="{316A6578-808B-4779-BB4B-CABF4290D065}"/>
    <cellStyle name="Komma 2 2 3 2 2 2 9 2" xfId="44286" xr:uid="{398923D8-9FEB-4CC8-846F-32ADE531AC08}"/>
    <cellStyle name="Komma 2 2 3 2 2 20" xfId="5715" xr:uid="{1200D1FB-1FF4-4D13-9F47-0B906E6A9015}"/>
    <cellStyle name="Komma 2 2 3 2 2 20 2" xfId="27784" xr:uid="{5170BA61-B855-47BE-9D48-1AF059DBC6F0}"/>
    <cellStyle name="Komma 2 2 3 2 2 21" xfId="11182" xr:uid="{E1B4916F-C483-47E7-9DA6-F4B737719CFA}"/>
    <cellStyle name="Komma 2 2 3 2 2 21 2" xfId="33251" xr:uid="{5036954A-4B4A-4C07-B2C9-6D2F23E5A392}"/>
    <cellStyle name="Komma 2 2 3 2 2 21 3" xfId="38799" xr:uid="{C7A4C46F-C3EB-4D4A-BF23-D8F61DFE69D3}"/>
    <cellStyle name="Komma 2 2 3 2 2 22" xfId="16649" xr:uid="{31AD5D32-74F9-45E1-9191-F6CDF24D78F4}"/>
    <cellStyle name="Komma 2 2 3 2 2 22 2" xfId="44266" xr:uid="{4995F4F3-24AB-46AE-9C53-C784EDBAF3B0}"/>
    <cellStyle name="Komma 2 2 3 2 2 23" xfId="22277" xr:uid="{01942CFD-EE67-4AD8-9821-AF69FD192134}"/>
    <cellStyle name="Komma 2 2 3 2 2 3" xfId="185" xr:uid="{70802E75-C97F-40EF-92B5-0A38E6F7BF75}"/>
    <cellStyle name="Komma 2 2 3 2 2 3 10" xfId="22377" xr:uid="{95BC8A70-52A4-4C16-9259-6FBF4C1A8F89}"/>
    <cellStyle name="Komma 2 2 3 2 2 3 2" xfId="608" xr:uid="{941708FE-1BE7-4698-9A71-86E7738A580E}"/>
    <cellStyle name="Komma 2 2 3 2 2 3 2 2" xfId="1409" xr:uid="{2011C2D6-17B4-42AF-96E2-FAF1CE97B665}"/>
    <cellStyle name="Komma 2 2 3 2 2 3 2 2 2" xfId="4013" xr:uid="{A8C2F616-A176-4B84-8860-40E360E544E7}"/>
    <cellStyle name="Komma 2 2 3 2 2 3 2 2 2 2" xfId="9520" xr:uid="{EA45731D-57A3-4846-8477-743542B281B3}"/>
    <cellStyle name="Komma 2 2 3 2 2 3 2 2 2 2 2" xfId="31589" xr:uid="{6EA4C5B9-A0C5-421F-85D6-88EDD336AE83}"/>
    <cellStyle name="Komma 2 2 3 2 2 3 2 2 2 3" xfId="15007" xr:uid="{BC6FDB8A-F632-437F-B5B6-21B0A9FF97D0}"/>
    <cellStyle name="Komma 2 2 3 2 2 3 2 2 2 3 2" xfId="37076" xr:uid="{E32EE843-D3C6-4323-9611-FD69D2C729E7}"/>
    <cellStyle name="Komma 2 2 3 2 2 3 2 2 2 3 3" xfId="42624" xr:uid="{5048A540-FCCB-4990-BC03-C5C5876A7895}"/>
    <cellStyle name="Komma 2 2 3 2 2 3 2 2 2 4" xfId="20575" xr:uid="{A98B3509-DA63-4E0F-A4D9-1DC1BB1EE0E6}"/>
    <cellStyle name="Komma 2 2 3 2 2 3 2 2 2 4 2" xfId="48071" xr:uid="{023F71BD-95EF-421A-BA8F-97375FB9E312}"/>
    <cellStyle name="Komma 2 2 3 2 2 3 2 2 2 5" xfId="26082" xr:uid="{17B75EAC-691C-45F3-9652-598682C2F4A6}"/>
    <cellStyle name="Komma 2 2 3 2 2 3 2 2 3" xfId="7037" xr:uid="{ACF0654E-2523-49BF-9476-799C34B2F514}"/>
    <cellStyle name="Komma 2 2 3 2 2 3 2 2 3 2" xfId="29106" xr:uid="{D9011425-FCA3-427C-8F4F-A16DB8E35F52}"/>
    <cellStyle name="Komma 2 2 3 2 2 3 2 2 4" xfId="12403" xr:uid="{C77841C2-E420-4DF0-9356-A3D44AAC6341}"/>
    <cellStyle name="Komma 2 2 3 2 2 3 2 2 4 2" xfId="34472" xr:uid="{20B1BA94-022C-477F-9671-AE3DC0792429}"/>
    <cellStyle name="Komma 2 2 3 2 2 3 2 2 4 3" xfId="40020" xr:uid="{0E0D3F35-EAF3-4BB8-915F-958C945B28DD}"/>
    <cellStyle name="Komma 2 2 3 2 2 3 2 2 5" xfId="17971" xr:uid="{995170FD-C981-43D8-93CC-AC4261619FD0}"/>
    <cellStyle name="Komma 2 2 3 2 2 3 2 2 5 2" xfId="45588" xr:uid="{D9D353F1-B882-4D5D-AB35-8E434B166767}"/>
    <cellStyle name="Komma 2 2 3 2 2 3 2 2 6" xfId="23599" xr:uid="{DEDD205F-B3E9-49FB-9FFF-40BDEFC83158}"/>
    <cellStyle name="Komma 2 2 3 2 2 3 2 3" xfId="2190" xr:uid="{AFD5A4E7-9C97-4CBB-912D-8790A665F18E}"/>
    <cellStyle name="Komma 2 2 3 2 2 3 2 3 2" xfId="4794" xr:uid="{2428436F-DC8E-4B94-A907-0F137757331A}"/>
    <cellStyle name="Komma 2 2 3 2 2 3 2 3 2 2" xfId="10301" xr:uid="{FDA71EE7-A097-4E5D-A5D7-AFF48CA9B2C8}"/>
    <cellStyle name="Komma 2 2 3 2 2 3 2 3 2 2 2" xfId="32370" xr:uid="{0B2EAEB5-A66B-461B-92DA-DCAD2308D623}"/>
    <cellStyle name="Komma 2 2 3 2 2 3 2 3 2 3" xfId="15788" xr:uid="{47A32E0A-A2C2-4F90-90F6-48CB0A4B4911}"/>
    <cellStyle name="Komma 2 2 3 2 2 3 2 3 2 3 2" xfId="37857" xr:uid="{BA783A77-EDBE-4D4C-91AE-53C2F9DE3ECE}"/>
    <cellStyle name="Komma 2 2 3 2 2 3 2 3 2 3 3" xfId="43405" xr:uid="{9B10A11B-CDC1-4367-A287-4CEFF84A3E72}"/>
    <cellStyle name="Komma 2 2 3 2 2 3 2 3 2 4" xfId="21356" xr:uid="{2EB85283-C426-4109-8076-11959A514875}"/>
    <cellStyle name="Komma 2 2 3 2 2 3 2 3 2 4 2" xfId="48852" xr:uid="{C4A61AAD-2F1B-41AC-85DF-C4999A2C5E19}"/>
    <cellStyle name="Komma 2 2 3 2 2 3 2 3 2 5" xfId="26863" xr:uid="{6E04A626-BB7D-4136-A311-90D03E145B5A}"/>
    <cellStyle name="Komma 2 2 3 2 2 3 2 3 3" xfId="7818" xr:uid="{3AACD164-3992-447F-8314-3A8F387679B9}"/>
    <cellStyle name="Komma 2 2 3 2 2 3 2 3 3 2" xfId="29887" xr:uid="{78E7C6EA-1818-44D6-8C26-124451EB2E3B}"/>
    <cellStyle name="Komma 2 2 3 2 2 3 2 3 4" xfId="13184" xr:uid="{66CA7E1C-1D4F-43AE-A6CC-F2A6B0AFF923}"/>
    <cellStyle name="Komma 2 2 3 2 2 3 2 3 4 2" xfId="35253" xr:uid="{AF8B8955-68E5-4469-8264-6BAEDE5E43E6}"/>
    <cellStyle name="Komma 2 2 3 2 2 3 2 3 4 3" xfId="40801" xr:uid="{8948C2C0-C5D9-449F-AF4E-59E1FBB08267}"/>
    <cellStyle name="Komma 2 2 3 2 2 3 2 3 5" xfId="18752" xr:uid="{34338EED-22E8-4F76-97FD-0AA5985405D5}"/>
    <cellStyle name="Komma 2 2 3 2 2 3 2 3 5 2" xfId="46369" xr:uid="{1C7D668E-3AE0-40ED-9847-6BCDC314E073}"/>
    <cellStyle name="Komma 2 2 3 2 2 3 2 3 6" xfId="24380" xr:uid="{43D00C13-501A-45A7-9CCF-C3BC7B03AB65}"/>
    <cellStyle name="Komma 2 2 3 2 2 3 2 4" xfId="3212" xr:uid="{3EFED7B8-DC30-4134-9C3B-7325214CEE80}"/>
    <cellStyle name="Komma 2 2 3 2 2 3 2 4 2" xfId="8739" xr:uid="{F351B6F2-920D-44D4-B246-DF1574FC3EA5}"/>
    <cellStyle name="Komma 2 2 3 2 2 3 2 4 2 2" xfId="30808" xr:uid="{1A5D0E9F-0D28-4E20-B3D1-65CDDE59F9F5}"/>
    <cellStyle name="Komma 2 2 3 2 2 3 2 4 3" xfId="14206" xr:uid="{37C170FE-BAB8-4D9D-BC8E-49492650400A}"/>
    <cellStyle name="Komma 2 2 3 2 2 3 2 4 3 2" xfId="36275" xr:uid="{43D97D26-F016-4C39-9A2B-EFFB164D94AA}"/>
    <cellStyle name="Komma 2 2 3 2 2 3 2 4 3 3" xfId="41823" xr:uid="{C6500BB5-E9D8-4E96-B72A-74B043EE648F}"/>
    <cellStyle name="Komma 2 2 3 2 2 3 2 4 4" xfId="19774" xr:uid="{3B62EAB0-B85F-4C5A-A883-B6FF96B63E3F}"/>
    <cellStyle name="Komma 2 2 3 2 2 3 2 4 4 2" xfId="47290" xr:uid="{59365126-78DB-445E-929A-BB772161B912}"/>
    <cellStyle name="Komma 2 2 3 2 2 3 2 4 5" xfId="25301" xr:uid="{43B2526F-AB96-41CD-83E2-CCFB285B96A8}"/>
    <cellStyle name="Komma 2 2 3 2 2 3 2 5" xfId="6236" xr:uid="{BC06F12B-190E-4166-BC0A-B5F43FD8EB89}"/>
    <cellStyle name="Komma 2 2 3 2 2 3 2 5 2" xfId="28305" xr:uid="{5854D1CC-930A-4756-B28D-8A0E3143A67C}"/>
    <cellStyle name="Komma 2 2 3 2 2 3 2 6" xfId="11622" xr:uid="{A427EA73-8623-4119-8FB7-958D1590FE69}"/>
    <cellStyle name="Komma 2 2 3 2 2 3 2 6 2" xfId="33691" xr:uid="{924D13A6-C673-4079-94A9-0E14CA466D35}"/>
    <cellStyle name="Komma 2 2 3 2 2 3 2 6 3" xfId="39239" xr:uid="{E02E0EE9-BA66-4BF2-9DBD-C396E38A8DE7}"/>
    <cellStyle name="Komma 2 2 3 2 2 3 2 7" xfId="17170" xr:uid="{1293C464-CCDE-4F40-9ACB-1D7CD11B3B5E}"/>
    <cellStyle name="Komma 2 2 3 2 2 3 2 7 2" xfId="44787" xr:uid="{0B81D111-3F31-4BB0-B5CB-ECC8329BF6F0}"/>
    <cellStyle name="Komma 2 2 3 2 2 3 2 8" xfId="22798" xr:uid="{E3A20DA9-B0D4-4715-B113-B70872D6C61F}"/>
    <cellStyle name="Komma 2 2 3 2 2 3 3" xfId="1049" xr:uid="{E1E95B48-3638-4671-8148-13FAA97877C5}"/>
    <cellStyle name="Komma 2 2 3 2 2 3 3 2" xfId="3653" xr:uid="{3B8AC6A8-19F0-4743-835A-73F740FE5366}"/>
    <cellStyle name="Komma 2 2 3 2 2 3 3 2 2" xfId="9160" xr:uid="{A277D285-8A2A-41F8-AA8A-72BEB9620B37}"/>
    <cellStyle name="Komma 2 2 3 2 2 3 3 2 2 2" xfId="31229" xr:uid="{71D1F30B-0608-4D69-83AC-DB1BC36E934C}"/>
    <cellStyle name="Komma 2 2 3 2 2 3 3 2 3" xfId="14647" xr:uid="{E9EB4F7D-A0D6-46B1-BE2F-0F2A5F72A18D}"/>
    <cellStyle name="Komma 2 2 3 2 2 3 3 2 3 2" xfId="36716" xr:uid="{9621A75E-028D-4E28-B1A9-CE06D741D552}"/>
    <cellStyle name="Komma 2 2 3 2 2 3 3 2 3 3" xfId="42264" xr:uid="{4D76430C-9FA2-42D1-B417-1781E50B8962}"/>
    <cellStyle name="Komma 2 2 3 2 2 3 3 2 4" xfId="20215" xr:uid="{018E3C3A-0CBB-4D39-BA26-281C41A33C58}"/>
    <cellStyle name="Komma 2 2 3 2 2 3 3 2 4 2" xfId="47711" xr:uid="{B05CA896-BA9A-4AD1-B06D-0938CA9C8E46}"/>
    <cellStyle name="Komma 2 2 3 2 2 3 3 2 5" xfId="25722" xr:uid="{2E15BC6D-F701-4F3C-AA65-D07718A40DC1}"/>
    <cellStyle name="Komma 2 2 3 2 2 3 3 3" xfId="6677" xr:uid="{8C300AC1-A437-42AC-B416-65F74D41CABB}"/>
    <cellStyle name="Komma 2 2 3 2 2 3 3 3 2" xfId="28746" xr:uid="{83B5E4ED-6C21-479B-9872-26C255E43311}"/>
    <cellStyle name="Komma 2 2 3 2 2 3 3 4" xfId="12043" xr:uid="{0F19C894-EC8B-4265-842C-D85EA04C1BCE}"/>
    <cellStyle name="Komma 2 2 3 2 2 3 3 4 2" xfId="34112" xr:uid="{6A30F2C5-7437-4A41-945B-B3B346FFFEAC}"/>
    <cellStyle name="Komma 2 2 3 2 2 3 3 4 3" xfId="39660" xr:uid="{558E9347-1205-4E38-8DE5-39C2ADC17794}"/>
    <cellStyle name="Komma 2 2 3 2 2 3 3 5" xfId="17611" xr:uid="{6F300C3C-0473-4713-998A-E3C9F2FFF28A}"/>
    <cellStyle name="Komma 2 2 3 2 2 3 3 5 2" xfId="45228" xr:uid="{A58CC826-E875-47C7-9A1C-E0F680A0CFB7}"/>
    <cellStyle name="Komma 2 2 3 2 2 3 3 6" xfId="23239" xr:uid="{E4BD9157-0634-45F7-81AE-DC3CEAE99454}"/>
    <cellStyle name="Komma 2 2 3 2 2 3 4" xfId="1830" xr:uid="{A21060B8-3247-4666-BB45-DFDEED9A18B1}"/>
    <cellStyle name="Komma 2 2 3 2 2 3 4 2" xfId="4434" xr:uid="{69766D87-BC3A-41C5-AD0E-708E5323863C}"/>
    <cellStyle name="Komma 2 2 3 2 2 3 4 2 2" xfId="9941" xr:uid="{271F9137-7750-4AA1-B592-DB2710BA7C20}"/>
    <cellStyle name="Komma 2 2 3 2 2 3 4 2 2 2" xfId="32010" xr:uid="{D12CDCF0-B236-4904-A204-E3C2151414F3}"/>
    <cellStyle name="Komma 2 2 3 2 2 3 4 2 3" xfId="15428" xr:uid="{F3F08ED6-3940-4D9D-87FF-E9BF9DF2FE74}"/>
    <cellStyle name="Komma 2 2 3 2 2 3 4 2 3 2" xfId="37497" xr:uid="{A49CF66C-CFE1-4246-BE29-70337F48C1CD}"/>
    <cellStyle name="Komma 2 2 3 2 2 3 4 2 3 3" xfId="43045" xr:uid="{58CAC638-449F-4C5E-81A3-5221F27064C8}"/>
    <cellStyle name="Komma 2 2 3 2 2 3 4 2 4" xfId="20996" xr:uid="{F4071529-5EE4-49B9-B49E-D91ED1B26DEB}"/>
    <cellStyle name="Komma 2 2 3 2 2 3 4 2 4 2" xfId="48492" xr:uid="{E567B5E4-CB3F-4FEF-AF6B-CE97CDCB7419}"/>
    <cellStyle name="Komma 2 2 3 2 2 3 4 2 5" xfId="26503" xr:uid="{79AF45A6-4DE1-4866-9690-BA4A3EA34450}"/>
    <cellStyle name="Komma 2 2 3 2 2 3 4 3" xfId="7458" xr:uid="{EB565B47-1523-492E-9860-C4ADFC8E5B1D}"/>
    <cellStyle name="Komma 2 2 3 2 2 3 4 3 2" xfId="29527" xr:uid="{26352BF4-C7B0-4B8C-954A-D68EF16801DC}"/>
    <cellStyle name="Komma 2 2 3 2 2 3 4 4" xfId="12824" xr:uid="{A89FD9D9-750E-4CFE-839C-0A0C292D9AA9}"/>
    <cellStyle name="Komma 2 2 3 2 2 3 4 4 2" xfId="34893" xr:uid="{8B018756-5E05-4D6B-9FF4-1BDE6B4F0B83}"/>
    <cellStyle name="Komma 2 2 3 2 2 3 4 4 3" xfId="40441" xr:uid="{0493F4FA-CC9E-49E6-B0AB-FDA019570AE3}"/>
    <cellStyle name="Komma 2 2 3 2 2 3 4 5" xfId="18392" xr:uid="{6A7453C0-0480-4D7D-9E77-59695C7ED99B}"/>
    <cellStyle name="Komma 2 2 3 2 2 3 4 5 2" xfId="46009" xr:uid="{9F92F6C0-B778-4214-A99B-B02F67515251}"/>
    <cellStyle name="Komma 2 2 3 2 2 3 4 6" xfId="24020" xr:uid="{ADA077A4-4174-4369-8EFF-9046D5B6663C}"/>
    <cellStyle name="Komma 2 2 3 2 2 3 5" xfId="2791" xr:uid="{E93F89ED-2D75-4AAA-9D01-1C6E5E0A0D37}"/>
    <cellStyle name="Komma 2 2 3 2 2 3 5 2" xfId="8379" xr:uid="{6DE4FA30-34E9-46C7-BAA3-144DBE3244B4}"/>
    <cellStyle name="Komma 2 2 3 2 2 3 5 2 2" xfId="30448" xr:uid="{4E281D1F-0C19-4C4F-BA15-66E415811B01}"/>
    <cellStyle name="Komma 2 2 3 2 2 3 5 3" xfId="13785" xr:uid="{9FA32E88-33A9-448E-BB48-0C4D0F7FE13F}"/>
    <cellStyle name="Komma 2 2 3 2 2 3 5 3 2" xfId="35854" xr:uid="{0F030C05-6039-4F8D-A60B-B6ED01E79B36}"/>
    <cellStyle name="Komma 2 2 3 2 2 3 5 3 3" xfId="41402" xr:uid="{79C2931E-C13A-4B26-988A-3EA868A7F176}"/>
    <cellStyle name="Komma 2 2 3 2 2 3 5 4" xfId="19353" xr:uid="{FD1B8572-15D6-4948-B9E1-3568FFF674CD}"/>
    <cellStyle name="Komma 2 2 3 2 2 3 5 4 2" xfId="46930" xr:uid="{C338CED0-FF81-4002-BA3D-51ECB24D4EBC}"/>
    <cellStyle name="Komma 2 2 3 2 2 3 5 5" xfId="24941" xr:uid="{DDC3E902-159B-4953-8622-4F356FFFC8E1}"/>
    <cellStyle name="Komma 2 2 3 2 2 3 6" xfId="5215" xr:uid="{A7B58E61-1EA4-419C-A1BB-FEF396EB69D6}"/>
    <cellStyle name="Komma 2 2 3 2 2 3 6 2" xfId="10722" xr:uid="{7A6FD7F7-FD92-4C55-B8D3-A7FC230256D5}"/>
    <cellStyle name="Komma 2 2 3 2 2 3 6 2 2" xfId="32791" xr:uid="{F1502FCE-40E6-40A6-86A9-4EEDC72BCB12}"/>
    <cellStyle name="Komma 2 2 3 2 2 3 6 3" xfId="16209" xr:uid="{CB735A57-58AF-43DE-AC5B-C31A153941FC}"/>
    <cellStyle name="Komma 2 2 3 2 2 3 6 3 2" xfId="38278" xr:uid="{4EF4DED3-9DAD-47DF-9ED6-769CDF80C9FA}"/>
    <cellStyle name="Komma 2 2 3 2 2 3 6 3 3" xfId="43826" xr:uid="{28940CC5-B9DD-4698-86BE-AF9E1C5937D8}"/>
    <cellStyle name="Komma 2 2 3 2 2 3 6 4" xfId="21777" xr:uid="{4D66209B-1022-4A4B-90A8-F5F03EB9B24A}"/>
    <cellStyle name="Komma 2 2 3 2 2 3 6 4 2" xfId="49273" xr:uid="{05F76B98-B271-4F04-B0BE-7A02D023D7AF}"/>
    <cellStyle name="Komma 2 2 3 2 2 3 6 5" xfId="27284" xr:uid="{49258892-5125-4BD0-99F9-CDC22DBB3516}"/>
    <cellStyle name="Komma 2 2 3 2 2 3 7" xfId="5815" xr:uid="{2D864226-523E-4645-904C-FF83D452CD7D}"/>
    <cellStyle name="Komma 2 2 3 2 2 3 7 2" xfId="27884" xr:uid="{8CF2D7C0-66C4-4661-9793-4A4CB6698D2F}"/>
    <cellStyle name="Komma 2 2 3 2 2 3 8" xfId="11262" xr:uid="{57857B7C-42F1-49A4-9BCD-B89EA1E628AB}"/>
    <cellStyle name="Komma 2 2 3 2 2 3 8 2" xfId="33331" xr:uid="{D46F57B0-6F5A-432F-82FB-F49C1625B7DA}"/>
    <cellStyle name="Komma 2 2 3 2 2 3 8 3" xfId="38879" xr:uid="{5A234FED-D8B1-4551-BE3E-B1669D8CDDDE}"/>
    <cellStyle name="Komma 2 2 3 2 2 3 9" xfId="16749" xr:uid="{76141D35-5EB2-4275-A923-56D27871B5DB}"/>
    <cellStyle name="Komma 2 2 3 2 2 3 9 2" xfId="44366" xr:uid="{47CFA607-238D-4B75-89B8-0A31D5B22454}"/>
    <cellStyle name="Komma 2 2 3 2 2 4" xfId="266" xr:uid="{5051AACE-722B-4AB7-BF3D-ABC5BBA24573}"/>
    <cellStyle name="Komma 2 2 3 2 2 4 10" xfId="22458" xr:uid="{98A12341-C691-4E5C-B8BA-C5BA53BA6915}"/>
    <cellStyle name="Komma 2 2 3 2 2 4 2" xfId="689" xr:uid="{557616EE-08E2-484E-9352-FD957ED735FE}"/>
    <cellStyle name="Komma 2 2 3 2 2 4 2 2" xfId="1490" xr:uid="{111DB934-8CFE-49A3-9937-8BA78986D888}"/>
    <cellStyle name="Komma 2 2 3 2 2 4 2 2 2" xfId="4094" xr:uid="{C853A020-E6FB-42A3-BBC6-0326B4A2FACB}"/>
    <cellStyle name="Komma 2 2 3 2 2 4 2 2 2 2" xfId="9601" xr:uid="{012BD8E2-3034-4114-A7FA-99857F1B7E21}"/>
    <cellStyle name="Komma 2 2 3 2 2 4 2 2 2 2 2" xfId="31670" xr:uid="{F5311039-9192-41DA-917E-FFE280FB4EBC}"/>
    <cellStyle name="Komma 2 2 3 2 2 4 2 2 2 3" xfId="15088" xr:uid="{785F2546-494A-4FD2-B570-E807D09A0262}"/>
    <cellStyle name="Komma 2 2 3 2 2 4 2 2 2 3 2" xfId="37157" xr:uid="{98747A54-E633-4C07-B01C-211756CF5441}"/>
    <cellStyle name="Komma 2 2 3 2 2 4 2 2 2 3 3" xfId="42705" xr:uid="{453869CC-F2C8-43B3-A792-90F624B083B2}"/>
    <cellStyle name="Komma 2 2 3 2 2 4 2 2 2 4" xfId="20656" xr:uid="{DE8C485E-CC86-4BA8-AED6-3669DA2C433A}"/>
    <cellStyle name="Komma 2 2 3 2 2 4 2 2 2 4 2" xfId="48152" xr:uid="{F35F4E97-A203-468A-8473-331D1A871C7D}"/>
    <cellStyle name="Komma 2 2 3 2 2 4 2 2 2 5" xfId="26163" xr:uid="{45A33953-600F-48FE-969E-1C036BBFF844}"/>
    <cellStyle name="Komma 2 2 3 2 2 4 2 2 3" xfId="7118" xr:uid="{3FB1D0F3-5614-4AA9-BBB5-DD456504DCF0}"/>
    <cellStyle name="Komma 2 2 3 2 2 4 2 2 3 2" xfId="29187" xr:uid="{D52A303D-D01F-454C-9C63-8307E32E7477}"/>
    <cellStyle name="Komma 2 2 3 2 2 4 2 2 4" xfId="12484" xr:uid="{9925BAF7-F675-47EA-920E-7A2F50897E44}"/>
    <cellStyle name="Komma 2 2 3 2 2 4 2 2 4 2" xfId="34553" xr:uid="{C32CAE35-F23C-46F0-92F7-1DEAED96EE43}"/>
    <cellStyle name="Komma 2 2 3 2 2 4 2 2 4 3" xfId="40101" xr:uid="{708C4811-DB29-4D05-B413-C597F2D83D8E}"/>
    <cellStyle name="Komma 2 2 3 2 2 4 2 2 5" xfId="18052" xr:uid="{2D90DBEA-0507-482D-9F6E-7EBCEF41860B}"/>
    <cellStyle name="Komma 2 2 3 2 2 4 2 2 5 2" xfId="45669" xr:uid="{6582D90A-D1DB-4F33-A1AB-32EF2C5091DA}"/>
    <cellStyle name="Komma 2 2 3 2 2 4 2 2 6" xfId="23680" xr:uid="{CBE08F31-E872-4A0E-BC0F-4B045142B785}"/>
    <cellStyle name="Komma 2 2 3 2 2 4 2 3" xfId="2271" xr:uid="{0083568E-5A8A-4E48-88F1-C8A5275DD395}"/>
    <cellStyle name="Komma 2 2 3 2 2 4 2 3 2" xfId="4875" xr:uid="{B8B41322-CDA3-45DC-B921-6512E138EEAA}"/>
    <cellStyle name="Komma 2 2 3 2 2 4 2 3 2 2" xfId="10382" xr:uid="{A24A8458-0F4B-4BF0-A166-ED435D79E06F}"/>
    <cellStyle name="Komma 2 2 3 2 2 4 2 3 2 2 2" xfId="32451" xr:uid="{105B7AD3-BC21-4326-8AFD-ABE1F26824D3}"/>
    <cellStyle name="Komma 2 2 3 2 2 4 2 3 2 3" xfId="15869" xr:uid="{AAAE2676-E869-40E1-9A77-ECD0D818B4DC}"/>
    <cellStyle name="Komma 2 2 3 2 2 4 2 3 2 3 2" xfId="37938" xr:uid="{42A65C96-777D-43DB-8943-A3E5076E20FA}"/>
    <cellStyle name="Komma 2 2 3 2 2 4 2 3 2 3 3" xfId="43486" xr:uid="{2D172327-7EAA-43B0-82F9-DBDB2E0D187B}"/>
    <cellStyle name="Komma 2 2 3 2 2 4 2 3 2 4" xfId="21437" xr:uid="{A4F83BD9-D99F-46B9-9151-F96C8F2B5AFB}"/>
    <cellStyle name="Komma 2 2 3 2 2 4 2 3 2 4 2" xfId="48933" xr:uid="{BB5A42A1-846F-45FD-A247-EBBBA0F470BC}"/>
    <cellStyle name="Komma 2 2 3 2 2 4 2 3 2 5" xfId="26944" xr:uid="{CFBD3896-A79F-4BFF-99E0-67558C6C3B89}"/>
    <cellStyle name="Komma 2 2 3 2 2 4 2 3 3" xfId="7899" xr:uid="{6C6E2904-F740-4918-B454-0393A892FF4D}"/>
    <cellStyle name="Komma 2 2 3 2 2 4 2 3 3 2" xfId="29968" xr:uid="{7E3F291C-4222-4DCF-A758-61DBD1601973}"/>
    <cellStyle name="Komma 2 2 3 2 2 4 2 3 4" xfId="13265" xr:uid="{851F924C-3813-472B-A633-2EF7A16EE879}"/>
    <cellStyle name="Komma 2 2 3 2 2 4 2 3 4 2" xfId="35334" xr:uid="{5E8883E9-C09D-4316-9172-C767A8790408}"/>
    <cellStyle name="Komma 2 2 3 2 2 4 2 3 4 3" xfId="40882" xr:uid="{15FCEDBF-150C-43A3-B3C7-74C63DF930E1}"/>
    <cellStyle name="Komma 2 2 3 2 2 4 2 3 5" xfId="18833" xr:uid="{B7B3F81C-AE58-422E-94C0-FBD073FD8E0B}"/>
    <cellStyle name="Komma 2 2 3 2 2 4 2 3 5 2" xfId="46450" xr:uid="{2DDA0C4A-0634-4359-A116-64E878EA3354}"/>
    <cellStyle name="Komma 2 2 3 2 2 4 2 3 6" xfId="24461" xr:uid="{35A9A077-03F8-412F-B88E-EAD69CCDE4F2}"/>
    <cellStyle name="Komma 2 2 3 2 2 4 2 4" xfId="3293" xr:uid="{52DF504E-5BA3-4758-9977-555955FC2845}"/>
    <cellStyle name="Komma 2 2 3 2 2 4 2 4 2" xfId="8820" xr:uid="{5B7F9006-F531-4782-B3E1-F3F13AE597E8}"/>
    <cellStyle name="Komma 2 2 3 2 2 4 2 4 2 2" xfId="30889" xr:uid="{7E31C5D5-DBD4-49EC-9F73-57B9FB265638}"/>
    <cellStyle name="Komma 2 2 3 2 2 4 2 4 3" xfId="14287" xr:uid="{BAF515DA-1A96-4094-B7B0-910D28C05442}"/>
    <cellStyle name="Komma 2 2 3 2 2 4 2 4 3 2" xfId="36356" xr:uid="{8B784073-BF3B-4BB0-BB89-7413BC0EE8F9}"/>
    <cellStyle name="Komma 2 2 3 2 2 4 2 4 3 3" xfId="41904" xr:uid="{FA5DF3FD-F9E2-4836-A2F2-17D830C284E2}"/>
    <cellStyle name="Komma 2 2 3 2 2 4 2 4 4" xfId="19855" xr:uid="{663F369C-733B-471A-82E6-4D0CF93928B1}"/>
    <cellStyle name="Komma 2 2 3 2 2 4 2 4 4 2" xfId="47371" xr:uid="{EE972665-AD08-42E7-8213-0119C60A82C9}"/>
    <cellStyle name="Komma 2 2 3 2 2 4 2 4 5" xfId="25382" xr:uid="{E11C0984-495C-4706-88A8-C9FA28B37AAF}"/>
    <cellStyle name="Komma 2 2 3 2 2 4 2 5" xfId="6317" xr:uid="{F3A6ACEF-6022-4D81-9E38-9FBFC1FB2D84}"/>
    <cellStyle name="Komma 2 2 3 2 2 4 2 5 2" xfId="28386" xr:uid="{204F09BB-FE48-412E-B7DB-AC9F645BD888}"/>
    <cellStyle name="Komma 2 2 3 2 2 4 2 6" xfId="11703" xr:uid="{9F46BBCE-6FC3-4E6E-9A73-9561DA90D413}"/>
    <cellStyle name="Komma 2 2 3 2 2 4 2 6 2" xfId="33772" xr:uid="{C2C150C1-485D-4568-9E1F-6AF1D83D084F}"/>
    <cellStyle name="Komma 2 2 3 2 2 4 2 6 3" xfId="39320" xr:uid="{E7921CAD-353C-4D38-865C-4F59073B0E71}"/>
    <cellStyle name="Komma 2 2 3 2 2 4 2 7" xfId="17251" xr:uid="{1284556D-98A0-4488-A3C7-78C2722D7382}"/>
    <cellStyle name="Komma 2 2 3 2 2 4 2 7 2" xfId="44868" xr:uid="{C13BCFAD-1DFB-46B5-8E1A-2A8A10FDBEF6}"/>
    <cellStyle name="Komma 2 2 3 2 2 4 2 8" xfId="22879" xr:uid="{4CBE1D21-A5C5-451A-9D9C-80F098D1D4F6}"/>
    <cellStyle name="Komma 2 2 3 2 2 4 3" xfId="1089" xr:uid="{91015D5B-EF53-437D-B1C7-2CD9CE4EC819}"/>
    <cellStyle name="Komma 2 2 3 2 2 4 3 2" xfId="3693" xr:uid="{67C2D8D1-B186-41BE-AE88-AA91746181B1}"/>
    <cellStyle name="Komma 2 2 3 2 2 4 3 2 2" xfId="9200" xr:uid="{2D71CE65-1235-4BCB-A924-F881FBCC1BA5}"/>
    <cellStyle name="Komma 2 2 3 2 2 4 3 2 2 2" xfId="31269" xr:uid="{F92BEC7B-DF76-4CFE-9131-1E256BFE2C90}"/>
    <cellStyle name="Komma 2 2 3 2 2 4 3 2 3" xfId="14687" xr:uid="{1CD537AE-3B9D-4C7B-91C5-59937BB95EEB}"/>
    <cellStyle name="Komma 2 2 3 2 2 4 3 2 3 2" xfId="36756" xr:uid="{7B97408D-EA8A-4D60-AAED-3AE9640B3C4B}"/>
    <cellStyle name="Komma 2 2 3 2 2 4 3 2 3 3" xfId="42304" xr:uid="{5DD42CEA-607B-4578-8DD0-E312C01A8226}"/>
    <cellStyle name="Komma 2 2 3 2 2 4 3 2 4" xfId="20255" xr:uid="{67D73CB9-8664-43F0-910D-21D2CFA5D2BF}"/>
    <cellStyle name="Komma 2 2 3 2 2 4 3 2 4 2" xfId="47751" xr:uid="{01CAC052-A61E-40B8-81B3-141F9A80396A}"/>
    <cellStyle name="Komma 2 2 3 2 2 4 3 2 5" xfId="25762" xr:uid="{472F79AA-871D-482E-B716-7BACA97E210C}"/>
    <cellStyle name="Komma 2 2 3 2 2 4 3 3" xfId="6717" xr:uid="{D80D4C83-843D-4418-BA47-96802D2E25EC}"/>
    <cellStyle name="Komma 2 2 3 2 2 4 3 3 2" xfId="28786" xr:uid="{852CAF37-4454-4B00-BAD4-A0FA69F0803D}"/>
    <cellStyle name="Komma 2 2 3 2 2 4 3 4" xfId="12083" xr:uid="{5A2CCCC9-5BBE-49FC-AE9F-D32BA737A865}"/>
    <cellStyle name="Komma 2 2 3 2 2 4 3 4 2" xfId="34152" xr:uid="{4ABD6FCB-BC2A-4D6D-B8B7-61AD59530BD6}"/>
    <cellStyle name="Komma 2 2 3 2 2 4 3 4 3" xfId="39700" xr:uid="{EF5D5076-D3BB-4AAD-8494-341F7C974780}"/>
    <cellStyle name="Komma 2 2 3 2 2 4 3 5" xfId="17651" xr:uid="{F378E8CC-F2AC-44A8-833A-F81CCC83FF78}"/>
    <cellStyle name="Komma 2 2 3 2 2 4 3 5 2" xfId="45268" xr:uid="{9A9C6CC5-5D75-4BD9-AC50-30F47EF38057}"/>
    <cellStyle name="Komma 2 2 3 2 2 4 3 6" xfId="23279" xr:uid="{0096B6F5-E5E1-49AF-BBF4-69C604679C58}"/>
    <cellStyle name="Komma 2 2 3 2 2 4 4" xfId="1870" xr:uid="{68EBFF24-8749-455B-8DD8-D471D5E2DD32}"/>
    <cellStyle name="Komma 2 2 3 2 2 4 4 2" xfId="4474" xr:uid="{B7CEA630-63EC-4967-B4CF-360E70BF935C}"/>
    <cellStyle name="Komma 2 2 3 2 2 4 4 2 2" xfId="9981" xr:uid="{E78CD7CF-E0CE-406B-8CA6-23B1D3A70CE8}"/>
    <cellStyle name="Komma 2 2 3 2 2 4 4 2 2 2" xfId="32050" xr:uid="{EBE510D5-C10D-4F22-8DB3-2A0FB495F07D}"/>
    <cellStyle name="Komma 2 2 3 2 2 4 4 2 3" xfId="15468" xr:uid="{CEF3A145-EF16-49B6-9B21-EB5146E1565F}"/>
    <cellStyle name="Komma 2 2 3 2 2 4 4 2 3 2" xfId="37537" xr:uid="{BBF2213A-137C-43BD-9BA4-B097E2808130}"/>
    <cellStyle name="Komma 2 2 3 2 2 4 4 2 3 3" xfId="43085" xr:uid="{4924952E-A993-4015-A569-E48FBF22DAC0}"/>
    <cellStyle name="Komma 2 2 3 2 2 4 4 2 4" xfId="21036" xr:uid="{8A72E6DC-00F7-4611-9A9F-D3425A840B2A}"/>
    <cellStyle name="Komma 2 2 3 2 2 4 4 2 4 2" xfId="48532" xr:uid="{889FA5F4-0DE5-490F-A182-C8529ACCDCEB}"/>
    <cellStyle name="Komma 2 2 3 2 2 4 4 2 5" xfId="26543" xr:uid="{9BBE5962-6FB5-4F41-B8BA-18ED99C27311}"/>
    <cellStyle name="Komma 2 2 3 2 2 4 4 3" xfId="7498" xr:uid="{00AE0BC2-9B48-4226-9AEB-4F4E30260FE9}"/>
    <cellStyle name="Komma 2 2 3 2 2 4 4 3 2" xfId="29567" xr:uid="{C49CD785-08B4-454B-BA52-B2F27C45DC33}"/>
    <cellStyle name="Komma 2 2 3 2 2 4 4 4" xfId="12864" xr:uid="{42FD5F75-921E-43B1-B98D-BD38699252E7}"/>
    <cellStyle name="Komma 2 2 3 2 2 4 4 4 2" xfId="34933" xr:uid="{3EC98247-BC0D-44F3-9BF5-AC270518E5B9}"/>
    <cellStyle name="Komma 2 2 3 2 2 4 4 4 3" xfId="40481" xr:uid="{EAF5CA1C-A5C8-4274-BFC5-FB5481E11047}"/>
    <cellStyle name="Komma 2 2 3 2 2 4 4 5" xfId="18432" xr:uid="{F5C1D913-990E-41D4-903F-3AA2836D8B77}"/>
    <cellStyle name="Komma 2 2 3 2 2 4 4 5 2" xfId="46049" xr:uid="{2E53DB75-972A-4A6C-A922-F28D2F83F7DA}"/>
    <cellStyle name="Komma 2 2 3 2 2 4 4 6" xfId="24060" xr:uid="{477D9228-2F16-4A99-9CBC-E7ADC1C2F948}"/>
    <cellStyle name="Komma 2 2 3 2 2 4 5" xfId="2872" xr:uid="{CD12CDA6-681B-4328-A049-98AC326E76CA}"/>
    <cellStyle name="Komma 2 2 3 2 2 4 5 2" xfId="8419" xr:uid="{4FFE4F0B-64A8-4B0A-9A87-92291F541B74}"/>
    <cellStyle name="Komma 2 2 3 2 2 4 5 2 2" xfId="30488" xr:uid="{88155C53-663F-4FC5-A89D-54ED0D142902}"/>
    <cellStyle name="Komma 2 2 3 2 2 4 5 3" xfId="13866" xr:uid="{F2CA8243-65EF-40BC-A371-4CCAABCDD7A3}"/>
    <cellStyle name="Komma 2 2 3 2 2 4 5 3 2" xfId="35935" xr:uid="{0C358BB0-C59C-4C07-B9DD-57D59CBBDBA4}"/>
    <cellStyle name="Komma 2 2 3 2 2 4 5 3 3" xfId="41483" xr:uid="{589840A6-3DF3-4A22-8C68-D68057C8199A}"/>
    <cellStyle name="Komma 2 2 3 2 2 4 5 4" xfId="19434" xr:uid="{AEF18750-ECF1-4DDD-AA2D-80BF3D65D14F}"/>
    <cellStyle name="Komma 2 2 3 2 2 4 5 4 2" xfId="46970" xr:uid="{1CE40A3E-2EF6-43B4-817D-046CF13163D0}"/>
    <cellStyle name="Komma 2 2 3 2 2 4 5 5" xfId="24981" xr:uid="{8D759E14-F56D-4BB5-BAB3-D29B67D58C94}"/>
    <cellStyle name="Komma 2 2 3 2 2 4 6" xfId="5255" xr:uid="{B351EF14-91C5-4D02-A1A1-D6D46CD2AFDC}"/>
    <cellStyle name="Komma 2 2 3 2 2 4 6 2" xfId="10762" xr:uid="{0A913679-8610-47E4-8407-7B209025965C}"/>
    <cellStyle name="Komma 2 2 3 2 2 4 6 2 2" xfId="32831" xr:uid="{DB6C7F80-15EF-46EC-BEDF-D4C07F55CD78}"/>
    <cellStyle name="Komma 2 2 3 2 2 4 6 3" xfId="16249" xr:uid="{19E6A335-9ED1-426A-AD7F-1341EDB63C96}"/>
    <cellStyle name="Komma 2 2 3 2 2 4 6 3 2" xfId="38318" xr:uid="{4EFFFF55-665E-4358-82EA-036BF903E5AF}"/>
    <cellStyle name="Komma 2 2 3 2 2 4 6 3 3" xfId="43866" xr:uid="{B38B0687-EE78-488C-A2DA-A7CD6127EC30}"/>
    <cellStyle name="Komma 2 2 3 2 2 4 6 4" xfId="21817" xr:uid="{D6355FD0-AC85-456C-A00C-2420B7490681}"/>
    <cellStyle name="Komma 2 2 3 2 2 4 6 4 2" xfId="49313" xr:uid="{0B567D5A-8E15-48C4-8F46-3904B2D6B9BB}"/>
    <cellStyle name="Komma 2 2 3 2 2 4 6 5" xfId="27324" xr:uid="{66B179B4-D459-4334-B4DB-6469B293C15D}"/>
    <cellStyle name="Komma 2 2 3 2 2 4 7" xfId="5896" xr:uid="{98536807-396A-48FE-BCC1-A3CA31AA6B8A}"/>
    <cellStyle name="Komma 2 2 3 2 2 4 7 2" xfId="27965" xr:uid="{07FBB919-9536-4314-8F67-F1A7FB9CBBEE}"/>
    <cellStyle name="Komma 2 2 3 2 2 4 8" xfId="11302" xr:uid="{82FBDC4F-80FD-4479-A7E5-F49B620662A4}"/>
    <cellStyle name="Komma 2 2 3 2 2 4 8 2" xfId="33371" xr:uid="{8E9E86F7-666A-4B83-8620-6298DB36B3D6}"/>
    <cellStyle name="Komma 2 2 3 2 2 4 8 3" xfId="38919" xr:uid="{E9CFC5A8-61A9-4630-A839-DA5FD6D15D72}"/>
    <cellStyle name="Komma 2 2 3 2 2 4 9" xfId="16830" xr:uid="{E68B456D-03A0-4B55-B7DD-6F5B5DABE0D6}"/>
    <cellStyle name="Komma 2 2 3 2 2 4 9 2" xfId="44447" xr:uid="{0BF71E19-A585-4A9A-826D-D0185A3BAD12}"/>
    <cellStyle name="Komma 2 2 3 2 2 5" xfId="306" xr:uid="{01C8B9C3-F3F6-4324-86CE-38461F54F925}"/>
    <cellStyle name="Komma 2 2 3 2 2 5 10" xfId="22498" xr:uid="{093FD065-C81D-42AC-A0CE-916721C23AF3}"/>
    <cellStyle name="Komma 2 2 3 2 2 5 2" xfId="729" xr:uid="{C0851DEB-A902-438A-AE2C-E90040528A6D}"/>
    <cellStyle name="Komma 2 2 3 2 2 5 2 2" xfId="1530" xr:uid="{2013F421-E6FC-482C-A2BE-D1514AD3D452}"/>
    <cellStyle name="Komma 2 2 3 2 2 5 2 2 2" xfId="4134" xr:uid="{12139551-1045-4C5C-AA00-A8A270538762}"/>
    <cellStyle name="Komma 2 2 3 2 2 5 2 2 2 2" xfId="9641" xr:uid="{160E0176-4E0D-428D-8F8F-76C387A0FD0E}"/>
    <cellStyle name="Komma 2 2 3 2 2 5 2 2 2 2 2" xfId="31710" xr:uid="{6B0AE8E8-DAD3-4337-A731-803F4E386C94}"/>
    <cellStyle name="Komma 2 2 3 2 2 5 2 2 2 3" xfId="15128" xr:uid="{EE2EA207-B252-4023-9483-CBF92C26B8D5}"/>
    <cellStyle name="Komma 2 2 3 2 2 5 2 2 2 3 2" xfId="37197" xr:uid="{1E10430D-F30E-4363-AA1F-61B39CF1006B}"/>
    <cellStyle name="Komma 2 2 3 2 2 5 2 2 2 3 3" xfId="42745" xr:uid="{D3337A67-009D-433D-9C87-2AED6E48E412}"/>
    <cellStyle name="Komma 2 2 3 2 2 5 2 2 2 4" xfId="20696" xr:uid="{A569AFC6-D3AE-41CF-83F6-1932C49AAA35}"/>
    <cellStyle name="Komma 2 2 3 2 2 5 2 2 2 4 2" xfId="48192" xr:uid="{67A43411-EBC5-4F33-B5E8-0876294608D3}"/>
    <cellStyle name="Komma 2 2 3 2 2 5 2 2 2 5" xfId="26203" xr:uid="{0E65A080-8A59-4D3C-8421-EF7EA49C8ADF}"/>
    <cellStyle name="Komma 2 2 3 2 2 5 2 2 3" xfId="7158" xr:uid="{CDEBBAF3-D2BD-49F6-AEDC-E748B73D08B2}"/>
    <cellStyle name="Komma 2 2 3 2 2 5 2 2 3 2" xfId="29227" xr:uid="{C5680BE3-B966-4BFB-9CAE-E35E85324041}"/>
    <cellStyle name="Komma 2 2 3 2 2 5 2 2 4" xfId="12524" xr:uid="{8DB68EB1-315D-4DDF-A19F-55255470E8CB}"/>
    <cellStyle name="Komma 2 2 3 2 2 5 2 2 4 2" xfId="34593" xr:uid="{C2A06F6E-FF7A-4CF0-972D-44048AD6502A}"/>
    <cellStyle name="Komma 2 2 3 2 2 5 2 2 4 3" xfId="40141" xr:uid="{D0CCB20C-CC66-4CD5-926A-ED3F31F66630}"/>
    <cellStyle name="Komma 2 2 3 2 2 5 2 2 5" xfId="18092" xr:uid="{1885EA77-0CE3-4C47-92AE-BF76E690800E}"/>
    <cellStyle name="Komma 2 2 3 2 2 5 2 2 5 2" xfId="45709" xr:uid="{B10E3568-0124-4277-98B4-8AC6C6FE6DF5}"/>
    <cellStyle name="Komma 2 2 3 2 2 5 2 2 6" xfId="23720" xr:uid="{D11E251C-66C4-4A63-B652-956D411F2661}"/>
    <cellStyle name="Komma 2 2 3 2 2 5 2 3" xfId="2311" xr:uid="{601E8E77-3E11-43CA-88CE-0421577FB1C6}"/>
    <cellStyle name="Komma 2 2 3 2 2 5 2 3 2" xfId="4915" xr:uid="{771A4B37-84AD-4934-92D3-E0289CEC3B98}"/>
    <cellStyle name="Komma 2 2 3 2 2 5 2 3 2 2" xfId="10422" xr:uid="{CE7D8CB9-882C-4790-94B5-E3D6FCA5390E}"/>
    <cellStyle name="Komma 2 2 3 2 2 5 2 3 2 2 2" xfId="32491" xr:uid="{FD29E903-0110-4C08-BB94-44F52049E942}"/>
    <cellStyle name="Komma 2 2 3 2 2 5 2 3 2 3" xfId="15909" xr:uid="{5DE3CC1F-1F91-4214-99FC-BBDE6D2C1CFD}"/>
    <cellStyle name="Komma 2 2 3 2 2 5 2 3 2 3 2" xfId="37978" xr:uid="{124E6C2F-2E22-4303-A1C2-508B7F5E9C97}"/>
    <cellStyle name="Komma 2 2 3 2 2 5 2 3 2 3 3" xfId="43526" xr:uid="{FF867C3E-A258-4F3C-A9A4-59A5B0A09897}"/>
    <cellStyle name="Komma 2 2 3 2 2 5 2 3 2 4" xfId="21477" xr:uid="{8199DF17-BD1D-4C4E-B032-11FBB7BEEF6A}"/>
    <cellStyle name="Komma 2 2 3 2 2 5 2 3 2 4 2" xfId="48973" xr:uid="{5BBB75CA-4D92-411E-A9A8-99A6581138C8}"/>
    <cellStyle name="Komma 2 2 3 2 2 5 2 3 2 5" xfId="26984" xr:uid="{332BD1E0-71A4-4BF5-8151-BC26B8FFB32D}"/>
    <cellStyle name="Komma 2 2 3 2 2 5 2 3 3" xfId="7939" xr:uid="{615C8C55-8688-4B1E-B5C4-C19105A4AC78}"/>
    <cellStyle name="Komma 2 2 3 2 2 5 2 3 3 2" xfId="30008" xr:uid="{171B1312-A3B1-4DC2-8BDD-1BE9CF6B3A45}"/>
    <cellStyle name="Komma 2 2 3 2 2 5 2 3 4" xfId="13305" xr:uid="{91A546DC-9A35-469B-920B-B02133352BB8}"/>
    <cellStyle name="Komma 2 2 3 2 2 5 2 3 4 2" xfId="35374" xr:uid="{3C59719F-F4E6-43F2-A2E2-57C4C2E49747}"/>
    <cellStyle name="Komma 2 2 3 2 2 5 2 3 4 3" xfId="40922" xr:uid="{3FF69189-6AFC-402A-AC98-BC92251F855F}"/>
    <cellStyle name="Komma 2 2 3 2 2 5 2 3 5" xfId="18873" xr:uid="{8BBD2CB8-3420-4BA8-BC6A-CA12159058F7}"/>
    <cellStyle name="Komma 2 2 3 2 2 5 2 3 5 2" xfId="46490" xr:uid="{2AC4820A-EFD7-4BCE-8CD3-CBCCFC474C1A}"/>
    <cellStyle name="Komma 2 2 3 2 2 5 2 3 6" xfId="24501" xr:uid="{8D1080D7-8FCF-4505-9BA6-98DCE8A0EA5B}"/>
    <cellStyle name="Komma 2 2 3 2 2 5 2 4" xfId="3333" xr:uid="{921D4A3B-A096-46FB-A6DE-97526D0BA78C}"/>
    <cellStyle name="Komma 2 2 3 2 2 5 2 4 2" xfId="8860" xr:uid="{7E9C8E81-6AE5-45E4-81F0-EA1228489DC3}"/>
    <cellStyle name="Komma 2 2 3 2 2 5 2 4 2 2" xfId="30929" xr:uid="{A92C2CFF-2E6F-4B51-B98E-49B855247487}"/>
    <cellStyle name="Komma 2 2 3 2 2 5 2 4 3" xfId="14327" xr:uid="{8A1F4E54-7E4E-4EE8-AEE5-EEAFB5CAFD5D}"/>
    <cellStyle name="Komma 2 2 3 2 2 5 2 4 3 2" xfId="36396" xr:uid="{784FA0A3-ABDB-4E85-BDE9-59768656F0A6}"/>
    <cellStyle name="Komma 2 2 3 2 2 5 2 4 3 3" xfId="41944" xr:uid="{2B4998E8-FD2B-4F49-A391-BA054CAACA88}"/>
    <cellStyle name="Komma 2 2 3 2 2 5 2 4 4" xfId="19895" xr:uid="{D7A81800-035D-45E9-8C65-1866B1F87363}"/>
    <cellStyle name="Komma 2 2 3 2 2 5 2 4 4 2" xfId="47411" xr:uid="{CAA4D2FF-02DC-4A81-8C7A-9351CDA4CA20}"/>
    <cellStyle name="Komma 2 2 3 2 2 5 2 4 5" xfId="25422" xr:uid="{7092E4E1-012C-4966-B436-5B0A4D81F685}"/>
    <cellStyle name="Komma 2 2 3 2 2 5 2 5" xfId="6357" xr:uid="{7D93AE1D-1104-47DD-90B0-06B35DF289BF}"/>
    <cellStyle name="Komma 2 2 3 2 2 5 2 5 2" xfId="28426" xr:uid="{E8F43314-F9CE-4453-AB8D-B188A89C83C1}"/>
    <cellStyle name="Komma 2 2 3 2 2 5 2 6" xfId="11743" xr:uid="{FF7E8433-6294-4644-8514-A1DCD28AE18C}"/>
    <cellStyle name="Komma 2 2 3 2 2 5 2 6 2" xfId="33812" xr:uid="{8C96B172-DCAB-4CC2-A599-AD18BF3139BF}"/>
    <cellStyle name="Komma 2 2 3 2 2 5 2 6 3" xfId="39360" xr:uid="{4AAE5A17-EE72-49A1-A593-CF2A1B9005F1}"/>
    <cellStyle name="Komma 2 2 3 2 2 5 2 7" xfId="17291" xr:uid="{0A27C241-BBDC-4C5C-A0C2-A148F1258710}"/>
    <cellStyle name="Komma 2 2 3 2 2 5 2 7 2" xfId="44908" xr:uid="{01280D60-4FE8-4800-8294-065DA3D3EEC8}"/>
    <cellStyle name="Komma 2 2 3 2 2 5 2 8" xfId="22919" xr:uid="{6B2FA303-40CF-4773-9EEF-930E23434036}"/>
    <cellStyle name="Komma 2 2 3 2 2 5 3" xfId="1129" xr:uid="{D401C113-83BD-4375-93CE-E01CF5EA80DA}"/>
    <cellStyle name="Komma 2 2 3 2 2 5 3 2" xfId="3733" xr:uid="{73AE9EFB-DD2C-4A88-8FC6-C34CF2919C8E}"/>
    <cellStyle name="Komma 2 2 3 2 2 5 3 2 2" xfId="9240" xr:uid="{2DADFA58-BB10-4B9C-8368-AAED1AA1D60D}"/>
    <cellStyle name="Komma 2 2 3 2 2 5 3 2 2 2" xfId="31309" xr:uid="{2E97C51D-45DD-49B2-8830-5EDB52F534C4}"/>
    <cellStyle name="Komma 2 2 3 2 2 5 3 2 3" xfId="14727" xr:uid="{32693FDD-B1A3-4648-B926-37DA4CFD5DF4}"/>
    <cellStyle name="Komma 2 2 3 2 2 5 3 2 3 2" xfId="36796" xr:uid="{A910A1F5-B230-48FA-ABA4-D88BE007CA03}"/>
    <cellStyle name="Komma 2 2 3 2 2 5 3 2 3 3" xfId="42344" xr:uid="{9EEA96B3-9537-47F1-AF0A-FF12E227E23F}"/>
    <cellStyle name="Komma 2 2 3 2 2 5 3 2 4" xfId="20295" xr:uid="{C28C04C4-669E-4690-B9BD-C956B857931D}"/>
    <cellStyle name="Komma 2 2 3 2 2 5 3 2 4 2" xfId="47791" xr:uid="{AFEFA351-DA67-4663-A972-836FB1F316CD}"/>
    <cellStyle name="Komma 2 2 3 2 2 5 3 2 5" xfId="25802" xr:uid="{87E9ECAD-5357-490A-B3FC-404DF81A6DC5}"/>
    <cellStyle name="Komma 2 2 3 2 2 5 3 3" xfId="6757" xr:uid="{8D2D6273-FD31-4D47-9A26-735ABF3E2A40}"/>
    <cellStyle name="Komma 2 2 3 2 2 5 3 3 2" xfId="28826" xr:uid="{85B6CD77-5F00-4B80-8E30-75C4E213E4BA}"/>
    <cellStyle name="Komma 2 2 3 2 2 5 3 4" xfId="12123" xr:uid="{1699BC8B-DBD4-4B3B-8937-D3D846B9183B}"/>
    <cellStyle name="Komma 2 2 3 2 2 5 3 4 2" xfId="34192" xr:uid="{81D0423E-4886-4408-A7D3-E78F27B8A9B8}"/>
    <cellStyle name="Komma 2 2 3 2 2 5 3 4 3" xfId="39740" xr:uid="{1FD627CC-F09A-4AA2-B555-1B1DA270EB0F}"/>
    <cellStyle name="Komma 2 2 3 2 2 5 3 5" xfId="17691" xr:uid="{D12FE78A-5B29-44F5-98AA-83B98E8ADFD8}"/>
    <cellStyle name="Komma 2 2 3 2 2 5 3 5 2" xfId="45308" xr:uid="{1559A036-9A38-4E0A-94BF-57CA99EC7AA2}"/>
    <cellStyle name="Komma 2 2 3 2 2 5 3 6" xfId="23319" xr:uid="{CAA89054-FA58-4A33-9CEF-34BE288CF9FE}"/>
    <cellStyle name="Komma 2 2 3 2 2 5 4" xfId="1910" xr:uid="{38C2C372-5FEF-4711-9D33-D54562ECF540}"/>
    <cellStyle name="Komma 2 2 3 2 2 5 4 2" xfId="4514" xr:uid="{66E90EE1-875F-4BBE-85B5-E3E8186A3CA0}"/>
    <cellStyle name="Komma 2 2 3 2 2 5 4 2 2" xfId="10021" xr:uid="{4C5A8166-4C79-4053-AACB-D1E059AF310B}"/>
    <cellStyle name="Komma 2 2 3 2 2 5 4 2 2 2" xfId="32090" xr:uid="{09721635-2F32-4461-B9C9-8D84988C3C57}"/>
    <cellStyle name="Komma 2 2 3 2 2 5 4 2 3" xfId="15508" xr:uid="{A9AB6E53-D848-4ABB-A2DC-498BD3A9CB74}"/>
    <cellStyle name="Komma 2 2 3 2 2 5 4 2 3 2" xfId="37577" xr:uid="{4412C2A8-66B7-49C9-B3C3-730E6FEEA3B3}"/>
    <cellStyle name="Komma 2 2 3 2 2 5 4 2 3 3" xfId="43125" xr:uid="{B27FC8A5-46AC-4BF7-A56B-918874763B7D}"/>
    <cellStyle name="Komma 2 2 3 2 2 5 4 2 4" xfId="21076" xr:uid="{EF63C36F-F31C-49C2-B71F-CFD49B0313D5}"/>
    <cellStyle name="Komma 2 2 3 2 2 5 4 2 4 2" xfId="48572" xr:uid="{B9D32713-9C86-4C73-AC8F-2C4B8C5F0111}"/>
    <cellStyle name="Komma 2 2 3 2 2 5 4 2 5" xfId="26583" xr:uid="{FB03CD61-5056-4D8F-B207-93ADE0033A18}"/>
    <cellStyle name="Komma 2 2 3 2 2 5 4 3" xfId="7538" xr:uid="{579EF298-0AE0-4BAB-A07A-0A4DE535824E}"/>
    <cellStyle name="Komma 2 2 3 2 2 5 4 3 2" xfId="29607" xr:uid="{71F408DE-606E-4867-BDE8-13C678875D44}"/>
    <cellStyle name="Komma 2 2 3 2 2 5 4 4" xfId="12904" xr:uid="{20D84566-6243-40CC-8DE5-35F54A39018B}"/>
    <cellStyle name="Komma 2 2 3 2 2 5 4 4 2" xfId="34973" xr:uid="{CB7A0FE7-830D-4738-81E0-6736051B2516}"/>
    <cellStyle name="Komma 2 2 3 2 2 5 4 4 3" xfId="40521" xr:uid="{A9226082-D7B8-4A12-B26B-7D19E666049D}"/>
    <cellStyle name="Komma 2 2 3 2 2 5 4 5" xfId="18472" xr:uid="{C6F4D58B-CB5B-4011-BE87-D8AFD71021AF}"/>
    <cellStyle name="Komma 2 2 3 2 2 5 4 5 2" xfId="46089" xr:uid="{E3D56381-B58D-4CC6-993A-40743A9077F3}"/>
    <cellStyle name="Komma 2 2 3 2 2 5 4 6" xfId="24100" xr:uid="{CC53A0D6-DF0D-4804-A674-6F1B595BFF55}"/>
    <cellStyle name="Komma 2 2 3 2 2 5 5" xfId="2912" xr:uid="{3FE9E6AE-3E50-429E-B49A-F23F2491E96F}"/>
    <cellStyle name="Komma 2 2 3 2 2 5 5 2" xfId="8459" xr:uid="{4C0BD2A6-AE3F-437C-9042-CA1002790EBD}"/>
    <cellStyle name="Komma 2 2 3 2 2 5 5 2 2" xfId="30528" xr:uid="{E62B7D8B-01C0-49DF-926F-42DC6000A3D9}"/>
    <cellStyle name="Komma 2 2 3 2 2 5 5 3" xfId="13906" xr:uid="{A587677A-CAAD-4FD3-AAFA-298958EC1E9B}"/>
    <cellStyle name="Komma 2 2 3 2 2 5 5 3 2" xfId="35975" xr:uid="{03535856-689D-4211-A47F-C2FD7C985B5E}"/>
    <cellStyle name="Komma 2 2 3 2 2 5 5 3 3" xfId="41523" xr:uid="{AA9FB6A6-00B9-4ABD-A505-4E50595BA60C}"/>
    <cellStyle name="Komma 2 2 3 2 2 5 5 4" xfId="19474" xr:uid="{DC6EAF78-BCA9-44A7-96BF-F121F80AEB77}"/>
    <cellStyle name="Komma 2 2 3 2 2 5 5 4 2" xfId="47010" xr:uid="{56BF180D-1608-4506-AE92-65ED26180E44}"/>
    <cellStyle name="Komma 2 2 3 2 2 5 5 5" xfId="25021" xr:uid="{BFC6A61F-CADE-4AD1-917E-81D0C51868CE}"/>
    <cellStyle name="Komma 2 2 3 2 2 5 6" xfId="5295" xr:uid="{C349FBE1-28EA-4756-822D-21EE77FC0094}"/>
    <cellStyle name="Komma 2 2 3 2 2 5 6 2" xfId="10802" xr:uid="{5A0F2599-430A-4C14-87A7-97C2A0079297}"/>
    <cellStyle name="Komma 2 2 3 2 2 5 6 2 2" xfId="32871" xr:uid="{83374FD2-BDB5-4CFF-AE09-9D468B9CDA65}"/>
    <cellStyle name="Komma 2 2 3 2 2 5 6 3" xfId="16289" xr:uid="{DB4C24CC-88CD-463F-9740-57FF98A4933C}"/>
    <cellStyle name="Komma 2 2 3 2 2 5 6 3 2" xfId="38358" xr:uid="{EEC3E9C5-E1EA-4193-B1B0-5391357DCBEE}"/>
    <cellStyle name="Komma 2 2 3 2 2 5 6 3 3" xfId="43906" xr:uid="{E9222F61-3122-421A-8DBF-1EB80979FB2B}"/>
    <cellStyle name="Komma 2 2 3 2 2 5 6 4" xfId="21857" xr:uid="{2FDB646D-6CB6-48CE-9798-AAFA2DB3A174}"/>
    <cellStyle name="Komma 2 2 3 2 2 5 6 4 2" xfId="49353" xr:uid="{993E0257-794A-4CFA-9DD3-C1C7AA5BB3C4}"/>
    <cellStyle name="Komma 2 2 3 2 2 5 6 5" xfId="27364" xr:uid="{F894347E-A3F2-4892-B395-8B1CED415B63}"/>
    <cellStyle name="Komma 2 2 3 2 2 5 7" xfId="5936" xr:uid="{64E59364-F2FF-4A78-8EB1-15C7927A7A31}"/>
    <cellStyle name="Komma 2 2 3 2 2 5 7 2" xfId="28005" xr:uid="{9DB03376-517A-44F1-A6A6-B4A049176EB8}"/>
    <cellStyle name="Komma 2 2 3 2 2 5 8" xfId="11342" xr:uid="{862D2E7A-7F02-43EF-AF16-4FA7E57808FB}"/>
    <cellStyle name="Komma 2 2 3 2 2 5 8 2" xfId="33411" xr:uid="{5B8F359A-F230-486E-8526-95E3A3284B04}"/>
    <cellStyle name="Komma 2 2 3 2 2 5 8 3" xfId="38959" xr:uid="{5975A482-3F7E-4940-9F26-148132571049}"/>
    <cellStyle name="Komma 2 2 3 2 2 5 9" xfId="16870" xr:uid="{95751139-02DB-4B1F-8BB1-B86925EA5AB7}"/>
    <cellStyle name="Komma 2 2 3 2 2 5 9 2" xfId="44487" xr:uid="{B5F7D05B-CED8-4A3D-BA79-7ED5512E79D7}"/>
    <cellStyle name="Komma 2 2 3 2 2 6" xfId="366" xr:uid="{E7281F34-8026-46CC-B505-112E9CD63228}"/>
    <cellStyle name="Komma 2 2 3 2 2 6 10" xfId="22558" xr:uid="{11680510-B564-4AA4-B0CA-D9294AAA9572}"/>
    <cellStyle name="Komma 2 2 3 2 2 6 2" xfId="789" xr:uid="{7B177AAF-CFB7-4B27-B6E2-2A894C41240D}"/>
    <cellStyle name="Komma 2 2 3 2 2 6 2 2" xfId="1590" xr:uid="{ED5082D5-217A-4FDF-9D1A-657FBB98A3A5}"/>
    <cellStyle name="Komma 2 2 3 2 2 6 2 2 2" xfId="4194" xr:uid="{4C305BD5-51CF-438D-BA41-F1AA733E2E79}"/>
    <cellStyle name="Komma 2 2 3 2 2 6 2 2 2 2" xfId="9701" xr:uid="{EAE15D71-AE11-40AD-A52B-851AF881FB87}"/>
    <cellStyle name="Komma 2 2 3 2 2 6 2 2 2 2 2" xfId="31770" xr:uid="{8F44DE86-1A43-4D35-ACFD-862C3CB5A838}"/>
    <cellStyle name="Komma 2 2 3 2 2 6 2 2 2 3" xfId="15188" xr:uid="{50D637B0-2B9C-498A-8FF4-2E5172A3326B}"/>
    <cellStyle name="Komma 2 2 3 2 2 6 2 2 2 3 2" xfId="37257" xr:uid="{DAAC7066-AC90-4021-B0A0-1FB35D2215DA}"/>
    <cellStyle name="Komma 2 2 3 2 2 6 2 2 2 3 3" xfId="42805" xr:uid="{4AFF0AED-C841-4B4A-9404-25C0E7414ABA}"/>
    <cellStyle name="Komma 2 2 3 2 2 6 2 2 2 4" xfId="20756" xr:uid="{3813BFF3-73C7-4C17-9650-97A5EC09D690}"/>
    <cellStyle name="Komma 2 2 3 2 2 6 2 2 2 4 2" xfId="48252" xr:uid="{3AABC919-5B0A-44C9-8607-909989C86128}"/>
    <cellStyle name="Komma 2 2 3 2 2 6 2 2 2 5" xfId="26263" xr:uid="{EF9CEFEA-963A-4E30-BCAC-414DEC5575FB}"/>
    <cellStyle name="Komma 2 2 3 2 2 6 2 2 3" xfId="7218" xr:uid="{D05E527E-51F9-4C82-9B16-1322A70189FA}"/>
    <cellStyle name="Komma 2 2 3 2 2 6 2 2 3 2" xfId="29287" xr:uid="{051AF4E7-B702-49E7-9E71-7D4AD3DE8146}"/>
    <cellStyle name="Komma 2 2 3 2 2 6 2 2 4" xfId="12584" xr:uid="{49AF1540-DF93-4BBA-B579-11837A045294}"/>
    <cellStyle name="Komma 2 2 3 2 2 6 2 2 4 2" xfId="34653" xr:uid="{184EFFDC-B1C5-4DC4-8A63-221067565DCB}"/>
    <cellStyle name="Komma 2 2 3 2 2 6 2 2 4 3" xfId="40201" xr:uid="{23778DC8-7A60-4237-8DC2-FB168D643905}"/>
    <cellStyle name="Komma 2 2 3 2 2 6 2 2 5" xfId="18152" xr:uid="{0B017AFB-FE25-445A-B9DB-14A09DC4BC91}"/>
    <cellStyle name="Komma 2 2 3 2 2 6 2 2 5 2" xfId="45769" xr:uid="{146C166A-7C7B-464C-8BB3-879C71A5088B}"/>
    <cellStyle name="Komma 2 2 3 2 2 6 2 2 6" xfId="23780" xr:uid="{B52A13E3-E2F2-45FB-A41C-0943368B279B}"/>
    <cellStyle name="Komma 2 2 3 2 2 6 2 3" xfId="2371" xr:uid="{DA0917C0-1114-428A-B358-98CFB6DA8088}"/>
    <cellStyle name="Komma 2 2 3 2 2 6 2 3 2" xfId="4975" xr:uid="{F0245809-AA03-476C-9538-F564FD785C55}"/>
    <cellStyle name="Komma 2 2 3 2 2 6 2 3 2 2" xfId="10482" xr:uid="{505A46C3-872E-4236-8AA1-6DDAFFACED94}"/>
    <cellStyle name="Komma 2 2 3 2 2 6 2 3 2 2 2" xfId="32551" xr:uid="{8D8726BD-9841-45C5-ABEF-4CF2461D517E}"/>
    <cellStyle name="Komma 2 2 3 2 2 6 2 3 2 3" xfId="15969" xr:uid="{E86AE5CD-46C0-4ECB-963F-05E942508450}"/>
    <cellStyle name="Komma 2 2 3 2 2 6 2 3 2 3 2" xfId="38038" xr:uid="{5B7B4C4E-8056-44AF-8AB1-52477E34AA6B}"/>
    <cellStyle name="Komma 2 2 3 2 2 6 2 3 2 3 3" xfId="43586" xr:uid="{0B5B3F5B-12CD-4E6D-BA27-A37587AA42A0}"/>
    <cellStyle name="Komma 2 2 3 2 2 6 2 3 2 4" xfId="21537" xr:uid="{7D164336-22EC-48F7-90A3-7E0A06144ACA}"/>
    <cellStyle name="Komma 2 2 3 2 2 6 2 3 2 4 2" xfId="49033" xr:uid="{2D97F992-C4FE-4446-9697-B952288FCB23}"/>
    <cellStyle name="Komma 2 2 3 2 2 6 2 3 2 5" xfId="27044" xr:uid="{564340C5-FBCA-43E7-BC54-5760E02C37AD}"/>
    <cellStyle name="Komma 2 2 3 2 2 6 2 3 3" xfId="7999" xr:uid="{A496EFAA-ADBD-4F3D-B391-C0A6EE69CFFA}"/>
    <cellStyle name="Komma 2 2 3 2 2 6 2 3 3 2" xfId="30068" xr:uid="{6A5E66EB-E8FD-410C-83E7-41DE81ACC6B4}"/>
    <cellStyle name="Komma 2 2 3 2 2 6 2 3 4" xfId="13365" xr:uid="{21C77303-1B9B-4143-9823-1361923303A1}"/>
    <cellStyle name="Komma 2 2 3 2 2 6 2 3 4 2" xfId="35434" xr:uid="{F56CBCA3-D15A-4879-9986-C5C2F7024791}"/>
    <cellStyle name="Komma 2 2 3 2 2 6 2 3 4 3" xfId="40982" xr:uid="{2E6018FE-B092-413A-B60C-D5829550D73E}"/>
    <cellStyle name="Komma 2 2 3 2 2 6 2 3 5" xfId="18933" xr:uid="{CD006DC8-E1C6-41CF-8C44-588DD9FA1AD4}"/>
    <cellStyle name="Komma 2 2 3 2 2 6 2 3 5 2" xfId="46550" xr:uid="{20587F51-CC61-4802-9E31-D90A566C56C5}"/>
    <cellStyle name="Komma 2 2 3 2 2 6 2 3 6" xfId="24561" xr:uid="{65E13A1F-35EB-46F7-AC9A-CD9DEDD1E585}"/>
    <cellStyle name="Komma 2 2 3 2 2 6 2 4" xfId="3393" xr:uid="{54FDD956-C415-498F-A63C-88BBE07FA63E}"/>
    <cellStyle name="Komma 2 2 3 2 2 6 2 4 2" xfId="8920" xr:uid="{D363D159-35E3-4855-B6D9-2E11335408A5}"/>
    <cellStyle name="Komma 2 2 3 2 2 6 2 4 2 2" xfId="30989" xr:uid="{8434F425-D3D3-48F4-A515-0F79723F9473}"/>
    <cellStyle name="Komma 2 2 3 2 2 6 2 4 3" xfId="14387" xr:uid="{0EAF497F-E333-406C-A3E0-DF292CFF5679}"/>
    <cellStyle name="Komma 2 2 3 2 2 6 2 4 3 2" xfId="36456" xr:uid="{AA3A90A4-3BE8-47D4-B6BA-F51AA7CAA483}"/>
    <cellStyle name="Komma 2 2 3 2 2 6 2 4 3 3" xfId="42004" xr:uid="{0A02F2C5-1682-4B64-9F54-4C8C9EF7F82A}"/>
    <cellStyle name="Komma 2 2 3 2 2 6 2 4 4" xfId="19955" xr:uid="{FB2E85B0-9348-4577-B551-1C457158318E}"/>
    <cellStyle name="Komma 2 2 3 2 2 6 2 4 4 2" xfId="47471" xr:uid="{04A4E922-D945-4F76-A5EE-169038A57E8B}"/>
    <cellStyle name="Komma 2 2 3 2 2 6 2 4 5" xfId="25482" xr:uid="{4C7D6C39-5459-4841-8F62-E3243F543930}"/>
    <cellStyle name="Komma 2 2 3 2 2 6 2 5" xfId="6417" xr:uid="{C1DE73E3-1CA6-4E7D-8A74-031D91E030B6}"/>
    <cellStyle name="Komma 2 2 3 2 2 6 2 5 2" xfId="28486" xr:uid="{7B4D1A15-D4A7-4ADF-9E75-CB389611B0B3}"/>
    <cellStyle name="Komma 2 2 3 2 2 6 2 6" xfId="11803" xr:uid="{27D8629D-FBEA-4A38-B32C-A84A34892A93}"/>
    <cellStyle name="Komma 2 2 3 2 2 6 2 6 2" xfId="33872" xr:uid="{834A3935-9366-4B71-A9F9-1FB61EEE15F2}"/>
    <cellStyle name="Komma 2 2 3 2 2 6 2 6 3" xfId="39420" xr:uid="{19BAFF59-ED46-4993-8961-21D06EEA5F25}"/>
    <cellStyle name="Komma 2 2 3 2 2 6 2 7" xfId="17351" xr:uid="{FF413A6F-48B3-40AB-A60E-252118DD15FE}"/>
    <cellStyle name="Komma 2 2 3 2 2 6 2 7 2" xfId="44968" xr:uid="{319965A9-0798-4175-93A1-8F11B212F078}"/>
    <cellStyle name="Komma 2 2 3 2 2 6 2 8" xfId="22979" xr:uid="{D65FEB19-DD63-4888-88CB-ACB4651683E6}"/>
    <cellStyle name="Komma 2 2 3 2 2 6 3" xfId="1169" xr:uid="{582B9AC1-26BD-4B56-BFE6-90AC1B463F8D}"/>
    <cellStyle name="Komma 2 2 3 2 2 6 3 2" xfId="3773" xr:uid="{B9F100BB-412B-417E-8A07-1DF3DDCBBEF3}"/>
    <cellStyle name="Komma 2 2 3 2 2 6 3 2 2" xfId="9280" xr:uid="{49769729-461F-4AF5-A7C0-5A0694564064}"/>
    <cellStyle name="Komma 2 2 3 2 2 6 3 2 2 2" xfId="31349" xr:uid="{F9A77DC6-4ECB-4C98-BD6C-A5A95D9F8A19}"/>
    <cellStyle name="Komma 2 2 3 2 2 6 3 2 3" xfId="14767" xr:uid="{9D48BB06-0098-44FC-AC21-04EDAD06CE5D}"/>
    <cellStyle name="Komma 2 2 3 2 2 6 3 2 3 2" xfId="36836" xr:uid="{E8DE32AA-C09C-4DFD-837E-1FD34785E0B2}"/>
    <cellStyle name="Komma 2 2 3 2 2 6 3 2 3 3" xfId="42384" xr:uid="{7C8796E8-3FCE-45F6-8659-67E50E22B056}"/>
    <cellStyle name="Komma 2 2 3 2 2 6 3 2 4" xfId="20335" xr:uid="{784C62E6-7599-4EA4-AEEE-E81DD7132C13}"/>
    <cellStyle name="Komma 2 2 3 2 2 6 3 2 4 2" xfId="47831" xr:uid="{455DED95-86CF-499B-9ED6-487F481E9E54}"/>
    <cellStyle name="Komma 2 2 3 2 2 6 3 2 5" xfId="25842" xr:uid="{8C1B9C9C-0E50-4DC3-B5A6-89A2C8AB86CE}"/>
    <cellStyle name="Komma 2 2 3 2 2 6 3 3" xfId="6797" xr:uid="{F093B494-28C2-4A17-A5E6-CBFEE74C3F1D}"/>
    <cellStyle name="Komma 2 2 3 2 2 6 3 3 2" xfId="28866" xr:uid="{87DC8886-D9A4-44C5-BD8C-E3B611C14EA6}"/>
    <cellStyle name="Komma 2 2 3 2 2 6 3 4" xfId="12163" xr:uid="{14834D56-0154-4975-A071-48647D9B7BD7}"/>
    <cellStyle name="Komma 2 2 3 2 2 6 3 4 2" xfId="34232" xr:uid="{883648EF-E694-48A0-8F9B-5A7C5DB532D2}"/>
    <cellStyle name="Komma 2 2 3 2 2 6 3 4 3" xfId="39780" xr:uid="{33280F73-C6F7-4DDF-AA3A-7BA2A7E7F07C}"/>
    <cellStyle name="Komma 2 2 3 2 2 6 3 5" xfId="17731" xr:uid="{ABCE2B74-BEBE-48B9-8812-9B0B8B5FD805}"/>
    <cellStyle name="Komma 2 2 3 2 2 6 3 5 2" xfId="45348" xr:uid="{FD4E913F-7720-441D-B503-B7451D330891}"/>
    <cellStyle name="Komma 2 2 3 2 2 6 3 6" xfId="23359" xr:uid="{20C5A8DA-9951-47A9-893F-58FAA215F887}"/>
    <cellStyle name="Komma 2 2 3 2 2 6 4" xfId="1950" xr:uid="{B2468157-2762-445D-9AEF-E37B10B217F3}"/>
    <cellStyle name="Komma 2 2 3 2 2 6 4 2" xfId="4554" xr:uid="{6B730644-CCC0-473B-BE0A-17E21E7975D6}"/>
    <cellStyle name="Komma 2 2 3 2 2 6 4 2 2" xfId="10061" xr:uid="{A8A39F59-0D06-4AD3-8C69-B161277989A6}"/>
    <cellStyle name="Komma 2 2 3 2 2 6 4 2 2 2" xfId="32130" xr:uid="{6FE93BB0-4C5C-402B-A08C-75C7A05148AF}"/>
    <cellStyle name="Komma 2 2 3 2 2 6 4 2 3" xfId="15548" xr:uid="{7EEA0588-E966-41A6-8A42-8EFAF3CC0661}"/>
    <cellStyle name="Komma 2 2 3 2 2 6 4 2 3 2" xfId="37617" xr:uid="{5D98E316-D2DA-4878-908E-B0DA23EA7726}"/>
    <cellStyle name="Komma 2 2 3 2 2 6 4 2 3 3" xfId="43165" xr:uid="{210AAB28-F1A0-4266-922A-15F3CAF3A6DF}"/>
    <cellStyle name="Komma 2 2 3 2 2 6 4 2 4" xfId="21116" xr:uid="{987E36CF-C862-4CBE-A17F-4F8D231A13AC}"/>
    <cellStyle name="Komma 2 2 3 2 2 6 4 2 4 2" xfId="48612" xr:uid="{1A067E7B-9599-4B88-AA87-65DA5055C078}"/>
    <cellStyle name="Komma 2 2 3 2 2 6 4 2 5" xfId="26623" xr:uid="{9D7800FA-4AB7-460E-BF86-344930EFAFC8}"/>
    <cellStyle name="Komma 2 2 3 2 2 6 4 3" xfId="7578" xr:uid="{6925D372-61CE-477E-BF77-F3674AB21805}"/>
    <cellStyle name="Komma 2 2 3 2 2 6 4 3 2" xfId="29647" xr:uid="{4ECEBE43-123E-43C3-BCB5-00DBED8B0ECA}"/>
    <cellStyle name="Komma 2 2 3 2 2 6 4 4" xfId="12944" xr:uid="{A581302E-A5B7-4496-B018-D8D93A8AB975}"/>
    <cellStyle name="Komma 2 2 3 2 2 6 4 4 2" xfId="35013" xr:uid="{DD5211DC-D881-4AEE-8EAC-417C7620A491}"/>
    <cellStyle name="Komma 2 2 3 2 2 6 4 4 3" xfId="40561" xr:uid="{9D6A2978-FB39-4A9D-AF45-055670CC0E3D}"/>
    <cellStyle name="Komma 2 2 3 2 2 6 4 5" xfId="18512" xr:uid="{F06D72A8-1637-44BC-A104-4C418489CBAC}"/>
    <cellStyle name="Komma 2 2 3 2 2 6 4 5 2" xfId="46129" xr:uid="{4F8A3397-4098-4D21-9AA1-D4A1FD47AFE6}"/>
    <cellStyle name="Komma 2 2 3 2 2 6 4 6" xfId="24140" xr:uid="{BACC107F-5517-4D5F-83B4-C64CA58868B1}"/>
    <cellStyle name="Komma 2 2 3 2 2 6 5" xfId="2972" xr:uid="{727ABA2D-7AB0-4E8A-957C-8DA21FBF0440}"/>
    <cellStyle name="Komma 2 2 3 2 2 6 5 2" xfId="8499" xr:uid="{AA2A5D45-5FF8-47DB-AEE0-BF909E3A2C51}"/>
    <cellStyle name="Komma 2 2 3 2 2 6 5 2 2" xfId="30568" xr:uid="{F74B14B4-16FB-451B-B7C5-1D147D581A71}"/>
    <cellStyle name="Komma 2 2 3 2 2 6 5 3" xfId="13966" xr:uid="{69AB0891-07F3-4758-BE95-26AE9B8DCFC9}"/>
    <cellStyle name="Komma 2 2 3 2 2 6 5 3 2" xfId="36035" xr:uid="{2B8484C1-0825-458D-BDC5-F99CC66054A1}"/>
    <cellStyle name="Komma 2 2 3 2 2 6 5 3 3" xfId="41583" xr:uid="{146A324D-599C-4EF0-B597-A8B79E28D226}"/>
    <cellStyle name="Komma 2 2 3 2 2 6 5 4" xfId="19534" xr:uid="{CB31CBE9-7276-4117-9D93-5D7FE2DA7A08}"/>
    <cellStyle name="Komma 2 2 3 2 2 6 5 4 2" xfId="47050" xr:uid="{405AAFC7-4F2B-4FFB-82B4-B5FEBFAB7ADF}"/>
    <cellStyle name="Komma 2 2 3 2 2 6 5 5" xfId="25061" xr:uid="{18F0FCB8-E82A-4726-98AB-1053A1300098}"/>
    <cellStyle name="Komma 2 2 3 2 2 6 6" xfId="5335" xr:uid="{F474061B-5113-48D3-8E19-989AFF0A7AAB}"/>
    <cellStyle name="Komma 2 2 3 2 2 6 6 2" xfId="10842" xr:uid="{6CD5A89E-61D8-48E2-8D7A-D848F9D85914}"/>
    <cellStyle name="Komma 2 2 3 2 2 6 6 2 2" xfId="32911" xr:uid="{04C2FD57-BF59-432F-A070-B231A3E82F34}"/>
    <cellStyle name="Komma 2 2 3 2 2 6 6 3" xfId="16329" xr:uid="{A13CB4D5-825E-4D73-BED3-7DC1452549F7}"/>
    <cellStyle name="Komma 2 2 3 2 2 6 6 3 2" xfId="38398" xr:uid="{49EB7EA1-AFBF-4155-9587-E9A6D7348051}"/>
    <cellStyle name="Komma 2 2 3 2 2 6 6 3 3" xfId="43946" xr:uid="{F406F3C6-580B-43F5-904B-70EC13A9028F}"/>
    <cellStyle name="Komma 2 2 3 2 2 6 6 4" xfId="21897" xr:uid="{BF7A101B-1627-41B5-B676-F22BF538B621}"/>
    <cellStyle name="Komma 2 2 3 2 2 6 6 4 2" xfId="49393" xr:uid="{1255F27C-F9B4-475C-BA35-37CEA4F422F0}"/>
    <cellStyle name="Komma 2 2 3 2 2 6 6 5" xfId="27404" xr:uid="{22F7775E-2294-4AF6-965C-BB518D58E2FD}"/>
    <cellStyle name="Komma 2 2 3 2 2 6 7" xfId="5996" xr:uid="{A3E867A6-ACA3-4FF9-8CDD-868E72EB13C0}"/>
    <cellStyle name="Komma 2 2 3 2 2 6 7 2" xfId="28065" xr:uid="{1E781737-086B-418F-A8DE-6E6BC490E6B8}"/>
    <cellStyle name="Komma 2 2 3 2 2 6 8" xfId="11382" xr:uid="{7880C015-D6D2-401D-91C1-95DA099B4A1D}"/>
    <cellStyle name="Komma 2 2 3 2 2 6 8 2" xfId="33451" xr:uid="{3D6B68E7-2979-4510-B157-CBA3C02767DF}"/>
    <cellStyle name="Komma 2 2 3 2 2 6 8 3" xfId="38999" xr:uid="{0CEC639B-3414-4A95-B5AA-7AF692649B34}"/>
    <cellStyle name="Komma 2 2 3 2 2 6 9" xfId="16930" xr:uid="{03B9FB12-5EAC-4239-888A-67FB8FF4B2B1}"/>
    <cellStyle name="Komma 2 2 3 2 2 6 9 2" xfId="44547" xr:uid="{B805AA86-1598-4B85-9A36-E357574380CC}"/>
    <cellStyle name="Komma 2 2 3 2 2 7" xfId="406" xr:uid="{98061327-5599-40E2-9AC9-99385C00526F}"/>
    <cellStyle name="Komma 2 2 3 2 2 7 10" xfId="22598" xr:uid="{1A0BBEF9-CEA3-46D9-9569-1C45F1ABF224}"/>
    <cellStyle name="Komma 2 2 3 2 2 7 2" xfId="829" xr:uid="{5534919F-E564-40E2-9F5D-B20967DDE6CB}"/>
    <cellStyle name="Komma 2 2 3 2 2 7 2 2" xfId="1630" xr:uid="{4EEB8AF9-7FA0-437E-95EE-DB10891FA6FE}"/>
    <cellStyle name="Komma 2 2 3 2 2 7 2 2 2" xfId="4234" xr:uid="{FCFFF805-B02E-4E42-A198-13561FD5E467}"/>
    <cellStyle name="Komma 2 2 3 2 2 7 2 2 2 2" xfId="9741" xr:uid="{B60A347D-7AEB-479C-9A36-E1B02D77BB0D}"/>
    <cellStyle name="Komma 2 2 3 2 2 7 2 2 2 2 2" xfId="31810" xr:uid="{0EDF98C1-A94D-47EB-B138-2470787D99C1}"/>
    <cellStyle name="Komma 2 2 3 2 2 7 2 2 2 3" xfId="15228" xr:uid="{B4DEEA1E-BD1C-4F98-BD77-FEAEEFA4329C}"/>
    <cellStyle name="Komma 2 2 3 2 2 7 2 2 2 3 2" xfId="37297" xr:uid="{F4AC399E-CF4B-4244-BE92-30FB6179427D}"/>
    <cellStyle name="Komma 2 2 3 2 2 7 2 2 2 3 3" xfId="42845" xr:uid="{BF4AEA7E-5757-481D-862E-1B74E9B0FE8B}"/>
    <cellStyle name="Komma 2 2 3 2 2 7 2 2 2 4" xfId="20796" xr:uid="{CC80C261-368A-4F52-B918-07F1BB2C77F5}"/>
    <cellStyle name="Komma 2 2 3 2 2 7 2 2 2 4 2" xfId="48292" xr:uid="{598AFE15-E8E9-405B-ACEA-24BABA043599}"/>
    <cellStyle name="Komma 2 2 3 2 2 7 2 2 2 5" xfId="26303" xr:uid="{5E1E15B5-9194-49C6-B66A-3CA228041FF9}"/>
    <cellStyle name="Komma 2 2 3 2 2 7 2 2 3" xfId="7258" xr:uid="{48CB0C8F-4633-436C-BED7-ABEF9A813DB9}"/>
    <cellStyle name="Komma 2 2 3 2 2 7 2 2 3 2" xfId="29327" xr:uid="{27D37FE1-761D-4980-B34D-7158AD3106D7}"/>
    <cellStyle name="Komma 2 2 3 2 2 7 2 2 4" xfId="12624" xr:uid="{7B7237E8-90FB-47A7-82EE-BF95E815392D}"/>
    <cellStyle name="Komma 2 2 3 2 2 7 2 2 4 2" xfId="34693" xr:uid="{AF3D962C-F97A-47FC-981F-A48D0747179C}"/>
    <cellStyle name="Komma 2 2 3 2 2 7 2 2 4 3" xfId="40241" xr:uid="{1F76B83D-FC8A-4AFD-924D-BA3D1F3CB737}"/>
    <cellStyle name="Komma 2 2 3 2 2 7 2 2 5" xfId="18192" xr:uid="{A4BC8640-941F-4CC6-AD19-548D05186367}"/>
    <cellStyle name="Komma 2 2 3 2 2 7 2 2 5 2" xfId="45809" xr:uid="{01C088D7-9CCE-427C-BB0E-F4B8E1CC0673}"/>
    <cellStyle name="Komma 2 2 3 2 2 7 2 2 6" xfId="23820" xr:uid="{D5F0DC80-F634-4B65-A765-CD0CD08BCDAD}"/>
    <cellStyle name="Komma 2 2 3 2 2 7 2 3" xfId="2411" xr:uid="{83456610-306B-4737-941F-AB2664900F78}"/>
    <cellStyle name="Komma 2 2 3 2 2 7 2 3 2" xfId="5015" xr:uid="{2F88B9CB-DE21-4549-A889-3A04F0107A49}"/>
    <cellStyle name="Komma 2 2 3 2 2 7 2 3 2 2" xfId="10522" xr:uid="{5E0FD566-7AD3-4E5B-9CBD-C4AEBD2DD700}"/>
    <cellStyle name="Komma 2 2 3 2 2 7 2 3 2 2 2" xfId="32591" xr:uid="{212EE8C1-626B-4567-B50D-0FF3440C5517}"/>
    <cellStyle name="Komma 2 2 3 2 2 7 2 3 2 3" xfId="16009" xr:uid="{462AF18E-C9E4-4ABB-AB5F-6BE4235D43D9}"/>
    <cellStyle name="Komma 2 2 3 2 2 7 2 3 2 3 2" xfId="38078" xr:uid="{D21A5B4E-2306-4EA8-A5E6-13F84F6B5271}"/>
    <cellStyle name="Komma 2 2 3 2 2 7 2 3 2 3 3" xfId="43626" xr:uid="{6919368B-A103-4134-93C3-315F30FA8246}"/>
    <cellStyle name="Komma 2 2 3 2 2 7 2 3 2 4" xfId="21577" xr:uid="{3B8D20BB-5BC2-47EF-A543-CAE3BFC5507F}"/>
    <cellStyle name="Komma 2 2 3 2 2 7 2 3 2 4 2" xfId="49073" xr:uid="{048A9768-AA1F-4159-9B6F-95557D4CE62F}"/>
    <cellStyle name="Komma 2 2 3 2 2 7 2 3 2 5" xfId="27084" xr:uid="{712D6D4C-7BDE-40A4-8FD4-B53D8FD9101E}"/>
    <cellStyle name="Komma 2 2 3 2 2 7 2 3 3" xfId="8039" xr:uid="{A9578310-CDC7-4E7F-B6D3-73DCD5BB7CEC}"/>
    <cellStyle name="Komma 2 2 3 2 2 7 2 3 3 2" xfId="30108" xr:uid="{0FE1E91A-9A74-4C5D-BA99-DB314F82CC1E}"/>
    <cellStyle name="Komma 2 2 3 2 2 7 2 3 4" xfId="13405" xr:uid="{2BC06C68-DDBE-49B5-836C-07483B294B86}"/>
    <cellStyle name="Komma 2 2 3 2 2 7 2 3 4 2" xfId="35474" xr:uid="{3D9BA127-7182-4CA5-A06D-CC4B269B42C0}"/>
    <cellStyle name="Komma 2 2 3 2 2 7 2 3 4 3" xfId="41022" xr:uid="{3FA536A6-F968-49C5-9CBA-53320A629BF8}"/>
    <cellStyle name="Komma 2 2 3 2 2 7 2 3 5" xfId="18973" xr:uid="{E2657809-F1D2-486B-AE98-D63E2B36BFB1}"/>
    <cellStyle name="Komma 2 2 3 2 2 7 2 3 5 2" xfId="46590" xr:uid="{35B6854D-0213-4CF6-91D9-EFA5B46B2F8A}"/>
    <cellStyle name="Komma 2 2 3 2 2 7 2 3 6" xfId="24601" xr:uid="{F642813A-29B0-411F-83A0-4899B552D9CD}"/>
    <cellStyle name="Komma 2 2 3 2 2 7 2 4" xfId="3433" xr:uid="{01C98611-84DE-4FC7-A010-AB74DFCC93E6}"/>
    <cellStyle name="Komma 2 2 3 2 2 7 2 4 2" xfId="8960" xr:uid="{2FC343C3-7D10-4502-9A75-ED44895719FF}"/>
    <cellStyle name="Komma 2 2 3 2 2 7 2 4 2 2" xfId="31029" xr:uid="{9955D670-4351-44C2-B811-02D3BE44FB16}"/>
    <cellStyle name="Komma 2 2 3 2 2 7 2 4 3" xfId="14427" xr:uid="{C423EB2D-7E40-4015-9941-39E0C286CC1F}"/>
    <cellStyle name="Komma 2 2 3 2 2 7 2 4 3 2" xfId="36496" xr:uid="{D41A2ACD-98E7-4AC4-A853-3F4AA0029DDF}"/>
    <cellStyle name="Komma 2 2 3 2 2 7 2 4 3 3" xfId="42044" xr:uid="{2CFFF201-31E2-4EA8-858A-9A94F7FA22C8}"/>
    <cellStyle name="Komma 2 2 3 2 2 7 2 4 4" xfId="19995" xr:uid="{DBD7F71B-9E45-4998-A02F-4FB26DF8522F}"/>
    <cellStyle name="Komma 2 2 3 2 2 7 2 4 4 2" xfId="47511" xr:uid="{3E10D25E-FFDD-46F1-BC25-E6E0C9E3AD9A}"/>
    <cellStyle name="Komma 2 2 3 2 2 7 2 4 5" xfId="25522" xr:uid="{382FAB8F-44F6-4F24-9544-13AB429C2A6F}"/>
    <cellStyle name="Komma 2 2 3 2 2 7 2 5" xfId="6457" xr:uid="{B80960B4-AB13-460B-B85F-D4B349ACB909}"/>
    <cellStyle name="Komma 2 2 3 2 2 7 2 5 2" xfId="28526" xr:uid="{B68A6E1F-A9D9-460B-98FC-4D144A1CAE95}"/>
    <cellStyle name="Komma 2 2 3 2 2 7 2 6" xfId="11843" xr:uid="{09221D76-9C42-4DFE-83EC-9DDDB11BA347}"/>
    <cellStyle name="Komma 2 2 3 2 2 7 2 6 2" xfId="33912" xr:uid="{22F8C851-888E-4F3E-8CAF-23E95BBCF364}"/>
    <cellStyle name="Komma 2 2 3 2 2 7 2 6 3" xfId="39460" xr:uid="{8CDB6D41-5C95-4590-BF08-2C7BA3D4AAE6}"/>
    <cellStyle name="Komma 2 2 3 2 2 7 2 7" xfId="17391" xr:uid="{D91CA094-7ED1-49D6-B566-890A6524677F}"/>
    <cellStyle name="Komma 2 2 3 2 2 7 2 7 2" xfId="45008" xr:uid="{E24AFDE5-87A1-4EC1-9717-66D6A33E07AE}"/>
    <cellStyle name="Komma 2 2 3 2 2 7 2 8" xfId="23019" xr:uid="{2854BDD5-81F1-42EC-BBF6-A1A5FDF7ED4B}"/>
    <cellStyle name="Komma 2 2 3 2 2 7 3" xfId="1209" xr:uid="{ED3395C6-D35A-4C63-953D-EA998701EEFE}"/>
    <cellStyle name="Komma 2 2 3 2 2 7 3 2" xfId="3813" xr:uid="{C1D04EAE-5490-4ABE-B87E-8040ABF70537}"/>
    <cellStyle name="Komma 2 2 3 2 2 7 3 2 2" xfId="9320" xr:uid="{E3640BB5-05F3-460D-87A9-E8C6DF02FBFA}"/>
    <cellStyle name="Komma 2 2 3 2 2 7 3 2 2 2" xfId="31389" xr:uid="{BB132239-2F17-4FEA-97E4-156A1E7F1AE6}"/>
    <cellStyle name="Komma 2 2 3 2 2 7 3 2 3" xfId="14807" xr:uid="{FDB3B6B9-45C4-4512-BCB9-06DBAF0365A0}"/>
    <cellStyle name="Komma 2 2 3 2 2 7 3 2 3 2" xfId="36876" xr:uid="{361C0A75-45B9-4EE1-927D-E0428A29B670}"/>
    <cellStyle name="Komma 2 2 3 2 2 7 3 2 3 3" xfId="42424" xr:uid="{EDA1D37E-AFDE-40D4-BD8F-DBFB480D5116}"/>
    <cellStyle name="Komma 2 2 3 2 2 7 3 2 4" xfId="20375" xr:uid="{54C3A088-2FD5-405C-9B09-07D9AF8EB5DF}"/>
    <cellStyle name="Komma 2 2 3 2 2 7 3 2 4 2" xfId="47871" xr:uid="{A2A65BB3-D533-4A16-B643-725E17229947}"/>
    <cellStyle name="Komma 2 2 3 2 2 7 3 2 5" xfId="25882" xr:uid="{A1295CB8-CE5F-41FA-9300-24DA635B7817}"/>
    <cellStyle name="Komma 2 2 3 2 2 7 3 3" xfId="6837" xr:uid="{11B86B47-DA00-48BD-958B-68DA9127D21B}"/>
    <cellStyle name="Komma 2 2 3 2 2 7 3 3 2" xfId="28906" xr:uid="{E88A5E50-2260-4034-9A75-2A19690CBBA9}"/>
    <cellStyle name="Komma 2 2 3 2 2 7 3 4" xfId="12203" xr:uid="{FF07F829-D895-4CB4-9610-C0D00ED0AE3C}"/>
    <cellStyle name="Komma 2 2 3 2 2 7 3 4 2" xfId="34272" xr:uid="{DBBD09C4-8546-4499-B4B4-51181641414F}"/>
    <cellStyle name="Komma 2 2 3 2 2 7 3 4 3" xfId="39820" xr:uid="{7F8F67FC-2DF5-4C5F-9328-785367EA66CD}"/>
    <cellStyle name="Komma 2 2 3 2 2 7 3 5" xfId="17771" xr:uid="{B16D8659-1051-4375-9B4E-8B3B1C2FFD0C}"/>
    <cellStyle name="Komma 2 2 3 2 2 7 3 5 2" xfId="45388" xr:uid="{EFAEAB6C-E244-48C2-87FA-836D32F92A5D}"/>
    <cellStyle name="Komma 2 2 3 2 2 7 3 6" xfId="23399" xr:uid="{569EB747-3A67-4125-963D-4594B69703AE}"/>
    <cellStyle name="Komma 2 2 3 2 2 7 4" xfId="1990" xr:uid="{172C4CF4-F6F4-471D-96F4-3B5D85FE1656}"/>
    <cellStyle name="Komma 2 2 3 2 2 7 4 2" xfId="4594" xr:uid="{4729D069-23E4-429D-ADCE-542DD08C47B1}"/>
    <cellStyle name="Komma 2 2 3 2 2 7 4 2 2" xfId="10101" xr:uid="{85F2F8C9-B7FE-41E8-B9BD-9B10960505A2}"/>
    <cellStyle name="Komma 2 2 3 2 2 7 4 2 2 2" xfId="32170" xr:uid="{462A4652-9ACD-4F97-9639-F5CCA854D132}"/>
    <cellStyle name="Komma 2 2 3 2 2 7 4 2 3" xfId="15588" xr:uid="{EAD22B3A-5D5C-49BE-A4B2-435C0BA0C311}"/>
    <cellStyle name="Komma 2 2 3 2 2 7 4 2 3 2" xfId="37657" xr:uid="{2997CF78-C8BC-4099-9A26-DD3289BE1280}"/>
    <cellStyle name="Komma 2 2 3 2 2 7 4 2 3 3" xfId="43205" xr:uid="{5515BBCA-550B-4A02-B5CB-16913A8C4E5E}"/>
    <cellStyle name="Komma 2 2 3 2 2 7 4 2 4" xfId="21156" xr:uid="{5765AEA7-C87A-402E-95A4-B66700A5D5F7}"/>
    <cellStyle name="Komma 2 2 3 2 2 7 4 2 4 2" xfId="48652" xr:uid="{3CB05AA2-4B03-44FE-946B-C7DA4BC8AAFD}"/>
    <cellStyle name="Komma 2 2 3 2 2 7 4 2 5" xfId="26663" xr:uid="{964E6307-637E-4EDD-BD0D-80885BE74BE4}"/>
    <cellStyle name="Komma 2 2 3 2 2 7 4 3" xfId="7618" xr:uid="{34CE043A-634D-485F-9980-6355F51E3A58}"/>
    <cellStyle name="Komma 2 2 3 2 2 7 4 3 2" xfId="29687" xr:uid="{821DC3CD-3D55-45BC-A3BD-B5CAFBFE1CEF}"/>
    <cellStyle name="Komma 2 2 3 2 2 7 4 4" xfId="12984" xr:uid="{442ABE43-DB92-46C5-9FA9-149504D1B369}"/>
    <cellStyle name="Komma 2 2 3 2 2 7 4 4 2" xfId="35053" xr:uid="{951F8FF9-F2E2-442D-81C1-141EB139EF01}"/>
    <cellStyle name="Komma 2 2 3 2 2 7 4 4 3" xfId="40601" xr:uid="{D4D16396-3325-46CA-9070-53236066CD27}"/>
    <cellStyle name="Komma 2 2 3 2 2 7 4 5" xfId="18552" xr:uid="{556F08F8-E3C6-4F28-B38B-1B84524AB8A3}"/>
    <cellStyle name="Komma 2 2 3 2 2 7 4 5 2" xfId="46169" xr:uid="{3BC36359-7E60-45FB-A827-8308CEEE51AC}"/>
    <cellStyle name="Komma 2 2 3 2 2 7 4 6" xfId="24180" xr:uid="{0CFB9679-FB58-4DCD-88AC-51AFAEA79F22}"/>
    <cellStyle name="Komma 2 2 3 2 2 7 5" xfId="3012" xr:uid="{E922DB31-3E4D-4449-8E29-80228AF39709}"/>
    <cellStyle name="Komma 2 2 3 2 2 7 5 2" xfId="8539" xr:uid="{27BD4A80-8842-444E-B1DC-53C4AFE34A0B}"/>
    <cellStyle name="Komma 2 2 3 2 2 7 5 2 2" xfId="30608" xr:uid="{A21490A5-B4A4-4E2B-909E-82F6CCB14E8C}"/>
    <cellStyle name="Komma 2 2 3 2 2 7 5 3" xfId="14006" xr:uid="{C34D5F2C-AE72-4BB1-95C1-C545EE3E47C0}"/>
    <cellStyle name="Komma 2 2 3 2 2 7 5 3 2" xfId="36075" xr:uid="{D0FCC4B4-2388-449C-B58C-B6B583BF2391}"/>
    <cellStyle name="Komma 2 2 3 2 2 7 5 3 3" xfId="41623" xr:uid="{3ABEC0CA-D9FD-4E87-A0A8-18CF9ECF7A9B}"/>
    <cellStyle name="Komma 2 2 3 2 2 7 5 4" xfId="19574" xr:uid="{AE55EB71-E708-4DC8-BD61-C6668EE17005}"/>
    <cellStyle name="Komma 2 2 3 2 2 7 5 4 2" xfId="47090" xr:uid="{EADCF45D-04B6-4B03-A626-B40EDF6BC781}"/>
    <cellStyle name="Komma 2 2 3 2 2 7 5 5" xfId="25101" xr:uid="{FF6E96FE-9494-4F38-9BCC-2CCDC84F56D3}"/>
    <cellStyle name="Komma 2 2 3 2 2 7 6" xfId="5375" xr:uid="{E3C7715C-1390-4FC4-A0D2-7B7E98D20CFD}"/>
    <cellStyle name="Komma 2 2 3 2 2 7 6 2" xfId="10882" xr:uid="{3F8A789B-EB91-49E5-B693-35DEBEAEAF06}"/>
    <cellStyle name="Komma 2 2 3 2 2 7 6 2 2" xfId="32951" xr:uid="{D1B7920D-9CAD-462E-94BC-49B21B2330ED}"/>
    <cellStyle name="Komma 2 2 3 2 2 7 6 3" xfId="16369" xr:uid="{44AE0903-CE6A-4556-81EE-4333ABC82487}"/>
    <cellStyle name="Komma 2 2 3 2 2 7 6 3 2" xfId="38438" xr:uid="{C531F49D-3E86-467A-A71D-A454124D5995}"/>
    <cellStyle name="Komma 2 2 3 2 2 7 6 3 3" xfId="43986" xr:uid="{307873F8-73CB-4A7B-BD5C-BDF29A7964E0}"/>
    <cellStyle name="Komma 2 2 3 2 2 7 6 4" xfId="21937" xr:uid="{A861D0A3-AF31-486D-98E2-C9DEC3E18052}"/>
    <cellStyle name="Komma 2 2 3 2 2 7 6 4 2" xfId="49433" xr:uid="{F8E26E49-8973-4D66-A307-217FAC77D0A7}"/>
    <cellStyle name="Komma 2 2 3 2 2 7 6 5" xfId="27444" xr:uid="{E23B886A-044C-4C6B-B79E-65892CFA9256}"/>
    <cellStyle name="Komma 2 2 3 2 2 7 7" xfId="6036" xr:uid="{8042D3E2-C06D-45B2-90D2-4D7B57B89CC1}"/>
    <cellStyle name="Komma 2 2 3 2 2 7 7 2" xfId="28105" xr:uid="{B86862E9-F19E-48FA-BE11-62A01BCC3438}"/>
    <cellStyle name="Komma 2 2 3 2 2 7 8" xfId="11422" xr:uid="{45F0E581-E7D2-4CFA-A33D-CFDE8D6F9C61}"/>
    <cellStyle name="Komma 2 2 3 2 2 7 8 2" xfId="33491" xr:uid="{005C7ABE-0675-4F38-BCB1-E18F2DF7521F}"/>
    <cellStyle name="Komma 2 2 3 2 2 7 8 3" xfId="39039" xr:uid="{4057E2EF-6460-466B-8CFA-4A2B63A52269}"/>
    <cellStyle name="Komma 2 2 3 2 2 7 9" xfId="16970" xr:uid="{F161C0BA-417F-49CF-8383-84EA713E6E9C}"/>
    <cellStyle name="Komma 2 2 3 2 2 7 9 2" xfId="44587" xr:uid="{375EC2A8-9CFB-49B6-9AAD-CC0ED78886FD}"/>
    <cellStyle name="Komma 2 2 3 2 2 8" xfId="448" xr:uid="{5CC05427-20C4-44E7-93A8-B63092B27F4B}"/>
    <cellStyle name="Komma 2 2 3 2 2 8 10" xfId="22638" xr:uid="{7A70D11E-3F66-4A25-A324-D7935B4A807E}"/>
    <cellStyle name="Komma 2 2 3 2 2 8 2" xfId="869" xr:uid="{92FCE81E-36D2-40E5-A3CC-2D5CD89BC929}"/>
    <cellStyle name="Komma 2 2 3 2 2 8 2 2" xfId="1670" xr:uid="{D2CE1BD5-F95F-4AF2-8403-E1FB103C5C57}"/>
    <cellStyle name="Komma 2 2 3 2 2 8 2 2 2" xfId="4274" xr:uid="{17D5AA78-D34C-4CCB-ADE0-1789630A4AAC}"/>
    <cellStyle name="Komma 2 2 3 2 2 8 2 2 2 2" xfId="9781" xr:uid="{735DE68B-2926-44F7-9BC6-D5BAAF681C38}"/>
    <cellStyle name="Komma 2 2 3 2 2 8 2 2 2 2 2" xfId="31850" xr:uid="{CB2B9313-83D3-41C2-83E0-8BF2E2E5DA2E}"/>
    <cellStyle name="Komma 2 2 3 2 2 8 2 2 2 3" xfId="15268" xr:uid="{C8941529-8BED-43E1-868C-84A518B2C8D2}"/>
    <cellStyle name="Komma 2 2 3 2 2 8 2 2 2 3 2" xfId="37337" xr:uid="{E07A28C6-3898-45BC-84E1-8B2A5B26CE86}"/>
    <cellStyle name="Komma 2 2 3 2 2 8 2 2 2 3 3" xfId="42885" xr:uid="{A735C791-04DF-4EDD-A77A-9CF3EA379D3C}"/>
    <cellStyle name="Komma 2 2 3 2 2 8 2 2 2 4" xfId="20836" xr:uid="{DA0C4508-B4CE-452E-B9B5-206895D5BB13}"/>
    <cellStyle name="Komma 2 2 3 2 2 8 2 2 2 4 2" xfId="48332" xr:uid="{83F970C3-4DF9-4170-948D-74C62FD66EF3}"/>
    <cellStyle name="Komma 2 2 3 2 2 8 2 2 2 5" xfId="26343" xr:uid="{AD97B45B-D5EB-49A8-BA76-FA308E86C0C8}"/>
    <cellStyle name="Komma 2 2 3 2 2 8 2 2 3" xfId="7298" xr:uid="{87A0900C-D472-4600-9B9D-8508D3188804}"/>
    <cellStyle name="Komma 2 2 3 2 2 8 2 2 3 2" xfId="29367" xr:uid="{86F9452F-1129-4F85-B5A0-D152BC0DA712}"/>
    <cellStyle name="Komma 2 2 3 2 2 8 2 2 4" xfId="12664" xr:uid="{0DA0A8AE-C213-44D4-845D-DB9FAB279E75}"/>
    <cellStyle name="Komma 2 2 3 2 2 8 2 2 4 2" xfId="34733" xr:uid="{148694CC-F7B7-4C12-8BDB-5C1EE1F781B8}"/>
    <cellStyle name="Komma 2 2 3 2 2 8 2 2 4 3" xfId="40281" xr:uid="{409DAA78-75F3-4AC3-AFB7-152C622D0554}"/>
    <cellStyle name="Komma 2 2 3 2 2 8 2 2 5" xfId="18232" xr:uid="{0E711A4F-D97F-4830-8E9E-1C957CED45A6}"/>
    <cellStyle name="Komma 2 2 3 2 2 8 2 2 5 2" xfId="45849" xr:uid="{BD55C367-EC7F-46FF-95FF-5E8A5E48B434}"/>
    <cellStyle name="Komma 2 2 3 2 2 8 2 2 6" xfId="23860" xr:uid="{151DA2E5-1F54-4202-805D-1BB288C2F05A}"/>
    <cellStyle name="Komma 2 2 3 2 2 8 2 3" xfId="2451" xr:uid="{B5E9AB19-8267-4201-8FB4-287F620BE19A}"/>
    <cellStyle name="Komma 2 2 3 2 2 8 2 3 2" xfId="5055" xr:uid="{69141CC1-99BE-484A-881B-3A9B0DC44741}"/>
    <cellStyle name="Komma 2 2 3 2 2 8 2 3 2 2" xfId="10562" xr:uid="{1D53E4C3-6A3E-41AA-B938-8C7E2F26606D}"/>
    <cellStyle name="Komma 2 2 3 2 2 8 2 3 2 2 2" xfId="32631" xr:uid="{02B67020-FC10-4B44-827B-AD26D61D01F6}"/>
    <cellStyle name="Komma 2 2 3 2 2 8 2 3 2 3" xfId="16049" xr:uid="{5E0C1C36-BE32-47EC-9675-B57607846F12}"/>
    <cellStyle name="Komma 2 2 3 2 2 8 2 3 2 3 2" xfId="38118" xr:uid="{13D71C89-D4E5-4BA0-A29A-3031C82103D1}"/>
    <cellStyle name="Komma 2 2 3 2 2 8 2 3 2 3 3" xfId="43666" xr:uid="{D91B16AE-BD48-4F1B-9D61-9906FE5EB839}"/>
    <cellStyle name="Komma 2 2 3 2 2 8 2 3 2 4" xfId="21617" xr:uid="{EEFD3B19-6C7E-4D0E-820B-0EC5235BDD68}"/>
    <cellStyle name="Komma 2 2 3 2 2 8 2 3 2 4 2" xfId="49113" xr:uid="{5EE5910E-293F-4A0D-B87C-1F18AE0B406B}"/>
    <cellStyle name="Komma 2 2 3 2 2 8 2 3 2 5" xfId="27124" xr:uid="{B5E71C32-8EC8-41BE-81FA-4AE5549DB201}"/>
    <cellStyle name="Komma 2 2 3 2 2 8 2 3 3" xfId="8079" xr:uid="{F4658652-7AB6-482D-A718-47C40D2C3D01}"/>
    <cellStyle name="Komma 2 2 3 2 2 8 2 3 3 2" xfId="30148" xr:uid="{F4C7A3B4-ADC2-4D47-AC3F-4F62066CDD4D}"/>
    <cellStyle name="Komma 2 2 3 2 2 8 2 3 4" xfId="13445" xr:uid="{BC3811CC-7378-43BC-8EA0-975B78B5936B}"/>
    <cellStyle name="Komma 2 2 3 2 2 8 2 3 4 2" xfId="35514" xr:uid="{4185D6CA-E4A5-4613-9E61-1C56C1FDBA4B}"/>
    <cellStyle name="Komma 2 2 3 2 2 8 2 3 4 3" xfId="41062" xr:uid="{F6BBCAC5-D9E2-4730-9CE0-5BDF8D393194}"/>
    <cellStyle name="Komma 2 2 3 2 2 8 2 3 5" xfId="19013" xr:uid="{4144A7FA-283A-4B2B-B89C-817A57FE5E59}"/>
    <cellStyle name="Komma 2 2 3 2 2 8 2 3 5 2" xfId="46630" xr:uid="{6B75A20D-40A1-49AE-88EE-7289C6CA13D9}"/>
    <cellStyle name="Komma 2 2 3 2 2 8 2 3 6" xfId="24641" xr:uid="{40D70C02-8797-42AB-BC41-456A9A11EE1C}"/>
    <cellStyle name="Komma 2 2 3 2 2 8 2 4" xfId="3473" xr:uid="{27BE213A-C1AB-4BBC-8E2C-CD1916CFA559}"/>
    <cellStyle name="Komma 2 2 3 2 2 8 2 4 2" xfId="9000" xr:uid="{852788E7-B499-4E6D-BA99-E2D8DA5EE8C5}"/>
    <cellStyle name="Komma 2 2 3 2 2 8 2 4 2 2" xfId="31069" xr:uid="{93002BCF-1DD8-4FDA-9510-72B22B4C25F9}"/>
    <cellStyle name="Komma 2 2 3 2 2 8 2 4 3" xfId="14467" xr:uid="{41932572-1563-4432-BFDB-9EE0819BB6C5}"/>
    <cellStyle name="Komma 2 2 3 2 2 8 2 4 3 2" xfId="36536" xr:uid="{E8918F4A-73FB-4C55-A951-C26A9241AEED}"/>
    <cellStyle name="Komma 2 2 3 2 2 8 2 4 3 3" xfId="42084" xr:uid="{33D5C2F4-59DE-443F-848F-C3D91F0F01E9}"/>
    <cellStyle name="Komma 2 2 3 2 2 8 2 4 4" xfId="20035" xr:uid="{57DC4B93-6970-4B25-A90A-F5322E11A82F}"/>
    <cellStyle name="Komma 2 2 3 2 2 8 2 4 4 2" xfId="47551" xr:uid="{DC33EF33-0020-45E4-9826-CE17C1055D30}"/>
    <cellStyle name="Komma 2 2 3 2 2 8 2 4 5" xfId="25562" xr:uid="{2A0A2026-B325-4530-A976-E4D82CABD001}"/>
    <cellStyle name="Komma 2 2 3 2 2 8 2 5" xfId="6497" xr:uid="{B387A417-5A57-459B-8565-0FBC14079799}"/>
    <cellStyle name="Komma 2 2 3 2 2 8 2 5 2" xfId="28566" xr:uid="{269A81D3-4638-4ACB-8137-6E08C0851227}"/>
    <cellStyle name="Komma 2 2 3 2 2 8 2 6" xfId="11883" xr:uid="{2B04ACE2-DC53-4A3F-9D88-6403A9C2C06F}"/>
    <cellStyle name="Komma 2 2 3 2 2 8 2 6 2" xfId="33952" xr:uid="{1EAE92BB-4D14-4249-9104-C5EC57C2BC4B}"/>
    <cellStyle name="Komma 2 2 3 2 2 8 2 6 3" xfId="39500" xr:uid="{3B899BBE-6CCB-4CE9-BC44-144DE7EDC293}"/>
    <cellStyle name="Komma 2 2 3 2 2 8 2 7" xfId="17431" xr:uid="{7698B523-AC44-40BD-B1F3-371DE6F076E6}"/>
    <cellStyle name="Komma 2 2 3 2 2 8 2 7 2" xfId="45048" xr:uid="{D6A0EE78-BD59-4E6B-81D1-5EF062057608}"/>
    <cellStyle name="Komma 2 2 3 2 2 8 2 8" xfId="23059" xr:uid="{4547AACB-3F1E-4F79-8029-64060508EF4B}"/>
    <cellStyle name="Komma 2 2 3 2 2 8 3" xfId="1249" xr:uid="{E20C8C9F-65CD-40FA-AE6D-32083217D503}"/>
    <cellStyle name="Komma 2 2 3 2 2 8 3 2" xfId="3853" xr:uid="{EC988EE2-C2DD-419E-9853-CFAA45607235}"/>
    <cellStyle name="Komma 2 2 3 2 2 8 3 2 2" xfId="9360" xr:uid="{163C695D-F281-4309-8C59-9BC4A092C03F}"/>
    <cellStyle name="Komma 2 2 3 2 2 8 3 2 2 2" xfId="31429" xr:uid="{EB21CED9-1488-4BD6-B136-4E5CF3F6A473}"/>
    <cellStyle name="Komma 2 2 3 2 2 8 3 2 3" xfId="14847" xr:uid="{913C086E-0054-4D1B-84D4-B16E088606AC}"/>
    <cellStyle name="Komma 2 2 3 2 2 8 3 2 3 2" xfId="36916" xr:uid="{87840B46-7B4B-4FA3-BB7E-92DA9329050D}"/>
    <cellStyle name="Komma 2 2 3 2 2 8 3 2 3 3" xfId="42464" xr:uid="{E3B4C5F0-C1B4-4A57-B687-D7773A7BD123}"/>
    <cellStyle name="Komma 2 2 3 2 2 8 3 2 4" xfId="20415" xr:uid="{84A3AFEE-9397-4613-8B5B-6CA78FB90CC4}"/>
    <cellStyle name="Komma 2 2 3 2 2 8 3 2 4 2" xfId="47911" xr:uid="{8F92AF25-F04E-4964-97B8-56D3E227DA84}"/>
    <cellStyle name="Komma 2 2 3 2 2 8 3 2 5" xfId="25922" xr:uid="{34716FB0-694C-4BAF-B0D8-0E95E388BA5E}"/>
    <cellStyle name="Komma 2 2 3 2 2 8 3 3" xfId="6877" xr:uid="{832B64B4-0A63-4C31-966A-0B7DC19CD5C1}"/>
    <cellStyle name="Komma 2 2 3 2 2 8 3 3 2" xfId="28946" xr:uid="{43827C55-C9F6-41BC-A25B-E7784069DE63}"/>
    <cellStyle name="Komma 2 2 3 2 2 8 3 4" xfId="12243" xr:uid="{6D6BB4B5-4594-475F-849C-08D68907E22A}"/>
    <cellStyle name="Komma 2 2 3 2 2 8 3 4 2" xfId="34312" xr:uid="{305C181D-C85D-48EB-BA8A-0B617D832AED}"/>
    <cellStyle name="Komma 2 2 3 2 2 8 3 4 3" xfId="39860" xr:uid="{B17B1884-77E6-44D0-BA88-C57A7CD79FA0}"/>
    <cellStyle name="Komma 2 2 3 2 2 8 3 5" xfId="17811" xr:uid="{94ABFEE9-8FD1-45E0-958F-4996EC180F4C}"/>
    <cellStyle name="Komma 2 2 3 2 2 8 3 5 2" xfId="45428" xr:uid="{65EAB808-235A-4DB2-B898-F82513C87FA3}"/>
    <cellStyle name="Komma 2 2 3 2 2 8 3 6" xfId="23439" xr:uid="{8273F7CB-87FD-4A17-B1BE-C1197EAF2585}"/>
    <cellStyle name="Komma 2 2 3 2 2 8 4" xfId="2030" xr:uid="{4FBEFE94-4E73-45EE-B3EC-41DD668EA59C}"/>
    <cellStyle name="Komma 2 2 3 2 2 8 4 2" xfId="4634" xr:uid="{CCAA8D2B-A5A1-4F0C-B796-1D161017476D}"/>
    <cellStyle name="Komma 2 2 3 2 2 8 4 2 2" xfId="10141" xr:uid="{B8ADDEED-0A48-4895-9A20-835803770CB5}"/>
    <cellStyle name="Komma 2 2 3 2 2 8 4 2 2 2" xfId="32210" xr:uid="{54BF5E9A-2532-4658-B1C8-EE550293CFF4}"/>
    <cellStyle name="Komma 2 2 3 2 2 8 4 2 3" xfId="15628" xr:uid="{935C964C-6B70-4197-833A-072F4C860148}"/>
    <cellStyle name="Komma 2 2 3 2 2 8 4 2 3 2" xfId="37697" xr:uid="{EA7795C8-C7D5-458A-B5A1-16D1EE7AB020}"/>
    <cellStyle name="Komma 2 2 3 2 2 8 4 2 3 3" xfId="43245" xr:uid="{E2886B3B-599B-4759-984D-BB60AE66FD43}"/>
    <cellStyle name="Komma 2 2 3 2 2 8 4 2 4" xfId="21196" xr:uid="{3E158B2E-E551-45C8-B000-6D1D6AFF8B30}"/>
    <cellStyle name="Komma 2 2 3 2 2 8 4 2 4 2" xfId="48692" xr:uid="{C3E5E64D-172B-42FC-A385-D646A5644D86}"/>
    <cellStyle name="Komma 2 2 3 2 2 8 4 2 5" xfId="26703" xr:uid="{F92A195D-D212-4243-A8A0-24F8B08A2A0E}"/>
    <cellStyle name="Komma 2 2 3 2 2 8 4 3" xfId="7658" xr:uid="{584BC0CF-557B-42EF-82FD-3CC28708D642}"/>
    <cellStyle name="Komma 2 2 3 2 2 8 4 3 2" xfId="29727" xr:uid="{D8F1548C-93C8-45F1-8BC1-FAD0DCB2AE3C}"/>
    <cellStyle name="Komma 2 2 3 2 2 8 4 4" xfId="13024" xr:uid="{EA5BDDBA-713D-4840-9AFA-060EFFB19FD8}"/>
    <cellStyle name="Komma 2 2 3 2 2 8 4 4 2" xfId="35093" xr:uid="{2CD5EFED-99E7-43DF-BF42-B1F07F03CEB0}"/>
    <cellStyle name="Komma 2 2 3 2 2 8 4 4 3" xfId="40641" xr:uid="{FB2D0D52-8C41-4354-BB44-FF4EEB6431D7}"/>
    <cellStyle name="Komma 2 2 3 2 2 8 4 5" xfId="18592" xr:uid="{28FE23DF-4912-4BB1-83EC-250707C4E921}"/>
    <cellStyle name="Komma 2 2 3 2 2 8 4 5 2" xfId="46209" xr:uid="{0D7CCAFC-A942-4A4E-BC10-C161B16BABE7}"/>
    <cellStyle name="Komma 2 2 3 2 2 8 4 6" xfId="24220" xr:uid="{5630A8AF-127F-4B76-8DFA-FB92D807CEFA}"/>
    <cellStyle name="Komma 2 2 3 2 2 8 5" xfId="3052" xr:uid="{83707034-E5F4-4F38-85AB-48CE1F2E2A07}"/>
    <cellStyle name="Komma 2 2 3 2 2 8 5 2" xfId="8579" xr:uid="{A72A83FB-8A6F-4B41-B3D3-877FF42E30BE}"/>
    <cellStyle name="Komma 2 2 3 2 2 8 5 2 2" xfId="30648" xr:uid="{7FB999C4-B8F2-44A7-B9E5-DDA3E0CBB0BF}"/>
    <cellStyle name="Komma 2 2 3 2 2 8 5 3" xfId="14046" xr:uid="{2E6E58DD-3087-4A42-A9A9-F0B9EB9300C5}"/>
    <cellStyle name="Komma 2 2 3 2 2 8 5 3 2" xfId="36115" xr:uid="{9A938707-7790-4CA0-AA82-92872DE30DBC}"/>
    <cellStyle name="Komma 2 2 3 2 2 8 5 3 3" xfId="41663" xr:uid="{5F52211B-A02A-4092-8C6B-45FBCAAF5D6B}"/>
    <cellStyle name="Komma 2 2 3 2 2 8 5 4" xfId="19614" xr:uid="{1E49A6AF-A1DA-4C35-AEEE-FD843068DCE0}"/>
    <cellStyle name="Komma 2 2 3 2 2 8 5 4 2" xfId="47130" xr:uid="{4F47BE03-10EF-497C-BBDB-4614E04EE5C6}"/>
    <cellStyle name="Komma 2 2 3 2 2 8 5 5" xfId="25141" xr:uid="{30801EC4-C56D-4B02-B259-35C452379FC1}"/>
    <cellStyle name="Komma 2 2 3 2 2 8 6" xfId="5415" xr:uid="{9769F4E5-EB1E-41F2-877E-6D90862504F8}"/>
    <cellStyle name="Komma 2 2 3 2 2 8 6 2" xfId="10922" xr:uid="{26453367-09AB-44C5-A0FE-0E3460F85DE8}"/>
    <cellStyle name="Komma 2 2 3 2 2 8 6 2 2" xfId="32991" xr:uid="{ECBE65C2-4A9C-4340-A366-E82E4A2A679D}"/>
    <cellStyle name="Komma 2 2 3 2 2 8 6 3" xfId="16409" xr:uid="{4CFD403D-CE5D-4772-A08C-1A5708F9AC7D}"/>
    <cellStyle name="Komma 2 2 3 2 2 8 6 3 2" xfId="38478" xr:uid="{84B248E5-EFE7-4825-9A9E-ED9BC2208120}"/>
    <cellStyle name="Komma 2 2 3 2 2 8 6 3 3" xfId="44026" xr:uid="{6D839420-B4F2-40EA-926B-FF1EFEE553C6}"/>
    <cellStyle name="Komma 2 2 3 2 2 8 6 4" xfId="21977" xr:uid="{918DBB24-EFEE-428E-87B2-ED3EAB29AB6A}"/>
    <cellStyle name="Komma 2 2 3 2 2 8 6 4 2" xfId="49473" xr:uid="{1FA0D501-89D9-42B0-B7ED-26FE0D8648F3}"/>
    <cellStyle name="Komma 2 2 3 2 2 8 6 5" xfId="27484" xr:uid="{F5B9A13B-7212-43F2-87EA-6F32781F4A0B}"/>
    <cellStyle name="Komma 2 2 3 2 2 8 7" xfId="6076" xr:uid="{1FE6392B-80FB-47DE-B8E0-A79244C2FF22}"/>
    <cellStyle name="Komma 2 2 3 2 2 8 7 2" xfId="28145" xr:uid="{8B3AC9CE-DE11-4F7E-96CF-8B25E85A118C}"/>
    <cellStyle name="Komma 2 2 3 2 2 8 8" xfId="11462" xr:uid="{7F471ECF-CCF3-4FC4-9C35-D2E18723C482}"/>
    <cellStyle name="Komma 2 2 3 2 2 8 8 2" xfId="33531" xr:uid="{74823590-7A68-47EA-AC12-8847C9968434}"/>
    <cellStyle name="Komma 2 2 3 2 2 8 8 3" xfId="39079" xr:uid="{C78FC4A1-1A69-4095-9B23-C42B89163698}"/>
    <cellStyle name="Komma 2 2 3 2 2 8 9" xfId="17010" xr:uid="{3EF200E8-653B-4903-B364-52CEF4444599}"/>
    <cellStyle name="Komma 2 2 3 2 2 8 9 2" xfId="44627" xr:uid="{E56847A4-A063-4267-B096-FE3A5BB72C5D}"/>
    <cellStyle name="Komma 2 2 3 2 2 9" xfId="508" xr:uid="{BD9AA35F-EBB2-4E9B-9F91-6C73DC474A9A}"/>
    <cellStyle name="Komma 2 2 3 2 2 9 2" xfId="1309" xr:uid="{5C4B7F38-8E30-4906-8386-B2154AFF24DD}"/>
    <cellStyle name="Komma 2 2 3 2 2 9 2 2" xfId="3913" xr:uid="{65577058-A008-41FA-B772-F3ED419A370D}"/>
    <cellStyle name="Komma 2 2 3 2 2 9 2 2 2" xfId="9420" xr:uid="{20A66769-FF8B-4FF9-97A5-25E01667716C}"/>
    <cellStyle name="Komma 2 2 3 2 2 9 2 2 2 2" xfId="31489" xr:uid="{09A9D5ED-C19F-4FEB-8113-9C5DA56419E1}"/>
    <cellStyle name="Komma 2 2 3 2 2 9 2 2 3" xfId="14907" xr:uid="{1BB976CD-4688-42E0-BFD9-9641F1D64642}"/>
    <cellStyle name="Komma 2 2 3 2 2 9 2 2 3 2" xfId="36976" xr:uid="{222FD2FF-00EE-48FC-97B5-8122CE344C02}"/>
    <cellStyle name="Komma 2 2 3 2 2 9 2 2 3 3" xfId="42524" xr:uid="{C1A7C539-5FA4-4CF3-9EE5-EDB0031FF109}"/>
    <cellStyle name="Komma 2 2 3 2 2 9 2 2 4" xfId="20475" xr:uid="{7C9E27F0-A772-4FA0-A982-27DB6BF445A6}"/>
    <cellStyle name="Komma 2 2 3 2 2 9 2 2 4 2" xfId="47971" xr:uid="{0967D9F4-85DE-489E-B6F2-D15B0A166AAB}"/>
    <cellStyle name="Komma 2 2 3 2 2 9 2 2 5" xfId="25982" xr:uid="{59BA626C-AD03-448C-8F2B-396DA290C669}"/>
    <cellStyle name="Komma 2 2 3 2 2 9 2 3" xfId="6937" xr:uid="{D9DD48C6-4124-4DEF-8132-DC249F902170}"/>
    <cellStyle name="Komma 2 2 3 2 2 9 2 3 2" xfId="29006" xr:uid="{18B58318-C4C1-400D-8A26-9D09B6235AE0}"/>
    <cellStyle name="Komma 2 2 3 2 2 9 2 4" xfId="12303" xr:uid="{A4E6899D-75F4-44CB-8874-1B917A66BC84}"/>
    <cellStyle name="Komma 2 2 3 2 2 9 2 4 2" xfId="34372" xr:uid="{F2A3CEFA-08C5-4B2A-BA8D-E7B7BC64E1AF}"/>
    <cellStyle name="Komma 2 2 3 2 2 9 2 4 3" xfId="39920" xr:uid="{635F6DA3-B722-4640-8CC3-F4BE85DB64A0}"/>
    <cellStyle name="Komma 2 2 3 2 2 9 2 5" xfId="17871" xr:uid="{70413301-464C-48A0-8789-A63EC32ACE3A}"/>
    <cellStyle name="Komma 2 2 3 2 2 9 2 5 2" xfId="45488" xr:uid="{2164D264-C6C1-4BE3-AFEC-08DF7C172817}"/>
    <cellStyle name="Komma 2 2 3 2 2 9 2 6" xfId="23499" xr:uid="{4D44C248-77DA-4A9F-84F1-EC223ACE6AEF}"/>
    <cellStyle name="Komma 2 2 3 2 2 9 3" xfId="2090" xr:uid="{B4433CBE-3C9A-4CFF-B7C1-F7420E390F9F}"/>
    <cellStyle name="Komma 2 2 3 2 2 9 3 2" xfId="4694" xr:uid="{6B83EDF3-6C87-4813-A526-729826452F2A}"/>
    <cellStyle name="Komma 2 2 3 2 2 9 3 2 2" xfId="10201" xr:uid="{2EF8BDAB-BA92-48E2-8FDC-BF8F23C2DA6A}"/>
    <cellStyle name="Komma 2 2 3 2 2 9 3 2 2 2" xfId="32270" xr:uid="{8290444C-F5B7-4CD5-9D60-49EB92AED68F}"/>
    <cellStyle name="Komma 2 2 3 2 2 9 3 2 3" xfId="15688" xr:uid="{FA7ACD5A-69F6-4790-931F-C1481FC0FBB9}"/>
    <cellStyle name="Komma 2 2 3 2 2 9 3 2 3 2" xfId="37757" xr:uid="{7B07B174-D411-4D5E-A2AC-B7741E099189}"/>
    <cellStyle name="Komma 2 2 3 2 2 9 3 2 3 3" xfId="43305" xr:uid="{C88395E4-8A64-4EC8-A57D-2EB0070E5E55}"/>
    <cellStyle name="Komma 2 2 3 2 2 9 3 2 4" xfId="21256" xr:uid="{685EC195-E256-4DB7-8E90-B538BB51A5B9}"/>
    <cellStyle name="Komma 2 2 3 2 2 9 3 2 4 2" xfId="48752" xr:uid="{165953F1-1457-47CC-92D9-A3447134AD99}"/>
    <cellStyle name="Komma 2 2 3 2 2 9 3 2 5" xfId="26763" xr:uid="{07166810-2ADD-41BC-A063-1EEF2B70B752}"/>
    <cellStyle name="Komma 2 2 3 2 2 9 3 3" xfId="7718" xr:uid="{AB152E9E-4E70-4D38-B629-93FD2B7A2855}"/>
    <cellStyle name="Komma 2 2 3 2 2 9 3 3 2" xfId="29787" xr:uid="{80193B1D-FDE6-41CA-BA23-3657770F2DDE}"/>
    <cellStyle name="Komma 2 2 3 2 2 9 3 4" xfId="13084" xr:uid="{A5C2D360-8406-49FC-96BD-00BFEBE3FD74}"/>
    <cellStyle name="Komma 2 2 3 2 2 9 3 4 2" xfId="35153" xr:uid="{31546D93-BED8-4CE7-B944-BC3C3029019B}"/>
    <cellStyle name="Komma 2 2 3 2 2 9 3 4 3" xfId="40701" xr:uid="{AB8BF9BF-91AF-4561-AA3A-A1DBEAFBEBC7}"/>
    <cellStyle name="Komma 2 2 3 2 2 9 3 5" xfId="18652" xr:uid="{2F8CF269-F87F-4EDF-8EB8-C03C02339086}"/>
    <cellStyle name="Komma 2 2 3 2 2 9 3 5 2" xfId="46269" xr:uid="{201F752B-7736-4FE0-93EA-587AA89D1A42}"/>
    <cellStyle name="Komma 2 2 3 2 2 9 3 6" xfId="24280" xr:uid="{4B01AF7D-CAFF-4CC5-B544-EC92759E2960}"/>
    <cellStyle name="Komma 2 2 3 2 2 9 4" xfId="3112" xr:uid="{25E45FD6-90F6-4B37-A619-5D492376374D}"/>
    <cellStyle name="Komma 2 2 3 2 2 9 4 2" xfId="8639" xr:uid="{A93EF9A4-D83A-4C29-A67F-9BC9BB8599D8}"/>
    <cellStyle name="Komma 2 2 3 2 2 9 4 2 2" xfId="30708" xr:uid="{0B137AAF-A93E-46CF-BCE1-BFBC67D3514A}"/>
    <cellStyle name="Komma 2 2 3 2 2 9 4 3" xfId="14106" xr:uid="{FB75F639-FB6C-4E7A-9220-5E74FF514633}"/>
    <cellStyle name="Komma 2 2 3 2 2 9 4 3 2" xfId="36175" xr:uid="{14CD9C96-BBA7-4472-951E-7BD991F9B9CD}"/>
    <cellStyle name="Komma 2 2 3 2 2 9 4 3 3" xfId="41723" xr:uid="{EA17560B-18DB-4C77-92E5-C19CAC87E4F7}"/>
    <cellStyle name="Komma 2 2 3 2 2 9 4 4" xfId="19674" xr:uid="{F0EB5F46-0AE7-4F41-94CA-BF55838A2663}"/>
    <cellStyle name="Komma 2 2 3 2 2 9 4 4 2" xfId="47190" xr:uid="{940DB326-8BEC-43F6-A5F3-AB369B81C8B4}"/>
    <cellStyle name="Komma 2 2 3 2 2 9 4 5" xfId="25201" xr:uid="{8A171D3D-9312-4F07-927F-7375551EB80B}"/>
    <cellStyle name="Komma 2 2 3 2 2 9 5" xfId="6136" xr:uid="{F0ADCEC7-985F-4BF5-94F7-D3B88D1415D8}"/>
    <cellStyle name="Komma 2 2 3 2 2 9 5 2" xfId="28205" xr:uid="{3F6BEF47-E27B-44F2-B68C-2C9782A23B4C}"/>
    <cellStyle name="Komma 2 2 3 2 2 9 6" xfId="11522" xr:uid="{C0FBBE2B-3D34-46CA-90C7-E9164F74F27C}"/>
    <cellStyle name="Komma 2 2 3 2 2 9 6 2" xfId="33591" xr:uid="{EC1743DB-E4BB-4D12-B71F-4B6FC2410189}"/>
    <cellStyle name="Komma 2 2 3 2 2 9 6 3" xfId="39139" xr:uid="{E7CBB2E7-3B11-4D76-9CAC-27EE2C4B0F2E}"/>
    <cellStyle name="Komma 2 2 3 2 2 9 7" xfId="17070" xr:uid="{64EF33B3-84EF-474B-A356-A2A374969B69}"/>
    <cellStyle name="Komma 2 2 3 2 2 9 7 2" xfId="44687" xr:uid="{4C60432C-6C4E-4870-9E90-4E6D61F08CD4}"/>
    <cellStyle name="Komma 2 2 3 2 2 9 8" xfId="22698" xr:uid="{13EF63E6-BA3A-45F9-80F9-960B4E78EC2C}"/>
    <cellStyle name="Komma 2 2 3 2 20" xfId="5615" xr:uid="{29D792F6-FEB5-40F5-8AB7-0BB5882D1A67}"/>
    <cellStyle name="Komma 2 2 3 2 20 2" xfId="11122" xr:uid="{47CAFA62-8302-45B6-AAF0-3A61F5847760}"/>
    <cellStyle name="Komma 2 2 3 2 20 2 2" xfId="33191" xr:uid="{3D9F8F40-6426-43AB-8EC7-9B8090E9D0A0}"/>
    <cellStyle name="Komma 2 2 3 2 20 3" xfId="22177" xr:uid="{EE5DCD6E-55DD-403C-AA7B-02EE999213EA}"/>
    <cellStyle name="Komma 2 2 3 2 20 3 2" xfId="49673" xr:uid="{37AD0008-3312-4980-BA56-38BA6376F00F}"/>
    <cellStyle name="Komma 2 2 3 2 20 4" xfId="27684" xr:uid="{46718112-839D-45A9-9957-BD5ABF12BDE6}"/>
    <cellStyle name="Komma 2 2 3 2 21" xfId="5675" xr:uid="{0CAC5D24-939E-4BB7-8965-65F4A8DA57C3}"/>
    <cellStyle name="Komma 2 2 3 2 21 2" xfId="27744" xr:uid="{86F3496C-5BEB-4D5A-AB22-EECD64F538AF}"/>
    <cellStyle name="Komma 2 2 3 2 22" xfId="11162" xr:uid="{607B872E-37DE-440C-BEAC-72B698209C1A}"/>
    <cellStyle name="Komma 2 2 3 2 22 2" xfId="33231" xr:uid="{5D0B8D8D-ABAB-4E4D-B81D-6E0A625EA4B4}"/>
    <cellStyle name="Komma 2 2 3 2 22 3" xfId="38779" xr:uid="{5EFFA038-AA60-49EB-94BB-4E78BAC178CC}"/>
    <cellStyle name="Komma 2 2 3 2 23" xfId="16609" xr:uid="{620E3EBA-97E5-42A4-A1C0-50F78B07D6EE}"/>
    <cellStyle name="Komma 2 2 3 2 23 2" xfId="44226" xr:uid="{52DD5896-E9CB-46F8-820B-FA578F7D1C9C}"/>
    <cellStyle name="Komma 2 2 3 2 24" xfId="22237" xr:uid="{D8F3D597-9A0C-43EF-A32F-514BE02B37C2}"/>
    <cellStyle name="Komma 2 2 3 2 3" xfId="103" xr:uid="{852F2D93-C2D8-4328-A6F8-B2375AECAB54}"/>
    <cellStyle name="Komma 2 2 3 2 3 10" xfId="22298" xr:uid="{063B8349-1E30-41D8-918B-60C12A97D11D}"/>
    <cellStyle name="Komma 2 2 3 2 3 2" xfId="529" xr:uid="{F00D53D9-243C-413B-8ADF-FE737A305713}"/>
    <cellStyle name="Komma 2 2 3 2 3 2 2" xfId="1330" xr:uid="{B4C7311D-C941-4289-A4FF-5932BC11E3E1}"/>
    <cellStyle name="Komma 2 2 3 2 3 2 2 2" xfId="3934" xr:uid="{73661AC5-F01E-4F33-97FB-DF09DD6754D6}"/>
    <cellStyle name="Komma 2 2 3 2 3 2 2 2 2" xfId="9441" xr:uid="{02CE42A0-6A50-4F2B-AA42-D18AA5C03301}"/>
    <cellStyle name="Komma 2 2 3 2 3 2 2 2 2 2" xfId="31510" xr:uid="{B80BC9C3-91E2-4B6A-9B0B-68738DEEB57E}"/>
    <cellStyle name="Komma 2 2 3 2 3 2 2 2 3" xfId="14928" xr:uid="{090F09C0-CF8D-40B1-93A3-EC2252B98D88}"/>
    <cellStyle name="Komma 2 2 3 2 3 2 2 2 3 2" xfId="36997" xr:uid="{E78426B2-601D-4133-881F-A2CA17DE8FFE}"/>
    <cellStyle name="Komma 2 2 3 2 3 2 2 2 3 3" xfId="42545" xr:uid="{B8E85DF8-6609-4692-9E83-300DFA233B94}"/>
    <cellStyle name="Komma 2 2 3 2 3 2 2 2 4" xfId="20496" xr:uid="{38665D38-34B1-4FD7-9C78-60A4AB5184B4}"/>
    <cellStyle name="Komma 2 2 3 2 3 2 2 2 4 2" xfId="47992" xr:uid="{84901966-BF6E-4A05-B3FE-176AF5BF0B95}"/>
    <cellStyle name="Komma 2 2 3 2 3 2 2 2 5" xfId="26003" xr:uid="{49AE2A0F-C585-4B56-9B43-5862C9658D0C}"/>
    <cellStyle name="Komma 2 2 3 2 3 2 2 3" xfId="6958" xr:uid="{F16CB521-0F79-4F99-8F70-1F6773E16746}"/>
    <cellStyle name="Komma 2 2 3 2 3 2 2 3 2" xfId="29027" xr:uid="{90A21AB3-FEC7-4871-850D-FBCC4D58DD8F}"/>
    <cellStyle name="Komma 2 2 3 2 3 2 2 4" xfId="12324" xr:uid="{E2BAA326-82F1-458C-9B81-BE78BEA7A118}"/>
    <cellStyle name="Komma 2 2 3 2 3 2 2 4 2" xfId="34393" xr:uid="{D2FF07DA-5573-47AE-BA59-0A1B08164BED}"/>
    <cellStyle name="Komma 2 2 3 2 3 2 2 4 3" xfId="39941" xr:uid="{582A195C-6632-4BD7-88C2-533283923CC3}"/>
    <cellStyle name="Komma 2 2 3 2 3 2 2 5" xfId="17892" xr:uid="{5FBEAB2F-CF77-41E1-AE32-CD95D65EF31E}"/>
    <cellStyle name="Komma 2 2 3 2 3 2 2 5 2" xfId="45509" xr:uid="{C798C0B2-1B74-4296-AAC2-8DFA097460E0}"/>
    <cellStyle name="Komma 2 2 3 2 3 2 2 6" xfId="23520" xr:uid="{9FEE3500-4360-40EB-A723-58707D799D68}"/>
    <cellStyle name="Komma 2 2 3 2 3 2 3" xfId="2111" xr:uid="{65D55FE5-8D10-4A64-BBC3-851D86735BB6}"/>
    <cellStyle name="Komma 2 2 3 2 3 2 3 2" xfId="4715" xr:uid="{2A66A9F0-60B7-471D-ABE4-8A4347053370}"/>
    <cellStyle name="Komma 2 2 3 2 3 2 3 2 2" xfId="10222" xr:uid="{B58C1D0E-0CFA-4A80-8838-5E725064B701}"/>
    <cellStyle name="Komma 2 2 3 2 3 2 3 2 2 2" xfId="32291" xr:uid="{E5A2FC81-8D59-4A5B-B059-6F3F5471C010}"/>
    <cellStyle name="Komma 2 2 3 2 3 2 3 2 3" xfId="15709" xr:uid="{1E520DE5-47B3-4F0B-AC37-F753F50AD349}"/>
    <cellStyle name="Komma 2 2 3 2 3 2 3 2 3 2" xfId="37778" xr:uid="{D3AF6CA9-C6FD-4FD2-8EA3-4EC86D1784DD}"/>
    <cellStyle name="Komma 2 2 3 2 3 2 3 2 3 3" xfId="43326" xr:uid="{E4C0177F-A352-4E42-83AB-309AA7AAFC68}"/>
    <cellStyle name="Komma 2 2 3 2 3 2 3 2 4" xfId="21277" xr:uid="{B2D05D8F-023D-4B5E-9CD8-18158E74E43D}"/>
    <cellStyle name="Komma 2 2 3 2 3 2 3 2 4 2" xfId="48773" xr:uid="{E5025051-193D-4A3C-A471-0358941D4C3F}"/>
    <cellStyle name="Komma 2 2 3 2 3 2 3 2 5" xfId="26784" xr:uid="{2998DBE5-977E-4BC1-ABD3-658A66486B7E}"/>
    <cellStyle name="Komma 2 2 3 2 3 2 3 3" xfId="7739" xr:uid="{1F556B3D-624A-400F-9E64-B169DAB9D664}"/>
    <cellStyle name="Komma 2 2 3 2 3 2 3 3 2" xfId="29808" xr:uid="{4613E22B-ED5C-4776-86C0-6503F59D1DF4}"/>
    <cellStyle name="Komma 2 2 3 2 3 2 3 4" xfId="13105" xr:uid="{02F2CC98-4B09-4A61-B187-2CC043C5B96B}"/>
    <cellStyle name="Komma 2 2 3 2 3 2 3 4 2" xfId="35174" xr:uid="{92582170-A610-464F-B8F8-69CB990637A7}"/>
    <cellStyle name="Komma 2 2 3 2 3 2 3 4 3" xfId="40722" xr:uid="{CAD16A52-BDF4-4D0A-AE82-034A468BA7B2}"/>
    <cellStyle name="Komma 2 2 3 2 3 2 3 5" xfId="18673" xr:uid="{EC51EE16-6D22-488F-99F6-A0D333BBEF15}"/>
    <cellStyle name="Komma 2 2 3 2 3 2 3 5 2" xfId="46290" xr:uid="{351E2327-03F3-44F5-8FCA-2C34F8C3924D}"/>
    <cellStyle name="Komma 2 2 3 2 3 2 3 6" xfId="24301" xr:uid="{3135F7AD-F963-40A6-B877-7256356EA6CC}"/>
    <cellStyle name="Komma 2 2 3 2 3 2 4" xfId="3133" xr:uid="{890E4486-43DD-4FD8-8EAA-7140215DE16A}"/>
    <cellStyle name="Komma 2 2 3 2 3 2 4 2" xfId="8660" xr:uid="{86F39530-7884-4C81-BF46-DB968BB6103B}"/>
    <cellStyle name="Komma 2 2 3 2 3 2 4 2 2" xfId="30729" xr:uid="{C1D74EA7-F718-4DDC-AC73-ACC4EC67A516}"/>
    <cellStyle name="Komma 2 2 3 2 3 2 4 3" xfId="14127" xr:uid="{D8CC7983-DA9B-4F6C-A489-A6B9141D4BCC}"/>
    <cellStyle name="Komma 2 2 3 2 3 2 4 3 2" xfId="36196" xr:uid="{966AD215-C6DD-4D16-86AF-714AF8438B92}"/>
    <cellStyle name="Komma 2 2 3 2 3 2 4 3 3" xfId="41744" xr:uid="{EB2E2B25-496F-4FAC-9672-873BCD0F51D5}"/>
    <cellStyle name="Komma 2 2 3 2 3 2 4 4" xfId="19695" xr:uid="{87E13513-19DB-46A3-B544-CE1BA965EECC}"/>
    <cellStyle name="Komma 2 2 3 2 3 2 4 4 2" xfId="47211" xr:uid="{5F835ABC-9752-4ADB-A059-6FBA22A692A9}"/>
    <cellStyle name="Komma 2 2 3 2 3 2 4 5" xfId="25222" xr:uid="{893150D3-E6EC-4638-A95F-2160BDDB4229}"/>
    <cellStyle name="Komma 2 2 3 2 3 2 5" xfId="6157" xr:uid="{93B8FB40-EEB6-4C83-8A97-0F9A6B167C23}"/>
    <cellStyle name="Komma 2 2 3 2 3 2 5 2" xfId="28226" xr:uid="{60E5B5D5-09FE-49E6-923E-772F5A74AFD0}"/>
    <cellStyle name="Komma 2 2 3 2 3 2 6" xfId="11543" xr:uid="{498ACCF4-B585-4970-8E08-EAC08AAFCA29}"/>
    <cellStyle name="Komma 2 2 3 2 3 2 6 2" xfId="33612" xr:uid="{22C18336-5F2F-48BE-85D8-89CCBA4BCCE2}"/>
    <cellStyle name="Komma 2 2 3 2 3 2 6 3" xfId="39160" xr:uid="{EDAB44D7-6366-4BCF-8282-722DD1F4161F}"/>
    <cellStyle name="Komma 2 2 3 2 3 2 7" xfId="17091" xr:uid="{EE3B04B5-9918-4368-B0F3-3606A550F018}"/>
    <cellStyle name="Komma 2 2 3 2 3 2 7 2" xfId="44708" xr:uid="{27F8C515-A071-417F-AD6A-4AB4D82DA30D}"/>
    <cellStyle name="Komma 2 2 3 2 3 2 8" xfId="22719" xr:uid="{860B6714-E18B-49D7-BA68-88D22935E099}"/>
    <cellStyle name="Komma 2 2 3 2 3 3" xfId="987" xr:uid="{184AF0C0-C5BE-472A-85D4-13C0963D71A9}"/>
    <cellStyle name="Komma 2 2 3 2 3 3 2" xfId="3591" xr:uid="{5CB8E12D-6657-4665-8D6E-560190491D4B}"/>
    <cellStyle name="Komma 2 2 3 2 3 3 2 2" xfId="9098" xr:uid="{F2DAE18F-E8DD-435A-8116-1850F183057A}"/>
    <cellStyle name="Komma 2 2 3 2 3 3 2 2 2" xfId="31167" xr:uid="{5D3F1C82-8B03-4BEE-AE63-19CD0C44276A}"/>
    <cellStyle name="Komma 2 2 3 2 3 3 2 3" xfId="14585" xr:uid="{59818C61-197A-4647-85AD-D66CCA171500}"/>
    <cellStyle name="Komma 2 2 3 2 3 3 2 3 2" xfId="36654" xr:uid="{7D13EA6E-D35E-4C72-9531-862CD58208C8}"/>
    <cellStyle name="Komma 2 2 3 2 3 3 2 3 3" xfId="42202" xr:uid="{C368D1B3-44E9-4839-BC67-9F6009309223}"/>
    <cellStyle name="Komma 2 2 3 2 3 3 2 4" xfId="20153" xr:uid="{F6426E4D-31CA-4A75-9A30-C16FE7C2B4C2}"/>
    <cellStyle name="Komma 2 2 3 2 3 3 2 4 2" xfId="47649" xr:uid="{5545406D-5453-4102-8C3A-095F65903C7B}"/>
    <cellStyle name="Komma 2 2 3 2 3 3 2 5" xfId="25660" xr:uid="{4066D199-D2D7-4D37-B597-5EA1EA274F1E}"/>
    <cellStyle name="Komma 2 2 3 2 3 3 3" xfId="6615" xr:uid="{6C2B8599-5C0C-42AB-8384-8AE9C06057A4}"/>
    <cellStyle name="Komma 2 2 3 2 3 3 3 2" xfId="28684" xr:uid="{C16803D0-744A-4D5B-A9D4-40263FFE3BAD}"/>
    <cellStyle name="Komma 2 2 3 2 3 3 4" xfId="11981" xr:uid="{F833336E-8961-4ABF-8DFF-5B1E4CF5FEF2}"/>
    <cellStyle name="Komma 2 2 3 2 3 3 4 2" xfId="34050" xr:uid="{86207036-E1A7-4AB6-9B7B-E80B62923E45}"/>
    <cellStyle name="Komma 2 2 3 2 3 3 4 3" xfId="39598" xr:uid="{5D8AA234-07E3-4ECE-A37C-3D86492A2C5D}"/>
    <cellStyle name="Komma 2 2 3 2 3 3 5" xfId="17549" xr:uid="{E6473DAC-4BEA-46AA-9DD4-13B5770190F9}"/>
    <cellStyle name="Komma 2 2 3 2 3 3 5 2" xfId="45166" xr:uid="{64FBA801-4899-41CA-B6FF-52BA7B2526C5}"/>
    <cellStyle name="Komma 2 2 3 2 3 3 6" xfId="23177" xr:uid="{A9CCB0A5-B9FA-470B-9154-F53AF0049F99}"/>
    <cellStyle name="Komma 2 2 3 2 3 4" xfId="1768" xr:uid="{1CE0E3F5-FA91-4D12-AACD-8F6F42694AC9}"/>
    <cellStyle name="Komma 2 2 3 2 3 4 2" xfId="4372" xr:uid="{91B7A555-BAA5-4A9A-9E82-745CE149AFC5}"/>
    <cellStyle name="Komma 2 2 3 2 3 4 2 2" xfId="9879" xr:uid="{20005099-A47B-4394-8956-DE7A2E270B96}"/>
    <cellStyle name="Komma 2 2 3 2 3 4 2 2 2" xfId="31948" xr:uid="{5B5F9EE4-80CC-4A48-B32E-60E8879A7331}"/>
    <cellStyle name="Komma 2 2 3 2 3 4 2 3" xfId="15366" xr:uid="{866BB64E-AD28-4387-8360-622C4078AB57}"/>
    <cellStyle name="Komma 2 2 3 2 3 4 2 3 2" xfId="37435" xr:uid="{21602858-AB2E-4E14-B7A9-07B95A46776D}"/>
    <cellStyle name="Komma 2 2 3 2 3 4 2 3 3" xfId="42983" xr:uid="{67DCB475-9BA1-4D20-802E-C986389253CC}"/>
    <cellStyle name="Komma 2 2 3 2 3 4 2 4" xfId="20934" xr:uid="{6C5EF305-18AC-4358-9AD9-A84252052E90}"/>
    <cellStyle name="Komma 2 2 3 2 3 4 2 4 2" xfId="48430" xr:uid="{8446CB5C-7D11-45F1-8E6D-C570CF675F9A}"/>
    <cellStyle name="Komma 2 2 3 2 3 4 2 5" xfId="26441" xr:uid="{07AC41E7-D23C-4A97-8A8D-7E47CABA48F3}"/>
    <cellStyle name="Komma 2 2 3 2 3 4 3" xfId="7396" xr:uid="{35579F55-D302-430D-924C-7A7F4E6D434D}"/>
    <cellStyle name="Komma 2 2 3 2 3 4 3 2" xfId="29465" xr:uid="{97218D0C-541A-4736-968A-BDAFEBBAFAEA}"/>
    <cellStyle name="Komma 2 2 3 2 3 4 4" xfId="12762" xr:uid="{343291D4-227E-488C-9C3F-2B2E182D7949}"/>
    <cellStyle name="Komma 2 2 3 2 3 4 4 2" xfId="34831" xr:uid="{B027168A-166E-4747-98F9-4DBE3C14C9E1}"/>
    <cellStyle name="Komma 2 2 3 2 3 4 4 3" xfId="40379" xr:uid="{31CF0BA5-D950-47D8-9DCB-FE97D2EDAEFA}"/>
    <cellStyle name="Komma 2 2 3 2 3 4 5" xfId="18330" xr:uid="{ECED4FA7-DE67-4552-A00F-5EFFE3458110}"/>
    <cellStyle name="Komma 2 2 3 2 3 4 5 2" xfId="45947" xr:uid="{DA6F641B-E8C0-43D8-AA0A-9C091DBA7257}"/>
    <cellStyle name="Komma 2 2 3 2 3 4 6" xfId="23958" xr:uid="{2B3F59EE-DD0C-4673-95EE-042E0635EBBF}"/>
    <cellStyle name="Komma 2 2 3 2 3 5" xfId="2712" xr:uid="{4C0A692C-32B3-486F-A840-EFED6FBB1CE1}"/>
    <cellStyle name="Komma 2 2 3 2 3 5 2" xfId="8317" xr:uid="{96E3B415-A87B-4D6B-A126-27949F202387}"/>
    <cellStyle name="Komma 2 2 3 2 3 5 2 2" xfId="30386" xr:uid="{118BBB2E-D21A-4196-B05C-98914A9987E0}"/>
    <cellStyle name="Komma 2 2 3 2 3 5 3" xfId="13706" xr:uid="{7C10907B-48FE-47AD-9CB6-EF3E23CB4C54}"/>
    <cellStyle name="Komma 2 2 3 2 3 5 3 2" xfId="35775" xr:uid="{AE213BAF-2672-4CC0-BBA5-03EC079FC85F}"/>
    <cellStyle name="Komma 2 2 3 2 3 5 3 3" xfId="41323" xr:uid="{66E498B9-7F85-4548-8BC0-C416CFAEDD88}"/>
    <cellStyle name="Komma 2 2 3 2 3 5 4" xfId="19274" xr:uid="{EA5753F3-C544-4961-B7B2-3D533BF556BB}"/>
    <cellStyle name="Komma 2 2 3 2 3 5 4 2" xfId="46868" xr:uid="{8CB4E1E2-FCF3-45C8-9B20-AB38967A1294}"/>
    <cellStyle name="Komma 2 2 3 2 3 5 5" xfId="24879" xr:uid="{353ACBDD-B371-4F31-8730-DCEC982F7C19}"/>
    <cellStyle name="Komma 2 2 3 2 3 6" xfId="5153" xr:uid="{41616D40-CEE0-4B6C-97B6-CB977D021789}"/>
    <cellStyle name="Komma 2 2 3 2 3 6 2" xfId="10660" xr:uid="{6FD2CD83-AD0A-42A3-B14E-ED69F9F4EB0E}"/>
    <cellStyle name="Komma 2 2 3 2 3 6 2 2" xfId="32729" xr:uid="{C5E99A07-8285-430E-AF69-42798BAD7DE8}"/>
    <cellStyle name="Komma 2 2 3 2 3 6 3" xfId="16147" xr:uid="{5517F643-ECAC-4799-AB8F-257B95827A64}"/>
    <cellStyle name="Komma 2 2 3 2 3 6 3 2" xfId="38216" xr:uid="{22C12E23-3439-4B9D-BD12-7351CB6D50C3}"/>
    <cellStyle name="Komma 2 2 3 2 3 6 3 3" xfId="43764" xr:uid="{CEF1F56D-E2EF-4210-A67C-05C300FB7D3C}"/>
    <cellStyle name="Komma 2 2 3 2 3 6 4" xfId="21715" xr:uid="{5712C12B-F637-435C-8BAE-78D00C5AE94F}"/>
    <cellStyle name="Komma 2 2 3 2 3 6 4 2" xfId="49211" xr:uid="{56A42470-A155-4AB5-ADF5-A79712E75168}"/>
    <cellStyle name="Komma 2 2 3 2 3 6 5" xfId="27222" xr:uid="{7C7089EA-2649-47C4-89EF-D7358BB9FC4B}"/>
    <cellStyle name="Komma 2 2 3 2 3 7" xfId="5736" xr:uid="{0FA7BFC8-E5D0-423C-A71D-A52ADA1CD9E9}"/>
    <cellStyle name="Komma 2 2 3 2 3 7 2" xfId="27805" xr:uid="{AD6934E4-88D3-4964-A267-762965D5958A}"/>
    <cellStyle name="Komma 2 2 3 2 3 8" xfId="11200" xr:uid="{21993E65-A7FA-4B06-991F-669C717AA5A7}"/>
    <cellStyle name="Komma 2 2 3 2 3 8 2" xfId="33269" xr:uid="{ECC9DE8C-0984-4D59-8F05-544A1BBAA007}"/>
    <cellStyle name="Komma 2 2 3 2 3 8 3" xfId="38817" xr:uid="{E6C92E69-3133-4F65-A621-3709F51CEECA}"/>
    <cellStyle name="Komma 2 2 3 2 3 9" xfId="16670" xr:uid="{7EB5B36D-65F0-4785-BC78-A40ACEC671A3}"/>
    <cellStyle name="Komma 2 2 3 2 3 9 2" xfId="44287" xr:uid="{E8CC9AC8-7CAA-4307-B306-525B988746B8}"/>
    <cellStyle name="Komma 2 2 3 2 4" xfId="165" xr:uid="{DCC3975E-45FF-4FD1-908A-B847296E0981}"/>
    <cellStyle name="Komma 2 2 3 2 4 10" xfId="22357" xr:uid="{1077138B-A341-4553-9F7D-1447406399BF}"/>
    <cellStyle name="Komma 2 2 3 2 4 2" xfId="588" xr:uid="{9C750B73-C7D9-4A38-BF0E-10EA5180CCBF}"/>
    <cellStyle name="Komma 2 2 3 2 4 2 2" xfId="1389" xr:uid="{77F6DD15-FA83-4583-BA8D-8893BC1749AE}"/>
    <cellStyle name="Komma 2 2 3 2 4 2 2 2" xfId="3993" xr:uid="{3E6282F6-A43C-481E-A250-B421671ED8D5}"/>
    <cellStyle name="Komma 2 2 3 2 4 2 2 2 2" xfId="9500" xr:uid="{6787BD02-6E0A-4F3B-9C36-9810761AD27B}"/>
    <cellStyle name="Komma 2 2 3 2 4 2 2 2 2 2" xfId="31569" xr:uid="{FBC06EE4-953E-43BA-B8AA-32E0D63521E4}"/>
    <cellStyle name="Komma 2 2 3 2 4 2 2 2 3" xfId="14987" xr:uid="{D62D9066-31B2-4A4C-9E97-031965EBCB1B}"/>
    <cellStyle name="Komma 2 2 3 2 4 2 2 2 3 2" xfId="37056" xr:uid="{00593C87-849B-4780-B8D8-F365913CE150}"/>
    <cellStyle name="Komma 2 2 3 2 4 2 2 2 3 3" xfId="42604" xr:uid="{69EF99A6-AD12-488B-82ED-1CD147862A65}"/>
    <cellStyle name="Komma 2 2 3 2 4 2 2 2 4" xfId="20555" xr:uid="{331D302B-43D9-4E4D-AE51-7FBD4A579AED}"/>
    <cellStyle name="Komma 2 2 3 2 4 2 2 2 4 2" xfId="48051" xr:uid="{DE6947B1-E987-4310-AF67-A3EAB235D691}"/>
    <cellStyle name="Komma 2 2 3 2 4 2 2 2 5" xfId="26062" xr:uid="{F5071FCF-2756-4B97-BC2B-62BACCB740A4}"/>
    <cellStyle name="Komma 2 2 3 2 4 2 2 3" xfId="7017" xr:uid="{24A907ED-670E-434A-9E7A-74A6139A464F}"/>
    <cellStyle name="Komma 2 2 3 2 4 2 2 3 2" xfId="29086" xr:uid="{69310B40-9B3A-4ABA-99B5-65D816C352AF}"/>
    <cellStyle name="Komma 2 2 3 2 4 2 2 4" xfId="12383" xr:uid="{235B8E20-6A5D-4595-95F7-9DA51732A63C}"/>
    <cellStyle name="Komma 2 2 3 2 4 2 2 4 2" xfId="34452" xr:uid="{4CDB6172-B8AC-4586-8012-06FA27F40DBC}"/>
    <cellStyle name="Komma 2 2 3 2 4 2 2 4 3" xfId="40000" xr:uid="{1EB2C750-1674-4A75-95D7-A55A054E6ED0}"/>
    <cellStyle name="Komma 2 2 3 2 4 2 2 5" xfId="17951" xr:uid="{624D15D6-8A13-4000-9704-942FB7BE6673}"/>
    <cellStyle name="Komma 2 2 3 2 4 2 2 5 2" xfId="45568" xr:uid="{E1BB97B8-3E13-4086-A0BE-103AFCD2C336}"/>
    <cellStyle name="Komma 2 2 3 2 4 2 2 6" xfId="23579" xr:uid="{AFA4118A-43F0-405C-BCAE-073AC7763250}"/>
    <cellStyle name="Komma 2 2 3 2 4 2 3" xfId="2170" xr:uid="{74B61D88-556A-49CB-B5F6-5F6987995EDC}"/>
    <cellStyle name="Komma 2 2 3 2 4 2 3 2" xfId="4774" xr:uid="{576AD5A1-85BF-46E7-9D30-CEBA1074928A}"/>
    <cellStyle name="Komma 2 2 3 2 4 2 3 2 2" xfId="10281" xr:uid="{C730411C-A069-407A-A223-C7E31CC74F00}"/>
    <cellStyle name="Komma 2 2 3 2 4 2 3 2 2 2" xfId="32350" xr:uid="{69729CB5-6BB6-4E2A-8230-C1AA9558516E}"/>
    <cellStyle name="Komma 2 2 3 2 4 2 3 2 3" xfId="15768" xr:uid="{012DB3A9-998A-4168-A891-0402C8F610EC}"/>
    <cellStyle name="Komma 2 2 3 2 4 2 3 2 3 2" xfId="37837" xr:uid="{02763660-4A41-4CA7-9FD8-E5288591A72E}"/>
    <cellStyle name="Komma 2 2 3 2 4 2 3 2 3 3" xfId="43385" xr:uid="{37B4FFA1-5F86-43A6-B1B1-3F43553C3179}"/>
    <cellStyle name="Komma 2 2 3 2 4 2 3 2 4" xfId="21336" xr:uid="{D0B1838C-3C50-48D3-91E5-E3C0E3BF6050}"/>
    <cellStyle name="Komma 2 2 3 2 4 2 3 2 4 2" xfId="48832" xr:uid="{C3881D3A-F9F3-407C-80F5-7361BED1B83B}"/>
    <cellStyle name="Komma 2 2 3 2 4 2 3 2 5" xfId="26843" xr:uid="{239F1D87-856A-47F6-BD67-91C60621A2B9}"/>
    <cellStyle name="Komma 2 2 3 2 4 2 3 3" xfId="7798" xr:uid="{E9EC41F6-2CCE-46D6-B3DC-A10EF872A86C}"/>
    <cellStyle name="Komma 2 2 3 2 4 2 3 3 2" xfId="29867" xr:uid="{DA3A81F3-2022-4851-BD34-D5C9343D6103}"/>
    <cellStyle name="Komma 2 2 3 2 4 2 3 4" xfId="13164" xr:uid="{9BC421D2-962E-47BF-9EA0-693E87EEF986}"/>
    <cellStyle name="Komma 2 2 3 2 4 2 3 4 2" xfId="35233" xr:uid="{0AE85A29-572D-49F8-93B0-6327956C3270}"/>
    <cellStyle name="Komma 2 2 3 2 4 2 3 4 3" xfId="40781" xr:uid="{7EA43563-336E-41F4-A2BA-283D8C1CDCCC}"/>
    <cellStyle name="Komma 2 2 3 2 4 2 3 5" xfId="18732" xr:uid="{BE5B4529-709A-4A29-ACF3-88A9EACB3BDA}"/>
    <cellStyle name="Komma 2 2 3 2 4 2 3 5 2" xfId="46349" xr:uid="{88ECE62B-DFB7-4BF1-96CE-E1CC1B1DC6EC}"/>
    <cellStyle name="Komma 2 2 3 2 4 2 3 6" xfId="24360" xr:uid="{178A62BD-4088-4D18-8DA7-6993471B6E86}"/>
    <cellStyle name="Komma 2 2 3 2 4 2 4" xfId="3192" xr:uid="{D688BFF2-2434-4404-922E-7F701C73E5EB}"/>
    <cellStyle name="Komma 2 2 3 2 4 2 4 2" xfId="8719" xr:uid="{A1143F0A-6A74-491A-B311-4CE8DD78738E}"/>
    <cellStyle name="Komma 2 2 3 2 4 2 4 2 2" xfId="30788" xr:uid="{B31456D4-23DF-40F7-91A3-176F9727D08D}"/>
    <cellStyle name="Komma 2 2 3 2 4 2 4 3" xfId="14186" xr:uid="{99968220-61E6-4B0F-809C-A82679440791}"/>
    <cellStyle name="Komma 2 2 3 2 4 2 4 3 2" xfId="36255" xr:uid="{3CC6C897-9037-47BD-9BC2-0749910A7ECA}"/>
    <cellStyle name="Komma 2 2 3 2 4 2 4 3 3" xfId="41803" xr:uid="{892C89BA-0668-4883-9D33-8E78EB59C9CA}"/>
    <cellStyle name="Komma 2 2 3 2 4 2 4 4" xfId="19754" xr:uid="{B90786B1-2432-4B70-9E65-EEA56E459851}"/>
    <cellStyle name="Komma 2 2 3 2 4 2 4 4 2" xfId="47270" xr:uid="{E89A31A7-0C53-413C-8001-EE0AC25DA1B5}"/>
    <cellStyle name="Komma 2 2 3 2 4 2 4 5" xfId="25281" xr:uid="{324F4330-439C-4C58-A9F8-9855CF12839B}"/>
    <cellStyle name="Komma 2 2 3 2 4 2 5" xfId="6216" xr:uid="{62687F43-022A-4EA4-BA9F-1135AD51D15D}"/>
    <cellStyle name="Komma 2 2 3 2 4 2 5 2" xfId="28285" xr:uid="{C9BA85CA-3217-4B3F-A9F3-5F22C0810C3A}"/>
    <cellStyle name="Komma 2 2 3 2 4 2 6" xfId="11602" xr:uid="{BBF91C0D-19EE-41E8-98FB-CF8E210B864C}"/>
    <cellStyle name="Komma 2 2 3 2 4 2 6 2" xfId="33671" xr:uid="{1B860C82-C428-43BD-AB69-71DAB569FEB5}"/>
    <cellStyle name="Komma 2 2 3 2 4 2 6 3" xfId="39219" xr:uid="{1DCE7AB6-55B2-4877-966A-9D024D5FB394}"/>
    <cellStyle name="Komma 2 2 3 2 4 2 7" xfId="17150" xr:uid="{45CD0A12-9D61-4F5E-8362-FBA9D6FA61E0}"/>
    <cellStyle name="Komma 2 2 3 2 4 2 7 2" xfId="44767" xr:uid="{6410F3D5-6B35-4F29-97BA-087F4F2E67FD}"/>
    <cellStyle name="Komma 2 2 3 2 4 2 8" xfId="22778" xr:uid="{9276AFC5-A57E-4F95-B9EF-2593D84D762C}"/>
    <cellStyle name="Komma 2 2 3 2 4 3" xfId="1029" xr:uid="{B4D03E8D-5A22-4E1F-8D5D-E103C58F579F}"/>
    <cellStyle name="Komma 2 2 3 2 4 3 2" xfId="3633" xr:uid="{A78C606F-83C7-47B0-BBF0-B4671C4241CC}"/>
    <cellStyle name="Komma 2 2 3 2 4 3 2 2" xfId="9140" xr:uid="{822B2D6A-33F0-4F64-A91B-4AC8F31BAFED}"/>
    <cellStyle name="Komma 2 2 3 2 4 3 2 2 2" xfId="31209" xr:uid="{BD5CBD40-70F3-4DC3-9520-B8F3BD240767}"/>
    <cellStyle name="Komma 2 2 3 2 4 3 2 3" xfId="14627" xr:uid="{DC6EA0E2-9F0E-4567-9881-3C5F20671FD2}"/>
    <cellStyle name="Komma 2 2 3 2 4 3 2 3 2" xfId="36696" xr:uid="{2A8F32AE-3936-4E9D-A989-9BFCCE228064}"/>
    <cellStyle name="Komma 2 2 3 2 4 3 2 3 3" xfId="42244" xr:uid="{FDD9AD6C-0BF1-4288-9B43-90756980BBC1}"/>
    <cellStyle name="Komma 2 2 3 2 4 3 2 4" xfId="20195" xr:uid="{F9BD5080-E2D9-4D8E-BFBB-19C95B9CADC7}"/>
    <cellStyle name="Komma 2 2 3 2 4 3 2 4 2" xfId="47691" xr:uid="{8163BFB3-18EF-45CE-9C17-7EEA51F00BAB}"/>
    <cellStyle name="Komma 2 2 3 2 4 3 2 5" xfId="25702" xr:uid="{777F016E-B973-4261-A58A-FB443EE35124}"/>
    <cellStyle name="Komma 2 2 3 2 4 3 3" xfId="6657" xr:uid="{1444DB34-8F15-4CFA-82F5-80F90D495515}"/>
    <cellStyle name="Komma 2 2 3 2 4 3 3 2" xfId="28726" xr:uid="{A2430579-EC95-44F7-BFC9-32C7F2702906}"/>
    <cellStyle name="Komma 2 2 3 2 4 3 4" xfId="12023" xr:uid="{DD4BCBFB-03EF-4F47-865C-1068A3186BED}"/>
    <cellStyle name="Komma 2 2 3 2 4 3 4 2" xfId="34092" xr:uid="{6C022C55-7F4F-43A3-8C50-AFFEE56E0A5B}"/>
    <cellStyle name="Komma 2 2 3 2 4 3 4 3" xfId="39640" xr:uid="{85F2E534-3D80-4CF1-9F76-E8F65008ECEF}"/>
    <cellStyle name="Komma 2 2 3 2 4 3 5" xfId="17591" xr:uid="{4D0F4640-2B82-4EAC-8FF2-4E231F87884D}"/>
    <cellStyle name="Komma 2 2 3 2 4 3 5 2" xfId="45208" xr:uid="{0E736D3E-CD8C-4335-89E8-3339FFEF523D}"/>
    <cellStyle name="Komma 2 2 3 2 4 3 6" xfId="23219" xr:uid="{050490C6-6B6A-42C8-8988-D3CA90238CFF}"/>
    <cellStyle name="Komma 2 2 3 2 4 4" xfId="1810" xr:uid="{4B40403C-92AE-4AD9-B8A2-77077CE57EAC}"/>
    <cellStyle name="Komma 2 2 3 2 4 4 2" xfId="4414" xr:uid="{9684D61D-1072-4692-AF12-B96C192B29B3}"/>
    <cellStyle name="Komma 2 2 3 2 4 4 2 2" xfId="9921" xr:uid="{F2B18481-6BE7-4BE8-B394-67242ACFA737}"/>
    <cellStyle name="Komma 2 2 3 2 4 4 2 2 2" xfId="31990" xr:uid="{BD09487B-5111-4247-862B-66DEC2119D2D}"/>
    <cellStyle name="Komma 2 2 3 2 4 4 2 3" xfId="15408" xr:uid="{D2024D00-ADF1-42B7-86B5-E2E549370556}"/>
    <cellStyle name="Komma 2 2 3 2 4 4 2 3 2" xfId="37477" xr:uid="{D691F9B2-BECF-4B45-99AA-7A258F17650D}"/>
    <cellStyle name="Komma 2 2 3 2 4 4 2 3 3" xfId="43025" xr:uid="{62B1E78F-C9E1-4B6F-83F9-79AD3EE24A8E}"/>
    <cellStyle name="Komma 2 2 3 2 4 4 2 4" xfId="20976" xr:uid="{A35AE49D-0B00-4EB7-B7CA-214359C6F058}"/>
    <cellStyle name="Komma 2 2 3 2 4 4 2 4 2" xfId="48472" xr:uid="{3F0EB927-B514-416A-B37A-3D041E9B5003}"/>
    <cellStyle name="Komma 2 2 3 2 4 4 2 5" xfId="26483" xr:uid="{2FAE410B-062E-4BAD-8465-33AD4950340D}"/>
    <cellStyle name="Komma 2 2 3 2 4 4 3" xfId="7438" xr:uid="{88AB2E04-F6A6-44D8-9366-CEEE7458AC42}"/>
    <cellStyle name="Komma 2 2 3 2 4 4 3 2" xfId="29507" xr:uid="{58055883-9C8C-418C-B89B-58FDA2A364A8}"/>
    <cellStyle name="Komma 2 2 3 2 4 4 4" xfId="12804" xr:uid="{E315ED68-C4FD-4E36-9592-FE59F40E1A1C}"/>
    <cellStyle name="Komma 2 2 3 2 4 4 4 2" xfId="34873" xr:uid="{677AF567-933B-4151-9685-D18F730636EE}"/>
    <cellStyle name="Komma 2 2 3 2 4 4 4 3" xfId="40421" xr:uid="{107153C5-9413-4CE3-B835-C84E4E0B0D62}"/>
    <cellStyle name="Komma 2 2 3 2 4 4 5" xfId="18372" xr:uid="{EE62619F-4739-4CF6-BACB-76D11452BDA9}"/>
    <cellStyle name="Komma 2 2 3 2 4 4 5 2" xfId="45989" xr:uid="{E6EBA8D8-A906-4A51-8D49-A4D3772DBD7B}"/>
    <cellStyle name="Komma 2 2 3 2 4 4 6" xfId="24000" xr:uid="{93ACBFDD-CDFB-4FD4-9128-80ABDA343DE0}"/>
    <cellStyle name="Komma 2 2 3 2 4 5" xfId="2771" xr:uid="{FAF34E60-1FCD-4F1F-9EF9-0707FE9558DD}"/>
    <cellStyle name="Komma 2 2 3 2 4 5 2" xfId="8359" xr:uid="{6220EDF7-C533-47A3-975A-99525332E820}"/>
    <cellStyle name="Komma 2 2 3 2 4 5 2 2" xfId="30428" xr:uid="{DE49959A-FB17-493A-AE1F-EAC16AC01832}"/>
    <cellStyle name="Komma 2 2 3 2 4 5 3" xfId="13765" xr:uid="{4801DF07-A1E0-4EC7-8999-02920C419E51}"/>
    <cellStyle name="Komma 2 2 3 2 4 5 3 2" xfId="35834" xr:uid="{00E47488-2CB6-480E-ADD9-93EE16C67D32}"/>
    <cellStyle name="Komma 2 2 3 2 4 5 3 3" xfId="41382" xr:uid="{ECD01373-8574-466B-9F46-BFF9B56A06D7}"/>
    <cellStyle name="Komma 2 2 3 2 4 5 4" xfId="19333" xr:uid="{F0A04F02-2356-4A8D-899B-27D7CC38BA2E}"/>
    <cellStyle name="Komma 2 2 3 2 4 5 4 2" xfId="46910" xr:uid="{2BE16C8F-8509-4ED1-B892-2664CD707796}"/>
    <cellStyle name="Komma 2 2 3 2 4 5 5" xfId="24921" xr:uid="{01748216-B5AE-44F3-8E1E-436BADFCB146}"/>
    <cellStyle name="Komma 2 2 3 2 4 6" xfId="5195" xr:uid="{5D61B2FC-E2BD-40DF-BE35-02897A9FF976}"/>
    <cellStyle name="Komma 2 2 3 2 4 6 2" xfId="10702" xr:uid="{BCE09103-A79D-4609-AA4F-C1783B4A2E10}"/>
    <cellStyle name="Komma 2 2 3 2 4 6 2 2" xfId="32771" xr:uid="{860014CF-6365-46F2-80ED-781E9E60DDFA}"/>
    <cellStyle name="Komma 2 2 3 2 4 6 3" xfId="16189" xr:uid="{38403F6F-3B0C-43B1-949F-6BE5F4615894}"/>
    <cellStyle name="Komma 2 2 3 2 4 6 3 2" xfId="38258" xr:uid="{BFC37325-52B0-4BD3-BDC4-5AD16BC52D78}"/>
    <cellStyle name="Komma 2 2 3 2 4 6 3 3" xfId="43806" xr:uid="{7145BBC1-1194-44AA-9702-5B3279297BA7}"/>
    <cellStyle name="Komma 2 2 3 2 4 6 4" xfId="21757" xr:uid="{FE5FBA1E-7D7B-4881-AD6A-B8244166E1FF}"/>
    <cellStyle name="Komma 2 2 3 2 4 6 4 2" xfId="49253" xr:uid="{5F51A714-CE80-448A-A405-6566166FF247}"/>
    <cellStyle name="Komma 2 2 3 2 4 6 5" xfId="27264" xr:uid="{8922F11F-4852-4760-AB0D-F8A1E3A455A1}"/>
    <cellStyle name="Komma 2 2 3 2 4 7" xfId="5795" xr:uid="{75277DE4-261B-4175-8983-F0E66A03434E}"/>
    <cellStyle name="Komma 2 2 3 2 4 7 2" xfId="27864" xr:uid="{35390712-91FB-41FB-8ECA-A27CB7DC3642}"/>
    <cellStyle name="Komma 2 2 3 2 4 8" xfId="11242" xr:uid="{58F95890-A735-4870-8713-9290B2B31487}"/>
    <cellStyle name="Komma 2 2 3 2 4 8 2" xfId="33311" xr:uid="{0F0361A7-F710-4E3E-9B35-DE940F5BF8FB}"/>
    <cellStyle name="Komma 2 2 3 2 4 8 3" xfId="38859" xr:uid="{2CED11EB-9A49-4DB5-B9C6-7C70454992EC}"/>
    <cellStyle name="Komma 2 2 3 2 4 9" xfId="16729" xr:uid="{B89E7218-B49D-4191-9EC3-05F2C57FC8F0}"/>
    <cellStyle name="Komma 2 2 3 2 4 9 2" xfId="44346" xr:uid="{42278913-EFE6-4736-95AF-B3F909CE08F8}"/>
    <cellStyle name="Komma 2 2 3 2 5" xfId="226" xr:uid="{74DE8F1F-776A-4572-95F9-C027E5ADE1FB}"/>
    <cellStyle name="Komma 2 2 3 2 5 10" xfId="22418" xr:uid="{66414C80-B679-4137-B817-AC04799834F0}"/>
    <cellStyle name="Komma 2 2 3 2 5 2" xfId="649" xr:uid="{C59FC752-EA26-4B6A-B5E3-04471E4BE340}"/>
    <cellStyle name="Komma 2 2 3 2 5 2 2" xfId="1450" xr:uid="{5A407193-AAC5-4E9A-B7C4-66A3C3A43EAA}"/>
    <cellStyle name="Komma 2 2 3 2 5 2 2 2" xfId="4054" xr:uid="{DC572071-8215-47FE-9EC8-2ADBA2454D64}"/>
    <cellStyle name="Komma 2 2 3 2 5 2 2 2 2" xfId="9561" xr:uid="{17947D77-83E6-4EB0-88F2-3A109AB5F3DE}"/>
    <cellStyle name="Komma 2 2 3 2 5 2 2 2 2 2" xfId="31630" xr:uid="{22A57B32-48C2-46C7-A284-A5005E284FF3}"/>
    <cellStyle name="Komma 2 2 3 2 5 2 2 2 3" xfId="15048" xr:uid="{38143CF2-768B-4EEF-9560-B8F1D2C37D91}"/>
    <cellStyle name="Komma 2 2 3 2 5 2 2 2 3 2" xfId="37117" xr:uid="{C2CE6260-39F9-4932-9CEA-323486BF4C82}"/>
    <cellStyle name="Komma 2 2 3 2 5 2 2 2 3 3" xfId="42665" xr:uid="{F1B1E65F-340F-405F-9833-EC53DC14CABC}"/>
    <cellStyle name="Komma 2 2 3 2 5 2 2 2 4" xfId="20616" xr:uid="{70B3F047-0E4E-4DA1-AF5B-E7527A049F0C}"/>
    <cellStyle name="Komma 2 2 3 2 5 2 2 2 4 2" xfId="48112" xr:uid="{71C57534-9AF3-4A16-AAC1-FBD591F89128}"/>
    <cellStyle name="Komma 2 2 3 2 5 2 2 2 5" xfId="26123" xr:uid="{B8298D23-078D-4403-AFB1-7EB23F42BEAA}"/>
    <cellStyle name="Komma 2 2 3 2 5 2 2 3" xfId="7078" xr:uid="{024FE6DE-E48D-4081-A365-614C815A0C09}"/>
    <cellStyle name="Komma 2 2 3 2 5 2 2 3 2" xfId="29147" xr:uid="{EEE3B814-99E9-46E5-B444-76B8C1863BF6}"/>
    <cellStyle name="Komma 2 2 3 2 5 2 2 4" xfId="12444" xr:uid="{94282753-1987-48EA-BA5E-65A27118A16C}"/>
    <cellStyle name="Komma 2 2 3 2 5 2 2 4 2" xfId="34513" xr:uid="{1F326B34-ABA4-461D-892D-3D97930E2379}"/>
    <cellStyle name="Komma 2 2 3 2 5 2 2 4 3" xfId="40061" xr:uid="{26131F8E-B252-45B5-83A2-AD751F14E076}"/>
    <cellStyle name="Komma 2 2 3 2 5 2 2 5" xfId="18012" xr:uid="{CE958710-12C0-419F-81F1-3D11C443C0D1}"/>
    <cellStyle name="Komma 2 2 3 2 5 2 2 5 2" xfId="45629" xr:uid="{4E510861-5F05-4A44-84D7-3A279641CC69}"/>
    <cellStyle name="Komma 2 2 3 2 5 2 2 6" xfId="23640" xr:uid="{C1291F22-9DE5-4FD3-B0B7-65DC28E41B77}"/>
    <cellStyle name="Komma 2 2 3 2 5 2 3" xfId="2231" xr:uid="{251F005E-7887-4AE4-8DDE-FEC98E274DED}"/>
    <cellStyle name="Komma 2 2 3 2 5 2 3 2" xfId="4835" xr:uid="{0DD83AEB-4BBB-4E6D-977B-E4C7D4B7E717}"/>
    <cellStyle name="Komma 2 2 3 2 5 2 3 2 2" xfId="10342" xr:uid="{D3728604-5220-44BC-AF5B-A1FA1C1DA502}"/>
    <cellStyle name="Komma 2 2 3 2 5 2 3 2 2 2" xfId="32411" xr:uid="{2EBC49C9-D678-48ED-BA6A-A1A648543B60}"/>
    <cellStyle name="Komma 2 2 3 2 5 2 3 2 3" xfId="15829" xr:uid="{1F819F9D-EF8C-4960-A62D-946940368091}"/>
    <cellStyle name="Komma 2 2 3 2 5 2 3 2 3 2" xfId="37898" xr:uid="{9BE15933-0828-4A34-8E35-6346B366543A}"/>
    <cellStyle name="Komma 2 2 3 2 5 2 3 2 3 3" xfId="43446" xr:uid="{1F339820-F36D-40A2-97D0-BD5A3A7D717B}"/>
    <cellStyle name="Komma 2 2 3 2 5 2 3 2 4" xfId="21397" xr:uid="{8EA5B685-D069-4A4F-B3C2-8CC4F78F96C5}"/>
    <cellStyle name="Komma 2 2 3 2 5 2 3 2 4 2" xfId="48893" xr:uid="{CD68A6D7-37A6-42ED-93BE-15A7164B6EF5}"/>
    <cellStyle name="Komma 2 2 3 2 5 2 3 2 5" xfId="26904" xr:uid="{A4D7044F-48AE-477A-ABA5-4E0CCA00B112}"/>
    <cellStyle name="Komma 2 2 3 2 5 2 3 3" xfId="7859" xr:uid="{45105B79-524A-4C7F-B237-187A890AD567}"/>
    <cellStyle name="Komma 2 2 3 2 5 2 3 3 2" xfId="29928" xr:uid="{AF9CC9FA-6E1F-4F76-8F1F-4CAD323EFB23}"/>
    <cellStyle name="Komma 2 2 3 2 5 2 3 4" xfId="13225" xr:uid="{7FDA14E6-2324-4DB4-8035-3E611C305F55}"/>
    <cellStyle name="Komma 2 2 3 2 5 2 3 4 2" xfId="35294" xr:uid="{81D2015E-FEC5-4F78-BA97-E5E6087A40E3}"/>
    <cellStyle name="Komma 2 2 3 2 5 2 3 4 3" xfId="40842" xr:uid="{95938D28-B17C-44CD-A228-DE0668310F52}"/>
    <cellStyle name="Komma 2 2 3 2 5 2 3 5" xfId="18793" xr:uid="{66A91217-EF51-430C-9B38-0597F3C27D24}"/>
    <cellStyle name="Komma 2 2 3 2 5 2 3 5 2" xfId="46410" xr:uid="{6866E013-3C81-4E4B-B3D9-A8C2F76A05E2}"/>
    <cellStyle name="Komma 2 2 3 2 5 2 3 6" xfId="24421" xr:uid="{942A291B-A01E-4348-856A-EEDFD5615B48}"/>
    <cellStyle name="Komma 2 2 3 2 5 2 4" xfId="3253" xr:uid="{FBEE4496-9219-44CC-A7D7-F646A347C2B7}"/>
    <cellStyle name="Komma 2 2 3 2 5 2 4 2" xfId="8780" xr:uid="{A9B4CDB5-466F-45A4-9F80-FE7C85308250}"/>
    <cellStyle name="Komma 2 2 3 2 5 2 4 2 2" xfId="30849" xr:uid="{4EAE0DD3-A13A-4BBF-AEB0-C438B5162FBC}"/>
    <cellStyle name="Komma 2 2 3 2 5 2 4 3" xfId="14247" xr:uid="{FAACEC1B-89EA-40A6-81DA-25B609D87D2D}"/>
    <cellStyle name="Komma 2 2 3 2 5 2 4 3 2" xfId="36316" xr:uid="{29C06DB0-2A14-42B2-82EA-91C0A35DBBD8}"/>
    <cellStyle name="Komma 2 2 3 2 5 2 4 3 3" xfId="41864" xr:uid="{6B42F5EF-C675-47EB-95FF-56150676ADD0}"/>
    <cellStyle name="Komma 2 2 3 2 5 2 4 4" xfId="19815" xr:uid="{1C55985F-9AFC-4048-BFB6-203AA5C15E01}"/>
    <cellStyle name="Komma 2 2 3 2 5 2 4 4 2" xfId="47331" xr:uid="{277F83BF-2FBC-49BC-ADFC-9F7D235FA57B}"/>
    <cellStyle name="Komma 2 2 3 2 5 2 4 5" xfId="25342" xr:uid="{E7FA97B3-ACB3-4D3E-B8AB-C7507E8F4EF4}"/>
    <cellStyle name="Komma 2 2 3 2 5 2 5" xfId="6277" xr:uid="{A8B6BF1A-2527-4B6A-9D59-7C921B89004E}"/>
    <cellStyle name="Komma 2 2 3 2 5 2 5 2" xfId="28346" xr:uid="{E71DEDD5-86C4-44AA-9DAA-157FA2B64DE4}"/>
    <cellStyle name="Komma 2 2 3 2 5 2 6" xfId="11663" xr:uid="{8E6F1995-924B-42F1-9E2D-2FDD6DE553A0}"/>
    <cellStyle name="Komma 2 2 3 2 5 2 6 2" xfId="33732" xr:uid="{FC5A628D-123E-4CE3-ABE9-1B513E56F474}"/>
    <cellStyle name="Komma 2 2 3 2 5 2 6 3" xfId="39280" xr:uid="{77BD0111-2A7D-4B28-A84C-ABA742A4E0CA}"/>
    <cellStyle name="Komma 2 2 3 2 5 2 7" xfId="17211" xr:uid="{35D3DECD-A21E-4303-BC73-46B80F6BDB35}"/>
    <cellStyle name="Komma 2 2 3 2 5 2 7 2" xfId="44828" xr:uid="{77DEF8DD-68B4-49F4-8916-BE110292504A}"/>
    <cellStyle name="Komma 2 2 3 2 5 2 8" xfId="22839" xr:uid="{6663C029-5646-420F-9E3E-680E35D949A6}"/>
    <cellStyle name="Komma 2 2 3 2 5 3" xfId="1069" xr:uid="{34346B1E-E6E8-45DD-AA8C-F7F07C5E9E5C}"/>
    <cellStyle name="Komma 2 2 3 2 5 3 2" xfId="3673" xr:uid="{0269D234-C99C-40B4-8BAB-B1FDB1278880}"/>
    <cellStyle name="Komma 2 2 3 2 5 3 2 2" xfId="9180" xr:uid="{D90C74C2-63A5-44F3-8860-D0575D974703}"/>
    <cellStyle name="Komma 2 2 3 2 5 3 2 2 2" xfId="31249" xr:uid="{CDB01364-FACF-4F3E-AC95-B5AF3B2E336A}"/>
    <cellStyle name="Komma 2 2 3 2 5 3 2 3" xfId="14667" xr:uid="{1A00762B-DCE5-4AEF-94FA-2B95B7503853}"/>
    <cellStyle name="Komma 2 2 3 2 5 3 2 3 2" xfId="36736" xr:uid="{A1175B7A-10F4-45B3-B3BD-773FA74FA041}"/>
    <cellStyle name="Komma 2 2 3 2 5 3 2 3 3" xfId="42284" xr:uid="{65FE896A-ED05-4C49-9211-20D013538969}"/>
    <cellStyle name="Komma 2 2 3 2 5 3 2 4" xfId="20235" xr:uid="{B4FCDE33-8D11-4B4D-B847-115EE251C2EF}"/>
    <cellStyle name="Komma 2 2 3 2 5 3 2 4 2" xfId="47731" xr:uid="{19EA3FCB-C990-4640-BC1A-DB94CBA384DA}"/>
    <cellStyle name="Komma 2 2 3 2 5 3 2 5" xfId="25742" xr:uid="{86A70CDC-EA33-4FE2-9E73-9D5AB08B065A}"/>
    <cellStyle name="Komma 2 2 3 2 5 3 3" xfId="6697" xr:uid="{CB6BBC0E-6003-4B3C-BA2C-C6237932755C}"/>
    <cellStyle name="Komma 2 2 3 2 5 3 3 2" xfId="28766" xr:uid="{76B02F41-D288-406A-95DD-8C66557EAB00}"/>
    <cellStyle name="Komma 2 2 3 2 5 3 4" xfId="12063" xr:uid="{88E1C8F3-4E2C-45D6-8EE0-33A3A097FA84}"/>
    <cellStyle name="Komma 2 2 3 2 5 3 4 2" xfId="34132" xr:uid="{787E0FAB-724A-4A2D-A8E6-378F0A9BE07A}"/>
    <cellStyle name="Komma 2 2 3 2 5 3 4 3" xfId="39680" xr:uid="{761E69EE-5C03-4565-B6B8-EB44CA031874}"/>
    <cellStyle name="Komma 2 2 3 2 5 3 5" xfId="17631" xr:uid="{ECEF4898-22B4-440C-BC47-C4ACB1ED14F5}"/>
    <cellStyle name="Komma 2 2 3 2 5 3 5 2" xfId="45248" xr:uid="{1D7C7EA1-41C5-452C-A3C6-8ED644BD377B}"/>
    <cellStyle name="Komma 2 2 3 2 5 3 6" xfId="23259" xr:uid="{4CB28F78-BDA5-4868-BDE0-E749189977E6}"/>
    <cellStyle name="Komma 2 2 3 2 5 4" xfId="1850" xr:uid="{3A21368D-9BA0-451C-A81F-975DE8B69F12}"/>
    <cellStyle name="Komma 2 2 3 2 5 4 2" xfId="4454" xr:uid="{2E829991-69AC-4CC6-A8EF-7470AA5460C7}"/>
    <cellStyle name="Komma 2 2 3 2 5 4 2 2" xfId="9961" xr:uid="{8F06FC6D-9030-4C0F-97CC-6B2AB3CB8AC8}"/>
    <cellStyle name="Komma 2 2 3 2 5 4 2 2 2" xfId="32030" xr:uid="{C3918C31-17ED-4D8D-8CC9-C8007E039D9D}"/>
    <cellStyle name="Komma 2 2 3 2 5 4 2 3" xfId="15448" xr:uid="{D424E1B8-51C7-425B-9F68-75FC9C6B9B28}"/>
    <cellStyle name="Komma 2 2 3 2 5 4 2 3 2" xfId="37517" xr:uid="{A1A1E8F5-452C-4C69-9F79-A3B4804C5945}"/>
    <cellStyle name="Komma 2 2 3 2 5 4 2 3 3" xfId="43065" xr:uid="{B513DEC9-6021-4073-83CB-9F7E6D6D0545}"/>
    <cellStyle name="Komma 2 2 3 2 5 4 2 4" xfId="21016" xr:uid="{E71BF1D9-3F17-4E1A-B6C9-6DFB7F6D158C}"/>
    <cellStyle name="Komma 2 2 3 2 5 4 2 4 2" xfId="48512" xr:uid="{2E656845-FDB6-4AC1-B8BC-BA76BB1F0004}"/>
    <cellStyle name="Komma 2 2 3 2 5 4 2 5" xfId="26523" xr:uid="{8B38AA70-4CED-4DDA-89A8-D54FDCEB37F6}"/>
    <cellStyle name="Komma 2 2 3 2 5 4 3" xfId="7478" xr:uid="{020539EA-A3A2-40D0-834A-1FFF7242D4DF}"/>
    <cellStyle name="Komma 2 2 3 2 5 4 3 2" xfId="29547" xr:uid="{D6BABA9F-0664-4EE7-BBCF-92290DAA7915}"/>
    <cellStyle name="Komma 2 2 3 2 5 4 4" xfId="12844" xr:uid="{28D76D9C-676E-429F-9334-3C2F2B1D3EF6}"/>
    <cellStyle name="Komma 2 2 3 2 5 4 4 2" xfId="34913" xr:uid="{61E46BD7-B46D-4852-BD94-B720BD9FA0B6}"/>
    <cellStyle name="Komma 2 2 3 2 5 4 4 3" xfId="40461" xr:uid="{667CF760-5B3E-4344-8838-40B6029B7122}"/>
    <cellStyle name="Komma 2 2 3 2 5 4 5" xfId="18412" xr:uid="{CD56EC93-01BD-4775-AD11-C161CAD7A3BB}"/>
    <cellStyle name="Komma 2 2 3 2 5 4 5 2" xfId="46029" xr:uid="{9C20ED53-C0ED-4BCC-A932-A25018A90B0D}"/>
    <cellStyle name="Komma 2 2 3 2 5 4 6" xfId="24040" xr:uid="{8F389E08-3705-4775-A6C0-612F23B70628}"/>
    <cellStyle name="Komma 2 2 3 2 5 5" xfId="2832" xr:uid="{50296DE2-49FA-4D40-96DD-06E509A998A4}"/>
    <cellStyle name="Komma 2 2 3 2 5 5 2" xfId="8399" xr:uid="{2B275CEE-EADE-472E-808B-E2A3DAFF8C60}"/>
    <cellStyle name="Komma 2 2 3 2 5 5 2 2" xfId="30468" xr:uid="{AE72979E-95ED-44B5-AC17-B00C76A57131}"/>
    <cellStyle name="Komma 2 2 3 2 5 5 3" xfId="13826" xr:uid="{A6134FC3-88B0-4D9D-A771-66B774C52096}"/>
    <cellStyle name="Komma 2 2 3 2 5 5 3 2" xfId="35895" xr:uid="{3F805973-884F-4348-A503-30B628BED739}"/>
    <cellStyle name="Komma 2 2 3 2 5 5 3 3" xfId="41443" xr:uid="{F4E7FEF3-B85F-4565-AF28-1BD0CF8B8549}"/>
    <cellStyle name="Komma 2 2 3 2 5 5 4" xfId="19394" xr:uid="{B592ED5F-4C45-489F-80AD-69E1DA00D4D3}"/>
    <cellStyle name="Komma 2 2 3 2 5 5 4 2" xfId="46950" xr:uid="{98D166C1-85D3-4831-99A7-5F8EE7B38B27}"/>
    <cellStyle name="Komma 2 2 3 2 5 5 5" xfId="24961" xr:uid="{CC21754F-841E-4FE0-9FE5-459CD8A8F3EE}"/>
    <cellStyle name="Komma 2 2 3 2 5 6" xfId="5235" xr:uid="{9EFF12B6-5960-4C07-AFB7-BE5E58B37ECA}"/>
    <cellStyle name="Komma 2 2 3 2 5 6 2" xfId="10742" xr:uid="{B2346E60-823D-402E-B719-A7CE8E284A60}"/>
    <cellStyle name="Komma 2 2 3 2 5 6 2 2" xfId="32811" xr:uid="{EB22605F-B009-440A-90CE-CF87C5CE3253}"/>
    <cellStyle name="Komma 2 2 3 2 5 6 3" xfId="16229" xr:uid="{07DAC296-9BBC-454E-9536-B525DC163A95}"/>
    <cellStyle name="Komma 2 2 3 2 5 6 3 2" xfId="38298" xr:uid="{1FFA76D6-F797-4A6A-8EBB-DE973E17212C}"/>
    <cellStyle name="Komma 2 2 3 2 5 6 3 3" xfId="43846" xr:uid="{5090657F-0EC3-4806-BBDB-5BD9964FCF39}"/>
    <cellStyle name="Komma 2 2 3 2 5 6 4" xfId="21797" xr:uid="{16DDD0B0-B85D-47BC-9D16-A69C1122B4A5}"/>
    <cellStyle name="Komma 2 2 3 2 5 6 4 2" xfId="49293" xr:uid="{A7F9BC41-56C7-46CD-AFBC-5C4BFD7C7F99}"/>
    <cellStyle name="Komma 2 2 3 2 5 6 5" xfId="27304" xr:uid="{4CA42228-61BC-42DD-8E1D-2BDEBCE4AED7}"/>
    <cellStyle name="Komma 2 2 3 2 5 7" xfId="5856" xr:uid="{184D0403-888E-4742-BD07-CE01727BE476}"/>
    <cellStyle name="Komma 2 2 3 2 5 7 2" xfId="27925" xr:uid="{898E0515-52F8-4BD1-AAAD-00491AB031C9}"/>
    <cellStyle name="Komma 2 2 3 2 5 8" xfId="11282" xr:uid="{F02EE79C-F39D-48B5-A623-77A4EDB6F53F}"/>
    <cellStyle name="Komma 2 2 3 2 5 8 2" xfId="33351" xr:uid="{57D8634F-6ACA-4ED6-9A03-054A5583E3E4}"/>
    <cellStyle name="Komma 2 2 3 2 5 8 3" xfId="38899" xr:uid="{87E9C1D4-FBA9-4EB4-8B6E-8961DDC83C6B}"/>
    <cellStyle name="Komma 2 2 3 2 5 9" xfId="16790" xr:uid="{091D2E4F-BCC4-4BD6-89F9-1B7BBE932CC8}"/>
    <cellStyle name="Komma 2 2 3 2 5 9 2" xfId="44407" xr:uid="{F5620AC5-C597-44C2-898D-D7EEDEDC56B0}"/>
    <cellStyle name="Komma 2 2 3 2 6" xfId="286" xr:uid="{4BAFE304-B5E1-4DD0-8BAA-AC31AD70A156}"/>
    <cellStyle name="Komma 2 2 3 2 6 10" xfId="22478" xr:uid="{5284ABEB-5511-4A55-BAA6-81F39ECEEAD3}"/>
    <cellStyle name="Komma 2 2 3 2 6 2" xfId="709" xr:uid="{A09CC505-6C27-4557-9074-E39BE5A94A8E}"/>
    <cellStyle name="Komma 2 2 3 2 6 2 2" xfId="1510" xr:uid="{DB950DC4-8027-47CD-86FD-042CCD85A04D}"/>
    <cellStyle name="Komma 2 2 3 2 6 2 2 2" xfId="4114" xr:uid="{062CA103-0313-4FF6-A360-3CE0A8735A12}"/>
    <cellStyle name="Komma 2 2 3 2 6 2 2 2 2" xfId="9621" xr:uid="{DE2F8182-7CE1-4F4B-B43A-E498BFC034FD}"/>
    <cellStyle name="Komma 2 2 3 2 6 2 2 2 2 2" xfId="31690" xr:uid="{3D326A73-2A55-420E-A52F-C04FEE5089A8}"/>
    <cellStyle name="Komma 2 2 3 2 6 2 2 2 3" xfId="15108" xr:uid="{A76B53C7-64F1-480D-8BA5-B3E7D2CC31D3}"/>
    <cellStyle name="Komma 2 2 3 2 6 2 2 2 3 2" xfId="37177" xr:uid="{F32C7214-12F2-4020-AC22-12A11D0E5F91}"/>
    <cellStyle name="Komma 2 2 3 2 6 2 2 2 3 3" xfId="42725" xr:uid="{D318778E-E68C-4825-8128-BFFCAD4C0B9C}"/>
    <cellStyle name="Komma 2 2 3 2 6 2 2 2 4" xfId="20676" xr:uid="{0B03AEC7-73A0-4DD6-A098-BB141ED3B4AD}"/>
    <cellStyle name="Komma 2 2 3 2 6 2 2 2 4 2" xfId="48172" xr:uid="{93B25575-E5FF-4C15-B6CD-23037D0C9144}"/>
    <cellStyle name="Komma 2 2 3 2 6 2 2 2 5" xfId="26183" xr:uid="{61F387F3-CAB6-48EF-81E7-57AF86C70CA5}"/>
    <cellStyle name="Komma 2 2 3 2 6 2 2 3" xfId="7138" xr:uid="{9F1BF084-76B0-4322-A144-2AFE595207DF}"/>
    <cellStyle name="Komma 2 2 3 2 6 2 2 3 2" xfId="29207" xr:uid="{30827682-BF72-486E-85DA-ABB97494152B}"/>
    <cellStyle name="Komma 2 2 3 2 6 2 2 4" xfId="12504" xr:uid="{CDDA6812-1BCB-4515-8EF3-086CCDFDE3E2}"/>
    <cellStyle name="Komma 2 2 3 2 6 2 2 4 2" xfId="34573" xr:uid="{9F339F0D-1F0E-4C1C-A152-936D09A52DF3}"/>
    <cellStyle name="Komma 2 2 3 2 6 2 2 4 3" xfId="40121" xr:uid="{F750591F-79C3-4417-8BBB-350B12CD8D6A}"/>
    <cellStyle name="Komma 2 2 3 2 6 2 2 5" xfId="18072" xr:uid="{9AFF1E00-448F-4114-98A2-B56C67308216}"/>
    <cellStyle name="Komma 2 2 3 2 6 2 2 5 2" xfId="45689" xr:uid="{8717AE9C-EF03-405E-A399-112B3213061A}"/>
    <cellStyle name="Komma 2 2 3 2 6 2 2 6" xfId="23700" xr:uid="{E4914693-88BB-40FF-BD4C-B39920BFA19F}"/>
    <cellStyle name="Komma 2 2 3 2 6 2 3" xfId="2291" xr:uid="{C55C7415-6909-4662-91E5-3DB4D5EBB7E6}"/>
    <cellStyle name="Komma 2 2 3 2 6 2 3 2" xfId="4895" xr:uid="{C04B9C9B-9849-4E52-9AD1-0495BC69F556}"/>
    <cellStyle name="Komma 2 2 3 2 6 2 3 2 2" xfId="10402" xr:uid="{D17E972D-A90C-4273-BB72-C6B141BD7470}"/>
    <cellStyle name="Komma 2 2 3 2 6 2 3 2 2 2" xfId="32471" xr:uid="{CFD852ED-F834-47C7-8005-648A12F88C11}"/>
    <cellStyle name="Komma 2 2 3 2 6 2 3 2 3" xfId="15889" xr:uid="{9E9CF8B5-7C05-4386-B275-44ECEFE32B91}"/>
    <cellStyle name="Komma 2 2 3 2 6 2 3 2 3 2" xfId="37958" xr:uid="{04F1FA6A-EA31-4DC3-8107-608CB2C726A3}"/>
    <cellStyle name="Komma 2 2 3 2 6 2 3 2 3 3" xfId="43506" xr:uid="{F17A0ECF-8EEF-4141-B063-9CB8B4551CB4}"/>
    <cellStyle name="Komma 2 2 3 2 6 2 3 2 4" xfId="21457" xr:uid="{BF404E04-301F-44AA-8846-742579CE603B}"/>
    <cellStyle name="Komma 2 2 3 2 6 2 3 2 4 2" xfId="48953" xr:uid="{7E668C5D-A2C3-4CC1-B4D6-CF2FD5E08DE6}"/>
    <cellStyle name="Komma 2 2 3 2 6 2 3 2 5" xfId="26964" xr:uid="{F7CEB52E-8812-456D-855A-FC8B57A5504A}"/>
    <cellStyle name="Komma 2 2 3 2 6 2 3 3" xfId="7919" xr:uid="{52CACB73-2E20-4337-B165-40EB1F2EA8F4}"/>
    <cellStyle name="Komma 2 2 3 2 6 2 3 3 2" xfId="29988" xr:uid="{386E0BA8-1B24-4331-91EE-E6582359AE5E}"/>
    <cellStyle name="Komma 2 2 3 2 6 2 3 4" xfId="13285" xr:uid="{A3F845C0-36E4-4881-A5C3-58F02A4A3F4A}"/>
    <cellStyle name="Komma 2 2 3 2 6 2 3 4 2" xfId="35354" xr:uid="{C878475C-2EF5-4C9B-99D0-BABCC2563D73}"/>
    <cellStyle name="Komma 2 2 3 2 6 2 3 4 3" xfId="40902" xr:uid="{D0C3CD2B-46BE-443D-ADDF-58C9B52018B7}"/>
    <cellStyle name="Komma 2 2 3 2 6 2 3 5" xfId="18853" xr:uid="{8013F3F3-B434-4BDC-8AB7-444BACE19381}"/>
    <cellStyle name="Komma 2 2 3 2 6 2 3 5 2" xfId="46470" xr:uid="{C9297E7B-15DD-4899-8363-88D701BFE35E}"/>
    <cellStyle name="Komma 2 2 3 2 6 2 3 6" xfId="24481" xr:uid="{F6666380-CFC6-4934-8713-E2D8A06003EF}"/>
    <cellStyle name="Komma 2 2 3 2 6 2 4" xfId="3313" xr:uid="{E9F3FF8E-6118-4E1A-8CE6-B9507AF69C9D}"/>
    <cellStyle name="Komma 2 2 3 2 6 2 4 2" xfId="8840" xr:uid="{5FE5FC7A-C565-4FD1-B62D-6F2CB77531DA}"/>
    <cellStyle name="Komma 2 2 3 2 6 2 4 2 2" xfId="30909" xr:uid="{3B009555-1829-4479-A4FD-6A9B1143D386}"/>
    <cellStyle name="Komma 2 2 3 2 6 2 4 3" xfId="14307" xr:uid="{0AF5DBC4-828D-4AF0-B921-D3F9AAEB0631}"/>
    <cellStyle name="Komma 2 2 3 2 6 2 4 3 2" xfId="36376" xr:uid="{3EFB7B39-DB17-4034-AE47-2E2CF2AB9B44}"/>
    <cellStyle name="Komma 2 2 3 2 6 2 4 3 3" xfId="41924" xr:uid="{5CDCA42F-2845-4D0F-B9FA-89229B1712B3}"/>
    <cellStyle name="Komma 2 2 3 2 6 2 4 4" xfId="19875" xr:uid="{CBD817FE-A0FE-4FFD-BFB7-8BBF4D49D0FB}"/>
    <cellStyle name="Komma 2 2 3 2 6 2 4 4 2" xfId="47391" xr:uid="{D7674849-2CD1-492C-B231-5E323D321AEF}"/>
    <cellStyle name="Komma 2 2 3 2 6 2 4 5" xfId="25402" xr:uid="{D3868C1B-7DB1-4F45-A93B-9630DD24D081}"/>
    <cellStyle name="Komma 2 2 3 2 6 2 5" xfId="6337" xr:uid="{419789E4-FFBF-4646-9EE5-3EED64C6694E}"/>
    <cellStyle name="Komma 2 2 3 2 6 2 5 2" xfId="28406" xr:uid="{96958E9C-F5AF-4B75-9277-6EAC7DC32309}"/>
    <cellStyle name="Komma 2 2 3 2 6 2 6" xfId="11723" xr:uid="{1812DCF8-1557-4C02-B091-34DAD124DC00}"/>
    <cellStyle name="Komma 2 2 3 2 6 2 6 2" xfId="33792" xr:uid="{27A4EAEE-F33F-4F71-AA84-06AB0A9CCEF1}"/>
    <cellStyle name="Komma 2 2 3 2 6 2 6 3" xfId="39340" xr:uid="{1A737B6C-7266-4D34-BD77-091FDA1A4F2E}"/>
    <cellStyle name="Komma 2 2 3 2 6 2 7" xfId="17271" xr:uid="{FB03659A-9DBB-4F4A-97AD-4C9175684E87}"/>
    <cellStyle name="Komma 2 2 3 2 6 2 7 2" xfId="44888" xr:uid="{38675250-BDCA-46A4-BB67-9F25ED59E50E}"/>
    <cellStyle name="Komma 2 2 3 2 6 2 8" xfId="22899" xr:uid="{4FF6BE3D-8CCD-4FFE-AA1E-2D26894889B5}"/>
    <cellStyle name="Komma 2 2 3 2 6 3" xfId="1109" xr:uid="{6D0D8481-CF95-442E-A029-7A7CB29C93F9}"/>
    <cellStyle name="Komma 2 2 3 2 6 3 2" xfId="3713" xr:uid="{D1033700-ED67-4B51-9247-277A40A721B0}"/>
    <cellStyle name="Komma 2 2 3 2 6 3 2 2" xfId="9220" xr:uid="{80BB8770-DDB9-4CC4-B3E8-EC5DA2B82D18}"/>
    <cellStyle name="Komma 2 2 3 2 6 3 2 2 2" xfId="31289" xr:uid="{82E3A9CC-CECA-4768-97D8-B7D7BE51F8DF}"/>
    <cellStyle name="Komma 2 2 3 2 6 3 2 3" xfId="14707" xr:uid="{62A37C87-F22D-4E6C-9ABE-13865639DF68}"/>
    <cellStyle name="Komma 2 2 3 2 6 3 2 3 2" xfId="36776" xr:uid="{A810BD20-7AA5-4BA7-B242-12903108EED4}"/>
    <cellStyle name="Komma 2 2 3 2 6 3 2 3 3" xfId="42324" xr:uid="{2859B70E-E410-46D5-8749-FF8AF48206A9}"/>
    <cellStyle name="Komma 2 2 3 2 6 3 2 4" xfId="20275" xr:uid="{A697E403-CD1E-454A-B084-62A114D6D2BF}"/>
    <cellStyle name="Komma 2 2 3 2 6 3 2 4 2" xfId="47771" xr:uid="{6DCAD3C7-3250-47FA-B791-84C911EA2EDE}"/>
    <cellStyle name="Komma 2 2 3 2 6 3 2 5" xfId="25782" xr:uid="{67ABE337-D28A-42CC-8FA9-90EA7204DCBD}"/>
    <cellStyle name="Komma 2 2 3 2 6 3 3" xfId="6737" xr:uid="{2CA78DDF-280D-483D-A50B-9C3AC9FAF889}"/>
    <cellStyle name="Komma 2 2 3 2 6 3 3 2" xfId="28806" xr:uid="{32A0C322-2182-45DF-8E53-26C17C4A760B}"/>
    <cellStyle name="Komma 2 2 3 2 6 3 4" xfId="12103" xr:uid="{12F9C358-B5E8-4D57-96F7-31D87130957A}"/>
    <cellStyle name="Komma 2 2 3 2 6 3 4 2" xfId="34172" xr:uid="{9E8E18BF-757C-4D30-A69D-5A1271C3F618}"/>
    <cellStyle name="Komma 2 2 3 2 6 3 4 3" xfId="39720" xr:uid="{2AA7FB1E-1306-4C5D-9BCC-AC2B95C8053C}"/>
    <cellStyle name="Komma 2 2 3 2 6 3 5" xfId="17671" xr:uid="{64382641-C7EF-4FDA-A25A-84D37BA4E620}"/>
    <cellStyle name="Komma 2 2 3 2 6 3 5 2" xfId="45288" xr:uid="{BF386C29-0A1F-4626-8879-20994CB8D799}"/>
    <cellStyle name="Komma 2 2 3 2 6 3 6" xfId="23299" xr:uid="{CA92E316-9874-4430-8581-C3E8CD3D8B38}"/>
    <cellStyle name="Komma 2 2 3 2 6 4" xfId="1890" xr:uid="{60879147-CB22-4770-923D-FAED5B760D1B}"/>
    <cellStyle name="Komma 2 2 3 2 6 4 2" xfId="4494" xr:uid="{B1AF3B6D-8BCA-45E3-AA23-D7C334C6B607}"/>
    <cellStyle name="Komma 2 2 3 2 6 4 2 2" xfId="10001" xr:uid="{80F0FDD8-5237-4345-BE70-5B54D3D29FD0}"/>
    <cellStyle name="Komma 2 2 3 2 6 4 2 2 2" xfId="32070" xr:uid="{6BF2097E-58A7-437B-A52E-4313061294FE}"/>
    <cellStyle name="Komma 2 2 3 2 6 4 2 3" xfId="15488" xr:uid="{2E07F5AD-EBE0-429A-9802-9B6CFA01A8AC}"/>
    <cellStyle name="Komma 2 2 3 2 6 4 2 3 2" xfId="37557" xr:uid="{A045720B-6BBF-495E-8EBD-792D1ADC8FA8}"/>
    <cellStyle name="Komma 2 2 3 2 6 4 2 3 3" xfId="43105" xr:uid="{E7FC50DB-2D7D-4B61-96CB-3B475DF5DFEB}"/>
    <cellStyle name="Komma 2 2 3 2 6 4 2 4" xfId="21056" xr:uid="{4B0B7C62-3088-4E08-AD9D-A548C598CD79}"/>
    <cellStyle name="Komma 2 2 3 2 6 4 2 4 2" xfId="48552" xr:uid="{6FE21D7E-967D-436F-8C6F-58510AD38C17}"/>
    <cellStyle name="Komma 2 2 3 2 6 4 2 5" xfId="26563" xr:uid="{25C4627C-B487-44BA-97AA-4F08C9764E57}"/>
    <cellStyle name="Komma 2 2 3 2 6 4 3" xfId="7518" xr:uid="{54454210-910A-40C1-84D3-E55E62803860}"/>
    <cellStyle name="Komma 2 2 3 2 6 4 3 2" xfId="29587" xr:uid="{1D53D5FA-008D-4845-9705-B14B8C3236BD}"/>
    <cellStyle name="Komma 2 2 3 2 6 4 4" xfId="12884" xr:uid="{3DF474C3-854C-4A54-B383-E1CA5EA07DB2}"/>
    <cellStyle name="Komma 2 2 3 2 6 4 4 2" xfId="34953" xr:uid="{5FA22D10-9743-4343-BF5F-50CEE26DC32D}"/>
    <cellStyle name="Komma 2 2 3 2 6 4 4 3" xfId="40501" xr:uid="{120BEA2D-97AC-4E4B-A75C-3DA6CFEEF6F3}"/>
    <cellStyle name="Komma 2 2 3 2 6 4 5" xfId="18452" xr:uid="{F7E9F4EC-9B55-43E2-91D9-B2B6444F9885}"/>
    <cellStyle name="Komma 2 2 3 2 6 4 5 2" xfId="46069" xr:uid="{8075EB67-1442-4D60-8893-041DADD715CA}"/>
    <cellStyle name="Komma 2 2 3 2 6 4 6" xfId="24080" xr:uid="{770C10A9-5898-4442-8B21-F152AF8F3392}"/>
    <cellStyle name="Komma 2 2 3 2 6 5" xfId="2892" xr:uid="{14C3794C-38B9-4010-A020-4A2191FF1A2A}"/>
    <cellStyle name="Komma 2 2 3 2 6 5 2" xfId="8439" xr:uid="{DA440436-63B8-4A17-9331-1D8C61F28EB2}"/>
    <cellStyle name="Komma 2 2 3 2 6 5 2 2" xfId="30508" xr:uid="{195F5579-6090-4D38-BCD6-FAF9568754F9}"/>
    <cellStyle name="Komma 2 2 3 2 6 5 3" xfId="13886" xr:uid="{AF70C056-9F84-4CCC-B467-A512ACDA881C}"/>
    <cellStyle name="Komma 2 2 3 2 6 5 3 2" xfId="35955" xr:uid="{369357C0-1DA1-4F2F-AFFC-F96728DB9D75}"/>
    <cellStyle name="Komma 2 2 3 2 6 5 3 3" xfId="41503" xr:uid="{C3270DA8-21DC-4842-9E24-6CAB60A07DEB}"/>
    <cellStyle name="Komma 2 2 3 2 6 5 4" xfId="19454" xr:uid="{9D3B5E69-240A-4C6F-B6CE-18FF49695E15}"/>
    <cellStyle name="Komma 2 2 3 2 6 5 4 2" xfId="46990" xr:uid="{87BF6168-9638-4699-AC53-DCE696A8E522}"/>
    <cellStyle name="Komma 2 2 3 2 6 5 5" xfId="25001" xr:uid="{DCBC109C-9333-401F-B1DA-E25E4E30BF44}"/>
    <cellStyle name="Komma 2 2 3 2 6 6" xfId="5275" xr:uid="{43071C2A-C469-4F19-9939-B09FA7C4BCC8}"/>
    <cellStyle name="Komma 2 2 3 2 6 6 2" xfId="10782" xr:uid="{776EF2D2-E931-4190-9986-93BA43479085}"/>
    <cellStyle name="Komma 2 2 3 2 6 6 2 2" xfId="32851" xr:uid="{01FF3BE3-59C4-4D2A-BA60-5CA0C1BFCA96}"/>
    <cellStyle name="Komma 2 2 3 2 6 6 3" xfId="16269" xr:uid="{7C98C9AA-61A6-4B32-BF04-B3A7B7CADA2C}"/>
    <cellStyle name="Komma 2 2 3 2 6 6 3 2" xfId="38338" xr:uid="{B00C84E0-ED44-46E2-A3F1-A0BF573E39E7}"/>
    <cellStyle name="Komma 2 2 3 2 6 6 3 3" xfId="43886" xr:uid="{E8A101BF-AA89-4030-BA58-EBDD9787FFD9}"/>
    <cellStyle name="Komma 2 2 3 2 6 6 4" xfId="21837" xr:uid="{C16965E3-58DD-4FF1-9DBA-CC6C51B73B36}"/>
    <cellStyle name="Komma 2 2 3 2 6 6 4 2" xfId="49333" xr:uid="{9C278827-F97B-4469-BF3C-E27A48570905}"/>
    <cellStyle name="Komma 2 2 3 2 6 6 5" xfId="27344" xr:uid="{E1CC1476-8FCC-4A92-9E5D-14659E4BE580}"/>
    <cellStyle name="Komma 2 2 3 2 6 7" xfId="5916" xr:uid="{4F22C290-E888-4567-80B9-3F6B01299AA5}"/>
    <cellStyle name="Komma 2 2 3 2 6 7 2" xfId="27985" xr:uid="{FC20DF7B-5739-45FF-AEAB-5CA3D1DDD6C7}"/>
    <cellStyle name="Komma 2 2 3 2 6 8" xfId="11322" xr:uid="{EED3A860-1D45-45CE-BF7C-661A012EDEB9}"/>
    <cellStyle name="Komma 2 2 3 2 6 8 2" xfId="33391" xr:uid="{062FB0DE-26F4-40DF-BFF7-375C74EEBEA3}"/>
    <cellStyle name="Komma 2 2 3 2 6 8 3" xfId="38939" xr:uid="{188193A2-2767-487B-A2A0-D78942B164B5}"/>
    <cellStyle name="Komma 2 2 3 2 6 9" xfId="16850" xr:uid="{1ED04558-B10C-4A2A-8EC3-9FC1E116F816}"/>
    <cellStyle name="Komma 2 2 3 2 6 9 2" xfId="44467" xr:uid="{18CB8F17-4368-4C80-A5B1-9A5C6BA9C8B7}"/>
    <cellStyle name="Komma 2 2 3 2 7" xfId="326" xr:uid="{EB2CF609-11DE-4BC4-A797-2A379FD7B9C2}"/>
    <cellStyle name="Komma 2 2 3 2 7 10" xfId="22518" xr:uid="{80394BD6-6CC2-414A-ACBA-DBCDDECA1C53}"/>
    <cellStyle name="Komma 2 2 3 2 7 2" xfId="749" xr:uid="{7405A4DE-2354-4CED-BE8C-7C6A6E8FE35A}"/>
    <cellStyle name="Komma 2 2 3 2 7 2 2" xfId="1550" xr:uid="{7A981188-8DC7-411A-94F1-A874CEF12ADA}"/>
    <cellStyle name="Komma 2 2 3 2 7 2 2 2" xfId="4154" xr:uid="{618EF497-C4A4-4E0E-862E-7F0EC1F0424C}"/>
    <cellStyle name="Komma 2 2 3 2 7 2 2 2 2" xfId="9661" xr:uid="{58D6D136-BBA0-41CD-81AC-84154D638537}"/>
    <cellStyle name="Komma 2 2 3 2 7 2 2 2 2 2" xfId="31730" xr:uid="{FD266E79-CFEB-4E86-9517-F7AC8064AB3B}"/>
    <cellStyle name="Komma 2 2 3 2 7 2 2 2 3" xfId="15148" xr:uid="{5C4C1A72-73AB-4358-842C-563008CEC968}"/>
    <cellStyle name="Komma 2 2 3 2 7 2 2 2 3 2" xfId="37217" xr:uid="{B78F619F-5A25-48A7-9C98-79226B2C09F1}"/>
    <cellStyle name="Komma 2 2 3 2 7 2 2 2 3 3" xfId="42765" xr:uid="{8765F783-2852-470E-93E3-5E4CA6F25776}"/>
    <cellStyle name="Komma 2 2 3 2 7 2 2 2 4" xfId="20716" xr:uid="{90C1A07B-47AD-4380-8C23-1011BEF920D8}"/>
    <cellStyle name="Komma 2 2 3 2 7 2 2 2 4 2" xfId="48212" xr:uid="{2B3B0528-CEEC-4344-9873-7A8961DF15CA}"/>
    <cellStyle name="Komma 2 2 3 2 7 2 2 2 5" xfId="26223" xr:uid="{70CE045D-0706-4197-B276-EA8AC4C4FC7E}"/>
    <cellStyle name="Komma 2 2 3 2 7 2 2 3" xfId="7178" xr:uid="{2C8B07AB-E583-4F5C-BF61-E1AA3A3DD856}"/>
    <cellStyle name="Komma 2 2 3 2 7 2 2 3 2" xfId="29247" xr:uid="{C7C1A0D2-4D81-4D76-A2AB-DA07B4FEE563}"/>
    <cellStyle name="Komma 2 2 3 2 7 2 2 4" xfId="12544" xr:uid="{906F4900-B90A-4C7A-91DD-4085FA9CFCE9}"/>
    <cellStyle name="Komma 2 2 3 2 7 2 2 4 2" xfId="34613" xr:uid="{6E26CB84-8AB7-4493-9D58-778B62BA4787}"/>
    <cellStyle name="Komma 2 2 3 2 7 2 2 4 3" xfId="40161" xr:uid="{2D3E02F9-C91C-4183-BE2D-65107C77984C}"/>
    <cellStyle name="Komma 2 2 3 2 7 2 2 5" xfId="18112" xr:uid="{397A0495-3741-4823-B7F1-28FDB03B46CE}"/>
    <cellStyle name="Komma 2 2 3 2 7 2 2 5 2" xfId="45729" xr:uid="{01A10999-5EC0-4090-8FB1-2A2CFF0AB674}"/>
    <cellStyle name="Komma 2 2 3 2 7 2 2 6" xfId="23740" xr:uid="{281C28A7-8829-46AA-B74C-2FA8A2C4697D}"/>
    <cellStyle name="Komma 2 2 3 2 7 2 3" xfId="2331" xr:uid="{8CD65011-C8F5-4B77-AC49-EDE6D51812EC}"/>
    <cellStyle name="Komma 2 2 3 2 7 2 3 2" xfId="4935" xr:uid="{0C2FA494-BC41-4889-A65E-DDCD105A3A34}"/>
    <cellStyle name="Komma 2 2 3 2 7 2 3 2 2" xfId="10442" xr:uid="{FB0F4CDB-083A-4D84-9211-05185D9BCF89}"/>
    <cellStyle name="Komma 2 2 3 2 7 2 3 2 2 2" xfId="32511" xr:uid="{902324EF-0314-4B84-A6E9-06DA915CD8A8}"/>
    <cellStyle name="Komma 2 2 3 2 7 2 3 2 3" xfId="15929" xr:uid="{2237776D-1957-4620-893E-5D6FF1FA983C}"/>
    <cellStyle name="Komma 2 2 3 2 7 2 3 2 3 2" xfId="37998" xr:uid="{595C0AF8-200A-44D1-851A-A3AD2B6DB1CC}"/>
    <cellStyle name="Komma 2 2 3 2 7 2 3 2 3 3" xfId="43546" xr:uid="{B5F067F2-5271-42E6-AEB9-FE8E82F60C12}"/>
    <cellStyle name="Komma 2 2 3 2 7 2 3 2 4" xfId="21497" xr:uid="{40211C3E-94AA-4C38-AB1D-E356A9D15B3A}"/>
    <cellStyle name="Komma 2 2 3 2 7 2 3 2 4 2" xfId="48993" xr:uid="{E2CDF89C-2BE1-4AE9-BF29-6E150E678B43}"/>
    <cellStyle name="Komma 2 2 3 2 7 2 3 2 5" xfId="27004" xr:uid="{7D3F7047-3E2F-44B7-BAAC-DEAF403285CC}"/>
    <cellStyle name="Komma 2 2 3 2 7 2 3 3" xfId="7959" xr:uid="{78E98FB6-2767-4188-AE93-8891DF2968E0}"/>
    <cellStyle name="Komma 2 2 3 2 7 2 3 3 2" xfId="30028" xr:uid="{C1313CA0-2B5F-4345-8CD2-FA322EB29085}"/>
    <cellStyle name="Komma 2 2 3 2 7 2 3 4" xfId="13325" xr:uid="{F1A95C61-39E9-44C1-AA9E-9606F1955156}"/>
    <cellStyle name="Komma 2 2 3 2 7 2 3 4 2" xfId="35394" xr:uid="{780CA35A-EF29-416E-B677-5077734B3C13}"/>
    <cellStyle name="Komma 2 2 3 2 7 2 3 4 3" xfId="40942" xr:uid="{D1057427-4652-4FC2-9053-7DFFAB0EC5F1}"/>
    <cellStyle name="Komma 2 2 3 2 7 2 3 5" xfId="18893" xr:uid="{0EA5CD90-1AFA-47CA-9739-0FF5B677BCA2}"/>
    <cellStyle name="Komma 2 2 3 2 7 2 3 5 2" xfId="46510" xr:uid="{C7476B4A-668A-4C1F-A317-5EDB2A351F8F}"/>
    <cellStyle name="Komma 2 2 3 2 7 2 3 6" xfId="24521" xr:uid="{7FB570C2-7FD2-4B28-9E47-3B4F563959C7}"/>
    <cellStyle name="Komma 2 2 3 2 7 2 4" xfId="3353" xr:uid="{FC4785A8-3720-4803-92E9-04A152371642}"/>
    <cellStyle name="Komma 2 2 3 2 7 2 4 2" xfId="8880" xr:uid="{FD5CA14C-1C14-4CB6-B655-90C74016C27F}"/>
    <cellStyle name="Komma 2 2 3 2 7 2 4 2 2" xfId="30949" xr:uid="{0A6079B9-CA7D-4F84-A580-E696644B7352}"/>
    <cellStyle name="Komma 2 2 3 2 7 2 4 3" xfId="14347" xr:uid="{499C6DBA-B9F0-488F-B6F8-A3C2ED6278FF}"/>
    <cellStyle name="Komma 2 2 3 2 7 2 4 3 2" xfId="36416" xr:uid="{56EDBE55-DBB7-438D-8749-8BAFC1330953}"/>
    <cellStyle name="Komma 2 2 3 2 7 2 4 3 3" xfId="41964" xr:uid="{F7D7984F-3F65-45A9-9B60-7CA89DA9A19A}"/>
    <cellStyle name="Komma 2 2 3 2 7 2 4 4" xfId="19915" xr:uid="{07EACFFA-BDEE-4289-BAD2-D05DE59843AF}"/>
    <cellStyle name="Komma 2 2 3 2 7 2 4 4 2" xfId="47431" xr:uid="{9430C784-49D1-4580-8BEA-7F2D5F91A7D7}"/>
    <cellStyle name="Komma 2 2 3 2 7 2 4 5" xfId="25442" xr:uid="{4D2003B7-55D4-48A8-A764-E60ECE82A8A7}"/>
    <cellStyle name="Komma 2 2 3 2 7 2 5" xfId="6377" xr:uid="{DCB0998F-E2EF-434C-BD39-8666A52F7B75}"/>
    <cellStyle name="Komma 2 2 3 2 7 2 5 2" xfId="28446" xr:uid="{4C16AEDF-7FC0-483F-8C19-2D0881516A7F}"/>
    <cellStyle name="Komma 2 2 3 2 7 2 6" xfId="11763" xr:uid="{B61E712F-EC3D-4C38-A17E-2C86587D549D}"/>
    <cellStyle name="Komma 2 2 3 2 7 2 6 2" xfId="33832" xr:uid="{5EA1744D-64AF-46E3-BFAF-39AF5F13932D}"/>
    <cellStyle name="Komma 2 2 3 2 7 2 6 3" xfId="39380" xr:uid="{B3516CFF-5EC6-48D3-99DD-2BC29DBA60D7}"/>
    <cellStyle name="Komma 2 2 3 2 7 2 7" xfId="17311" xr:uid="{7D672F73-0CBB-431E-8F10-6A0AE7E17A2E}"/>
    <cellStyle name="Komma 2 2 3 2 7 2 7 2" xfId="44928" xr:uid="{8828032B-13AC-404F-9F47-31349A124769}"/>
    <cellStyle name="Komma 2 2 3 2 7 2 8" xfId="22939" xr:uid="{29D6F412-2D9E-46C0-98F3-F9A813FF5050}"/>
    <cellStyle name="Komma 2 2 3 2 7 3" xfId="1149" xr:uid="{D2241771-780F-4E7B-ADA7-D4735A060719}"/>
    <cellStyle name="Komma 2 2 3 2 7 3 2" xfId="3753" xr:uid="{5E660376-2309-4440-8153-0597A8141325}"/>
    <cellStyle name="Komma 2 2 3 2 7 3 2 2" xfId="9260" xr:uid="{122E80FB-D680-42B8-AB88-EB84BABB55AE}"/>
    <cellStyle name="Komma 2 2 3 2 7 3 2 2 2" xfId="31329" xr:uid="{62EA93BF-D2F1-4BEA-BB17-B7A66243B21B}"/>
    <cellStyle name="Komma 2 2 3 2 7 3 2 3" xfId="14747" xr:uid="{FA7BEFE2-8107-4E25-AF89-E030A65A3B02}"/>
    <cellStyle name="Komma 2 2 3 2 7 3 2 3 2" xfId="36816" xr:uid="{850E5466-241A-455F-8999-E2CB4A44A712}"/>
    <cellStyle name="Komma 2 2 3 2 7 3 2 3 3" xfId="42364" xr:uid="{7E436B7D-D2DD-4439-83B7-1D33097978B4}"/>
    <cellStyle name="Komma 2 2 3 2 7 3 2 4" xfId="20315" xr:uid="{747D274B-1E5E-44BC-A113-DD311A916466}"/>
    <cellStyle name="Komma 2 2 3 2 7 3 2 4 2" xfId="47811" xr:uid="{CDBAEF3E-5395-4542-9390-9E25C36BFA60}"/>
    <cellStyle name="Komma 2 2 3 2 7 3 2 5" xfId="25822" xr:uid="{04B56048-0D4A-42D3-AC4C-74C9760CE88E}"/>
    <cellStyle name="Komma 2 2 3 2 7 3 3" xfId="6777" xr:uid="{5B2ED5A7-A526-493B-86E4-7C732EF41C30}"/>
    <cellStyle name="Komma 2 2 3 2 7 3 3 2" xfId="28846" xr:uid="{F273A025-754A-4C6D-A130-BE0AE039C0F8}"/>
    <cellStyle name="Komma 2 2 3 2 7 3 4" xfId="12143" xr:uid="{82ED3C81-C2F1-4067-96D5-9D3B4E5A2341}"/>
    <cellStyle name="Komma 2 2 3 2 7 3 4 2" xfId="34212" xr:uid="{46B9902A-736F-4D92-928E-A82E89DAF3F8}"/>
    <cellStyle name="Komma 2 2 3 2 7 3 4 3" xfId="39760" xr:uid="{DDEE0C26-CA96-4EE9-8946-345C8840E289}"/>
    <cellStyle name="Komma 2 2 3 2 7 3 5" xfId="17711" xr:uid="{90DA9D4D-6C47-4DF2-9C48-9FEE96B157F3}"/>
    <cellStyle name="Komma 2 2 3 2 7 3 5 2" xfId="45328" xr:uid="{D9A4EE3D-2B4E-4CCD-87E7-073A5DED6C37}"/>
    <cellStyle name="Komma 2 2 3 2 7 3 6" xfId="23339" xr:uid="{4C44EA59-19F6-4A75-BE43-B4112CFA52A3}"/>
    <cellStyle name="Komma 2 2 3 2 7 4" xfId="1930" xr:uid="{ED13CB9D-7CED-4D31-9849-9BA34CF9FA5B}"/>
    <cellStyle name="Komma 2 2 3 2 7 4 2" xfId="4534" xr:uid="{C628AB5D-A1E9-4251-8017-B36ADE2629AB}"/>
    <cellStyle name="Komma 2 2 3 2 7 4 2 2" xfId="10041" xr:uid="{B9B72077-1E53-4AAB-B8F0-FD6289C18463}"/>
    <cellStyle name="Komma 2 2 3 2 7 4 2 2 2" xfId="32110" xr:uid="{3029FE74-0E75-4A42-BFAF-6D75A7EE0C48}"/>
    <cellStyle name="Komma 2 2 3 2 7 4 2 3" xfId="15528" xr:uid="{B583E8EF-DA8A-4BC4-B6A3-66746132AC89}"/>
    <cellStyle name="Komma 2 2 3 2 7 4 2 3 2" xfId="37597" xr:uid="{9AEF78E5-684B-43DD-9C5F-48C35F58CE16}"/>
    <cellStyle name="Komma 2 2 3 2 7 4 2 3 3" xfId="43145" xr:uid="{DCC481D8-7A76-45F7-A399-BEAC37C43728}"/>
    <cellStyle name="Komma 2 2 3 2 7 4 2 4" xfId="21096" xr:uid="{8F3B55AB-B2CA-4A1D-824A-65896B22C712}"/>
    <cellStyle name="Komma 2 2 3 2 7 4 2 4 2" xfId="48592" xr:uid="{56FFDA74-33D7-4C98-B50E-A001B7D93D6B}"/>
    <cellStyle name="Komma 2 2 3 2 7 4 2 5" xfId="26603" xr:uid="{7FDBEF24-F527-4070-AA45-CC0C497945BD}"/>
    <cellStyle name="Komma 2 2 3 2 7 4 3" xfId="7558" xr:uid="{0D30155F-12B7-45D8-B5EF-4F88EBF29291}"/>
    <cellStyle name="Komma 2 2 3 2 7 4 3 2" xfId="29627" xr:uid="{428C4C5C-8B50-48F8-A0A3-11B650E8558B}"/>
    <cellStyle name="Komma 2 2 3 2 7 4 4" xfId="12924" xr:uid="{33457685-AEF5-469D-B1B0-AA007BDFCA2D}"/>
    <cellStyle name="Komma 2 2 3 2 7 4 4 2" xfId="34993" xr:uid="{35F4DD5D-F2F8-4896-91F3-400954375950}"/>
    <cellStyle name="Komma 2 2 3 2 7 4 4 3" xfId="40541" xr:uid="{52781CE7-1679-4B1E-BB0A-2C30ECB304D0}"/>
    <cellStyle name="Komma 2 2 3 2 7 4 5" xfId="18492" xr:uid="{D66026D4-9416-4FAE-998F-CA849FE76752}"/>
    <cellStyle name="Komma 2 2 3 2 7 4 5 2" xfId="46109" xr:uid="{D1CE5F64-CBBA-4818-93CC-9EF1C2D3E5F0}"/>
    <cellStyle name="Komma 2 2 3 2 7 4 6" xfId="24120" xr:uid="{38FD4D08-5B76-4F0C-A4C7-B31C39BC1659}"/>
    <cellStyle name="Komma 2 2 3 2 7 5" xfId="2932" xr:uid="{A7A91718-5855-440B-9BF0-E6123AB7E565}"/>
    <cellStyle name="Komma 2 2 3 2 7 5 2" xfId="8479" xr:uid="{E2D729A4-33AB-453F-B968-2710C3AC25CC}"/>
    <cellStyle name="Komma 2 2 3 2 7 5 2 2" xfId="30548" xr:uid="{C4B9A648-568B-4165-A96D-025F23D0A6C6}"/>
    <cellStyle name="Komma 2 2 3 2 7 5 3" xfId="13926" xr:uid="{A352EE79-45B8-4FFA-8210-038DD9DB34B2}"/>
    <cellStyle name="Komma 2 2 3 2 7 5 3 2" xfId="35995" xr:uid="{CC9CD7E1-DBED-40DD-B636-C6DBC7701301}"/>
    <cellStyle name="Komma 2 2 3 2 7 5 3 3" xfId="41543" xr:uid="{4BD327D5-5F4A-4B18-B1AF-78B0150907DB}"/>
    <cellStyle name="Komma 2 2 3 2 7 5 4" xfId="19494" xr:uid="{A62B1186-2D2E-4BCE-8DBC-C1FB1ED7A250}"/>
    <cellStyle name="Komma 2 2 3 2 7 5 4 2" xfId="47030" xr:uid="{F4164913-C5B5-48C0-8592-5395D11478D1}"/>
    <cellStyle name="Komma 2 2 3 2 7 5 5" xfId="25041" xr:uid="{8F30BBAD-F541-4390-92F8-0DB589518B10}"/>
    <cellStyle name="Komma 2 2 3 2 7 6" xfId="5315" xr:uid="{FF0FB5EB-873A-44B5-9190-106617CFC5F6}"/>
    <cellStyle name="Komma 2 2 3 2 7 6 2" xfId="10822" xr:uid="{7C7C9632-E7AB-4662-B2CF-A258B1E55D60}"/>
    <cellStyle name="Komma 2 2 3 2 7 6 2 2" xfId="32891" xr:uid="{645A8463-FDB9-4C6A-A246-1BCA80ECB0A2}"/>
    <cellStyle name="Komma 2 2 3 2 7 6 3" xfId="16309" xr:uid="{4366144C-AC15-4D4F-BA29-E523A20B45E3}"/>
    <cellStyle name="Komma 2 2 3 2 7 6 3 2" xfId="38378" xr:uid="{2E0F3150-0BBF-4404-9CD8-E13AAEE8ACF3}"/>
    <cellStyle name="Komma 2 2 3 2 7 6 3 3" xfId="43926" xr:uid="{B3F42CD5-6065-481E-B931-4B8DC2832D4E}"/>
    <cellStyle name="Komma 2 2 3 2 7 6 4" xfId="21877" xr:uid="{02A91FA9-C3B6-4496-9E08-32A4A1FF61E1}"/>
    <cellStyle name="Komma 2 2 3 2 7 6 4 2" xfId="49373" xr:uid="{BADA532C-D640-44CF-8B65-2AFBFC3588F0}"/>
    <cellStyle name="Komma 2 2 3 2 7 6 5" xfId="27384" xr:uid="{B53814EC-4737-49DC-8AA1-F284C98B9083}"/>
    <cellStyle name="Komma 2 2 3 2 7 7" xfId="5956" xr:uid="{9644A084-752E-4EDF-AA4B-006666CA1A09}"/>
    <cellStyle name="Komma 2 2 3 2 7 7 2" xfId="28025" xr:uid="{C83D8A26-F1B3-4ABD-A850-BD6EA7951350}"/>
    <cellStyle name="Komma 2 2 3 2 7 8" xfId="11362" xr:uid="{91BEB887-FD73-461F-AC30-52A7740A77A6}"/>
    <cellStyle name="Komma 2 2 3 2 7 8 2" xfId="33431" xr:uid="{D649DC7C-5217-43DB-83DB-7C3ED60E6BB1}"/>
    <cellStyle name="Komma 2 2 3 2 7 8 3" xfId="38979" xr:uid="{4F93CF1A-768C-4140-8CD4-75E87E9B3C88}"/>
    <cellStyle name="Komma 2 2 3 2 7 9" xfId="16890" xr:uid="{324F60DA-D975-4AD5-B509-4FC7A5A6E61F}"/>
    <cellStyle name="Komma 2 2 3 2 7 9 2" xfId="44507" xr:uid="{12236B78-5383-406C-A824-3A8B7912BC1A}"/>
    <cellStyle name="Komma 2 2 3 2 8" xfId="386" xr:uid="{CA0F0EF8-D2EA-4E60-B7E7-0B229E6A256F}"/>
    <cellStyle name="Komma 2 2 3 2 8 10" xfId="22578" xr:uid="{F098B31E-384D-4A3A-81AA-B631B7B0196F}"/>
    <cellStyle name="Komma 2 2 3 2 8 2" xfId="809" xr:uid="{67ACD07E-3849-4F91-960F-40001C73B36C}"/>
    <cellStyle name="Komma 2 2 3 2 8 2 2" xfId="1610" xr:uid="{B2044937-4AFF-470F-8D60-ECA5CC2D0918}"/>
    <cellStyle name="Komma 2 2 3 2 8 2 2 2" xfId="4214" xr:uid="{47C0F19A-A0EF-48E8-9232-7FF1CFC7A947}"/>
    <cellStyle name="Komma 2 2 3 2 8 2 2 2 2" xfId="9721" xr:uid="{AC431279-3199-4241-BEE7-212073064BE8}"/>
    <cellStyle name="Komma 2 2 3 2 8 2 2 2 2 2" xfId="31790" xr:uid="{7DD504AA-6BBA-4518-8E78-4D0C8212D0C4}"/>
    <cellStyle name="Komma 2 2 3 2 8 2 2 2 3" xfId="15208" xr:uid="{DABB9250-3BF2-428D-98C6-463FF344D019}"/>
    <cellStyle name="Komma 2 2 3 2 8 2 2 2 3 2" xfId="37277" xr:uid="{A6A13908-E97C-49FA-BC3A-EE258F91D3B9}"/>
    <cellStyle name="Komma 2 2 3 2 8 2 2 2 3 3" xfId="42825" xr:uid="{3EA16187-C5B3-4812-84B9-F8396D96F2B9}"/>
    <cellStyle name="Komma 2 2 3 2 8 2 2 2 4" xfId="20776" xr:uid="{173E30C9-20AA-4F4A-8DEC-599CD37B9C8E}"/>
    <cellStyle name="Komma 2 2 3 2 8 2 2 2 4 2" xfId="48272" xr:uid="{30050F8A-B0DC-4F32-8C27-BA8DF48060B5}"/>
    <cellStyle name="Komma 2 2 3 2 8 2 2 2 5" xfId="26283" xr:uid="{0922FF3C-4068-47B4-9E69-5211C09F1FB6}"/>
    <cellStyle name="Komma 2 2 3 2 8 2 2 3" xfId="7238" xr:uid="{C18FD467-D64E-403E-884F-895A1F91F296}"/>
    <cellStyle name="Komma 2 2 3 2 8 2 2 3 2" xfId="29307" xr:uid="{794FC51A-CB76-4E82-AC2C-1D832C470A8F}"/>
    <cellStyle name="Komma 2 2 3 2 8 2 2 4" xfId="12604" xr:uid="{85EE9C71-E558-429B-B77A-FA634E0FDEA3}"/>
    <cellStyle name="Komma 2 2 3 2 8 2 2 4 2" xfId="34673" xr:uid="{8A456E13-3E24-46E7-9CF0-D462D86DA7B6}"/>
    <cellStyle name="Komma 2 2 3 2 8 2 2 4 3" xfId="40221" xr:uid="{25A7029D-CE8F-477C-A9C1-2FFB23C18EA6}"/>
    <cellStyle name="Komma 2 2 3 2 8 2 2 5" xfId="18172" xr:uid="{56CBD61F-CC31-4967-A4A7-67478F379805}"/>
    <cellStyle name="Komma 2 2 3 2 8 2 2 5 2" xfId="45789" xr:uid="{271675C8-E596-45DD-BEB8-BC153B290EF0}"/>
    <cellStyle name="Komma 2 2 3 2 8 2 2 6" xfId="23800" xr:uid="{AA703E8F-C630-47F8-A41D-DFD350D5CBFB}"/>
    <cellStyle name="Komma 2 2 3 2 8 2 3" xfId="2391" xr:uid="{FF1B030E-1216-4554-9F01-6784E0A24866}"/>
    <cellStyle name="Komma 2 2 3 2 8 2 3 2" xfId="4995" xr:uid="{7BC49272-BE17-4A78-8A29-28E5DA868A8B}"/>
    <cellStyle name="Komma 2 2 3 2 8 2 3 2 2" xfId="10502" xr:uid="{4A9A6C25-A6E7-4807-BDEC-C520C27CD086}"/>
    <cellStyle name="Komma 2 2 3 2 8 2 3 2 2 2" xfId="32571" xr:uid="{97CB5CD4-3186-4156-B292-E83C5309685F}"/>
    <cellStyle name="Komma 2 2 3 2 8 2 3 2 3" xfId="15989" xr:uid="{FDA0F7EC-CA98-4DD3-87AB-D9A00EE8D832}"/>
    <cellStyle name="Komma 2 2 3 2 8 2 3 2 3 2" xfId="38058" xr:uid="{70B32BB7-38F0-4D4B-8695-DE7B2C85C606}"/>
    <cellStyle name="Komma 2 2 3 2 8 2 3 2 3 3" xfId="43606" xr:uid="{6D9DAB05-9BB2-4C32-A981-7A425ACF0339}"/>
    <cellStyle name="Komma 2 2 3 2 8 2 3 2 4" xfId="21557" xr:uid="{ED6FDD33-7199-4D51-A35C-A061AA4D7EAC}"/>
    <cellStyle name="Komma 2 2 3 2 8 2 3 2 4 2" xfId="49053" xr:uid="{3390CDAD-B5F8-4C0F-83DC-1F703D8BBA8C}"/>
    <cellStyle name="Komma 2 2 3 2 8 2 3 2 5" xfId="27064" xr:uid="{0499038F-E683-45FB-ADDC-0C9B76B3E35A}"/>
    <cellStyle name="Komma 2 2 3 2 8 2 3 3" xfId="8019" xr:uid="{D24BF931-4E5A-4AA5-9602-945E883C35E6}"/>
    <cellStyle name="Komma 2 2 3 2 8 2 3 3 2" xfId="30088" xr:uid="{B90B3366-F568-4E07-9EEE-542A22C2ADF6}"/>
    <cellStyle name="Komma 2 2 3 2 8 2 3 4" xfId="13385" xr:uid="{9C9A08A1-1335-4A3C-B904-F8C51AEE264D}"/>
    <cellStyle name="Komma 2 2 3 2 8 2 3 4 2" xfId="35454" xr:uid="{E77E2510-0435-4465-97E3-EB66D1ACBD33}"/>
    <cellStyle name="Komma 2 2 3 2 8 2 3 4 3" xfId="41002" xr:uid="{6A21A24F-C154-434B-8A0E-1266FBA3D4CA}"/>
    <cellStyle name="Komma 2 2 3 2 8 2 3 5" xfId="18953" xr:uid="{508E0A3D-316A-4842-927C-694854F0641B}"/>
    <cellStyle name="Komma 2 2 3 2 8 2 3 5 2" xfId="46570" xr:uid="{A3EAF09E-617E-4778-8D5F-05F63AB1FCDF}"/>
    <cellStyle name="Komma 2 2 3 2 8 2 3 6" xfId="24581" xr:uid="{7DE9814C-7C8D-4340-959D-C4C46499923F}"/>
    <cellStyle name="Komma 2 2 3 2 8 2 4" xfId="3413" xr:uid="{7710B8A4-1A47-40FB-8078-DE3A3DF8A209}"/>
    <cellStyle name="Komma 2 2 3 2 8 2 4 2" xfId="8940" xr:uid="{91C67295-6313-4DE3-BCC1-C5752C4A1ACE}"/>
    <cellStyle name="Komma 2 2 3 2 8 2 4 2 2" xfId="31009" xr:uid="{55F6B0C4-AF0A-46EC-8727-CA66320375CC}"/>
    <cellStyle name="Komma 2 2 3 2 8 2 4 3" xfId="14407" xr:uid="{D37A7936-A045-489E-92A1-4B9BAF836469}"/>
    <cellStyle name="Komma 2 2 3 2 8 2 4 3 2" xfId="36476" xr:uid="{57F13B6D-69B0-4CB6-8B74-A4EC4296D6EA}"/>
    <cellStyle name="Komma 2 2 3 2 8 2 4 3 3" xfId="42024" xr:uid="{1DAC88C8-159D-4829-9039-E5E471840579}"/>
    <cellStyle name="Komma 2 2 3 2 8 2 4 4" xfId="19975" xr:uid="{69C7E019-D362-412A-8B24-AE55AB5E5642}"/>
    <cellStyle name="Komma 2 2 3 2 8 2 4 4 2" xfId="47491" xr:uid="{0E285E67-4BA6-4D07-8330-E0C552FB66C3}"/>
    <cellStyle name="Komma 2 2 3 2 8 2 4 5" xfId="25502" xr:uid="{736FEF38-1D4C-4F74-8259-3ACAC6EDF354}"/>
    <cellStyle name="Komma 2 2 3 2 8 2 5" xfId="6437" xr:uid="{051C2981-D883-4A7C-800F-68C77E553856}"/>
    <cellStyle name="Komma 2 2 3 2 8 2 5 2" xfId="28506" xr:uid="{D674CE77-2C8B-4745-8D7E-09313CE53512}"/>
    <cellStyle name="Komma 2 2 3 2 8 2 6" xfId="11823" xr:uid="{7A896D0F-F7CA-44DA-A71C-BB926616E260}"/>
    <cellStyle name="Komma 2 2 3 2 8 2 6 2" xfId="33892" xr:uid="{A3F6CE6A-EEFE-4FCA-BA1D-58036BB9E398}"/>
    <cellStyle name="Komma 2 2 3 2 8 2 6 3" xfId="39440" xr:uid="{1CBF8CEC-6497-4D5A-84C4-886266B950F8}"/>
    <cellStyle name="Komma 2 2 3 2 8 2 7" xfId="17371" xr:uid="{F4D1BC84-1919-427B-AB48-6AA4F5FA605B}"/>
    <cellStyle name="Komma 2 2 3 2 8 2 7 2" xfId="44988" xr:uid="{C79D9B23-A3DC-4D40-9BCF-E8D329FDB9D7}"/>
    <cellStyle name="Komma 2 2 3 2 8 2 8" xfId="22999" xr:uid="{6A30ECA5-8447-4FC6-9CC5-EB2B872E77A7}"/>
    <cellStyle name="Komma 2 2 3 2 8 3" xfId="1189" xr:uid="{3EA7E453-5F9D-4EEE-8A96-A0E627627C9F}"/>
    <cellStyle name="Komma 2 2 3 2 8 3 2" xfId="3793" xr:uid="{416EFB4B-DFF1-4E4E-A313-9465E8347A00}"/>
    <cellStyle name="Komma 2 2 3 2 8 3 2 2" xfId="9300" xr:uid="{5CDBE0E0-BBF6-4BD2-B8DA-6E7BEE7F4005}"/>
    <cellStyle name="Komma 2 2 3 2 8 3 2 2 2" xfId="31369" xr:uid="{26DDF563-695C-4305-856E-F04D2275074F}"/>
    <cellStyle name="Komma 2 2 3 2 8 3 2 3" xfId="14787" xr:uid="{4B768AF3-66D6-4B11-913A-754FE7C111CD}"/>
    <cellStyle name="Komma 2 2 3 2 8 3 2 3 2" xfId="36856" xr:uid="{220BD065-AFBA-478D-8F92-832E88FDB5ED}"/>
    <cellStyle name="Komma 2 2 3 2 8 3 2 3 3" xfId="42404" xr:uid="{30B718F7-8AF6-405B-A854-85E2985E4DF9}"/>
    <cellStyle name="Komma 2 2 3 2 8 3 2 4" xfId="20355" xr:uid="{05B3AE3C-85EC-4C6E-B6FB-5455C48960FD}"/>
    <cellStyle name="Komma 2 2 3 2 8 3 2 4 2" xfId="47851" xr:uid="{D35834F2-9C81-4557-85CC-CDF78572D05A}"/>
    <cellStyle name="Komma 2 2 3 2 8 3 2 5" xfId="25862" xr:uid="{6D2FCD8E-ED9C-4BA9-A226-760308ACBE4D}"/>
    <cellStyle name="Komma 2 2 3 2 8 3 3" xfId="6817" xr:uid="{A1F27633-5B95-42E3-B281-699EF8F05F77}"/>
    <cellStyle name="Komma 2 2 3 2 8 3 3 2" xfId="28886" xr:uid="{1CA1884D-7631-41FB-AAA8-29E497DB655D}"/>
    <cellStyle name="Komma 2 2 3 2 8 3 4" xfId="12183" xr:uid="{10A7C990-843E-481E-9090-31390BBC4499}"/>
    <cellStyle name="Komma 2 2 3 2 8 3 4 2" xfId="34252" xr:uid="{A09590CB-E4D9-42FA-8192-F6AEE1F0344A}"/>
    <cellStyle name="Komma 2 2 3 2 8 3 4 3" xfId="39800" xr:uid="{80C00D0D-111C-4816-9540-AE99ED44285B}"/>
    <cellStyle name="Komma 2 2 3 2 8 3 5" xfId="17751" xr:uid="{F04B3293-3FEC-4A39-BBA9-B38D961AD73B}"/>
    <cellStyle name="Komma 2 2 3 2 8 3 5 2" xfId="45368" xr:uid="{AAA9545D-E5D4-4CF4-8268-C04CEA5F43F3}"/>
    <cellStyle name="Komma 2 2 3 2 8 3 6" xfId="23379" xr:uid="{85032C4B-13C3-40B6-BF73-D9D671C7AEDE}"/>
    <cellStyle name="Komma 2 2 3 2 8 4" xfId="1970" xr:uid="{53B07C49-4182-4C22-81F7-015014E73CA3}"/>
    <cellStyle name="Komma 2 2 3 2 8 4 2" xfId="4574" xr:uid="{BD97C579-BFB5-4263-BF83-5D98ACA114D9}"/>
    <cellStyle name="Komma 2 2 3 2 8 4 2 2" xfId="10081" xr:uid="{BC21D62B-63DF-423D-8376-4523C799C9AC}"/>
    <cellStyle name="Komma 2 2 3 2 8 4 2 2 2" xfId="32150" xr:uid="{ADE09DC9-4F3B-428B-BB08-C20C38F07692}"/>
    <cellStyle name="Komma 2 2 3 2 8 4 2 3" xfId="15568" xr:uid="{7CD3F037-FA8C-4C80-A0FA-3A0DFE953F28}"/>
    <cellStyle name="Komma 2 2 3 2 8 4 2 3 2" xfId="37637" xr:uid="{115EB359-9F0B-41F5-9FDB-FB45DE2A20C5}"/>
    <cellStyle name="Komma 2 2 3 2 8 4 2 3 3" xfId="43185" xr:uid="{A177DE2A-A33C-4CC4-BD63-FEE08ED69B99}"/>
    <cellStyle name="Komma 2 2 3 2 8 4 2 4" xfId="21136" xr:uid="{B247AB63-6C4F-4A91-B032-5199573A91A9}"/>
    <cellStyle name="Komma 2 2 3 2 8 4 2 4 2" xfId="48632" xr:uid="{253D10BD-4547-4CB8-991C-1BEF5BB19D33}"/>
    <cellStyle name="Komma 2 2 3 2 8 4 2 5" xfId="26643" xr:uid="{1BE53FB5-5231-495C-96C0-2D392802B2F5}"/>
    <cellStyle name="Komma 2 2 3 2 8 4 3" xfId="7598" xr:uid="{7BCAE5BC-B6A2-420C-8AA5-F95DA91174C4}"/>
    <cellStyle name="Komma 2 2 3 2 8 4 3 2" xfId="29667" xr:uid="{E4595537-AC7B-40FB-B4F4-00BCD06944A3}"/>
    <cellStyle name="Komma 2 2 3 2 8 4 4" xfId="12964" xr:uid="{CFE20227-BC24-4052-A94C-CAED9552E53F}"/>
    <cellStyle name="Komma 2 2 3 2 8 4 4 2" xfId="35033" xr:uid="{3F75F18D-7A14-4971-B422-1E765E5A2A79}"/>
    <cellStyle name="Komma 2 2 3 2 8 4 4 3" xfId="40581" xr:uid="{2C4DE28B-54F5-4DE8-A2CF-D446F89E7412}"/>
    <cellStyle name="Komma 2 2 3 2 8 4 5" xfId="18532" xr:uid="{A5BBA639-036D-4072-BC9E-2309E950CF2C}"/>
    <cellStyle name="Komma 2 2 3 2 8 4 5 2" xfId="46149" xr:uid="{955519D8-74BE-4131-A4A5-9CC1ADD7DEBB}"/>
    <cellStyle name="Komma 2 2 3 2 8 4 6" xfId="24160" xr:uid="{A5B78729-E0E6-4EB6-B31C-19BAFA5F74C1}"/>
    <cellStyle name="Komma 2 2 3 2 8 5" xfId="2992" xr:uid="{34573016-CE27-46D0-B3A3-6CB3E0BC2EBD}"/>
    <cellStyle name="Komma 2 2 3 2 8 5 2" xfId="8519" xr:uid="{664123E9-A2C2-493E-9CFE-A72E3699216F}"/>
    <cellStyle name="Komma 2 2 3 2 8 5 2 2" xfId="30588" xr:uid="{24C26BB3-1755-4C5D-897F-BE6DBE41C75F}"/>
    <cellStyle name="Komma 2 2 3 2 8 5 3" xfId="13986" xr:uid="{46780FE1-757D-4A27-A4D7-57FBF1506BB1}"/>
    <cellStyle name="Komma 2 2 3 2 8 5 3 2" xfId="36055" xr:uid="{6C1B1BDA-AE2D-4F48-A526-320A0E10A127}"/>
    <cellStyle name="Komma 2 2 3 2 8 5 3 3" xfId="41603" xr:uid="{267CB77D-9A74-4816-9A7A-930BE708E38B}"/>
    <cellStyle name="Komma 2 2 3 2 8 5 4" xfId="19554" xr:uid="{C1360E31-BA0B-4ED2-8449-041910D2E95A}"/>
    <cellStyle name="Komma 2 2 3 2 8 5 4 2" xfId="47070" xr:uid="{4D94B7DE-5E7A-461B-B43E-441C0F017849}"/>
    <cellStyle name="Komma 2 2 3 2 8 5 5" xfId="25081" xr:uid="{46FED00E-35EF-412E-8C16-9C57BD7B6454}"/>
    <cellStyle name="Komma 2 2 3 2 8 6" xfId="5355" xr:uid="{8097FD18-F928-4887-9D32-7667112C0D50}"/>
    <cellStyle name="Komma 2 2 3 2 8 6 2" xfId="10862" xr:uid="{CDEF68A1-7F99-4841-8102-9478592BD15D}"/>
    <cellStyle name="Komma 2 2 3 2 8 6 2 2" xfId="32931" xr:uid="{380CF5F0-0E0B-4BAB-9CB2-8905FCED1538}"/>
    <cellStyle name="Komma 2 2 3 2 8 6 3" xfId="16349" xr:uid="{677D7A1A-8D9C-4502-BCA4-0B0C3279A460}"/>
    <cellStyle name="Komma 2 2 3 2 8 6 3 2" xfId="38418" xr:uid="{74764439-72C5-4E10-B914-4D898E6A5A28}"/>
    <cellStyle name="Komma 2 2 3 2 8 6 3 3" xfId="43966" xr:uid="{D0847B5D-A93E-45EA-9BC4-5471917AEE90}"/>
    <cellStyle name="Komma 2 2 3 2 8 6 4" xfId="21917" xr:uid="{9CFC3A72-5DEC-4895-A1F6-37E57D8AD548}"/>
    <cellStyle name="Komma 2 2 3 2 8 6 4 2" xfId="49413" xr:uid="{2499381A-C170-48C2-9546-56449AF06670}"/>
    <cellStyle name="Komma 2 2 3 2 8 6 5" xfId="27424" xr:uid="{95867F94-D9FE-4951-9B26-3CC48603E6DF}"/>
    <cellStyle name="Komma 2 2 3 2 8 7" xfId="6016" xr:uid="{C6AC8EFF-5115-4438-8C61-7B4381B9DD5C}"/>
    <cellStyle name="Komma 2 2 3 2 8 7 2" xfId="28085" xr:uid="{556C0FFE-A1B1-4FB1-943F-9FBC297BC3A3}"/>
    <cellStyle name="Komma 2 2 3 2 8 8" xfId="11402" xr:uid="{1A36C1A7-F05C-4391-96B7-2049E7662CA6}"/>
    <cellStyle name="Komma 2 2 3 2 8 8 2" xfId="33471" xr:uid="{F91AED3E-4849-4F5F-8203-E7F41F54965C}"/>
    <cellStyle name="Komma 2 2 3 2 8 8 3" xfId="39019" xr:uid="{0F2FABB1-EEF2-429A-9A80-D072C99F3EE3}"/>
    <cellStyle name="Komma 2 2 3 2 8 9" xfId="16950" xr:uid="{A2E23D1E-502E-4610-B7D8-070DF8A0655C}"/>
    <cellStyle name="Komma 2 2 3 2 8 9 2" xfId="44567" xr:uid="{89722138-157F-4DBF-8EEF-2AFDF6D1E14A}"/>
    <cellStyle name="Komma 2 2 3 2 9" xfId="428" xr:uid="{2BF3D426-5084-4B5A-B591-401AC21A299A}"/>
    <cellStyle name="Komma 2 2 3 2 9 10" xfId="22618" xr:uid="{8016FB8B-65E7-404A-953E-4D2329E85055}"/>
    <cellStyle name="Komma 2 2 3 2 9 2" xfId="849" xr:uid="{5C1116BA-5AC7-4657-8255-FF3A892703E2}"/>
    <cellStyle name="Komma 2 2 3 2 9 2 2" xfId="1650" xr:uid="{214074B9-CE30-4B78-949C-EBD7BA1324BD}"/>
    <cellStyle name="Komma 2 2 3 2 9 2 2 2" xfId="4254" xr:uid="{4BAF5E24-30D4-4563-B7E0-DD65F67EEBAF}"/>
    <cellStyle name="Komma 2 2 3 2 9 2 2 2 2" xfId="9761" xr:uid="{58966FC8-42F9-4516-8E38-793B24CAD17C}"/>
    <cellStyle name="Komma 2 2 3 2 9 2 2 2 2 2" xfId="31830" xr:uid="{0C387534-5BF2-4D3A-AD15-8F6064D026F7}"/>
    <cellStyle name="Komma 2 2 3 2 9 2 2 2 3" xfId="15248" xr:uid="{A5F55334-6C9A-44DE-8FA0-3E45C651061E}"/>
    <cellStyle name="Komma 2 2 3 2 9 2 2 2 3 2" xfId="37317" xr:uid="{69887228-1353-4CDB-A2D7-1C79ED535113}"/>
    <cellStyle name="Komma 2 2 3 2 9 2 2 2 3 3" xfId="42865" xr:uid="{B6ABD6D0-8C52-4060-8E42-C66D8411B2AC}"/>
    <cellStyle name="Komma 2 2 3 2 9 2 2 2 4" xfId="20816" xr:uid="{98773124-3FD3-41A2-A37D-17B9B57CF43E}"/>
    <cellStyle name="Komma 2 2 3 2 9 2 2 2 4 2" xfId="48312" xr:uid="{F0DA6125-617B-4D99-96B2-7C69E0EC7400}"/>
    <cellStyle name="Komma 2 2 3 2 9 2 2 2 5" xfId="26323" xr:uid="{D9D5A2BD-5AA5-4F67-B65B-020BE92BB69D}"/>
    <cellStyle name="Komma 2 2 3 2 9 2 2 3" xfId="7278" xr:uid="{35D6407B-67C4-4CBD-8250-09D9E01BEED0}"/>
    <cellStyle name="Komma 2 2 3 2 9 2 2 3 2" xfId="29347" xr:uid="{39C907D1-A2DA-4938-A183-617371980297}"/>
    <cellStyle name="Komma 2 2 3 2 9 2 2 4" xfId="12644" xr:uid="{65A24B59-6BC4-4701-95E7-BEEC9E7DCF68}"/>
    <cellStyle name="Komma 2 2 3 2 9 2 2 4 2" xfId="34713" xr:uid="{4AADE91F-9208-4A23-896B-BAEEA4E099A1}"/>
    <cellStyle name="Komma 2 2 3 2 9 2 2 4 3" xfId="40261" xr:uid="{20EF0222-C861-4DA0-952B-94A6E2982517}"/>
    <cellStyle name="Komma 2 2 3 2 9 2 2 5" xfId="18212" xr:uid="{25CAF3F0-69C7-4021-AF62-E2BEAD636DD7}"/>
    <cellStyle name="Komma 2 2 3 2 9 2 2 5 2" xfId="45829" xr:uid="{0A723D7B-0847-455A-9E41-64212BB30516}"/>
    <cellStyle name="Komma 2 2 3 2 9 2 2 6" xfId="23840" xr:uid="{8AD3EC6E-D5DE-4F83-87E3-5E6A8CD2805F}"/>
    <cellStyle name="Komma 2 2 3 2 9 2 3" xfId="2431" xr:uid="{3CF7F1B2-7B9C-4864-9280-420CD7F93E45}"/>
    <cellStyle name="Komma 2 2 3 2 9 2 3 2" xfId="5035" xr:uid="{B3A78533-1A4F-45B3-B917-250A3002BC81}"/>
    <cellStyle name="Komma 2 2 3 2 9 2 3 2 2" xfId="10542" xr:uid="{C839E691-8909-4BF2-A2AD-08112716E69C}"/>
    <cellStyle name="Komma 2 2 3 2 9 2 3 2 2 2" xfId="32611" xr:uid="{AB2552FF-BDC0-417F-AA89-E41ACFFDBA0D}"/>
    <cellStyle name="Komma 2 2 3 2 9 2 3 2 3" xfId="16029" xr:uid="{605857F2-5602-4A06-9B6D-D396B3D35699}"/>
    <cellStyle name="Komma 2 2 3 2 9 2 3 2 3 2" xfId="38098" xr:uid="{A2F2F3BE-6C22-41FF-AC73-F360D9E861A6}"/>
    <cellStyle name="Komma 2 2 3 2 9 2 3 2 3 3" xfId="43646" xr:uid="{BAB213F5-3630-494A-8E32-26B0829B18B4}"/>
    <cellStyle name="Komma 2 2 3 2 9 2 3 2 4" xfId="21597" xr:uid="{91B00AD2-8ADF-44C8-A02A-2D438B13B139}"/>
    <cellStyle name="Komma 2 2 3 2 9 2 3 2 4 2" xfId="49093" xr:uid="{1F7FF957-9516-436D-91BB-BE04AD757444}"/>
    <cellStyle name="Komma 2 2 3 2 9 2 3 2 5" xfId="27104" xr:uid="{1256AD6F-3270-4FA6-ABCF-60B7A1EA0090}"/>
    <cellStyle name="Komma 2 2 3 2 9 2 3 3" xfId="8059" xr:uid="{DD046082-2D40-4A4A-9563-E5F89E61A315}"/>
    <cellStyle name="Komma 2 2 3 2 9 2 3 3 2" xfId="30128" xr:uid="{FDA1CC32-5844-4E1F-AF65-CB6E40DB96A7}"/>
    <cellStyle name="Komma 2 2 3 2 9 2 3 4" xfId="13425" xr:uid="{D3961AC6-1F8C-4A7B-BDF6-D494ABC55C24}"/>
    <cellStyle name="Komma 2 2 3 2 9 2 3 4 2" xfId="35494" xr:uid="{E0127696-B499-4B5F-8F38-27A73EC14B6E}"/>
    <cellStyle name="Komma 2 2 3 2 9 2 3 4 3" xfId="41042" xr:uid="{DC4F0659-D129-4415-B592-CFA2C9E141CA}"/>
    <cellStyle name="Komma 2 2 3 2 9 2 3 5" xfId="18993" xr:uid="{85666D37-1193-4822-B0CD-EDBD9563D213}"/>
    <cellStyle name="Komma 2 2 3 2 9 2 3 5 2" xfId="46610" xr:uid="{7BC8FDC3-FC86-4548-9FA9-8357616D8095}"/>
    <cellStyle name="Komma 2 2 3 2 9 2 3 6" xfId="24621" xr:uid="{173D6190-05DA-4C50-B482-7EB278E4C28F}"/>
    <cellStyle name="Komma 2 2 3 2 9 2 4" xfId="3453" xr:uid="{E528A648-8BC3-4F3C-AE32-DD76A31F96C1}"/>
    <cellStyle name="Komma 2 2 3 2 9 2 4 2" xfId="8980" xr:uid="{07385C0E-3161-43C3-9E92-9EB276425D0D}"/>
    <cellStyle name="Komma 2 2 3 2 9 2 4 2 2" xfId="31049" xr:uid="{36D7F916-D4C6-4183-8708-BB3B8832C04D}"/>
    <cellStyle name="Komma 2 2 3 2 9 2 4 3" xfId="14447" xr:uid="{DD74BA29-F0B5-4F64-82CF-A09939B9439E}"/>
    <cellStyle name="Komma 2 2 3 2 9 2 4 3 2" xfId="36516" xr:uid="{359B5270-6FFD-4823-B606-318011A4952D}"/>
    <cellStyle name="Komma 2 2 3 2 9 2 4 3 3" xfId="42064" xr:uid="{98C51D8B-DF09-4CEC-B98B-29B3ED01AAE9}"/>
    <cellStyle name="Komma 2 2 3 2 9 2 4 4" xfId="20015" xr:uid="{3EB7FE66-4D06-4E8B-AE81-6BE417C8979A}"/>
    <cellStyle name="Komma 2 2 3 2 9 2 4 4 2" xfId="47531" xr:uid="{4CD66489-A1DE-4579-ACB5-3ABECFAC84DD}"/>
    <cellStyle name="Komma 2 2 3 2 9 2 4 5" xfId="25542" xr:uid="{C194F211-3E30-4DD5-8629-FADA4E427361}"/>
    <cellStyle name="Komma 2 2 3 2 9 2 5" xfId="6477" xr:uid="{285FA0D4-89BF-4BE5-A4D6-474FFBC7458B}"/>
    <cellStyle name="Komma 2 2 3 2 9 2 5 2" xfId="28546" xr:uid="{64D9310F-2D38-4352-8481-8FB695303959}"/>
    <cellStyle name="Komma 2 2 3 2 9 2 6" xfId="11863" xr:uid="{F7A9011A-80AE-49DE-BDCD-17383F8F61D1}"/>
    <cellStyle name="Komma 2 2 3 2 9 2 6 2" xfId="33932" xr:uid="{1795A88B-6EFB-4455-A2E4-8AE84CE2DEF6}"/>
    <cellStyle name="Komma 2 2 3 2 9 2 6 3" xfId="39480" xr:uid="{220E947B-A4BB-4B99-B34D-76083AE9039F}"/>
    <cellStyle name="Komma 2 2 3 2 9 2 7" xfId="17411" xr:uid="{03902469-98BE-4104-84A7-EE78CD0CC3D6}"/>
    <cellStyle name="Komma 2 2 3 2 9 2 7 2" xfId="45028" xr:uid="{866BD379-91D2-4FA1-ADAA-FECF13C8FF0A}"/>
    <cellStyle name="Komma 2 2 3 2 9 2 8" xfId="23039" xr:uid="{5096992B-EC9A-4A27-BA99-B2F443AF6823}"/>
    <cellStyle name="Komma 2 2 3 2 9 3" xfId="1229" xr:uid="{EAF538BA-0687-4BF9-AF3A-BF97500218BC}"/>
    <cellStyle name="Komma 2 2 3 2 9 3 2" xfId="3833" xr:uid="{472762C7-D464-4ED0-8AB9-500223F78FBE}"/>
    <cellStyle name="Komma 2 2 3 2 9 3 2 2" xfId="9340" xr:uid="{0308466B-0E3C-4EBD-B450-50E4EAD2992E}"/>
    <cellStyle name="Komma 2 2 3 2 9 3 2 2 2" xfId="31409" xr:uid="{E27FA6DD-9054-40BE-AA58-3D1941ACF5AA}"/>
    <cellStyle name="Komma 2 2 3 2 9 3 2 3" xfId="14827" xr:uid="{AA7B5012-A52A-4660-897F-3FF485328FD6}"/>
    <cellStyle name="Komma 2 2 3 2 9 3 2 3 2" xfId="36896" xr:uid="{5CEE345D-B9D8-4078-8CF4-491A7ADCD398}"/>
    <cellStyle name="Komma 2 2 3 2 9 3 2 3 3" xfId="42444" xr:uid="{AD25B8CB-AA55-4085-8667-36AC1C8CBB95}"/>
    <cellStyle name="Komma 2 2 3 2 9 3 2 4" xfId="20395" xr:uid="{F75F6DF8-F941-4748-A1D7-26A8D1E4734E}"/>
    <cellStyle name="Komma 2 2 3 2 9 3 2 4 2" xfId="47891" xr:uid="{04F6A16A-3105-444F-AFB5-0B3BC372F3A7}"/>
    <cellStyle name="Komma 2 2 3 2 9 3 2 5" xfId="25902" xr:uid="{CD40A80A-88A9-4C24-B1B5-254D1EB59422}"/>
    <cellStyle name="Komma 2 2 3 2 9 3 3" xfId="6857" xr:uid="{010582DC-1322-4EDD-83D6-1BCF133212F2}"/>
    <cellStyle name="Komma 2 2 3 2 9 3 3 2" xfId="28926" xr:uid="{324C20F2-F8B5-4F6D-86FB-768C9C6755E9}"/>
    <cellStyle name="Komma 2 2 3 2 9 3 4" xfId="12223" xr:uid="{06C36305-444D-4865-8626-6A30464B6D8B}"/>
    <cellStyle name="Komma 2 2 3 2 9 3 4 2" xfId="34292" xr:uid="{A44FFDBE-5B3F-4B37-9D76-93A6A49D5AA9}"/>
    <cellStyle name="Komma 2 2 3 2 9 3 4 3" xfId="39840" xr:uid="{DC2B0C8E-C8E9-4F73-BD78-654C72B4ADD1}"/>
    <cellStyle name="Komma 2 2 3 2 9 3 5" xfId="17791" xr:uid="{C229EFA9-E07C-42C8-B6B8-F6E04F245EF8}"/>
    <cellStyle name="Komma 2 2 3 2 9 3 5 2" xfId="45408" xr:uid="{B377E56F-0642-4AB1-8F5A-58E09387C776}"/>
    <cellStyle name="Komma 2 2 3 2 9 3 6" xfId="23419" xr:uid="{22E378DC-04F1-48D0-BD80-D79B1AB47718}"/>
    <cellStyle name="Komma 2 2 3 2 9 4" xfId="2010" xr:uid="{2942C325-87D9-4499-A340-FB01B54CA5E0}"/>
    <cellStyle name="Komma 2 2 3 2 9 4 2" xfId="4614" xr:uid="{5263CEF8-59FD-4F58-A444-1E5F664C26F8}"/>
    <cellStyle name="Komma 2 2 3 2 9 4 2 2" xfId="10121" xr:uid="{163B7043-1451-491B-B013-F87AE5C9BD15}"/>
    <cellStyle name="Komma 2 2 3 2 9 4 2 2 2" xfId="32190" xr:uid="{0CA9119E-7993-4956-9DFE-4B42BA1A3853}"/>
    <cellStyle name="Komma 2 2 3 2 9 4 2 3" xfId="15608" xr:uid="{39465754-77FA-43B6-AB95-B2F5ADA2BBAD}"/>
    <cellStyle name="Komma 2 2 3 2 9 4 2 3 2" xfId="37677" xr:uid="{5D2C1B4A-2107-4635-A07C-CC903B881422}"/>
    <cellStyle name="Komma 2 2 3 2 9 4 2 3 3" xfId="43225" xr:uid="{E39536B2-BA9F-4ADA-9FB3-9DED901CE057}"/>
    <cellStyle name="Komma 2 2 3 2 9 4 2 4" xfId="21176" xr:uid="{367EF7BF-164F-45A3-8B0F-F1740054CC7A}"/>
    <cellStyle name="Komma 2 2 3 2 9 4 2 4 2" xfId="48672" xr:uid="{B2D6FC0A-E68A-4432-A947-51DB8527342B}"/>
    <cellStyle name="Komma 2 2 3 2 9 4 2 5" xfId="26683" xr:uid="{BDB4A498-1BD3-4A27-9888-DCD51BBD3D6B}"/>
    <cellStyle name="Komma 2 2 3 2 9 4 3" xfId="7638" xr:uid="{7288E56F-49CD-4987-8CC5-34E09BA17DCF}"/>
    <cellStyle name="Komma 2 2 3 2 9 4 3 2" xfId="29707" xr:uid="{B25F6028-FEB8-4976-8A66-071622929C26}"/>
    <cellStyle name="Komma 2 2 3 2 9 4 4" xfId="13004" xr:uid="{B8975460-E29A-46A0-86B5-42A567BA81FE}"/>
    <cellStyle name="Komma 2 2 3 2 9 4 4 2" xfId="35073" xr:uid="{F0B7A2CF-B338-4C9F-B23D-E1BEC5FAAF90}"/>
    <cellStyle name="Komma 2 2 3 2 9 4 4 3" xfId="40621" xr:uid="{EFD08D1F-F8D3-45D1-ADB0-0017013C764E}"/>
    <cellStyle name="Komma 2 2 3 2 9 4 5" xfId="18572" xr:uid="{9DDAED0B-1C2F-4553-A6A1-FAC3E49A1AAA}"/>
    <cellStyle name="Komma 2 2 3 2 9 4 5 2" xfId="46189" xr:uid="{846E8CB6-7551-421A-B8B8-CF8CDC263A4A}"/>
    <cellStyle name="Komma 2 2 3 2 9 4 6" xfId="24200" xr:uid="{BD5A889F-80C0-4231-BC56-A95CB8221A5A}"/>
    <cellStyle name="Komma 2 2 3 2 9 5" xfId="3032" xr:uid="{DE005D70-5EAD-4225-A3DE-9346BF59443D}"/>
    <cellStyle name="Komma 2 2 3 2 9 5 2" xfId="8559" xr:uid="{F1C9FBA3-622A-4225-9A48-CDC8B5CA5E70}"/>
    <cellStyle name="Komma 2 2 3 2 9 5 2 2" xfId="30628" xr:uid="{48B7C264-AC4E-4C18-8178-7E11827E70C5}"/>
    <cellStyle name="Komma 2 2 3 2 9 5 3" xfId="14026" xr:uid="{DC9FE915-8EC4-4EA0-A58F-9FE93F8D6D8D}"/>
    <cellStyle name="Komma 2 2 3 2 9 5 3 2" xfId="36095" xr:uid="{85D70043-1C77-4524-A312-5B38E025FF7E}"/>
    <cellStyle name="Komma 2 2 3 2 9 5 3 3" xfId="41643" xr:uid="{37CF4D6B-9EA8-4045-86EE-6407867631C3}"/>
    <cellStyle name="Komma 2 2 3 2 9 5 4" xfId="19594" xr:uid="{837E384E-C062-49DD-8B04-381DDE23E093}"/>
    <cellStyle name="Komma 2 2 3 2 9 5 4 2" xfId="47110" xr:uid="{BDA21EC7-76E8-4E7D-A519-3700B48C461E}"/>
    <cellStyle name="Komma 2 2 3 2 9 5 5" xfId="25121" xr:uid="{CB59C8C0-4CBE-4E8C-AD5E-70B6570024D2}"/>
    <cellStyle name="Komma 2 2 3 2 9 6" xfId="5395" xr:uid="{DBF7AD6A-AEEB-4376-BCBD-41DB099D42BB}"/>
    <cellStyle name="Komma 2 2 3 2 9 6 2" xfId="10902" xr:uid="{BED06328-D193-4F34-B6E6-D37D42CD30A4}"/>
    <cellStyle name="Komma 2 2 3 2 9 6 2 2" xfId="32971" xr:uid="{BD8C855C-C144-403D-9AC4-6FBC2059B853}"/>
    <cellStyle name="Komma 2 2 3 2 9 6 3" xfId="16389" xr:uid="{B6D0BB99-2DE1-4FDA-8D1C-DAFC11F65450}"/>
    <cellStyle name="Komma 2 2 3 2 9 6 3 2" xfId="38458" xr:uid="{506B7E31-4928-45D4-B1C5-5E4C8AEA5C77}"/>
    <cellStyle name="Komma 2 2 3 2 9 6 3 3" xfId="44006" xr:uid="{3E005B53-99E8-40E8-93F2-6F59CB21E9AA}"/>
    <cellStyle name="Komma 2 2 3 2 9 6 4" xfId="21957" xr:uid="{6876E1F7-5539-4BC8-BE6C-43C98EE627CD}"/>
    <cellStyle name="Komma 2 2 3 2 9 6 4 2" xfId="49453" xr:uid="{6349A7CB-4977-4229-95A9-F801F5EFA42D}"/>
    <cellStyle name="Komma 2 2 3 2 9 6 5" xfId="27464" xr:uid="{BD6C5708-A8BE-4060-91E8-915EF29817CE}"/>
    <cellStyle name="Komma 2 2 3 2 9 7" xfId="6056" xr:uid="{24FE2AC8-741A-49E2-B9D6-2792F24624A8}"/>
    <cellStyle name="Komma 2 2 3 2 9 7 2" xfId="28125" xr:uid="{0CD6826C-38BD-4608-AC30-8F0B30E39810}"/>
    <cellStyle name="Komma 2 2 3 2 9 8" xfId="11442" xr:uid="{2012C5C7-3880-4913-91B6-774F74362E24}"/>
    <cellStyle name="Komma 2 2 3 2 9 8 2" xfId="33511" xr:uid="{793AA458-29DF-4C0B-B4BA-EE0A52C6F00D}"/>
    <cellStyle name="Komma 2 2 3 2 9 8 3" xfId="39059" xr:uid="{3872572C-9427-4EDF-AD6E-E895B82CC3DD}"/>
    <cellStyle name="Komma 2 2 3 2 9 9" xfId="16990" xr:uid="{B44C6052-D8CD-4E60-8891-25D9BB08387B}"/>
    <cellStyle name="Komma 2 2 3 2 9 9 2" xfId="44607" xr:uid="{1FB28835-D14D-461A-8B22-46E6744365E7}"/>
    <cellStyle name="Komma 2 2 3 3" xfId="62" xr:uid="{1503ECB6-4D08-4C08-90A7-D4A932E8B56F}"/>
    <cellStyle name="Komma 2 2 3 3 10" xfId="22257" xr:uid="{0083AF9F-3DA5-4A14-B13C-C80E51CBA3EA}"/>
    <cellStyle name="Komma 2 2 3 3 2" xfId="104" xr:uid="{218DC9C1-CDD3-49B4-BFB0-34D3CDDC102A}"/>
    <cellStyle name="Komma 2 2 3 3 2 2" xfId="530" xr:uid="{C4E6C8E0-B925-4E97-A6F1-725C7DBE8F5F}"/>
    <cellStyle name="Komma 2 2 3 3 2 2 2" xfId="1331" xr:uid="{6B0647CB-784D-4BAD-9BBF-B9B111CFA78D}"/>
    <cellStyle name="Komma 2 2 3 3 2 2 2 2" xfId="3935" xr:uid="{29764B76-2CA2-4AF6-BED4-C5A2CBA8AA11}"/>
    <cellStyle name="Komma 2 2 3 3 2 2 2 2 2" xfId="9442" xr:uid="{615C1047-2827-4D3F-8D1B-28D9B7762D48}"/>
    <cellStyle name="Komma 2 2 3 3 2 2 2 2 2 2" xfId="31511" xr:uid="{5D641B38-A8DE-43F1-B3C9-161437584B0B}"/>
    <cellStyle name="Komma 2 2 3 3 2 2 2 2 3" xfId="14929" xr:uid="{64976E1A-1D51-4169-947E-6AF800855186}"/>
    <cellStyle name="Komma 2 2 3 3 2 2 2 2 3 2" xfId="36998" xr:uid="{291FDB3F-2060-4453-B4ED-B7094251224F}"/>
    <cellStyle name="Komma 2 2 3 3 2 2 2 2 3 3" xfId="42546" xr:uid="{EF82022A-EA3E-40AE-8013-C2C036703E78}"/>
    <cellStyle name="Komma 2 2 3 3 2 2 2 2 4" xfId="20497" xr:uid="{63A458ED-1FAE-4D45-B805-22BF44B55FBD}"/>
    <cellStyle name="Komma 2 2 3 3 2 2 2 2 4 2" xfId="47993" xr:uid="{C8A80979-BCCB-4E99-91CF-03C0772BB58A}"/>
    <cellStyle name="Komma 2 2 3 3 2 2 2 2 5" xfId="26004" xr:uid="{77B2B7D8-9C1D-4113-840D-87757857AE6F}"/>
    <cellStyle name="Komma 2 2 3 3 2 2 2 3" xfId="6959" xr:uid="{09419269-FB23-4192-AAB0-7668936EFDBC}"/>
    <cellStyle name="Komma 2 2 3 3 2 2 2 3 2" xfId="29028" xr:uid="{050083BF-8594-484B-9975-730BC0BD422B}"/>
    <cellStyle name="Komma 2 2 3 3 2 2 2 4" xfId="12325" xr:uid="{E012F61F-EF9B-4EAA-84CA-8189511E7FD7}"/>
    <cellStyle name="Komma 2 2 3 3 2 2 2 4 2" xfId="34394" xr:uid="{4F65A471-3BDB-467F-A1FA-8F57E0E5FBF9}"/>
    <cellStyle name="Komma 2 2 3 3 2 2 2 4 3" xfId="39942" xr:uid="{0E47A5ED-22C8-4644-81A4-C1B8C9463BAC}"/>
    <cellStyle name="Komma 2 2 3 3 2 2 2 5" xfId="17893" xr:uid="{94CDCB22-42A8-4930-8DA1-B9AFC0724350}"/>
    <cellStyle name="Komma 2 2 3 3 2 2 2 5 2" xfId="45510" xr:uid="{44E0C21F-583F-433C-B0A4-0807004C4F44}"/>
    <cellStyle name="Komma 2 2 3 3 2 2 2 6" xfId="23521" xr:uid="{B52A5FF7-0ACA-413F-8F3A-9C815CB0344D}"/>
    <cellStyle name="Komma 2 2 3 3 2 2 3" xfId="2112" xr:uid="{5BAA72D6-FD37-4E77-B310-B357E28B33B8}"/>
    <cellStyle name="Komma 2 2 3 3 2 2 3 2" xfId="4716" xr:uid="{A5C33203-0CF7-491C-A551-A0EC04C37805}"/>
    <cellStyle name="Komma 2 2 3 3 2 2 3 2 2" xfId="10223" xr:uid="{D3DB3066-B970-4F24-BECA-4C190C50B5D4}"/>
    <cellStyle name="Komma 2 2 3 3 2 2 3 2 2 2" xfId="32292" xr:uid="{BCFA8975-D207-4B05-848B-ADFA3EDA9605}"/>
    <cellStyle name="Komma 2 2 3 3 2 2 3 2 3" xfId="15710" xr:uid="{5867405A-417C-4379-AE8E-5AC3E4A944A7}"/>
    <cellStyle name="Komma 2 2 3 3 2 2 3 2 3 2" xfId="37779" xr:uid="{A5448C3F-C3E7-4602-B813-370DC2916147}"/>
    <cellStyle name="Komma 2 2 3 3 2 2 3 2 3 3" xfId="43327" xr:uid="{587B197C-21EF-4179-8691-62025DC75F1B}"/>
    <cellStyle name="Komma 2 2 3 3 2 2 3 2 4" xfId="21278" xr:uid="{8F543204-0B86-4356-9F82-952171128DB1}"/>
    <cellStyle name="Komma 2 2 3 3 2 2 3 2 4 2" xfId="48774" xr:uid="{F12DA93A-2FF2-4B3C-AEEA-0826A259B010}"/>
    <cellStyle name="Komma 2 2 3 3 2 2 3 2 5" xfId="26785" xr:uid="{9BA94784-CDE1-4007-A53E-D5A238A9545A}"/>
    <cellStyle name="Komma 2 2 3 3 2 2 3 3" xfId="7740" xr:uid="{417A7C7B-1F46-4419-AA6A-9087D0D04207}"/>
    <cellStyle name="Komma 2 2 3 3 2 2 3 3 2" xfId="29809" xr:uid="{96710AB1-A4E9-471A-B9E8-933EE77725B2}"/>
    <cellStyle name="Komma 2 2 3 3 2 2 3 4" xfId="13106" xr:uid="{6741D5E2-2F57-4EB7-A636-C8CB0C918AFC}"/>
    <cellStyle name="Komma 2 2 3 3 2 2 3 4 2" xfId="35175" xr:uid="{B3E75CE2-E88D-497A-8A88-0ED13B71BFA2}"/>
    <cellStyle name="Komma 2 2 3 3 2 2 3 4 3" xfId="40723" xr:uid="{E22EB1C5-8430-4557-B32C-2D8EC41927A3}"/>
    <cellStyle name="Komma 2 2 3 3 2 2 3 5" xfId="18674" xr:uid="{9CC56432-486A-4358-8C2A-F664A6ED236D}"/>
    <cellStyle name="Komma 2 2 3 3 2 2 3 5 2" xfId="46291" xr:uid="{B945A13F-B652-465A-8C5A-DC4965B428E6}"/>
    <cellStyle name="Komma 2 2 3 3 2 2 3 6" xfId="24302" xr:uid="{3711C545-5A45-40C5-9DC6-FF3875556D81}"/>
    <cellStyle name="Komma 2 2 3 3 2 2 4" xfId="3134" xr:uid="{DE5279C9-57CF-4102-83EF-9AC2377F0313}"/>
    <cellStyle name="Komma 2 2 3 3 2 2 4 2" xfId="8661" xr:uid="{E74DC11A-B9E7-47BC-9DB7-2780F2065CBF}"/>
    <cellStyle name="Komma 2 2 3 3 2 2 4 2 2" xfId="30730" xr:uid="{679D2FBC-5AFE-4257-A0BB-537F6E655886}"/>
    <cellStyle name="Komma 2 2 3 3 2 2 4 3" xfId="14128" xr:uid="{322A475C-A9E5-4F3C-AF8B-3D7866F37B1D}"/>
    <cellStyle name="Komma 2 2 3 3 2 2 4 3 2" xfId="36197" xr:uid="{339CDF89-FFAB-4209-A87E-09F639D1662D}"/>
    <cellStyle name="Komma 2 2 3 3 2 2 4 3 3" xfId="41745" xr:uid="{E701EF75-2D66-4218-85F7-68300E505195}"/>
    <cellStyle name="Komma 2 2 3 3 2 2 4 4" xfId="19696" xr:uid="{B916A453-D96E-40D6-A9DA-C74FE90F6D0C}"/>
    <cellStyle name="Komma 2 2 3 3 2 2 4 4 2" xfId="47212" xr:uid="{4D277110-8203-47FE-8E3F-4B6D8FB9FD8C}"/>
    <cellStyle name="Komma 2 2 3 3 2 2 4 5" xfId="25223" xr:uid="{417F0469-8E2F-4773-9469-729AC29103D6}"/>
    <cellStyle name="Komma 2 2 3 3 2 2 5" xfId="6158" xr:uid="{C8473576-8A72-4759-B477-3CEF8F393047}"/>
    <cellStyle name="Komma 2 2 3 3 2 2 5 2" xfId="28227" xr:uid="{DFCB5ABB-810A-41AD-BD60-06B87A077AA6}"/>
    <cellStyle name="Komma 2 2 3 3 2 2 6" xfId="11544" xr:uid="{40268913-ABE4-4AA6-B0BA-5C589FA32666}"/>
    <cellStyle name="Komma 2 2 3 3 2 2 6 2" xfId="33613" xr:uid="{741DF9E7-1814-4E49-B244-1D871022F4B3}"/>
    <cellStyle name="Komma 2 2 3 3 2 2 6 3" xfId="39161" xr:uid="{01B231FB-E35C-474C-8432-4775C5A4F3F0}"/>
    <cellStyle name="Komma 2 2 3 3 2 2 7" xfId="17092" xr:uid="{D5B24E31-3159-4048-A5BB-F105BC498DBF}"/>
    <cellStyle name="Komma 2 2 3 3 2 2 7 2" xfId="44709" xr:uid="{E9F934B0-C478-4DA7-A416-C9B47B4FC133}"/>
    <cellStyle name="Komma 2 2 3 3 2 2 8" xfId="22720" xr:uid="{D8A0C2B9-F582-499A-8128-EC2360BCB67C}"/>
    <cellStyle name="Komma 2 2 3 3 2 3" xfId="2713" xr:uid="{AB980E0F-639B-45D1-92E1-D05DB3C97710}"/>
    <cellStyle name="Komma 2 2 3 3 2 3 2" xfId="13707" xr:uid="{39F93AB0-A3D2-4D85-AEF6-2DCD4657A62B}"/>
    <cellStyle name="Komma 2 2 3 3 2 3 2 2" xfId="35776" xr:uid="{5DD3F88C-5E56-4C45-8A87-593BDBFF8939}"/>
    <cellStyle name="Komma 2 2 3 3 2 3 2 3" xfId="41324" xr:uid="{26FA8E82-F9C7-4DD2-AFBD-463622E0765A}"/>
    <cellStyle name="Komma 2 2 3 3 2 3 3" xfId="19275" xr:uid="{40744266-B285-44B9-BCCF-876195A7A0B5}"/>
    <cellStyle name="Komma 2 2 3 3 2 3 4" xfId="38672" xr:uid="{B7D54AA8-1220-420B-927D-567A1B1568BA}"/>
    <cellStyle name="Komma 2 2 3 3 2 4" xfId="5737" xr:uid="{6A3AEBFA-7822-47A9-87C7-24558CCBA52E}"/>
    <cellStyle name="Komma 2 2 3 3 2 4 2" xfId="27806" xr:uid="{A9C8A465-DC4B-4B13-AD6F-B6D4AFA51B45}"/>
    <cellStyle name="Komma 2 2 3 3 2 5" xfId="16671" xr:uid="{4F9ACCA8-5931-4AE1-AB11-954ED56BD535}"/>
    <cellStyle name="Komma 2 2 3 3 2 5 2" xfId="44288" xr:uid="{28EE656E-E89E-41A5-99B4-A33EEB0FA2E2}"/>
    <cellStyle name="Komma 2 2 3 3 2 6" xfId="22299" xr:uid="{6AF11510-80BE-47CF-8F7B-7DF85940786B}"/>
    <cellStyle name="Komma 2 2 3 3 3" xfId="246" xr:uid="{81C643B5-541B-4BBA-B315-CA00F1E53C06}"/>
    <cellStyle name="Komma 2 2 3 3 3 2" xfId="669" xr:uid="{720C01AA-D538-4B5E-A80F-8DE63527822C}"/>
    <cellStyle name="Komma 2 2 3 3 3 2 2" xfId="1470" xr:uid="{502BB472-8D7E-41F1-B3FB-0B6AB0F7CEDD}"/>
    <cellStyle name="Komma 2 2 3 3 3 2 2 2" xfId="4074" xr:uid="{849FF8AA-F201-408D-84D1-776FE7DFEF93}"/>
    <cellStyle name="Komma 2 2 3 3 3 2 2 2 2" xfId="9581" xr:uid="{B2959233-9E10-4619-B97E-329094E2E533}"/>
    <cellStyle name="Komma 2 2 3 3 3 2 2 2 2 2" xfId="31650" xr:uid="{74A590DF-3D27-4285-AA18-76E35A84C34B}"/>
    <cellStyle name="Komma 2 2 3 3 3 2 2 2 3" xfId="15068" xr:uid="{013C8A17-D9BE-451F-8035-6AC12B8B44A9}"/>
    <cellStyle name="Komma 2 2 3 3 3 2 2 2 3 2" xfId="37137" xr:uid="{243B5D1C-8D70-4369-BD06-E6D23C84A146}"/>
    <cellStyle name="Komma 2 2 3 3 3 2 2 2 3 3" xfId="42685" xr:uid="{5DCCB23C-ED96-4C76-B7BC-C214E1CC7DD3}"/>
    <cellStyle name="Komma 2 2 3 3 3 2 2 2 4" xfId="20636" xr:uid="{E3E8A27E-8356-438D-85CB-5237F78634A4}"/>
    <cellStyle name="Komma 2 2 3 3 3 2 2 2 4 2" xfId="48132" xr:uid="{106FC7EB-F3FE-4E05-9426-E43F99CB5CBA}"/>
    <cellStyle name="Komma 2 2 3 3 3 2 2 2 5" xfId="26143" xr:uid="{606D7276-2330-4C0E-8C91-00ECEC6F81A7}"/>
    <cellStyle name="Komma 2 2 3 3 3 2 2 3" xfId="7098" xr:uid="{A546D54D-D12C-4351-A1F0-FFBB866CAF3D}"/>
    <cellStyle name="Komma 2 2 3 3 3 2 2 3 2" xfId="29167" xr:uid="{C36DA728-8D3D-44E2-8CE0-68441D98D3A7}"/>
    <cellStyle name="Komma 2 2 3 3 3 2 2 4" xfId="12464" xr:uid="{B5038F36-B6E5-4A1A-A8B2-FB8FA3723C96}"/>
    <cellStyle name="Komma 2 2 3 3 3 2 2 4 2" xfId="34533" xr:uid="{DAFB5D09-0BA4-4CCC-8740-2BB253625D41}"/>
    <cellStyle name="Komma 2 2 3 3 3 2 2 4 3" xfId="40081" xr:uid="{DF2ED28D-54D3-45E1-A267-6156F1F961DD}"/>
    <cellStyle name="Komma 2 2 3 3 3 2 2 5" xfId="18032" xr:uid="{918EEEC8-93B4-42FB-BBF1-1F34F8D20A9B}"/>
    <cellStyle name="Komma 2 2 3 3 3 2 2 5 2" xfId="45649" xr:uid="{2C0D3B5D-61D6-4E7D-8A33-9DC004C79BC1}"/>
    <cellStyle name="Komma 2 2 3 3 3 2 2 6" xfId="23660" xr:uid="{41D4BB8C-EB52-4650-831E-31A3C908F5D4}"/>
    <cellStyle name="Komma 2 2 3 3 3 2 3" xfId="2251" xr:uid="{BBA9F01A-640E-4EE4-9C71-2B33B3C4CD01}"/>
    <cellStyle name="Komma 2 2 3 3 3 2 3 2" xfId="4855" xr:uid="{8F39EE97-5CB6-41CE-9AFF-44E7ACDD75E0}"/>
    <cellStyle name="Komma 2 2 3 3 3 2 3 2 2" xfId="10362" xr:uid="{F9D9635A-416D-40D3-BD31-FB9437C19131}"/>
    <cellStyle name="Komma 2 2 3 3 3 2 3 2 2 2" xfId="32431" xr:uid="{6459E6E4-15AF-4DF1-B4B7-60964570A640}"/>
    <cellStyle name="Komma 2 2 3 3 3 2 3 2 3" xfId="15849" xr:uid="{FFA2E2E5-643F-46C2-828C-73620CF88B34}"/>
    <cellStyle name="Komma 2 2 3 3 3 2 3 2 3 2" xfId="37918" xr:uid="{635A5EF0-9330-4B83-BAB5-E189BE806B25}"/>
    <cellStyle name="Komma 2 2 3 3 3 2 3 2 3 3" xfId="43466" xr:uid="{D715CEEC-9B05-4F23-9376-45D15EA8AABB}"/>
    <cellStyle name="Komma 2 2 3 3 3 2 3 2 4" xfId="21417" xr:uid="{055655B3-6CC3-4090-85AF-EFBA3BF9A819}"/>
    <cellStyle name="Komma 2 2 3 3 3 2 3 2 4 2" xfId="48913" xr:uid="{2FAB57D6-1B62-4253-85FB-E7409170BD1F}"/>
    <cellStyle name="Komma 2 2 3 3 3 2 3 2 5" xfId="26924" xr:uid="{74F9529F-0F8D-4700-BC7F-2E69B02DDF3F}"/>
    <cellStyle name="Komma 2 2 3 3 3 2 3 3" xfId="7879" xr:uid="{5715C9CF-3028-453A-BF8A-FCF2A18285DF}"/>
    <cellStyle name="Komma 2 2 3 3 3 2 3 3 2" xfId="29948" xr:uid="{9820A857-8ECA-4B2C-93F6-1ACC5F5CE76F}"/>
    <cellStyle name="Komma 2 2 3 3 3 2 3 4" xfId="13245" xr:uid="{1CAC70A4-CFE9-420E-BBF4-BF7DBD197486}"/>
    <cellStyle name="Komma 2 2 3 3 3 2 3 4 2" xfId="35314" xr:uid="{C818D8BB-B5BE-4FF1-B684-4890E213AABB}"/>
    <cellStyle name="Komma 2 2 3 3 3 2 3 4 3" xfId="40862" xr:uid="{EB00FC2F-17C8-4B81-9169-BD4CA11A4CB7}"/>
    <cellStyle name="Komma 2 2 3 3 3 2 3 5" xfId="18813" xr:uid="{F546EF61-2879-4D43-8958-19FD80A617D1}"/>
    <cellStyle name="Komma 2 2 3 3 3 2 3 5 2" xfId="46430" xr:uid="{9F6E976C-C0A2-476F-B569-FCED0D488190}"/>
    <cellStyle name="Komma 2 2 3 3 3 2 3 6" xfId="24441" xr:uid="{2DFB8BB4-4F91-4962-9ADD-C5E5ED24B9FA}"/>
    <cellStyle name="Komma 2 2 3 3 3 2 4" xfId="3273" xr:uid="{A46A25AE-53C2-476C-BBF4-8BAB0A6F287F}"/>
    <cellStyle name="Komma 2 2 3 3 3 2 4 2" xfId="8800" xr:uid="{F8F34FEF-3C05-43A6-B3D3-8DED4B1FC0FE}"/>
    <cellStyle name="Komma 2 2 3 3 3 2 4 2 2" xfId="30869" xr:uid="{4B5AEB4B-8D66-4E27-AA39-FF6E498BA624}"/>
    <cellStyle name="Komma 2 2 3 3 3 2 4 3" xfId="14267" xr:uid="{949C7134-8A79-4AC4-BB94-205B56403D33}"/>
    <cellStyle name="Komma 2 2 3 3 3 2 4 3 2" xfId="36336" xr:uid="{18B70E6B-227B-429A-B380-E8D6E8616FFD}"/>
    <cellStyle name="Komma 2 2 3 3 3 2 4 3 3" xfId="41884" xr:uid="{938B2E9F-2181-46DB-ABD0-4C369EB4FE57}"/>
    <cellStyle name="Komma 2 2 3 3 3 2 4 4" xfId="19835" xr:uid="{24BE4CEB-6D6B-48AB-A456-F4EFDFCA929E}"/>
    <cellStyle name="Komma 2 2 3 3 3 2 4 4 2" xfId="47351" xr:uid="{94D24B7A-D72B-4F11-8D77-B40A85339783}"/>
    <cellStyle name="Komma 2 2 3 3 3 2 4 5" xfId="25362" xr:uid="{54557F15-E43A-471B-AB26-D0CEF339DD72}"/>
    <cellStyle name="Komma 2 2 3 3 3 2 5" xfId="6297" xr:uid="{84AC29B7-AF1E-45B2-B97D-1D9F1D9EFFFF}"/>
    <cellStyle name="Komma 2 2 3 3 3 2 5 2" xfId="28366" xr:uid="{7716C6DB-B191-4692-89AA-C55B851B932D}"/>
    <cellStyle name="Komma 2 2 3 3 3 2 6" xfId="11683" xr:uid="{0139383F-DF43-4D2B-A442-B4F360CD9B75}"/>
    <cellStyle name="Komma 2 2 3 3 3 2 6 2" xfId="33752" xr:uid="{6FF7EA72-21C2-4CEC-B1AD-DF1BFDB497AA}"/>
    <cellStyle name="Komma 2 2 3 3 3 2 6 3" xfId="39300" xr:uid="{A43E7200-1B67-4C20-9D24-7BE6DF4DD5B4}"/>
    <cellStyle name="Komma 2 2 3 3 3 2 7" xfId="17231" xr:uid="{81B8C8DE-3AE9-467C-8CCB-1D45632D69F2}"/>
    <cellStyle name="Komma 2 2 3 3 3 2 7 2" xfId="44848" xr:uid="{2C0EECAF-6D55-4C63-843F-B00EAFC69865}"/>
    <cellStyle name="Komma 2 2 3 3 3 2 8" xfId="22859" xr:uid="{B2C45632-58F9-4178-9579-F4369DF82005}"/>
    <cellStyle name="Komma 2 2 3 3 3 3" xfId="2852" xr:uid="{E855A75C-D283-4B1B-850B-C2ED61C9741F}"/>
    <cellStyle name="Komma 2 2 3 3 3 3 2" xfId="13846" xr:uid="{91262BBF-988D-4A9F-8401-3D0543D89790}"/>
    <cellStyle name="Komma 2 2 3 3 3 3 2 2" xfId="35915" xr:uid="{31C91443-2172-4CB6-8466-319207ECF755}"/>
    <cellStyle name="Komma 2 2 3 3 3 3 2 3" xfId="41463" xr:uid="{62CC30F5-DABA-43BA-871D-C1DDE6BF3C39}"/>
    <cellStyle name="Komma 2 2 3 3 3 3 3" xfId="19414" xr:uid="{A3E3DC5B-1377-42D6-96D4-8EB8F3F6138E}"/>
    <cellStyle name="Komma 2 2 3 3 3 3 4" xfId="38719" xr:uid="{6CC59C2F-AD77-4FAD-A2D7-27C3DCA11573}"/>
    <cellStyle name="Komma 2 2 3 3 3 4" xfId="5876" xr:uid="{05672F4D-A66B-4E44-B816-8C99BB95AF0B}"/>
    <cellStyle name="Komma 2 2 3 3 3 4 2" xfId="27945" xr:uid="{F10309F3-4B80-4608-B4AE-F691B2A26AEF}"/>
    <cellStyle name="Komma 2 2 3 3 3 5" xfId="16810" xr:uid="{F387B209-FF2E-494C-98C1-5033A193DB1E}"/>
    <cellStyle name="Komma 2 2 3 3 3 5 2" xfId="44427" xr:uid="{A57768C9-5AE6-41E7-9679-8D389F6E9B92}"/>
    <cellStyle name="Komma 2 2 3 3 3 6" xfId="22438" xr:uid="{2DC6F2EF-6CB2-4FC4-8D8C-2FCAE7C3BC83}"/>
    <cellStyle name="Komma 2 2 3 3 4" xfId="346" xr:uid="{2D3F661A-44E6-4BAE-9E0C-762677D6CFE1}"/>
    <cellStyle name="Komma 2 2 3 3 4 2" xfId="769" xr:uid="{01BAF7D8-2015-4518-9014-479831B03A7E}"/>
    <cellStyle name="Komma 2 2 3 3 4 2 2" xfId="1570" xr:uid="{FB33E807-0823-47CD-8BE8-9C745A887F40}"/>
    <cellStyle name="Komma 2 2 3 3 4 2 2 2" xfId="4174" xr:uid="{20CFAD8A-C69B-46C4-8B15-BA944E5E0B2B}"/>
    <cellStyle name="Komma 2 2 3 3 4 2 2 2 2" xfId="9681" xr:uid="{DDBCB1B4-0B5E-4455-A4D5-BA80D0658E01}"/>
    <cellStyle name="Komma 2 2 3 3 4 2 2 2 2 2" xfId="31750" xr:uid="{24C3443E-39ED-4D55-BC14-CB688965B3EE}"/>
    <cellStyle name="Komma 2 2 3 3 4 2 2 2 3" xfId="15168" xr:uid="{5B9E2B77-A448-4E3C-ACD2-ADD88466A56E}"/>
    <cellStyle name="Komma 2 2 3 3 4 2 2 2 3 2" xfId="37237" xr:uid="{41A7CF89-7A61-4741-98FB-B7F7D8010BE9}"/>
    <cellStyle name="Komma 2 2 3 3 4 2 2 2 3 3" xfId="42785" xr:uid="{CC3B56E5-4D03-43AF-8874-14B5B75A90AE}"/>
    <cellStyle name="Komma 2 2 3 3 4 2 2 2 4" xfId="20736" xr:uid="{4766F68D-90AF-460A-9E14-EE1CA2405A7D}"/>
    <cellStyle name="Komma 2 2 3 3 4 2 2 2 4 2" xfId="48232" xr:uid="{AA81A626-8067-4703-802A-49AA2B7E34F1}"/>
    <cellStyle name="Komma 2 2 3 3 4 2 2 2 5" xfId="26243" xr:uid="{0BE5F903-9557-4139-9C27-AF72175E9E35}"/>
    <cellStyle name="Komma 2 2 3 3 4 2 2 3" xfId="7198" xr:uid="{FA7F72C4-E666-41DE-B2C2-86E0F94CD75F}"/>
    <cellStyle name="Komma 2 2 3 3 4 2 2 3 2" xfId="29267" xr:uid="{CDCFB732-5FF7-4758-92CC-E0C7FEA9873E}"/>
    <cellStyle name="Komma 2 2 3 3 4 2 2 4" xfId="12564" xr:uid="{2AEDDE0A-1128-40FA-9142-444A27181D25}"/>
    <cellStyle name="Komma 2 2 3 3 4 2 2 4 2" xfId="34633" xr:uid="{EC624AED-1C9D-4119-BFD1-91E0B5F2387D}"/>
    <cellStyle name="Komma 2 2 3 3 4 2 2 4 3" xfId="40181" xr:uid="{98153859-D140-434C-8744-C692C992B476}"/>
    <cellStyle name="Komma 2 2 3 3 4 2 2 5" xfId="18132" xr:uid="{B60F26C7-44BE-4E3A-96A1-3A99BE4BEA88}"/>
    <cellStyle name="Komma 2 2 3 3 4 2 2 5 2" xfId="45749" xr:uid="{4AFD7200-EDB9-4EE1-A156-1DD9EC1A0C3B}"/>
    <cellStyle name="Komma 2 2 3 3 4 2 2 6" xfId="23760" xr:uid="{39AD828A-6FEC-49E5-9DFB-26DC9B5B2462}"/>
    <cellStyle name="Komma 2 2 3 3 4 2 3" xfId="2351" xr:uid="{E838E3C1-5E3E-49A6-83A5-A5B9A9AA1F56}"/>
    <cellStyle name="Komma 2 2 3 3 4 2 3 2" xfId="4955" xr:uid="{1999484F-7F2A-4A27-9F8F-09F9387EE002}"/>
    <cellStyle name="Komma 2 2 3 3 4 2 3 2 2" xfId="10462" xr:uid="{EF3A008E-751D-4136-9ECA-E27536FD22FC}"/>
    <cellStyle name="Komma 2 2 3 3 4 2 3 2 2 2" xfId="32531" xr:uid="{E76709C4-7CBB-4332-82B3-914A14011B70}"/>
    <cellStyle name="Komma 2 2 3 3 4 2 3 2 3" xfId="15949" xr:uid="{75F79CF3-2CE0-491C-A626-6B8BDD139D1E}"/>
    <cellStyle name="Komma 2 2 3 3 4 2 3 2 3 2" xfId="38018" xr:uid="{37FE0DB6-5596-4DEB-AA1F-69B0EB48C79E}"/>
    <cellStyle name="Komma 2 2 3 3 4 2 3 2 3 3" xfId="43566" xr:uid="{4F3A5732-38E8-4ACB-BAED-2A6AC540280E}"/>
    <cellStyle name="Komma 2 2 3 3 4 2 3 2 4" xfId="21517" xr:uid="{A7CD2817-8818-4BC0-B6A3-ACB2CE6DB569}"/>
    <cellStyle name="Komma 2 2 3 3 4 2 3 2 4 2" xfId="49013" xr:uid="{599A3FAA-D7F4-4498-BFCF-031E96389447}"/>
    <cellStyle name="Komma 2 2 3 3 4 2 3 2 5" xfId="27024" xr:uid="{6E3C3810-45BB-4F8E-A870-738132A02D3D}"/>
    <cellStyle name="Komma 2 2 3 3 4 2 3 3" xfId="7979" xr:uid="{E5BAC189-AB2C-48F3-99A6-9461546942F0}"/>
    <cellStyle name="Komma 2 2 3 3 4 2 3 3 2" xfId="30048" xr:uid="{6419F4AF-DECB-43B5-9EA0-8027E29D77DE}"/>
    <cellStyle name="Komma 2 2 3 3 4 2 3 4" xfId="13345" xr:uid="{D44322FE-E8F3-4710-A4AC-A423D3B1ED56}"/>
    <cellStyle name="Komma 2 2 3 3 4 2 3 4 2" xfId="35414" xr:uid="{9D42D198-8F74-4773-A113-BCF70B0B3F74}"/>
    <cellStyle name="Komma 2 2 3 3 4 2 3 4 3" xfId="40962" xr:uid="{D0CD2A51-7DC8-4038-AF15-7E59FF487D53}"/>
    <cellStyle name="Komma 2 2 3 3 4 2 3 5" xfId="18913" xr:uid="{8230C9CC-FA29-4124-B9D7-95269417843E}"/>
    <cellStyle name="Komma 2 2 3 3 4 2 3 5 2" xfId="46530" xr:uid="{1E3C1164-0F57-4505-9E63-3F659E455677}"/>
    <cellStyle name="Komma 2 2 3 3 4 2 3 6" xfId="24541" xr:uid="{71BA85CE-ACF9-4D08-A9D2-D2D47754753B}"/>
    <cellStyle name="Komma 2 2 3 3 4 2 4" xfId="3373" xr:uid="{BFDC4ECD-62B0-4ABE-9374-C0ECE9F3A53D}"/>
    <cellStyle name="Komma 2 2 3 3 4 2 4 2" xfId="8900" xr:uid="{F0B646FA-294C-4544-848B-79CDC847DDB9}"/>
    <cellStyle name="Komma 2 2 3 3 4 2 4 2 2" xfId="30969" xr:uid="{8569AFA8-0783-4BF7-B08F-845FB8DDDB1D}"/>
    <cellStyle name="Komma 2 2 3 3 4 2 4 3" xfId="14367" xr:uid="{F81B327A-EF80-46B0-A5AE-22ADC20B30F6}"/>
    <cellStyle name="Komma 2 2 3 3 4 2 4 3 2" xfId="36436" xr:uid="{EA9D44E4-ABBA-48EB-A53B-466C6B628DA2}"/>
    <cellStyle name="Komma 2 2 3 3 4 2 4 3 3" xfId="41984" xr:uid="{CF0F52D0-9A52-4C7E-ADA7-CCA18FFAD826}"/>
    <cellStyle name="Komma 2 2 3 3 4 2 4 4" xfId="19935" xr:uid="{245D3E8B-DFAD-4E33-A583-C831AB88E820}"/>
    <cellStyle name="Komma 2 2 3 3 4 2 4 4 2" xfId="47451" xr:uid="{87183385-0EC7-4194-A9D5-D6F0DECBA206}"/>
    <cellStyle name="Komma 2 2 3 3 4 2 4 5" xfId="25462" xr:uid="{97EC76CD-8492-4D5D-B480-4D17456CD8E0}"/>
    <cellStyle name="Komma 2 2 3 3 4 2 5" xfId="6397" xr:uid="{21860AD3-8386-4FD6-B49F-6C3E87340CB9}"/>
    <cellStyle name="Komma 2 2 3 3 4 2 5 2" xfId="28466" xr:uid="{EB1EF235-9844-4C5A-8C0B-1654C6130C93}"/>
    <cellStyle name="Komma 2 2 3 3 4 2 6" xfId="11783" xr:uid="{395A7AEB-0BA1-430E-B2A2-7A2A1DECC15E}"/>
    <cellStyle name="Komma 2 2 3 3 4 2 6 2" xfId="33852" xr:uid="{E53420DE-8E25-4C5D-8C60-81E3EB31D379}"/>
    <cellStyle name="Komma 2 2 3 3 4 2 6 3" xfId="39400" xr:uid="{9498A21D-D87C-4432-8103-E7941A70A8A8}"/>
    <cellStyle name="Komma 2 2 3 3 4 2 7" xfId="17331" xr:uid="{27AA8D7D-8B3F-4BD4-9338-9E7AC2E7CD66}"/>
    <cellStyle name="Komma 2 2 3 3 4 2 7 2" xfId="44948" xr:uid="{C5DAF457-F769-4B81-B08E-5F1A90A0CD1F}"/>
    <cellStyle name="Komma 2 2 3 3 4 2 8" xfId="22959" xr:uid="{61F7FF7C-88F7-4A1C-AC87-337492039AEF}"/>
    <cellStyle name="Komma 2 2 3 3 4 3" xfId="2952" xr:uid="{D2E891EE-51CE-47E4-B688-A50DBDBB76AD}"/>
    <cellStyle name="Komma 2 2 3 3 4 3 2" xfId="13946" xr:uid="{9F907BE5-3FD7-4217-9960-0FA0EF29D3C4}"/>
    <cellStyle name="Komma 2 2 3 3 4 3 2 2" xfId="36015" xr:uid="{BF19803F-8E73-41FD-8793-D8ABCCEF22F6}"/>
    <cellStyle name="Komma 2 2 3 3 4 3 2 3" xfId="41563" xr:uid="{EECB86A8-5601-4100-85C0-5D5FCA7A5B84}"/>
    <cellStyle name="Komma 2 2 3 3 4 3 3" xfId="19514" xr:uid="{FA59DB71-4866-4D67-977A-BE048DF9C2FD}"/>
    <cellStyle name="Komma 2 2 3 3 4 3 4" xfId="38739" xr:uid="{E760C533-E31A-4460-93BC-808B6376516F}"/>
    <cellStyle name="Komma 2 2 3 3 4 4" xfId="5976" xr:uid="{62833447-A06C-4F1D-B4C5-C025BE4BEECE}"/>
    <cellStyle name="Komma 2 2 3 3 4 4 2" xfId="28045" xr:uid="{69391DAC-1DFD-496A-88CC-4BAD330865A0}"/>
    <cellStyle name="Komma 2 2 3 3 4 5" xfId="16910" xr:uid="{A9A60FA6-92A8-4540-8BE9-1AD02EE3A6CA}"/>
    <cellStyle name="Komma 2 2 3 3 4 5 2" xfId="44527" xr:uid="{BA9E2E5D-32B9-4D59-9FF7-35F06F350B05}"/>
    <cellStyle name="Komma 2 2 3 3 4 6" xfId="22538" xr:uid="{E0E43FA3-AF61-4950-99DB-2C6E9300E6E6}"/>
    <cellStyle name="Komma 2 2 3 3 5" xfId="488" xr:uid="{F7CE7279-36FC-4756-B66A-2D8CEB085BA5}"/>
    <cellStyle name="Komma 2 2 3 3 5 2" xfId="1289" xr:uid="{E1333087-7A14-4489-8A24-01EC6DFDBACF}"/>
    <cellStyle name="Komma 2 2 3 3 5 2 2" xfId="3893" xr:uid="{51D1FB35-F6C9-4837-8093-35788789C8C5}"/>
    <cellStyle name="Komma 2 2 3 3 5 2 2 2" xfId="9400" xr:uid="{38C3270A-C069-4A93-B2A6-DC949CE8D9BC}"/>
    <cellStyle name="Komma 2 2 3 3 5 2 2 2 2" xfId="31469" xr:uid="{E9289072-03B1-4DA4-A8B2-1EC2697CB69F}"/>
    <cellStyle name="Komma 2 2 3 3 5 2 2 3" xfId="14887" xr:uid="{0D845FBF-6AA2-40CB-B8AA-1DB214E5CF06}"/>
    <cellStyle name="Komma 2 2 3 3 5 2 2 3 2" xfId="36956" xr:uid="{D72AB973-BE2F-49FB-90FE-15021055E733}"/>
    <cellStyle name="Komma 2 2 3 3 5 2 2 3 3" xfId="42504" xr:uid="{9C770539-362B-4B30-BC12-E64318E39EE7}"/>
    <cellStyle name="Komma 2 2 3 3 5 2 2 4" xfId="20455" xr:uid="{E6F3F1BB-3CE6-415B-A5F5-71346C74F4CA}"/>
    <cellStyle name="Komma 2 2 3 3 5 2 2 4 2" xfId="47951" xr:uid="{821E5A84-69E1-4135-A253-4A0F19694DB0}"/>
    <cellStyle name="Komma 2 2 3 3 5 2 2 5" xfId="25962" xr:uid="{5039A423-B7F3-47FA-82CD-4CF703812D69}"/>
    <cellStyle name="Komma 2 2 3 3 5 2 3" xfId="6917" xr:uid="{5AB3BB27-C13D-497F-A91F-00F066963335}"/>
    <cellStyle name="Komma 2 2 3 3 5 2 3 2" xfId="28986" xr:uid="{F87D2E85-08FB-4915-B3ED-45DA8238D320}"/>
    <cellStyle name="Komma 2 2 3 3 5 2 4" xfId="12283" xr:uid="{13A8146D-0BCF-4FB6-B1BE-7064E756D672}"/>
    <cellStyle name="Komma 2 2 3 3 5 2 4 2" xfId="34352" xr:uid="{4375BDE7-4FEC-4156-958A-39014F0FED36}"/>
    <cellStyle name="Komma 2 2 3 3 5 2 4 3" xfId="39900" xr:uid="{1ADBB836-B2FF-4EAE-8301-2F4F8A37D240}"/>
    <cellStyle name="Komma 2 2 3 3 5 2 5" xfId="17851" xr:uid="{2E566ECC-9194-441B-9339-FE4B73F87401}"/>
    <cellStyle name="Komma 2 2 3 3 5 2 5 2" xfId="45468" xr:uid="{F7A44504-B867-44FE-9594-606918E1F9F8}"/>
    <cellStyle name="Komma 2 2 3 3 5 2 6" xfId="23479" xr:uid="{51A73B9F-7133-4136-8E2D-E9A76659DA15}"/>
    <cellStyle name="Komma 2 2 3 3 5 3" xfId="2070" xr:uid="{002C7156-3FB4-4283-B8A2-AFF38E78D79C}"/>
    <cellStyle name="Komma 2 2 3 3 5 3 2" xfId="4674" xr:uid="{8D6316E6-734D-4F1A-A1CF-F16665199947}"/>
    <cellStyle name="Komma 2 2 3 3 5 3 2 2" xfId="10181" xr:uid="{FE86A69C-3FF3-4778-8514-93D8ABBAB753}"/>
    <cellStyle name="Komma 2 2 3 3 5 3 2 2 2" xfId="32250" xr:uid="{CF1EDB4F-6581-4EB9-8721-8C03E32224BE}"/>
    <cellStyle name="Komma 2 2 3 3 5 3 2 3" xfId="15668" xr:uid="{39C515D9-C770-4F92-9DE0-D0756EC39EDC}"/>
    <cellStyle name="Komma 2 2 3 3 5 3 2 3 2" xfId="37737" xr:uid="{EBA71D36-2C88-458F-B6B4-7D39CE3EFD60}"/>
    <cellStyle name="Komma 2 2 3 3 5 3 2 3 3" xfId="43285" xr:uid="{E4625FD9-90B8-4609-8B77-74CCE43376A3}"/>
    <cellStyle name="Komma 2 2 3 3 5 3 2 4" xfId="21236" xr:uid="{0DBD6724-EEBA-465E-82AB-F2A453DEE022}"/>
    <cellStyle name="Komma 2 2 3 3 5 3 2 4 2" xfId="48732" xr:uid="{B2B46751-DBAA-4AB3-BB09-7BCA199AE295}"/>
    <cellStyle name="Komma 2 2 3 3 5 3 2 5" xfId="26743" xr:uid="{FDE985FF-A53E-42A9-BC34-6103D8B45C8D}"/>
    <cellStyle name="Komma 2 2 3 3 5 3 3" xfId="7698" xr:uid="{DA428208-DC8F-42F9-8095-11ECC59E2E72}"/>
    <cellStyle name="Komma 2 2 3 3 5 3 3 2" xfId="29767" xr:uid="{A8E08C29-E711-48F3-BD26-7900E1FC1374}"/>
    <cellStyle name="Komma 2 2 3 3 5 3 4" xfId="13064" xr:uid="{7242B8F7-8271-4EC3-ACD3-8593BA8CEE60}"/>
    <cellStyle name="Komma 2 2 3 3 5 3 4 2" xfId="35133" xr:uid="{3310E450-1235-4DA4-AB56-0E4105F01D98}"/>
    <cellStyle name="Komma 2 2 3 3 5 3 4 3" xfId="40681" xr:uid="{5198BC0C-6DDD-42C6-9195-A49EACA8CC7E}"/>
    <cellStyle name="Komma 2 2 3 3 5 3 5" xfId="18632" xr:uid="{56EEDA75-2A84-4A54-8894-DF60E67C47C9}"/>
    <cellStyle name="Komma 2 2 3 3 5 3 5 2" xfId="46249" xr:uid="{ECEEED23-D7C8-4EC7-BCA6-934E0D99142F}"/>
    <cellStyle name="Komma 2 2 3 3 5 3 6" xfId="24260" xr:uid="{0AB7B900-75C0-4610-BF1E-7C41CC4C05DE}"/>
    <cellStyle name="Komma 2 2 3 3 5 4" xfId="3092" xr:uid="{F354B964-F93F-4256-ACF5-D3D362D4A3CC}"/>
    <cellStyle name="Komma 2 2 3 3 5 4 2" xfId="8619" xr:uid="{6F6DB4BC-8A03-40CC-BB30-7436486EBF08}"/>
    <cellStyle name="Komma 2 2 3 3 5 4 2 2" xfId="30688" xr:uid="{3AE59B7F-71CB-4CEB-8310-4B20FEE8C6C3}"/>
    <cellStyle name="Komma 2 2 3 3 5 4 3" xfId="14086" xr:uid="{3F589113-D040-45B6-AF83-BA41FFC7042F}"/>
    <cellStyle name="Komma 2 2 3 3 5 4 3 2" xfId="36155" xr:uid="{BADA892F-73C4-4E28-B92A-B90531355B33}"/>
    <cellStyle name="Komma 2 2 3 3 5 4 3 3" xfId="41703" xr:uid="{627BA916-BB0C-44D6-8D3A-AA165D078091}"/>
    <cellStyle name="Komma 2 2 3 3 5 4 4" xfId="19654" xr:uid="{FE720A48-706F-404E-A0DB-AC47ACEEFA2D}"/>
    <cellStyle name="Komma 2 2 3 3 5 4 4 2" xfId="47170" xr:uid="{E8A8162E-D727-47C1-A6C1-2B2055B6DDFA}"/>
    <cellStyle name="Komma 2 2 3 3 5 4 5" xfId="25181" xr:uid="{BD5A83B6-A847-4F92-83BF-F688539D6E83}"/>
    <cellStyle name="Komma 2 2 3 3 5 5" xfId="6116" xr:uid="{0E9905EB-7490-4FA1-890E-2C77D646B434}"/>
    <cellStyle name="Komma 2 2 3 3 5 5 2" xfId="28185" xr:uid="{63378B34-6CB6-495E-984E-D85B67D6B45B}"/>
    <cellStyle name="Komma 2 2 3 3 5 6" xfId="11502" xr:uid="{483857E2-0396-4D7B-A4D1-64F7C8A0A4A2}"/>
    <cellStyle name="Komma 2 2 3 3 5 6 2" xfId="33571" xr:uid="{00274944-FAAF-416C-944E-9189A669C1CD}"/>
    <cellStyle name="Komma 2 2 3 3 5 6 3" xfId="39119" xr:uid="{00667A1F-8286-405B-BAFE-095D27D310F4}"/>
    <cellStyle name="Komma 2 2 3 3 5 7" xfId="17050" xr:uid="{7AF710A0-B1E0-44D4-849C-62C1F113FA9A}"/>
    <cellStyle name="Komma 2 2 3 3 5 7 2" xfId="44667" xr:uid="{D8A25CFB-D40E-43BA-A344-3449FCC0C48A}"/>
    <cellStyle name="Komma 2 2 3 3 5 8" xfId="22678" xr:uid="{D86A34F6-EA56-4FCF-A1E5-6C5DC1403B96}"/>
    <cellStyle name="Komma 2 2 3 3 6" xfId="909" xr:uid="{A404B236-726F-4661-BC2A-C712DC20B4D0}"/>
    <cellStyle name="Komma 2 2 3 3 6 2" xfId="3513" xr:uid="{90A0DB16-E53B-46CD-8B61-3009F947D3B5}"/>
    <cellStyle name="Komma 2 2 3 3 6 2 2" xfId="14507" xr:uid="{18CB92E5-395E-4665-B2D7-BB77E90DDE8C}"/>
    <cellStyle name="Komma 2 2 3 3 6 2 2 2" xfId="36576" xr:uid="{A2144F3A-E720-44D7-8888-FFB3D8501EF0}"/>
    <cellStyle name="Komma 2 2 3 3 6 2 2 3" xfId="42124" xr:uid="{DCBF30CF-0D6F-436A-B833-59D63E84DEC1}"/>
    <cellStyle name="Komma 2 2 3 3 6 2 3" xfId="20075" xr:uid="{25B03629-820D-4DD1-A18D-FD9C5EF1FA3B}"/>
    <cellStyle name="Komma 2 2 3 3 6 2 4" xfId="38759" xr:uid="{351F50B8-9972-4572-8F60-C177BB8ED6A4}"/>
    <cellStyle name="Komma 2 2 3 3 6 3" xfId="5435" xr:uid="{06A87E9D-9A37-4D84-ADD4-0090199976DA}"/>
    <cellStyle name="Komma 2 2 3 3 6 3 2" xfId="10942" xr:uid="{0EC06189-A872-4427-8ADF-DF1D1F6BD461}"/>
    <cellStyle name="Komma 2 2 3 3 6 3 2 2" xfId="33011" xr:uid="{8357ADFF-389D-412B-9CE8-6F1AE66C1353}"/>
    <cellStyle name="Komma 2 2 3 3 6 3 3" xfId="16429" xr:uid="{05E865D3-CD2F-4229-B882-653E82154039}"/>
    <cellStyle name="Komma 2 2 3 3 6 3 3 2" xfId="38498" xr:uid="{295F181D-28F9-4E8F-A31E-74647AA75D24}"/>
    <cellStyle name="Komma 2 2 3 3 6 3 3 3" xfId="44046" xr:uid="{909A6B59-8BB2-4E90-A2FE-694EFBE5B7EF}"/>
    <cellStyle name="Komma 2 2 3 3 6 3 4" xfId="21997" xr:uid="{77F5C378-BC7E-45C9-BF12-8613BA9D176F}"/>
    <cellStyle name="Komma 2 2 3 3 6 3 4 2" xfId="49493" xr:uid="{E217FA08-730F-450D-9252-7F6D5FA1C795}"/>
    <cellStyle name="Komma 2 2 3 3 6 3 5" xfId="27504" xr:uid="{193D6D0F-DDF8-492C-A370-B441960CE847}"/>
    <cellStyle name="Komma 2 2 3 3 6 4" xfId="6537" xr:uid="{EBA6B160-2BC2-456D-BF3F-7D74FDAB8CB4}"/>
    <cellStyle name="Komma 2 2 3 3 6 4 2" xfId="28606" xr:uid="{22354409-1112-49EF-BCC8-9BBB88147DAB}"/>
    <cellStyle name="Komma 2 2 3 3 6 5" xfId="17471" xr:uid="{AC201620-ED62-46FA-BA84-A881FB8116E9}"/>
    <cellStyle name="Komma 2 2 3 3 6 5 2" xfId="45088" xr:uid="{173B05E1-B906-40C1-BEAC-2E45C271DDC5}"/>
    <cellStyle name="Komma 2 2 3 3 6 6" xfId="23099" xr:uid="{0735FB45-9A6E-4CE3-BC36-D6C954B15F21}"/>
    <cellStyle name="Komma 2 2 3 3 7" xfId="2531" xr:uid="{54C01EB6-2A92-4578-B801-ADEA05F717A0}"/>
    <cellStyle name="Komma 2 2 3 3 7 2" xfId="13525" xr:uid="{A1DAE655-DF9E-4B56-8550-391F192DF53F}"/>
    <cellStyle name="Komma 2 2 3 3 7 2 2" xfId="35594" xr:uid="{F525754B-C541-4126-876B-BD7824A7EDA9}"/>
    <cellStyle name="Komma 2 2 3 3 7 2 3" xfId="41142" xr:uid="{12455B2D-06D7-40F4-92EA-AC9FB8478E44}"/>
    <cellStyle name="Komma 2 2 3 3 7 3" xfId="19093" xr:uid="{118F6458-6B87-4DE8-88D3-C11C2D633443}"/>
    <cellStyle name="Komma 2 2 3 3 7 4" xfId="38658" xr:uid="{01207293-B8EF-4D50-BD06-6E3AED313B63}"/>
    <cellStyle name="Komma 2 2 3 3 8" xfId="5695" xr:uid="{625492EE-3C4F-40B5-AAAF-C62555162722}"/>
    <cellStyle name="Komma 2 2 3 3 8 2" xfId="27764" xr:uid="{6C423FBA-F4AB-4D04-B192-DF68DD90277D}"/>
    <cellStyle name="Komma 2 2 3 3 9" xfId="16629" xr:uid="{855C3CA6-80A6-420A-9030-E7CFE7AD8855}"/>
    <cellStyle name="Komma 2 2 3 3 9 2" xfId="44246" xr:uid="{74BD5C2E-CF24-4BEE-A2F2-F7A02F65BB4A}"/>
    <cellStyle name="Komma 2 2 3 4" xfId="206" xr:uid="{9510056E-0865-4662-964F-137DC0493987}"/>
    <cellStyle name="Komma 2 2 3 4 2" xfId="629" xr:uid="{3162B397-CBD2-4B06-9EAB-E34265449843}"/>
    <cellStyle name="Komma 2 2 3 4 2 2" xfId="1430" xr:uid="{653DF15F-C392-4C68-8CFC-157F62AD7923}"/>
    <cellStyle name="Komma 2 2 3 4 2 2 2" xfId="4034" xr:uid="{BA4E299F-2374-433A-87E6-5472749CDD85}"/>
    <cellStyle name="Komma 2 2 3 4 2 2 2 2" xfId="9541" xr:uid="{616E5D03-CB7A-4BC2-B3FC-BF68B2D1EE3C}"/>
    <cellStyle name="Komma 2 2 3 4 2 2 2 2 2" xfId="31610" xr:uid="{09691014-40BD-4BC5-A3FC-DF79E1094E31}"/>
    <cellStyle name="Komma 2 2 3 4 2 2 2 3" xfId="15028" xr:uid="{7549A298-BA28-4A96-9C42-C1F3EFCFE828}"/>
    <cellStyle name="Komma 2 2 3 4 2 2 2 3 2" xfId="37097" xr:uid="{0C0F0806-6A43-4290-93D9-3E7C9A14B0DF}"/>
    <cellStyle name="Komma 2 2 3 4 2 2 2 3 3" xfId="42645" xr:uid="{748F0C21-CD92-4B1F-958E-7C48E656F78F}"/>
    <cellStyle name="Komma 2 2 3 4 2 2 2 4" xfId="20596" xr:uid="{B4CD048A-705F-498E-B2A2-CF963769AC70}"/>
    <cellStyle name="Komma 2 2 3 4 2 2 2 4 2" xfId="48092" xr:uid="{BE3C8C99-0B10-4714-9BDF-6425F9CA2E28}"/>
    <cellStyle name="Komma 2 2 3 4 2 2 2 5" xfId="26103" xr:uid="{6CA6283B-9256-4B64-8D8E-928791848EE2}"/>
    <cellStyle name="Komma 2 2 3 4 2 2 3" xfId="7058" xr:uid="{B4A143C0-55D6-4E93-A17E-2D3DF307D084}"/>
    <cellStyle name="Komma 2 2 3 4 2 2 3 2" xfId="29127" xr:uid="{A797D2F5-7E7C-4B96-BDA0-3838F7D846D4}"/>
    <cellStyle name="Komma 2 2 3 4 2 2 4" xfId="12424" xr:uid="{A98FE310-1E0B-43EE-9246-614C37BDDA0F}"/>
    <cellStyle name="Komma 2 2 3 4 2 2 4 2" xfId="34493" xr:uid="{5DD94F12-556A-4D5A-B806-406BA3879DFA}"/>
    <cellStyle name="Komma 2 2 3 4 2 2 4 3" xfId="40041" xr:uid="{3C1CD035-882B-41F0-BA36-DCE3115A00F4}"/>
    <cellStyle name="Komma 2 2 3 4 2 2 5" xfId="17992" xr:uid="{41E08AEF-4E3C-4FD6-A28B-20F2FB59F3BD}"/>
    <cellStyle name="Komma 2 2 3 4 2 2 5 2" xfId="45609" xr:uid="{BDFB5ABB-4AC6-4518-BA3F-77C65A7192CF}"/>
    <cellStyle name="Komma 2 2 3 4 2 2 6" xfId="23620" xr:uid="{681C0588-A191-485C-9CDD-407F4F7064D4}"/>
    <cellStyle name="Komma 2 2 3 4 2 3" xfId="2211" xr:uid="{E37F6E16-2B5C-4C96-A6F5-47D87CD455B2}"/>
    <cellStyle name="Komma 2 2 3 4 2 3 2" xfId="4815" xr:uid="{7D3EF531-B37B-4922-8BC1-7775B7895A5C}"/>
    <cellStyle name="Komma 2 2 3 4 2 3 2 2" xfId="10322" xr:uid="{5600B33D-B354-4072-AA60-3143143E0E54}"/>
    <cellStyle name="Komma 2 2 3 4 2 3 2 2 2" xfId="32391" xr:uid="{97F4E6D8-DEC3-490B-A070-A6341E26ADE4}"/>
    <cellStyle name="Komma 2 2 3 4 2 3 2 3" xfId="15809" xr:uid="{0836CEDE-7F58-463A-BEF9-8D6DDB290545}"/>
    <cellStyle name="Komma 2 2 3 4 2 3 2 3 2" xfId="37878" xr:uid="{72816097-5877-4B48-A802-4F1184CC9036}"/>
    <cellStyle name="Komma 2 2 3 4 2 3 2 3 3" xfId="43426" xr:uid="{C45CFFF3-A98A-4F37-B0FA-120320633876}"/>
    <cellStyle name="Komma 2 2 3 4 2 3 2 4" xfId="21377" xr:uid="{9C5D384E-FA2B-4410-ADB3-F80CB04495A3}"/>
    <cellStyle name="Komma 2 2 3 4 2 3 2 4 2" xfId="48873" xr:uid="{BC4C7343-CD4B-4677-828F-8A6F1E767B89}"/>
    <cellStyle name="Komma 2 2 3 4 2 3 2 5" xfId="26884" xr:uid="{8887390B-6C66-4F22-908F-DD06EDCE2E5F}"/>
    <cellStyle name="Komma 2 2 3 4 2 3 3" xfId="7839" xr:uid="{6E8AD7D1-27F4-49DA-9B09-AD1D0E0D229C}"/>
    <cellStyle name="Komma 2 2 3 4 2 3 3 2" xfId="29908" xr:uid="{226FF3FA-BEF0-49E8-925E-258D0DFCF369}"/>
    <cellStyle name="Komma 2 2 3 4 2 3 4" xfId="13205" xr:uid="{B9C4B5CE-D22D-46BC-9467-5B7025951616}"/>
    <cellStyle name="Komma 2 2 3 4 2 3 4 2" xfId="35274" xr:uid="{3AC6F74C-AB2D-451D-9FF7-AA615E574953}"/>
    <cellStyle name="Komma 2 2 3 4 2 3 4 3" xfId="40822" xr:uid="{B1DC58BB-F716-4860-83E1-E1AD6C741386}"/>
    <cellStyle name="Komma 2 2 3 4 2 3 5" xfId="18773" xr:uid="{0DD0AB25-1F51-48A0-AE4D-E751F7526C27}"/>
    <cellStyle name="Komma 2 2 3 4 2 3 5 2" xfId="46390" xr:uid="{43AF8D9C-0A39-4E47-94A3-AA1756EFE328}"/>
    <cellStyle name="Komma 2 2 3 4 2 3 6" xfId="24401" xr:uid="{AF0A1D50-D4E9-4EA9-AA11-4D60098B1EC6}"/>
    <cellStyle name="Komma 2 2 3 4 2 4" xfId="3233" xr:uid="{6C8323C9-AAEA-4648-BF13-E26F43F21BE1}"/>
    <cellStyle name="Komma 2 2 3 4 2 4 2" xfId="8760" xr:uid="{9B5BB76C-E416-4990-81EA-094D3989631B}"/>
    <cellStyle name="Komma 2 2 3 4 2 4 2 2" xfId="30829" xr:uid="{956A6468-4A8E-4CD7-AB37-655148B2B1ED}"/>
    <cellStyle name="Komma 2 2 3 4 2 4 3" xfId="14227" xr:uid="{E9BE1AE5-444A-4AF6-A784-F717FE8FEAC5}"/>
    <cellStyle name="Komma 2 2 3 4 2 4 3 2" xfId="36296" xr:uid="{F2AE4F04-1017-4B92-9149-BECDE4D91708}"/>
    <cellStyle name="Komma 2 2 3 4 2 4 3 3" xfId="41844" xr:uid="{3893BD1E-3EFE-49A1-85FB-CCDECB528E14}"/>
    <cellStyle name="Komma 2 2 3 4 2 4 4" xfId="19795" xr:uid="{E3BA80EA-2FA9-4945-8A7B-CA0448A15D2C}"/>
    <cellStyle name="Komma 2 2 3 4 2 4 4 2" xfId="47311" xr:uid="{03240538-28B0-469A-9B6F-E84E013E7472}"/>
    <cellStyle name="Komma 2 2 3 4 2 4 5" xfId="25322" xr:uid="{FFB58D85-4917-4AFD-AB9A-2F7EB72A1AC7}"/>
    <cellStyle name="Komma 2 2 3 4 2 5" xfId="6257" xr:uid="{76F259EC-51C5-4F8D-8AB3-0F9D29C5CCCC}"/>
    <cellStyle name="Komma 2 2 3 4 2 5 2" xfId="28326" xr:uid="{DD8E1304-0194-4F26-B3C2-77C3C52B91F2}"/>
    <cellStyle name="Komma 2 2 3 4 2 6" xfId="11643" xr:uid="{DDD72E8B-4767-40BD-9362-607EEA54518D}"/>
    <cellStyle name="Komma 2 2 3 4 2 6 2" xfId="33712" xr:uid="{49AEE9DE-0DA1-4267-B9B7-E9DBF75493C7}"/>
    <cellStyle name="Komma 2 2 3 4 2 6 3" xfId="39260" xr:uid="{FB57406E-62D4-408C-8254-2DEB12B90B5B}"/>
    <cellStyle name="Komma 2 2 3 4 2 7" xfId="17191" xr:uid="{F91DF6A6-27CB-40CB-932A-8A136AF54D41}"/>
    <cellStyle name="Komma 2 2 3 4 2 7 2" xfId="44808" xr:uid="{5666CF19-5760-4958-A83A-8A5BE2407617}"/>
    <cellStyle name="Komma 2 2 3 4 2 8" xfId="22819" xr:uid="{64DE7D1D-B374-4E7D-AC55-A5DD26892A55}"/>
    <cellStyle name="Komma 2 2 3 4 3" xfId="2812" xr:uid="{C6DCD059-1122-41D1-8E57-C0EAAC63345A}"/>
    <cellStyle name="Komma 2 2 3 4 3 2" xfId="13806" xr:uid="{172B2D23-6BB5-4458-8DE4-7241298C7186}"/>
    <cellStyle name="Komma 2 2 3 4 3 2 2" xfId="35875" xr:uid="{F730887C-1842-49A1-AACC-48832C9C17FC}"/>
    <cellStyle name="Komma 2 2 3 4 3 2 3" xfId="41423" xr:uid="{BA659417-2C78-47BA-B52B-59F6C1E14ECB}"/>
    <cellStyle name="Komma 2 2 3 4 3 3" xfId="19374" xr:uid="{0741DCE1-E24F-48AA-90BF-1CA89C57FA50}"/>
    <cellStyle name="Komma 2 2 3 4 3 4" xfId="38699" xr:uid="{4CB8680D-0A3F-4D24-89A9-BDC8BC460BB4}"/>
    <cellStyle name="Komma 2 2 3 4 4" xfId="5836" xr:uid="{80FFC018-7E45-4CB2-8FCB-AE8D7F832F99}"/>
    <cellStyle name="Komma 2 2 3 4 4 2" xfId="27905" xr:uid="{800D0CC8-3889-471C-B559-E0481D5F7B21}"/>
    <cellStyle name="Komma 2 2 3 4 5" xfId="16770" xr:uid="{167ECC65-372A-40FE-835E-B02B24BABF6C}"/>
    <cellStyle name="Komma 2 2 3 4 5 2" xfId="44387" xr:uid="{6079D46E-2D05-470C-BFDE-DB25BC5CBC54}"/>
    <cellStyle name="Komma 2 2 3 4 6" xfId="22398" xr:uid="{F066F5CD-1939-423F-B3EB-7E1FB82F7AE3}"/>
    <cellStyle name="Komma 2 2 3 5" xfId="2571" xr:uid="{6BBC576A-E823-407B-8880-C0723BDC8195}"/>
    <cellStyle name="Komma 2 2 3 5 2" xfId="5495" xr:uid="{1DDDB79B-A08E-4089-90C9-ABE1E7295C2E}"/>
    <cellStyle name="Komma 2 2 3 5 2 2" xfId="11002" xr:uid="{6765EBB2-3F9F-438C-879E-9857E44910B4}"/>
    <cellStyle name="Komma 2 2 3 5 2 2 2" xfId="33071" xr:uid="{ADAF40C2-5BC8-48E1-9AB2-DA039AFBD083}"/>
    <cellStyle name="Komma 2 2 3 5 2 3" xfId="16489" xr:uid="{F4CBE146-44BB-4D23-9815-8A2A319D0131}"/>
    <cellStyle name="Komma 2 2 3 5 2 3 2" xfId="38558" xr:uid="{58389886-B83C-46A6-8439-575D2D594587}"/>
    <cellStyle name="Komma 2 2 3 5 2 3 3" xfId="44106" xr:uid="{7B07AB9C-223D-41AB-94CD-9FA3231DD5B0}"/>
    <cellStyle name="Komma 2 2 3 5 2 4" xfId="22057" xr:uid="{D8990530-A6DA-4DAC-A5D7-A690E7874234}"/>
    <cellStyle name="Komma 2 2 3 5 2 4 2" xfId="49553" xr:uid="{8E7B8E82-E62A-4BDD-A4F6-97442EDB991E}"/>
    <cellStyle name="Komma 2 2 3 5 2 5" xfId="27564" xr:uid="{DBD3D482-C0EA-417F-8441-31CD0D93C9CD}"/>
    <cellStyle name="Komma 2 2 3 5 3" xfId="8179" xr:uid="{B56BE66E-65A8-45C8-83E3-893033EFE704}"/>
    <cellStyle name="Komma 2 2 3 5 3 2" xfId="30248" xr:uid="{A95BEFC6-ACDD-4750-A50F-7A9467D12F97}"/>
    <cellStyle name="Komma 2 2 3 5 4" xfId="13565" xr:uid="{89EFFF95-556E-4B8E-8F52-C18B7C600A0E}"/>
    <cellStyle name="Komma 2 2 3 5 4 2" xfId="35634" xr:uid="{D5F75A58-E5CC-4CEF-BA5F-1AB4F9EF3F86}"/>
    <cellStyle name="Komma 2 2 3 5 4 3" xfId="41182" xr:uid="{33C2E98D-D624-4A41-850C-7C01D885E3BB}"/>
    <cellStyle name="Komma 2 2 3 5 5" xfId="19133" xr:uid="{6622640B-9041-46DF-B15C-ABF82A528AE1}"/>
    <cellStyle name="Komma 2 2 3 5 5 2" xfId="46730" xr:uid="{31E0AE56-58F6-4076-A353-08F38917552F}"/>
    <cellStyle name="Komma 2 2 3 5 6" xfId="24741" xr:uid="{C124E263-BE94-468C-80D0-16C1F3AD2E1E}"/>
    <cellStyle name="Komma 2 2 3 6" xfId="5595" xr:uid="{7C819262-FDED-4141-8948-15A36A396772}"/>
    <cellStyle name="Komma 2 2 3 6 2" xfId="11102" xr:uid="{91B8F979-0C6A-4B8D-8FB3-E1E019F4E336}"/>
    <cellStyle name="Komma 2 2 3 6 2 2" xfId="33171" xr:uid="{DCD5520B-6B45-497F-9820-1A7A89568027}"/>
    <cellStyle name="Komma 2 2 3 6 3" xfId="22157" xr:uid="{BE5D1D03-6C1C-466E-9D50-8F09B309FD27}"/>
    <cellStyle name="Komma 2 2 3 6 3 2" xfId="49653" xr:uid="{2EC348D3-EFCF-4A27-B9A0-846371AF426C}"/>
    <cellStyle name="Komma 2 2 3 6 4" xfId="27664" xr:uid="{16157F62-D589-46D1-8000-473124098394}"/>
    <cellStyle name="Komma 2 2 3 7" xfId="5655" xr:uid="{109D9D2A-8CF1-4EC3-8935-2D7AFF3B1E67}"/>
    <cellStyle name="Komma 2 2 3 7 2" xfId="27724" xr:uid="{A416EC42-DC05-45F9-B401-9A4260E05740}"/>
    <cellStyle name="Komma 2 2 3 8" xfId="16589" xr:uid="{1C831736-BEC3-4994-913A-C69E55CB328E}"/>
    <cellStyle name="Komma 2 2 3 8 2" xfId="44206" xr:uid="{826D0B3A-0CD2-474A-A487-AFCF035C88C1}"/>
    <cellStyle name="Komma 2 2 3 9" xfId="22217" xr:uid="{93A218F6-8C87-4F31-AF55-2D720A3CEC09}"/>
    <cellStyle name="Komma 2 2 4" xfId="25"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2 2" xfId="3880" xr:uid="{DAA40ECF-0FC1-4293-A484-4DE222EF2235}"/>
    <cellStyle name="Komma 2 2 4 2 10 2 2 2" xfId="9387" xr:uid="{756ED546-50C0-460F-916C-013F6D35982D}"/>
    <cellStyle name="Komma 2 2 4 2 10 2 2 2 2" xfId="31456" xr:uid="{E3BD0436-F86F-48FE-8059-BD2EE9D49703}"/>
    <cellStyle name="Komma 2 2 4 2 10 2 2 3" xfId="14874" xr:uid="{DCA276CD-EDF2-417F-883C-74FB64FD331B}"/>
    <cellStyle name="Komma 2 2 4 2 10 2 2 3 2" xfId="36943" xr:uid="{9F086748-7488-410B-B259-48F416B8276E}"/>
    <cellStyle name="Komma 2 2 4 2 10 2 2 3 3" xfId="42491" xr:uid="{7DB656F8-1721-4F0E-B0FA-598537ECFB00}"/>
    <cellStyle name="Komma 2 2 4 2 10 2 2 4" xfId="20442" xr:uid="{A127803D-14DD-443C-B31B-B547C8D36DFD}"/>
    <cellStyle name="Komma 2 2 4 2 10 2 2 4 2" xfId="47938" xr:uid="{D8AC300D-2F49-400E-923A-1CE502E66C9C}"/>
    <cellStyle name="Komma 2 2 4 2 10 2 2 5" xfId="25949" xr:uid="{37D217C6-47FA-4036-928A-FBD4A91349D4}"/>
    <cellStyle name="Komma 2 2 4 2 10 2 3" xfId="6904" xr:uid="{2BD3E4FC-F91D-41BC-A1E2-B2FAF738DB90}"/>
    <cellStyle name="Komma 2 2 4 2 10 2 3 2" xfId="28973" xr:uid="{51FE68A7-4884-4A12-A746-D9CA13C5BD46}"/>
    <cellStyle name="Komma 2 2 4 2 10 2 4" xfId="12270" xr:uid="{2FEB5722-5C52-4BAD-8D04-0E4546998554}"/>
    <cellStyle name="Komma 2 2 4 2 10 2 4 2" xfId="34339" xr:uid="{847C59B1-5535-47EC-8C92-0BE5A955AC1D}"/>
    <cellStyle name="Komma 2 2 4 2 10 2 4 3" xfId="39887" xr:uid="{CBEDECAA-94F0-4124-AA94-E9B70939D58C}"/>
    <cellStyle name="Komma 2 2 4 2 10 2 5" xfId="17838" xr:uid="{5F4399BB-FCC3-48B4-BA05-166740381270}"/>
    <cellStyle name="Komma 2 2 4 2 10 2 5 2" xfId="45455" xr:uid="{2D74E4A5-13EA-4829-87A7-FFA72F57F0A8}"/>
    <cellStyle name="Komma 2 2 4 2 10 2 6" xfId="23466" xr:uid="{D3E895FA-4250-431E-9BB6-BD6F3A71DC7A}"/>
    <cellStyle name="Komma 2 2 4 2 10 3" xfId="2057" xr:uid="{9204E4F6-B43E-4384-8412-6857F34669E9}"/>
    <cellStyle name="Komma 2 2 4 2 10 3 2" xfId="4661" xr:uid="{9CE2FCDC-7C13-41AC-BC27-63A90B4D1975}"/>
    <cellStyle name="Komma 2 2 4 2 10 3 2 2" xfId="10168" xr:uid="{0790DF9D-61D1-4133-A114-1C60AA676E56}"/>
    <cellStyle name="Komma 2 2 4 2 10 3 2 2 2" xfId="32237" xr:uid="{6DB2818E-EDCB-4BDB-A8CC-45F3F02392DB}"/>
    <cellStyle name="Komma 2 2 4 2 10 3 2 3" xfId="15655" xr:uid="{A01CD1BA-37D2-4C8B-BE2F-D149E376E279}"/>
    <cellStyle name="Komma 2 2 4 2 10 3 2 3 2" xfId="37724" xr:uid="{C403ED61-D291-452D-921C-81EFD17C49E4}"/>
    <cellStyle name="Komma 2 2 4 2 10 3 2 3 3" xfId="43272" xr:uid="{A5722AC0-8529-4798-AE3B-D839C851576B}"/>
    <cellStyle name="Komma 2 2 4 2 10 3 2 4" xfId="21223" xr:uid="{D46A2A79-7EED-4562-9482-0884C18F6C73}"/>
    <cellStyle name="Komma 2 2 4 2 10 3 2 4 2" xfId="48719" xr:uid="{6E0F4A79-050D-44DC-A667-6D42023938C7}"/>
    <cellStyle name="Komma 2 2 4 2 10 3 2 5" xfId="26730" xr:uid="{E27A32A5-B732-4F4F-B25C-752BCE449F5E}"/>
    <cellStyle name="Komma 2 2 4 2 10 3 3" xfId="7685" xr:uid="{E731FE01-74FC-4113-B836-03F9CA9325F3}"/>
    <cellStyle name="Komma 2 2 4 2 10 3 3 2" xfId="29754" xr:uid="{6E9AB100-2631-40A9-BD18-C09B0A54FA45}"/>
    <cellStyle name="Komma 2 2 4 2 10 3 4" xfId="13051" xr:uid="{70C4A0D3-5EDC-4403-B228-31664BD3B005}"/>
    <cellStyle name="Komma 2 2 4 2 10 3 4 2" xfId="35120" xr:uid="{E853879D-E857-4BAD-8361-29F3AEE14F21}"/>
    <cellStyle name="Komma 2 2 4 2 10 3 4 3" xfId="40668" xr:uid="{949EAB63-B49D-4FF1-940C-295583C2588E}"/>
    <cellStyle name="Komma 2 2 4 2 10 3 5" xfId="18619" xr:uid="{74398597-30A6-453B-8E42-00FC83F1AC48}"/>
    <cellStyle name="Komma 2 2 4 2 10 3 5 2" xfId="46236" xr:uid="{470893B7-60CE-4270-8019-7594FDBA2ADD}"/>
    <cellStyle name="Komma 2 2 4 2 10 3 6" xfId="24247" xr:uid="{FB9BD3C1-B6F5-4678-81B7-CA38586DD396}"/>
    <cellStyle name="Komma 2 2 4 2 10 4" xfId="3079" xr:uid="{01E29059-1D43-43AD-BFB5-18106AD71CA6}"/>
    <cellStyle name="Komma 2 2 4 2 10 4 2" xfId="8606" xr:uid="{7C0D6748-33CE-42D2-B980-2CB6EBD30C64}"/>
    <cellStyle name="Komma 2 2 4 2 10 4 2 2" xfId="30675" xr:uid="{14B8F5C8-5E50-4B42-871C-3FC8DB4A2E2B}"/>
    <cellStyle name="Komma 2 2 4 2 10 4 3" xfId="14073" xr:uid="{FC64987B-BC37-4162-BC29-9A3C53DE226C}"/>
    <cellStyle name="Komma 2 2 4 2 10 4 3 2" xfId="36142" xr:uid="{5E658693-EADA-4904-8E88-E74A5FC06350}"/>
    <cellStyle name="Komma 2 2 4 2 10 4 3 3" xfId="41690" xr:uid="{7E24B62C-772F-4B3A-96EB-1956330A0973}"/>
    <cellStyle name="Komma 2 2 4 2 10 4 4" xfId="19641" xr:uid="{A262E5F8-C25D-491C-A4D0-2E376B163321}"/>
    <cellStyle name="Komma 2 2 4 2 10 4 4 2" xfId="47157" xr:uid="{2D3F8FE9-FA79-4E67-A484-9AD8A7AB0FB1}"/>
    <cellStyle name="Komma 2 2 4 2 10 4 5" xfId="25168" xr:uid="{E9615B39-AE41-46E3-A14F-F277F43CF21E}"/>
    <cellStyle name="Komma 2 2 4 2 10 5" xfId="6103" xr:uid="{39BFE184-C398-416C-9F14-B92E5A8DAD46}"/>
    <cellStyle name="Komma 2 2 4 2 10 5 2" xfId="28172" xr:uid="{CA719431-3407-49D2-AA05-AAE761A0BF8D}"/>
    <cellStyle name="Komma 2 2 4 2 10 6" xfId="11489" xr:uid="{CA026716-EE43-4760-AD2E-6E2AFB52D0B3}"/>
    <cellStyle name="Komma 2 2 4 2 10 6 2" xfId="33558" xr:uid="{57CBD11E-E38E-4F4E-B2E3-574DA2C04328}"/>
    <cellStyle name="Komma 2 2 4 2 10 6 3" xfId="39106" xr:uid="{08007290-7873-4D6F-A4B9-888EFF687C1C}"/>
    <cellStyle name="Komma 2 2 4 2 10 7" xfId="17037" xr:uid="{7CDFDE9E-528B-4E17-BB8F-D9D4F470A080}"/>
    <cellStyle name="Komma 2 2 4 2 10 7 2" xfId="44654" xr:uid="{57CFC589-8108-4564-9AAE-6476FAE49E64}"/>
    <cellStyle name="Komma 2 2 4 2 10 8" xfId="22665" xr:uid="{AAC54071-9086-4907-9D24-EDB248B95F79}"/>
    <cellStyle name="Komma 2 2 4 2 11" xfId="896" xr:uid="{9A512660-061A-4B90-ACA2-577E4D647D01}"/>
    <cellStyle name="Komma 2 2 4 2 11 2" xfId="1697" xr:uid="{9CA4AC50-9514-4C93-91C0-ACB696B9FC05}"/>
    <cellStyle name="Komma 2 2 4 2 11 2 2" xfId="4301" xr:uid="{3A399849-B31D-48C5-BC43-0BF73B8DA317}"/>
    <cellStyle name="Komma 2 2 4 2 11 2 2 2" xfId="9808" xr:uid="{34103673-EE08-4C9F-90A3-47655AB587AB}"/>
    <cellStyle name="Komma 2 2 4 2 11 2 2 2 2" xfId="31877" xr:uid="{2DAC093A-47F6-4028-8AC9-3985EE0C3326}"/>
    <cellStyle name="Komma 2 2 4 2 11 2 2 3" xfId="15295" xr:uid="{E9720A1C-8484-4524-A4EC-05F927E436C6}"/>
    <cellStyle name="Komma 2 2 4 2 11 2 2 3 2" xfId="37364" xr:uid="{562F4724-C161-4AA7-9454-A0BCC1320D56}"/>
    <cellStyle name="Komma 2 2 4 2 11 2 2 3 3" xfId="42912" xr:uid="{8CE01EA8-32E0-4F9B-9818-282C7E5DCEEA}"/>
    <cellStyle name="Komma 2 2 4 2 11 2 2 4" xfId="20863" xr:uid="{CBC237F0-7599-4417-AACB-830F43DC623E}"/>
    <cellStyle name="Komma 2 2 4 2 11 2 2 4 2" xfId="48359" xr:uid="{4C9236C5-B459-4E9E-93E2-86FC89BE787C}"/>
    <cellStyle name="Komma 2 2 4 2 11 2 2 5" xfId="26370" xr:uid="{FF04087E-30D2-410E-AF4B-02DDCEA1F81A}"/>
    <cellStyle name="Komma 2 2 4 2 11 2 3" xfId="7325" xr:uid="{8CFCF984-00F4-40EE-874E-CC0C7A39D6AC}"/>
    <cellStyle name="Komma 2 2 4 2 11 2 3 2" xfId="29394" xr:uid="{E4B2B5F9-096A-45D5-8D81-DB86215758A1}"/>
    <cellStyle name="Komma 2 2 4 2 11 2 4" xfId="12691" xr:uid="{17465FDB-F571-4777-BF63-69126321C9CC}"/>
    <cellStyle name="Komma 2 2 4 2 11 2 4 2" xfId="34760" xr:uid="{19E6E8DA-2D84-4E48-BA50-8346CA24AF12}"/>
    <cellStyle name="Komma 2 2 4 2 11 2 4 3" xfId="40308" xr:uid="{EC0AFC76-B57C-41A2-AC2E-731EF6F46B7D}"/>
    <cellStyle name="Komma 2 2 4 2 11 2 5" xfId="18259" xr:uid="{1145F9E9-E4A2-4DB9-9852-B437CF689D7D}"/>
    <cellStyle name="Komma 2 2 4 2 11 2 5 2" xfId="45876" xr:uid="{4EC4488E-55D6-48F8-ACC0-A4221405CB6A}"/>
    <cellStyle name="Komma 2 2 4 2 11 2 6" xfId="23887" xr:uid="{85295D7A-CBFD-429A-9F28-F80DA6747D7B}"/>
    <cellStyle name="Komma 2 2 4 2 11 3" xfId="3500" xr:uid="{7F8CC879-B4D2-4B72-8C69-8E2660E76850}"/>
    <cellStyle name="Komma 2 2 4 2 11 3 2" xfId="9027" xr:uid="{4030C238-7499-4412-9F5E-0FF104312D8B}"/>
    <cellStyle name="Komma 2 2 4 2 11 3 2 2" xfId="31096" xr:uid="{F9297299-F028-4FA8-AB63-239640F14275}"/>
    <cellStyle name="Komma 2 2 4 2 11 3 3" xfId="14494" xr:uid="{D30B2C8A-D048-46C7-8FC4-BF194F6CEF75}"/>
    <cellStyle name="Komma 2 2 4 2 11 3 3 2" xfId="36563" xr:uid="{710A5370-A328-4383-94D9-4034D027C942}"/>
    <cellStyle name="Komma 2 2 4 2 11 3 3 3" xfId="42111" xr:uid="{A6F51328-86BB-4625-9C0B-3952E1E535FC}"/>
    <cellStyle name="Komma 2 2 4 2 11 3 4" xfId="20062" xr:uid="{68E58925-560B-43CA-8ADE-9B54794FD062}"/>
    <cellStyle name="Komma 2 2 4 2 11 3 4 2" xfId="47578" xr:uid="{A8A292E1-2483-4929-8CF7-5B0395E66693}"/>
    <cellStyle name="Komma 2 2 4 2 11 3 5" xfId="25589" xr:uid="{5533D57C-BC8F-42D2-8A43-ACB7F56883BC}"/>
    <cellStyle name="Komma 2 2 4 2 11 4" xfId="6524" xr:uid="{6D94EF78-EAC1-42CE-8DF0-265809FA1423}"/>
    <cellStyle name="Komma 2 2 4 2 11 4 2" xfId="28593" xr:uid="{393935E2-3DF5-4574-97FA-A609E42857BF}"/>
    <cellStyle name="Komma 2 2 4 2 11 5" xfId="11910" xr:uid="{A3206C36-AC02-4AE1-A960-52181EA15352}"/>
    <cellStyle name="Komma 2 2 4 2 11 5 2" xfId="33979" xr:uid="{E1F6224C-5E07-449F-9534-1FDE01C733A4}"/>
    <cellStyle name="Komma 2 2 4 2 11 5 3" xfId="39527" xr:uid="{41948733-A2AA-4635-A21F-313618B64CB2}"/>
    <cellStyle name="Komma 2 2 4 2 11 6" xfId="17458" xr:uid="{7BD82D02-9AC7-495F-ADCA-A0374CB79B41}"/>
    <cellStyle name="Komma 2 2 4 2 11 6 2" xfId="45075" xr:uid="{2FAE43AA-273F-47C1-9BB3-C1E2BA935288}"/>
    <cellStyle name="Komma 2 2 4 2 11 7" xfId="23086" xr:uid="{0A31655E-F7C7-4EB8-80E1-F339829B9A7D}"/>
    <cellStyle name="Komma 2 2 4 2 12" xfId="956" xr:uid="{050E58F4-B63A-4C96-9790-3655693A43F5}"/>
    <cellStyle name="Komma 2 2 4 2 12 2" xfId="3560" xr:uid="{ECF91FD6-0605-46C8-8C29-7D83A5081C67}"/>
    <cellStyle name="Komma 2 2 4 2 12 2 2" xfId="9067" xr:uid="{494E2491-8B53-4215-9C90-1DA66EBFFCD7}"/>
    <cellStyle name="Komma 2 2 4 2 12 2 2 2" xfId="31136" xr:uid="{99B909BD-65E7-45F5-B078-1ECF3AD6B744}"/>
    <cellStyle name="Komma 2 2 4 2 12 2 3" xfId="14554" xr:uid="{9871C8DB-E57E-4669-9D9B-694CA941B923}"/>
    <cellStyle name="Komma 2 2 4 2 12 2 3 2" xfId="36623" xr:uid="{AF23CBCA-C032-432B-84FC-5461DA8E2BAE}"/>
    <cellStyle name="Komma 2 2 4 2 12 2 3 3" xfId="42171" xr:uid="{D548EBCF-DEB9-4B03-94C4-EE4591FD25B6}"/>
    <cellStyle name="Komma 2 2 4 2 12 2 4" xfId="20122" xr:uid="{5A9E77A4-6AE2-4E99-AE51-4738D8A9C011}"/>
    <cellStyle name="Komma 2 2 4 2 12 2 4 2" xfId="47618" xr:uid="{1C98AF7C-32C8-495A-A638-02A7AD697ADA}"/>
    <cellStyle name="Komma 2 2 4 2 12 2 5" xfId="25629" xr:uid="{FD48BF76-76BA-48DC-88ED-21A463DB746F}"/>
    <cellStyle name="Komma 2 2 4 2 12 3" xfId="6584" xr:uid="{1F3170E7-1881-434D-AE10-0939059A0F87}"/>
    <cellStyle name="Komma 2 2 4 2 12 3 2" xfId="28653" xr:uid="{B7C0DA3D-B9DC-42AC-AC58-8B56DA1B262B}"/>
    <cellStyle name="Komma 2 2 4 2 12 4" xfId="11950" xr:uid="{1C2D3C65-DF3F-42F9-831F-F3C2BC0B239B}"/>
    <cellStyle name="Komma 2 2 4 2 12 4 2" xfId="34019" xr:uid="{389C9897-01E2-4D08-9710-014579ED4CD8}"/>
    <cellStyle name="Komma 2 2 4 2 12 4 3" xfId="39567" xr:uid="{F1CF536D-E3E6-445A-BA68-670CA17D3F78}"/>
    <cellStyle name="Komma 2 2 4 2 12 5" xfId="17518" xr:uid="{719FCEED-8260-4C4F-A587-534D3A21B690}"/>
    <cellStyle name="Komma 2 2 4 2 12 5 2" xfId="45135" xr:uid="{0176B7EF-B40C-4449-80CE-71EF49FD222B}"/>
    <cellStyle name="Komma 2 2 4 2 12 6" xfId="23146" xr:uid="{E4FAB1C7-F3DC-4AAC-9CE4-3987DD5E8677}"/>
    <cellStyle name="Komma 2 2 4 2 13" xfId="1737" xr:uid="{D0DDAB99-ADAC-4BA7-B8D0-428766A0BC1E}"/>
    <cellStyle name="Komma 2 2 4 2 13 2" xfId="4341" xr:uid="{AF45234D-A726-4BBC-947E-1DA427974B11}"/>
    <cellStyle name="Komma 2 2 4 2 13 2 2" xfId="9848" xr:uid="{62CB02E4-A980-4F93-821A-F19E6C14BAA7}"/>
    <cellStyle name="Komma 2 2 4 2 13 2 2 2" xfId="31917" xr:uid="{9FA5D3CD-2C22-4674-AB2C-161B553FC733}"/>
    <cellStyle name="Komma 2 2 4 2 13 2 3" xfId="15335" xr:uid="{67006726-D7F3-49A8-A85B-56A1E231CF79}"/>
    <cellStyle name="Komma 2 2 4 2 13 2 3 2" xfId="37404" xr:uid="{7CDCC3EA-9627-4998-86AC-045E823956EF}"/>
    <cellStyle name="Komma 2 2 4 2 13 2 3 3" xfId="42952" xr:uid="{33D34B78-2076-4780-9009-1D2FA63D46D3}"/>
    <cellStyle name="Komma 2 2 4 2 13 2 4" xfId="20903" xr:uid="{3F622767-6610-44FE-8FAF-3983F162A0DE}"/>
    <cellStyle name="Komma 2 2 4 2 13 2 4 2" xfId="48399" xr:uid="{936EEDDA-EA3C-4E5B-B56A-CCF36FA5A79B}"/>
    <cellStyle name="Komma 2 2 4 2 13 2 5" xfId="26410" xr:uid="{19C9850D-01C1-458C-998C-50E924727A9D}"/>
    <cellStyle name="Komma 2 2 4 2 13 3" xfId="7365" xr:uid="{0C300B4A-5739-41A4-923B-3B09C8713B79}"/>
    <cellStyle name="Komma 2 2 4 2 13 3 2" xfId="29434" xr:uid="{971C417A-5BB5-4C9F-9986-91226E148247}"/>
    <cellStyle name="Komma 2 2 4 2 13 4" xfId="12731" xr:uid="{7E5B4AA2-4304-46F4-AF8B-6636C3FD9343}"/>
    <cellStyle name="Komma 2 2 4 2 13 4 2" xfId="34800" xr:uid="{02110153-1013-4B1F-9196-467933920484}"/>
    <cellStyle name="Komma 2 2 4 2 13 4 3" xfId="40348" xr:uid="{EA376782-100B-4732-8DED-EDA0FE41425B}"/>
    <cellStyle name="Komma 2 2 4 2 13 5" xfId="18299" xr:uid="{03CC050E-B772-45FD-8CDB-62F89806575D}"/>
    <cellStyle name="Komma 2 2 4 2 13 5 2" xfId="45916" xr:uid="{D7EF8BCF-0996-4495-BFCE-95FA6785A35D}"/>
    <cellStyle name="Komma 2 2 4 2 13 6" xfId="23927" xr:uid="{6220972B-29E6-4F75-A736-6494F1E8703B}"/>
    <cellStyle name="Komma 2 2 4 2 14" xfId="2478" xr:uid="{392F44D7-6109-4FA4-A2EE-7D0A2F8D3FF6}"/>
    <cellStyle name="Komma 2 2 4 2 14 2" xfId="5082" xr:uid="{52754E22-B602-4A25-951A-51669D6624A6}"/>
    <cellStyle name="Komma 2 2 4 2 14 2 2" xfId="10589" xr:uid="{1E7A0C45-FF8E-4DEF-95A6-E16018F6F89B}"/>
    <cellStyle name="Komma 2 2 4 2 14 2 2 2" xfId="32658" xr:uid="{03634857-7B4F-4B71-9EAE-F01C839B312D}"/>
    <cellStyle name="Komma 2 2 4 2 14 2 3" xfId="16076" xr:uid="{9A949F4B-1D2D-4A15-82B4-876FE0BFA56B}"/>
    <cellStyle name="Komma 2 2 4 2 14 2 3 2" xfId="38145" xr:uid="{4B691E65-9496-4041-8EA1-C1995C325B9C}"/>
    <cellStyle name="Komma 2 2 4 2 14 2 3 3" xfId="43693" xr:uid="{B7A56E61-C8B7-4AFE-B23D-AA5E9EA62E4D}"/>
    <cellStyle name="Komma 2 2 4 2 14 2 4" xfId="21644" xr:uid="{206EC530-9F11-47DD-BADC-74A252732C50}"/>
    <cellStyle name="Komma 2 2 4 2 14 2 4 2" xfId="49140" xr:uid="{416DB93D-98AB-42E4-8B6B-9A861F94A8B9}"/>
    <cellStyle name="Komma 2 2 4 2 14 2 5" xfId="27151" xr:uid="{F033BBBB-3B50-4876-AB85-838094ABDD1F}"/>
    <cellStyle name="Komma 2 2 4 2 14 3" xfId="8106" xr:uid="{62D71E05-84C7-4D9F-BDA9-3ECEAB0714D4}"/>
    <cellStyle name="Komma 2 2 4 2 14 3 2" xfId="30175" xr:uid="{B7A6857A-E6D4-4EF7-8EE7-CBA281D3441B}"/>
    <cellStyle name="Komma 2 2 4 2 14 4" xfId="13472" xr:uid="{8D403746-6415-4CF2-8923-12ED3FA04AE4}"/>
    <cellStyle name="Komma 2 2 4 2 14 4 2" xfId="35541" xr:uid="{837EC086-FCD9-48E7-8D13-2C46C9651795}"/>
    <cellStyle name="Komma 2 2 4 2 14 4 3" xfId="41089" xr:uid="{03615B74-27F2-4A88-ABAC-A6B81F9D256E}"/>
    <cellStyle name="Komma 2 2 4 2 14 5" xfId="19040" xr:uid="{DF504493-903B-46A8-911B-FACF01DAA5D4}"/>
    <cellStyle name="Komma 2 2 4 2 14 5 2" xfId="46657" xr:uid="{7285173C-D3EE-47E3-886A-3C33E10C1AAE}"/>
    <cellStyle name="Komma 2 2 4 2 14 6" xfId="24668" xr:uid="{CDB1514C-B883-4FF2-83DB-4379F016B39A}"/>
    <cellStyle name="Komma 2 2 4 2 15" xfId="2518" xr:uid="{9DFB60B0-3CD3-4781-807C-B4701251DC61}"/>
    <cellStyle name="Komma 2 2 4 2 15 2" xfId="5462" xr:uid="{ECB3FF8A-538F-4199-B0EF-86CFE91D4E23}"/>
    <cellStyle name="Komma 2 2 4 2 15 2 2" xfId="10969" xr:uid="{BD9F2EB3-5B6C-4F1A-AC35-F78DE40A2863}"/>
    <cellStyle name="Komma 2 2 4 2 15 2 2 2" xfId="33038" xr:uid="{05C263C7-D239-42EC-95E3-66171C7F0D9E}"/>
    <cellStyle name="Komma 2 2 4 2 15 2 3" xfId="16456" xr:uid="{DA368343-94E1-4DEC-9111-0B0B1FD62A95}"/>
    <cellStyle name="Komma 2 2 4 2 15 2 3 2" xfId="38525" xr:uid="{EA173134-E4CE-4950-8307-CCF3AFCA004E}"/>
    <cellStyle name="Komma 2 2 4 2 15 2 3 3" xfId="44073" xr:uid="{3B354B00-5673-41CD-BF4F-B263F8B3257C}"/>
    <cellStyle name="Komma 2 2 4 2 15 2 4" xfId="22024" xr:uid="{23171F01-F947-4983-85DB-299E4EAF14B2}"/>
    <cellStyle name="Komma 2 2 4 2 15 2 4 2" xfId="49520" xr:uid="{72ABD1E6-021D-4777-AEF8-AF1DE215C731}"/>
    <cellStyle name="Komma 2 2 4 2 15 2 5" xfId="27531" xr:uid="{4D752323-3A6F-4864-B1BF-A88DE4536531}"/>
    <cellStyle name="Komma 2 2 4 2 15 3" xfId="8146" xr:uid="{32EE8AB3-E528-4157-A733-DE021FB55116}"/>
    <cellStyle name="Komma 2 2 4 2 15 3 2" xfId="30215" xr:uid="{4E7C0EA5-9710-408B-B8C5-34ECE0F55FAE}"/>
    <cellStyle name="Komma 2 2 4 2 15 4" xfId="13512" xr:uid="{FE7103DB-C480-4D1A-9802-6E1681610A6B}"/>
    <cellStyle name="Komma 2 2 4 2 15 4 2" xfId="35581" xr:uid="{3C22AFE4-CBFE-4442-AED4-F2FE8D0C33E9}"/>
    <cellStyle name="Komma 2 2 4 2 15 4 3" xfId="41129" xr:uid="{62C1BDA3-EF80-4D79-89C2-54CA2BB787CB}"/>
    <cellStyle name="Komma 2 2 4 2 15 5" xfId="19080" xr:uid="{177FF0A9-96FC-4EC3-BDE3-655DC0E402AB}"/>
    <cellStyle name="Komma 2 2 4 2 15 5 2" xfId="46697" xr:uid="{1C3B8324-ED6A-4C01-A5CD-80211526D798}"/>
    <cellStyle name="Komma 2 2 4 2 15 6" xfId="24708" xr:uid="{9BB470D3-3A2F-4163-850B-4B35B894E984}"/>
    <cellStyle name="Komma 2 2 4 2 16" xfId="2598" xr:uid="{1A38D489-D36E-4374-B000-9F63C310C501}"/>
    <cellStyle name="Komma 2 2 4 2 16 2" xfId="5522" xr:uid="{6902DBC4-01AF-4EF5-9C00-ADECA65B3BBD}"/>
    <cellStyle name="Komma 2 2 4 2 16 2 2" xfId="11029" xr:uid="{0104627F-2DBB-4680-93A4-664BA9CBB69E}"/>
    <cellStyle name="Komma 2 2 4 2 16 2 2 2" xfId="33098" xr:uid="{F3F52817-803E-4F1D-8DC1-F959F7FFA54F}"/>
    <cellStyle name="Komma 2 2 4 2 16 2 3" xfId="16516" xr:uid="{FDCA7748-20C7-42EA-A227-1460381AF4FB}"/>
    <cellStyle name="Komma 2 2 4 2 16 2 3 2" xfId="38585" xr:uid="{2407FBC0-1EE9-448E-BF4C-037705B0CE50}"/>
    <cellStyle name="Komma 2 2 4 2 16 2 3 3" xfId="44133" xr:uid="{1499980D-4B6B-46CF-B715-FA38441350D0}"/>
    <cellStyle name="Komma 2 2 4 2 16 2 4" xfId="22084" xr:uid="{41005575-51E1-42E8-871D-BF1F50BEFEAE}"/>
    <cellStyle name="Komma 2 2 4 2 16 2 4 2" xfId="49580" xr:uid="{297E1C7D-9164-4A79-9B3E-F5FC097CCEAC}"/>
    <cellStyle name="Komma 2 2 4 2 16 2 5" xfId="27591" xr:uid="{F2F13457-C2B8-4612-978D-FA08B85D4C8A}"/>
    <cellStyle name="Komma 2 2 4 2 16 3" xfId="8206" xr:uid="{07A5D0DD-F2FD-44AE-A497-589745B61F51}"/>
    <cellStyle name="Komma 2 2 4 2 16 3 2" xfId="30275" xr:uid="{70889037-F8AD-4952-99E2-999A9B7D94B8}"/>
    <cellStyle name="Komma 2 2 4 2 16 4" xfId="13592" xr:uid="{F006F4B5-1BC1-4DE1-BF4C-869953394D6F}"/>
    <cellStyle name="Komma 2 2 4 2 16 4 2" xfId="35661" xr:uid="{25F80806-B7CD-4D46-B11D-40F6AD7F8386}"/>
    <cellStyle name="Komma 2 2 4 2 16 4 3" xfId="41209" xr:uid="{E72A5373-242D-4C72-9959-F315478C1B08}"/>
    <cellStyle name="Komma 2 2 4 2 16 5" xfId="19160" xr:uid="{F2516BF6-2031-47FA-BB1A-58C5B3C54F50}"/>
    <cellStyle name="Komma 2 2 4 2 16 5 2" xfId="46757" xr:uid="{CC120978-B99E-44F4-8B60-1FF022A8CDAD}"/>
    <cellStyle name="Komma 2 2 4 2 16 6" xfId="24768" xr:uid="{6AC5FE24-8593-4632-B3B6-CB7C2BF524C6}"/>
    <cellStyle name="Komma 2 2 4 2 17" xfId="2638" xr:uid="{8C6DF54A-6419-4CD9-834A-3BFDB257DAE3}"/>
    <cellStyle name="Komma 2 2 4 2 17 2" xfId="5562" xr:uid="{1601788C-9AEB-4359-8E49-D3B296E574EE}"/>
    <cellStyle name="Komma 2 2 4 2 17 2 2" xfId="11069" xr:uid="{409013DE-744F-4B3E-8E11-D68821BDE12F}"/>
    <cellStyle name="Komma 2 2 4 2 17 2 2 2" xfId="33138" xr:uid="{33D4BE9E-5DCC-4BBF-A82C-6984A93EE1D2}"/>
    <cellStyle name="Komma 2 2 4 2 17 2 3" xfId="16556" xr:uid="{4DCE457A-C6C2-4FE6-92C9-3044BD5C8E58}"/>
    <cellStyle name="Komma 2 2 4 2 17 2 3 2" xfId="38625" xr:uid="{FFFD012A-D974-4236-A6D0-8127E90A25AF}"/>
    <cellStyle name="Komma 2 2 4 2 17 2 3 3" xfId="44173" xr:uid="{8B8AD95F-FE19-43C3-BFAC-2104EBD9F303}"/>
    <cellStyle name="Komma 2 2 4 2 17 2 4" xfId="22124" xr:uid="{9B1FE0DF-0375-4B58-9247-A82ED1D6F7E4}"/>
    <cellStyle name="Komma 2 2 4 2 17 2 4 2" xfId="49620" xr:uid="{58EA0B86-9D86-4A3B-B0D8-E7F506F8E381}"/>
    <cellStyle name="Komma 2 2 4 2 17 2 5" xfId="27631" xr:uid="{9941D4F6-112C-4374-AB98-A724C7A7DFC6}"/>
    <cellStyle name="Komma 2 2 4 2 17 3" xfId="8246" xr:uid="{C08FB522-B644-4148-B5D5-F5558DF3A6C3}"/>
    <cellStyle name="Komma 2 2 4 2 17 3 2" xfId="30315" xr:uid="{4566F628-FF19-4E70-9061-BE7DC85069AC}"/>
    <cellStyle name="Komma 2 2 4 2 17 4" xfId="13632" xr:uid="{9A1ACA31-E02F-47EC-8BD0-E0065620DF75}"/>
    <cellStyle name="Komma 2 2 4 2 17 4 2" xfId="35701" xr:uid="{14293639-DED3-4D2F-9510-4ADCBEA091C0}"/>
    <cellStyle name="Komma 2 2 4 2 17 4 3" xfId="41249" xr:uid="{CA3D05AB-5BF8-4480-B2B7-B9C87216B287}"/>
    <cellStyle name="Komma 2 2 4 2 17 5" xfId="19200" xr:uid="{01014A66-950B-483F-A04B-5E4C8BE3F4EA}"/>
    <cellStyle name="Komma 2 2 4 2 17 5 2" xfId="46797" xr:uid="{4F7676E6-ADD1-4508-A690-FF12BEA89EFC}"/>
    <cellStyle name="Komma 2 2 4 2 17 6" xfId="24808" xr:uid="{B99E77F9-0333-43BA-821F-CBDDE0E4617D}"/>
    <cellStyle name="Komma 2 2 4 2 18" xfId="2678" xr:uid="{705D2708-C221-4284-BCC5-8EB13E782210}"/>
    <cellStyle name="Komma 2 2 4 2 18 2" xfId="8286" xr:uid="{B667B5EA-2E0D-4761-98DD-289C294D8DD8}"/>
    <cellStyle name="Komma 2 2 4 2 18 2 2" xfId="30355" xr:uid="{014D5085-F093-4EBC-9889-C88DBD64705D}"/>
    <cellStyle name="Komma 2 2 4 2 18 3" xfId="13672" xr:uid="{0ABE1DB7-B6B1-4087-9A45-D7AADF220688}"/>
    <cellStyle name="Komma 2 2 4 2 18 3 2" xfId="35741" xr:uid="{DAF91E1A-8830-473B-BC0A-DCC4B4D8D50C}"/>
    <cellStyle name="Komma 2 2 4 2 18 3 3" xfId="41289" xr:uid="{92E189C9-3069-45BB-8104-B436BB21634B}"/>
    <cellStyle name="Komma 2 2 4 2 18 4" xfId="19240" xr:uid="{0656320A-01E3-4B3E-93B6-E2EB642CEE8F}"/>
    <cellStyle name="Komma 2 2 4 2 18 4 2" xfId="46837" xr:uid="{6A69DAA6-2D3C-4C6F-92D5-4CE40810B73D}"/>
    <cellStyle name="Komma 2 2 4 2 18 5" xfId="24848" xr:uid="{F7C4A3A6-A490-4505-B91E-3D848E29A5AC}"/>
    <cellStyle name="Komma 2 2 4 2 19" xfId="5122" xr:uid="{7CE61AC2-28BD-4877-8B3A-D6BB2AA8A555}"/>
    <cellStyle name="Komma 2 2 4 2 19 2" xfId="10629" xr:uid="{59033287-D9B0-43F3-976C-8AEF1D4CC399}"/>
    <cellStyle name="Komma 2 2 4 2 19 2 2" xfId="32698" xr:uid="{DD88146D-9ACB-45B5-A686-C688BFD01B43}"/>
    <cellStyle name="Komma 2 2 4 2 19 3" xfId="16116" xr:uid="{5951FCE2-48B4-4072-B6F4-CE5FA3CDDC77}"/>
    <cellStyle name="Komma 2 2 4 2 19 3 2" xfId="38185" xr:uid="{247BDA1E-2A6B-4A38-99E7-7EB8A5D1D24B}"/>
    <cellStyle name="Komma 2 2 4 2 19 3 3" xfId="43733" xr:uid="{F7C1A690-0416-4A15-AE28-E7F3EADD2073}"/>
    <cellStyle name="Komma 2 2 4 2 19 4" xfId="21684" xr:uid="{9996DAA5-C455-41CD-ABF4-69CBA0110053}"/>
    <cellStyle name="Komma 2 2 4 2 19 4 2" xfId="49180" xr:uid="{7251BF51-F078-430C-89CE-B0E44C856753}"/>
    <cellStyle name="Komma 2 2 4 2 19 5" xfId="27191" xr:uid="{4FC45E09-3656-4CE9-B72A-277BEA143C6A}"/>
    <cellStyle name="Komma 2 2 4 2 2" xfId="89" xr:uid="{7E091404-C627-44D5-AC39-54674E0BC0D7}"/>
    <cellStyle name="Komma 2 2 4 2 2 10" xfId="936" xr:uid="{FA744C13-4B89-4E60-AD9C-772E021AACFB}"/>
    <cellStyle name="Komma 2 2 4 2 2 10 2" xfId="1717" xr:uid="{201F6E0F-D204-4FD0-9C22-C237B6E63C65}"/>
    <cellStyle name="Komma 2 2 4 2 2 10 2 2" xfId="4321" xr:uid="{BC852617-C2C8-4C4D-A3DF-336DA388F1AF}"/>
    <cellStyle name="Komma 2 2 4 2 2 10 2 2 2" xfId="9828" xr:uid="{3C0A84FF-5EA0-4BDC-9939-D82FCF8AC094}"/>
    <cellStyle name="Komma 2 2 4 2 2 10 2 2 2 2" xfId="31897" xr:uid="{C4B2E5F0-3575-4757-BC89-1FA75BFFC560}"/>
    <cellStyle name="Komma 2 2 4 2 2 10 2 2 3" xfId="15315" xr:uid="{F549EB9A-8173-4536-8EE9-481FEE623292}"/>
    <cellStyle name="Komma 2 2 4 2 2 10 2 2 3 2" xfId="37384" xr:uid="{C66E8B34-940B-4F87-B97B-3B7DE42C5273}"/>
    <cellStyle name="Komma 2 2 4 2 2 10 2 2 3 3" xfId="42932" xr:uid="{60C9F6E7-B904-448E-8A87-C2F3C8D3842A}"/>
    <cellStyle name="Komma 2 2 4 2 2 10 2 2 4" xfId="20883" xr:uid="{F7137365-A224-45AE-BD97-BCB061615FA8}"/>
    <cellStyle name="Komma 2 2 4 2 2 10 2 2 4 2" xfId="48379" xr:uid="{0FC6C83C-E8A2-4B59-8871-C73BF53853F3}"/>
    <cellStyle name="Komma 2 2 4 2 2 10 2 2 5" xfId="26390" xr:uid="{0DC87D3A-87C3-46BD-94EA-22DB65F22BE4}"/>
    <cellStyle name="Komma 2 2 4 2 2 10 2 3" xfId="7345" xr:uid="{CBEBBEC7-F4C1-4BA3-983E-FD106B6CBCAC}"/>
    <cellStyle name="Komma 2 2 4 2 2 10 2 3 2" xfId="29414" xr:uid="{DE7A970F-95BC-458D-B5C4-49652CF6195F}"/>
    <cellStyle name="Komma 2 2 4 2 2 10 2 4" xfId="12711" xr:uid="{5B0E3890-7788-4C3B-9B79-4904A2367A0E}"/>
    <cellStyle name="Komma 2 2 4 2 2 10 2 4 2" xfId="34780" xr:uid="{DF154AC6-65A4-4103-81A9-F9B1CCBDA749}"/>
    <cellStyle name="Komma 2 2 4 2 2 10 2 4 3" xfId="40328" xr:uid="{8B06F50E-9F42-42D5-97EB-C6AE509531AC}"/>
    <cellStyle name="Komma 2 2 4 2 2 10 2 5" xfId="18279" xr:uid="{421D3C5D-66E7-4596-A348-7DD85391C4ED}"/>
    <cellStyle name="Komma 2 2 4 2 2 10 2 5 2" xfId="45896" xr:uid="{19F13BED-915E-4E19-B179-0B816B6DFC09}"/>
    <cellStyle name="Komma 2 2 4 2 2 10 2 6" xfId="23907" xr:uid="{874F128B-E823-4161-B30E-40F68FBDD064}"/>
    <cellStyle name="Komma 2 2 4 2 2 10 3" xfId="3540" xr:uid="{C9688A71-979E-4F48-B639-E10B0836DD27}"/>
    <cellStyle name="Komma 2 2 4 2 2 10 3 2" xfId="9047" xr:uid="{509A70FB-CF4A-44B0-9001-DACA8C21AA0E}"/>
    <cellStyle name="Komma 2 2 4 2 2 10 3 2 2" xfId="31116" xr:uid="{0F16742F-9E19-45A4-A00D-CF4701A37655}"/>
    <cellStyle name="Komma 2 2 4 2 2 10 3 3" xfId="14534" xr:uid="{8B01D37A-A8A1-4F0E-B89E-2F7E64CD7D5D}"/>
    <cellStyle name="Komma 2 2 4 2 2 10 3 3 2" xfId="36603" xr:uid="{2B3FB674-4264-4935-A05A-53DB08C7A447}"/>
    <cellStyle name="Komma 2 2 4 2 2 10 3 3 3" xfId="42151" xr:uid="{7F116353-FCB9-4AC2-B831-F206A8D66974}"/>
    <cellStyle name="Komma 2 2 4 2 2 10 3 4" xfId="20102" xr:uid="{52BDEEA4-6FE5-40E0-BAB9-3B1A8856895F}"/>
    <cellStyle name="Komma 2 2 4 2 2 10 3 4 2" xfId="47598" xr:uid="{62293B99-7A7E-4533-BD91-17206627E384}"/>
    <cellStyle name="Komma 2 2 4 2 2 10 3 5" xfId="25609" xr:uid="{AAC61DEA-9FD3-45EA-BE3C-66B0E7BD6D79}"/>
    <cellStyle name="Komma 2 2 4 2 2 10 4" xfId="6564" xr:uid="{FAF23D04-86BB-4A71-9F6C-9C70F4D36ACA}"/>
    <cellStyle name="Komma 2 2 4 2 2 10 4 2" xfId="28633" xr:uid="{71131D42-E64F-4930-BDF2-AE42F6034A57}"/>
    <cellStyle name="Komma 2 2 4 2 2 10 5" xfId="11930" xr:uid="{D69023DD-AAB2-4E68-9976-263C4C27F78C}"/>
    <cellStyle name="Komma 2 2 4 2 2 10 5 2" xfId="33999" xr:uid="{F70C7C21-D271-498E-BCCA-79AB534EB932}"/>
    <cellStyle name="Komma 2 2 4 2 2 10 5 3" xfId="39547" xr:uid="{E05A3D2F-56AE-4EA6-A35D-4B2CFFB40D87}"/>
    <cellStyle name="Komma 2 2 4 2 2 10 6" xfId="17498" xr:uid="{1F873987-33FE-4831-8AA6-0EDB70E0A4B7}"/>
    <cellStyle name="Komma 2 2 4 2 2 10 6 2" xfId="45115" xr:uid="{1E7EC6F6-F651-4A66-A9CA-F505DA683607}"/>
    <cellStyle name="Komma 2 2 4 2 2 10 7" xfId="23126" xr:uid="{89E6421E-0917-40FF-BBAA-787CE1866708}"/>
    <cellStyle name="Komma 2 2 4 2 2 11" xfId="976" xr:uid="{DDA34659-CAAC-4655-8A40-5BAF9394ED86}"/>
    <cellStyle name="Komma 2 2 4 2 2 11 2" xfId="3580" xr:uid="{D0C3BCD4-9A7A-44A9-8A03-66E2E3BED666}"/>
    <cellStyle name="Komma 2 2 4 2 2 11 2 2" xfId="9087" xr:uid="{4D164305-3947-4B43-A503-8D0D9E80EE69}"/>
    <cellStyle name="Komma 2 2 4 2 2 11 2 2 2" xfId="31156" xr:uid="{C66DADFC-14E6-4FB0-9AE5-5FACF6010B5D}"/>
    <cellStyle name="Komma 2 2 4 2 2 11 2 3" xfId="14574" xr:uid="{5DC9F0D1-7024-4A81-9561-14F6297D710E}"/>
    <cellStyle name="Komma 2 2 4 2 2 11 2 3 2" xfId="36643" xr:uid="{D4B90FA7-B4DB-42C9-91EE-08EB6BA609A5}"/>
    <cellStyle name="Komma 2 2 4 2 2 11 2 3 3" xfId="42191" xr:uid="{3325A105-6195-4120-80A4-E1CEC1190E6B}"/>
    <cellStyle name="Komma 2 2 4 2 2 11 2 4" xfId="20142" xr:uid="{56DBD360-E7E6-4EF5-A0CE-0C90797ABEBB}"/>
    <cellStyle name="Komma 2 2 4 2 2 11 2 4 2" xfId="47638" xr:uid="{9B59BB81-A4C8-4604-98D6-1B2ECD9A2222}"/>
    <cellStyle name="Komma 2 2 4 2 2 11 2 5" xfId="25649" xr:uid="{C87793E2-4ED0-4A82-A96A-92E8DBD3443E}"/>
    <cellStyle name="Komma 2 2 4 2 2 11 3" xfId="6604" xr:uid="{B5D8225F-4547-43DE-808E-6B4B1A389F1D}"/>
    <cellStyle name="Komma 2 2 4 2 2 11 3 2" xfId="28673" xr:uid="{19634B73-FE0E-4D34-9564-02FDEC711D04}"/>
    <cellStyle name="Komma 2 2 4 2 2 11 4" xfId="11970" xr:uid="{B7D4F8AC-A773-48C2-AA32-C552C3C3611F}"/>
    <cellStyle name="Komma 2 2 4 2 2 11 4 2" xfId="34039" xr:uid="{BB3D1555-D4BD-4074-9DE0-06D25501BD5C}"/>
    <cellStyle name="Komma 2 2 4 2 2 11 4 3" xfId="39587" xr:uid="{4E8116D9-9EF1-47D7-9053-39D9D42C3F50}"/>
    <cellStyle name="Komma 2 2 4 2 2 11 5" xfId="17538" xr:uid="{2BECEC57-9F60-4710-A42C-76B49537039A}"/>
    <cellStyle name="Komma 2 2 4 2 2 11 5 2" xfId="45155" xr:uid="{78CF168C-3360-45B2-9765-D3E26DC93CE4}"/>
    <cellStyle name="Komma 2 2 4 2 2 11 6" xfId="23166" xr:uid="{60CCA562-7750-4CC5-99F5-21EFE029F018}"/>
    <cellStyle name="Komma 2 2 4 2 2 12" xfId="1757" xr:uid="{1F4F414A-AD52-4C50-A998-E0E40D9FABAC}"/>
    <cellStyle name="Komma 2 2 4 2 2 12 2" xfId="4361" xr:uid="{A6B44ED3-B20B-40A3-BC53-EDCE3658CF53}"/>
    <cellStyle name="Komma 2 2 4 2 2 12 2 2" xfId="9868" xr:uid="{39199B32-2B78-4F86-9ED7-C792ACE9BA13}"/>
    <cellStyle name="Komma 2 2 4 2 2 12 2 2 2" xfId="31937" xr:uid="{F67B7AB4-57DF-40C7-839F-E7A93F38180A}"/>
    <cellStyle name="Komma 2 2 4 2 2 12 2 3" xfId="15355" xr:uid="{2B54B4D6-C9EB-4570-B968-FFE79AEE679C}"/>
    <cellStyle name="Komma 2 2 4 2 2 12 2 3 2" xfId="37424" xr:uid="{731947E5-CEA3-42F7-B412-66D12F807FC4}"/>
    <cellStyle name="Komma 2 2 4 2 2 12 2 3 3" xfId="42972" xr:uid="{6247EF11-3C9C-4D7A-B90C-1CF9CF1153CF}"/>
    <cellStyle name="Komma 2 2 4 2 2 12 2 4" xfId="20923" xr:uid="{5F305B74-7441-45C6-9222-42ABBF728B30}"/>
    <cellStyle name="Komma 2 2 4 2 2 12 2 4 2" xfId="48419" xr:uid="{6979E200-CB8F-40AB-83ED-8F5E03F499A5}"/>
    <cellStyle name="Komma 2 2 4 2 2 12 2 5" xfId="26430" xr:uid="{65AD4E65-FD79-42A4-8AD2-24C5EBDEDB4B}"/>
    <cellStyle name="Komma 2 2 4 2 2 12 3" xfId="7385" xr:uid="{33D646DA-DE2F-47C4-AB3D-EA2ADEA8A3B4}"/>
    <cellStyle name="Komma 2 2 4 2 2 12 3 2" xfId="29454" xr:uid="{A410DC16-D19C-4471-B7B6-224F59C647AB}"/>
    <cellStyle name="Komma 2 2 4 2 2 12 4" xfId="12751" xr:uid="{85F7AE84-DC15-41C6-B311-05F081BF3721}"/>
    <cellStyle name="Komma 2 2 4 2 2 12 4 2" xfId="34820" xr:uid="{41DB4656-C123-47A2-8A0D-4DD1F55037FC}"/>
    <cellStyle name="Komma 2 2 4 2 2 12 4 3" xfId="40368" xr:uid="{BAE12F9E-3DDE-43B8-9BE7-1B83F97FA8F9}"/>
    <cellStyle name="Komma 2 2 4 2 2 12 5" xfId="18319" xr:uid="{662D452A-00ED-4331-AE2A-1DF890473C3A}"/>
    <cellStyle name="Komma 2 2 4 2 2 12 5 2" xfId="45936" xr:uid="{E576F5C9-32EE-4651-AC3E-308648393D75}"/>
    <cellStyle name="Komma 2 2 4 2 2 12 6" xfId="23947" xr:uid="{385BEA78-3B29-4887-8595-8707E6E1664D}"/>
    <cellStyle name="Komma 2 2 4 2 2 13" xfId="2498" xr:uid="{28FC1F79-3CFD-4EBB-B349-76E95CAD880C}"/>
    <cellStyle name="Komma 2 2 4 2 2 13 2" xfId="5102" xr:uid="{F7AA1168-6569-462D-9531-B9FB4B066F78}"/>
    <cellStyle name="Komma 2 2 4 2 2 13 2 2" xfId="10609" xr:uid="{B317EA4A-C91C-48A1-A626-16FB908123A7}"/>
    <cellStyle name="Komma 2 2 4 2 2 13 2 2 2" xfId="32678" xr:uid="{04FBB74E-E8F7-4922-86B4-D3D8F85D146D}"/>
    <cellStyle name="Komma 2 2 4 2 2 13 2 3" xfId="16096" xr:uid="{2E83E3FE-C096-4D59-9342-646A6204C512}"/>
    <cellStyle name="Komma 2 2 4 2 2 13 2 3 2" xfId="38165" xr:uid="{5DE232E5-3648-4FD4-B3A2-150048530E63}"/>
    <cellStyle name="Komma 2 2 4 2 2 13 2 3 3" xfId="43713" xr:uid="{D16F6965-A2CB-47A5-9C28-D45388FF37A2}"/>
    <cellStyle name="Komma 2 2 4 2 2 13 2 4" xfId="21664" xr:uid="{8DE39290-204E-44B4-80D5-B9CA80EF3BCE}"/>
    <cellStyle name="Komma 2 2 4 2 2 13 2 4 2" xfId="49160" xr:uid="{7193608C-CE70-4376-9690-E0F510855F24}"/>
    <cellStyle name="Komma 2 2 4 2 2 13 2 5" xfId="27171" xr:uid="{6AF0E5ED-13D8-4EAB-82CE-B07BF3A008C8}"/>
    <cellStyle name="Komma 2 2 4 2 2 13 3" xfId="8126" xr:uid="{B9D0AC02-BF28-456E-B45B-518CAEA4910C}"/>
    <cellStyle name="Komma 2 2 4 2 2 13 3 2" xfId="30195" xr:uid="{B03CC1C3-1199-450C-B8E7-F544F6381E2F}"/>
    <cellStyle name="Komma 2 2 4 2 2 13 4" xfId="13492" xr:uid="{9C30C394-164A-454E-B8F2-2C5B6F5E85F8}"/>
    <cellStyle name="Komma 2 2 4 2 2 13 4 2" xfId="35561" xr:uid="{115647EE-C55D-4509-AB4C-E3AE013462AF}"/>
    <cellStyle name="Komma 2 2 4 2 2 13 4 3" xfId="41109" xr:uid="{4CA823A6-B0C8-48F7-9A02-DF8C6743DB42}"/>
    <cellStyle name="Komma 2 2 4 2 2 13 5" xfId="19060" xr:uid="{A423D0D4-9EC3-4541-A41C-8F942ABE32CF}"/>
    <cellStyle name="Komma 2 2 4 2 2 13 5 2" xfId="46677" xr:uid="{DC1D8558-E7C8-4153-9DDF-3FA3B1D8C75B}"/>
    <cellStyle name="Komma 2 2 4 2 2 13 6" xfId="24688" xr:uid="{5786D458-D701-4E99-B95B-8960C4D18161}"/>
    <cellStyle name="Komma 2 2 4 2 2 14" xfId="2558" xr:uid="{60AFFE83-B124-4732-B410-076FB01B3639}"/>
    <cellStyle name="Komma 2 2 4 2 2 14 2" xfId="5482" xr:uid="{9F544DE3-2777-46EC-BB0C-C13719FA7487}"/>
    <cellStyle name="Komma 2 2 4 2 2 14 2 2" xfId="10989" xr:uid="{EFD2EAA8-EA23-482F-9A51-5F24CBA3B517}"/>
    <cellStyle name="Komma 2 2 4 2 2 14 2 2 2" xfId="33058" xr:uid="{8BB73C07-FC92-4821-93FE-B6BD9D4A4828}"/>
    <cellStyle name="Komma 2 2 4 2 2 14 2 3" xfId="16476" xr:uid="{B0B60F95-8D0C-42D2-9D60-21FEE60A7120}"/>
    <cellStyle name="Komma 2 2 4 2 2 14 2 3 2" xfId="38545" xr:uid="{A0A9629F-7C60-4796-9A3A-72DD00518C3C}"/>
    <cellStyle name="Komma 2 2 4 2 2 14 2 3 3" xfId="44093" xr:uid="{61C9B2C3-8F70-495B-933C-2EFFB27E6359}"/>
    <cellStyle name="Komma 2 2 4 2 2 14 2 4" xfId="22044" xr:uid="{E4F5A803-04CC-4E57-B38E-25A13C3B3342}"/>
    <cellStyle name="Komma 2 2 4 2 2 14 2 4 2" xfId="49540" xr:uid="{04C2479B-B2C4-49E6-983B-DB1422C15ED5}"/>
    <cellStyle name="Komma 2 2 4 2 2 14 2 5" xfId="27551" xr:uid="{B9A26C88-B406-4AF0-870F-CCCB25025331}"/>
    <cellStyle name="Komma 2 2 4 2 2 14 3" xfId="8166" xr:uid="{5F340014-8B3D-408F-9B2A-64F5F5A55534}"/>
    <cellStyle name="Komma 2 2 4 2 2 14 3 2" xfId="30235" xr:uid="{BCB9140D-8CF4-4D02-8FBA-9ADBCD9D1AE5}"/>
    <cellStyle name="Komma 2 2 4 2 2 14 4" xfId="13552" xr:uid="{6888CB56-E4F9-41B8-9076-C45E37E1BEBD}"/>
    <cellStyle name="Komma 2 2 4 2 2 14 4 2" xfId="35621" xr:uid="{11AADE66-5063-4EB9-B4A5-2B66073D4203}"/>
    <cellStyle name="Komma 2 2 4 2 2 14 4 3" xfId="41169" xr:uid="{618A3058-5D13-4232-8E15-667DECF11259}"/>
    <cellStyle name="Komma 2 2 4 2 2 14 5" xfId="19120" xr:uid="{2A6056A1-2FE2-46BB-9791-466AB6526E50}"/>
    <cellStyle name="Komma 2 2 4 2 2 14 5 2" xfId="46717" xr:uid="{8A72EAFF-09EC-41D1-9611-2107D9F30CAA}"/>
    <cellStyle name="Komma 2 2 4 2 2 14 6" xfId="24728" xr:uid="{88588F50-F83E-428A-AB9B-7652F756C3C1}"/>
    <cellStyle name="Komma 2 2 4 2 2 15" xfId="2618" xr:uid="{7E1F41CA-DCDE-413D-9572-57CCDA2F9098}"/>
    <cellStyle name="Komma 2 2 4 2 2 15 2" xfId="5542" xr:uid="{77FC1530-1EE8-44B8-B89C-33696F0E7B52}"/>
    <cellStyle name="Komma 2 2 4 2 2 15 2 2" xfId="11049" xr:uid="{A4B596CB-F6EA-422F-A31F-DE8186AD06FB}"/>
    <cellStyle name="Komma 2 2 4 2 2 15 2 2 2" xfId="33118" xr:uid="{DD937061-F32A-4A4D-B3D9-059D6C00E79C}"/>
    <cellStyle name="Komma 2 2 4 2 2 15 2 3" xfId="16536" xr:uid="{2615D91A-5DB5-46EB-AE81-C389F359067C}"/>
    <cellStyle name="Komma 2 2 4 2 2 15 2 3 2" xfId="38605" xr:uid="{BA6B82E6-AD1A-40B2-958F-72AD090A63A1}"/>
    <cellStyle name="Komma 2 2 4 2 2 15 2 3 3" xfId="44153" xr:uid="{5232AFB8-B026-49D9-9534-6E37D2D87CB4}"/>
    <cellStyle name="Komma 2 2 4 2 2 15 2 4" xfId="22104" xr:uid="{770820CE-771C-458F-9379-B370DF831819}"/>
    <cellStyle name="Komma 2 2 4 2 2 15 2 4 2" xfId="49600" xr:uid="{B0F447C3-CA42-47B8-BDAF-DE54F0D56FD4}"/>
    <cellStyle name="Komma 2 2 4 2 2 15 2 5" xfId="27611" xr:uid="{C069ACBB-B068-4821-B9D0-414E6FB28970}"/>
    <cellStyle name="Komma 2 2 4 2 2 15 3" xfId="8226" xr:uid="{E6217077-9498-4729-B229-40339EE86900}"/>
    <cellStyle name="Komma 2 2 4 2 2 15 3 2" xfId="30295" xr:uid="{8283A49C-AFD9-440F-92A5-39525942E701}"/>
    <cellStyle name="Komma 2 2 4 2 2 15 4" xfId="13612" xr:uid="{00D6C9CA-B100-4F87-867C-451E34466FC3}"/>
    <cellStyle name="Komma 2 2 4 2 2 15 4 2" xfId="35681" xr:uid="{A8D9C331-FF2D-428A-B351-3649093329FA}"/>
    <cellStyle name="Komma 2 2 4 2 2 15 4 3" xfId="41229" xr:uid="{05B8A892-55AB-4A85-91C5-42590851F6FA}"/>
    <cellStyle name="Komma 2 2 4 2 2 15 5" xfId="19180" xr:uid="{01811887-DB21-45A2-9A29-5FEFCEE2FE33}"/>
    <cellStyle name="Komma 2 2 4 2 2 15 5 2" xfId="46777" xr:uid="{E0B69237-F016-4CCD-A5C0-D5DCBADB7B41}"/>
    <cellStyle name="Komma 2 2 4 2 2 15 6" xfId="24788" xr:uid="{76F8BE6C-44FD-486E-93B2-7BE3F99A128C}"/>
    <cellStyle name="Komma 2 2 4 2 2 16" xfId="2658" xr:uid="{AFAAD01A-BD32-4209-AB5F-80C4558D11CF}"/>
    <cellStyle name="Komma 2 2 4 2 2 16 2" xfId="5582" xr:uid="{FDB4B1E1-D41E-4124-AAE2-A4AEDAADB4DE}"/>
    <cellStyle name="Komma 2 2 4 2 2 16 2 2" xfId="11089" xr:uid="{19C57AB0-B60F-4E1F-9E75-0961C3AEAD31}"/>
    <cellStyle name="Komma 2 2 4 2 2 16 2 2 2" xfId="33158" xr:uid="{424110FA-1886-4AD1-9F10-8ACCABD6C5C0}"/>
    <cellStyle name="Komma 2 2 4 2 2 16 2 3" xfId="16576" xr:uid="{0EB0E15C-8AD5-45AD-93C6-CC39F68D5131}"/>
    <cellStyle name="Komma 2 2 4 2 2 16 2 3 2" xfId="38645" xr:uid="{90D71431-1971-49C5-BE4F-559CE9CF64EB}"/>
    <cellStyle name="Komma 2 2 4 2 2 16 2 3 3" xfId="44193" xr:uid="{97A23266-DFCB-460C-A230-E1A762B91712}"/>
    <cellStyle name="Komma 2 2 4 2 2 16 2 4" xfId="22144" xr:uid="{69AE851B-21C7-4414-AD20-EFA1211081C7}"/>
    <cellStyle name="Komma 2 2 4 2 2 16 2 4 2" xfId="49640" xr:uid="{6ED4C744-654A-4F98-9D57-F6002A50ED10}"/>
    <cellStyle name="Komma 2 2 4 2 2 16 2 5" xfId="27651" xr:uid="{EB387341-50FA-4E53-B0B4-D163968C975C}"/>
    <cellStyle name="Komma 2 2 4 2 2 16 3" xfId="8266" xr:uid="{7E913B05-0258-4785-BEFD-1F89B9811B9E}"/>
    <cellStyle name="Komma 2 2 4 2 2 16 3 2" xfId="30335" xr:uid="{B283369F-D3EE-4D30-BADD-C8AD95396E1B}"/>
    <cellStyle name="Komma 2 2 4 2 2 16 4" xfId="13652" xr:uid="{8B23BCDF-FBD6-4956-90FF-1842B8FE3498}"/>
    <cellStyle name="Komma 2 2 4 2 2 16 4 2" xfId="35721" xr:uid="{36CBDC6F-18D2-4B70-A0F2-7C609C0EC3E7}"/>
    <cellStyle name="Komma 2 2 4 2 2 16 4 3" xfId="41269" xr:uid="{B508285F-9D37-4413-9D05-F8F45078095D}"/>
    <cellStyle name="Komma 2 2 4 2 2 16 5" xfId="19220" xr:uid="{D395CB4C-55BD-4BFF-A653-B172979D9B97}"/>
    <cellStyle name="Komma 2 2 4 2 2 16 5 2" xfId="46817" xr:uid="{9D4D3CE8-8CB3-4FF2-B3C1-2F51E66B56BA}"/>
    <cellStyle name="Komma 2 2 4 2 2 16 6" xfId="24828" xr:uid="{0E619584-9C46-4C9E-AE84-FB5BE018F1CC}"/>
    <cellStyle name="Komma 2 2 4 2 2 17" xfId="2698" xr:uid="{427BEBC5-EE2B-4BB8-AB49-39F683D16F84}"/>
    <cellStyle name="Komma 2 2 4 2 2 17 2" xfId="8306" xr:uid="{53B45648-B424-45E9-93D3-88D66054908B}"/>
    <cellStyle name="Komma 2 2 4 2 2 17 2 2" xfId="30375" xr:uid="{9E72ABB4-2AB1-4D80-BD2C-2070296E6E6D}"/>
    <cellStyle name="Komma 2 2 4 2 2 17 3" xfId="13692" xr:uid="{55E9BAC7-0160-4707-A4B8-0B845D427F74}"/>
    <cellStyle name="Komma 2 2 4 2 2 17 3 2" xfId="35761" xr:uid="{849F829D-D1F7-4505-8971-72F9BC1DDC37}"/>
    <cellStyle name="Komma 2 2 4 2 2 17 3 3" xfId="41309" xr:uid="{7DBBF2F9-C479-488B-8580-537EFCAEBAA2}"/>
    <cellStyle name="Komma 2 2 4 2 2 17 4" xfId="19260" xr:uid="{5654B38E-23DD-413B-A8F9-29CA923F0BF4}"/>
    <cellStyle name="Komma 2 2 4 2 2 17 4 2" xfId="46857" xr:uid="{EF12BD81-9C28-421D-B2D1-57CF19DAFABC}"/>
    <cellStyle name="Komma 2 2 4 2 2 17 5" xfId="24868" xr:uid="{E52C5E6F-E716-4EE8-BD70-783DBD03DAF2}"/>
    <cellStyle name="Komma 2 2 4 2 2 18" xfId="5142" xr:uid="{4D485DCA-BE20-42E1-9977-501640EEC177}"/>
    <cellStyle name="Komma 2 2 4 2 2 18 2" xfId="10649" xr:uid="{5011A8D0-B20B-4164-951C-8D99CF152039}"/>
    <cellStyle name="Komma 2 2 4 2 2 18 2 2" xfId="32718" xr:uid="{DD1B0B8E-B046-4AD3-9BDE-8404DD5B7E8A}"/>
    <cellStyle name="Komma 2 2 4 2 2 18 3" xfId="16136" xr:uid="{889AEAC0-2586-4C2E-9BB4-8D21B5AECD8E}"/>
    <cellStyle name="Komma 2 2 4 2 2 18 3 2" xfId="38205" xr:uid="{7733FFEC-B69D-452B-88A4-DB7C7437029D}"/>
    <cellStyle name="Komma 2 2 4 2 2 18 3 3" xfId="43753" xr:uid="{EB772864-E80D-4779-A655-7668AE0762CE}"/>
    <cellStyle name="Komma 2 2 4 2 2 18 4" xfId="21704" xr:uid="{90490E78-662B-42F7-AB3F-CD65453CBAB8}"/>
    <cellStyle name="Komma 2 2 4 2 2 18 4 2" xfId="49200" xr:uid="{3C569CCF-F0B6-4946-8FAA-8E835E879433}"/>
    <cellStyle name="Komma 2 2 4 2 2 18 5" xfId="27211" xr:uid="{1634F584-59BD-43C4-AE0D-1124CDDDBCBE}"/>
    <cellStyle name="Komma 2 2 4 2 2 19" xfId="5642" xr:uid="{CCEA470B-7079-4B54-858F-4D2D416F0E4A}"/>
    <cellStyle name="Komma 2 2 4 2 2 19 2" xfId="11149" xr:uid="{C559EBCB-561A-43D0-A92A-FFF1D0E886FA}"/>
    <cellStyle name="Komma 2 2 4 2 2 19 2 2" xfId="33218" xr:uid="{58188F10-4F7D-4498-AFC9-CD89130E80BE}"/>
    <cellStyle name="Komma 2 2 4 2 2 19 3" xfId="22204" xr:uid="{1415C697-639D-4F9C-BFA4-BBF0C71675CA}"/>
    <cellStyle name="Komma 2 2 4 2 2 19 3 2" xfId="49700" xr:uid="{E777E205-6AFC-4301-8BAF-8589637394E3}"/>
    <cellStyle name="Komma 2 2 4 2 2 19 4" xfId="27711" xr:uid="{6705459F-7350-425C-90AC-87E1C814F655}"/>
    <cellStyle name="Komma 2 2 4 2 2 2" xfId="105" xr:uid="{303DF622-60E7-4B87-ABA2-9DE395ED92DE}"/>
    <cellStyle name="Komma 2 2 4 2 2 2 10" xfId="22300" xr:uid="{63B26387-7553-41A5-B2DA-E63E22C5E7D7}"/>
    <cellStyle name="Komma 2 2 4 2 2 2 2" xfId="531" xr:uid="{A9F14B59-A26C-4993-BC40-50049F00C934}"/>
    <cellStyle name="Komma 2 2 4 2 2 2 2 2" xfId="1332" xr:uid="{C3DBCF43-8285-419E-877F-1F7DB2A3CF83}"/>
    <cellStyle name="Komma 2 2 4 2 2 2 2 2 2" xfId="3936" xr:uid="{EB266451-D9E2-4507-A3D7-F81EA7867470}"/>
    <cellStyle name="Komma 2 2 4 2 2 2 2 2 2 2" xfId="9443" xr:uid="{E067A237-6BCE-49FB-961C-8EFAC80F2ABB}"/>
    <cellStyle name="Komma 2 2 4 2 2 2 2 2 2 2 2" xfId="31512" xr:uid="{52A1F2E3-C868-40BD-9FD8-5DDDF6643BE2}"/>
    <cellStyle name="Komma 2 2 4 2 2 2 2 2 2 3" xfId="14930" xr:uid="{3561791D-71C6-4029-8030-15CB88CD4A1A}"/>
    <cellStyle name="Komma 2 2 4 2 2 2 2 2 2 3 2" xfId="36999" xr:uid="{054D14AD-8306-43E8-BF12-EBB5F31742AD}"/>
    <cellStyle name="Komma 2 2 4 2 2 2 2 2 2 3 3" xfId="42547" xr:uid="{97D5DEB6-D592-4993-A1DB-E3CB490B84E4}"/>
    <cellStyle name="Komma 2 2 4 2 2 2 2 2 2 4" xfId="20498" xr:uid="{09B52C3B-9DF5-4F82-9BF6-529856D200F2}"/>
    <cellStyle name="Komma 2 2 4 2 2 2 2 2 2 4 2" xfId="47994" xr:uid="{AB32637E-864F-4484-9EA3-654AAED02799}"/>
    <cellStyle name="Komma 2 2 4 2 2 2 2 2 2 5" xfId="26005" xr:uid="{29D96B3E-4DA4-4390-B769-5D2BE1C61238}"/>
    <cellStyle name="Komma 2 2 4 2 2 2 2 2 3" xfId="6960" xr:uid="{02FC9D8C-A1C3-4C79-8C53-DDD6E1703048}"/>
    <cellStyle name="Komma 2 2 4 2 2 2 2 2 3 2" xfId="29029" xr:uid="{A58DDED9-B276-40E5-977C-FA586B0BF648}"/>
    <cellStyle name="Komma 2 2 4 2 2 2 2 2 4" xfId="12326" xr:uid="{8F9A6606-99FD-4C9F-9B29-4E572765205C}"/>
    <cellStyle name="Komma 2 2 4 2 2 2 2 2 4 2" xfId="34395" xr:uid="{18A40DCC-BB3A-4801-BF8B-A9BA4E5D77DD}"/>
    <cellStyle name="Komma 2 2 4 2 2 2 2 2 4 3" xfId="39943" xr:uid="{A9A46BD8-1247-4F6D-AB3B-2AAF9B46DB3E}"/>
    <cellStyle name="Komma 2 2 4 2 2 2 2 2 5" xfId="17894" xr:uid="{AC5E6E08-AFA2-407C-AEB6-D1DD52F62BDC}"/>
    <cellStyle name="Komma 2 2 4 2 2 2 2 2 5 2" xfId="45511" xr:uid="{0677A9FA-4BD2-4F52-AC40-C2B506ECB9AA}"/>
    <cellStyle name="Komma 2 2 4 2 2 2 2 2 6" xfId="23522" xr:uid="{DAE2FA06-9A14-458A-A7D4-FE27B4E00075}"/>
    <cellStyle name="Komma 2 2 4 2 2 2 2 3" xfId="2113" xr:uid="{BBD88482-ADF9-4AB8-BA03-1460420621DC}"/>
    <cellStyle name="Komma 2 2 4 2 2 2 2 3 2" xfId="4717" xr:uid="{EFD47209-2746-48B6-B1F0-ECDFDE3BDC12}"/>
    <cellStyle name="Komma 2 2 4 2 2 2 2 3 2 2" xfId="10224" xr:uid="{7F920573-AE49-46F0-8C10-403FF8217D2E}"/>
    <cellStyle name="Komma 2 2 4 2 2 2 2 3 2 2 2" xfId="32293" xr:uid="{4547AC54-2F47-40B3-BA93-D5173145362D}"/>
    <cellStyle name="Komma 2 2 4 2 2 2 2 3 2 3" xfId="15711" xr:uid="{68C77B68-7C6C-4D9C-9DBF-D4CD00C02DD1}"/>
    <cellStyle name="Komma 2 2 4 2 2 2 2 3 2 3 2" xfId="37780" xr:uid="{F72CDE22-3134-4505-95FF-1B1AE32C34AA}"/>
    <cellStyle name="Komma 2 2 4 2 2 2 2 3 2 3 3" xfId="43328" xr:uid="{4803E309-C177-445F-AB84-D9357DACB2CA}"/>
    <cellStyle name="Komma 2 2 4 2 2 2 2 3 2 4" xfId="21279" xr:uid="{75C282A5-5A84-45F6-8D38-E1E09717F99A}"/>
    <cellStyle name="Komma 2 2 4 2 2 2 2 3 2 4 2" xfId="48775" xr:uid="{FCEF4A1D-A9CA-4A72-B928-709ED8664CE9}"/>
    <cellStyle name="Komma 2 2 4 2 2 2 2 3 2 5" xfId="26786" xr:uid="{4F1AE661-90FE-4BC2-AFFC-D6B19EEF6F98}"/>
    <cellStyle name="Komma 2 2 4 2 2 2 2 3 3" xfId="7741" xr:uid="{567EA199-DCF9-4BD0-948A-6414E2F62936}"/>
    <cellStyle name="Komma 2 2 4 2 2 2 2 3 3 2" xfId="29810" xr:uid="{52E716D7-3848-4FBF-92B8-D723FD4D9350}"/>
    <cellStyle name="Komma 2 2 4 2 2 2 2 3 4" xfId="13107" xr:uid="{85D53425-265A-42B7-A6DB-CB71E799C020}"/>
    <cellStyle name="Komma 2 2 4 2 2 2 2 3 4 2" xfId="35176" xr:uid="{F713DD18-D225-4B43-A13B-20F7E566B113}"/>
    <cellStyle name="Komma 2 2 4 2 2 2 2 3 4 3" xfId="40724" xr:uid="{4748BD83-1F8B-4B80-944A-DEDA44EB412A}"/>
    <cellStyle name="Komma 2 2 4 2 2 2 2 3 5" xfId="18675" xr:uid="{F6AA690F-1B2B-47D1-9E32-EE7C53E7F599}"/>
    <cellStyle name="Komma 2 2 4 2 2 2 2 3 5 2" xfId="46292" xr:uid="{C67E75DE-C20B-4FC5-8DD9-449926973049}"/>
    <cellStyle name="Komma 2 2 4 2 2 2 2 3 6" xfId="24303" xr:uid="{62C87FF3-EE80-40C9-B221-A29F984579CC}"/>
    <cellStyle name="Komma 2 2 4 2 2 2 2 4" xfId="3135" xr:uid="{6FE86D37-00F9-489B-AEAD-6CB2A9DAFC44}"/>
    <cellStyle name="Komma 2 2 4 2 2 2 2 4 2" xfId="8662" xr:uid="{B08BFBFB-0D37-44D1-BD1C-10ACDE110539}"/>
    <cellStyle name="Komma 2 2 4 2 2 2 2 4 2 2" xfId="30731" xr:uid="{9C3CD380-B722-4767-958A-494FA692853C}"/>
    <cellStyle name="Komma 2 2 4 2 2 2 2 4 3" xfId="14129" xr:uid="{73C3E1A3-C58B-4BC6-82BD-844845BBD214}"/>
    <cellStyle name="Komma 2 2 4 2 2 2 2 4 3 2" xfId="36198" xr:uid="{215464B3-E78B-413D-9EC7-F69158CD31E0}"/>
    <cellStyle name="Komma 2 2 4 2 2 2 2 4 3 3" xfId="41746" xr:uid="{49255676-D0F1-4DA6-AB60-BE7BEDD39769}"/>
    <cellStyle name="Komma 2 2 4 2 2 2 2 4 4" xfId="19697" xr:uid="{E280A8C8-1F30-4F7C-949A-9C2C13EF1307}"/>
    <cellStyle name="Komma 2 2 4 2 2 2 2 4 4 2" xfId="47213" xr:uid="{9551BE2F-AE91-4A32-8EB0-FFFC9F5D0A54}"/>
    <cellStyle name="Komma 2 2 4 2 2 2 2 4 5" xfId="25224" xr:uid="{B782BB95-7CC1-4064-85E1-50FA7C765268}"/>
    <cellStyle name="Komma 2 2 4 2 2 2 2 5" xfId="6159" xr:uid="{A8F996D1-6BD4-4A6F-8B88-991D2FC83FB0}"/>
    <cellStyle name="Komma 2 2 4 2 2 2 2 5 2" xfId="28228" xr:uid="{B5F60696-44B3-4660-9B2A-E9CFD3A6C8B9}"/>
    <cellStyle name="Komma 2 2 4 2 2 2 2 6" xfId="11545" xr:uid="{D782DCCE-AE45-4553-9C0B-D0FF0A633A38}"/>
    <cellStyle name="Komma 2 2 4 2 2 2 2 6 2" xfId="33614" xr:uid="{D7DF3512-2A57-44C7-84ED-F45F8C1EE1E8}"/>
    <cellStyle name="Komma 2 2 4 2 2 2 2 6 3" xfId="39162" xr:uid="{4C743657-5958-4F87-9670-1F628127CD86}"/>
    <cellStyle name="Komma 2 2 4 2 2 2 2 7" xfId="17093" xr:uid="{7F8BC2CD-9370-40ED-95DB-8A303C6CB6D0}"/>
    <cellStyle name="Komma 2 2 4 2 2 2 2 7 2" xfId="44710" xr:uid="{16427805-4C5A-4F29-BDCE-2A7EAFF9D039}"/>
    <cellStyle name="Komma 2 2 4 2 2 2 2 8" xfId="22721" xr:uid="{DE1E7B34-7E4C-4161-B701-37DC683C4393}"/>
    <cellStyle name="Komma 2 2 4 2 2 2 3" xfId="988" xr:uid="{E748370D-D946-4611-B615-2C8E7218D214}"/>
    <cellStyle name="Komma 2 2 4 2 2 2 3 2" xfId="3592" xr:uid="{A85D92F3-2D56-4F84-9587-2C07209178B0}"/>
    <cellStyle name="Komma 2 2 4 2 2 2 3 2 2" xfId="9099" xr:uid="{24D3FABE-A2BF-40E8-8DA9-09F50A05C1A8}"/>
    <cellStyle name="Komma 2 2 4 2 2 2 3 2 2 2" xfId="31168" xr:uid="{0849A630-2C38-445A-BFD1-A848EC1B2A22}"/>
    <cellStyle name="Komma 2 2 4 2 2 2 3 2 3" xfId="14586" xr:uid="{AEA25C7F-5EBD-4EB7-A3D6-67D07EF46886}"/>
    <cellStyle name="Komma 2 2 4 2 2 2 3 2 3 2" xfId="36655" xr:uid="{F64002BB-213D-461B-AFA8-210685025914}"/>
    <cellStyle name="Komma 2 2 4 2 2 2 3 2 3 3" xfId="42203" xr:uid="{8074AD8F-9965-458E-82A5-4A7D893C448C}"/>
    <cellStyle name="Komma 2 2 4 2 2 2 3 2 4" xfId="20154" xr:uid="{A6F2F794-C272-4024-8C48-70ED3980FAEA}"/>
    <cellStyle name="Komma 2 2 4 2 2 2 3 2 4 2" xfId="47650" xr:uid="{C67CC5FA-7D1F-444F-AD3B-8D6473B52B1D}"/>
    <cellStyle name="Komma 2 2 4 2 2 2 3 2 5" xfId="25661" xr:uid="{EB8B18EA-6D07-4084-B3A9-1A162421E759}"/>
    <cellStyle name="Komma 2 2 4 2 2 2 3 3" xfId="6616" xr:uid="{5CC16DF7-340D-4EA4-A1F0-D9AF800BF643}"/>
    <cellStyle name="Komma 2 2 4 2 2 2 3 3 2" xfId="28685" xr:uid="{4049C314-2F60-402C-86CA-9243F60A6374}"/>
    <cellStyle name="Komma 2 2 4 2 2 2 3 4" xfId="11982" xr:uid="{0B0FDEA1-F8AD-4D4D-86D4-2F8E2357B050}"/>
    <cellStyle name="Komma 2 2 4 2 2 2 3 4 2" xfId="34051" xr:uid="{85CA7188-73AB-48D5-92E0-E679CB94ADFD}"/>
    <cellStyle name="Komma 2 2 4 2 2 2 3 4 3" xfId="39599" xr:uid="{178986A4-BEEC-400C-B94B-9AE69A8F2361}"/>
    <cellStyle name="Komma 2 2 4 2 2 2 3 5" xfId="17550" xr:uid="{490DB559-F140-453D-908B-A5409357284F}"/>
    <cellStyle name="Komma 2 2 4 2 2 2 3 5 2" xfId="45167" xr:uid="{2D6A07FF-E675-469D-A6F0-04F115B27A7C}"/>
    <cellStyle name="Komma 2 2 4 2 2 2 3 6" xfId="23178" xr:uid="{FA397092-7625-45E8-8238-B169D2B52EF9}"/>
    <cellStyle name="Komma 2 2 4 2 2 2 4" xfId="1769" xr:uid="{72B5F7A8-BE8D-4E43-ABBC-D7CDA3653021}"/>
    <cellStyle name="Komma 2 2 4 2 2 2 4 2" xfId="4373" xr:uid="{DBA0EBE1-C560-483F-A2A8-E9561470593D}"/>
    <cellStyle name="Komma 2 2 4 2 2 2 4 2 2" xfId="9880" xr:uid="{2B036B90-BA61-474B-BCBF-E7F0996199BD}"/>
    <cellStyle name="Komma 2 2 4 2 2 2 4 2 2 2" xfId="31949" xr:uid="{A8BEC09D-36E0-4B3E-97CA-0A5CA9C3F0FB}"/>
    <cellStyle name="Komma 2 2 4 2 2 2 4 2 3" xfId="15367" xr:uid="{F195BCBB-28CB-4380-AA1F-7515D5BA6F3D}"/>
    <cellStyle name="Komma 2 2 4 2 2 2 4 2 3 2" xfId="37436" xr:uid="{4FAB9844-6E6C-456B-B81E-BF365BA20471}"/>
    <cellStyle name="Komma 2 2 4 2 2 2 4 2 3 3" xfId="42984" xr:uid="{239F1790-C237-4BCE-9059-A7164F673AAE}"/>
    <cellStyle name="Komma 2 2 4 2 2 2 4 2 4" xfId="20935" xr:uid="{A535A043-61A9-4BFB-A652-0E613C6A7C67}"/>
    <cellStyle name="Komma 2 2 4 2 2 2 4 2 4 2" xfId="48431" xr:uid="{90A1C5F5-D01F-47C6-841A-844E3B43C85B}"/>
    <cellStyle name="Komma 2 2 4 2 2 2 4 2 5" xfId="26442" xr:uid="{85B52778-43EF-4DBC-B29D-92E74E9304FD}"/>
    <cellStyle name="Komma 2 2 4 2 2 2 4 3" xfId="7397" xr:uid="{C19CC071-6595-44F1-8B29-A437B9305D7E}"/>
    <cellStyle name="Komma 2 2 4 2 2 2 4 3 2" xfId="29466" xr:uid="{EC839177-4E02-4261-85C6-B839B2FA056D}"/>
    <cellStyle name="Komma 2 2 4 2 2 2 4 4" xfId="12763" xr:uid="{E4D56D29-5F7B-40B9-8829-5B2B3240ADE4}"/>
    <cellStyle name="Komma 2 2 4 2 2 2 4 4 2" xfId="34832" xr:uid="{72876A36-21A8-488F-A36C-DFBE3AEC160B}"/>
    <cellStyle name="Komma 2 2 4 2 2 2 4 4 3" xfId="40380" xr:uid="{D067A9E5-09F6-4E87-9085-BAFF99204B5E}"/>
    <cellStyle name="Komma 2 2 4 2 2 2 4 5" xfId="18331" xr:uid="{627AF0F8-7ABA-4EE4-BCED-8FDFC8894837}"/>
    <cellStyle name="Komma 2 2 4 2 2 2 4 5 2" xfId="45948" xr:uid="{3F960160-50D0-44F8-AE1A-ABAF6DEF2CA3}"/>
    <cellStyle name="Komma 2 2 4 2 2 2 4 6" xfId="23959" xr:uid="{232083CD-FF11-4F9B-8CA1-FF02FBB507A8}"/>
    <cellStyle name="Komma 2 2 4 2 2 2 5" xfId="2714" xr:uid="{75947F5C-B5A5-4D52-BC38-BBD52146EE0E}"/>
    <cellStyle name="Komma 2 2 4 2 2 2 5 2" xfId="8318" xr:uid="{A318726E-FCF4-4593-B0CD-23229A1380F5}"/>
    <cellStyle name="Komma 2 2 4 2 2 2 5 2 2" xfId="30387" xr:uid="{BAC9FDC3-3239-4A56-AE19-E523AC6385B0}"/>
    <cellStyle name="Komma 2 2 4 2 2 2 5 3" xfId="13708" xr:uid="{092F5938-A8B2-4612-9CEF-84CB09637528}"/>
    <cellStyle name="Komma 2 2 4 2 2 2 5 3 2" xfId="35777" xr:uid="{E6FE20CF-C3CC-4CCA-935E-D45270DD0EFB}"/>
    <cellStyle name="Komma 2 2 4 2 2 2 5 3 3" xfId="41325" xr:uid="{0F55597C-22BD-493E-95FA-A0035AC238DF}"/>
    <cellStyle name="Komma 2 2 4 2 2 2 5 4" xfId="19276" xr:uid="{460ADD11-4734-4691-9AEC-8AC9EA221008}"/>
    <cellStyle name="Komma 2 2 4 2 2 2 5 4 2" xfId="46869" xr:uid="{6337377D-4D19-4D4E-8DC7-CE93491FBA12}"/>
    <cellStyle name="Komma 2 2 4 2 2 2 5 5" xfId="24880" xr:uid="{BD3AA357-27CF-4DAA-92B7-B0ACAF667911}"/>
    <cellStyle name="Komma 2 2 4 2 2 2 6" xfId="5154" xr:uid="{133E94FA-824A-4C7A-A800-C3792DE51869}"/>
    <cellStyle name="Komma 2 2 4 2 2 2 6 2" xfId="10661" xr:uid="{7E831A85-2F48-4981-8C89-3903EEBC0E71}"/>
    <cellStyle name="Komma 2 2 4 2 2 2 6 2 2" xfId="32730" xr:uid="{4437E81E-C87C-420C-A3BB-B20001CED594}"/>
    <cellStyle name="Komma 2 2 4 2 2 2 6 3" xfId="16148" xr:uid="{DEE16404-76A0-493A-AB9E-20CE41C9C9A0}"/>
    <cellStyle name="Komma 2 2 4 2 2 2 6 3 2" xfId="38217" xr:uid="{B9064490-A04D-480A-BA2E-B08D5EB62130}"/>
    <cellStyle name="Komma 2 2 4 2 2 2 6 3 3" xfId="43765" xr:uid="{8B2840A9-B7C5-4BA7-8269-754CDAA07E5F}"/>
    <cellStyle name="Komma 2 2 4 2 2 2 6 4" xfId="21716" xr:uid="{7DF3E092-C2FD-4191-AD80-E32813F605E5}"/>
    <cellStyle name="Komma 2 2 4 2 2 2 6 4 2" xfId="49212" xr:uid="{5FFA6778-918B-4DCB-B7CA-7D7D20A1CE88}"/>
    <cellStyle name="Komma 2 2 4 2 2 2 6 5" xfId="27223" xr:uid="{A072B955-5505-4497-899D-1BBF155F298A}"/>
    <cellStyle name="Komma 2 2 4 2 2 2 7" xfId="5738" xr:uid="{C87BDA97-981C-44FA-B5A2-321E062FE32D}"/>
    <cellStyle name="Komma 2 2 4 2 2 2 7 2" xfId="27807" xr:uid="{6B7B4FC1-8BAD-40F8-8E6C-C272CFCC8581}"/>
    <cellStyle name="Komma 2 2 4 2 2 2 8" xfId="11201" xr:uid="{FCBA4DEE-CAFA-4469-B52A-3A68F47EE887}"/>
    <cellStyle name="Komma 2 2 4 2 2 2 8 2" xfId="33270" xr:uid="{055EA0A0-5BC4-467D-BA90-3BA22F1548B3}"/>
    <cellStyle name="Komma 2 2 4 2 2 2 8 3" xfId="38818" xr:uid="{21A7672A-9821-404E-9C6A-0475C501A572}"/>
    <cellStyle name="Komma 2 2 4 2 2 2 9" xfId="16672" xr:uid="{163720A8-D92C-49A3-9648-E32EAB8B6EE6}"/>
    <cellStyle name="Komma 2 2 4 2 2 2 9 2" xfId="44289" xr:uid="{452D7AD1-77D6-4999-A873-8EB4958C33EB}"/>
    <cellStyle name="Komma 2 2 4 2 2 20" xfId="5722" xr:uid="{A9091D09-EBDE-44EA-ABA5-823C5613EDF7}"/>
    <cellStyle name="Komma 2 2 4 2 2 20 2" xfId="27791" xr:uid="{CB14406D-998F-4509-B479-C9FE11168789}"/>
    <cellStyle name="Komma 2 2 4 2 2 21" xfId="11189" xr:uid="{CD022400-CCD0-46F8-B135-5A0F4113BED2}"/>
    <cellStyle name="Komma 2 2 4 2 2 21 2" xfId="33258" xr:uid="{6E131BFB-F663-49EE-A36B-BF5A479DE308}"/>
    <cellStyle name="Komma 2 2 4 2 2 21 3" xfId="38806" xr:uid="{DF82B5D6-1901-4601-A80F-0D7F17FEFB90}"/>
    <cellStyle name="Komma 2 2 4 2 2 22" xfId="16656" xr:uid="{FA692CB7-75A1-403B-BF01-0D0F84E61E6E}"/>
    <cellStyle name="Komma 2 2 4 2 2 22 2" xfId="44273" xr:uid="{C562ADEA-C648-4DD9-AF25-F7D6896B9067}"/>
    <cellStyle name="Komma 2 2 4 2 2 23" xfId="22284" xr:uid="{D5A1CA37-FBD5-4320-927C-5ABDC13A5FE1}"/>
    <cellStyle name="Komma 2 2 4 2 2 3" xfId="192" xr:uid="{5B5D0F2F-4362-475B-A4FD-B5EBB0C4F0C3}"/>
    <cellStyle name="Komma 2 2 4 2 2 3 10" xfId="22384" xr:uid="{5043DBD2-AD12-4722-9E0B-C24861771A30}"/>
    <cellStyle name="Komma 2 2 4 2 2 3 2" xfId="615" xr:uid="{1A5286C4-8E6C-4FD6-9C8F-79E9343499AA}"/>
    <cellStyle name="Komma 2 2 4 2 2 3 2 2" xfId="1416" xr:uid="{717C314A-7F96-44C3-91EF-6104AADD8F2F}"/>
    <cellStyle name="Komma 2 2 4 2 2 3 2 2 2" xfId="4020" xr:uid="{0BD80455-1875-432F-B70F-9583450DA34F}"/>
    <cellStyle name="Komma 2 2 4 2 2 3 2 2 2 2" xfId="9527" xr:uid="{6F15F172-B2B2-44D3-AF60-7E300C0A7B19}"/>
    <cellStyle name="Komma 2 2 4 2 2 3 2 2 2 2 2" xfId="31596" xr:uid="{7AD2BF4D-3B16-45F9-8BDE-350B1BFB36D8}"/>
    <cellStyle name="Komma 2 2 4 2 2 3 2 2 2 3" xfId="15014" xr:uid="{7BEEF271-4606-4F14-911A-004FC1DE4D61}"/>
    <cellStyle name="Komma 2 2 4 2 2 3 2 2 2 3 2" xfId="37083" xr:uid="{65AD08AB-1CB2-4002-BF5B-0B77ED9DA283}"/>
    <cellStyle name="Komma 2 2 4 2 2 3 2 2 2 3 3" xfId="42631" xr:uid="{F495C8C4-7B9C-479D-B0C4-16B0832514C4}"/>
    <cellStyle name="Komma 2 2 4 2 2 3 2 2 2 4" xfId="20582" xr:uid="{BA5D89F3-BBE6-4A59-84A9-EAF21C9752D5}"/>
    <cellStyle name="Komma 2 2 4 2 2 3 2 2 2 4 2" xfId="48078" xr:uid="{66DC99B5-C339-4CC6-8459-308FA9AC1FDB}"/>
    <cellStyle name="Komma 2 2 4 2 2 3 2 2 2 5" xfId="26089" xr:uid="{528AD606-E4A5-4135-B09D-D7E4F108401F}"/>
    <cellStyle name="Komma 2 2 4 2 2 3 2 2 3" xfId="7044" xr:uid="{AAEF16B6-F124-4F64-A77A-975DC8BE6FD2}"/>
    <cellStyle name="Komma 2 2 4 2 2 3 2 2 3 2" xfId="29113" xr:uid="{F23AE67C-8AC7-422D-8599-D4D245252859}"/>
    <cellStyle name="Komma 2 2 4 2 2 3 2 2 4" xfId="12410" xr:uid="{B31D505A-F5D4-43DE-B801-8AFEF3EC135B}"/>
    <cellStyle name="Komma 2 2 4 2 2 3 2 2 4 2" xfId="34479" xr:uid="{782207D6-B782-4FE6-906F-934078FAEF45}"/>
    <cellStyle name="Komma 2 2 4 2 2 3 2 2 4 3" xfId="40027" xr:uid="{A56A8ECF-0DCC-46DC-9C36-0D457E217D01}"/>
    <cellStyle name="Komma 2 2 4 2 2 3 2 2 5" xfId="17978" xr:uid="{AC40928C-05D7-47C9-9073-55269C973A1B}"/>
    <cellStyle name="Komma 2 2 4 2 2 3 2 2 5 2" xfId="45595" xr:uid="{102F3DB1-D9E9-48AB-A7E7-754BAC33CE05}"/>
    <cellStyle name="Komma 2 2 4 2 2 3 2 2 6" xfId="23606" xr:uid="{8DEA080B-FAED-4C89-8464-11C6D5B8E7A6}"/>
    <cellStyle name="Komma 2 2 4 2 2 3 2 3" xfId="2197" xr:uid="{07CFE223-CF7D-4D7A-A330-FCF91C66CE52}"/>
    <cellStyle name="Komma 2 2 4 2 2 3 2 3 2" xfId="4801" xr:uid="{8A30746B-FFF0-49B8-AB0C-4BA73B8A41E6}"/>
    <cellStyle name="Komma 2 2 4 2 2 3 2 3 2 2" xfId="10308" xr:uid="{336206FD-8AAB-4E65-91A2-E332E7853F1E}"/>
    <cellStyle name="Komma 2 2 4 2 2 3 2 3 2 2 2" xfId="32377" xr:uid="{41D7590C-A5DE-420F-B7CA-D87D9C8FEB2C}"/>
    <cellStyle name="Komma 2 2 4 2 2 3 2 3 2 3" xfId="15795" xr:uid="{3C6FC898-61BE-41F3-9E67-30375EAA3958}"/>
    <cellStyle name="Komma 2 2 4 2 2 3 2 3 2 3 2" xfId="37864" xr:uid="{BCB75F90-FC6F-4D13-A787-E133F611F059}"/>
    <cellStyle name="Komma 2 2 4 2 2 3 2 3 2 3 3" xfId="43412" xr:uid="{6F14927C-8614-42D1-8A0D-61D3726126C1}"/>
    <cellStyle name="Komma 2 2 4 2 2 3 2 3 2 4" xfId="21363" xr:uid="{DDAB5812-0F56-4AD6-A52C-E33AB226BF7C}"/>
    <cellStyle name="Komma 2 2 4 2 2 3 2 3 2 4 2" xfId="48859" xr:uid="{85A0FBA3-E0FE-40CA-83DF-CC551C373FB5}"/>
    <cellStyle name="Komma 2 2 4 2 2 3 2 3 2 5" xfId="26870" xr:uid="{CA126A9D-328C-4FAC-9CF9-76CFF9C67DA4}"/>
    <cellStyle name="Komma 2 2 4 2 2 3 2 3 3" xfId="7825" xr:uid="{F0A5DCB2-E29C-4C48-A9C3-FBDE13AB76B6}"/>
    <cellStyle name="Komma 2 2 4 2 2 3 2 3 3 2" xfId="29894" xr:uid="{AFC12423-07D4-43A2-894C-1BFBF12F75B0}"/>
    <cellStyle name="Komma 2 2 4 2 2 3 2 3 4" xfId="13191" xr:uid="{54FAA927-0E28-4C96-B693-1B4E29BBE4F8}"/>
    <cellStyle name="Komma 2 2 4 2 2 3 2 3 4 2" xfId="35260" xr:uid="{E67DF6DC-CDF8-4C9F-896A-DDA52030E9B5}"/>
    <cellStyle name="Komma 2 2 4 2 2 3 2 3 4 3" xfId="40808" xr:uid="{B7A2A5F8-39F6-453C-827F-30FDEA18FBBD}"/>
    <cellStyle name="Komma 2 2 4 2 2 3 2 3 5" xfId="18759" xr:uid="{4ED0FCAD-29A0-43C6-837B-51881A90BE16}"/>
    <cellStyle name="Komma 2 2 4 2 2 3 2 3 5 2" xfId="46376" xr:uid="{32E1A317-9A26-441A-A08F-6E3329505402}"/>
    <cellStyle name="Komma 2 2 4 2 2 3 2 3 6" xfId="24387" xr:uid="{06DDA816-F558-4DF9-8E1B-E5D711A400DB}"/>
    <cellStyle name="Komma 2 2 4 2 2 3 2 4" xfId="3219" xr:uid="{FBFAD1DB-D336-48FD-8724-9EDFE4B54E4F}"/>
    <cellStyle name="Komma 2 2 4 2 2 3 2 4 2" xfId="8746" xr:uid="{A3CA1EE8-75A3-4DAA-B840-2F339C2472C9}"/>
    <cellStyle name="Komma 2 2 4 2 2 3 2 4 2 2" xfId="30815" xr:uid="{0AAE1F3C-E1D4-4664-B757-5BA60366CDCA}"/>
    <cellStyle name="Komma 2 2 4 2 2 3 2 4 3" xfId="14213" xr:uid="{38682A2D-11F4-462E-BBF2-43A5D6D1E4FC}"/>
    <cellStyle name="Komma 2 2 4 2 2 3 2 4 3 2" xfId="36282" xr:uid="{10379BD5-086C-4BDF-821D-1D4B53AA329C}"/>
    <cellStyle name="Komma 2 2 4 2 2 3 2 4 3 3" xfId="41830" xr:uid="{0F2E66BC-E1E3-47D8-99A0-2B852A413BC9}"/>
    <cellStyle name="Komma 2 2 4 2 2 3 2 4 4" xfId="19781" xr:uid="{38E91B52-5392-4CCA-B4A8-72614873FE08}"/>
    <cellStyle name="Komma 2 2 4 2 2 3 2 4 4 2" xfId="47297" xr:uid="{D52CC2B3-94F3-4D55-9DB4-3A641AE605DE}"/>
    <cellStyle name="Komma 2 2 4 2 2 3 2 4 5" xfId="25308" xr:uid="{56A92521-980D-49DA-B10E-4C63C605E7B9}"/>
    <cellStyle name="Komma 2 2 4 2 2 3 2 5" xfId="6243" xr:uid="{DFB8BA27-604B-4D78-AAE2-6E88904A0E9C}"/>
    <cellStyle name="Komma 2 2 4 2 2 3 2 5 2" xfId="28312" xr:uid="{AC4D040C-0357-4072-86C9-C0064969EB02}"/>
    <cellStyle name="Komma 2 2 4 2 2 3 2 6" xfId="11629" xr:uid="{B652F4AA-49EA-4B0F-9D0D-A9C386B2F1CB}"/>
    <cellStyle name="Komma 2 2 4 2 2 3 2 6 2" xfId="33698" xr:uid="{10D38A65-E15E-49D6-A482-8364F8B5A0E6}"/>
    <cellStyle name="Komma 2 2 4 2 2 3 2 6 3" xfId="39246" xr:uid="{AD7390F5-B913-44BC-B4BA-7B3C5C18E9AE}"/>
    <cellStyle name="Komma 2 2 4 2 2 3 2 7" xfId="17177" xr:uid="{97DE1E12-159A-416F-8E5D-FB2B036AB77E}"/>
    <cellStyle name="Komma 2 2 4 2 2 3 2 7 2" xfId="44794" xr:uid="{47CA6C2B-96A9-404E-BFC1-870B779050B6}"/>
    <cellStyle name="Komma 2 2 4 2 2 3 2 8" xfId="22805" xr:uid="{816D3275-2BF9-4163-B456-5D9D877A92EB}"/>
    <cellStyle name="Komma 2 2 4 2 2 3 3" xfId="1056" xr:uid="{CCB86B4E-02E7-4B73-9CB1-4D5EC8E5DDE5}"/>
    <cellStyle name="Komma 2 2 4 2 2 3 3 2" xfId="3660" xr:uid="{1178F461-D724-4921-9148-36D87E314E06}"/>
    <cellStyle name="Komma 2 2 4 2 2 3 3 2 2" xfId="9167" xr:uid="{C16D2A22-000F-4EF4-8824-E59724137AA1}"/>
    <cellStyle name="Komma 2 2 4 2 2 3 3 2 2 2" xfId="31236" xr:uid="{56DB5AC2-F1B7-4903-90DB-DE04AA9E8EE4}"/>
    <cellStyle name="Komma 2 2 4 2 2 3 3 2 3" xfId="14654" xr:uid="{28F025AF-1A43-41A9-8612-1B5054F51AA2}"/>
    <cellStyle name="Komma 2 2 4 2 2 3 3 2 3 2" xfId="36723" xr:uid="{BFB1B044-DFCF-4DAE-BBFE-0FF04CF9EA1C}"/>
    <cellStyle name="Komma 2 2 4 2 2 3 3 2 3 3" xfId="42271" xr:uid="{1A79FF16-CA50-4336-B20A-846979E4502A}"/>
    <cellStyle name="Komma 2 2 4 2 2 3 3 2 4" xfId="20222" xr:uid="{92E32200-AE74-41D6-8149-80F1B07A2591}"/>
    <cellStyle name="Komma 2 2 4 2 2 3 3 2 4 2" xfId="47718" xr:uid="{4D6A9546-F424-45EC-8CE3-BB51440546CF}"/>
    <cellStyle name="Komma 2 2 4 2 2 3 3 2 5" xfId="25729" xr:uid="{B416779A-BA0C-4CC1-A885-11843A06C92D}"/>
    <cellStyle name="Komma 2 2 4 2 2 3 3 3" xfId="6684" xr:uid="{999760B2-69F1-4F61-AC34-EA97D8E8CAAB}"/>
    <cellStyle name="Komma 2 2 4 2 2 3 3 3 2" xfId="28753" xr:uid="{2DADB6F7-E701-4462-AC67-66F40EAA99F5}"/>
    <cellStyle name="Komma 2 2 4 2 2 3 3 4" xfId="12050" xr:uid="{DD5B5172-64C2-47CA-B545-06262C78F068}"/>
    <cellStyle name="Komma 2 2 4 2 2 3 3 4 2" xfId="34119" xr:uid="{7A3AD490-1941-43E6-BE05-EFA7A1781058}"/>
    <cellStyle name="Komma 2 2 4 2 2 3 3 4 3" xfId="39667" xr:uid="{AE269120-3CB6-4A97-9E52-736174BF7554}"/>
    <cellStyle name="Komma 2 2 4 2 2 3 3 5" xfId="17618" xr:uid="{E68C85CE-85FB-49A7-8A12-4ACA18C452A4}"/>
    <cellStyle name="Komma 2 2 4 2 2 3 3 5 2" xfId="45235" xr:uid="{0AA57177-7CC0-4A53-B887-22029303A8C5}"/>
    <cellStyle name="Komma 2 2 4 2 2 3 3 6" xfId="23246" xr:uid="{DCEAB7A7-58BF-437C-9995-948180056155}"/>
    <cellStyle name="Komma 2 2 4 2 2 3 4" xfId="1837" xr:uid="{DC710A96-6A5F-4CB2-BF77-3C51297B724F}"/>
    <cellStyle name="Komma 2 2 4 2 2 3 4 2" xfId="4441" xr:uid="{5C4AC879-C739-4C5E-92B8-526193E78026}"/>
    <cellStyle name="Komma 2 2 4 2 2 3 4 2 2" xfId="9948" xr:uid="{2FB54B2D-25D4-45A2-8830-CF1F2A20A0A7}"/>
    <cellStyle name="Komma 2 2 4 2 2 3 4 2 2 2" xfId="32017" xr:uid="{85C2CFBF-ADF9-4FF7-9E56-83D370268467}"/>
    <cellStyle name="Komma 2 2 4 2 2 3 4 2 3" xfId="15435" xr:uid="{11BDC520-F8F9-483D-A732-BC90A3E8051A}"/>
    <cellStyle name="Komma 2 2 4 2 2 3 4 2 3 2" xfId="37504" xr:uid="{446806B6-6ACE-453C-ADCB-6FA2D20CA7CA}"/>
    <cellStyle name="Komma 2 2 4 2 2 3 4 2 3 3" xfId="43052" xr:uid="{3BA80D22-4291-4F64-BBA1-65375F3A1F2A}"/>
    <cellStyle name="Komma 2 2 4 2 2 3 4 2 4" xfId="21003" xr:uid="{66142350-C9A6-4ADE-B616-3899D4975B0D}"/>
    <cellStyle name="Komma 2 2 4 2 2 3 4 2 4 2" xfId="48499" xr:uid="{A4D1884B-C65F-4E4B-835B-49EE447A2A44}"/>
    <cellStyle name="Komma 2 2 4 2 2 3 4 2 5" xfId="26510" xr:uid="{8FA8F5F8-27F3-4AA3-896D-66986351B6AB}"/>
    <cellStyle name="Komma 2 2 4 2 2 3 4 3" xfId="7465" xr:uid="{A5E5E2E8-4260-46E9-843A-EFD22A6DDFB5}"/>
    <cellStyle name="Komma 2 2 4 2 2 3 4 3 2" xfId="29534" xr:uid="{823CED2D-A803-4256-9358-61B130ABABD5}"/>
    <cellStyle name="Komma 2 2 4 2 2 3 4 4" xfId="12831" xr:uid="{90AF8EE0-ECA0-4236-91DC-BF381BD310EA}"/>
    <cellStyle name="Komma 2 2 4 2 2 3 4 4 2" xfId="34900" xr:uid="{496D4580-A443-4A50-9513-AEE554EFE013}"/>
    <cellStyle name="Komma 2 2 4 2 2 3 4 4 3" xfId="40448" xr:uid="{014DE759-8D9F-414F-B637-6F41E6395FE6}"/>
    <cellStyle name="Komma 2 2 4 2 2 3 4 5" xfId="18399" xr:uid="{A7132033-B0DA-4A3A-A327-C04A7161313B}"/>
    <cellStyle name="Komma 2 2 4 2 2 3 4 5 2" xfId="46016" xr:uid="{C0D7711A-D4A6-45F1-B1E8-6DACE7CB9424}"/>
    <cellStyle name="Komma 2 2 4 2 2 3 4 6" xfId="24027" xr:uid="{CA52C7BD-0179-4223-A651-38FBB7DBE660}"/>
    <cellStyle name="Komma 2 2 4 2 2 3 5" xfId="2798" xr:uid="{62C2E487-65EA-4CE9-B698-F4D6BFFC7CAB}"/>
    <cellStyle name="Komma 2 2 4 2 2 3 5 2" xfId="8386" xr:uid="{3DBD3C14-FEBF-4A85-A562-73B166E5C973}"/>
    <cellStyle name="Komma 2 2 4 2 2 3 5 2 2" xfId="30455" xr:uid="{F398C900-7509-4D92-A782-FD905A6E4690}"/>
    <cellStyle name="Komma 2 2 4 2 2 3 5 3" xfId="13792" xr:uid="{674C04BD-0C04-4041-8CD9-54B292C89786}"/>
    <cellStyle name="Komma 2 2 4 2 2 3 5 3 2" xfId="35861" xr:uid="{24EBFBE2-12CB-4AC6-A3EF-3E83A9BA1B6E}"/>
    <cellStyle name="Komma 2 2 4 2 2 3 5 3 3" xfId="41409" xr:uid="{16B076BB-5A23-4E6F-A348-FD63D402FAE0}"/>
    <cellStyle name="Komma 2 2 4 2 2 3 5 4" xfId="19360" xr:uid="{BE695CBC-161A-456B-809C-03E251BCEFB6}"/>
    <cellStyle name="Komma 2 2 4 2 2 3 5 4 2" xfId="46937" xr:uid="{053480A0-D326-4814-88C6-64EFAD073F58}"/>
    <cellStyle name="Komma 2 2 4 2 2 3 5 5" xfId="24948" xr:uid="{E66C83CC-D843-4BE9-9EE7-FE46504FB876}"/>
    <cellStyle name="Komma 2 2 4 2 2 3 6" xfId="5222" xr:uid="{EFD9069F-78D4-4C21-A8AB-18EA5AA09FCE}"/>
    <cellStyle name="Komma 2 2 4 2 2 3 6 2" xfId="10729" xr:uid="{96BFD02E-3076-424D-AAF6-6A758C00195A}"/>
    <cellStyle name="Komma 2 2 4 2 2 3 6 2 2" xfId="32798" xr:uid="{5CE8B36B-0625-4944-B663-5C4697DE4878}"/>
    <cellStyle name="Komma 2 2 4 2 2 3 6 3" xfId="16216" xr:uid="{705ECC2A-632B-4375-A587-B3EE527C5418}"/>
    <cellStyle name="Komma 2 2 4 2 2 3 6 3 2" xfId="38285" xr:uid="{82FA4687-585E-48CF-8AF8-2F9E02172C5D}"/>
    <cellStyle name="Komma 2 2 4 2 2 3 6 3 3" xfId="43833" xr:uid="{1D7E95F6-5CC6-4BA2-B181-887EC5F64E6C}"/>
    <cellStyle name="Komma 2 2 4 2 2 3 6 4" xfId="21784" xr:uid="{5C954152-F262-4D06-8718-5C0A0F24E3C3}"/>
    <cellStyle name="Komma 2 2 4 2 2 3 6 4 2" xfId="49280" xr:uid="{D7E249C4-8512-4E1A-A098-C1EBC654E5AE}"/>
    <cellStyle name="Komma 2 2 4 2 2 3 6 5" xfId="27291" xr:uid="{C52C2CA8-9AFB-4B46-82BC-46FEA0C8094A}"/>
    <cellStyle name="Komma 2 2 4 2 2 3 7" xfId="5822" xr:uid="{2FDAD89C-6412-4F1C-A0FB-9A323E8A85B8}"/>
    <cellStyle name="Komma 2 2 4 2 2 3 7 2" xfId="27891" xr:uid="{75BEDF73-954B-4B69-870D-5D641AD89000}"/>
    <cellStyle name="Komma 2 2 4 2 2 3 8" xfId="11269" xr:uid="{4EAB229B-1D5B-4300-BF0D-628D4BCC45DE}"/>
    <cellStyle name="Komma 2 2 4 2 2 3 8 2" xfId="33338" xr:uid="{843F8E5A-B7F6-4AFB-991E-DF13449CBB4E}"/>
    <cellStyle name="Komma 2 2 4 2 2 3 8 3" xfId="38886" xr:uid="{A9BE3834-C3A0-4BA0-8730-38CC8057FECD}"/>
    <cellStyle name="Komma 2 2 4 2 2 3 9" xfId="16756" xr:uid="{1A172FFB-5B5E-4687-BE8E-0B28977BA22E}"/>
    <cellStyle name="Komma 2 2 4 2 2 3 9 2" xfId="44373" xr:uid="{6A33EC31-007F-47F6-9FB8-BC3643DA0E81}"/>
    <cellStyle name="Komma 2 2 4 2 2 4" xfId="273" xr:uid="{49893A81-BD3D-42B9-A9F8-92C8C86FC030}"/>
    <cellStyle name="Komma 2 2 4 2 2 4 10" xfId="22465" xr:uid="{D6540928-D0E1-4DAE-97DA-AA03A81AEE21}"/>
    <cellStyle name="Komma 2 2 4 2 2 4 2" xfId="696" xr:uid="{BD4F8FDF-CBD0-4530-B1FB-C27679834BB7}"/>
    <cellStyle name="Komma 2 2 4 2 2 4 2 2" xfId="1497" xr:uid="{9EEA2999-F025-4C14-8C33-D9FD9B471351}"/>
    <cellStyle name="Komma 2 2 4 2 2 4 2 2 2" xfId="4101" xr:uid="{90D2A5A3-F94C-4E95-A5EA-1D09E9672A13}"/>
    <cellStyle name="Komma 2 2 4 2 2 4 2 2 2 2" xfId="9608" xr:uid="{A916BAFB-0E7B-477F-BDFC-86757E085198}"/>
    <cellStyle name="Komma 2 2 4 2 2 4 2 2 2 2 2" xfId="31677" xr:uid="{DE77179F-644B-4C2D-9622-246F03EC5DDA}"/>
    <cellStyle name="Komma 2 2 4 2 2 4 2 2 2 3" xfId="15095" xr:uid="{B5748D96-6C0B-4337-AC20-ED2E6D7DA96E}"/>
    <cellStyle name="Komma 2 2 4 2 2 4 2 2 2 3 2" xfId="37164" xr:uid="{0E61DB6C-F901-458D-B82E-30CBA86B7368}"/>
    <cellStyle name="Komma 2 2 4 2 2 4 2 2 2 3 3" xfId="42712" xr:uid="{144A7029-1CC2-457E-9EA2-695FFA3CDBD4}"/>
    <cellStyle name="Komma 2 2 4 2 2 4 2 2 2 4" xfId="20663" xr:uid="{C4A4AEE6-41BC-4E5D-B4EC-E5FF25BE0418}"/>
    <cellStyle name="Komma 2 2 4 2 2 4 2 2 2 4 2" xfId="48159" xr:uid="{0F9A464E-7369-4E2B-823B-30B32A00DEDE}"/>
    <cellStyle name="Komma 2 2 4 2 2 4 2 2 2 5" xfId="26170" xr:uid="{1009BE8B-75AD-4F5A-BFD6-612C201F7A4C}"/>
    <cellStyle name="Komma 2 2 4 2 2 4 2 2 3" xfId="7125" xr:uid="{9812523B-F6D7-4875-9659-4DCE8462A47B}"/>
    <cellStyle name="Komma 2 2 4 2 2 4 2 2 3 2" xfId="29194" xr:uid="{D1C32946-20D9-44B3-9E92-F451C6F819B6}"/>
    <cellStyle name="Komma 2 2 4 2 2 4 2 2 4" xfId="12491" xr:uid="{D7A59B64-7035-42A1-BF6B-4E701E2DE0A0}"/>
    <cellStyle name="Komma 2 2 4 2 2 4 2 2 4 2" xfId="34560" xr:uid="{B18A91FA-9444-4120-8467-6B86DFE391B2}"/>
    <cellStyle name="Komma 2 2 4 2 2 4 2 2 4 3" xfId="40108" xr:uid="{AD959065-B0D4-42B1-A75E-B8D46E937D0E}"/>
    <cellStyle name="Komma 2 2 4 2 2 4 2 2 5" xfId="18059" xr:uid="{BC9613EC-20A0-400A-A0DB-9494F5658F1E}"/>
    <cellStyle name="Komma 2 2 4 2 2 4 2 2 5 2" xfId="45676" xr:uid="{83D2AB69-7F29-45CE-883D-4E47B705AC8A}"/>
    <cellStyle name="Komma 2 2 4 2 2 4 2 2 6" xfId="23687" xr:uid="{D17B4080-892C-4BF0-9C77-CB0EAB9161D6}"/>
    <cellStyle name="Komma 2 2 4 2 2 4 2 3" xfId="2278" xr:uid="{FEC1CD6A-5CA8-424C-96D4-021617B59569}"/>
    <cellStyle name="Komma 2 2 4 2 2 4 2 3 2" xfId="4882" xr:uid="{BD3C67E0-478A-4250-AE63-2D2A68F506B8}"/>
    <cellStyle name="Komma 2 2 4 2 2 4 2 3 2 2" xfId="10389" xr:uid="{A8FE7CFC-AC69-402C-8E14-FE0EC3DDA2C8}"/>
    <cellStyle name="Komma 2 2 4 2 2 4 2 3 2 2 2" xfId="32458" xr:uid="{107E59B1-0DFB-46C3-ACA3-98C6377217D7}"/>
    <cellStyle name="Komma 2 2 4 2 2 4 2 3 2 3" xfId="15876" xr:uid="{28667159-102B-4226-9363-5DE77526D09B}"/>
    <cellStyle name="Komma 2 2 4 2 2 4 2 3 2 3 2" xfId="37945" xr:uid="{199D4B39-3D91-464D-81F4-347DE7361A4D}"/>
    <cellStyle name="Komma 2 2 4 2 2 4 2 3 2 3 3" xfId="43493" xr:uid="{688CF4F2-CC18-4040-B0E2-C095E3F71CEC}"/>
    <cellStyle name="Komma 2 2 4 2 2 4 2 3 2 4" xfId="21444" xr:uid="{3E2DD8E5-38B9-4498-B66D-25E057C11826}"/>
    <cellStyle name="Komma 2 2 4 2 2 4 2 3 2 4 2" xfId="48940" xr:uid="{EA97E818-46C4-4F84-94F6-BDA5F864CA29}"/>
    <cellStyle name="Komma 2 2 4 2 2 4 2 3 2 5" xfId="26951" xr:uid="{4E080FF7-8F08-4EAC-B877-27EA1ED28BBB}"/>
    <cellStyle name="Komma 2 2 4 2 2 4 2 3 3" xfId="7906" xr:uid="{EBF3AB08-DA32-44C4-BF0E-0C62660A87E8}"/>
    <cellStyle name="Komma 2 2 4 2 2 4 2 3 3 2" xfId="29975" xr:uid="{517A9309-BF82-4A48-9FCB-3155060B8E0E}"/>
    <cellStyle name="Komma 2 2 4 2 2 4 2 3 4" xfId="13272" xr:uid="{E2CCE48D-9F46-4ABE-B76A-0D17E67B5A8C}"/>
    <cellStyle name="Komma 2 2 4 2 2 4 2 3 4 2" xfId="35341" xr:uid="{25C2427A-206D-4A11-9DF1-26274A6D7439}"/>
    <cellStyle name="Komma 2 2 4 2 2 4 2 3 4 3" xfId="40889" xr:uid="{46E89B7E-A730-4AEE-9C62-26128A30FCFC}"/>
    <cellStyle name="Komma 2 2 4 2 2 4 2 3 5" xfId="18840" xr:uid="{19F64E74-3FC5-427A-AFF5-904D1786F4CD}"/>
    <cellStyle name="Komma 2 2 4 2 2 4 2 3 5 2" xfId="46457" xr:uid="{3C90E89C-5103-486E-AAC7-5B88E688D20C}"/>
    <cellStyle name="Komma 2 2 4 2 2 4 2 3 6" xfId="24468" xr:uid="{69C35160-29A4-4501-AF6E-43BBCFC8CDE1}"/>
    <cellStyle name="Komma 2 2 4 2 2 4 2 4" xfId="3300" xr:uid="{1FA93A94-F940-4669-8655-BE4105BCD4CE}"/>
    <cellStyle name="Komma 2 2 4 2 2 4 2 4 2" xfId="8827" xr:uid="{E5B246BD-DDCC-40F5-B639-A5C5107324E2}"/>
    <cellStyle name="Komma 2 2 4 2 2 4 2 4 2 2" xfId="30896" xr:uid="{8389D39E-76F5-4095-A797-F2B866047CFF}"/>
    <cellStyle name="Komma 2 2 4 2 2 4 2 4 3" xfId="14294" xr:uid="{114A7243-8232-4C55-89D5-82E7F5DEA117}"/>
    <cellStyle name="Komma 2 2 4 2 2 4 2 4 3 2" xfId="36363" xr:uid="{23A5329D-D0B2-4BA8-A069-B18E83B90822}"/>
    <cellStyle name="Komma 2 2 4 2 2 4 2 4 3 3" xfId="41911" xr:uid="{1E8936D3-1D04-4A1E-97DB-CD66CA8F714D}"/>
    <cellStyle name="Komma 2 2 4 2 2 4 2 4 4" xfId="19862" xr:uid="{64859367-9EA3-41A5-8391-08ED0D3DA799}"/>
    <cellStyle name="Komma 2 2 4 2 2 4 2 4 4 2" xfId="47378" xr:uid="{E7E872F6-32E4-4E56-BA0C-E12683291465}"/>
    <cellStyle name="Komma 2 2 4 2 2 4 2 4 5" xfId="25389" xr:uid="{6259750F-4424-4191-9459-9F4FD74CCAC6}"/>
    <cellStyle name="Komma 2 2 4 2 2 4 2 5" xfId="6324" xr:uid="{D4AB8FC1-082A-48A8-B5DE-99F18BBF0DDE}"/>
    <cellStyle name="Komma 2 2 4 2 2 4 2 5 2" xfId="28393" xr:uid="{BACCA1EB-B48C-45E6-B09E-2AA44D80B617}"/>
    <cellStyle name="Komma 2 2 4 2 2 4 2 6" xfId="11710" xr:uid="{8A086D08-E73C-48BB-BA15-BAA06455DFCD}"/>
    <cellStyle name="Komma 2 2 4 2 2 4 2 6 2" xfId="33779" xr:uid="{8EEE953C-48F9-457E-BFBF-9EEF7941EDD0}"/>
    <cellStyle name="Komma 2 2 4 2 2 4 2 6 3" xfId="39327" xr:uid="{FBC09B93-49A9-4ABD-93B0-326CFABA88C9}"/>
    <cellStyle name="Komma 2 2 4 2 2 4 2 7" xfId="17258" xr:uid="{D2C4A79C-41C1-41C5-B6DF-3DCAF4746E30}"/>
    <cellStyle name="Komma 2 2 4 2 2 4 2 7 2" xfId="44875" xr:uid="{7E946140-0DCD-4EAE-A94C-A7A3DB5724FA}"/>
    <cellStyle name="Komma 2 2 4 2 2 4 2 8" xfId="22886" xr:uid="{FF0D9C60-BF26-4CD2-B8EB-C91B9926E037}"/>
    <cellStyle name="Komma 2 2 4 2 2 4 3" xfId="1096" xr:uid="{66455EC4-7992-4066-85E0-1EEC656BA32B}"/>
    <cellStyle name="Komma 2 2 4 2 2 4 3 2" xfId="3700" xr:uid="{CEAEF085-E8E5-4BB9-9017-472EA0768AE3}"/>
    <cellStyle name="Komma 2 2 4 2 2 4 3 2 2" xfId="9207" xr:uid="{ED45E53E-9AED-4606-90DA-0886501D1D02}"/>
    <cellStyle name="Komma 2 2 4 2 2 4 3 2 2 2" xfId="31276" xr:uid="{78B65B58-A3BD-488C-95A3-D6CF8EBC5122}"/>
    <cellStyle name="Komma 2 2 4 2 2 4 3 2 3" xfId="14694" xr:uid="{A33092D1-BA4E-488D-AB6B-AF5D4E5E1C94}"/>
    <cellStyle name="Komma 2 2 4 2 2 4 3 2 3 2" xfId="36763" xr:uid="{11041C62-4B01-48FD-9433-129C3FA7D8B9}"/>
    <cellStyle name="Komma 2 2 4 2 2 4 3 2 3 3" xfId="42311" xr:uid="{5697BD85-077A-4887-B6D9-9A36FF3C6573}"/>
    <cellStyle name="Komma 2 2 4 2 2 4 3 2 4" xfId="20262" xr:uid="{37DE1166-FA82-4AE8-819B-5BC436EECE58}"/>
    <cellStyle name="Komma 2 2 4 2 2 4 3 2 4 2" xfId="47758" xr:uid="{247A5795-9731-483B-9557-D040BE1B3FBB}"/>
    <cellStyle name="Komma 2 2 4 2 2 4 3 2 5" xfId="25769" xr:uid="{547EA260-CB0D-4C1E-9198-5A309E8EF4A8}"/>
    <cellStyle name="Komma 2 2 4 2 2 4 3 3" xfId="6724" xr:uid="{A11D1C33-C493-4890-8D10-6E4F1B128B24}"/>
    <cellStyle name="Komma 2 2 4 2 2 4 3 3 2" xfId="28793" xr:uid="{A2E60B0D-25EE-444B-91D0-13FC50D17023}"/>
    <cellStyle name="Komma 2 2 4 2 2 4 3 4" xfId="12090" xr:uid="{57B3E8E6-29D3-47E9-9CA7-20D9E9BAF55F}"/>
    <cellStyle name="Komma 2 2 4 2 2 4 3 4 2" xfId="34159" xr:uid="{0A7D620E-E320-4587-9770-84194B4AF8F3}"/>
    <cellStyle name="Komma 2 2 4 2 2 4 3 4 3" xfId="39707" xr:uid="{04D40610-CF96-4D1A-BBE0-FBCC7E263FCF}"/>
    <cellStyle name="Komma 2 2 4 2 2 4 3 5" xfId="17658" xr:uid="{1067318E-851F-4BCA-B428-9DC4E3CD3D20}"/>
    <cellStyle name="Komma 2 2 4 2 2 4 3 5 2" xfId="45275" xr:uid="{79579EE8-12DC-4741-A155-9496E7B97E63}"/>
    <cellStyle name="Komma 2 2 4 2 2 4 3 6" xfId="23286" xr:uid="{480B0CF4-D835-40E4-BC0F-9D428539D415}"/>
    <cellStyle name="Komma 2 2 4 2 2 4 4" xfId="1877" xr:uid="{9EAB10B4-28DE-4211-9B80-0020FCC660D3}"/>
    <cellStyle name="Komma 2 2 4 2 2 4 4 2" xfId="4481" xr:uid="{21C00D6D-7790-4150-BDB1-174141C4C8C0}"/>
    <cellStyle name="Komma 2 2 4 2 2 4 4 2 2" xfId="9988" xr:uid="{4A0D204B-19F1-4E6B-A69C-603ACF10A2AC}"/>
    <cellStyle name="Komma 2 2 4 2 2 4 4 2 2 2" xfId="32057" xr:uid="{E0CDB65C-0BAB-4267-B6EE-39A8AE483545}"/>
    <cellStyle name="Komma 2 2 4 2 2 4 4 2 3" xfId="15475" xr:uid="{F0D56CE3-2611-496D-A5BB-11DE2AEB26CE}"/>
    <cellStyle name="Komma 2 2 4 2 2 4 4 2 3 2" xfId="37544" xr:uid="{AEB1C0E3-C2CC-45EB-BBB2-94969CFE2074}"/>
    <cellStyle name="Komma 2 2 4 2 2 4 4 2 3 3" xfId="43092" xr:uid="{131BA88A-667C-4388-83F9-B02E0ABEBE13}"/>
    <cellStyle name="Komma 2 2 4 2 2 4 4 2 4" xfId="21043" xr:uid="{23B49B87-A271-4310-9DCC-34EF67B081D7}"/>
    <cellStyle name="Komma 2 2 4 2 2 4 4 2 4 2" xfId="48539" xr:uid="{222A9860-AF69-4A41-BB1D-1289E5693C3D}"/>
    <cellStyle name="Komma 2 2 4 2 2 4 4 2 5" xfId="26550" xr:uid="{83E1E105-E72F-4AFC-A4EA-C5D8AE3ECB24}"/>
    <cellStyle name="Komma 2 2 4 2 2 4 4 3" xfId="7505" xr:uid="{9F4EAACA-FD41-458A-9F4F-6BE4FECBB698}"/>
    <cellStyle name="Komma 2 2 4 2 2 4 4 3 2" xfId="29574" xr:uid="{1548FE78-6853-4A30-9D7C-B5839FDFDC8A}"/>
    <cellStyle name="Komma 2 2 4 2 2 4 4 4" xfId="12871" xr:uid="{D7C2EE41-02B6-481F-90A5-5E8BF0760B64}"/>
    <cellStyle name="Komma 2 2 4 2 2 4 4 4 2" xfId="34940" xr:uid="{3E2736B9-A3C9-4A00-87F0-82045B4861FC}"/>
    <cellStyle name="Komma 2 2 4 2 2 4 4 4 3" xfId="40488" xr:uid="{F4C1E3FB-5FAD-44D6-8283-2131F489B388}"/>
    <cellStyle name="Komma 2 2 4 2 2 4 4 5" xfId="18439" xr:uid="{44E6129D-42A7-4F21-B3F7-F0C08C5905F4}"/>
    <cellStyle name="Komma 2 2 4 2 2 4 4 5 2" xfId="46056" xr:uid="{9EF7E825-E61D-49EF-B9CE-8E4B90AC7E96}"/>
    <cellStyle name="Komma 2 2 4 2 2 4 4 6" xfId="24067" xr:uid="{E678AB38-6B12-4557-AF5A-2B27BEED8DC6}"/>
    <cellStyle name="Komma 2 2 4 2 2 4 5" xfId="2879" xr:uid="{6E40F9FC-A680-4450-8AC6-19CA43C31045}"/>
    <cellStyle name="Komma 2 2 4 2 2 4 5 2" xfId="8426" xr:uid="{69CEB882-6721-42A6-B2DB-A8997EC4F770}"/>
    <cellStyle name="Komma 2 2 4 2 2 4 5 2 2" xfId="30495" xr:uid="{F5CD892C-8A51-4C55-9AF5-8D4A1CB3F6E3}"/>
    <cellStyle name="Komma 2 2 4 2 2 4 5 3" xfId="13873" xr:uid="{0012C19B-368D-4357-A3CC-4678F308229C}"/>
    <cellStyle name="Komma 2 2 4 2 2 4 5 3 2" xfId="35942" xr:uid="{AABCBD7C-90AD-4E8D-9AC0-DBB6C64C639C}"/>
    <cellStyle name="Komma 2 2 4 2 2 4 5 3 3" xfId="41490" xr:uid="{179B4767-DF45-4CB2-9BFD-3F3D59F6FD2D}"/>
    <cellStyle name="Komma 2 2 4 2 2 4 5 4" xfId="19441" xr:uid="{AA61A9B6-D755-4D1C-B0F7-E876FF044BF1}"/>
    <cellStyle name="Komma 2 2 4 2 2 4 5 4 2" xfId="46977" xr:uid="{D9E98AB6-B8EB-4985-A365-FBED48B989EC}"/>
    <cellStyle name="Komma 2 2 4 2 2 4 5 5" xfId="24988" xr:uid="{54262FA4-2632-4E79-8D2A-A3BAEE46D71E}"/>
    <cellStyle name="Komma 2 2 4 2 2 4 6" xfId="5262" xr:uid="{353FC080-66F3-4A16-965D-7A474CE29398}"/>
    <cellStyle name="Komma 2 2 4 2 2 4 6 2" xfId="10769" xr:uid="{B356139B-F7E9-4FF4-96CA-1B2BCBA787CC}"/>
    <cellStyle name="Komma 2 2 4 2 2 4 6 2 2" xfId="32838" xr:uid="{B9F8DE91-BF64-4B5A-933E-CC05BBFCF53B}"/>
    <cellStyle name="Komma 2 2 4 2 2 4 6 3" xfId="16256" xr:uid="{66E9AE66-A44A-478B-87FB-E7C48E1DF741}"/>
    <cellStyle name="Komma 2 2 4 2 2 4 6 3 2" xfId="38325" xr:uid="{3D9EB1E0-9A2B-4036-89F7-47536FFE7061}"/>
    <cellStyle name="Komma 2 2 4 2 2 4 6 3 3" xfId="43873" xr:uid="{8DB615FA-2D05-4B62-8AEA-DB8DEA7A1039}"/>
    <cellStyle name="Komma 2 2 4 2 2 4 6 4" xfId="21824" xr:uid="{E97042AA-DA63-46DF-8B57-48EE08967070}"/>
    <cellStyle name="Komma 2 2 4 2 2 4 6 4 2" xfId="49320" xr:uid="{590DD40D-737C-4EC9-90C4-54416530B053}"/>
    <cellStyle name="Komma 2 2 4 2 2 4 6 5" xfId="27331" xr:uid="{3FB466E1-1C89-4435-99D2-C21CC474C24C}"/>
    <cellStyle name="Komma 2 2 4 2 2 4 7" xfId="5903" xr:uid="{41F7917E-C037-4188-9192-AD8DC13E0C01}"/>
    <cellStyle name="Komma 2 2 4 2 2 4 7 2" xfId="27972" xr:uid="{7CE1E1BE-7CED-466C-8D0D-EBF0E0E041B6}"/>
    <cellStyle name="Komma 2 2 4 2 2 4 8" xfId="11309" xr:uid="{E3496682-FBAE-4F2F-899F-2538871E533D}"/>
    <cellStyle name="Komma 2 2 4 2 2 4 8 2" xfId="33378" xr:uid="{2222EC1E-3029-4450-AFEB-BBC3C7AE3BFE}"/>
    <cellStyle name="Komma 2 2 4 2 2 4 8 3" xfId="38926" xr:uid="{6EBDDF6B-EA8D-4571-ADB6-BC7868241F13}"/>
    <cellStyle name="Komma 2 2 4 2 2 4 9" xfId="16837" xr:uid="{033D3D1F-1BBC-450E-885B-92E51F0F6EDB}"/>
    <cellStyle name="Komma 2 2 4 2 2 4 9 2" xfId="44454" xr:uid="{45FDB0BA-E2A4-4493-8053-C30324DB3F88}"/>
    <cellStyle name="Komma 2 2 4 2 2 5" xfId="313" xr:uid="{A7B6EBE1-484D-4DD3-9D94-C0378EFC78F8}"/>
    <cellStyle name="Komma 2 2 4 2 2 5 10" xfId="22505" xr:uid="{A3C02720-5777-40ED-AFD5-7DDE1D954C03}"/>
    <cellStyle name="Komma 2 2 4 2 2 5 2" xfId="736" xr:uid="{CBF9B72B-CED0-483B-BF59-73F33709067B}"/>
    <cellStyle name="Komma 2 2 4 2 2 5 2 2" xfId="1537" xr:uid="{B86429AB-8883-473B-B3FB-EABADDDF9B54}"/>
    <cellStyle name="Komma 2 2 4 2 2 5 2 2 2" xfId="4141" xr:uid="{77092EB7-EE18-4280-87AC-DA702454C4E1}"/>
    <cellStyle name="Komma 2 2 4 2 2 5 2 2 2 2" xfId="9648" xr:uid="{923FB39C-7162-4EAF-AB57-3AE9F7D258AE}"/>
    <cellStyle name="Komma 2 2 4 2 2 5 2 2 2 2 2" xfId="31717" xr:uid="{38E9B4C7-7B53-40F0-BADC-97C86BFFFD31}"/>
    <cellStyle name="Komma 2 2 4 2 2 5 2 2 2 3" xfId="15135" xr:uid="{42E86EE6-716B-4031-974E-D98EDD1B3F57}"/>
    <cellStyle name="Komma 2 2 4 2 2 5 2 2 2 3 2" xfId="37204" xr:uid="{9FBA576C-7B3F-4E5A-BCCD-E8263146AE78}"/>
    <cellStyle name="Komma 2 2 4 2 2 5 2 2 2 3 3" xfId="42752" xr:uid="{82E4CFA4-BCB3-43DA-8137-619C2AF69A19}"/>
    <cellStyle name="Komma 2 2 4 2 2 5 2 2 2 4" xfId="20703" xr:uid="{72AE8941-AA79-463B-A3B4-13843C5D0B38}"/>
    <cellStyle name="Komma 2 2 4 2 2 5 2 2 2 4 2" xfId="48199" xr:uid="{9A35D5FE-C18A-428E-AA8A-AD2E3AD7A14A}"/>
    <cellStyle name="Komma 2 2 4 2 2 5 2 2 2 5" xfId="26210" xr:uid="{DC532C76-5CED-43A5-AB76-3C3F2E3612AB}"/>
    <cellStyle name="Komma 2 2 4 2 2 5 2 2 3" xfId="7165" xr:uid="{58E2684D-F8BC-4F08-8EB0-B540E118B11D}"/>
    <cellStyle name="Komma 2 2 4 2 2 5 2 2 3 2" xfId="29234" xr:uid="{35631446-6E0E-4584-9E8C-A7B18179520C}"/>
    <cellStyle name="Komma 2 2 4 2 2 5 2 2 4" xfId="12531" xr:uid="{2B65F388-1343-4500-B7A3-FE9ABB57B22B}"/>
    <cellStyle name="Komma 2 2 4 2 2 5 2 2 4 2" xfId="34600" xr:uid="{1F6D00F7-94F1-4C9B-ACC9-A963484A2EBB}"/>
    <cellStyle name="Komma 2 2 4 2 2 5 2 2 4 3" xfId="40148" xr:uid="{E2646A78-D7CF-4405-B74B-459B2389AB0E}"/>
    <cellStyle name="Komma 2 2 4 2 2 5 2 2 5" xfId="18099" xr:uid="{7E7C84B3-7125-4525-B3B5-9CE562A648F6}"/>
    <cellStyle name="Komma 2 2 4 2 2 5 2 2 5 2" xfId="45716" xr:uid="{2A63A6C5-E414-4692-B8F8-660CF86567CA}"/>
    <cellStyle name="Komma 2 2 4 2 2 5 2 2 6" xfId="23727" xr:uid="{58432222-F1B8-4E5A-A1D5-02C26233507A}"/>
    <cellStyle name="Komma 2 2 4 2 2 5 2 3" xfId="2318" xr:uid="{1A05D535-7F1D-4936-BDD4-612509499565}"/>
    <cellStyle name="Komma 2 2 4 2 2 5 2 3 2" xfId="4922" xr:uid="{3CC6223B-D5D6-41E8-864D-722533C69772}"/>
    <cellStyle name="Komma 2 2 4 2 2 5 2 3 2 2" xfId="10429" xr:uid="{7D41A0F1-71CD-4983-888F-6828E2EAEC46}"/>
    <cellStyle name="Komma 2 2 4 2 2 5 2 3 2 2 2" xfId="32498" xr:uid="{2CA7A10F-63E3-43DB-AA00-BBA01160540F}"/>
    <cellStyle name="Komma 2 2 4 2 2 5 2 3 2 3" xfId="15916" xr:uid="{82D5593D-465D-412A-8F62-0109F84852D6}"/>
    <cellStyle name="Komma 2 2 4 2 2 5 2 3 2 3 2" xfId="37985" xr:uid="{196BB445-2D45-4816-A371-E8090834BB6C}"/>
    <cellStyle name="Komma 2 2 4 2 2 5 2 3 2 3 3" xfId="43533" xr:uid="{0CCA292C-0B4C-40A8-AAAE-C6D367100B4D}"/>
    <cellStyle name="Komma 2 2 4 2 2 5 2 3 2 4" xfId="21484" xr:uid="{652A2059-F6E1-4A02-B81A-83CF1DB85199}"/>
    <cellStyle name="Komma 2 2 4 2 2 5 2 3 2 4 2" xfId="48980" xr:uid="{6B691727-ABC1-4297-AF3A-B137B4468CE3}"/>
    <cellStyle name="Komma 2 2 4 2 2 5 2 3 2 5" xfId="26991" xr:uid="{CE2CE036-12F1-4131-A517-04CE04FCBE17}"/>
    <cellStyle name="Komma 2 2 4 2 2 5 2 3 3" xfId="7946" xr:uid="{1FF16A83-DC68-4B09-9AC6-815B81C3920F}"/>
    <cellStyle name="Komma 2 2 4 2 2 5 2 3 3 2" xfId="30015" xr:uid="{E237059D-08CB-4D3D-82F9-6B0F93E022ED}"/>
    <cellStyle name="Komma 2 2 4 2 2 5 2 3 4" xfId="13312" xr:uid="{30E20721-E9ED-48AE-8E64-AEBF0265B5F0}"/>
    <cellStyle name="Komma 2 2 4 2 2 5 2 3 4 2" xfId="35381" xr:uid="{E621F9EF-4FEB-470F-8E2F-7A6D9E412CC6}"/>
    <cellStyle name="Komma 2 2 4 2 2 5 2 3 4 3" xfId="40929" xr:uid="{4BD9ABA2-99F7-4498-AAF6-5FD13A94EC8B}"/>
    <cellStyle name="Komma 2 2 4 2 2 5 2 3 5" xfId="18880" xr:uid="{C966AA22-7326-49A0-8A7F-2016F4F5CCE2}"/>
    <cellStyle name="Komma 2 2 4 2 2 5 2 3 5 2" xfId="46497" xr:uid="{AAF50B98-90B3-432D-A0A2-CDD13E53DFC2}"/>
    <cellStyle name="Komma 2 2 4 2 2 5 2 3 6" xfId="24508" xr:uid="{FEEC9328-3B4B-4095-BFCC-E6867DED0DE2}"/>
    <cellStyle name="Komma 2 2 4 2 2 5 2 4" xfId="3340" xr:uid="{332BDB68-BED1-467A-B977-2A3710007771}"/>
    <cellStyle name="Komma 2 2 4 2 2 5 2 4 2" xfId="8867" xr:uid="{A666801D-20B0-456A-93E8-47F16278068C}"/>
    <cellStyle name="Komma 2 2 4 2 2 5 2 4 2 2" xfId="30936" xr:uid="{20F0417E-367E-437E-8BDD-1351D88CE326}"/>
    <cellStyle name="Komma 2 2 4 2 2 5 2 4 3" xfId="14334" xr:uid="{5371FFCD-4470-473C-9A5F-4AE359D1FC23}"/>
    <cellStyle name="Komma 2 2 4 2 2 5 2 4 3 2" xfId="36403" xr:uid="{822CD221-C765-48EC-9B83-4705A2CAC6AD}"/>
    <cellStyle name="Komma 2 2 4 2 2 5 2 4 3 3" xfId="41951" xr:uid="{1450BEC9-13A9-4BBE-B6E9-D9C2EE58A462}"/>
    <cellStyle name="Komma 2 2 4 2 2 5 2 4 4" xfId="19902" xr:uid="{F884E786-6F50-4D1C-907C-CDD7414F1DE7}"/>
    <cellStyle name="Komma 2 2 4 2 2 5 2 4 4 2" xfId="47418" xr:uid="{11524A61-8465-45BC-91A1-65333DF9C494}"/>
    <cellStyle name="Komma 2 2 4 2 2 5 2 4 5" xfId="25429" xr:uid="{F56346E8-7828-4653-AF0C-7DA4B4B9B693}"/>
    <cellStyle name="Komma 2 2 4 2 2 5 2 5" xfId="6364" xr:uid="{3562DA49-F912-4896-BD79-5C9CAA26924B}"/>
    <cellStyle name="Komma 2 2 4 2 2 5 2 5 2" xfId="28433" xr:uid="{4F2867F1-5872-4FF5-97A4-7D6D6CA51688}"/>
    <cellStyle name="Komma 2 2 4 2 2 5 2 6" xfId="11750" xr:uid="{F4727678-FBB6-4300-A6BE-6D225213F1F1}"/>
    <cellStyle name="Komma 2 2 4 2 2 5 2 6 2" xfId="33819" xr:uid="{7202BDB7-3AFD-44C8-AC19-0273290E5245}"/>
    <cellStyle name="Komma 2 2 4 2 2 5 2 6 3" xfId="39367" xr:uid="{27F4AEC7-E0C0-4EA7-B021-F9180415C29E}"/>
    <cellStyle name="Komma 2 2 4 2 2 5 2 7" xfId="17298" xr:uid="{EFE48CB7-9D7B-4B1F-8A10-73AC32A18D55}"/>
    <cellStyle name="Komma 2 2 4 2 2 5 2 7 2" xfId="44915" xr:uid="{B538744D-BDAC-4A52-B157-4FEE87ACD7DA}"/>
    <cellStyle name="Komma 2 2 4 2 2 5 2 8" xfId="22926" xr:uid="{A4DB7739-66FF-4768-BDAB-54158C949AC9}"/>
    <cellStyle name="Komma 2 2 4 2 2 5 3" xfId="1136" xr:uid="{3D3793C9-CE7E-49AE-9A96-0D044EB7816C}"/>
    <cellStyle name="Komma 2 2 4 2 2 5 3 2" xfId="3740" xr:uid="{1D8F5337-AC00-4D86-8A04-7DBBD3D9F306}"/>
    <cellStyle name="Komma 2 2 4 2 2 5 3 2 2" xfId="9247" xr:uid="{80AD4A00-53F0-4809-80A8-EE8BF71D22A6}"/>
    <cellStyle name="Komma 2 2 4 2 2 5 3 2 2 2" xfId="31316" xr:uid="{CE05042A-A327-411B-A474-561D118743C8}"/>
    <cellStyle name="Komma 2 2 4 2 2 5 3 2 3" xfId="14734" xr:uid="{547CE81B-1727-4E32-A393-4062114394A4}"/>
    <cellStyle name="Komma 2 2 4 2 2 5 3 2 3 2" xfId="36803" xr:uid="{4703AF4A-0BD3-4E52-BD43-2F8CB8AEAC2C}"/>
    <cellStyle name="Komma 2 2 4 2 2 5 3 2 3 3" xfId="42351" xr:uid="{6A2CE78A-FCDB-4054-85C2-91360037951D}"/>
    <cellStyle name="Komma 2 2 4 2 2 5 3 2 4" xfId="20302" xr:uid="{AA80FBF5-C48F-4BEE-9A98-B23CD320E4DC}"/>
    <cellStyle name="Komma 2 2 4 2 2 5 3 2 4 2" xfId="47798" xr:uid="{2A0735B5-1BC7-453B-8FCF-F02CD78CC8D7}"/>
    <cellStyle name="Komma 2 2 4 2 2 5 3 2 5" xfId="25809" xr:uid="{9F29D5D1-590A-4F25-9639-BCBBF3905B64}"/>
    <cellStyle name="Komma 2 2 4 2 2 5 3 3" xfId="6764" xr:uid="{19986BC5-0249-4114-AE8D-80A31149C351}"/>
    <cellStyle name="Komma 2 2 4 2 2 5 3 3 2" xfId="28833" xr:uid="{AF67553C-F4B1-42BE-9DF4-763999093D16}"/>
    <cellStyle name="Komma 2 2 4 2 2 5 3 4" xfId="12130" xr:uid="{98724C03-0D53-4B9D-9460-E50767D73E51}"/>
    <cellStyle name="Komma 2 2 4 2 2 5 3 4 2" xfId="34199" xr:uid="{B98225DD-AC3B-4016-A79D-435952ED2385}"/>
    <cellStyle name="Komma 2 2 4 2 2 5 3 4 3" xfId="39747" xr:uid="{3E6C7D09-F83C-4D0A-A5FA-E7024C583571}"/>
    <cellStyle name="Komma 2 2 4 2 2 5 3 5" xfId="17698" xr:uid="{BF5B656C-2E7C-4C56-9944-7283795EA441}"/>
    <cellStyle name="Komma 2 2 4 2 2 5 3 5 2" xfId="45315" xr:uid="{676B45F8-444B-42EC-99C9-7C16B33FABF4}"/>
    <cellStyle name="Komma 2 2 4 2 2 5 3 6" xfId="23326" xr:uid="{74B706EB-268C-4A25-BA38-724AA1369CDF}"/>
    <cellStyle name="Komma 2 2 4 2 2 5 4" xfId="1917" xr:uid="{0AFF21DC-D652-47E3-BBD1-FDEE6AECCD78}"/>
    <cellStyle name="Komma 2 2 4 2 2 5 4 2" xfId="4521" xr:uid="{6B9BD26C-04FA-40D2-95E6-2DF94E0675AE}"/>
    <cellStyle name="Komma 2 2 4 2 2 5 4 2 2" xfId="10028" xr:uid="{D85FD1F0-08F3-471B-9762-84356719FC5C}"/>
    <cellStyle name="Komma 2 2 4 2 2 5 4 2 2 2" xfId="32097" xr:uid="{F9AFB67C-1E56-4DBC-8C35-B9130AEF3640}"/>
    <cellStyle name="Komma 2 2 4 2 2 5 4 2 3" xfId="15515" xr:uid="{9700F181-AB0C-4A4F-AA05-CD9A8A41A538}"/>
    <cellStyle name="Komma 2 2 4 2 2 5 4 2 3 2" xfId="37584" xr:uid="{E509E81B-0C2B-4350-9092-8CCADD5F8ABA}"/>
    <cellStyle name="Komma 2 2 4 2 2 5 4 2 3 3" xfId="43132" xr:uid="{E083F1CB-F1F2-4AC7-9B4C-84720F484C75}"/>
    <cellStyle name="Komma 2 2 4 2 2 5 4 2 4" xfId="21083" xr:uid="{30EB8921-8826-4698-936A-CB68A504419C}"/>
    <cellStyle name="Komma 2 2 4 2 2 5 4 2 4 2" xfId="48579" xr:uid="{D69342C4-7EE6-4FC0-8A17-3FFB1E8FCAF0}"/>
    <cellStyle name="Komma 2 2 4 2 2 5 4 2 5" xfId="26590" xr:uid="{654C0DF4-5BF2-4512-AA98-C9AF60DE688D}"/>
    <cellStyle name="Komma 2 2 4 2 2 5 4 3" xfId="7545" xr:uid="{C410D4CE-5602-49FB-AB56-D3B3ECF9D375}"/>
    <cellStyle name="Komma 2 2 4 2 2 5 4 3 2" xfId="29614" xr:uid="{4CC05CD4-6335-4A80-9B8A-43A4ADCA1F27}"/>
    <cellStyle name="Komma 2 2 4 2 2 5 4 4" xfId="12911" xr:uid="{BE16CFC1-8B55-4768-8699-0CD465E434CF}"/>
    <cellStyle name="Komma 2 2 4 2 2 5 4 4 2" xfId="34980" xr:uid="{B3DA5EDF-7F76-4905-A148-63B0D2AFC5F9}"/>
    <cellStyle name="Komma 2 2 4 2 2 5 4 4 3" xfId="40528" xr:uid="{FA06BAA9-808D-4A30-927B-FD7EC4E67EC5}"/>
    <cellStyle name="Komma 2 2 4 2 2 5 4 5" xfId="18479" xr:uid="{704DDA4D-CA5F-425C-955A-5CA7D0D95036}"/>
    <cellStyle name="Komma 2 2 4 2 2 5 4 5 2" xfId="46096" xr:uid="{3E67C13D-4B71-47D7-B223-4F19F533EA0F}"/>
    <cellStyle name="Komma 2 2 4 2 2 5 4 6" xfId="24107" xr:uid="{68B2C80F-27ED-4276-92D1-2E5806B7C5F3}"/>
    <cellStyle name="Komma 2 2 4 2 2 5 5" xfId="2919" xr:uid="{7FF7FC66-73A3-4FC8-A044-A6F018FE89EF}"/>
    <cellStyle name="Komma 2 2 4 2 2 5 5 2" xfId="8466" xr:uid="{D79295BC-40CD-48F9-BAE9-AA12BDC59745}"/>
    <cellStyle name="Komma 2 2 4 2 2 5 5 2 2" xfId="30535" xr:uid="{5B9BBDB1-78F4-487B-A4BC-D1F0C1F5BC01}"/>
    <cellStyle name="Komma 2 2 4 2 2 5 5 3" xfId="13913" xr:uid="{2DD95896-3A8F-47CD-A64D-5E1E5D6EEA13}"/>
    <cellStyle name="Komma 2 2 4 2 2 5 5 3 2" xfId="35982" xr:uid="{38432227-C3CC-49ED-8751-A5E87B13BFFF}"/>
    <cellStyle name="Komma 2 2 4 2 2 5 5 3 3" xfId="41530" xr:uid="{F3597D30-160E-4141-9F45-6C3461561F8E}"/>
    <cellStyle name="Komma 2 2 4 2 2 5 5 4" xfId="19481" xr:uid="{1B3E9A6E-CBD5-4F6D-AF79-B7575AA883EF}"/>
    <cellStyle name="Komma 2 2 4 2 2 5 5 4 2" xfId="47017" xr:uid="{C81A6617-3122-4AF6-9E9B-332E8375237B}"/>
    <cellStyle name="Komma 2 2 4 2 2 5 5 5" xfId="25028" xr:uid="{440B5985-DE46-433D-BC1E-62E0E0D38A5C}"/>
    <cellStyle name="Komma 2 2 4 2 2 5 6" xfId="5302" xr:uid="{970756F9-7E7B-4A99-BB87-1CA578588000}"/>
    <cellStyle name="Komma 2 2 4 2 2 5 6 2" xfId="10809" xr:uid="{109C1260-7BB7-42F2-9990-D7A1955D44B8}"/>
    <cellStyle name="Komma 2 2 4 2 2 5 6 2 2" xfId="32878" xr:uid="{78CFF38B-223B-483A-B0F2-F43DA1E4FBDA}"/>
    <cellStyle name="Komma 2 2 4 2 2 5 6 3" xfId="16296" xr:uid="{009454D8-6A46-4147-B792-3F670F081476}"/>
    <cellStyle name="Komma 2 2 4 2 2 5 6 3 2" xfId="38365" xr:uid="{E08B74FE-7782-40DE-8A7F-0EDCA087D4FA}"/>
    <cellStyle name="Komma 2 2 4 2 2 5 6 3 3" xfId="43913" xr:uid="{59DE5935-EB15-4691-9906-40206E3B9BF8}"/>
    <cellStyle name="Komma 2 2 4 2 2 5 6 4" xfId="21864" xr:uid="{AF21BEBA-D455-4A2B-83E8-AA38362E4B72}"/>
    <cellStyle name="Komma 2 2 4 2 2 5 6 4 2" xfId="49360" xr:uid="{E0CB9AB3-6743-4911-8128-6EC58C104C1F}"/>
    <cellStyle name="Komma 2 2 4 2 2 5 6 5" xfId="27371" xr:uid="{FA97144F-AA68-42EF-A731-CED33CFAAD26}"/>
    <cellStyle name="Komma 2 2 4 2 2 5 7" xfId="5943" xr:uid="{56665288-4475-4397-B938-2EA130E99007}"/>
    <cellStyle name="Komma 2 2 4 2 2 5 7 2" xfId="28012" xr:uid="{0197FD74-4E9B-4603-B018-5579CA97E1FA}"/>
    <cellStyle name="Komma 2 2 4 2 2 5 8" xfId="11349" xr:uid="{23BDCDB2-32C4-4943-8873-0C50AC1C85ED}"/>
    <cellStyle name="Komma 2 2 4 2 2 5 8 2" xfId="33418" xr:uid="{029C8BE4-62CD-4BD2-BDF6-5FEDDA24508B}"/>
    <cellStyle name="Komma 2 2 4 2 2 5 8 3" xfId="38966" xr:uid="{483A8265-968E-407E-B0F7-B3F6B55F9E62}"/>
    <cellStyle name="Komma 2 2 4 2 2 5 9" xfId="16877" xr:uid="{AADC77EE-E987-4D86-99DA-E94C17815D2B}"/>
    <cellStyle name="Komma 2 2 4 2 2 5 9 2" xfId="44494" xr:uid="{6EAE78F7-E115-49E0-B745-3B9519E7C083}"/>
    <cellStyle name="Komma 2 2 4 2 2 6" xfId="373" xr:uid="{B8DF5751-5FAE-4234-8572-B3CD0F8A2736}"/>
    <cellStyle name="Komma 2 2 4 2 2 6 10" xfId="22565" xr:uid="{BD1AB88B-371C-478B-A475-713ECA2BE063}"/>
    <cellStyle name="Komma 2 2 4 2 2 6 2" xfId="796" xr:uid="{151F6FE8-E0DC-4BD3-B747-85CA66D49F1B}"/>
    <cellStyle name="Komma 2 2 4 2 2 6 2 2" xfId="1597" xr:uid="{EECFA525-78FD-469D-8AE5-A26DE57E6ADD}"/>
    <cellStyle name="Komma 2 2 4 2 2 6 2 2 2" xfId="4201" xr:uid="{1049A2F9-0709-44A0-8BAF-C81D90751249}"/>
    <cellStyle name="Komma 2 2 4 2 2 6 2 2 2 2" xfId="9708" xr:uid="{D77BC5B5-07D9-4D85-9334-DA993EFE9E47}"/>
    <cellStyle name="Komma 2 2 4 2 2 6 2 2 2 2 2" xfId="31777" xr:uid="{9185D656-B29E-419E-BE29-1B850F9E14A0}"/>
    <cellStyle name="Komma 2 2 4 2 2 6 2 2 2 3" xfId="15195" xr:uid="{DFCC4ADC-7EF8-465E-898B-C05815BCAC0D}"/>
    <cellStyle name="Komma 2 2 4 2 2 6 2 2 2 3 2" xfId="37264" xr:uid="{46193A6D-AF40-46BA-A10C-818D606E8B30}"/>
    <cellStyle name="Komma 2 2 4 2 2 6 2 2 2 3 3" xfId="42812" xr:uid="{5DF50197-BA1F-40F0-8FE9-954DE830AD0A}"/>
    <cellStyle name="Komma 2 2 4 2 2 6 2 2 2 4" xfId="20763" xr:uid="{E0E57E6A-A459-483D-B602-7273C5101FE1}"/>
    <cellStyle name="Komma 2 2 4 2 2 6 2 2 2 4 2" xfId="48259" xr:uid="{44FEB6D4-4C1B-4674-B852-56CB46F74A2B}"/>
    <cellStyle name="Komma 2 2 4 2 2 6 2 2 2 5" xfId="26270" xr:uid="{E3643D9F-FF71-487B-9FA7-DBD234E1D593}"/>
    <cellStyle name="Komma 2 2 4 2 2 6 2 2 3" xfId="7225" xr:uid="{A8F9ADCE-D04A-472C-BF89-3F9BA329D10D}"/>
    <cellStyle name="Komma 2 2 4 2 2 6 2 2 3 2" xfId="29294" xr:uid="{645530DA-3E9C-4534-9766-CD81E93C4CF3}"/>
    <cellStyle name="Komma 2 2 4 2 2 6 2 2 4" xfId="12591" xr:uid="{43A31FCF-2AC6-4507-9E6A-2D11B8913C25}"/>
    <cellStyle name="Komma 2 2 4 2 2 6 2 2 4 2" xfId="34660" xr:uid="{E5453EC6-D8AA-4289-A6E0-A40AC40C56D8}"/>
    <cellStyle name="Komma 2 2 4 2 2 6 2 2 4 3" xfId="40208" xr:uid="{FF084C67-544D-41C5-8AE1-2098F8398B52}"/>
    <cellStyle name="Komma 2 2 4 2 2 6 2 2 5" xfId="18159" xr:uid="{57836843-21B9-40FA-8CDB-B41AC9B57D3F}"/>
    <cellStyle name="Komma 2 2 4 2 2 6 2 2 5 2" xfId="45776" xr:uid="{8876C523-966A-40E5-9C0A-F5E700785EF5}"/>
    <cellStyle name="Komma 2 2 4 2 2 6 2 2 6" xfId="23787" xr:uid="{A0B04DDD-9C04-46FE-8C1A-FFF4671513C6}"/>
    <cellStyle name="Komma 2 2 4 2 2 6 2 3" xfId="2378" xr:uid="{5EEFC1E2-0968-42C1-9750-C04C70D68E3A}"/>
    <cellStyle name="Komma 2 2 4 2 2 6 2 3 2" xfId="4982" xr:uid="{3C46AA84-A54E-4B98-9216-2F79DDB6D676}"/>
    <cellStyle name="Komma 2 2 4 2 2 6 2 3 2 2" xfId="10489" xr:uid="{92389BB6-2CBC-4A18-B1DA-BE20B51CF853}"/>
    <cellStyle name="Komma 2 2 4 2 2 6 2 3 2 2 2" xfId="32558" xr:uid="{8C62E041-5592-4301-8104-F4041F503AA6}"/>
    <cellStyle name="Komma 2 2 4 2 2 6 2 3 2 3" xfId="15976" xr:uid="{E73B5A25-DD8A-4EB2-912A-C7E924A99A07}"/>
    <cellStyle name="Komma 2 2 4 2 2 6 2 3 2 3 2" xfId="38045" xr:uid="{CB4882BA-FEFE-4BD2-BA47-5668BD383777}"/>
    <cellStyle name="Komma 2 2 4 2 2 6 2 3 2 3 3" xfId="43593" xr:uid="{5D9D6B89-932B-4601-AE0C-A75F825BDD46}"/>
    <cellStyle name="Komma 2 2 4 2 2 6 2 3 2 4" xfId="21544" xr:uid="{725094E6-C3A5-4F5B-9EAC-2CF79A5D8074}"/>
    <cellStyle name="Komma 2 2 4 2 2 6 2 3 2 4 2" xfId="49040" xr:uid="{260B45AA-40FB-4A2B-BD43-B5FEA64ECB96}"/>
    <cellStyle name="Komma 2 2 4 2 2 6 2 3 2 5" xfId="27051" xr:uid="{64227C16-11A3-428A-B876-5D5E199F1E2B}"/>
    <cellStyle name="Komma 2 2 4 2 2 6 2 3 3" xfId="8006" xr:uid="{7882EA89-51CD-4B0F-9EBA-69C6AC0FE93E}"/>
    <cellStyle name="Komma 2 2 4 2 2 6 2 3 3 2" xfId="30075" xr:uid="{697CD98E-E00A-4CFF-8966-2DEF17E4B453}"/>
    <cellStyle name="Komma 2 2 4 2 2 6 2 3 4" xfId="13372" xr:uid="{E5056F17-E48E-4CA1-9B65-11E52B2512AC}"/>
    <cellStyle name="Komma 2 2 4 2 2 6 2 3 4 2" xfId="35441" xr:uid="{D92FF83B-80C3-4A11-A0B5-2246782F61FE}"/>
    <cellStyle name="Komma 2 2 4 2 2 6 2 3 4 3" xfId="40989" xr:uid="{33007332-4252-4975-9216-6ACBEF8D791D}"/>
    <cellStyle name="Komma 2 2 4 2 2 6 2 3 5" xfId="18940" xr:uid="{C1AFB046-C187-49B3-AF57-B0A9AABBD143}"/>
    <cellStyle name="Komma 2 2 4 2 2 6 2 3 5 2" xfId="46557" xr:uid="{4B1E419A-C1FF-4D48-B787-44DA56BBC4EE}"/>
    <cellStyle name="Komma 2 2 4 2 2 6 2 3 6" xfId="24568" xr:uid="{D5BC0F19-5924-46AF-BC0D-6ABB0FA41D43}"/>
    <cellStyle name="Komma 2 2 4 2 2 6 2 4" xfId="3400" xr:uid="{7E3FE48D-BE9F-42E0-A668-D607E59CD843}"/>
    <cellStyle name="Komma 2 2 4 2 2 6 2 4 2" xfId="8927" xr:uid="{30A17E7E-E651-4B89-9B04-BC346FDEADAB}"/>
    <cellStyle name="Komma 2 2 4 2 2 6 2 4 2 2" xfId="30996" xr:uid="{7BE89FC2-7FE8-4F6E-ABC3-E423CFF83CF1}"/>
    <cellStyle name="Komma 2 2 4 2 2 6 2 4 3" xfId="14394" xr:uid="{8F854E5E-4DEE-4A13-BBD8-99DF8AF06E23}"/>
    <cellStyle name="Komma 2 2 4 2 2 6 2 4 3 2" xfId="36463" xr:uid="{EB72562B-8EFF-4CEC-A637-2A57CC3B7100}"/>
    <cellStyle name="Komma 2 2 4 2 2 6 2 4 3 3" xfId="42011" xr:uid="{280A6DDD-CE90-42AD-9CF6-9D921497A4CF}"/>
    <cellStyle name="Komma 2 2 4 2 2 6 2 4 4" xfId="19962" xr:uid="{7303237A-981A-490D-BF13-7785947972B2}"/>
    <cellStyle name="Komma 2 2 4 2 2 6 2 4 4 2" xfId="47478" xr:uid="{1610A051-78C8-49A4-A481-AD4360BE74C1}"/>
    <cellStyle name="Komma 2 2 4 2 2 6 2 4 5" xfId="25489" xr:uid="{8A71522B-69EB-4C55-8F02-0B72FA73585F}"/>
    <cellStyle name="Komma 2 2 4 2 2 6 2 5" xfId="6424" xr:uid="{86D0A92E-0505-402D-9AEE-8AF3BC894E03}"/>
    <cellStyle name="Komma 2 2 4 2 2 6 2 5 2" xfId="28493" xr:uid="{32A93044-9A12-4B8D-9224-499D1F15C081}"/>
    <cellStyle name="Komma 2 2 4 2 2 6 2 6" xfId="11810" xr:uid="{6579A864-C518-4332-ACB7-6CB8A6853189}"/>
    <cellStyle name="Komma 2 2 4 2 2 6 2 6 2" xfId="33879" xr:uid="{5B3D2056-57DB-4872-B397-6B70B103152E}"/>
    <cellStyle name="Komma 2 2 4 2 2 6 2 6 3" xfId="39427" xr:uid="{FF730A29-52B1-459F-884E-362EB28B9B83}"/>
    <cellStyle name="Komma 2 2 4 2 2 6 2 7" xfId="17358" xr:uid="{6722253C-D5EB-411E-BAD3-68CD179DD503}"/>
    <cellStyle name="Komma 2 2 4 2 2 6 2 7 2" xfId="44975" xr:uid="{2468FD62-5163-4000-9F8F-3CBCB8B373AB}"/>
    <cellStyle name="Komma 2 2 4 2 2 6 2 8" xfId="22986" xr:uid="{A8669ACB-34BC-4DAC-B3FD-8207A46F396E}"/>
    <cellStyle name="Komma 2 2 4 2 2 6 3" xfId="1176" xr:uid="{2BD02A7C-2AB3-452D-A151-22AB69AE7DEF}"/>
    <cellStyle name="Komma 2 2 4 2 2 6 3 2" xfId="3780" xr:uid="{8F14088E-D2DE-454A-AE7A-63928D8AAE3D}"/>
    <cellStyle name="Komma 2 2 4 2 2 6 3 2 2" xfId="9287" xr:uid="{8AEDD377-BFAC-4921-A607-6C109161AF75}"/>
    <cellStyle name="Komma 2 2 4 2 2 6 3 2 2 2" xfId="31356" xr:uid="{8A0A2EEB-77AD-4C18-8EF1-4B2D5C43DD37}"/>
    <cellStyle name="Komma 2 2 4 2 2 6 3 2 3" xfId="14774" xr:uid="{973EEB08-6138-409E-BD76-04B96D7B35AE}"/>
    <cellStyle name="Komma 2 2 4 2 2 6 3 2 3 2" xfId="36843" xr:uid="{55659296-8EB1-4477-B111-CD84AFD4DF36}"/>
    <cellStyle name="Komma 2 2 4 2 2 6 3 2 3 3" xfId="42391" xr:uid="{88F56D7C-EB5F-4BEB-8614-10B8D54569AA}"/>
    <cellStyle name="Komma 2 2 4 2 2 6 3 2 4" xfId="20342" xr:uid="{187991DA-C50C-4D9B-A63C-F24ABB5E32A4}"/>
    <cellStyle name="Komma 2 2 4 2 2 6 3 2 4 2" xfId="47838" xr:uid="{3349A51C-80FB-4B8E-A317-F4025A5A7F57}"/>
    <cellStyle name="Komma 2 2 4 2 2 6 3 2 5" xfId="25849" xr:uid="{2B983CC2-B466-4527-92A7-390601F75F40}"/>
    <cellStyle name="Komma 2 2 4 2 2 6 3 3" xfId="6804" xr:uid="{DBDAD946-4CDF-4E9D-8CFB-35E6905C8939}"/>
    <cellStyle name="Komma 2 2 4 2 2 6 3 3 2" xfId="28873" xr:uid="{A997F19C-DA84-49F6-B2F3-CBAE0B273BF8}"/>
    <cellStyle name="Komma 2 2 4 2 2 6 3 4" xfId="12170" xr:uid="{D171EEE6-6501-4A88-9E4B-A97226C7F828}"/>
    <cellStyle name="Komma 2 2 4 2 2 6 3 4 2" xfId="34239" xr:uid="{DD5CEA29-DACA-4E2C-9540-D60A5B0098F0}"/>
    <cellStyle name="Komma 2 2 4 2 2 6 3 4 3" xfId="39787" xr:uid="{398F1D53-9540-409A-BA3E-0C1A71485069}"/>
    <cellStyle name="Komma 2 2 4 2 2 6 3 5" xfId="17738" xr:uid="{3B7E8BAC-CBF8-43DE-BB88-9086EAFBCD9C}"/>
    <cellStyle name="Komma 2 2 4 2 2 6 3 5 2" xfId="45355" xr:uid="{4612BACB-2465-4493-906A-ED018238ECED}"/>
    <cellStyle name="Komma 2 2 4 2 2 6 3 6" xfId="23366" xr:uid="{7E127743-7306-4D44-83BC-0217988D97AE}"/>
    <cellStyle name="Komma 2 2 4 2 2 6 4" xfId="1957" xr:uid="{B9C0105B-9FCC-451F-B458-11A9363B490A}"/>
    <cellStyle name="Komma 2 2 4 2 2 6 4 2" xfId="4561" xr:uid="{05D64D06-A35F-4309-B282-35BB2C5BEACF}"/>
    <cellStyle name="Komma 2 2 4 2 2 6 4 2 2" xfId="10068" xr:uid="{1D6797C6-C227-4E1D-BB6C-6DB1D1A9D5A1}"/>
    <cellStyle name="Komma 2 2 4 2 2 6 4 2 2 2" xfId="32137" xr:uid="{F87B41B1-6232-44A1-957A-8C12F9645E35}"/>
    <cellStyle name="Komma 2 2 4 2 2 6 4 2 3" xfId="15555" xr:uid="{B87D01FD-AC04-4611-A504-E1BAA7443B68}"/>
    <cellStyle name="Komma 2 2 4 2 2 6 4 2 3 2" xfId="37624" xr:uid="{DC862278-D467-48BA-8F69-2B5FC63B8834}"/>
    <cellStyle name="Komma 2 2 4 2 2 6 4 2 3 3" xfId="43172" xr:uid="{41B42554-F3B8-442E-92F5-FC4C5D3C6B1D}"/>
    <cellStyle name="Komma 2 2 4 2 2 6 4 2 4" xfId="21123" xr:uid="{24198A2D-3930-48AC-A64E-978BB5552542}"/>
    <cellStyle name="Komma 2 2 4 2 2 6 4 2 4 2" xfId="48619" xr:uid="{F818151F-82F5-472D-A4BA-F22FF46F45C7}"/>
    <cellStyle name="Komma 2 2 4 2 2 6 4 2 5" xfId="26630" xr:uid="{E6340BB9-BB79-4EA6-86F9-B25543BBABB6}"/>
    <cellStyle name="Komma 2 2 4 2 2 6 4 3" xfId="7585" xr:uid="{04BA677E-C9A1-4028-BBDB-856E6436EF41}"/>
    <cellStyle name="Komma 2 2 4 2 2 6 4 3 2" xfId="29654" xr:uid="{0BB35596-6CFB-4082-A10A-56B54395F433}"/>
    <cellStyle name="Komma 2 2 4 2 2 6 4 4" xfId="12951" xr:uid="{BEFFA93E-D362-46B1-8D66-AB086B34D0C6}"/>
    <cellStyle name="Komma 2 2 4 2 2 6 4 4 2" xfId="35020" xr:uid="{E72DE1D0-441E-4094-8996-2B8C690659BB}"/>
    <cellStyle name="Komma 2 2 4 2 2 6 4 4 3" xfId="40568" xr:uid="{5BB9D600-F9AD-4C00-AEB3-E6463766D913}"/>
    <cellStyle name="Komma 2 2 4 2 2 6 4 5" xfId="18519" xr:uid="{092B0102-C1F6-4305-B2F5-F81436874CEF}"/>
    <cellStyle name="Komma 2 2 4 2 2 6 4 5 2" xfId="46136" xr:uid="{D23EAABE-0911-49E8-9B40-AD5ABA2CCE8B}"/>
    <cellStyle name="Komma 2 2 4 2 2 6 4 6" xfId="24147" xr:uid="{AEDB40DC-D962-4D38-94E4-A2C39FBB6407}"/>
    <cellStyle name="Komma 2 2 4 2 2 6 5" xfId="2979" xr:uid="{FA3EB59B-FCBC-44AF-881F-267306227DF1}"/>
    <cellStyle name="Komma 2 2 4 2 2 6 5 2" xfId="8506" xr:uid="{CCB1B0C3-D095-488D-8909-483F682B56E1}"/>
    <cellStyle name="Komma 2 2 4 2 2 6 5 2 2" xfId="30575" xr:uid="{B7C72885-91F3-4715-A6D8-521C1EF25AB3}"/>
    <cellStyle name="Komma 2 2 4 2 2 6 5 3" xfId="13973" xr:uid="{2BB77AD9-7967-41F4-8AE8-5824471F42A8}"/>
    <cellStyle name="Komma 2 2 4 2 2 6 5 3 2" xfId="36042" xr:uid="{6FB53631-122A-42E6-AA73-0951670EC84B}"/>
    <cellStyle name="Komma 2 2 4 2 2 6 5 3 3" xfId="41590" xr:uid="{8BF587B7-9189-4BDB-9AEA-96973A2D3B45}"/>
    <cellStyle name="Komma 2 2 4 2 2 6 5 4" xfId="19541" xr:uid="{D22C4A20-9618-4055-9461-166527E2F0AB}"/>
    <cellStyle name="Komma 2 2 4 2 2 6 5 4 2" xfId="47057" xr:uid="{70979517-A2B3-4409-AC4C-430566B989B6}"/>
    <cellStyle name="Komma 2 2 4 2 2 6 5 5" xfId="25068" xr:uid="{7462D011-4F75-4427-8341-B0873C8C6DA0}"/>
    <cellStyle name="Komma 2 2 4 2 2 6 6" xfId="5342" xr:uid="{106CC852-CE62-449C-A631-95A38F39D729}"/>
    <cellStyle name="Komma 2 2 4 2 2 6 6 2" xfId="10849" xr:uid="{13B5F0AB-7D34-4CB3-B86F-EFF86981CD0B}"/>
    <cellStyle name="Komma 2 2 4 2 2 6 6 2 2" xfId="32918" xr:uid="{EA45D470-362B-409A-930F-07B814D66E42}"/>
    <cellStyle name="Komma 2 2 4 2 2 6 6 3" xfId="16336" xr:uid="{B639DC57-3433-455A-AADB-3A671145C193}"/>
    <cellStyle name="Komma 2 2 4 2 2 6 6 3 2" xfId="38405" xr:uid="{B9DE3EC5-8236-4D27-9683-A215E6CC40D3}"/>
    <cellStyle name="Komma 2 2 4 2 2 6 6 3 3" xfId="43953" xr:uid="{CAE1D6A9-87D9-4D9A-B623-AE6DF034ACEA}"/>
    <cellStyle name="Komma 2 2 4 2 2 6 6 4" xfId="21904" xr:uid="{8E05AFCA-C4EB-4400-86C1-2445FC7859B9}"/>
    <cellStyle name="Komma 2 2 4 2 2 6 6 4 2" xfId="49400" xr:uid="{E5584422-B211-4C6E-9838-286C404EBBF3}"/>
    <cellStyle name="Komma 2 2 4 2 2 6 6 5" xfId="27411" xr:uid="{D846AC8C-F8F6-49B9-8AFB-75512F60A1B9}"/>
    <cellStyle name="Komma 2 2 4 2 2 6 7" xfId="6003" xr:uid="{55C7CB7D-E887-4EDF-993B-C7A85076BF13}"/>
    <cellStyle name="Komma 2 2 4 2 2 6 7 2" xfId="28072" xr:uid="{AB033ACE-3826-4F73-B7E3-467035FCDD84}"/>
    <cellStyle name="Komma 2 2 4 2 2 6 8" xfId="11389" xr:uid="{B5E54CD7-9CFD-4A07-9D59-1354FE233C57}"/>
    <cellStyle name="Komma 2 2 4 2 2 6 8 2" xfId="33458" xr:uid="{093236E8-DD76-4E62-8E35-E30D6CECFF56}"/>
    <cellStyle name="Komma 2 2 4 2 2 6 8 3" xfId="39006" xr:uid="{10891A7D-C71E-4738-8187-AE5B5694B1C8}"/>
    <cellStyle name="Komma 2 2 4 2 2 6 9" xfId="16937" xr:uid="{C837AE47-DCC4-45B9-B500-50A9357A9F4D}"/>
    <cellStyle name="Komma 2 2 4 2 2 6 9 2" xfId="44554" xr:uid="{85FD7E0B-8588-4747-B209-EBD6FCFF1211}"/>
    <cellStyle name="Komma 2 2 4 2 2 7" xfId="413" xr:uid="{C301126B-1F7C-4659-A3B0-16DE6381EDD7}"/>
    <cellStyle name="Komma 2 2 4 2 2 7 10" xfId="22605" xr:uid="{3B5FAD1C-03A3-41B5-A9C4-AC3197BD872A}"/>
    <cellStyle name="Komma 2 2 4 2 2 7 2" xfId="836" xr:uid="{BA2D5F17-6E83-4ED4-8A3C-C3745D1A91AC}"/>
    <cellStyle name="Komma 2 2 4 2 2 7 2 2" xfId="1637" xr:uid="{5443FE10-EC90-41DE-A880-8DA854DA5238}"/>
    <cellStyle name="Komma 2 2 4 2 2 7 2 2 2" xfId="4241" xr:uid="{85DC5989-93AE-4FF2-BF22-7D348BF4A61E}"/>
    <cellStyle name="Komma 2 2 4 2 2 7 2 2 2 2" xfId="9748" xr:uid="{BD93A7FE-B011-4A4C-BB9E-60ECA9F75C79}"/>
    <cellStyle name="Komma 2 2 4 2 2 7 2 2 2 2 2" xfId="31817" xr:uid="{7D632ABA-D73A-4272-881E-EB0BB43FAC9E}"/>
    <cellStyle name="Komma 2 2 4 2 2 7 2 2 2 3" xfId="15235" xr:uid="{12DAE71A-E3EB-4FA8-A93A-05682C5E8761}"/>
    <cellStyle name="Komma 2 2 4 2 2 7 2 2 2 3 2" xfId="37304" xr:uid="{D190316B-C8A8-4D6A-B86F-C2CFD3D5463D}"/>
    <cellStyle name="Komma 2 2 4 2 2 7 2 2 2 3 3" xfId="42852" xr:uid="{99043AE6-E14A-43FE-9F8D-3BA1F088FDBE}"/>
    <cellStyle name="Komma 2 2 4 2 2 7 2 2 2 4" xfId="20803" xr:uid="{539B0067-C745-4C30-860F-DDB5495EC6A8}"/>
    <cellStyle name="Komma 2 2 4 2 2 7 2 2 2 4 2" xfId="48299" xr:uid="{AF01614A-2B62-40B0-902A-BC54527E335C}"/>
    <cellStyle name="Komma 2 2 4 2 2 7 2 2 2 5" xfId="26310" xr:uid="{A9732B25-C972-457B-8A80-F7899B86120F}"/>
    <cellStyle name="Komma 2 2 4 2 2 7 2 2 3" xfId="7265" xr:uid="{EB86DE0F-D94C-4C25-95FA-FE793C0BAA07}"/>
    <cellStyle name="Komma 2 2 4 2 2 7 2 2 3 2" xfId="29334" xr:uid="{10D47160-5456-442D-8CA5-231E9D551461}"/>
    <cellStyle name="Komma 2 2 4 2 2 7 2 2 4" xfId="12631" xr:uid="{20C64F9D-6F79-4A08-B5E4-0E47B60EAE9F}"/>
    <cellStyle name="Komma 2 2 4 2 2 7 2 2 4 2" xfId="34700" xr:uid="{839EE70B-EB6B-42EA-A4B8-6F78EFDF7584}"/>
    <cellStyle name="Komma 2 2 4 2 2 7 2 2 4 3" xfId="40248" xr:uid="{5027D79C-D7C0-42C6-AF63-588191991971}"/>
    <cellStyle name="Komma 2 2 4 2 2 7 2 2 5" xfId="18199" xr:uid="{F271C327-822B-4115-B4B5-1526B11E3EDB}"/>
    <cellStyle name="Komma 2 2 4 2 2 7 2 2 5 2" xfId="45816" xr:uid="{207965FD-72BF-46E0-AF10-8D7D6DACE671}"/>
    <cellStyle name="Komma 2 2 4 2 2 7 2 2 6" xfId="23827" xr:uid="{A43E1CAF-A39D-44AE-8C59-B9710DB6845F}"/>
    <cellStyle name="Komma 2 2 4 2 2 7 2 3" xfId="2418" xr:uid="{6DF86342-18C4-4CE0-BEAC-59FCD6D26165}"/>
    <cellStyle name="Komma 2 2 4 2 2 7 2 3 2" xfId="5022" xr:uid="{50D68B36-F3D8-4F0A-BDEF-818F39AB64A6}"/>
    <cellStyle name="Komma 2 2 4 2 2 7 2 3 2 2" xfId="10529" xr:uid="{A91920B4-2398-46E8-8D37-7261FE1FA6E3}"/>
    <cellStyle name="Komma 2 2 4 2 2 7 2 3 2 2 2" xfId="32598" xr:uid="{3C6F1EC5-81C1-4C96-9A24-D47428080B08}"/>
    <cellStyle name="Komma 2 2 4 2 2 7 2 3 2 3" xfId="16016" xr:uid="{52FDEF02-8676-4B28-A28A-0D4C3D86A80C}"/>
    <cellStyle name="Komma 2 2 4 2 2 7 2 3 2 3 2" xfId="38085" xr:uid="{692B6A42-98B4-40FA-99A5-F5D22D907DE8}"/>
    <cellStyle name="Komma 2 2 4 2 2 7 2 3 2 3 3" xfId="43633" xr:uid="{7DCA97DA-7C1D-462C-B215-29691C1FE42A}"/>
    <cellStyle name="Komma 2 2 4 2 2 7 2 3 2 4" xfId="21584" xr:uid="{E5E3586E-E9AA-4D9F-A03E-5879570500D5}"/>
    <cellStyle name="Komma 2 2 4 2 2 7 2 3 2 4 2" xfId="49080" xr:uid="{262A191C-8B41-4DAF-B417-0BE4BCFE628D}"/>
    <cellStyle name="Komma 2 2 4 2 2 7 2 3 2 5" xfId="27091" xr:uid="{E2A4599F-BE99-4CF3-88BE-DCB30D8A9EC9}"/>
    <cellStyle name="Komma 2 2 4 2 2 7 2 3 3" xfId="8046" xr:uid="{AE5E2EDE-5C1D-4255-A4B5-09732D8C8CC2}"/>
    <cellStyle name="Komma 2 2 4 2 2 7 2 3 3 2" xfId="30115" xr:uid="{15531E23-1D1E-4272-B9DD-E2548E65F462}"/>
    <cellStyle name="Komma 2 2 4 2 2 7 2 3 4" xfId="13412" xr:uid="{4F5FD715-5CBB-412D-ACD2-E2BC1D2415E8}"/>
    <cellStyle name="Komma 2 2 4 2 2 7 2 3 4 2" xfId="35481" xr:uid="{3C88804E-A480-42B2-B206-6784BB456B92}"/>
    <cellStyle name="Komma 2 2 4 2 2 7 2 3 4 3" xfId="41029" xr:uid="{C9986548-F5EF-442B-BE81-D8EBDE3913AF}"/>
    <cellStyle name="Komma 2 2 4 2 2 7 2 3 5" xfId="18980" xr:uid="{A83072AF-539A-4BAB-B205-2C0582FEA31B}"/>
    <cellStyle name="Komma 2 2 4 2 2 7 2 3 5 2" xfId="46597" xr:uid="{2E338B56-8996-459F-9473-B6FD6F148370}"/>
    <cellStyle name="Komma 2 2 4 2 2 7 2 3 6" xfId="24608" xr:uid="{CC81C6EA-91F5-472A-A7C8-F5E617E4D546}"/>
    <cellStyle name="Komma 2 2 4 2 2 7 2 4" xfId="3440" xr:uid="{F1D2566A-F621-439D-8F60-FEA5758A5B66}"/>
    <cellStyle name="Komma 2 2 4 2 2 7 2 4 2" xfId="8967" xr:uid="{58EFDBC7-7054-4167-982C-FFB40D210C6E}"/>
    <cellStyle name="Komma 2 2 4 2 2 7 2 4 2 2" xfId="31036" xr:uid="{D0DBD9FB-5B0E-4100-A4AC-7F62BBF86DEA}"/>
    <cellStyle name="Komma 2 2 4 2 2 7 2 4 3" xfId="14434" xr:uid="{DE79E356-9512-4A23-9741-939F8D149A2C}"/>
    <cellStyle name="Komma 2 2 4 2 2 7 2 4 3 2" xfId="36503" xr:uid="{7648C537-7604-495A-970E-A3DBAED5F148}"/>
    <cellStyle name="Komma 2 2 4 2 2 7 2 4 3 3" xfId="42051" xr:uid="{03BF6192-7F97-4265-BD79-2070ED7AD16E}"/>
    <cellStyle name="Komma 2 2 4 2 2 7 2 4 4" xfId="20002" xr:uid="{0BD2C528-6E18-4D72-B690-9366119D8A2F}"/>
    <cellStyle name="Komma 2 2 4 2 2 7 2 4 4 2" xfId="47518" xr:uid="{B9016096-6C7C-4639-A9E0-51B0903C0ED9}"/>
    <cellStyle name="Komma 2 2 4 2 2 7 2 4 5" xfId="25529" xr:uid="{B39ED573-3CCF-4C5F-A107-E57EB7FD6266}"/>
    <cellStyle name="Komma 2 2 4 2 2 7 2 5" xfId="6464" xr:uid="{BDCF0CEE-C200-4A4A-B18C-B327CF9643F0}"/>
    <cellStyle name="Komma 2 2 4 2 2 7 2 5 2" xfId="28533" xr:uid="{BD7C46B5-EB64-4C4C-8B67-2D2EE90EDA92}"/>
    <cellStyle name="Komma 2 2 4 2 2 7 2 6" xfId="11850" xr:uid="{24135850-20E5-4E90-8332-885AAB5FC5AA}"/>
    <cellStyle name="Komma 2 2 4 2 2 7 2 6 2" xfId="33919" xr:uid="{9AF60A60-231B-449B-8CB8-ABB508A9E003}"/>
    <cellStyle name="Komma 2 2 4 2 2 7 2 6 3" xfId="39467" xr:uid="{695E7147-F96C-45BD-9FC9-8D4091E7ABCF}"/>
    <cellStyle name="Komma 2 2 4 2 2 7 2 7" xfId="17398" xr:uid="{432D84B8-097A-4B3A-96E5-CFE0D115A271}"/>
    <cellStyle name="Komma 2 2 4 2 2 7 2 7 2" xfId="45015" xr:uid="{B189BEE0-610E-4F5F-9AB7-F0FC4D763C44}"/>
    <cellStyle name="Komma 2 2 4 2 2 7 2 8" xfId="23026" xr:uid="{0382DCB7-8140-4E35-9DEF-B0BB31249482}"/>
    <cellStyle name="Komma 2 2 4 2 2 7 3" xfId="1216" xr:uid="{82294426-8ECE-4746-9B95-58759776B32E}"/>
    <cellStyle name="Komma 2 2 4 2 2 7 3 2" xfId="3820" xr:uid="{06E48F25-4EF9-4640-957B-C650A7CB04EF}"/>
    <cellStyle name="Komma 2 2 4 2 2 7 3 2 2" xfId="9327" xr:uid="{3613E9B7-4B68-4806-A283-58D3B2FAF9F5}"/>
    <cellStyle name="Komma 2 2 4 2 2 7 3 2 2 2" xfId="31396" xr:uid="{38F2D8B2-7446-4F96-A1C7-0233DFDFFEE9}"/>
    <cellStyle name="Komma 2 2 4 2 2 7 3 2 3" xfId="14814" xr:uid="{46CE201E-3190-4731-8D4B-FFA8627F2C37}"/>
    <cellStyle name="Komma 2 2 4 2 2 7 3 2 3 2" xfId="36883" xr:uid="{08BB6A89-B55A-4049-8BA9-929353E51578}"/>
    <cellStyle name="Komma 2 2 4 2 2 7 3 2 3 3" xfId="42431" xr:uid="{BABF98C3-3DF1-4BAC-ABC2-CDBD7E15339F}"/>
    <cellStyle name="Komma 2 2 4 2 2 7 3 2 4" xfId="20382" xr:uid="{192ACE70-8A28-4A2C-8498-AD887A036900}"/>
    <cellStyle name="Komma 2 2 4 2 2 7 3 2 4 2" xfId="47878" xr:uid="{3176AFE4-7452-400D-94C9-D78CC291FA17}"/>
    <cellStyle name="Komma 2 2 4 2 2 7 3 2 5" xfId="25889" xr:uid="{8896A1C2-DD8B-49DF-AA6A-9AF29CBCA764}"/>
    <cellStyle name="Komma 2 2 4 2 2 7 3 3" xfId="6844" xr:uid="{C3381BF3-D75F-4AA3-908F-841A76AF63FA}"/>
    <cellStyle name="Komma 2 2 4 2 2 7 3 3 2" xfId="28913" xr:uid="{FC50ACA5-5C97-4EE9-86D1-516B4B82BC09}"/>
    <cellStyle name="Komma 2 2 4 2 2 7 3 4" xfId="12210" xr:uid="{9E95340C-9917-41E4-8876-B78D88A9729F}"/>
    <cellStyle name="Komma 2 2 4 2 2 7 3 4 2" xfId="34279" xr:uid="{55C3026E-1906-4454-9291-C332E081FDFA}"/>
    <cellStyle name="Komma 2 2 4 2 2 7 3 4 3" xfId="39827" xr:uid="{1AFA6198-460C-4782-966C-C3AF1E10C7C9}"/>
    <cellStyle name="Komma 2 2 4 2 2 7 3 5" xfId="17778" xr:uid="{7101C267-D7A0-4C35-B6BE-394F3A3D4009}"/>
    <cellStyle name="Komma 2 2 4 2 2 7 3 5 2" xfId="45395" xr:uid="{8C23BDEA-4BBE-462A-85FF-C7F8C15521F8}"/>
    <cellStyle name="Komma 2 2 4 2 2 7 3 6" xfId="23406" xr:uid="{7F55E9BC-E32E-483E-AE45-0CE024984BCB}"/>
    <cellStyle name="Komma 2 2 4 2 2 7 4" xfId="1997" xr:uid="{1C108BC3-4B03-4BA1-9007-B5CF3B30FC63}"/>
    <cellStyle name="Komma 2 2 4 2 2 7 4 2" xfId="4601" xr:uid="{3515B7A2-F2A4-48EC-9C2C-E3A3A8270FC7}"/>
    <cellStyle name="Komma 2 2 4 2 2 7 4 2 2" xfId="10108" xr:uid="{B168D83C-F4E0-43F0-A595-6104C7EED50F}"/>
    <cellStyle name="Komma 2 2 4 2 2 7 4 2 2 2" xfId="32177" xr:uid="{90066762-5426-4B0D-A9CD-DC48B39777E2}"/>
    <cellStyle name="Komma 2 2 4 2 2 7 4 2 3" xfId="15595" xr:uid="{1FB06DAA-033A-4A1B-9C56-C91C42910484}"/>
    <cellStyle name="Komma 2 2 4 2 2 7 4 2 3 2" xfId="37664" xr:uid="{810F5019-34B7-454E-88A3-A973652208D7}"/>
    <cellStyle name="Komma 2 2 4 2 2 7 4 2 3 3" xfId="43212" xr:uid="{959CB52A-539F-40BD-A1EC-6DB845FB23AA}"/>
    <cellStyle name="Komma 2 2 4 2 2 7 4 2 4" xfId="21163" xr:uid="{C2EB7B43-CC08-4701-AF21-56E08EB9BA5C}"/>
    <cellStyle name="Komma 2 2 4 2 2 7 4 2 4 2" xfId="48659" xr:uid="{259334C9-29E7-4ED4-A401-3CD693100CDD}"/>
    <cellStyle name="Komma 2 2 4 2 2 7 4 2 5" xfId="26670" xr:uid="{1237CC71-DE69-4863-87E0-CCD356077A82}"/>
    <cellStyle name="Komma 2 2 4 2 2 7 4 3" xfId="7625" xr:uid="{97C08B3E-2D45-4335-8AD5-29822195E58E}"/>
    <cellStyle name="Komma 2 2 4 2 2 7 4 3 2" xfId="29694" xr:uid="{C255487C-2B1A-42E4-8295-E80A16276973}"/>
    <cellStyle name="Komma 2 2 4 2 2 7 4 4" xfId="12991" xr:uid="{6D8DA1AD-C536-4020-99DF-DEC209CDF8A4}"/>
    <cellStyle name="Komma 2 2 4 2 2 7 4 4 2" xfId="35060" xr:uid="{617731BC-FD9F-4E41-AC0A-3CC457C8ECDE}"/>
    <cellStyle name="Komma 2 2 4 2 2 7 4 4 3" xfId="40608" xr:uid="{8C0538F7-1FB4-49D0-B99E-A28A8002351F}"/>
    <cellStyle name="Komma 2 2 4 2 2 7 4 5" xfId="18559" xr:uid="{74D21E68-475A-4708-B8F5-9D08EE622345}"/>
    <cellStyle name="Komma 2 2 4 2 2 7 4 5 2" xfId="46176" xr:uid="{321A35F3-30B4-4FD7-929D-53092F00AB1D}"/>
    <cellStyle name="Komma 2 2 4 2 2 7 4 6" xfId="24187" xr:uid="{4E0259A9-82D8-4563-8403-B34D1EF9B5A6}"/>
    <cellStyle name="Komma 2 2 4 2 2 7 5" xfId="3019" xr:uid="{BF4F419E-1887-4BCD-9EE3-96C1E8633296}"/>
    <cellStyle name="Komma 2 2 4 2 2 7 5 2" xfId="8546" xr:uid="{423624BA-7A03-423C-B589-66986C979B62}"/>
    <cellStyle name="Komma 2 2 4 2 2 7 5 2 2" xfId="30615" xr:uid="{0EA25C4B-E373-4A75-AFC2-75F5A9278BA0}"/>
    <cellStyle name="Komma 2 2 4 2 2 7 5 3" xfId="14013" xr:uid="{69F1FE11-5995-487B-82C2-D17B8B643F4E}"/>
    <cellStyle name="Komma 2 2 4 2 2 7 5 3 2" xfId="36082" xr:uid="{6CE0639B-2F1F-4E71-8202-6E1C108F319D}"/>
    <cellStyle name="Komma 2 2 4 2 2 7 5 3 3" xfId="41630" xr:uid="{E417A144-D43C-4B34-8D6E-05E432B040AF}"/>
    <cellStyle name="Komma 2 2 4 2 2 7 5 4" xfId="19581" xr:uid="{AD935193-A3DD-46D9-BCEB-378FA876358C}"/>
    <cellStyle name="Komma 2 2 4 2 2 7 5 4 2" xfId="47097" xr:uid="{D937F673-5D04-4364-A00B-7B3AA7A67C5B}"/>
    <cellStyle name="Komma 2 2 4 2 2 7 5 5" xfId="25108" xr:uid="{F6631889-4F45-45B0-B763-CF4494DBF7BE}"/>
    <cellStyle name="Komma 2 2 4 2 2 7 6" xfId="5382" xr:uid="{910D82B8-D63B-4DDD-908B-747036BE25A5}"/>
    <cellStyle name="Komma 2 2 4 2 2 7 6 2" xfId="10889" xr:uid="{72326460-E102-4C4C-9CA4-9470A04AF438}"/>
    <cellStyle name="Komma 2 2 4 2 2 7 6 2 2" xfId="32958" xr:uid="{08236934-8C90-4A35-8F00-B055A9332147}"/>
    <cellStyle name="Komma 2 2 4 2 2 7 6 3" xfId="16376" xr:uid="{9C0AEFC3-EDE0-4A4D-9ED6-8B7A63466211}"/>
    <cellStyle name="Komma 2 2 4 2 2 7 6 3 2" xfId="38445" xr:uid="{A6C26821-E186-4F0A-BEC3-3710979D587C}"/>
    <cellStyle name="Komma 2 2 4 2 2 7 6 3 3" xfId="43993" xr:uid="{F680A100-2145-4A09-BDF8-3AD62E7804BC}"/>
    <cellStyle name="Komma 2 2 4 2 2 7 6 4" xfId="21944" xr:uid="{76CA4CCA-0CF7-4D51-92B9-CD87D8A145EC}"/>
    <cellStyle name="Komma 2 2 4 2 2 7 6 4 2" xfId="49440" xr:uid="{17CB9A89-87FB-4275-AD2A-47F01C783431}"/>
    <cellStyle name="Komma 2 2 4 2 2 7 6 5" xfId="27451" xr:uid="{D9977800-D2D5-4BC9-8B7F-ADAA6DD8522E}"/>
    <cellStyle name="Komma 2 2 4 2 2 7 7" xfId="6043" xr:uid="{F3905FB9-AF9D-48B7-B1B1-F06A4027E002}"/>
    <cellStyle name="Komma 2 2 4 2 2 7 7 2" xfId="28112" xr:uid="{703D4979-7F74-438D-8E46-7B7858EEB60B}"/>
    <cellStyle name="Komma 2 2 4 2 2 7 8" xfId="11429" xr:uid="{1FFD09A2-33E6-4D4E-8905-ADE5EFD5949E}"/>
    <cellStyle name="Komma 2 2 4 2 2 7 8 2" xfId="33498" xr:uid="{C1A809B9-71B2-471A-ADA4-A0F31A1F2106}"/>
    <cellStyle name="Komma 2 2 4 2 2 7 8 3" xfId="39046" xr:uid="{26A7CFD1-43FE-4545-977A-61DDB568A120}"/>
    <cellStyle name="Komma 2 2 4 2 2 7 9" xfId="16977" xr:uid="{38DA5601-15B7-4E16-8182-C0DB48C3ED37}"/>
    <cellStyle name="Komma 2 2 4 2 2 7 9 2" xfId="44594" xr:uid="{E236C8FC-57B3-4634-B11E-CB72C00C1AF5}"/>
    <cellStyle name="Komma 2 2 4 2 2 8" xfId="455" xr:uid="{79F44790-E076-43C5-A2CE-0B73030AC830}"/>
    <cellStyle name="Komma 2 2 4 2 2 8 10" xfId="22645" xr:uid="{245CFA34-F964-48E7-93A0-5A3FA9EE8BD4}"/>
    <cellStyle name="Komma 2 2 4 2 2 8 2" xfId="876" xr:uid="{8457EEA9-819E-4255-9A08-FC087355DF3F}"/>
    <cellStyle name="Komma 2 2 4 2 2 8 2 2" xfId="1677" xr:uid="{4F832BDD-8F28-41EC-AAD9-09BD962497CA}"/>
    <cellStyle name="Komma 2 2 4 2 2 8 2 2 2" xfId="4281" xr:uid="{D64C8F0F-6072-4919-892A-8C3AAEB1C2BF}"/>
    <cellStyle name="Komma 2 2 4 2 2 8 2 2 2 2" xfId="9788" xr:uid="{68E600E2-9E87-4A1A-B4AA-A25E8A2FF573}"/>
    <cellStyle name="Komma 2 2 4 2 2 8 2 2 2 2 2" xfId="31857" xr:uid="{46ED5020-0B46-41C8-8145-A22B8F482AC7}"/>
    <cellStyle name="Komma 2 2 4 2 2 8 2 2 2 3" xfId="15275" xr:uid="{71DC843F-E83A-49A3-B21B-005BCBE7AFA5}"/>
    <cellStyle name="Komma 2 2 4 2 2 8 2 2 2 3 2" xfId="37344" xr:uid="{332D9CF5-8996-4C8E-8EF1-EB0272F84EBF}"/>
    <cellStyle name="Komma 2 2 4 2 2 8 2 2 2 3 3" xfId="42892" xr:uid="{C554F132-3E8B-434A-A77D-A65DDF39118A}"/>
    <cellStyle name="Komma 2 2 4 2 2 8 2 2 2 4" xfId="20843" xr:uid="{CB59507B-A08B-4A88-B6C5-2A3A6862A8D6}"/>
    <cellStyle name="Komma 2 2 4 2 2 8 2 2 2 4 2" xfId="48339" xr:uid="{0F699CD5-2450-4D29-BA66-C6C63F6F82B8}"/>
    <cellStyle name="Komma 2 2 4 2 2 8 2 2 2 5" xfId="26350" xr:uid="{DE5DFC79-ED14-429F-A27D-9D8B011AC143}"/>
    <cellStyle name="Komma 2 2 4 2 2 8 2 2 3" xfId="7305" xr:uid="{3428A77E-950F-4CF1-B8C5-02E66D1FCC3E}"/>
    <cellStyle name="Komma 2 2 4 2 2 8 2 2 3 2" xfId="29374" xr:uid="{A8E33AE8-83E6-4668-B0D3-07B3A81AFF06}"/>
    <cellStyle name="Komma 2 2 4 2 2 8 2 2 4" xfId="12671" xr:uid="{705D2986-2E39-4088-AB87-8D0A914AD25C}"/>
    <cellStyle name="Komma 2 2 4 2 2 8 2 2 4 2" xfId="34740" xr:uid="{CD322266-87CF-48DD-A7DA-85B03E85C0AB}"/>
    <cellStyle name="Komma 2 2 4 2 2 8 2 2 4 3" xfId="40288" xr:uid="{A19F2333-F7D8-4502-8945-D99BFBD567D6}"/>
    <cellStyle name="Komma 2 2 4 2 2 8 2 2 5" xfId="18239" xr:uid="{286FA8E1-97DD-481C-B01C-16DEFFE72F86}"/>
    <cellStyle name="Komma 2 2 4 2 2 8 2 2 5 2" xfId="45856" xr:uid="{F67B628A-7280-4D71-8A4F-3868D2DA2182}"/>
    <cellStyle name="Komma 2 2 4 2 2 8 2 2 6" xfId="23867" xr:uid="{F53F2AA1-6E5D-4D63-B967-9C8F93E90285}"/>
    <cellStyle name="Komma 2 2 4 2 2 8 2 3" xfId="2458" xr:uid="{04F84E33-36B2-4DFE-B8D9-66409279091B}"/>
    <cellStyle name="Komma 2 2 4 2 2 8 2 3 2" xfId="5062" xr:uid="{96A398B2-6954-4D10-AC1D-23EEB4BA7183}"/>
    <cellStyle name="Komma 2 2 4 2 2 8 2 3 2 2" xfId="10569" xr:uid="{43CAF578-2F2B-48C9-BE60-59565725021E}"/>
    <cellStyle name="Komma 2 2 4 2 2 8 2 3 2 2 2" xfId="32638" xr:uid="{070FC45F-F5A2-4143-8A56-2FE70E381D93}"/>
    <cellStyle name="Komma 2 2 4 2 2 8 2 3 2 3" xfId="16056" xr:uid="{EF4AAEE5-BF9B-4E25-B9C6-031FC85CDFD2}"/>
    <cellStyle name="Komma 2 2 4 2 2 8 2 3 2 3 2" xfId="38125" xr:uid="{68F3A3E3-F74F-4165-B071-B48DD3B8D5E3}"/>
    <cellStyle name="Komma 2 2 4 2 2 8 2 3 2 3 3" xfId="43673" xr:uid="{BBB3D478-D97A-49E7-A572-154D8852C67E}"/>
    <cellStyle name="Komma 2 2 4 2 2 8 2 3 2 4" xfId="21624" xr:uid="{69BE7EE7-921C-4578-877B-D22F5913E0E2}"/>
    <cellStyle name="Komma 2 2 4 2 2 8 2 3 2 4 2" xfId="49120" xr:uid="{2DEB6255-8C85-4D6F-8439-5B1776A5C09D}"/>
    <cellStyle name="Komma 2 2 4 2 2 8 2 3 2 5" xfId="27131" xr:uid="{2BA576FB-DC31-4C79-AC9A-B4B34FF518D7}"/>
    <cellStyle name="Komma 2 2 4 2 2 8 2 3 3" xfId="8086" xr:uid="{2FB0EDD4-BB1B-431D-9BAF-8467F8139D51}"/>
    <cellStyle name="Komma 2 2 4 2 2 8 2 3 3 2" xfId="30155" xr:uid="{E39FCD6E-3C64-40A4-8CF1-7E2D98D32972}"/>
    <cellStyle name="Komma 2 2 4 2 2 8 2 3 4" xfId="13452" xr:uid="{A41BC713-87BA-42C0-A842-793486FCC1B8}"/>
    <cellStyle name="Komma 2 2 4 2 2 8 2 3 4 2" xfId="35521" xr:uid="{C0A0ABF8-F07A-4ED8-9ED4-A6C9E2A03503}"/>
    <cellStyle name="Komma 2 2 4 2 2 8 2 3 4 3" xfId="41069" xr:uid="{27C6803C-9D72-4005-BF6F-D55FBE420E83}"/>
    <cellStyle name="Komma 2 2 4 2 2 8 2 3 5" xfId="19020" xr:uid="{D5B70EB7-B380-420E-B4CF-A960B476DD53}"/>
    <cellStyle name="Komma 2 2 4 2 2 8 2 3 5 2" xfId="46637" xr:uid="{5CAE0260-9588-4DFF-8F7B-6B078CE52B4F}"/>
    <cellStyle name="Komma 2 2 4 2 2 8 2 3 6" xfId="24648" xr:uid="{366A69D1-6E6A-475E-B07C-DC4EA310C17E}"/>
    <cellStyle name="Komma 2 2 4 2 2 8 2 4" xfId="3480" xr:uid="{3CB56F9E-DBDC-4891-B448-872B4440ABD3}"/>
    <cellStyle name="Komma 2 2 4 2 2 8 2 4 2" xfId="9007" xr:uid="{4934F3BA-B723-48CF-8ECC-9815FFA83186}"/>
    <cellStyle name="Komma 2 2 4 2 2 8 2 4 2 2" xfId="31076" xr:uid="{A72E1FF9-748C-44C1-A3F1-4DFE04954301}"/>
    <cellStyle name="Komma 2 2 4 2 2 8 2 4 3" xfId="14474" xr:uid="{D3B353FC-6D75-4705-AE3F-5001C58C7F61}"/>
    <cellStyle name="Komma 2 2 4 2 2 8 2 4 3 2" xfId="36543" xr:uid="{089FDD20-1426-4E7B-8B5D-30C031D6EB49}"/>
    <cellStyle name="Komma 2 2 4 2 2 8 2 4 3 3" xfId="42091" xr:uid="{43EFABF7-5669-47A4-8E7D-E59236E636E0}"/>
    <cellStyle name="Komma 2 2 4 2 2 8 2 4 4" xfId="20042" xr:uid="{11E14C6B-7D1E-48B7-90D7-807CBEE08C23}"/>
    <cellStyle name="Komma 2 2 4 2 2 8 2 4 4 2" xfId="47558" xr:uid="{5576078E-7DB6-49F5-A2D7-F9B7E3C0EB04}"/>
    <cellStyle name="Komma 2 2 4 2 2 8 2 4 5" xfId="25569" xr:uid="{421545C4-FA7C-499B-B23C-546981AD9353}"/>
    <cellStyle name="Komma 2 2 4 2 2 8 2 5" xfId="6504" xr:uid="{48639829-C9D6-4D4E-A540-74019E2809C4}"/>
    <cellStyle name="Komma 2 2 4 2 2 8 2 5 2" xfId="28573" xr:uid="{36B2757E-ADA8-4543-8461-DBDF3EE7D54C}"/>
    <cellStyle name="Komma 2 2 4 2 2 8 2 6" xfId="11890" xr:uid="{A7E73962-CDE2-46E6-8BBA-773671CDC96E}"/>
    <cellStyle name="Komma 2 2 4 2 2 8 2 6 2" xfId="33959" xr:uid="{6765CC7B-CB03-479F-9BD5-0E7E9BF2C516}"/>
    <cellStyle name="Komma 2 2 4 2 2 8 2 6 3" xfId="39507" xr:uid="{45769BFF-EE9D-45FC-9B9F-1659A5E2E1BF}"/>
    <cellStyle name="Komma 2 2 4 2 2 8 2 7" xfId="17438" xr:uid="{BB02CEB8-16A1-4059-8799-4EB6596BABC4}"/>
    <cellStyle name="Komma 2 2 4 2 2 8 2 7 2" xfId="45055" xr:uid="{AFCC741B-A778-49BD-84CC-66CD07B53705}"/>
    <cellStyle name="Komma 2 2 4 2 2 8 2 8" xfId="23066" xr:uid="{D7364067-3CD8-48A9-AA33-9B09EA47AE4D}"/>
    <cellStyle name="Komma 2 2 4 2 2 8 3" xfId="1256" xr:uid="{81FA995A-E607-4F4C-9541-8410DF44F4A4}"/>
    <cellStyle name="Komma 2 2 4 2 2 8 3 2" xfId="3860" xr:uid="{9A8C5464-8106-4A32-9652-3A7AA3AA34AD}"/>
    <cellStyle name="Komma 2 2 4 2 2 8 3 2 2" xfId="9367" xr:uid="{C2E33802-FD84-4406-84FA-F0033C18D661}"/>
    <cellStyle name="Komma 2 2 4 2 2 8 3 2 2 2" xfId="31436" xr:uid="{C9DDF17D-DA45-4C3F-9E72-460A7C95BF1B}"/>
    <cellStyle name="Komma 2 2 4 2 2 8 3 2 3" xfId="14854" xr:uid="{B84B8698-D22D-40DE-9517-4E869E6751E0}"/>
    <cellStyle name="Komma 2 2 4 2 2 8 3 2 3 2" xfId="36923" xr:uid="{8E6978F5-0884-4C1F-A35D-37E2281F92D5}"/>
    <cellStyle name="Komma 2 2 4 2 2 8 3 2 3 3" xfId="42471" xr:uid="{8F2E6891-5101-4C3F-97D7-FD1D7A84C087}"/>
    <cellStyle name="Komma 2 2 4 2 2 8 3 2 4" xfId="20422" xr:uid="{7A0F0B34-09FB-488E-83E1-057D11634A8B}"/>
    <cellStyle name="Komma 2 2 4 2 2 8 3 2 4 2" xfId="47918" xr:uid="{4E1189BA-2C90-44D8-8D11-A3B1604AEF23}"/>
    <cellStyle name="Komma 2 2 4 2 2 8 3 2 5" xfId="25929" xr:uid="{2706FB8B-0818-4DF9-AF92-146E8FE40308}"/>
    <cellStyle name="Komma 2 2 4 2 2 8 3 3" xfId="6884" xr:uid="{A4A0EAB2-75DC-46BF-9863-A5384533022D}"/>
    <cellStyle name="Komma 2 2 4 2 2 8 3 3 2" xfId="28953" xr:uid="{8540E4C3-BCFC-412C-B71E-36551643B034}"/>
    <cellStyle name="Komma 2 2 4 2 2 8 3 4" xfId="12250" xr:uid="{7D110933-691B-499E-B365-966B013E3463}"/>
    <cellStyle name="Komma 2 2 4 2 2 8 3 4 2" xfId="34319" xr:uid="{8F673970-0CD0-4819-BAAF-73C82F77F3D6}"/>
    <cellStyle name="Komma 2 2 4 2 2 8 3 4 3" xfId="39867" xr:uid="{F2556288-8EB5-4A15-A1D3-0BC916C2D1BF}"/>
    <cellStyle name="Komma 2 2 4 2 2 8 3 5" xfId="17818" xr:uid="{0667326E-F55C-4949-9F7F-1566BE7BCA74}"/>
    <cellStyle name="Komma 2 2 4 2 2 8 3 5 2" xfId="45435" xr:uid="{225BD28E-E31E-4EA8-9E82-B0C919D231C2}"/>
    <cellStyle name="Komma 2 2 4 2 2 8 3 6" xfId="23446" xr:uid="{C6A53030-2EAE-41DF-859D-3BDA72F4EBA6}"/>
    <cellStyle name="Komma 2 2 4 2 2 8 4" xfId="2037" xr:uid="{82FEB633-3ECC-4A12-B966-ACE142B8A61B}"/>
    <cellStyle name="Komma 2 2 4 2 2 8 4 2" xfId="4641" xr:uid="{A6416E0F-0E04-4BD8-9186-09971B71A380}"/>
    <cellStyle name="Komma 2 2 4 2 2 8 4 2 2" xfId="10148" xr:uid="{3B8B1C52-F627-46AB-B31F-ECE2FB0AAE13}"/>
    <cellStyle name="Komma 2 2 4 2 2 8 4 2 2 2" xfId="32217" xr:uid="{80322B68-39C2-4139-BF63-7E03CEF948CC}"/>
    <cellStyle name="Komma 2 2 4 2 2 8 4 2 3" xfId="15635" xr:uid="{FA68A014-F6F4-45DE-AA52-D03A93B12CAF}"/>
    <cellStyle name="Komma 2 2 4 2 2 8 4 2 3 2" xfId="37704" xr:uid="{E34CBC05-05E7-4354-9622-B56DF3E80D42}"/>
    <cellStyle name="Komma 2 2 4 2 2 8 4 2 3 3" xfId="43252" xr:uid="{0D5268F7-2F03-4B32-897D-DD78085076EF}"/>
    <cellStyle name="Komma 2 2 4 2 2 8 4 2 4" xfId="21203" xr:uid="{BCCBD610-C294-475B-A59C-CF599693C4F9}"/>
    <cellStyle name="Komma 2 2 4 2 2 8 4 2 4 2" xfId="48699" xr:uid="{AFF02B84-0D3D-4A05-979D-60F08555454D}"/>
    <cellStyle name="Komma 2 2 4 2 2 8 4 2 5" xfId="26710" xr:uid="{1786175F-ED21-458E-BE35-9310C84E1669}"/>
    <cellStyle name="Komma 2 2 4 2 2 8 4 3" xfId="7665" xr:uid="{4F72227E-1313-417F-8CB4-0265DBBB936D}"/>
    <cellStyle name="Komma 2 2 4 2 2 8 4 3 2" xfId="29734" xr:uid="{CD9CDB0F-6286-40BC-94C2-40306EF0A1B8}"/>
    <cellStyle name="Komma 2 2 4 2 2 8 4 4" xfId="13031" xr:uid="{F21BF569-C8D0-49FA-82A0-5A9CFB479E5E}"/>
    <cellStyle name="Komma 2 2 4 2 2 8 4 4 2" xfId="35100" xr:uid="{5D0D8C1C-58BD-4B3E-A173-C812E9EE9F19}"/>
    <cellStyle name="Komma 2 2 4 2 2 8 4 4 3" xfId="40648" xr:uid="{B2AC27AD-BEA9-4B82-951A-EAEC0434E843}"/>
    <cellStyle name="Komma 2 2 4 2 2 8 4 5" xfId="18599" xr:uid="{0AA7F6DC-F13B-49F4-B692-9F6CABB5996A}"/>
    <cellStyle name="Komma 2 2 4 2 2 8 4 5 2" xfId="46216" xr:uid="{99687763-4B43-4BDE-83AD-16A01EBF1246}"/>
    <cellStyle name="Komma 2 2 4 2 2 8 4 6" xfId="24227" xr:uid="{440D9CB6-6552-4FC0-A71E-C7D935AFF900}"/>
    <cellStyle name="Komma 2 2 4 2 2 8 5" xfId="3059" xr:uid="{10C1EDF3-4E83-4028-8C6B-B7EFB5D4FFEB}"/>
    <cellStyle name="Komma 2 2 4 2 2 8 5 2" xfId="8586" xr:uid="{B1627282-1BCB-40A6-AFD3-9A9E89A3CB93}"/>
    <cellStyle name="Komma 2 2 4 2 2 8 5 2 2" xfId="30655" xr:uid="{15ACB852-23FB-495E-B8FB-0C26F1BCAD4B}"/>
    <cellStyle name="Komma 2 2 4 2 2 8 5 3" xfId="14053" xr:uid="{99263F51-537A-4472-98AE-794AE277E2DA}"/>
    <cellStyle name="Komma 2 2 4 2 2 8 5 3 2" xfId="36122" xr:uid="{DB8F8303-754F-4D91-A642-44B47FA913DD}"/>
    <cellStyle name="Komma 2 2 4 2 2 8 5 3 3" xfId="41670" xr:uid="{FD21C5D6-B055-408F-A989-CFA860AF7B0B}"/>
    <cellStyle name="Komma 2 2 4 2 2 8 5 4" xfId="19621" xr:uid="{72497041-8D71-4D63-AB6B-778816A661E5}"/>
    <cellStyle name="Komma 2 2 4 2 2 8 5 4 2" xfId="47137" xr:uid="{621B9E8C-BBDC-4C3A-AFD6-10913E89D55B}"/>
    <cellStyle name="Komma 2 2 4 2 2 8 5 5" xfId="25148" xr:uid="{86692D69-D766-45BE-83E7-3A2784C10080}"/>
    <cellStyle name="Komma 2 2 4 2 2 8 6" xfId="5422" xr:uid="{8C41CEAA-B120-40C0-914E-16462310A85E}"/>
    <cellStyle name="Komma 2 2 4 2 2 8 6 2" xfId="10929" xr:uid="{E10A5FE2-F8D3-4EDA-9F16-103AEA01F6F7}"/>
    <cellStyle name="Komma 2 2 4 2 2 8 6 2 2" xfId="32998" xr:uid="{53CED071-81A9-41B0-AE43-0C9C14CB4583}"/>
    <cellStyle name="Komma 2 2 4 2 2 8 6 3" xfId="16416" xr:uid="{99673D04-06F2-4030-82A6-8ADF349DCBF8}"/>
    <cellStyle name="Komma 2 2 4 2 2 8 6 3 2" xfId="38485" xr:uid="{7E490A86-DA87-4046-9E90-C487C0EA65CA}"/>
    <cellStyle name="Komma 2 2 4 2 2 8 6 3 3" xfId="44033" xr:uid="{343E0460-7329-4CAD-8177-330DDE2C6FCE}"/>
    <cellStyle name="Komma 2 2 4 2 2 8 6 4" xfId="21984" xr:uid="{43EBD2F0-25F6-4BB3-87F4-D59DE32B5B43}"/>
    <cellStyle name="Komma 2 2 4 2 2 8 6 4 2" xfId="49480" xr:uid="{67C464C0-1CFC-44A3-8D64-4349B1B76786}"/>
    <cellStyle name="Komma 2 2 4 2 2 8 6 5" xfId="27491" xr:uid="{C2DFBA5A-DA6D-4611-A12F-7B0BE2B336FD}"/>
    <cellStyle name="Komma 2 2 4 2 2 8 7" xfId="6083" xr:uid="{C59701E8-7213-4D9F-8AE0-785EE0731285}"/>
    <cellStyle name="Komma 2 2 4 2 2 8 7 2" xfId="28152" xr:uid="{A5CBF123-8A85-4F3A-84F8-EA0A541345A6}"/>
    <cellStyle name="Komma 2 2 4 2 2 8 8" xfId="11469" xr:uid="{6F34411F-73D8-44A9-BC41-49673FA6CEF1}"/>
    <cellStyle name="Komma 2 2 4 2 2 8 8 2" xfId="33538" xr:uid="{02BD21BE-FB96-4795-BE84-474848489C49}"/>
    <cellStyle name="Komma 2 2 4 2 2 8 8 3" xfId="39086" xr:uid="{047DFF86-A277-4C0A-AD1D-FCBD9D14E26E}"/>
    <cellStyle name="Komma 2 2 4 2 2 8 9" xfId="17017" xr:uid="{B1C44CDD-49C5-4958-945E-BC13114A4BF0}"/>
    <cellStyle name="Komma 2 2 4 2 2 8 9 2" xfId="44634" xr:uid="{099B3E73-3589-42C8-81CF-7B7BBF8FBC50}"/>
    <cellStyle name="Komma 2 2 4 2 2 9" xfId="515" xr:uid="{3F8C3D62-B98C-4F43-98C0-77F54FA2E1A7}"/>
    <cellStyle name="Komma 2 2 4 2 2 9 2" xfId="1316" xr:uid="{70A8E638-1507-4E5D-B318-F5DD716C1465}"/>
    <cellStyle name="Komma 2 2 4 2 2 9 2 2" xfId="3920" xr:uid="{4BB4EB11-1BE9-4C5B-8C6E-1A47E9D86792}"/>
    <cellStyle name="Komma 2 2 4 2 2 9 2 2 2" xfId="9427" xr:uid="{43E2FCF0-B2E3-4B55-B6A8-778BE86A1E22}"/>
    <cellStyle name="Komma 2 2 4 2 2 9 2 2 2 2" xfId="31496" xr:uid="{153CED41-CF42-42D5-A725-106F64DF3031}"/>
    <cellStyle name="Komma 2 2 4 2 2 9 2 2 3" xfId="14914" xr:uid="{4F182056-71E7-4E29-B526-21111DEC1C77}"/>
    <cellStyle name="Komma 2 2 4 2 2 9 2 2 3 2" xfId="36983" xr:uid="{F0664F5C-8B0D-4993-B2F7-9A7DA30C6DFC}"/>
    <cellStyle name="Komma 2 2 4 2 2 9 2 2 3 3" xfId="42531" xr:uid="{2BB12A62-4153-425D-ABAB-8D8F440E7F0F}"/>
    <cellStyle name="Komma 2 2 4 2 2 9 2 2 4" xfId="20482" xr:uid="{A598CDC8-8050-41F3-B1D8-B115703BC627}"/>
    <cellStyle name="Komma 2 2 4 2 2 9 2 2 4 2" xfId="47978" xr:uid="{B0430750-265A-494D-88F2-7ECBBEC0D619}"/>
    <cellStyle name="Komma 2 2 4 2 2 9 2 2 5" xfId="25989" xr:uid="{207E38EA-3329-40DA-850E-7EF125A3FC2E}"/>
    <cellStyle name="Komma 2 2 4 2 2 9 2 3" xfId="6944" xr:uid="{7D02E9A0-9113-403D-82DF-51493D5C3AF5}"/>
    <cellStyle name="Komma 2 2 4 2 2 9 2 3 2" xfId="29013" xr:uid="{83F4D8AD-C49C-47E5-B041-15E8FB44EAA5}"/>
    <cellStyle name="Komma 2 2 4 2 2 9 2 4" xfId="12310" xr:uid="{E759F380-F388-4F28-9E63-8C1DD6C7C647}"/>
    <cellStyle name="Komma 2 2 4 2 2 9 2 4 2" xfId="34379" xr:uid="{5FE7923F-D0CB-4898-A256-DF46E37F900C}"/>
    <cellStyle name="Komma 2 2 4 2 2 9 2 4 3" xfId="39927" xr:uid="{FB336788-8033-4543-9EA2-FCDB18304C57}"/>
    <cellStyle name="Komma 2 2 4 2 2 9 2 5" xfId="17878" xr:uid="{1E10E268-3F03-47CC-8729-D214E7921AE6}"/>
    <cellStyle name="Komma 2 2 4 2 2 9 2 5 2" xfId="45495" xr:uid="{1798DCC5-B41C-4797-80F1-65F904B54E19}"/>
    <cellStyle name="Komma 2 2 4 2 2 9 2 6" xfId="23506" xr:uid="{845B50E5-D9DE-4F34-B5E9-35513A1B0A13}"/>
    <cellStyle name="Komma 2 2 4 2 2 9 3" xfId="2097" xr:uid="{CD431308-27D5-49EA-9C53-45787BB14F7E}"/>
    <cellStyle name="Komma 2 2 4 2 2 9 3 2" xfId="4701" xr:uid="{2B89DD20-2E2C-48A8-8DF8-CF675EF83255}"/>
    <cellStyle name="Komma 2 2 4 2 2 9 3 2 2" xfId="10208" xr:uid="{29ABAA54-AF26-4F72-A6AD-60B6F80490C9}"/>
    <cellStyle name="Komma 2 2 4 2 2 9 3 2 2 2" xfId="32277" xr:uid="{6209CCAB-CEA9-42E9-95E5-0A27EA651EFB}"/>
    <cellStyle name="Komma 2 2 4 2 2 9 3 2 3" xfId="15695" xr:uid="{8FA18F6D-7BC0-4BF4-A4E9-E7B71B5D7158}"/>
    <cellStyle name="Komma 2 2 4 2 2 9 3 2 3 2" xfId="37764" xr:uid="{6069376D-132A-4860-A0CD-9ABAB4D1C578}"/>
    <cellStyle name="Komma 2 2 4 2 2 9 3 2 3 3" xfId="43312" xr:uid="{29F04B29-E0FC-4B0E-9A01-0DFD8EDC8963}"/>
    <cellStyle name="Komma 2 2 4 2 2 9 3 2 4" xfId="21263" xr:uid="{A52A7BFA-3843-42FA-8BC8-1FCB12710AEE}"/>
    <cellStyle name="Komma 2 2 4 2 2 9 3 2 4 2" xfId="48759" xr:uid="{2972C8CC-7C9D-4447-A5F9-F7002907A7A0}"/>
    <cellStyle name="Komma 2 2 4 2 2 9 3 2 5" xfId="26770" xr:uid="{C793E5DF-B588-4F99-B19E-DF63705F8419}"/>
    <cellStyle name="Komma 2 2 4 2 2 9 3 3" xfId="7725" xr:uid="{8197B8E2-FD3C-46AB-AAC1-D51477B5072E}"/>
    <cellStyle name="Komma 2 2 4 2 2 9 3 3 2" xfId="29794" xr:uid="{71CA80F8-A8C9-4844-802F-7EAAF3794933}"/>
    <cellStyle name="Komma 2 2 4 2 2 9 3 4" xfId="13091" xr:uid="{667102F1-05CD-407D-B7F9-2474C10010BB}"/>
    <cellStyle name="Komma 2 2 4 2 2 9 3 4 2" xfId="35160" xr:uid="{8794177B-6935-48C0-8387-99C8317491D5}"/>
    <cellStyle name="Komma 2 2 4 2 2 9 3 4 3" xfId="40708" xr:uid="{CF3D5006-6D62-4EC8-8AD9-D77BE474B566}"/>
    <cellStyle name="Komma 2 2 4 2 2 9 3 5" xfId="18659" xr:uid="{91ABA287-A36D-4552-8A11-681E404AC9A6}"/>
    <cellStyle name="Komma 2 2 4 2 2 9 3 5 2" xfId="46276" xr:uid="{BF3E4B38-B3D2-46CB-9A3D-D0069E053368}"/>
    <cellStyle name="Komma 2 2 4 2 2 9 3 6" xfId="24287" xr:uid="{E0A35543-5B02-4A93-8A04-3C98FA0CA822}"/>
    <cellStyle name="Komma 2 2 4 2 2 9 4" xfId="3119" xr:uid="{9091D315-D644-47B0-A302-4C3B2330BAFA}"/>
    <cellStyle name="Komma 2 2 4 2 2 9 4 2" xfId="8646" xr:uid="{8DF9392E-E5AE-4392-AEE9-98ACC3A3D99A}"/>
    <cellStyle name="Komma 2 2 4 2 2 9 4 2 2" xfId="30715" xr:uid="{A924A04A-7FF0-4245-94D9-8909F2183F0E}"/>
    <cellStyle name="Komma 2 2 4 2 2 9 4 3" xfId="14113" xr:uid="{3029D9E0-7861-4851-A852-8D40A978DE5A}"/>
    <cellStyle name="Komma 2 2 4 2 2 9 4 3 2" xfId="36182" xr:uid="{DBA8004E-F02F-4DDC-9D6F-BAEF31A32515}"/>
    <cellStyle name="Komma 2 2 4 2 2 9 4 3 3" xfId="41730" xr:uid="{B4C06C0E-8373-42C1-B176-45EF758D886E}"/>
    <cellStyle name="Komma 2 2 4 2 2 9 4 4" xfId="19681" xr:uid="{44D9BA89-2327-430C-A667-A9F79D514BEF}"/>
    <cellStyle name="Komma 2 2 4 2 2 9 4 4 2" xfId="47197" xr:uid="{C21D4398-4A37-4069-BF8B-336F949DA445}"/>
    <cellStyle name="Komma 2 2 4 2 2 9 4 5" xfId="25208" xr:uid="{4C0B2E98-11D9-4B1B-9F22-7265486558A1}"/>
    <cellStyle name="Komma 2 2 4 2 2 9 5" xfId="6143" xr:uid="{602F7D4A-2AA0-4489-B8B7-AB31DF9A1EFE}"/>
    <cellStyle name="Komma 2 2 4 2 2 9 5 2" xfId="28212" xr:uid="{65FF93F2-64EF-4AA6-8141-3D323BC89A6A}"/>
    <cellStyle name="Komma 2 2 4 2 2 9 6" xfId="11529" xr:uid="{710D1D5C-4133-4EE4-AB40-F657F71676DD}"/>
    <cellStyle name="Komma 2 2 4 2 2 9 6 2" xfId="33598" xr:uid="{08B3A1D7-6A3F-49CE-98C4-26EEC84C44F6}"/>
    <cellStyle name="Komma 2 2 4 2 2 9 6 3" xfId="39146" xr:uid="{1123A51D-6AB7-43B1-B07A-7D6175B2B539}"/>
    <cellStyle name="Komma 2 2 4 2 2 9 7" xfId="17077" xr:uid="{35320BE5-E99D-40C2-9234-8486E7F0D75C}"/>
    <cellStyle name="Komma 2 2 4 2 2 9 7 2" xfId="44694" xr:uid="{9B1099BA-B652-4B4C-9C1C-1EBD78182259}"/>
    <cellStyle name="Komma 2 2 4 2 2 9 8" xfId="22705" xr:uid="{3798EE86-E9DF-494B-9894-5B3025F14F23}"/>
    <cellStyle name="Komma 2 2 4 2 20" xfId="5622" xr:uid="{69C16023-EB5D-4192-A6E0-2633DE1A0E2C}"/>
    <cellStyle name="Komma 2 2 4 2 20 2" xfId="11129" xr:uid="{2F31FC0F-91A5-4A54-8C7F-55DC49910CBD}"/>
    <cellStyle name="Komma 2 2 4 2 20 2 2" xfId="33198" xr:uid="{DA069685-C53C-4FE6-878A-9E53AC9ADCE8}"/>
    <cellStyle name="Komma 2 2 4 2 20 3" xfId="22184" xr:uid="{338705C7-228B-413D-9153-5607F6E080C6}"/>
    <cellStyle name="Komma 2 2 4 2 20 3 2" xfId="49680" xr:uid="{5D479126-2C2C-4AC6-BB71-1F8CECE202E8}"/>
    <cellStyle name="Komma 2 2 4 2 20 4" xfId="27691" xr:uid="{A3582987-1071-40CF-9A71-98C17ABC747B}"/>
    <cellStyle name="Komma 2 2 4 2 21" xfId="5682" xr:uid="{E32713AB-231E-4B66-860E-F17831465A7B}"/>
    <cellStyle name="Komma 2 2 4 2 21 2" xfId="27751" xr:uid="{1BFCC252-113E-4EE7-B451-FD62C13297EF}"/>
    <cellStyle name="Komma 2 2 4 2 22" xfId="11169" xr:uid="{EC43A1F7-8EEB-4A55-99E6-76B424A4847B}"/>
    <cellStyle name="Komma 2 2 4 2 22 2" xfId="33238" xr:uid="{7F73428C-A68D-4253-ABA5-BD18CBBAFCF1}"/>
    <cellStyle name="Komma 2 2 4 2 22 3" xfId="38786" xr:uid="{6DAFBD32-51A1-4FD9-BBB5-DB15EE36958F}"/>
    <cellStyle name="Komma 2 2 4 2 23" xfId="16616" xr:uid="{42F44B1E-1275-48FC-8035-19F82D2A349B}"/>
    <cellStyle name="Komma 2 2 4 2 23 2" xfId="44233" xr:uid="{4F4F8FC7-A624-4745-BDE3-66789FA6C649}"/>
    <cellStyle name="Komma 2 2 4 2 24" xfId="22244" xr:uid="{55501F76-C22A-4CF9-8608-5C3906725AA9}"/>
    <cellStyle name="Komma 2 2 4 2 3" xfId="106" xr:uid="{1CC9E1F4-2BCD-448A-BB3A-6763A93A3854}"/>
    <cellStyle name="Komma 2 2 4 2 3 10" xfId="22301" xr:uid="{647AD708-EF2C-483A-90A8-C313A896B581}"/>
    <cellStyle name="Komma 2 2 4 2 3 2" xfId="532" xr:uid="{25DF7F09-E92A-4DB8-9396-A89B01F5E1E3}"/>
    <cellStyle name="Komma 2 2 4 2 3 2 2" xfId="1333" xr:uid="{68D20A63-C30F-48BD-8EDF-54A8549E510D}"/>
    <cellStyle name="Komma 2 2 4 2 3 2 2 2" xfId="3937" xr:uid="{6E49C0DB-B3E5-492A-A02A-A2B0376DEEDD}"/>
    <cellStyle name="Komma 2 2 4 2 3 2 2 2 2" xfId="9444" xr:uid="{72882E83-EB54-41EA-822D-7ACAD8C80BF5}"/>
    <cellStyle name="Komma 2 2 4 2 3 2 2 2 2 2" xfId="31513" xr:uid="{41B76A8A-B059-4EC5-B1D3-FF9C8A41F565}"/>
    <cellStyle name="Komma 2 2 4 2 3 2 2 2 3" xfId="14931" xr:uid="{1BD14EB4-6207-472E-AB50-43E5AD069A4C}"/>
    <cellStyle name="Komma 2 2 4 2 3 2 2 2 3 2" xfId="37000" xr:uid="{1E877204-625A-47B6-B534-4A0F2EB104B0}"/>
    <cellStyle name="Komma 2 2 4 2 3 2 2 2 3 3" xfId="42548" xr:uid="{E7F0F524-A5A1-4285-A4C1-0665FF4C6EB3}"/>
    <cellStyle name="Komma 2 2 4 2 3 2 2 2 4" xfId="20499" xr:uid="{F72DBF8D-5558-43EE-BC66-6120AACE2877}"/>
    <cellStyle name="Komma 2 2 4 2 3 2 2 2 4 2" xfId="47995" xr:uid="{C41359C7-555B-46A5-A66D-AB4FE98BEF1C}"/>
    <cellStyle name="Komma 2 2 4 2 3 2 2 2 5" xfId="26006" xr:uid="{6F91541E-37D5-4A7A-829D-642E48900AC7}"/>
    <cellStyle name="Komma 2 2 4 2 3 2 2 3" xfId="6961" xr:uid="{93B31811-9E13-40DB-97AB-2A37CBA0C9ED}"/>
    <cellStyle name="Komma 2 2 4 2 3 2 2 3 2" xfId="29030" xr:uid="{23ADD1BD-D743-4060-88A7-5ABC0B19E502}"/>
    <cellStyle name="Komma 2 2 4 2 3 2 2 4" xfId="12327" xr:uid="{6C5B24EF-F18A-475B-93BB-71E9C988D60C}"/>
    <cellStyle name="Komma 2 2 4 2 3 2 2 4 2" xfId="34396" xr:uid="{66AEFF6B-878D-4286-9A2E-58D305BF692D}"/>
    <cellStyle name="Komma 2 2 4 2 3 2 2 4 3" xfId="39944" xr:uid="{ACCAD5C4-763B-4F43-BCD0-C259A44BF9C4}"/>
    <cellStyle name="Komma 2 2 4 2 3 2 2 5" xfId="17895" xr:uid="{F97227BC-27C3-4F01-A5E2-CE48E36BC2D2}"/>
    <cellStyle name="Komma 2 2 4 2 3 2 2 5 2" xfId="45512" xr:uid="{C8FA4274-B818-424F-9884-49648064AF16}"/>
    <cellStyle name="Komma 2 2 4 2 3 2 2 6" xfId="23523" xr:uid="{2D430961-6D9C-4344-B463-01489401ADD7}"/>
    <cellStyle name="Komma 2 2 4 2 3 2 3" xfId="2114" xr:uid="{3AEE3B3A-3A7B-480D-B634-8AAB93E92D0A}"/>
    <cellStyle name="Komma 2 2 4 2 3 2 3 2" xfId="4718" xr:uid="{24AF5D90-3270-499C-B79F-61440B9A76F0}"/>
    <cellStyle name="Komma 2 2 4 2 3 2 3 2 2" xfId="10225" xr:uid="{05BE272A-15ED-478D-8AC2-EA2D6FFB3714}"/>
    <cellStyle name="Komma 2 2 4 2 3 2 3 2 2 2" xfId="32294" xr:uid="{B5BF9C79-E6E8-43D8-A8B8-46656FB9FBE4}"/>
    <cellStyle name="Komma 2 2 4 2 3 2 3 2 3" xfId="15712" xr:uid="{52C8CA37-1A43-4E4D-91B5-B4D79E223119}"/>
    <cellStyle name="Komma 2 2 4 2 3 2 3 2 3 2" xfId="37781" xr:uid="{EBC00E57-A142-40A9-9F27-862CA0F7C8C8}"/>
    <cellStyle name="Komma 2 2 4 2 3 2 3 2 3 3" xfId="43329" xr:uid="{440CA128-4D4B-43A5-A9C3-C4FD33717D29}"/>
    <cellStyle name="Komma 2 2 4 2 3 2 3 2 4" xfId="21280" xr:uid="{CE68CEAC-7161-4537-9232-1970993AB2A6}"/>
    <cellStyle name="Komma 2 2 4 2 3 2 3 2 4 2" xfId="48776" xr:uid="{2F650FB7-099B-4B8B-AB08-C206D83B1266}"/>
    <cellStyle name="Komma 2 2 4 2 3 2 3 2 5" xfId="26787" xr:uid="{F2EDFA89-63C0-4CD8-A3F8-2EA0BA3C128B}"/>
    <cellStyle name="Komma 2 2 4 2 3 2 3 3" xfId="7742" xr:uid="{DA90C8D9-1AD9-40E3-A42D-217E568A4C38}"/>
    <cellStyle name="Komma 2 2 4 2 3 2 3 3 2" xfId="29811" xr:uid="{77C9F8A3-92C7-4DF6-BD79-28811B178788}"/>
    <cellStyle name="Komma 2 2 4 2 3 2 3 4" xfId="13108" xr:uid="{85AC74A5-EB7E-4DE9-A643-4FA57B2FF394}"/>
    <cellStyle name="Komma 2 2 4 2 3 2 3 4 2" xfId="35177" xr:uid="{5AA105CD-A4F8-4EE7-831F-8A938B470088}"/>
    <cellStyle name="Komma 2 2 4 2 3 2 3 4 3" xfId="40725" xr:uid="{1A701B44-FCF2-42A6-8679-2F2F68ADBC6B}"/>
    <cellStyle name="Komma 2 2 4 2 3 2 3 5" xfId="18676" xr:uid="{CFC43BE6-3B37-4457-BC07-902CE200EC81}"/>
    <cellStyle name="Komma 2 2 4 2 3 2 3 5 2" xfId="46293" xr:uid="{C2DA17F6-EC0F-457F-BC23-B91A2E3CBBB4}"/>
    <cellStyle name="Komma 2 2 4 2 3 2 3 6" xfId="24304" xr:uid="{A082C6C4-8593-4D29-A7BE-E762DCC3A5CF}"/>
    <cellStyle name="Komma 2 2 4 2 3 2 4" xfId="3136" xr:uid="{6D7995D1-D176-4FB5-937E-F332CD7E8666}"/>
    <cellStyle name="Komma 2 2 4 2 3 2 4 2" xfId="8663" xr:uid="{3C2201FF-C052-4F3F-870A-55811ACA981D}"/>
    <cellStyle name="Komma 2 2 4 2 3 2 4 2 2" xfId="30732" xr:uid="{015AE965-DF06-4F6A-AACC-7FBE261738BA}"/>
    <cellStyle name="Komma 2 2 4 2 3 2 4 3" xfId="14130" xr:uid="{CE100E1B-F140-4A86-9640-51F1D00ABF20}"/>
    <cellStyle name="Komma 2 2 4 2 3 2 4 3 2" xfId="36199" xr:uid="{E6490AD4-917E-416D-9255-5FF3824EC63C}"/>
    <cellStyle name="Komma 2 2 4 2 3 2 4 3 3" xfId="41747" xr:uid="{EDEBBA4D-A99E-4495-94C4-18C7E84689F8}"/>
    <cellStyle name="Komma 2 2 4 2 3 2 4 4" xfId="19698" xr:uid="{A697C2D3-CF1E-48B2-9E7E-2CF8F7A5338D}"/>
    <cellStyle name="Komma 2 2 4 2 3 2 4 4 2" xfId="47214" xr:uid="{8BF03F9F-850F-41BB-AB65-8482DEBFFD90}"/>
    <cellStyle name="Komma 2 2 4 2 3 2 4 5" xfId="25225" xr:uid="{04C3E911-D527-497D-AF09-B9E221C954BD}"/>
    <cellStyle name="Komma 2 2 4 2 3 2 5" xfId="6160" xr:uid="{FF7203A1-FAA6-4533-9B0C-A064423F55A1}"/>
    <cellStyle name="Komma 2 2 4 2 3 2 5 2" xfId="28229" xr:uid="{C589B6A5-A4FB-4661-A8DA-13EFEDC06E85}"/>
    <cellStyle name="Komma 2 2 4 2 3 2 6" xfId="11546" xr:uid="{D16EA1E8-180E-4FBD-A9AA-C6AC15F03A24}"/>
    <cellStyle name="Komma 2 2 4 2 3 2 6 2" xfId="33615" xr:uid="{86F2C753-0611-49FB-975C-A1D421C26071}"/>
    <cellStyle name="Komma 2 2 4 2 3 2 6 3" xfId="39163" xr:uid="{DB7A5988-C3A8-4567-9D3E-26FF700BF133}"/>
    <cellStyle name="Komma 2 2 4 2 3 2 7" xfId="17094" xr:uid="{2EBEF239-DD92-4720-B1A6-2F7766D2B2C3}"/>
    <cellStyle name="Komma 2 2 4 2 3 2 7 2" xfId="44711" xr:uid="{79900490-2788-492F-B0A3-9028C6E47DBC}"/>
    <cellStyle name="Komma 2 2 4 2 3 2 8" xfId="22722" xr:uid="{A16F60B3-A135-4A5A-9AAF-BD487B1C0D80}"/>
    <cellStyle name="Komma 2 2 4 2 3 3" xfId="989" xr:uid="{14314D27-A8F4-4547-A231-E66B87F3D5BC}"/>
    <cellStyle name="Komma 2 2 4 2 3 3 2" xfId="3593" xr:uid="{DCF543AC-7679-4D01-B431-DC4CF34BFE0E}"/>
    <cellStyle name="Komma 2 2 4 2 3 3 2 2" xfId="9100" xr:uid="{BFAF7B27-71FB-4739-9550-36A672AE0B85}"/>
    <cellStyle name="Komma 2 2 4 2 3 3 2 2 2" xfId="31169" xr:uid="{02402679-89DC-45D4-84F5-8D3CD0A94727}"/>
    <cellStyle name="Komma 2 2 4 2 3 3 2 3" xfId="14587" xr:uid="{651B3180-80DF-4644-B8A6-69AD36DC2A5E}"/>
    <cellStyle name="Komma 2 2 4 2 3 3 2 3 2" xfId="36656" xr:uid="{B88364E5-A2C4-462E-A538-984FD3293740}"/>
    <cellStyle name="Komma 2 2 4 2 3 3 2 3 3" xfId="42204" xr:uid="{72E8969C-728B-4F0C-87DF-3CAAE8AE10E7}"/>
    <cellStyle name="Komma 2 2 4 2 3 3 2 4" xfId="20155" xr:uid="{86836980-C583-4586-96FF-4C7E90FFB44C}"/>
    <cellStyle name="Komma 2 2 4 2 3 3 2 4 2" xfId="47651" xr:uid="{74EE336A-4477-4EAC-AEC6-03D98B03DCE7}"/>
    <cellStyle name="Komma 2 2 4 2 3 3 2 5" xfId="25662" xr:uid="{2DB10D47-1368-463E-B279-0F22141BEF30}"/>
    <cellStyle name="Komma 2 2 4 2 3 3 3" xfId="6617" xr:uid="{4336152A-E36E-442B-9AB8-B98F18D295EC}"/>
    <cellStyle name="Komma 2 2 4 2 3 3 3 2" xfId="28686" xr:uid="{4E81F162-FF0E-49E7-972B-1E061F145AD3}"/>
    <cellStyle name="Komma 2 2 4 2 3 3 4" xfId="11983" xr:uid="{FDE78DFE-8620-4E4A-B668-23E8E7E2F916}"/>
    <cellStyle name="Komma 2 2 4 2 3 3 4 2" xfId="34052" xr:uid="{6BFD1CE7-6AEE-41A3-8DCA-86EB1E26D952}"/>
    <cellStyle name="Komma 2 2 4 2 3 3 4 3" xfId="39600" xr:uid="{8FADF432-6C54-43AE-AC2B-C3CD00FD57A9}"/>
    <cellStyle name="Komma 2 2 4 2 3 3 5" xfId="17551" xr:uid="{2FFE08F4-C5A2-492F-9CB0-D4844084F85C}"/>
    <cellStyle name="Komma 2 2 4 2 3 3 5 2" xfId="45168" xr:uid="{C433BD67-8CF8-4DE1-919E-7E930B648828}"/>
    <cellStyle name="Komma 2 2 4 2 3 3 6" xfId="23179" xr:uid="{46D62DE2-1584-4AA9-AE11-000F744F18CB}"/>
    <cellStyle name="Komma 2 2 4 2 3 4" xfId="1770" xr:uid="{43FBF601-04DF-4BA0-96AA-4456E55A6ADD}"/>
    <cellStyle name="Komma 2 2 4 2 3 4 2" xfId="4374" xr:uid="{8163560C-2446-4912-BE84-E890F9F0DFEE}"/>
    <cellStyle name="Komma 2 2 4 2 3 4 2 2" xfId="9881" xr:uid="{8D544EBD-38C8-4ED8-A251-32C567026706}"/>
    <cellStyle name="Komma 2 2 4 2 3 4 2 2 2" xfId="31950" xr:uid="{72BF4E47-3840-4051-9173-F925BF4EF157}"/>
    <cellStyle name="Komma 2 2 4 2 3 4 2 3" xfId="15368" xr:uid="{A9D92A2D-C1BE-40C7-A505-850D415674E1}"/>
    <cellStyle name="Komma 2 2 4 2 3 4 2 3 2" xfId="37437" xr:uid="{FCB7E9DF-C5C8-4092-9584-90E779FC4A51}"/>
    <cellStyle name="Komma 2 2 4 2 3 4 2 3 3" xfId="42985" xr:uid="{7EF2485D-379E-4B95-A16A-D362357E55ED}"/>
    <cellStyle name="Komma 2 2 4 2 3 4 2 4" xfId="20936" xr:uid="{A2A6900A-1CB8-470A-B91C-208270DC4093}"/>
    <cellStyle name="Komma 2 2 4 2 3 4 2 4 2" xfId="48432" xr:uid="{C7150E3C-28F2-4188-B31F-4BBB70C27276}"/>
    <cellStyle name="Komma 2 2 4 2 3 4 2 5" xfId="26443" xr:uid="{0E00C107-D49C-4179-A67C-3B164B254A3B}"/>
    <cellStyle name="Komma 2 2 4 2 3 4 3" xfId="7398" xr:uid="{B7D3C80D-8AD1-4075-B620-95035B51487B}"/>
    <cellStyle name="Komma 2 2 4 2 3 4 3 2" xfId="29467" xr:uid="{BC1DC3F4-EDD3-487B-AD48-B7DD24EF7052}"/>
    <cellStyle name="Komma 2 2 4 2 3 4 4" xfId="12764" xr:uid="{874F3827-A11A-46A3-9250-C4D601D22612}"/>
    <cellStyle name="Komma 2 2 4 2 3 4 4 2" xfId="34833" xr:uid="{3E73B547-ECF6-4711-8E80-FA115052AC68}"/>
    <cellStyle name="Komma 2 2 4 2 3 4 4 3" xfId="40381" xr:uid="{CF828B37-B704-497E-B2F2-581822A64F7F}"/>
    <cellStyle name="Komma 2 2 4 2 3 4 5" xfId="18332" xr:uid="{2B4EBF59-C02D-4E6A-8E2D-7C951A77E650}"/>
    <cellStyle name="Komma 2 2 4 2 3 4 5 2" xfId="45949" xr:uid="{477688CF-8606-435B-B1EB-06AD70CBB7F7}"/>
    <cellStyle name="Komma 2 2 4 2 3 4 6" xfId="23960" xr:uid="{5E424BFD-91B5-4D49-B2E7-86400FADE667}"/>
    <cellStyle name="Komma 2 2 4 2 3 5" xfId="2715" xr:uid="{172F39C2-5177-452A-86A7-90A3501162E8}"/>
    <cellStyle name="Komma 2 2 4 2 3 5 2" xfId="8319" xr:uid="{0A0B3CC6-3BE5-4703-8737-64F350A2454F}"/>
    <cellStyle name="Komma 2 2 4 2 3 5 2 2" xfId="30388" xr:uid="{D0605D2B-5B2B-4D5F-96DE-F43B27DC100B}"/>
    <cellStyle name="Komma 2 2 4 2 3 5 3" xfId="13709" xr:uid="{AE52A1E7-73F3-4140-B5F3-1495F8D97C75}"/>
    <cellStyle name="Komma 2 2 4 2 3 5 3 2" xfId="35778" xr:uid="{4794E81F-4BAD-4BD3-9773-D61FC9AF9F3B}"/>
    <cellStyle name="Komma 2 2 4 2 3 5 3 3" xfId="41326" xr:uid="{22FBF778-2559-4A1F-A7DD-16BAF58085F4}"/>
    <cellStyle name="Komma 2 2 4 2 3 5 4" xfId="19277" xr:uid="{0A0CA67E-62FE-45C8-A9A2-7ABA40F5AF65}"/>
    <cellStyle name="Komma 2 2 4 2 3 5 4 2" xfId="46870" xr:uid="{F028FEF1-7DF8-4E48-A48A-6AC84D088D66}"/>
    <cellStyle name="Komma 2 2 4 2 3 5 5" xfId="24881" xr:uid="{B6BFC11E-B3AD-42FC-9A89-D32938E3EC32}"/>
    <cellStyle name="Komma 2 2 4 2 3 6" xfId="5155" xr:uid="{69DE750E-B237-4FBC-A4A2-4FB78A0CD839}"/>
    <cellStyle name="Komma 2 2 4 2 3 6 2" xfId="10662" xr:uid="{915BBD72-5A36-4684-8F0B-C82A5D713B93}"/>
    <cellStyle name="Komma 2 2 4 2 3 6 2 2" xfId="32731" xr:uid="{21B74797-1BC8-4808-BA3D-B4D7BC1FDF23}"/>
    <cellStyle name="Komma 2 2 4 2 3 6 3" xfId="16149" xr:uid="{5D427EE4-7788-4766-A7BB-E6EDAE5198A0}"/>
    <cellStyle name="Komma 2 2 4 2 3 6 3 2" xfId="38218" xr:uid="{37534AC3-F444-40F5-9D5B-4D772DB7947B}"/>
    <cellStyle name="Komma 2 2 4 2 3 6 3 3" xfId="43766" xr:uid="{CEF29F7F-EE01-4D0F-B830-46FD808E2838}"/>
    <cellStyle name="Komma 2 2 4 2 3 6 4" xfId="21717" xr:uid="{B5B93D7A-C9C4-4AD5-8A97-1D9EC7E3F592}"/>
    <cellStyle name="Komma 2 2 4 2 3 6 4 2" xfId="49213" xr:uid="{661CA053-26B7-4B34-BE72-5CF04D9688F9}"/>
    <cellStyle name="Komma 2 2 4 2 3 6 5" xfId="27224" xr:uid="{AAEB36B6-B5A0-4296-A659-98F2ED1E71F3}"/>
    <cellStyle name="Komma 2 2 4 2 3 7" xfId="5739" xr:uid="{C5C8609C-E479-43AF-9E56-CD9F81399807}"/>
    <cellStyle name="Komma 2 2 4 2 3 7 2" xfId="27808" xr:uid="{34A3E6E1-E614-422D-954B-F8EC7D188FA6}"/>
    <cellStyle name="Komma 2 2 4 2 3 8" xfId="11202" xr:uid="{55678643-541F-4BC9-96F5-DFABCACCFC36}"/>
    <cellStyle name="Komma 2 2 4 2 3 8 2" xfId="33271" xr:uid="{9AB98FE0-D46C-42C6-AF16-2499A36467B3}"/>
    <cellStyle name="Komma 2 2 4 2 3 8 3" xfId="38819" xr:uid="{EADE832B-F52E-45A6-AAC2-239483EB5D3C}"/>
    <cellStyle name="Komma 2 2 4 2 3 9" xfId="16673" xr:uid="{5C5E0AB5-7DCB-4B32-806E-C8075A521C20}"/>
    <cellStyle name="Komma 2 2 4 2 3 9 2" xfId="44290" xr:uid="{690DD93B-32FC-4690-8CC8-ED5FD14FB5EC}"/>
    <cellStyle name="Komma 2 2 4 2 4" xfId="172" xr:uid="{899F2827-22D2-4AB3-829C-16F8B826F9AC}"/>
    <cellStyle name="Komma 2 2 4 2 4 10" xfId="22364" xr:uid="{D3321CF3-9025-4300-8688-4103AA6D1598}"/>
    <cellStyle name="Komma 2 2 4 2 4 2" xfId="595" xr:uid="{C3F77203-DB4C-4BC0-898F-B5A0DCA3F45A}"/>
    <cellStyle name="Komma 2 2 4 2 4 2 2" xfId="1396" xr:uid="{D45460DF-1AD4-45E9-8B97-A0F2944CF813}"/>
    <cellStyle name="Komma 2 2 4 2 4 2 2 2" xfId="4000" xr:uid="{644DD3BC-6621-42C5-886A-AC555C2A17F7}"/>
    <cellStyle name="Komma 2 2 4 2 4 2 2 2 2" xfId="9507" xr:uid="{E9E4C6AE-0A89-4B7D-8F37-067F3CEE2607}"/>
    <cellStyle name="Komma 2 2 4 2 4 2 2 2 2 2" xfId="31576" xr:uid="{5479A9EC-4A30-40D7-B382-D65773EB2298}"/>
    <cellStyle name="Komma 2 2 4 2 4 2 2 2 3" xfId="14994" xr:uid="{0A1E6EA6-990A-4BC0-BC86-45CC9A6FAC96}"/>
    <cellStyle name="Komma 2 2 4 2 4 2 2 2 3 2" xfId="37063" xr:uid="{69DA7693-2835-45B1-B9BA-CA99FB2E1DF2}"/>
    <cellStyle name="Komma 2 2 4 2 4 2 2 2 3 3" xfId="42611" xr:uid="{21C14149-8584-4BBB-9A1C-53C0357D3530}"/>
    <cellStyle name="Komma 2 2 4 2 4 2 2 2 4" xfId="20562" xr:uid="{B8856CFB-293C-4BB9-A333-9B31716C8B62}"/>
    <cellStyle name="Komma 2 2 4 2 4 2 2 2 4 2" xfId="48058" xr:uid="{C33575DC-4349-4A8B-98B9-7B0175C573DA}"/>
    <cellStyle name="Komma 2 2 4 2 4 2 2 2 5" xfId="26069" xr:uid="{C0B6099C-9428-436F-A515-2B280258ED1F}"/>
    <cellStyle name="Komma 2 2 4 2 4 2 2 3" xfId="7024" xr:uid="{C08AC57B-15BC-40E8-8356-7F9F4A2A3325}"/>
    <cellStyle name="Komma 2 2 4 2 4 2 2 3 2" xfId="29093" xr:uid="{8F1B56CF-DC4D-4F61-BEC7-0A5D7A4768BC}"/>
    <cellStyle name="Komma 2 2 4 2 4 2 2 4" xfId="12390" xr:uid="{D830A082-4E6B-4F12-8F80-4387CD67D179}"/>
    <cellStyle name="Komma 2 2 4 2 4 2 2 4 2" xfId="34459" xr:uid="{37E999CE-1BA5-461A-8473-558788DDCA4A}"/>
    <cellStyle name="Komma 2 2 4 2 4 2 2 4 3" xfId="40007" xr:uid="{311E3660-F807-412E-A8CF-A2E27008189F}"/>
    <cellStyle name="Komma 2 2 4 2 4 2 2 5" xfId="17958" xr:uid="{A137EE74-495C-421A-A222-574D04C7AF16}"/>
    <cellStyle name="Komma 2 2 4 2 4 2 2 5 2" xfId="45575" xr:uid="{05444263-8254-4E31-9614-44B4E95A21A1}"/>
    <cellStyle name="Komma 2 2 4 2 4 2 2 6" xfId="23586" xr:uid="{BED1AA84-A921-417A-9009-CE7365D81A04}"/>
    <cellStyle name="Komma 2 2 4 2 4 2 3" xfId="2177" xr:uid="{0DF464D8-7C2A-490D-8F2A-7590A9CC3BEE}"/>
    <cellStyle name="Komma 2 2 4 2 4 2 3 2" xfId="4781" xr:uid="{5BA150F5-8ED7-4791-9BDE-EF619A887862}"/>
    <cellStyle name="Komma 2 2 4 2 4 2 3 2 2" xfId="10288" xr:uid="{2AC6417D-9E71-4528-8C55-271502592211}"/>
    <cellStyle name="Komma 2 2 4 2 4 2 3 2 2 2" xfId="32357" xr:uid="{CE7DD5E4-356C-4121-AE5B-623BCA508F03}"/>
    <cellStyle name="Komma 2 2 4 2 4 2 3 2 3" xfId="15775" xr:uid="{F16E7293-3B1A-4FAD-B483-235D5EF90522}"/>
    <cellStyle name="Komma 2 2 4 2 4 2 3 2 3 2" xfId="37844" xr:uid="{886A79AC-B617-42CE-A3A5-943EB3E1660E}"/>
    <cellStyle name="Komma 2 2 4 2 4 2 3 2 3 3" xfId="43392" xr:uid="{F2CF337B-5F20-4D95-A40A-E7919D29672A}"/>
    <cellStyle name="Komma 2 2 4 2 4 2 3 2 4" xfId="21343" xr:uid="{F789572B-CA8B-41E4-9DDC-24AF5CA5F69F}"/>
    <cellStyle name="Komma 2 2 4 2 4 2 3 2 4 2" xfId="48839" xr:uid="{818238C7-2666-488C-900F-24228F19E5E6}"/>
    <cellStyle name="Komma 2 2 4 2 4 2 3 2 5" xfId="26850" xr:uid="{7A495A35-326B-4DA4-9812-6CDB222F1DB9}"/>
    <cellStyle name="Komma 2 2 4 2 4 2 3 3" xfId="7805" xr:uid="{0C28E67A-C724-467C-87F8-0296FC24EF58}"/>
    <cellStyle name="Komma 2 2 4 2 4 2 3 3 2" xfId="29874" xr:uid="{2A5C4CF5-F4EF-4E16-8CBA-273E39C318AB}"/>
    <cellStyle name="Komma 2 2 4 2 4 2 3 4" xfId="13171" xr:uid="{5AB3B8D4-8879-4208-983A-75CE489D7BF2}"/>
    <cellStyle name="Komma 2 2 4 2 4 2 3 4 2" xfId="35240" xr:uid="{B1712181-7930-44CD-9602-58F362BF5E52}"/>
    <cellStyle name="Komma 2 2 4 2 4 2 3 4 3" xfId="40788" xr:uid="{F5C71250-B9F9-4209-8E44-77D96F6EE5AC}"/>
    <cellStyle name="Komma 2 2 4 2 4 2 3 5" xfId="18739" xr:uid="{BBE19255-3A51-4473-9192-7875639A6AB0}"/>
    <cellStyle name="Komma 2 2 4 2 4 2 3 5 2" xfId="46356" xr:uid="{9DEDBE15-A1DA-4A81-8860-498AFDBB82B7}"/>
    <cellStyle name="Komma 2 2 4 2 4 2 3 6" xfId="24367" xr:uid="{CC6E3055-4DB1-4C38-9A3B-8909E0DC5243}"/>
    <cellStyle name="Komma 2 2 4 2 4 2 4" xfId="3199" xr:uid="{6A7891AD-3A45-49B1-B184-5CC5FE6ED3F4}"/>
    <cellStyle name="Komma 2 2 4 2 4 2 4 2" xfId="8726" xr:uid="{ED268265-1D46-4073-B8A7-401AA49DF2E6}"/>
    <cellStyle name="Komma 2 2 4 2 4 2 4 2 2" xfId="30795" xr:uid="{EE892AC4-9E51-4E3F-A3E3-EF37C3FC3DA7}"/>
    <cellStyle name="Komma 2 2 4 2 4 2 4 3" xfId="14193" xr:uid="{B728F16A-E32A-4271-8B5F-468E78BC599F}"/>
    <cellStyle name="Komma 2 2 4 2 4 2 4 3 2" xfId="36262" xr:uid="{237EF9D3-0E55-4092-8F8F-DCFA9A566D9F}"/>
    <cellStyle name="Komma 2 2 4 2 4 2 4 3 3" xfId="41810" xr:uid="{0F51CB5F-EE9E-48D4-BDA2-489365227F16}"/>
    <cellStyle name="Komma 2 2 4 2 4 2 4 4" xfId="19761" xr:uid="{63056A76-31FC-4112-8AD0-DC430D836C89}"/>
    <cellStyle name="Komma 2 2 4 2 4 2 4 4 2" xfId="47277" xr:uid="{584DB225-6E6A-4FC3-BD26-18F9C3DA1D2B}"/>
    <cellStyle name="Komma 2 2 4 2 4 2 4 5" xfId="25288" xr:uid="{8AA723B9-16DB-42EE-9817-9476FD7D067C}"/>
    <cellStyle name="Komma 2 2 4 2 4 2 5" xfId="6223" xr:uid="{D695AC3D-EB97-40D1-9F8D-79A0CA8212E3}"/>
    <cellStyle name="Komma 2 2 4 2 4 2 5 2" xfId="28292" xr:uid="{ACBA0A4B-7CB7-4F62-999F-5015AAB92EDA}"/>
    <cellStyle name="Komma 2 2 4 2 4 2 6" xfId="11609" xr:uid="{E3CC6527-1EF2-43D8-A683-CF36250C1DD8}"/>
    <cellStyle name="Komma 2 2 4 2 4 2 6 2" xfId="33678" xr:uid="{6CD0807A-F452-4F83-8983-6760826AF13E}"/>
    <cellStyle name="Komma 2 2 4 2 4 2 6 3" xfId="39226" xr:uid="{2ACE1966-65FF-4C7B-869A-997326CA8782}"/>
    <cellStyle name="Komma 2 2 4 2 4 2 7" xfId="17157" xr:uid="{FEB70D2B-4754-409C-8A52-13E1FB87181C}"/>
    <cellStyle name="Komma 2 2 4 2 4 2 7 2" xfId="44774" xr:uid="{C9C0D51A-2E13-461D-831E-CCB686BDD887}"/>
    <cellStyle name="Komma 2 2 4 2 4 2 8" xfId="22785" xr:uid="{F3FC6F31-4E99-4933-936A-0708773C74A7}"/>
    <cellStyle name="Komma 2 2 4 2 4 3" xfId="1036" xr:uid="{46105F7C-2107-4911-B2C2-7C106F15E1DE}"/>
    <cellStyle name="Komma 2 2 4 2 4 3 2" xfId="3640" xr:uid="{1BFF54AC-88EE-42B8-915B-F23289366BDC}"/>
    <cellStyle name="Komma 2 2 4 2 4 3 2 2" xfId="9147" xr:uid="{132CD630-FB10-44D7-A346-6BDC27A3C57D}"/>
    <cellStyle name="Komma 2 2 4 2 4 3 2 2 2" xfId="31216" xr:uid="{672457AA-F6CD-4D15-97AC-4CEFB6392E0E}"/>
    <cellStyle name="Komma 2 2 4 2 4 3 2 3" xfId="14634" xr:uid="{6BB9B896-F0BA-4A9B-8928-6D387DE4124A}"/>
    <cellStyle name="Komma 2 2 4 2 4 3 2 3 2" xfId="36703" xr:uid="{BE16D800-10CA-4469-94DA-E2B03EDF9BC3}"/>
    <cellStyle name="Komma 2 2 4 2 4 3 2 3 3" xfId="42251" xr:uid="{CAE7A535-B754-444D-8F33-03E42D4BF5F0}"/>
    <cellStyle name="Komma 2 2 4 2 4 3 2 4" xfId="20202" xr:uid="{C65AB5A8-492C-4DEC-A1A1-376540765229}"/>
    <cellStyle name="Komma 2 2 4 2 4 3 2 4 2" xfId="47698" xr:uid="{FF078AC5-1E58-4D45-B4FC-39A0B3B7E1FD}"/>
    <cellStyle name="Komma 2 2 4 2 4 3 2 5" xfId="25709" xr:uid="{73B36D14-8BC9-4545-8450-D12CECD39388}"/>
    <cellStyle name="Komma 2 2 4 2 4 3 3" xfId="6664" xr:uid="{3D67FCE2-B530-471E-8512-D253B7D59E71}"/>
    <cellStyle name="Komma 2 2 4 2 4 3 3 2" xfId="28733" xr:uid="{F5599675-EBC0-46F2-953A-ED1C8B471434}"/>
    <cellStyle name="Komma 2 2 4 2 4 3 4" xfId="12030" xr:uid="{EB28C857-806E-4005-8D02-A73526E6F961}"/>
    <cellStyle name="Komma 2 2 4 2 4 3 4 2" xfId="34099" xr:uid="{86911062-A0BB-46FB-9743-AC91AC2D33AA}"/>
    <cellStyle name="Komma 2 2 4 2 4 3 4 3" xfId="39647" xr:uid="{81D209A2-EC32-4B94-B032-78496E4133AA}"/>
    <cellStyle name="Komma 2 2 4 2 4 3 5" xfId="17598" xr:uid="{A7B34940-0294-492D-AF7C-5140FD45FDB9}"/>
    <cellStyle name="Komma 2 2 4 2 4 3 5 2" xfId="45215" xr:uid="{11A6A2DE-33BD-45CB-AC6A-B040FB706550}"/>
    <cellStyle name="Komma 2 2 4 2 4 3 6" xfId="23226" xr:uid="{758F7004-55E1-47CD-820C-FF09747DF65B}"/>
    <cellStyle name="Komma 2 2 4 2 4 4" xfId="1817" xr:uid="{68803D7E-C40B-4EB0-A6E2-1C834C3FB056}"/>
    <cellStyle name="Komma 2 2 4 2 4 4 2" xfId="4421" xr:uid="{CDFF7EFF-F733-416B-A11E-BEA2D2E03B12}"/>
    <cellStyle name="Komma 2 2 4 2 4 4 2 2" xfId="9928" xr:uid="{DF3C9F8E-D1E4-4512-B3B6-AAFEB93777C4}"/>
    <cellStyle name="Komma 2 2 4 2 4 4 2 2 2" xfId="31997" xr:uid="{B6320490-8574-427E-BDBC-75E1D1D58482}"/>
    <cellStyle name="Komma 2 2 4 2 4 4 2 3" xfId="15415" xr:uid="{3B1295E8-4009-4A46-9C29-0D06C9AA1EC3}"/>
    <cellStyle name="Komma 2 2 4 2 4 4 2 3 2" xfId="37484" xr:uid="{4FF8B49E-217F-409C-9932-C392426B443D}"/>
    <cellStyle name="Komma 2 2 4 2 4 4 2 3 3" xfId="43032" xr:uid="{48E386A8-DF54-4870-AD52-266F186E2CA3}"/>
    <cellStyle name="Komma 2 2 4 2 4 4 2 4" xfId="20983" xr:uid="{F9954212-6C33-4692-8D49-782B290C9085}"/>
    <cellStyle name="Komma 2 2 4 2 4 4 2 4 2" xfId="48479" xr:uid="{7AAD12C6-5CFF-4BBC-99BB-72CA43E97768}"/>
    <cellStyle name="Komma 2 2 4 2 4 4 2 5" xfId="26490" xr:uid="{8F8B9E34-9357-4B73-88C5-2017259A2C1C}"/>
    <cellStyle name="Komma 2 2 4 2 4 4 3" xfId="7445" xr:uid="{6E990849-107F-4A6C-9419-6853A8616F1D}"/>
    <cellStyle name="Komma 2 2 4 2 4 4 3 2" xfId="29514" xr:uid="{D3F3EB12-AA41-4735-A5B4-C8F3A5C9660A}"/>
    <cellStyle name="Komma 2 2 4 2 4 4 4" xfId="12811" xr:uid="{965AF72C-9F3B-4574-ACB1-826BCFA55E22}"/>
    <cellStyle name="Komma 2 2 4 2 4 4 4 2" xfId="34880" xr:uid="{9E84DEF0-4012-4E92-B5C1-EC545E5AB37A}"/>
    <cellStyle name="Komma 2 2 4 2 4 4 4 3" xfId="40428" xr:uid="{D1E5ED4E-A832-47C7-955E-AF2896512DBF}"/>
    <cellStyle name="Komma 2 2 4 2 4 4 5" xfId="18379" xr:uid="{7CDFF966-6F40-4132-BD91-7BEC78C78B29}"/>
    <cellStyle name="Komma 2 2 4 2 4 4 5 2" xfId="45996" xr:uid="{483F484A-A70B-4DD5-A93F-8BF8874DA122}"/>
    <cellStyle name="Komma 2 2 4 2 4 4 6" xfId="24007" xr:uid="{EB63A055-854B-40F3-AEE5-8A5A38428D09}"/>
    <cellStyle name="Komma 2 2 4 2 4 5" xfId="2778" xr:uid="{B8664E6F-73E6-485A-8865-750D2D8749B0}"/>
    <cellStyle name="Komma 2 2 4 2 4 5 2" xfId="8366" xr:uid="{8ADB39DC-BBC1-4A4C-98B5-26A1C3E9BF54}"/>
    <cellStyle name="Komma 2 2 4 2 4 5 2 2" xfId="30435" xr:uid="{528AD27D-B4CB-4846-A515-9EAB959C9B0D}"/>
    <cellStyle name="Komma 2 2 4 2 4 5 3" xfId="13772" xr:uid="{BC387BDF-6DA4-4FB2-A9CE-59F7E1F4E290}"/>
    <cellStyle name="Komma 2 2 4 2 4 5 3 2" xfId="35841" xr:uid="{F6E62246-D16E-430D-809E-F0839203361B}"/>
    <cellStyle name="Komma 2 2 4 2 4 5 3 3" xfId="41389" xr:uid="{F6C028F4-2E31-4399-AC00-CF972920996A}"/>
    <cellStyle name="Komma 2 2 4 2 4 5 4" xfId="19340" xr:uid="{7BB806F5-657D-4D8F-BD3C-E5B76EEDE5C1}"/>
    <cellStyle name="Komma 2 2 4 2 4 5 4 2" xfId="46917" xr:uid="{74EA4C65-D1E2-4E28-996C-D232456BCAAD}"/>
    <cellStyle name="Komma 2 2 4 2 4 5 5" xfId="24928" xr:uid="{E9661B1F-F237-443A-922F-B57CD4D0E573}"/>
    <cellStyle name="Komma 2 2 4 2 4 6" xfId="5202" xr:uid="{284E6E5B-C88E-4D71-9EEC-E764598B0965}"/>
    <cellStyle name="Komma 2 2 4 2 4 6 2" xfId="10709" xr:uid="{90D19041-5BCE-48D4-B81A-C65BDD52F430}"/>
    <cellStyle name="Komma 2 2 4 2 4 6 2 2" xfId="32778" xr:uid="{C1BCC325-FB0C-479D-B897-ACF22279F967}"/>
    <cellStyle name="Komma 2 2 4 2 4 6 3" xfId="16196" xr:uid="{5B616F48-318E-451F-B58D-0C08014C597D}"/>
    <cellStyle name="Komma 2 2 4 2 4 6 3 2" xfId="38265" xr:uid="{61030D15-F5A0-4B9F-84FA-74579CC8043D}"/>
    <cellStyle name="Komma 2 2 4 2 4 6 3 3" xfId="43813" xr:uid="{E9EC3FEC-D00F-403A-B19E-5E60F1E0215E}"/>
    <cellStyle name="Komma 2 2 4 2 4 6 4" xfId="21764" xr:uid="{F19ADC25-E540-4B03-94AE-3278E9610117}"/>
    <cellStyle name="Komma 2 2 4 2 4 6 4 2" xfId="49260" xr:uid="{D25F4F28-9496-4284-9ECE-113484C3C7F8}"/>
    <cellStyle name="Komma 2 2 4 2 4 6 5" xfId="27271" xr:uid="{DF78BE82-862C-4EA3-B8B1-F251FA01B6A5}"/>
    <cellStyle name="Komma 2 2 4 2 4 7" xfId="5802" xr:uid="{9989D0F8-E8D8-4D3A-8148-4A23058A73E2}"/>
    <cellStyle name="Komma 2 2 4 2 4 7 2" xfId="27871" xr:uid="{46C037BC-497C-43DF-8CF3-507C5455E553}"/>
    <cellStyle name="Komma 2 2 4 2 4 8" xfId="11249" xr:uid="{105B137A-D8C1-4603-AA07-47CAC4F9E4CF}"/>
    <cellStyle name="Komma 2 2 4 2 4 8 2" xfId="33318" xr:uid="{18CB0F00-21CF-4354-948D-84BEB704B06B}"/>
    <cellStyle name="Komma 2 2 4 2 4 8 3" xfId="38866" xr:uid="{4986F2E1-277C-4D86-9946-DB4FD7B9EB63}"/>
    <cellStyle name="Komma 2 2 4 2 4 9" xfId="16736" xr:uid="{2FB07803-51D8-45ED-B417-534A0679F79D}"/>
    <cellStyle name="Komma 2 2 4 2 4 9 2" xfId="44353" xr:uid="{8EFE5A14-1255-405B-865C-6BA3316870EE}"/>
    <cellStyle name="Komma 2 2 4 2 5" xfId="233" xr:uid="{EE77539D-90A7-410A-8411-CD37CDBB8D3A}"/>
    <cellStyle name="Komma 2 2 4 2 5 10" xfId="22425" xr:uid="{63F068D5-934F-4E94-BA4B-AA5AC54BB29A}"/>
    <cellStyle name="Komma 2 2 4 2 5 2" xfId="656" xr:uid="{17A6C9F9-6D1D-4002-866A-F4DA00177763}"/>
    <cellStyle name="Komma 2 2 4 2 5 2 2" xfId="1457" xr:uid="{85765DFE-97F1-4452-AF12-07A4D2DEEAE4}"/>
    <cellStyle name="Komma 2 2 4 2 5 2 2 2" xfId="4061" xr:uid="{58D33A69-9721-401F-9ECB-5CDC050E7E44}"/>
    <cellStyle name="Komma 2 2 4 2 5 2 2 2 2" xfId="9568" xr:uid="{3FDC8A85-723E-4F12-AA52-2D4310640D8D}"/>
    <cellStyle name="Komma 2 2 4 2 5 2 2 2 2 2" xfId="31637" xr:uid="{CDD325B4-AE20-48AB-A69C-7EC76FD8D827}"/>
    <cellStyle name="Komma 2 2 4 2 5 2 2 2 3" xfId="15055" xr:uid="{14A596A6-ED10-4D97-9163-6780CAF8C3A8}"/>
    <cellStyle name="Komma 2 2 4 2 5 2 2 2 3 2" xfId="37124" xr:uid="{04DF484B-B267-454E-8780-0418573D0426}"/>
    <cellStyle name="Komma 2 2 4 2 5 2 2 2 3 3" xfId="42672" xr:uid="{381162E2-642F-4D09-8E8E-6F8CE6F4DD97}"/>
    <cellStyle name="Komma 2 2 4 2 5 2 2 2 4" xfId="20623" xr:uid="{2CA6ECFE-00ED-46B4-A5F8-04E62735E090}"/>
    <cellStyle name="Komma 2 2 4 2 5 2 2 2 4 2" xfId="48119" xr:uid="{6C586F89-A814-4405-A1C6-3BE680044AF1}"/>
    <cellStyle name="Komma 2 2 4 2 5 2 2 2 5" xfId="26130" xr:uid="{BC0B551E-95C1-4C0E-B687-8CFAD66335D7}"/>
    <cellStyle name="Komma 2 2 4 2 5 2 2 3" xfId="7085" xr:uid="{EF3EC50D-371D-4912-8C88-D4AAB4068CC3}"/>
    <cellStyle name="Komma 2 2 4 2 5 2 2 3 2" xfId="29154" xr:uid="{ABF57488-B7D0-4BE7-AF9C-8645A9892A3E}"/>
    <cellStyle name="Komma 2 2 4 2 5 2 2 4" xfId="12451" xr:uid="{185BF517-CC18-43E3-BA67-7BA939F56D90}"/>
    <cellStyle name="Komma 2 2 4 2 5 2 2 4 2" xfId="34520" xr:uid="{00F3B5C4-E2EC-4098-93B2-90B95C4997B4}"/>
    <cellStyle name="Komma 2 2 4 2 5 2 2 4 3" xfId="40068" xr:uid="{548A8991-F6B2-4FFA-84D9-8E87ECB71164}"/>
    <cellStyle name="Komma 2 2 4 2 5 2 2 5" xfId="18019" xr:uid="{1A4DE81A-1576-46D1-81A8-B36D4F827DA0}"/>
    <cellStyle name="Komma 2 2 4 2 5 2 2 5 2" xfId="45636" xr:uid="{94A45B38-08AA-4FEA-900E-4681EA1456B0}"/>
    <cellStyle name="Komma 2 2 4 2 5 2 2 6" xfId="23647" xr:uid="{732A2761-1A55-4A1D-A4BE-09109ED2FDAB}"/>
    <cellStyle name="Komma 2 2 4 2 5 2 3" xfId="2238" xr:uid="{7D4E8D26-7A1B-463E-B43A-8C22311D0BB7}"/>
    <cellStyle name="Komma 2 2 4 2 5 2 3 2" xfId="4842" xr:uid="{9B35EA2A-01BF-4B3C-B9ED-515E1DCB80E6}"/>
    <cellStyle name="Komma 2 2 4 2 5 2 3 2 2" xfId="10349" xr:uid="{F4482E4E-8498-46F4-A42B-973FAFCE4CBC}"/>
    <cellStyle name="Komma 2 2 4 2 5 2 3 2 2 2" xfId="32418" xr:uid="{08111F0C-79D3-4740-A448-E7BA6A01EC9C}"/>
    <cellStyle name="Komma 2 2 4 2 5 2 3 2 3" xfId="15836" xr:uid="{2C323146-BF10-4A0B-BB03-0D40C4390939}"/>
    <cellStyle name="Komma 2 2 4 2 5 2 3 2 3 2" xfId="37905" xr:uid="{450C3AC5-7361-45B5-85CB-BBD141C0CDF7}"/>
    <cellStyle name="Komma 2 2 4 2 5 2 3 2 3 3" xfId="43453" xr:uid="{32036354-4A29-4A14-8986-8914D04CFB36}"/>
    <cellStyle name="Komma 2 2 4 2 5 2 3 2 4" xfId="21404" xr:uid="{1B3B0E4C-55EA-48F1-82FE-CEEB90EB90F7}"/>
    <cellStyle name="Komma 2 2 4 2 5 2 3 2 4 2" xfId="48900" xr:uid="{ED53A3C9-5814-4DF0-BCFA-33B73D1560A3}"/>
    <cellStyle name="Komma 2 2 4 2 5 2 3 2 5" xfId="26911" xr:uid="{DD28B3FE-3E46-4482-80A2-49C8711C6AB6}"/>
    <cellStyle name="Komma 2 2 4 2 5 2 3 3" xfId="7866" xr:uid="{1843804E-A15E-4D4B-953D-10C4708FEE3B}"/>
    <cellStyle name="Komma 2 2 4 2 5 2 3 3 2" xfId="29935" xr:uid="{35330199-7079-45FB-BD4D-6ED329012347}"/>
    <cellStyle name="Komma 2 2 4 2 5 2 3 4" xfId="13232" xr:uid="{16263A49-B8F8-44E5-9D84-A29AB0AB58C0}"/>
    <cellStyle name="Komma 2 2 4 2 5 2 3 4 2" xfId="35301" xr:uid="{C9751F3B-48FD-4DC5-AA75-805092E72952}"/>
    <cellStyle name="Komma 2 2 4 2 5 2 3 4 3" xfId="40849" xr:uid="{95DDCA45-5E98-43F7-9108-906F4D2D1C78}"/>
    <cellStyle name="Komma 2 2 4 2 5 2 3 5" xfId="18800" xr:uid="{68C4A806-EFB2-4EE6-8209-BF5F58892A53}"/>
    <cellStyle name="Komma 2 2 4 2 5 2 3 5 2" xfId="46417" xr:uid="{0BC4CD08-55F3-4124-8327-AFC0E37DD710}"/>
    <cellStyle name="Komma 2 2 4 2 5 2 3 6" xfId="24428" xr:uid="{D8F7487E-EF14-4080-A733-235EDD143220}"/>
    <cellStyle name="Komma 2 2 4 2 5 2 4" xfId="3260" xr:uid="{20AF0431-BA98-4E0B-892B-E4EB8BD0A3F1}"/>
    <cellStyle name="Komma 2 2 4 2 5 2 4 2" xfId="8787" xr:uid="{190643C1-6D8C-40A6-AE7B-C1C82FBEE3D6}"/>
    <cellStyle name="Komma 2 2 4 2 5 2 4 2 2" xfId="30856" xr:uid="{FE13F556-2980-4B46-BB3B-35CC34551128}"/>
    <cellStyle name="Komma 2 2 4 2 5 2 4 3" xfId="14254" xr:uid="{046D4F1A-9609-4DA4-92A0-B14412E82E41}"/>
    <cellStyle name="Komma 2 2 4 2 5 2 4 3 2" xfId="36323" xr:uid="{B3A6F619-0E63-4602-AE34-C513B6EF213D}"/>
    <cellStyle name="Komma 2 2 4 2 5 2 4 3 3" xfId="41871" xr:uid="{4EDFD352-9F0A-45FE-8E2A-22BF80FDF4EF}"/>
    <cellStyle name="Komma 2 2 4 2 5 2 4 4" xfId="19822" xr:uid="{6A0E6210-DFC8-4241-A986-B4E4F5CF2DC9}"/>
    <cellStyle name="Komma 2 2 4 2 5 2 4 4 2" xfId="47338" xr:uid="{1D7D6D00-A487-4A7B-B312-DF3AE289971B}"/>
    <cellStyle name="Komma 2 2 4 2 5 2 4 5" xfId="25349" xr:uid="{F286F5E8-DB86-4C0D-B20D-E08F66F02FD4}"/>
    <cellStyle name="Komma 2 2 4 2 5 2 5" xfId="6284" xr:uid="{6EBB4201-56B0-4E05-A002-C88DBF553E98}"/>
    <cellStyle name="Komma 2 2 4 2 5 2 5 2" xfId="28353" xr:uid="{036C9267-6E03-43CB-8B24-B48EB4C1E6C2}"/>
    <cellStyle name="Komma 2 2 4 2 5 2 6" xfId="11670" xr:uid="{45AE0DA4-6ADF-49A7-AF9C-3A99DA2DF843}"/>
    <cellStyle name="Komma 2 2 4 2 5 2 6 2" xfId="33739" xr:uid="{D8B053C9-6AA1-49BD-9F7C-AD9AACE0786C}"/>
    <cellStyle name="Komma 2 2 4 2 5 2 6 3" xfId="39287" xr:uid="{31BB08F7-7992-40DE-9092-0EAA45F19A1E}"/>
    <cellStyle name="Komma 2 2 4 2 5 2 7" xfId="17218" xr:uid="{1D3B4516-EB38-468C-86FC-1431189A1C96}"/>
    <cellStyle name="Komma 2 2 4 2 5 2 7 2" xfId="44835" xr:uid="{9132F88E-695A-4FBD-BD6D-C3A7F349D774}"/>
    <cellStyle name="Komma 2 2 4 2 5 2 8" xfId="22846" xr:uid="{A3BC7F61-0510-4D20-A3FB-45A92C375759}"/>
    <cellStyle name="Komma 2 2 4 2 5 3" xfId="1076" xr:uid="{8E1FFB94-FAFC-481E-B69E-3AB45B65FF64}"/>
    <cellStyle name="Komma 2 2 4 2 5 3 2" xfId="3680" xr:uid="{1D688FB7-C32B-4B4A-A909-011DBED6B4BE}"/>
    <cellStyle name="Komma 2 2 4 2 5 3 2 2" xfId="9187" xr:uid="{95788C2F-462E-4994-8B37-C9995BADD689}"/>
    <cellStyle name="Komma 2 2 4 2 5 3 2 2 2" xfId="31256" xr:uid="{6C2D4580-BD9F-46EC-B091-18AF8C499848}"/>
    <cellStyle name="Komma 2 2 4 2 5 3 2 3" xfId="14674" xr:uid="{0E56EA07-2679-4477-B2A7-2C45C3611B50}"/>
    <cellStyle name="Komma 2 2 4 2 5 3 2 3 2" xfId="36743" xr:uid="{C2956188-B73F-463A-B6CB-74A9AB8FC2FF}"/>
    <cellStyle name="Komma 2 2 4 2 5 3 2 3 3" xfId="42291" xr:uid="{F9A12899-8276-467E-A70C-6D6796373B09}"/>
    <cellStyle name="Komma 2 2 4 2 5 3 2 4" xfId="20242" xr:uid="{32053757-9F5F-4925-B769-1C3B3B6B034E}"/>
    <cellStyle name="Komma 2 2 4 2 5 3 2 4 2" xfId="47738" xr:uid="{4A005B46-684A-4AA6-AD52-9030B8D11926}"/>
    <cellStyle name="Komma 2 2 4 2 5 3 2 5" xfId="25749" xr:uid="{EBEBBEF0-7DF9-49CC-987B-664F46AF0A93}"/>
    <cellStyle name="Komma 2 2 4 2 5 3 3" xfId="6704" xr:uid="{53522883-4E3F-4982-A575-A981CF136CCC}"/>
    <cellStyle name="Komma 2 2 4 2 5 3 3 2" xfId="28773" xr:uid="{5BD885CC-927D-43EF-B68B-96E6F3DF7775}"/>
    <cellStyle name="Komma 2 2 4 2 5 3 4" xfId="12070" xr:uid="{5CC18305-7970-4D97-B5C2-FFCCAC4EB50B}"/>
    <cellStyle name="Komma 2 2 4 2 5 3 4 2" xfId="34139" xr:uid="{02FFDFCC-B090-4898-BACF-73044795D51A}"/>
    <cellStyle name="Komma 2 2 4 2 5 3 4 3" xfId="39687" xr:uid="{EC5B3356-178B-409B-9812-E9C7BB84C06E}"/>
    <cellStyle name="Komma 2 2 4 2 5 3 5" xfId="17638" xr:uid="{575AEDDC-3104-4DF2-896D-2EE35C6B6B54}"/>
    <cellStyle name="Komma 2 2 4 2 5 3 5 2" xfId="45255" xr:uid="{BBAC5717-67D0-4109-9A39-EDF56C55B7E2}"/>
    <cellStyle name="Komma 2 2 4 2 5 3 6" xfId="23266" xr:uid="{1ED8C585-AA0B-4E4C-9745-0E9803ED32A3}"/>
    <cellStyle name="Komma 2 2 4 2 5 4" xfId="1857" xr:uid="{2289C89A-040A-4A0E-8330-C2A112A5FB71}"/>
    <cellStyle name="Komma 2 2 4 2 5 4 2" xfId="4461" xr:uid="{F495E1C2-BD5B-4E3F-83AB-EF8D5DFFB9A9}"/>
    <cellStyle name="Komma 2 2 4 2 5 4 2 2" xfId="9968" xr:uid="{3522673E-F268-436A-906D-2F7F0DB97FD4}"/>
    <cellStyle name="Komma 2 2 4 2 5 4 2 2 2" xfId="32037" xr:uid="{BF745CD7-D312-4DAE-BB91-E0D7E8310077}"/>
    <cellStyle name="Komma 2 2 4 2 5 4 2 3" xfId="15455" xr:uid="{ABBDA4FD-2C75-41D4-A667-55FAE48FC4F7}"/>
    <cellStyle name="Komma 2 2 4 2 5 4 2 3 2" xfId="37524" xr:uid="{C5EC2277-754F-4162-8EFC-B8BEF74C8704}"/>
    <cellStyle name="Komma 2 2 4 2 5 4 2 3 3" xfId="43072" xr:uid="{F64AFA5A-7FA0-425E-8446-A61CE449968D}"/>
    <cellStyle name="Komma 2 2 4 2 5 4 2 4" xfId="21023" xr:uid="{31ED5037-FC4A-4A44-A337-6E4675675124}"/>
    <cellStyle name="Komma 2 2 4 2 5 4 2 4 2" xfId="48519" xr:uid="{3F4900F5-DB81-4AFA-B233-A4976AAB7E77}"/>
    <cellStyle name="Komma 2 2 4 2 5 4 2 5" xfId="26530" xr:uid="{907B7172-5AD6-49D3-9818-6B76E57E007E}"/>
    <cellStyle name="Komma 2 2 4 2 5 4 3" xfId="7485" xr:uid="{A3238AEB-3C30-4B98-8479-4A187029A5C1}"/>
    <cellStyle name="Komma 2 2 4 2 5 4 3 2" xfId="29554" xr:uid="{E4BAD4E6-EC56-4560-AEE1-F3724D410308}"/>
    <cellStyle name="Komma 2 2 4 2 5 4 4" xfId="12851" xr:uid="{57ABEF57-95D4-43FC-913F-E291D784EA2B}"/>
    <cellStyle name="Komma 2 2 4 2 5 4 4 2" xfId="34920" xr:uid="{B174ADF8-085B-49B3-9D59-CB771DCE9F95}"/>
    <cellStyle name="Komma 2 2 4 2 5 4 4 3" xfId="40468" xr:uid="{C41BD72F-7CFA-4AEC-AE83-DCF6DE13B57F}"/>
    <cellStyle name="Komma 2 2 4 2 5 4 5" xfId="18419" xr:uid="{F0AF852F-583F-4C36-BE76-DB89276CACA1}"/>
    <cellStyle name="Komma 2 2 4 2 5 4 5 2" xfId="46036" xr:uid="{777153BA-7890-4DF0-8063-6AC11373ACFE}"/>
    <cellStyle name="Komma 2 2 4 2 5 4 6" xfId="24047" xr:uid="{4E9B5CEC-594A-4161-AAB5-37A2B03A96FB}"/>
    <cellStyle name="Komma 2 2 4 2 5 5" xfId="2839" xr:uid="{E3551555-62E4-4D67-95E1-27AEBA9B7348}"/>
    <cellStyle name="Komma 2 2 4 2 5 5 2" xfId="8406" xr:uid="{E2904712-1A80-4C30-8DB0-6B9A59EF478E}"/>
    <cellStyle name="Komma 2 2 4 2 5 5 2 2" xfId="30475" xr:uid="{468C1B4D-5633-4E15-8DCC-DFCE2F1657B6}"/>
    <cellStyle name="Komma 2 2 4 2 5 5 3" xfId="13833" xr:uid="{29742719-624D-4DEC-ADB6-0E12979A02C4}"/>
    <cellStyle name="Komma 2 2 4 2 5 5 3 2" xfId="35902" xr:uid="{D76262EA-6A94-462B-8AC4-2E93F7626602}"/>
    <cellStyle name="Komma 2 2 4 2 5 5 3 3" xfId="41450" xr:uid="{4C593B36-1D34-4D32-903F-CD61127CDFA7}"/>
    <cellStyle name="Komma 2 2 4 2 5 5 4" xfId="19401" xr:uid="{2C79390A-C04A-4E68-9C2E-9777597933CB}"/>
    <cellStyle name="Komma 2 2 4 2 5 5 4 2" xfId="46957" xr:uid="{DAC326D0-1F92-493B-BF6B-1BC23192E05C}"/>
    <cellStyle name="Komma 2 2 4 2 5 5 5" xfId="24968" xr:uid="{01749460-175B-4CE7-A671-AE085FCC629E}"/>
    <cellStyle name="Komma 2 2 4 2 5 6" xfId="5242" xr:uid="{0EA7A097-7A35-4261-84EE-FB56FADAFA1E}"/>
    <cellStyle name="Komma 2 2 4 2 5 6 2" xfId="10749" xr:uid="{F68CD805-4CD6-4413-8BE5-C05A2B61574C}"/>
    <cellStyle name="Komma 2 2 4 2 5 6 2 2" xfId="32818" xr:uid="{435544C7-8DDE-4F24-A8E8-D822A914434A}"/>
    <cellStyle name="Komma 2 2 4 2 5 6 3" xfId="16236" xr:uid="{184CD8C9-EB4D-4F3D-B3EC-8FC9AC3F20E2}"/>
    <cellStyle name="Komma 2 2 4 2 5 6 3 2" xfId="38305" xr:uid="{5A2D800A-1A94-4909-80EF-2D62C6DA02CA}"/>
    <cellStyle name="Komma 2 2 4 2 5 6 3 3" xfId="43853" xr:uid="{B2D0C910-5533-43DD-A5FD-3B55123A4E46}"/>
    <cellStyle name="Komma 2 2 4 2 5 6 4" xfId="21804" xr:uid="{0605E555-1D98-4C62-9D18-0B79CD3327B5}"/>
    <cellStyle name="Komma 2 2 4 2 5 6 4 2" xfId="49300" xr:uid="{81CE2C9C-7109-4B5A-83E5-5ED81CC0BE80}"/>
    <cellStyle name="Komma 2 2 4 2 5 6 5" xfId="27311" xr:uid="{5C5A4446-6A9F-485C-A255-EAB7B81195EF}"/>
    <cellStyle name="Komma 2 2 4 2 5 7" xfId="5863" xr:uid="{49BC68E2-DC18-465B-80C5-9ABDAEEE83B5}"/>
    <cellStyle name="Komma 2 2 4 2 5 7 2" xfId="27932" xr:uid="{1B090798-D67C-4C66-A006-F776AE2D0608}"/>
    <cellStyle name="Komma 2 2 4 2 5 8" xfId="11289" xr:uid="{8A037B19-D909-4A17-93E1-ED6D0A39C962}"/>
    <cellStyle name="Komma 2 2 4 2 5 8 2" xfId="33358" xr:uid="{FC8C8D16-7FDF-4347-8F30-87330ED68646}"/>
    <cellStyle name="Komma 2 2 4 2 5 8 3" xfId="38906" xr:uid="{97AF93B2-4079-47D5-85C5-A25E6EA4E2A8}"/>
    <cellStyle name="Komma 2 2 4 2 5 9" xfId="16797" xr:uid="{88ED2E9E-F2D6-41A0-8295-ABDFE8DDAAF8}"/>
    <cellStyle name="Komma 2 2 4 2 5 9 2" xfId="44414" xr:uid="{2F7AA6FD-D7E1-4908-805B-619011DBCB1E}"/>
    <cellStyle name="Komma 2 2 4 2 6" xfId="293" xr:uid="{9A7625B3-1DB0-4A4C-BF7E-FCBABBA115E0}"/>
    <cellStyle name="Komma 2 2 4 2 6 10" xfId="22485" xr:uid="{9B0DB659-691E-404C-BF02-FFF3BDC398BE}"/>
    <cellStyle name="Komma 2 2 4 2 6 2" xfId="716" xr:uid="{4389D192-9E26-4392-A249-DE888C7B8999}"/>
    <cellStyle name="Komma 2 2 4 2 6 2 2" xfId="1517" xr:uid="{012C0F86-AB76-4B9A-9475-2FB826E9FF4B}"/>
    <cellStyle name="Komma 2 2 4 2 6 2 2 2" xfId="4121" xr:uid="{FED674C4-E35A-487D-B25C-F892E7E5F275}"/>
    <cellStyle name="Komma 2 2 4 2 6 2 2 2 2" xfId="9628" xr:uid="{B8CA6CAA-E8E6-40AB-89E5-EFA4217D6977}"/>
    <cellStyle name="Komma 2 2 4 2 6 2 2 2 2 2" xfId="31697" xr:uid="{F9A3E001-2975-4CE7-9BB2-410144883CD5}"/>
    <cellStyle name="Komma 2 2 4 2 6 2 2 2 3" xfId="15115" xr:uid="{2653B3EC-0AB1-4DC3-9D0E-3129A81DB3F2}"/>
    <cellStyle name="Komma 2 2 4 2 6 2 2 2 3 2" xfId="37184" xr:uid="{F8054E3F-8012-4D00-845E-594E95816BE4}"/>
    <cellStyle name="Komma 2 2 4 2 6 2 2 2 3 3" xfId="42732" xr:uid="{66E28415-383F-4851-B218-9C7F13039330}"/>
    <cellStyle name="Komma 2 2 4 2 6 2 2 2 4" xfId="20683" xr:uid="{EDCD5954-F735-43A3-8A31-BE019CAF7817}"/>
    <cellStyle name="Komma 2 2 4 2 6 2 2 2 4 2" xfId="48179" xr:uid="{8EE31A24-2D3C-4FA4-9D64-E5DE74876902}"/>
    <cellStyle name="Komma 2 2 4 2 6 2 2 2 5" xfId="26190" xr:uid="{ECA6BEE3-70B4-4631-A27D-AC5F5235D39E}"/>
    <cellStyle name="Komma 2 2 4 2 6 2 2 3" xfId="7145" xr:uid="{87DC8AE5-107F-4B13-AED8-2EE49536B6C2}"/>
    <cellStyle name="Komma 2 2 4 2 6 2 2 3 2" xfId="29214" xr:uid="{A1A094A9-4724-406D-9B8F-0DA103563A35}"/>
    <cellStyle name="Komma 2 2 4 2 6 2 2 4" xfId="12511" xr:uid="{97DFA867-138F-4272-9800-3B08ADA5E317}"/>
    <cellStyle name="Komma 2 2 4 2 6 2 2 4 2" xfId="34580" xr:uid="{6F6CAAC3-8772-4776-8B1F-8E5E3E87ED6D}"/>
    <cellStyle name="Komma 2 2 4 2 6 2 2 4 3" xfId="40128" xr:uid="{6DE5754C-4307-46F8-A0A2-0919878C4326}"/>
    <cellStyle name="Komma 2 2 4 2 6 2 2 5" xfId="18079" xr:uid="{E0490912-2CFD-4920-9E6D-0805486C81B7}"/>
    <cellStyle name="Komma 2 2 4 2 6 2 2 5 2" xfId="45696" xr:uid="{7AA1BF9F-2174-4573-BE41-4987FB167F9A}"/>
    <cellStyle name="Komma 2 2 4 2 6 2 2 6" xfId="23707" xr:uid="{4541081A-1E23-4007-A244-2E5809CF2DF0}"/>
    <cellStyle name="Komma 2 2 4 2 6 2 3" xfId="2298" xr:uid="{0BE3E4DA-7AF6-48A2-9A29-AF3270FEC9BA}"/>
    <cellStyle name="Komma 2 2 4 2 6 2 3 2" xfId="4902" xr:uid="{FF34B608-E0F6-49FD-8910-9322A92E481B}"/>
    <cellStyle name="Komma 2 2 4 2 6 2 3 2 2" xfId="10409" xr:uid="{BC9B3CDB-3941-4E14-85D1-D6F6158880E8}"/>
    <cellStyle name="Komma 2 2 4 2 6 2 3 2 2 2" xfId="32478" xr:uid="{5C8F27D2-4C07-4791-A095-1D74C3D63CF3}"/>
    <cellStyle name="Komma 2 2 4 2 6 2 3 2 3" xfId="15896" xr:uid="{B08406E1-3BC4-435C-96A1-E04652566416}"/>
    <cellStyle name="Komma 2 2 4 2 6 2 3 2 3 2" xfId="37965" xr:uid="{3C1CFFEA-09DB-41D3-8060-640EA2D6CA22}"/>
    <cellStyle name="Komma 2 2 4 2 6 2 3 2 3 3" xfId="43513" xr:uid="{730F0341-8ED7-4392-AC70-DAF67C084178}"/>
    <cellStyle name="Komma 2 2 4 2 6 2 3 2 4" xfId="21464" xr:uid="{E1F19750-9E9B-4E71-AC1C-0BC952BD88D2}"/>
    <cellStyle name="Komma 2 2 4 2 6 2 3 2 4 2" xfId="48960" xr:uid="{349E585A-B685-4BD5-9B9B-65D78CB456E0}"/>
    <cellStyle name="Komma 2 2 4 2 6 2 3 2 5" xfId="26971" xr:uid="{11686006-6CE8-4E17-8B5C-EB07913D31DC}"/>
    <cellStyle name="Komma 2 2 4 2 6 2 3 3" xfId="7926" xr:uid="{F98C7743-68FE-4ADD-8444-3A36BBE6046F}"/>
    <cellStyle name="Komma 2 2 4 2 6 2 3 3 2" xfId="29995" xr:uid="{E433E342-270D-481B-B0B5-0F3F45D2CA2D}"/>
    <cellStyle name="Komma 2 2 4 2 6 2 3 4" xfId="13292" xr:uid="{F9249B80-D362-479A-A036-C0A75FA8F3D4}"/>
    <cellStyle name="Komma 2 2 4 2 6 2 3 4 2" xfId="35361" xr:uid="{6A4523BC-70E1-441F-A98D-4EDF1ED3E674}"/>
    <cellStyle name="Komma 2 2 4 2 6 2 3 4 3" xfId="40909" xr:uid="{39307F9E-EB38-4825-A7BF-BDEFD6ED3C4E}"/>
    <cellStyle name="Komma 2 2 4 2 6 2 3 5" xfId="18860" xr:uid="{AA0AC45E-8C2F-4392-9C33-638192B1F293}"/>
    <cellStyle name="Komma 2 2 4 2 6 2 3 5 2" xfId="46477" xr:uid="{F6FDC682-E04E-4FA4-B8B9-554D57E8A4A0}"/>
    <cellStyle name="Komma 2 2 4 2 6 2 3 6" xfId="24488" xr:uid="{219E4784-DC18-4BAF-98F8-30F3F8D3758A}"/>
    <cellStyle name="Komma 2 2 4 2 6 2 4" xfId="3320" xr:uid="{4C98FC8F-2B00-4D95-A1B4-9443A243637B}"/>
    <cellStyle name="Komma 2 2 4 2 6 2 4 2" xfId="8847" xr:uid="{5BC69813-0D9C-499B-8B88-F278587B6115}"/>
    <cellStyle name="Komma 2 2 4 2 6 2 4 2 2" xfId="30916" xr:uid="{2271D6FC-F676-4354-90B9-3EE50AF77718}"/>
    <cellStyle name="Komma 2 2 4 2 6 2 4 3" xfId="14314" xr:uid="{3E2FD92F-47BF-47CC-B574-0E53A752D124}"/>
    <cellStyle name="Komma 2 2 4 2 6 2 4 3 2" xfId="36383" xr:uid="{B2627BE1-361C-4249-9FF9-8D2DA048B333}"/>
    <cellStyle name="Komma 2 2 4 2 6 2 4 3 3" xfId="41931" xr:uid="{817D8030-E336-4484-951F-BCC1437013E4}"/>
    <cellStyle name="Komma 2 2 4 2 6 2 4 4" xfId="19882" xr:uid="{FB9BA3D6-C69F-4A5C-9573-6BE4FDDF01E7}"/>
    <cellStyle name="Komma 2 2 4 2 6 2 4 4 2" xfId="47398" xr:uid="{7944235F-9403-4849-AB6F-EE02637FA86E}"/>
    <cellStyle name="Komma 2 2 4 2 6 2 4 5" xfId="25409" xr:uid="{2E2B10C9-6C98-456D-B5D5-3CDDA9927B85}"/>
    <cellStyle name="Komma 2 2 4 2 6 2 5" xfId="6344" xr:uid="{0E8378F0-C391-4C6C-AB6B-B482B4538D08}"/>
    <cellStyle name="Komma 2 2 4 2 6 2 5 2" xfId="28413" xr:uid="{ED4B8ED7-0F83-4568-8CD9-E5F03DB7F3B4}"/>
    <cellStyle name="Komma 2 2 4 2 6 2 6" xfId="11730" xr:uid="{9DF30B0C-2BF3-4556-8687-FC790BA4C778}"/>
    <cellStyle name="Komma 2 2 4 2 6 2 6 2" xfId="33799" xr:uid="{D05B3378-DB74-452E-AED9-60403D6CD418}"/>
    <cellStyle name="Komma 2 2 4 2 6 2 6 3" xfId="39347" xr:uid="{7D4468B2-724D-4A9B-A498-B0973091D57A}"/>
    <cellStyle name="Komma 2 2 4 2 6 2 7" xfId="17278" xr:uid="{02685A1A-F489-4B80-A754-590A9E8A5176}"/>
    <cellStyle name="Komma 2 2 4 2 6 2 7 2" xfId="44895" xr:uid="{BA43A882-B72C-4AFF-993B-8F6B6709A914}"/>
    <cellStyle name="Komma 2 2 4 2 6 2 8" xfId="22906" xr:uid="{DB0E1108-A500-4E79-B60D-70F803B87D82}"/>
    <cellStyle name="Komma 2 2 4 2 6 3" xfId="1116" xr:uid="{CC222303-5F85-4518-9BB8-BA3BBC0EFD72}"/>
    <cellStyle name="Komma 2 2 4 2 6 3 2" xfId="3720" xr:uid="{D512F6AD-079A-49B5-B20B-57FAAC5A9E4C}"/>
    <cellStyle name="Komma 2 2 4 2 6 3 2 2" xfId="9227" xr:uid="{3D1AEC18-DD15-4DF2-B431-78A4D7BC6374}"/>
    <cellStyle name="Komma 2 2 4 2 6 3 2 2 2" xfId="31296" xr:uid="{0FA0325C-2560-4566-9241-D4DD7F12A67E}"/>
    <cellStyle name="Komma 2 2 4 2 6 3 2 3" xfId="14714" xr:uid="{34B1DC30-9DD4-44B9-B9D9-9272DAAED93E}"/>
    <cellStyle name="Komma 2 2 4 2 6 3 2 3 2" xfId="36783" xr:uid="{E32856F9-A4DA-4E71-A7DB-C5D9DC0FEAD9}"/>
    <cellStyle name="Komma 2 2 4 2 6 3 2 3 3" xfId="42331" xr:uid="{99086181-3AFB-4521-9196-443F7EBAAC88}"/>
    <cellStyle name="Komma 2 2 4 2 6 3 2 4" xfId="20282" xr:uid="{B15DD995-0C3E-4D71-BCA6-E1694950D32A}"/>
    <cellStyle name="Komma 2 2 4 2 6 3 2 4 2" xfId="47778" xr:uid="{5F7B96EC-04A2-4FA4-BA6A-199EFD6D64D6}"/>
    <cellStyle name="Komma 2 2 4 2 6 3 2 5" xfId="25789" xr:uid="{216C8DAA-F9D0-4B1F-8EC6-A24A67FBDF10}"/>
    <cellStyle name="Komma 2 2 4 2 6 3 3" xfId="6744" xr:uid="{9FC76D51-EE8C-4DC5-B29A-17DD46343175}"/>
    <cellStyle name="Komma 2 2 4 2 6 3 3 2" xfId="28813" xr:uid="{229A571C-52BD-4742-BDE0-3103D4087215}"/>
    <cellStyle name="Komma 2 2 4 2 6 3 4" xfId="12110" xr:uid="{D4CB6582-8286-4056-A556-2565E08ECC8D}"/>
    <cellStyle name="Komma 2 2 4 2 6 3 4 2" xfId="34179" xr:uid="{E8A9587D-4D35-49E4-A1D3-823B7D1606DE}"/>
    <cellStyle name="Komma 2 2 4 2 6 3 4 3" xfId="39727" xr:uid="{1068E0B8-B041-4334-9272-220DE90E850D}"/>
    <cellStyle name="Komma 2 2 4 2 6 3 5" xfId="17678" xr:uid="{F971F780-8B31-42FB-B1DB-22279193C562}"/>
    <cellStyle name="Komma 2 2 4 2 6 3 5 2" xfId="45295" xr:uid="{ABF50FAA-10B6-4AD5-871C-C447276A2F29}"/>
    <cellStyle name="Komma 2 2 4 2 6 3 6" xfId="23306" xr:uid="{C55937F8-0C08-4C47-ACDA-58BB1279DB51}"/>
    <cellStyle name="Komma 2 2 4 2 6 4" xfId="1897" xr:uid="{A21DE5BE-FED2-4FED-B2EB-90C7AAA902B7}"/>
    <cellStyle name="Komma 2 2 4 2 6 4 2" xfId="4501" xr:uid="{F14058D1-645C-4A07-9596-2BBD62BBB469}"/>
    <cellStyle name="Komma 2 2 4 2 6 4 2 2" xfId="10008" xr:uid="{350DBEC0-BD01-4CB4-A3F1-1C62ACC9470D}"/>
    <cellStyle name="Komma 2 2 4 2 6 4 2 2 2" xfId="32077" xr:uid="{8089713B-56AB-4093-B0F0-48A313E11A66}"/>
    <cellStyle name="Komma 2 2 4 2 6 4 2 3" xfId="15495" xr:uid="{99BCB7F3-CCCA-4181-A298-CFE489360F50}"/>
    <cellStyle name="Komma 2 2 4 2 6 4 2 3 2" xfId="37564" xr:uid="{BC3489AF-A504-43C7-A869-91F922A5D69C}"/>
    <cellStyle name="Komma 2 2 4 2 6 4 2 3 3" xfId="43112" xr:uid="{69E73103-D3C0-44DF-8A9D-7F8A11652A75}"/>
    <cellStyle name="Komma 2 2 4 2 6 4 2 4" xfId="21063" xr:uid="{9C59E528-9320-43EF-AE18-17E9E2D8169C}"/>
    <cellStyle name="Komma 2 2 4 2 6 4 2 4 2" xfId="48559" xr:uid="{5187B116-86EA-47A6-B562-DE9757E6E633}"/>
    <cellStyle name="Komma 2 2 4 2 6 4 2 5" xfId="26570" xr:uid="{613FE851-1650-44DF-B917-1BCFE552799D}"/>
    <cellStyle name="Komma 2 2 4 2 6 4 3" xfId="7525" xr:uid="{E7F19670-52F7-4B2B-906D-9F37AFFBEF5C}"/>
    <cellStyle name="Komma 2 2 4 2 6 4 3 2" xfId="29594" xr:uid="{B6E9CE20-7CFE-4DB6-BE15-2E44B620899F}"/>
    <cellStyle name="Komma 2 2 4 2 6 4 4" xfId="12891" xr:uid="{1CC2EA3B-FAA6-4DF4-A848-25B12CED2666}"/>
    <cellStyle name="Komma 2 2 4 2 6 4 4 2" xfId="34960" xr:uid="{5F9FC47E-6178-4011-8787-42053C1E650D}"/>
    <cellStyle name="Komma 2 2 4 2 6 4 4 3" xfId="40508" xr:uid="{4CFEF0A9-32F0-4BBD-BAC7-433E4FC5D2FF}"/>
    <cellStyle name="Komma 2 2 4 2 6 4 5" xfId="18459" xr:uid="{4C709C45-4488-4A99-83D1-8005F7B2A65D}"/>
    <cellStyle name="Komma 2 2 4 2 6 4 5 2" xfId="46076" xr:uid="{6F7F4DD9-6BA3-4199-AC5C-7A08C6E82204}"/>
    <cellStyle name="Komma 2 2 4 2 6 4 6" xfId="24087" xr:uid="{D5A1AE46-275F-4316-96B0-4DF02E0D3186}"/>
    <cellStyle name="Komma 2 2 4 2 6 5" xfId="2899" xr:uid="{0E1D90EE-D982-4CAA-AFBC-E4696E151A0B}"/>
    <cellStyle name="Komma 2 2 4 2 6 5 2" xfId="8446" xr:uid="{4C61BAA1-3306-4EE2-B39C-08D5D1359F9F}"/>
    <cellStyle name="Komma 2 2 4 2 6 5 2 2" xfId="30515" xr:uid="{F492CE4E-2C66-43D7-AAD8-3AEB74610D55}"/>
    <cellStyle name="Komma 2 2 4 2 6 5 3" xfId="13893" xr:uid="{779AFDEE-9253-41A1-9B12-C4D625AC188A}"/>
    <cellStyle name="Komma 2 2 4 2 6 5 3 2" xfId="35962" xr:uid="{759FC8B9-8B14-46D9-989F-E801824755B2}"/>
    <cellStyle name="Komma 2 2 4 2 6 5 3 3" xfId="41510" xr:uid="{642EF80E-11CB-4BF1-AADB-03E59507BE17}"/>
    <cellStyle name="Komma 2 2 4 2 6 5 4" xfId="19461" xr:uid="{3C28904E-1625-4FE4-B8FD-BB5E5B596CEE}"/>
    <cellStyle name="Komma 2 2 4 2 6 5 4 2" xfId="46997" xr:uid="{323ABE34-0602-4326-9156-D1E28CF625A9}"/>
    <cellStyle name="Komma 2 2 4 2 6 5 5" xfId="25008" xr:uid="{D5AC9F54-96CC-4D1D-809C-0CDC5E8E0C00}"/>
    <cellStyle name="Komma 2 2 4 2 6 6" xfId="5282" xr:uid="{5CCFB93E-C484-4EE5-9B53-464F34EA21B9}"/>
    <cellStyle name="Komma 2 2 4 2 6 6 2" xfId="10789" xr:uid="{2B097AA6-76DC-4817-A950-5084BCEB328A}"/>
    <cellStyle name="Komma 2 2 4 2 6 6 2 2" xfId="32858" xr:uid="{9AA01ED1-DF9B-450E-9854-5B0238C9449C}"/>
    <cellStyle name="Komma 2 2 4 2 6 6 3" xfId="16276" xr:uid="{67B79C96-7001-4006-A557-179D524CD588}"/>
    <cellStyle name="Komma 2 2 4 2 6 6 3 2" xfId="38345" xr:uid="{14545653-91B5-4D0C-91FF-686B33244B12}"/>
    <cellStyle name="Komma 2 2 4 2 6 6 3 3" xfId="43893" xr:uid="{4A2BDA4D-5C88-4D16-9B0D-7C7C8FD218B9}"/>
    <cellStyle name="Komma 2 2 4 2 6 6 4" xfId="21844" xr:uid="{F19CE80E-6F4B-4692-9FC5-D10A89A941E9}"/>
    <cellStyle name="Komma 2 2 4 2 6 6 4 2" xfId="49340" xr:uid="{FD9C9A9E-CD4F-4285-83E1-BC794593C6A6}"/>
    <cellStyle name="Komma 2 2 4 2 6 6 5" xfId="27351" xr:uid="{69707B92-834D-430C-AD34-E08253A3753D}"/>
    <cellStyle name="Komma 2 2 4 2 6 7" xfId="5923" xr:uid="{6B49FD99-B7F4-452E-8177-CD2533DC080B}"/>
    <cellStyle name="Komma 2 2 4 2 6 7 2" xfId="27992" xr:uid="{98B5AAD1-AF77-4DD2-80BB-E456CDA02158}"/>
    <cellStyle name="Komma 2 2 4 2 6 8" xfId="11329" xr:uid="{734BCA1A-6FD7-4F88-AFD0-CB7B46482F43}"/>
    <cellStyle name="Komma 2 2 4 2 6 8 2" xfId="33398" xr:uid="{970A6616-9137-4999-AF75-352AC0C39F72}"/>
    <cellStyle name="Komma 2 2 4 2 6 8 3" xfId="38946" xr:uid="{7818FAD9-8062-4ABC-86F0-B61FC371D8F5}"/>
    <cellStyle name="Komma 2 2 4 2 6 9" xfId="16857" xr:uid="{3D1B06AB-B3F6-42B9-859D-DC162B1A8BB0}"/>
    <cellStyle name="Komma 2 2 4 2 6 9 2" xfId="44474" xr:uid="{9D33C038-5B6F-4B85-9325-5C5912B05799}"/>
    <cellStyle name="Komma 2 2 4 2 7" xfId="333" xr:uid="{BB4FAD12-77AE-4C50-B7EB-27456133082E}"/>
    <cellStyle name="Komma 2 2 4 2 7 10" xfId="22525" xr:uid="{DFE7357E-837C-47FC-BB60-EC152EB5CD5C}"/>
    <cellStyle name="Komma 2 2 4 2 7 2" xfId="756" xr:uid="{D7BF1028-D9CE-4686-A69A-BF0A7189A9C4}"/>
    <cellStyle name="Komma 2 2 4 2 7 2 2" xfId="1557" xr:uid="{382C3B77-8826-4859-90AC-A8D1BC502718}"/>
    <cellStyle name="Komma 2 2 4 2 7 2 2 2" xfId="4161" xr:uid="{09D57A7B-D977-4889-895E-B9957C809747}"/>
    <cellStyle name="Komma 2 2 4 2 7 2 2 2 2" xfId="9668" xr:uid="{2353578B-9AE3-48D8-A70B-80F8B42CE449}"/>
    <cellStyle name="Komma 2 2 4 2 7 2 2 2 2 2" xfId="31737" xr:uid="{646AD7C0-6FEF-4677-B7E1-BF7CB39BA139}"/>
    <cellStyle name="Komma 2 2 4 2 7 2 2 2 3" xfId="15155" xr:uid="{72C84F3A-5F57-4DAD-BA94-AE2DE179383E}"/>
    <cellStyle name="Komma 2 2 4 2 7 2 2 2 3 2" xfId="37224" xr:uid="{BE3BD416-32E2-4F06-9654-F3247752CBC3}"/>
    <cellStyle name="Komma 2 2 4 2 7 2 2 2 3 3" xfId="42772" xr:uid="{C48297D6-7804-43E1-A727-00F46E004C64}"/>
    <cellStyle name="Komma 2 2 4 2 7 2 2 2 4" xfId="20723" xr:uid="{49A188AF-19EA-4AED-B111-84EB667AF9E4}"/>
    <cellStyle name="Komma 2 2 4 2 7 2 2 2 4 2" xfId="48219" xr:uid="{C06B5D58-84ED-4886-B141-C0AA5907477B}"/>
    <cellStyle name="Komma 2 2 4 2 7 2 2 2 5" xfId="26230" xr:uid="{1ED46C04-9A43-4BA9-8760-8314FD130748}"/>
    <cellStyle name="Komma 2 2 4 2 7 2 2 3" xfId="7185" xr:uid="{2402989C-A9F2-40CC-9723-B3708D3F97B5}"/>
    <cellStyle name="Komma 2 2 4 2 7 2 2 3 2" xfId="29254" xr:uid="{798C1624-B675-4911-A297-0B7658534F53}"/>
    <cellStyle name="Komma 2 2 4 2 7 2 2 4" xfId="12551" xr:uid="{257B2DDF-1DC2-407E-BAB1-D40F0822A754}"/>
    <cellStyle name="Komma 2 2 4 2 7 2 2 4 2" xfId="34620" xr:uid="{7EDB6930-AD7A-42D6-BD26-525D570D0A6A}"/>
    <cellStyle name="Komma 2 2 4 2 7 2 2 4 3" xfId="40168" xr:uid="{393C3D92-4467-4828-BE22-8C7113560C44}"/>
    <cellStyle name="Komma 2 2 4 2 7 2 2 5" xfId="18119" xr:uid="{2863EC06-ECEC-4930-A7D2-1116F0537E3B}"/>
    <cellStyle name="Komma 2 2 4 2 7 2 2 5 2" xfId="45736" xr:uid="{808A9222-029F-47E2-AA9A-B90F05929E1D}"/>
    <cellStyle name="Komma 2 2 4 2 7 2 2 6" xfId="23747" xr:uid="{B31DAAC8-2E57-49C8-B7E6-054B04E5203A}"/>
    <cellStyle name="Komma 2 2 4 2 7 2 3" xfId="2338" xr:uid="{0D19E51E-B76E-43CE-BA81-503C6A966217}"/>
    <cellStyle name="Komma 2 2 4 2 7 2 3 2" xfId="4942" xr:uid="{340B959E-F805-428B-A190-01E91CCABEE8}"/>
    <cellStyle name="Komma 2 2 4 2 7 2 3 2 2" xfId="10449" xr:uid="{0456F871-DFF2-4812-AEEB-CCA1091C79CE}"/>
    <cellStyle name="Komma 2 2 4 2 7 2 3 2 2 2" xfId="32518" xr:uid="{C8FB453B-5BF9-4145-8BF1-BD8E9BBE35F9}"/>
    <cellStyle name="Komma 2 2 4 2 7 2 3 2 3" xfId="15936" xr:uid="{D9F159D2-76BC-4AC9-A9E4-695E5E47BE0B}"/>
    <cellStyle name="Komma 2 2 4 2 7 2 3 2 3 2" xfId="38005" xr:uid="{EE8E0393-0C20-448C-9FC7-706554FE0E42}"/>
    <cellStyle name="Komma 2 2 4 2 7 2 3 2 3 3" xfId="43553" xr:uid="{16E9F5C9-C70E-4454-ADA1-482D5D2F98E3}"/>
    <cellStyle name="Komma 2 2 4 2 7 2 3 2 4" xfId="21504" xr:uid="{39DFB1AA-1A06-4AC7-9836-7052F244C2DF}"/>
    <cellStyle name="Komma 2 2 4 2 7 2 3 2 4 2" xfId="49000" xr:uid="{3E6EEC84-D108-4042-A660-2B55C201E811}"/>
    <cellStyle name="Komma 2 2 4 2 7 2 3 2 5" xfId="27011" xr:uid="{9A4BF11A-D681-41C0-9F5B-869E59A05873}"/>
    <cellStyle name="Komma 2 2 4 2 7 2 3 3" xfId="7966" xr:uid="{D83D14DD-9552-4F2D-B66C-E8AB4FAE0877}"/>
    <cellStyle name="Komma 2 2 4 2 7 2 3 3 2" xfId="30035" xr:uid="{F557C275-7738-4513-8B6C-B00ACC3A0F8D}"/>
    <cellStyle name="Komma 2 2 4 2 7 2 3 4" xfId="13332" xr:uid="{6913E568-0470-41B4-80BC-341DB73753E9}"/>
    <cellStyle name="Komma 2 2 4 2 7 2 3 4 2" xfId="35401" xr:uid="{33C3570A-B50C-4332-8B5A-95F5E6D6F93B}"/>
    <cellStyle name="Komma 2 2 4 2 7 2 3 4 3" xfId="40949" xr:uid="{9C4AF8CE-82E0-48CE-967B-4085EAB4DCEB}"/>
    <cellStyle name="Komma 2 2 4 2 7 2 3 5" xfId="18900" xr:uid="{60CA1020-D9F9-41BF-888E-B75E0F88843C}"/>
    <cellStyle name="Komma 2 2 4 2 7 2 3 5 2" xfId="46517" xr:uid="{82801FA2-77DE-4836-8BAF-7A901A2C17EB}"/>
    <cellStyle name="Komma 2 2 4 2 7 2 3 6" xfId="24528" xr:uid="{B58149CA-0DAE-4C67-B489-9E9978E3FAF4}"/>
    <cellStyle name="Komma 2 2 4 2 7 2 4" xfId="3360" xr:uid="{2D6677A6-7C5B-4567-9216-F592AFE0598B}"/>
    <cellStyle name="Komma 2 2 4 2 7 2 4 2" xfId="8887" xr:uid="{0562D0A8-6323-4816-A908-3D7160F68520}"/>
    <cellStyle name="Komma 2 2 4 2 7 2 4 2 2" xfId="30956" xr:uid="{32149648-631D-480F-A98C-6A185C869AFE}"/>
    <cellStyle name="Komma 2 2 4 2 7 2 4 3" xfId="14354" xr:uid="{6E6EFAC2-AD25-4F43-A64A-A19C3A1F8B5A}"/>
    <cellStyle name="Komma 2 2 4 2 7 2 4 3 2" xfId="36423" xr:uid="{1C7E8FC8-2E97-4E6D-BA0F-A95E4609023E}"/>
    <cellStyle name="Komma 2 2 4 2 7 2 4 3 3" xfId="41971" xr:uid="{B7E617D5-5E25-49A6-9A7B-5A28931B321B}"/>
    <cellStyle name="Komma 2 2 4 2 7 2 4 4" xfId="19922" xr:uid="{7CF7EFF0-AE29-45B6-ABAB-995CD87867BD}"/>
    <cellStyle name="Komma 2 2 4 2 7 2 4 4 2" xfId="47438" xr:uid="{4C0292BD-9A79-4690-9AA7-7DAAC2359D78}"/>
    <cellStyle name="Komma 2 2 4 2 7 2 4 5" xfId="25449" xr:uid="{6BEEE520-A8CD-4D08-9AC9-22541E7B12CA}"/>
    <cellStyle name="Komma 2 2 4 2 7 2 5" xfId="6384" xr:uid="{BACD0DF4-AB82-4E4E-AB9B-79B28E538793}"/>
    <cellStyle name="Komma 2 2 4 2 7 2 5 2" xfId="28453" xr:uid="{F81974B0-D7E8-4E3D-93AC-2B31C2E99F62}"/>
    <cellStyle name="Komma 2 2 4 2 7 2 6" xfId="11770" xr:uid="{1A6DD871-D0DA-4160-8AE5-ED19439CFA71}"/>
    <cellStyle name="Komma 2 2 4 2 7 2 6 2" xfId="33839" xr:uid="{06AEFCA1-8895-45C9-999C-835EBB73E09F}"/>
    <cellStyle name="Komma 2 2 4 2 7 2 6 3" xfId="39387" xr:uid="{EA3C3BEE-BC1B-44EA-BA18-D24AC11C6306}"/>
    <cellStyle name="Komma 2 2 4 2 7 2 7" xfId="17318" xr:uid="{5B8A2D26-3A83-4F4C-8C14-6054C37C42EA}"/>
    <cellStyle name="Komma 2 2 4 2 7 2 7 2" xfId="44935" xr:uid="{BED60326-4194-4E8E-98F6-EF855B5D4BB2}"/>
    <cellStyle name="Komma 2 2 4 2 7 2 8" xfId="22946" xr:uid="{02A6189B-62D6-41D2-B34D-D6965E171405}"/>
    <cellStyle name="Komma 2 2 4 2 7 3" xfId="1156" xr:uid="{414C95A1-80D3-4E02-89F8-BD3FFEA01D39}"/>
    <cellStyle name="Komma 2 2 4 2 7 3 2" xfId="3760" xr:uid="{1405BBE6-89C0-42C9-98CF-60DBFFD52E71}"/>
    <cellStyle name="Komma 2 2 4 2 7 3 2 2" xfId="9267" xr:uid="{28D581EC-E066-4F2B-9D8C-0098A9CBDB69}"/>
    <cellStyle name="Komma 2 2 4 2 7 3 2 2 2" xfId="31336" xr:uid="{9CCD63A0-00E1-4533-A762-79B3C9A57FD6}"/>
    <cellStyle name="Komma 2 2 4 2 7 3 2 3" xfId="14754" xr:uid="{70C56566-FD92-4E3E-85B1-C946870760A4}"/>
    <cellStyle name="Komma 2 2 4 2 7 3 2 3 2" xfId="36823" xr:uid="{D31146F4-F42D-4113-B86E-5D01C64F6C8C}"/>
    <cellStyle name="Komma 2 2 4 2 7 3 2 3 3" xfId="42371" xr:uid="{E4178597-6A41-4F3A-A531-0EE85D1F60EB}"/>
    <cellStyle name="Komma 2 2 4 2 7 3 2 4" xfId="20322" xr:uid="{BE1DD61E-F71F-4F46-9020-C0A543D58C4D}"/>
    <cellStyle name="Komma 2 2 4 2 7 3 2 4 2" xfId="47818" xr:uid="{B8826F68-A8EE-431D-BDDB-47938C94D033}"/>
    <cellStyle name="Komma 2 2 4 2 7 3 2 5" xfId="25829" xr:uid="{E24A9488-FAEA-4F9C-B46F-C94E8960893B}"/>
    <cellStyle name="Komma 2 2 4 2 7 3 3" xfId="6784" xr:uid="{B5D0F834-CB5F-4D91-B41C-0769FFE77001}"/>
    <cellStyle name="Komma 2 2 4 2 7 3 3 2" xfId="28853" xr:uid="{A13FCA1F-27A0-49E9-A78B-96266FF5BDE2}"/>
    <cellStyle name="Komma 2 2 4 2 7 3 4" xfId="12150" xr:uid="{D6651B3C-3554-4CB9-96BA-800DC3F02B5D}"/>
    <cellStyle name="Komma 2 2 4 2 7 3 4 2" xfId="34219" xr:uid="{41EC8DAE-D3AA-48DD-BC82-63BD38EDD398}"/>
    <cellStyle name="Komma 2 2 4 2 7 3 4 3" xfId="39767" xr:uid="{5FBD072F-5554-4E36-9C1D-77C7198E9608}"/>
    <cellStyle name="Komma 2 2 4 2 7 3 5" xfId="17718" xr:uid="{0AA84801-8606-4B62-9D33-CEB9AFA71C10}"/>
    <cellStyle name="Komma 2 2 4 2 7 3 5 2" xfId="45335" xr:uid="{DA4086FD-BF5B-43F7-AC74-E513A88A9191}"/>
    <cellStyle name="Komma 2 2 4 2 7 3 6" xfId="23346" xr:uid="{3970A614-88EE-4A89-8228-5B8DBC81F005}"/>
    <cellStyle name="Komma 2 2 4 2 7 4" xfId="1937" xr:uid="{1125F89A-7B85-4BAA-96AA-0499729ACE1A}"/>
    <cellStyle name="Komma 2 2 4 2 7 4 2" xfId="4541" xr:uid="{BF04895F-D9CD-4B4B-A407-B2D9F166FC13}"/>
    <cellStyle name="Komma 2 2 4 2 7 4 2 2" xfId="10048" xr:uid="{4E25359D-8133-471D-BFDC-D1305DF2594D}"/>
    <cellStyle name="Komma 2 2 4 2 7 4 2 2 2" xfId="32117" xr:uid="{CD92CE8F-EDBC-446B-BADF-0716FFE8BCF0}"/>
    <cellStyle name="Komma 2 2 4 2 7 4 2 3" xfId="15535" xr:uid="{0C150223-4745-4961-897D-0ECC38414290}"/>
    <cellStyle name="Komma 2 2 4 2 7 4 2 3 2" xfId="37604" xr:uid="{B8F93E05-6083-48AF-97A5-985902EFBF61}"/>
    <cellStyle name="Komma 2 2 4 2 7 4 2 3 3" xfId="43152" xr:uid="{6F67C684-A527-46B6-AB3C-A1AFF5BB4D53}"/>
    <cellStyle name="Komma 2 2 4 2 7 4 2 4" xfId="21103" xr:uid="{B7F2BB2E-9E5D-40F8-9D51-BB8A60188656}"/>
    <cellStyle name="Komma 2 2 4 2 7 4 2 4 2" xfId="48599" xr:uid="{DD571585-0A4D-422F-B4CC-2465E4A604F7}"/>
    <cellStyle name="Komma 2 2 4 2 7 4 2 5" xfId="26610" xr:uid="{BBCDAD62-3D2A-467A-BBD8-09380C73FFF7}"/>
    <cellStyle name="Komma 2 2 4 2 7 4 3" xfId="7565" xr:uid="{B228DD0E-2170-41E9-8AF8-7B26D95CED0B}"/>
    <cellStyle name="Komma 2 2 4 2 7 4 3 2" xfId="29634" xr:uid="{78529245-CBA3-454A-8809-DECB19374FB1}"/>
    <cellStyle name="Komma 2 2 4 2 7 4 4" xfId="12931" xr:uid="{C2ED3A98-999E-4895-991E-6E4D25FB8C31}"/>
    <cellStyle name="Komma 2 2 4 2 7 4 4 2" xfId="35000" xr:uid="{8CE2ABB7-0D65-4B41-8F4D-CF0A39EAB5BC}"/>
    <cellStyle name="Komma 2 2 4 2 7 4 4 3" xfId="40548" xr:uid="{44440367-70CC-45F5-BE0C-F9EFE59AE598}"/>
    <cellStyle name="Komma 2 2 4 2 7 4 5" xfId="18499" xr:uid="{0DBC1683-8DA4-4A93-BA7B-935C536AC56F}"/>
    <cellStyle name="Komma 2 2 4 2 7 4 5 2" xfId="46116" xr:uid="{43BFB155-125C-4ACD-AB9A-44AE986D597F}"/>
    <cellStyle name="Komma 2 2 4 2 7 4 6" xfId="24127" xr:uid="{21B50EC9-36BB-4242-843A-57C925536563}"/>
    <cellStyle name="Komma 2 2 4 2 7 5" xfId="2939" xr:uid="{DCF209BE-E850-4D66-8628-7D7FF5A50FCC}"/>
    <cellStyle name="Komma 2 2 4 2 7 5 2" xfId="8486" xr:uid="{91F49001-6E19-4598-8027-F9C0967B9933}"/>
    <cellStyle name="Komma 2 2 4 2 7 5 2 2" xfId="30555" xr:uid="{1F7FF4A9-C46D-46B1-AEB0-CEA9F945CE87}"/>
    <cellStyle name="Komma 2 2 4 2 7 5 3" xfId="13933" xr:uid="{D57EC518-0B88-4BCB-B168-33172BA66A66}"/>
    <cellStyle name="Komma 2 2 4 2 7 5 3 2" xfId="36002" xr:uid="{29E388CD-949B-4177-B85F-9E8260A574A0}"/>
    <cellStyle name="Komma 2 2 4 2 7 5 3 3" xfId="41550" xr:uid="{2F56973A-EEF5-42E1-A96E-88AED7053D59}"/>
    <cellStyle name="Komma 2 2 4 2 7 5 4" xfId="19501" xr:uid="{77E11E48-118D-481E-AA18-F36987ACB028}"/>
    <cellStyle name="Komma 2 2 4 2 7 5 4 2" xfId="47037" xr:uid="{5F2FABA1-B534-4767-8F6D-DAEA2066E81A}"/>
    <cellStyle name="Komma 2 2 4 2 7 5 5" xfId="25048" xr:uid="{FC9DEA99-8E48-4AE7-8A33-0D64C7ACEF33}"/>
    <cellStyle name="Komma 2 2 4 2 7 6" xfId="5322" xr:uid="{F46B2FFA-1667-4E30-8FBE-A5F21F2B2EE4}"/>
    <cellStyle name="Komma 2 2 4 2 7 6 2" xfId="10829" xr:uid="{67C21214-7279-49FC-A45E-EB51B469CB48}"/>
    <cellStyle name="Komma 2 2 4 2 7 6 2 2" xfId="32898" xr:uid="{C77E1685-08B3-4E00-9B4B-4B29871DEF24}"/>
    <cellStyle name="Komma 2 2 4 2 7 6 3" xfId="16316" xr:uid="{1D172381-39D6-4224-8C01-33DBF05404D7}"/>
    <cellStyle name="Komma 2 2 4 2 7 6 3 2" xfId="38385" xr:uid="{698CDDAB-698D-43C3-816B-C9732E11DAE1}"/>
    <cellStyle name="Komma 2 2 4 2 7 6 3 3" xfId="43933" xr:uid="{CB7FA297-90A7-4490-A8BA-E7FC4FB3C714}"/>
    <cellStyle name="Komma 2 2 4 2 7 6 4" xfId="21884" xr:uid="{20A059EE-C5BA-4BFE-B22B-A4E5DEFA91FD}"/>
    <cellStyle name="Komma 2 2 4 2 7 6 4 2" xfId="49380" xr:uid="{477BF086-647C-4A01-894A-D16C1EAC8D6C}"/>
    <cellStyle name="Komma 2 2 4 2 7 6 5" xfId="27391" xr:uid="{C5281CCC-7106-4AE9-97F4-725DD6ACDBBD}"/>
    <cellStyle name="Komma 2 2 4 2 7 7" xfId="5963" xr:uid="{2C1438C1-AD26-4DF6-ADF3-12102F8911FE}"/>
    <cellStyle name="Komma 2 2 4 2 7 7 2" xfId="28032" xr:uid="{EB22652C-727D-46F9-8C1F-80AD6402A470}"/>
    <cellStyle name="Komma 2 2 4 2 7 8" xfId="11369" xr:uid="{A3BEDD8C-D530-45AC-A4BE-7D416A5416EC}"/>
    <cellStyle name="Komma 2 2 4 2 7 8 2" xfId="33438" xr:uid="{BB7F4C4A-4DD4-47CA-BB26-7E63C2984192}"/>
    <cellStyle name="Komma 2 2 4 2 7 8 3" xfId="38986" xr:uid="{7C42E9B7-FB79-4069-A64A-17D231C35E25}"/>
    <cellStyle name="Komma 2 2 4 2 7 9" xfId="16897" xr:uid="{5347F9D0-DB33-4A22-895C-1D64D87DB659}"/>
    <cellStyle name="Komma 2 2 4 2 7 9 2" xfId="44514" xr:uid="{D72C58C6-9958-4562-85AB-4F0F8D580280}"/>
    <cellStyle name="Komma 2 2 4 2 8" xfId="393" xr:uid="{6D45F6B7-0331-4005-8137-08884F8935C3}"/>
    <cellStyle name="Komma 2 2 4 2 8 10" xfId="22585" xr:uid="{AFF8BAA4-17E0-47E0-9753-8F999576360B}"/>
    <cellStyle name="Komma 2 2 4 2 8 2" xfId="816" xr:uid="{AF471805-D924-4578-920E-EC02F304FE7A}"/>
    <cellStyle name="Komma 2 2 4 2 8 2 2" xfId="1617" xr:uid="{D2800BFB-EEE3-4398-AE0A-B5F853F5D5B9}"/>
    <cellStyle name="Komma 2 2 4 2 8 2 2 2" xfId="4221" xr:uid="{06D41383-8452-4556-A9A7-4F43337D9515}"/>
    <cellStyle name="Komma 2 2 4 2 8 2 2 2 2" xfId="9728" xr:uid="{F31BA694-CEA7-4EDB-ACB3-77982E54E41E}"/>
    <cellStyle name="Komma 2 2 4 2 8 2 2 2 2 2" xfId="31797" xr:uid="{F0731601-9398-4396-939C-2BF998B6DA32}"/>
    <cellStyle name="Komma 2 2 4 2 8 2 2 2 3" xfId="15215" xr:uid="{E3912C99-9448-4DD6-8F7E-1D957B655F08}"/>
    <cellStyle name="Komma 2 2 4 2 8 2 2 2 3 2" xfId="37284" xr:uid="{7FDEC4D2-F2BC-4239-B775-835AE63D003E}"/>
    <cellStyle name="Komma 2 2 4 2 8 2 2 2 3 3" xfId="42832" xr:uid="{FA354B96-82AC-49CF-988C-7DE821CEBB7F}"/>
    <cellStyle name="Komma 2 2 4 2 8 2 2 2 4" xfId="20783" xr:uid="{8A8CA190-FE20-493B-8EE7-CF63DC8F089D}"/>
    <cellStyle name="Komma 2 2 4 2 8 2 2 2 4 2" xfId="48279" xr:uid="{62529CA5-8B5D-4ADA-AA40-3D7951D7CDD7}"/>
    <cellStyle name="Komma 2 2 4 2 8 2 2 2 5" xfId="26290" xr:uid="{D608369E-AF05-436F-9392-0DAA44234B0E}"/>
    <cellStyle name="Komma 2 2 4 2 8 2 2 3" xfId="7245" xr:uid="{BFF72271-C6C1-4C69-82AC-E81D61462F18}"/>
    <cellStyle name="Komma 2 2 4 2 8 2 2 3 2" xfId="29314" xr:uid="{B3817708-D2B6-4E10-B38D-69B1069228B7}"/>
    <cellStyle name="Komma 2 2 4 2 8 2 2 4" xfId="12611" xr:uid="{8931850B-CB78-485D-B378-443F5BBF3B35}"/>
    <cellStyle name="Komma 2 2 4 2 8 2 2 4 2" xfId="34680" xr:uid="{577528E8-C272-42BA-B253-6049B3EB3DA2}"/>
    <cellStyle name="Komma 2 2 4 2 8 2 2 4 3" xfId="40228" xr:uid="{0499DF21-8310-4AEF-B058-E623AA96C1CF}"/>
    <cellStyle name="Komma 2 2 4 2 8 2 2 5" xfId="18179" xr:uid="{982F9176-D291-4E8F-9278-AEB6989AF286}"/>
    <cellStyle name="Komma 2 2 4 2 8 2 2 5 2" xfId="45796" xr:uid="{AF3E4933-6D15-4B77-AD61-535ACACE6B07}"/>
    <cellStyle name="Komma 2 2 4 2 8 2 2 6" xfId="23807" xr:uid="{EA8971BF-6085-4406-AB6E-82339C7A861A}"/>
    <cellStyle name="Komma 2 2 4 2 8 2 3" xfId="2398" xr:uid="{8A7E21FC-0B06-45BB-BDC3-76AB7DD9D268}"/>
    <cellStyle name="Komma 2 2 4 2 8 2 3 2" xfId="5002" xr:uid="{6CB0D148-7DF8-466F-97F3-0CE49125FD4A}"/>
    <cellStyle name="Komma 2 2 4 2 8 2 3 2 2" xfId="10509" xr:uid="{39A6DF99-910A-45A6-85F4-F092C6A883E6}"/>
    <cellStyle name="Komma 2 2 4 2 8 2 3 2 2 2" xfId="32578" xr:uid="{5BFD0AF6-7AFE-4C7A-ADB8-2B2762F5A197}"/>
    <cellStyle name="Komma 2 2 4 2 8 2 3 2 3" xfId="15996" xr:uid="{A8F45FF8-F8FB-420C-9C33-94F717B9FD30}"/>
    <cellStyle name="Komma 2 2 4 2 8 2 3 2 3 2" xfId="38065" xr:uid="{68848B3D-8F15-4FB7-8315-AB25F63B0F2F}"/>
    <cellStyle name="Komma 2 2 4 2 8 2 3 2 3 3" xfId="43613" xr:uid="{194476E5-54B9-4ABB-9C1C-CBE50708253B}"/>
    <cellStyle name="Komma 2 2 4 2 8 2 3 2 4" xfId="21564" xr:uid="{97A6C2FB-0988-47D1-8DA6-68CBFB55051E}"/>
    <cellStyle name="Komma 2 2 4 2 8 2 3 2 4 2" xfId="49060" xr:uid="{B16BE369-B80D-44E3-8408-12BE36F5B5B4}"/>
    <cellStyle name="Komma 2 2 4 2 8 2 3 2 5" xfId="27071" xr:uid="{DC308AB8-43F0-4033-AB7F-5BF29700AA15}"/>
    <cellStyle name="Komma 2 2 4 2 8 2 3 3" xfId="8026" xr:uid="{F4B7AF83-64A8-41FF-8E33-BC86F0248F67}"/>
    <cellStyle name="Komma 2 2 4 2 8 2 3 3 2" xfId="30095" xr:uid="{736DDC30-279D-4EA0-9D17-D9D920275FE6}"/>
    <cellStyle name="Komma 2 2 4 2 8 2 3 4" xfId="13392" xr:uid="{4E018170-936C-4F0E-BBA1-4DCBCDCAA8E7}"/>
    <cellStyle name="Komma 2 2 4 2 8 2 3 4 2" xfId="35461" xr:uid="{F6397DE5-F15E-4B2F-82EC-FD147CC795A7}"/>
    <cellStyle name="Komma 2 2 4 2 8 2 3 4 3" xfId="41009" xr:uid="{42BA4EA3-79C9-49D6-B8A1-AFC40D72B35C}"/>
    <cellStyle name="Komma 2 2 4 2 8 2 3 5" xfId="18960" xr:uid="{1DAA584D-0262-4A2C-9C41-F29C973DDB40}"/>
    <cellStyle name="Komma 2 2 4 2 8 2 3 5 2" xfId="46577" xr:uid="{A0882795-8D8A-42A6-B914-8CFF159334C1}"/>
    <cellStyle name="Komma 2 2 4 2 8 2 3 6" xfId="24588" xr:uid="{DAE5642D-408D-4AF6-83B5-946186D60B2F}"/>
    <cellStyle name="Komma 2 2 4 2 8 2 4" xfId="3420" xr:uid="{423AE983-F3F8-4ACE-A3CB-4E662E8BC417}"/>
    <cellStyle name="Komma 2 2 4 2 8 2 4 2" xfId="8947" xr:uid="{A6846514-0093-42A7-ADB6-698C355BC10E}"/>
    <cellStyle name="Komma 2 2 4 2 8 2 4 2 2" xfId="31016" xr:uid="{142311AF-D7C6-470C-B3E5-2A4384F85201}"/>
    <cellStyle name="Komma 2 2 4 2 8 2 4 3" xfId="14414" xr:uid="{4F564620-1069-4A2B-A172-FEA2B76B26C6}"/>
    <cellStyle name="Komma 2 2 4 2 8 2 4 3 2" xfId="36483" xr:uid="{3977EEDD-2A80-499C-BBB8-6BF8DE8F5F47}"/>
    <cellStyle name="Komma 2 2 4 2 8 2 4 3 3" xfId="42031" xr:uid="{2C35FA29-D3DB-4055-8DAB-FC5C7A839DE6}"/>
    <cellStyle name="Komma 2 2 4 2 8 2 4 4" xfId="19982" xr:uid="{D7B1BF29-B7AD-4A51-B056-26038053A8BF}"/>
    <cellStyle name="Komma 2 2 4 2 8 2 4 4 2" xfId="47498" xr:uid="{9B56CCD0-B9AB-4FC3-8D34-4063DE240498}"/>
    <cellStyle name="Komma 2 2 4 2 8 2 4 5" xfId="25509" xr:uid="{2A870BF9-CD62-40CA-8AAF-08F8A2E1E43F}"/>
    <cellStyle name="Komma 2 2 4 2 8 2 5" xfId="6444" xr:uid="{1E8CE752-10AC-403D-8813-3B2C00873FCA}"/>
    <cellStyle name="Komma 2 2 4 2 8 2 5 2" xfId="28513" xr:uid="{808ABA8B-5A96-40C3-9A82-7D1C5E0627AE}"/>
    <cellStyle name="Komma 2 2 4 2 8 2 6" xfId="11830" xr:uid="{FE35111F-5D6D-4AE0-8784-6FBB81572CE8}"/>
    <cellStyle name="Komma 2 2 4 2 8 2 6 2" xfId="33899" xr:uid="{0454E108-0EFC-422B-93C1-DCD003E40855}"/>
    <cellStyle name="Komma 2 2 4 2 8 2 6 3" xfId="39447" xr:uid="{49D6C10A-F14B-499F-9D88-BF5E6D0B3489}"/>
    <cellStyle name="Komma 2 2 4 2 8 2 7" xfId="17378" xr:uid="{E3F926A3-C6E5-4B58-A109-D900CD879DE6}"/>
    <cellStyle name="Komma 2 2 4 2 8 2 7 2" xfId="44995" xr:uid="{053557EF-8EE0-4682-BA91-998461E505AB}"/>
    <cellStyle name="Komma 2 2 4 2 8 2 8" xfId="23006" xr:uid="{A40E74D2-9598-4E18-8A8A-B260486B8CDE}"/>
    <cellStyle name="Komma 2 2 4 2 8 3" xfId="1196" xr:uid="{A86A4FBE-7A6C-46AD-A393-35A0377BFBC9}"/>
    <cellStyle name="Komma 2 2 4 2 8 3 2" xfId="3800" xr:uid="{7406921F-8EB9-4EBA-A5E7-D4C83DC281A3}"/>
    <cellStyle name="Komma 2 2 4 2 8 3 2 2" xfId="9307" xr:uid="{A3059215-A147-4948-AE51-23376891AE75}"/>
    <cellStyle name="Komma 2 2 4 2 8 3 2 2 2" xfId="31376" xr:uid="{24EBB150-45F4-402B-AA74-ABD7798AD47B}"/>
    <cellStyle name="Komma 2 2 4 2 8 3 2 3" xfId="14794" xr:uid="{DFB0BF24-54D6-4E80-8645-81A725BBC0C6}"/>
    <cellStyle name="Komma 2 2 4 2 8 3 2 3 2" xfId="36863" xr:uid="{DF7485CD-596C-4896-A20A-74D9EB0D0FAA}"/>
    <cellStyle name="Komma 2 2 4 2 8 3 2 3 3" xfId="42411" xr:uid="{90BDB060-1754-4713-B7F1-C9D45DFEEDA2}"/>
    <cellStyle name="Komma 2 2 4 2 8 3 2 4" xfId="20362" xr:uid="{AE5D3FA1-6ADD-4B86-A59F-A6987DC3A6F2}"/>
    <cellStyle name="Komma 2 2 4 2 8 3 2 4 2" xfId="47858" xr:uid="{D85C313B-CF4B-4DA5-BEAE-AC368FFCB60B}"/>
    <cellStyle name="Komma 2 2 4 2 8 3 2 5" xfId="25869" xr:uid="{D6780C19-371B-41EE-A10B-D8B52B39E3F0}"/>
    <cellStyle name="Komma 2 2 4 2 8 3 3" xfId="6824" xr:uid="{86AAB8BC-B3F7-4276-9665-B3EF0BB84539}"/>
    <cellStyle name="Komma 2 2 4 2 8 3 3 2" xfId="28893" xr:uid="{71CDD802-F23E-4841-8278-954AF225006A}"/>
    <cellStyle name="Komma 2 2 4 2 8 3 4" xfId="12190" xr:uid="{392E4D40-7382-447C-BB87-D83CCCDE2573}"/>
    <cellStyle name="Komma 2 2 4 2 8 3 4 2" xfId="34259" xr:uid="{1C2C5A62-6B7A-4625-ABA2-33D0E6B9BAB9}"/>
    <cellStyle name="Komma 2 2 4 2 8 3 4 3" xfId="39807" xr:uid="{1354C06E-7D99-4F40-9875-B3AC8112162C}"/>
    <cellStyle name="Komma 2 2 4 2 8 3 5" xfId="17758" xr:uid="{22464DE3-2148-441F-80D1-5EB08BA3C75D}"/>
    <cellStyle name="Komma 2 2 4 2 8 3 5 2" xfId="45375" xr:uid="{6EB316B9-648A-4F0C-B4B8-B8E168CC36AD}"/>
    <cellStyle name="Komma 2 2 4 2 8 3 6" xfId="23386" xr:uid="{32292217-DB60-4F3A-A30A-5A74532F81D8}"/>
    <cellStyle name="Komma 2 2 4 2 8 4" xfId="1977" xr:uid="{BE8BFFA2-174F-42F1-9430-2A9C30D58AB7}"/>
    <cellStyle name="Komma 2 2 4 2 8 4 2" xfId="4581" xr:uid="{513F66C4-CEAD-4874-A817-69C4A3985A00}"/>
    <cellStyle name="Komma 2 2 4 2 8 4 2 2" xfId="10088" xr:uid="{86E5CEE8-0E2E-4159-B776-4B1DDE4D67C6}"/>
    <cellStyle name="Komma 2 2 4 2 8 4 2 2 2" xfId="32157" xr:uid="{C408B448-864C-4D2E-B00E-70BD2724CF90}"/>
    <cellStyle name="Komma 2 2 4 2 8 4 2 3" xfId="15575" xr:uid="{E1E8D8BD-BF95-4A8D-8110-55C9D14944EE}"/>
    <cellStyle name="Komma 2 2 4 2 8 4 2 3 2" xfId="37644" xr:uid="{B539F26A-AFAC-4564-9792-B9CE761E6059}"/>
    <cellStyle name="Komma 2 2 4 2 8 4 2 3 3" xfId="43192" xr:uid="{3ED462BB-1863-45AD-AB0F-21692257D9E9}"/>
    <cellStyle name="Komma 2 2 4 2 8 4 2 4" xfId="21143" xr:uid="{2DE9E614-94FC-4A2C-B5DA-3B011327FBBC}"/>
    <cellStyle name="Komma 2 2 4 2 8 4 2 4 2" xfId="48639" xr:uid="{C6B1F8CA-5EDA-4A46-AAC4-CD928F803EBA}"/>
    <cellStyle name="Komma 2 2 4 2 8 4 2 5" xfId="26650" xr:uid="{50EC2A31-DDFD-467D-8B98-8BB066FD45B4}"/>
    <cellStyle name="Komma 2 2 4 2 8 4 3" xfId="7605" xr:uid="{5A7716F9-C92F-44AB-87A2-4FE04E18A495}"/>
    <cellStyle name="Komma 2 2 4 2 8 4 3 2" xfId="29674" xr:uid="{F18674FF-CB45-4315-9FBD-2B157513EB04}"/>
    <cellStyle name="Komma 2 2 4 2 8 4 4" xfId="12971" xr:uid="{1F83C2CB-BAF1-4FC8-92AC-604F19FC98C4}"/>
    <cellStyle name="Komma 2 2 4 2 8 4 4 2" xfId="35040" xr:uid="{CEA2C047-7FB2-4A09-A2A3-9121E90EC456}"/>
    <cellStyle name="Komma 2 2 4 2 8 4 4 3" xfId="40588" xr:uid="{471B7653-87B8-4845-B588-8C569797F58B}"/>
    <cellStyle name="Komma 2 2 4 2 8 4 5" xfId="18539" xr:uid="{1999B411-E59E-4D0C-B063-DBF9B35E6AC5}"/>
    <cellStyle name="Komma 2 2 4 2 8 4 5 2" xfId="46156" xr:uid="{BF9D37F9-6CBE-4DA2-B437-BD7AF096D401}"/>
    <cellStyle name="Komma 2 2 4 2 8 4 6" xfId="24167" xr:uid="{A88BDED5-00E6-480E-84BA-4205691CEFB8}"/>
    <cellStyle name="Komma 2 2 4 2 8 5" xfId="2999" xr:uid="{2D87739F-A335-477F-BFF7-66E6027D4B1C}"/>
    <cellStyle name="Komma 2 2 4 2 8 5 2" xfId="8526" xr:uid="{F192B6FD-FA55-4104-BD7E-0DA9268E0E33}"/>
    <cellStyle name="Komma 2 2 4 2 8 5 2 2" xfId="30595" xr:uid="{EA2A816C-C754-4D77-8F8A-3B45BDCBD7E1}"/>
    <cellStyle name="Komma 2 2 4 2 8 5 3" xfId="13993" xr:uid="{2B7F70C1-055E-482D-A4AB-C91A70AD7BBF}"/>
    <cellStyle name="Komma 2 2 4 2 8 5 3 2" xfId="36062" xr:uid="{000B87B8-9C6C-4540-AE3D-A841DCCDA778}"/>
    <cellStyle name="Komma 2 2 4 2 8 5 3 3" xfId="41610" xr:uid="{BD82D6E4-AC87-4AD9-BC09-9DFF7351CCE9}"/>
    <cellStyle name="Komma 2 2 4 2 8 5 4" xfId="19561" xr:uid="{265E2720-F26F-4BD0-9000-D3129B1495F9}"/>
    <cellStyle name="Komma 2 2 4 2 8 5 4 2" xfId="47077" xr:uid="{10BB6B5C-9D4C-4AF9-B6C7-266419FABEB4}"/>
    <cellStyle name="Komma 2 2 4 2 8 5 5" xfId="25088" xr:uid="{B9717A5B-5739-4F2B-903D-5AF656796920}"/>
    <cellStyle name="Komma 2 2 4 2 8 6" xfId="5362" xr:uid="{3E4A6316-324F-4307-9017-D214F3ED7A63}"/>
    <cellStyle name="Komma 2 2 4 2 8 6 2" xfId="10869" xr:uid="{84331E5C-2D0E-4EA2-8D50-29C5EDE7E3AF}"/>
    <cellStyle name="Komma 2 2 4 2 8 6 2 2" xfId="32938" xr:uid="{CAD60258-4AF5-4E21-88B7-15C38872FED9}"/>
    <cellStyle name="Komma 2 2 4 2 8 6 3" xfId="16356" xr:uid="{FBC9F29E-E9FD-4ECC-AD7E-795F5E3C7CC6}"/>
    <cellStyle name="Komma 2 2 4 2 8 6 3 2" xfId="38425" xr:uid="{66F676FA-D0DC-4837-A4C3-659914A41686}"/>
    <cellStyle name="Komma 2 2 4 2 8 6 3 3" xfId="43973" xr:uid="{627A6772-3FAE-44F6-8462-0FCF5C8C1EC1}"/>
    <cellStyle name="Komma 2 2 4 2 8 6 4" xfId="21924" xr:uid="{4ABE553E-6C84-4BD0-928D-D4F47792B1F0}"/>
    <cellStyle name="Komma 2 2 4 2 8 6 4 2" xfId="49420" xr:uid="{13696C2F-8858-4CCD-A0C5-640E9A4337A0}"/>
    <cellStyle name="Komma 2 2 4 2 8 6 5" xfId="27431" xr:uid="{5477E62C-7780-4E2C-8F05-D7B8D924A760}"/>
    <cellStyle name="Komma 2 2 4 2 8 7" xfId="6023" xr:uid="{DA6E5A0F-7ECC-425B-9FB4-68197AD5C53E}"/>
    <cellStyle name="Komma 2 2 4 2 8 7 2" xfId="28092" xr:uid="{06F00F48-2CC9-4A4F-9BF0-1FB3B70E0D91}"/>
    <cellStyle name="Komma 2 2 4 2 8 8" xfId="11409" xr:uid="{C24C296C-8BFC-44FF-8913-E4FC986A5279}"/>
    <cellStyle name="Komma 2 2 4 2 8 8 2" xfId="33478" xr:uid="{7140DD7D-1292-4972-BA17-BD58C70E8164}"/>
    <cellStyle name="Komma 2 2 4 2 8 8 3" xfId="39026" xr:uid="{67379DA8-587D-4EC2-BAA2-8D11612AF4AC}"/>
    <cellStyle name="Komma 2 2 4 2 8 9" xfId="16957" xr:uid="{B9433200-AA38-4EB8-8C3A-8C1DD4B616E1}"/>
    <cellStyle name="Komma 2 2 4 2 8 9 2" xfId="44574" xr:uid="{EA98981C-C077-408B-B70F-DD79D26EA137}"/>
    <cellStyle name="Komma 2 2 4 2 9" xfId="435" xr:uid="{7C259841-287F-4110-BBFC-41FB7BDF9FBF}"/>
    <cellStyle name="Komma 2 2 4 2 9 10" xfId="22625" xr:uid="{1F3448E0-E285-442E-A8D8-442481CAE9A1}"/>
    <cellStyle name="Komma 2 2 4 2 9 2" xfId="856" xr:uid="{4D0EC836-B693-49EE-A694-96F89F7836E2}"/>
    <cellStyle name="Komma 2 2 4 2 9 2 2" xfId="1657" xr:uid="{BBE8C856-CCED-4AF7-B6E6-E54866CB7F5C}"/>
    <cellStyle name="Komma 2 2 4 2 9 2 2 2" xfId="4261" xr:uid="{F3F822BC-5BDB-48CA-8017-C552CFCF4056}"/>
    <cellStyle name="Komma 2 2 4 2 9 2 2 2 2" xfId="9768" xr:uid="{B2FFAF3C-8F44-4E0A-83B8-4D4697F7E478}"/>
    <cellStyle name="Komma 2 2 4 2 9 2 2 2 2 2" xfId="31837" xr:uid="{F505B31C-3904-4A23-87A8-48F648ADA779}"/>
    <cellStyle name="Komma 2 2 4 2 9 2 2 2 3" xfId="15255" xr:uid="{C931FD12-C337-4295-B06D-DEE499BF950F}"/>
    <cellStyle name="Komma 2 2 4 2 9 2 2 2 3 2" xfId="37324" xr:uid="{756854C5-7F91-40E8-B301-750860857CD1}"/>
    <cellStyle name="Komma 2 2 4 2 9 2 2 2 3 3" xfId="42872" xr:uid="{98A1352D-E834-4949-9A79-46DDD4B42687}"/>
    <cellStyle name="Komma 2 2 4 2 9 2 2 2 4" xfId="20823" xr:uid="{E63E87F1-DDBA-4662-9096-386D8FBE97C4}"/>
    <cellStyle name="Komma 2 2 4 2 9 2 2 2 4 2" xfId="48319" xr:uid="{439467AC-71AF-4F13-9430-64A570A16E25}"/>
    <cellStyle name="Komma 2 2 4 2 9 2 2 2 5" xfId="26330" xr:uid="{9D92054B-724F-4035-92B3-519680F68B00}"/>
    <cellStyle name="Komma 2 2 4 2 9 2 2 3" xfId="7285" xr:uid="{E8E8565E-5E45-4972-AB66-3325C07119A0}"/>
    <cellStyle name="Komma 2 2 4 2 9 2 2 3 2" xfId="29354" xr:uid="{1791FE98-53AA-4986-A8B4-E64B43AC8A3C}"/>
    <cellStyle name="Komma 2 2 4 2 9 2 2 4" xfId="12651" xr:uid="{4975699E-F92D-4ED9-B024-21A1A5EA592D}"/>
    <cellStyle name="Komma 2 2 4 2 9 2 2 4 2" xfId="34720" xr:uid="{4D8734DE-F7D0-449F-BD92-B9C8C3E304EE}"/>
    <cellStyle name="Komma 2 2 4 2 9 2 2 4 3" xfId="40268" xr:uid="{21F5DA28-8A0C-4E95-BFA0-7809C28C0928}"/>
    <cellStyle name="Komma 2 2 4 2 9 2 2 5" xfId="18219" xr:uid="{1AF60BDF-764F-4822-9E0C-C13C547F628F}"/>
    <cellStyle name="Komma 2 2 4 2 9 2 2 5 2" xfId="45836" xr:uid="{9A3C26ED-2674-4C72-89B9-EDD6857C2B04}"/>
    <cellStyle name="Komma 2 2 4 2 9 2 2 6" xfId="23847" xr:uid="{81E0B009-1B19-4292-938B-3F3DA0A1AA4E}"/>
    <cellStyle name="Komma 2 2 4 2 9 2 3" xfId="2438" xr:uid="{4F005021-1D1D-4E38-B200-89C6B9A214EF}"/>
    <cellStyle name="Komma 2 2 4 2 9 2 3 2" xfId="5042" xr:uid="{ABE4F17B-25D3-4413-B3B5-3F697F1216ED}"/>
    <cellStyle name="Komma 2 2 4 2 9 2 3 2 2" xfId="10549" xr:uid="{04CD27F2-71A7-449A-807C-D83C55AC7683}"/>
    <cellStyle name="Komma 2 2 4 2 9 2 3 2 2 2" xfId="32618" xr:uid="{5FA3CCB2-08C3-416F-A032-8D17B320C6C6}"/>
    <cellStyle name="Komma 2 2 4 2 9 2 3 2 3" xfId="16036" xr:uid="{CC4F82EF-C823-44CC-B371-B5307007C346}"/>
    <cellStyle name="Komma 2 2 4 2 9 2 3 2 3 2" xfId="38105" xr:uid="{AD46FAC5-01D9-4DA3-8FBE-C0F1C9BBBF7B}"/>
    <cellStyle name="Komma 2 2 4 2 9 2 3 2 3 3" xfId="43653" xr:uid="{78261B00-6CCD-426C-BB89-A8C7A22487D9}"/>
    <cellStyle name="Komma 2 2 4 2 9 2 3 2 4" xfId="21604" xr:uid="{F3B277C9-533D-4370-B39F-D1795F763C85}"/>
    <cellStyle name="Komma 2 2 4 2 9 2 3 2 4 2" xfId="49100" xr:uid="{FD102CA2-6631-4DC4-B555-1CD0945B3B45}"/>
    <cellStyle name="Komma 2 2 4 2 9 2 3 2 5" xfId="27111" xr:uid="{C29ACB74-BD8D-4675-AC66-0329ABFE1F53}"/>
    <cellStyle name="Komma 2 2 4 2 9 2 3 3" xfId="8066" xr:uid="{0B10CC0B-031D-4EE2-8524-94937ED003B9}"/>
    <cellStyle name="Komma 2 2 4 2 9 2 3 3 2" xfId="30135" xr:uid="{CA82F53E-B3A7-4F54-88FB-D367B09C7786}"/>
    <cellStyle name="Komma 2 2 4 2 9 2 3 4" xfId="13432" xr:uid="{17E9D733-A0A7-4BC1-B1FF-B7DD4E3091F0}"/>
    <cellStyle name="Komma 2 2 4 2 9 2 3 4 2" xfId="35501" xr:uid="{D634C7CC-14B1-4890-A206-B8D96CCFFB5A}"/>
    <cellStyle name="Komma 2 2 4 2 9 2 3 4 3" xfId="41049" xr:uid="{8EB8B8F9-4842-4F1C-A673-DBCEC6245C09}"/>
    <cellStyle name="Komma 2 2 4 2 9 2 3 5" xfId="19000" xr:uid="{7D43F77E-6EF6-46BD-BBCC-5A5BC4F761FF}"/>
    <cellStyle name="Komma 2 2 4 2 9 2 3 5 2" xfId="46617" xr:uid="{34716F7B-763B-4E7D-B5C7-94F40F976F5C}"/>
    <cellStyle name="Komma 2 2 4 2 9 2 3 6" xfId="24628" xr:uid="{B7A10C6D-0AD3-4BCB-9A62-B3F5016B5336}"/>
    <cellStyle name="Komma 2 2 4 2 9 2 4" xfId="3460" xr:uid="{386C6E93-491D-4307-9495-53E7D7B0EFE4}"/>
    <cellStyle name="Komma 2 2 4 2 9 2 4 2" xfId="8987" xr:uid="{25CC016A-7BAB-4538-A65B-3CB670DC186A}"/>
    <cellStyle name="Komma 2 2 4 2 9 2 4 2 2" xfId="31056" xr:uid="{ADDF276A-A35F-4FE7-8460-A0E1CB5F6FBA}"/>
    <cellStyle name="Komma 2 2 4 2 9 2 4 3" xfId="14454" xr:uid="{B2C59631-A1E1-4AE8-A871-851A04A87452}"/>
    <cellStyle name="Komma 2 2 4 2 9 2 4 3 2" xfId="36523" xr:uid="{5CE4FD3F-2F0F-4706-84C3-AE2DEB22E830}"/>
    <cellStyle name="Komma 2 2 4 2 9 2 4 3 3" xfId="42071" xr:uid="{04125777-C81C-46E9-91BC-C0D2D96205AB}"/>
    <cellStyle name="Komma 2 2 4 2 9 2 4 4" xfId="20022" xr:uid="{2AB29577-7DD4-4886-9064-02188491327A}"/>
    <cellStyle name="Komma 2 2 4 2 9 2 4 4 2" xfId="47538" xr:uid="{59E2F5E7-7390-4BAA-8EA7-117D0E31FD0B}"/>
    <cellStyle name="Komma 2 2 4 2 9 2 4 5" xfId="25549" xr:uid="{55D84303-BC92-4719-8CE4-2FF3278CAB4F}"/>
    <cellStyle name="Komma 2 2 4 2 9 2 5" xfId="6484" xr:uid="{09BB3423-EBE6-4C80-8EB6-F5B4AD6B9A0E}"/>
    <cellStyle name="Komma 2 2 4 2 9 2 5 2" xfId="28553" xr:uid="{DC13E1DC-CD21-44C7-83BC-E3EE9BBD58ED}"/>
    <cellStyle name="Komma 2 2 4 2 9 2 6" xfId="11870" xr:uid="{FE888FFD-5273-4BEB-B4EB-9BABDA9BCF12}"/>
    <cellStyle name="Komma 2 2 4 2 9 2 6 2" xfId="33939" xr:uid="{D68BCBF4-AE8B-4F68-8140-065EEBC978DF}"/>
    <cellStyle name="Komma 2 2 4 2 9 2 6 3" xfId="39487" xr:uid="{0EA8D953-F900-4385-B32F-C73BDF4983C7}"/>
    <cellStyle name="Komma 2 2 4 2 9 2 7" xfId="17418" xr:uid="{B089CF8F-E3D9-4C36-BC22-241F8CD73E80}"/>
    <cellStyle name="Komma 2 2 4 2 9 2 7 2" xfId="45035" xr:uid="{B8AE523C-E8C6-4529-BFEC-3DA30FC114B2}"/>
    <cellStyle name="Komma 2 2 4 2 9 2 8" xfId="23046" xr:uid="{273B67BF-4446-4E0B-BF18-C9F970FAEAF1}"/>
    <cellStyle name="Komma 2 2 4 2 9 3" xfId="1236" xr:uid="{7D480559-86D5-4F88-9DFF-7850EB5D55A9}"/>
    <cellStyle name="Komma 2 2 4 2 9 3 2" xfId="3840" xr:uid="{A5C2953C-AE6F-4A15-BA51-2D4968B3B204}"/>
    <cellStyle name="Komma 2 2 4 2 9 3 2 2" xfId="9347" xr:uid="{47869DAD-CF0D-4DA2-BBE1-49E8E47125EE}"/>
    <cellStyle name="Komma 2 2 4 2 9 3 2 2 2" xfId="31416" xr:uid="{F1547F74-FA95-436A-8EFE-6B185425D7BD}"/>
    <cellStyle name="Komma 2 2 4 2 9 3 2 3" xfId="14834" xr:uid="{CF471E36-44CD-4A3E-A6AE-6A0A7860AB18}"/>
    <cellStyle name="Komma 2 2 4 2 9 3 2 3 2" xfId="36903" xr:uid="{BDD2175F-48D1-4C2B-BF9E-E18ADCE00D7C}"/>
    <cellStyle name="Komma 2 2 4 2 9 3 2 3 3" xfId="42451" xr:uid="{E76FD6AE-23B0-4C59-B5E9-7A7F0A363C29}"/>
    <cellStyle name="Komma 2 2 4 2 9 3 2 4" xfId="20402" xr:uid="{732850BB-2C0D-4A5E-8B39-7AB1D6C67AEA}"/>
    <cellStyle name="Komma 2 2 4 2 9 3 2 4 2" xfId="47898" xr:uid="{56F02DAA-C5F2-4A98-85DE-D3FC037619AE}"/>
    <cellStyle name="Komma 2 2 4 2 9 3 2 5" xfId="25909" xr:uid="{1D3DB1FA-F580-4C7B-B5FC-EAE8A3AE16B5}"/>
    <cellStyle name="Komma 2 2 4 2 9 3 3" xfId="6864" xr:uid="{B7BC99DD-985D-493D-8141-6E92358520A1}"/>
    <cellStyle name="Komma 2 2 4 2 9 3 3 2" xfId="28933" xr:uid="{BB445B90-B10F-4DEC-8857-BB7BA4B522E8}"/>
    <cellStyle name="Komma 2 2 4 2 9 3 4" xfId="12230" xr:uid="{6A8C52E6-3B9D-40C0-9208-7EBA9C4B952F}"/>
    <cellStyle name="Komma 2 2 4 2 9 3 4 2" xfId="34299" xr:uid="{A36D90AD-D6A1-4B8C-9ABA-2B437667D50B}"/>
    <cellStyle name="Komma 2 2 4 2 9 3 4 3" xfId="39847" xr:uid="{3EE138FD-B029-43E2-A76A-43BE0C72B88E}"/>
    <cellStyle name="Komma 2 2 4 2 9 3 5" xfId="17798" xr:uid="{72ACE53F-F587-402C-B01F-1E1E98DE847E}"/>
    <cellStyle name="Komma 2 2 4 2 9 3 5 2" xfId="45415" xr:uid="{11299506-46DE-4922-8CE4-39305E97EF5C}"/>
    <cellStyle name="Komma 2 2 4 2 9 3 6" xfId="23426" xr:uid="{125D14FB-DD5D-4644-9F0C-7DCB4CDD515C}"/>
    <cellStyle name="Komma 2 2 4 2 9 4" xfId="2017" xr:uid="{C79DE3D9-F19D-43AD-8B14-CA6568E79009}"/>
    <cellStyle name="Komma 2 2 4 2 9 4 2" xfId="4621" xr:uid="{592E9BB3-55AB-4F11-A1DC-1D11A68545FA}"/>
    <cellStyle name="Komma 2 2 4 2 9 4 2 2" xfId="10128" xr:uid="{795588A1-52BB-49FF-90C7-DE0B569171F2}"/>
    <cellStyle name="Komma 2 2 4 2 9 4 2 2 2" xfId="32197" xr:uid="{A6D18207-3C9F-4761-8974-FDC4CA0E44CB}"/>
    <cellStyle name="Komma 2 2 4 2 9 4 2 3" xfId="15615" xr:uid="{2B65C667-C601-4EFB-A528-925F16134916}"/>
    <cellStyle name="Komma 2 2 4 2 9 4 2 3 2" xfId="37684" xr:uid="{21D285BA-6D60-419E-9BEF-9D6860291C03}"/>
    <cellStyle name="Komma 2 2 4 2 9 4 2 3 3" xfId="43232" xr:uid="{8B981C18-5808-428A-A581-997FF5DF8ED1}"/>
    <cellStyle name="Komma 2 2 4 2 9 4 2 4" xfId="21183" xr:uid="{EEC821BF-D71D-4CFF-BE12-94D6893E0EDD}"/>
    <cellStyle name="Komma 2 2 4 2 9 4 2 4 2" xfId="48679" xr:uid="{7B8A7B13-DA66-46B2-B37A-E1C3239C26CD}"/>
    <cellStyle name="Komma 2 2 4 2 9 4 2 5" xfId="26690" xr:uid="{19360F15-BB46-41DE-A024-2393A87B7642}"/>
    <cellStyle name="Komma 2 2 4 2 9 4 3" xfId="7645" xr:uid="{D40D0A45-9505-423A-B04E-B29A9806A2CC}"/>
    <cellStyle name="Komma 2 2 4 2 9 4 3 2" xfId="29714" xr:uid="{C1FAB338-63DD-4D94-A1C2-96C9A0A40644}"/>
    <cellStyle name="Komma 2 2 4 2 9 4 4" xfId="13011" xr:uid="{DBBCE2C4-D738-433E-BED0-9DB664BED53D}"/>
    <cellStyle name="Komma 2 2 4 2 9 4 4 2" xfId="35080" xr:uid="{1BDE2B30-41B9-4DA8-9FC3-D9A7052D15BE}"/>
    <cellStyle name="Komma 2 2 4 2 9 4 4 3" xfId="40628" xr:uid="{34B41BC1-34E1-4A59-9095-3AF23238AFE9}"/>
    <cellStyle name="Komma 2 2 4 2 9 4 5" xfId="18579" xr:uid="{DD5BD213-AF84-4A2C-B20B-457184A9DEDF}"/>
    <cellStyle name="Komma 2 2 4 2 9 4 5 2" xfId="46196" xr:uid="{27215A86-3735-42F9-B5CF-6BB6FC440F20}"/>
    <cellStyle name="Komma 2 2 4 2 9 4 6" xfId="24207" xr:uid="{6C431D41-FFBE-4A97-BF56-6C30F01F60E8}"/>
    <cellStyle name="Komma 2 2 4 2 9 5" xfId="3039" xr:uid="{A0548C5A-4B2D-4FF7-B6E9-1B3DE33E8590}"/>
    <cellStyle name="Komma 2 2 4 2 9 5 2" xfId="8566" xr:uid="{49A1E717-925B-464F-952B-284D50AFE251}"/>
    <cellStyle name="Komma 2 2 4 2 9 5 2 2" xfId="30635" xr:uid="{1ECB6773-D71F-481C-8D48-C578D56658AE}"/>
    <cellStyle name="Komma 2 2 4 2 9 5 3" xfId="14033" xr:uid="{55F7A260-EA62-4127-9CBD-CB1D0A6AECD1}"/>
    <cellStyle name="Komma 2 2 4 2 9 5 3 2" xfId="36102" xr:uid="{4CC5AB66-2467-4C69-AF13-C28176D45344}"/>
    <cellStyle name="Komma 2 2 4 2 9 5 3 3" xfId="41650" xr:uid="{E91B7C79-2FBB-458D-8DC4-1B4ED139B408}"/>
    <cellStyle name="Komma 2 2 4 2 9 5 4" xfId="19601" xr:uid="{7E14C742-DC09-4DF3-AAED-1CE7FBEC0F3F}"/>
    <cellStyle name="Komma 2 2 4 2 9 5 4 2" xfId="47117" xr:uid="{5ACC1A0C-2CC0-4CAA-A66F-F11A84C5E49F}"/>
    <cellStyle name="Komma 2 2 4 2 9 5 5" xfId="25128" xr:uid="{43F838DE-7862-44EE-85E5-1B41BE68B11F}"/>
    <cellStyle name="Komma 2 2 4 2 9 6" xfId="5402" xr:uid="{15921279-EF2D-4FCF-9185-1C1C6193D725}"/>
    <cellStyle name="Komma 2 2 4 2 9 6 2" xfId="10909" xr:uid="{BDFFEF38-D03A-434A-A6E0-CA20F30A0369}"/>
    <cellStyle name="Komma 2 2 4 2 9 6 2 2" xfId="32978" xr:uid="{3720395B-EC2F-41C6-A257-6BFF35A2E962}"/>
    <cellStyle name="Komma 2 2 4 2 9 6 3" xfId="16396" xr:uid="{34FCE854-94EB-4306-A35E-879B691690D2}"/>
    <cellStyle name="Komma 2 2 4 2 9 6 3 2" xfId="38465" xr:uid="{E57FF206-03A2-4D06-8A9E-2868C2E00296}"/>
    <cellStyle name="Komma 2 2 4 2 9 6 3 3" xfId="44013" xr:uid="{84C77D83-5C74-44AE-9921-F162702AA544}"/>
    <cellStyle name="Komma 2 2 4 2 9 6 4" xfId="21964" xr:uid="{C0D5A2BE-F180-4599-ACAE-A8EF119471C8}"/>
    <cellStyle name="Komma 2 2 4 2 9 6 4 2" xfId="49460" xr:uid="{3FA9FD13-4C5D-4752-9D56-E835EE113480}"/>
    <cellStyle name="Komma 2 2 4 2 9 6 5" xfId="27471" xr:uid="{34B24DF0-BB07-46E3-A2FE-316139D00A40}"/>
    <cellStyle name="Komma 2 2 4 2 9 7" xfId="6063" xr:uid="{ECF159F7-1F2E-45C7-8DAD-FD0BD5258448}"/>
    <cellStyle name="Komma 2 2 4 2 9 7 2" xfId="28132" xr:uid="{0664FB94-5D5E-4328-A088-0953D61F7764}"/>
    <cellStyle name="Komma 2 2 4 2 9 8" xfId="11449" xr:uid="{10484A99-46A0-4B99-A888-2F6C09022977}"/>
    <cellStyle name="Komma 2 2 4 2 9 8 2" xfId="33518" xr:uid="{316DEE0E-856F-4BF8-9E00-A84079245F28}"/>
    <cellStyle name="Komma 2 2 4 2 9 8 3" xfId="39066" xr:uid="{075B99CE-A9D7-4807-A913-1A852E11355B}"/>
    <cellStyle name="Komma 2 2 4 2 9 9" xfId="16997" xr:uid="{59ADC2F7-12C5-4558-9C8C-6E9B01DE4531}"/>
    <cellStyle name="Komma 2 2 4 2 9 9 2" xfId="44614" xr:uid="{DB40C734-9895-47B0-973B-FFC90039FE84}"/>
    <cellStyle name="Komma 2 2 4 3" xfId="69" xr:uid="{61F39CBD-17DA-4F44-BEE1-A3743BF0B86E}"/>
    <cellStyle name="Komma 2 2 4 3 10" xfId="22264" xr:uid="{6C84D684-27C4-4991-B18D-150680D715E3}"/>
    <cellStyle name="Komma 2 2 4 3 2" xfId="107" xr:uid="{1BB14E96-EEE8-4817-92B8-E49336C07604}"/>
    <cellStyle name="Komma 2 2 4 3 2 2" xfId="533" xr:uid="{C3D57583-2A2C-485B-8B07-74CC33D2ECF4}"/>
    <cellStyle name="Komma 2 2 4 3 2 2 2" xfId="1334" xr:uid="{1BED23AF-82C3-4D60-A43D-3F99987B3DB8}"/>
    <cellStyle name="Komma 2 2 4 3 2 2 2 2" xfId="3938" xr:uid="{AD7CD089-8806-4FF5-AF71-6D4BE3EC63D5}"/>
    <cellStyle name="Komma 2 2 4 3 2 2 2 2 2" xfId="9445" xr:uid="{1A8A623A-BF1E-4A0D-8AB6-BCC6D817397D}"/>
    <cellStyle name="Komma 2 2 4 3 2 2 2 2 2 2" xfId="31514" xr:uid="{E6A28B54-8012-462A-9A36-845902FCBA79}"/>
    <cellStyle name="Komma 2 2 4 3 2 2 2 2 3" xfId="14932" xr:uid="{222D3FD2-CDE8-4474-A43E-410A6742DECA}"/>
    <cellStyle name="Komma 2 2 4 3 2 2 2 2 3 2" xfId="37001" xr:uid="{11293165-E1F1-49F8-B6CE-010A627DBF2A}"/>
    <cellStyle name="Komma 2 2 4 3 2 2 2 2 3 3" xfId="42549" xr:uid="{03B704B6-F822-4643-BB93-84B50D6A2CDC}"/>
    <cellStyle name="Komma 2 2 4 3 2 2 2 2 4" xfId="20500" xr:uid="{FC81D87A-44FF-4E46-B83F-1EE76072907D}"/>
    <cellStyle name="Komma 2 2 4 3 2 2 2 2 4 2" xfId="47996" xr:uid="{0EDB7B49-8F5D-41B9-BC08-2431CBFC0ECE}"/>
    <cellStyle name="Komma 2 2 4 3 2 2 2 2 5" xfId="26007" xr:uid="{E7C834B3-0A11-4C6F-98AF-34B19E09C800}"/>
    <cellStyle name="Komma 2 2 4 3 2 2 2 3" xfId="6962" xr:uid="{3A1518A9-39C1-4B9E-BAE1-57B961FE26D4}"/>
    <cellStyle name="Komma 2 2 4 3 2 2 2 3 2" xfId="29031" xr:uid="{59F7F47F-BBF6-4F45-A4F3-178E3BA21416}"/>
    <cellStyle name="Komma 2 2 4 3 2 2 2 4" xfId="12328" xr:uid="{E430D1AB-6B56-4DFA-BF03-B7EC2A7BAC85}"/>
    <cellStyle name="Komma 2 2 4 3 2 2 2 4 2" xfId="34397" xr:uid="{813416A6-AB41-4D21-BEFC-361DA27E32FE}"/>
    <cellStyle name="Komma 2 2 4 3 2 2 2 4 3" xfId="39945" xr:uid="{697CEBE4-FD2B-47F4-B974-66AA6AA6F460}"/>
    <cellStyle name="Komma 2 2 4 3 2 2 2 5" xfId="17896" xr:uid="{58CE0F8A-5CD3-4190-B61B-4CB5D175464F}"/>
    <cellStyle name="Komma 2 2 4 3 2 2 2 5 2" xfId="45513" xr:uid="{708929E0-1A5B-4EE8-BED8-1FBB5FBF146E}"/>
    <cellStyle name="Komma 2 2 4 3 2 2 2 6" xfId="23524" xr:uid="{E1B0AA1E-6DC1-4CE3-AF8A-EC3E2E65D038}"/>
    <cellStyle name="Komma 2 2 4 3 2 2 3" xfId="2115" xr:uid="{470793ED-D116-4B96-A07B-C20484AC89D1}"/>
    <cellStyle name="Komma 2 2 4 3 2 2 3 2" xfId="4719" xr:uid="{7F45BB16-55F8-46F2-9848-13E40F117FC5}"/>
    <cellStyle name="Komma 2 2 4 3 2 2 3 2 2" xfId="10226" xr:uid="{161CB786-8D3C-4387-A286-24832E10AF82}"/>
    <cellStyle name="Komma 2 2 4 3 2 2 3 2 2 2" xfId="32295" xr:uid="{87EE1968-C0E6-46BA-9803-78B31A5252DF}"/>
    <cellStyle name="Komma 2 2 4 3 2 2 3 2 3" xfId="15713" xr:uid="{B34B547E-83A1-4A99-92BD-B42D6D4A56ED}"/>
    <cellStyle name="Komma 2 2 4 3 2 2 3 2 3 2" xfId="37782" xr:uid="{991F0C32-493E-41DE-A15A-E2F08276B462}"/>
    <cellStyle name="Komma 2 2 4 3 2 2 3 2 3 3" xfId="43330" xr:uid="{1EC21DAB-79A9-45DA-8CDA-6DD84B77893E}"/>
    <cellStyle name="Komma 2 2 4 3 2 2 3 2 4" xfId="21281" xr:uid="{5B5A13D1-5238-4A6C-AD26-D0C698A4E641}"/>
    <cellStyle name="Komma 2 2 4 3 2 2 3 2 4 2" xfId="48777" xr:uid="{C3556279-0A6F-4232-903A-065E10C96ACC}"/>
    <cellStyle name="Komma 2 2 4 3 2 2 3 2 5" xfId="26788" xr:uid="{2314622D-AB20-4B4A-8932-4E868BE44A44}"/>
    <cellStyle name="Komma 2 2 4 3 2 2 3 3" xfId="7743" xr:uid="{248FD5F9-EDFB-4466-B97C-0FDE2F2DF6DC}"/>
    <cellStyle name="Komma 2 2 4 3 2 2 3 3 2" xfId="29812" xr:uid="{856B52EC-BD25-4974-BB0D-9A6363A0904C}"/>
    <cellStyle name="Komma 2 2 4 3 2 2 3 4" xfId="13109" xr:uid="{4E46F592-0416-4D30-87ED-A65368BE9E6D}"/>
    <cellStyle name="Komma 2 2 4 3 2 2 3 4 2" xfId="35178" xr:uid="{29E48D09-47A3-43D4-B87A-1F6FAD38A286}"/>
    <cellStyle name="Komma 2 2 4 3 2 2 3 4 3" xfId="40726" xr:uid="{FB4D136B-2A9F-419D-BF56-9218D9F40A68}"/>
    <cellStyle name="Komma 2 2 4 3 2 2 3 5" xfId="18677" xr:uid="{B7DBBD35-0ACA-43D3-81B4-8BF589200EAA}"/>
    <cellStyle name="Komma 2 2 4 3 2 2 3 5 2" xfId="46294" xr:uid="{77C05A2B-FF6B-41B1-9954-04E05C9F1996}"/>
    <cellStyle name="Komma 2 2 4 3 2 2 3 6" xfId="24305" xr:uid="{7AFECC9D-1FA1-46C7-BC27-13ECECCF501D}"/>
    <cellStyle name="Komma 2 2 4 3 2 2 4" xfId="3137" xr:uid="{2D942ADD-12A5-4FA0-9E08-E9B489BF4677}"/>
    <cellStyle name="Komma 2 2 4 3 2 2 4 2" xfId="8664" xr:uid="{DCA23297-714E-4338-94E4-D1566A6282EF}"/>
    <cellStyle name="Komma 2 2 4 3 2 2 4 2 2" xfId="30733" xr:uid="{D0B781F3-E9E7-46BF-B299-2F60C0AF61C0}"/>
    <cellStyle name="Komma 2 2 4 3 2 2 4 3" xfId="14131" xr:uid="{E6695F7D-30AA-4F8C-A4F7-928CFBF52E17}"/>
    <cellStyle name="Komma 2 2 4 3 2 2 4 3 2" xfId="36200" xr:uid="{3F36E12B-061E-476A-B49E-E50018D12CE9}"/>
    <cellStyle name="Komma 2 2 4 3 2 2 4 3 3" xfId="41748" xr:uid="{EFBF4995-4E5D-47DA-A2F2-467D58F55E65}"/>
    <cellStyle name="Komma 2 2 4 3 2 2 4 4" xfId="19699" xr:uid="{BADC3059-D09E-495D-B27A-EA2B549C1C01}"/>
    <cellStyle name="Komma 2 2 4 3 2 2 4 4 2" xfId="47215" xr:uid="{C1A2CB3D-6657-4B0A-80A6-DA85D9CEBA77}"/>
    <cellStyle name="Komma 2 2 4 3 2 2 4 5" xfId="25226" xr:uid="{B4210F78-A581-4749-8E85-D2BB25278C00}"/>
    <cellStyle name="Komma 2 2 4 3 2 2 5" xfId="6161" xr:uid="{875E0218-9BF4-4947-9E2C-BDF437D9B840}"/>
    <cellStyle name="Komma 2 2 4 3 2 2 5 2" xfId="28230" xr:uid="{CB3EDB8E-9826-4C13-9B7C-3063BADF1DC5}"/>
    <cellStyle name="Komma 2 2 4 3 2 2 6" xfId="11547" xr:uid="{9EAB7481-8DC8-4DED-8FCC-955B9ECF94E1}"/>
    <cellStyle name="Komma 2 2 4 3 2 2 6 2" xfId="33616" xr:uid="{37DB0DB5-B79E-472A-95F4-8F8D07F08174}"/>
    <cellStyle name="Komma 2 2 4 3 2 2 6 3" xfId="39164" xr:uid="{E424C8ED-4A3A-4752-B342-413FFFE9C42B}"/>
    <cellStyle name="Komma 2 2 4 3 2 2 7" xfId="17095" xr:uid="{CB8342DF-6E5C-4691-B7CF-F89019D1AC45}"/>
    <cellStyle name="Komma 2 2 4 3 2 2 7 2" xfId="44712" xr:uid="{FD715848-B580-49C7-B710-0C635B14E60C}"/>
    <cellStyle name="Komma 2 2 4 3 2 2 8" xfId="22723" xr:uid="{78C4783E-2036-4462-BA2E-22DDA3AADD7C}"/>
    <cellStyle name="Komma 2 2 4 3 2 3" xfId="2716" xr:uid="{C6423059-9D73-423E-8120-53265719F8DE}"/>
    <cellStyle name="Komma 2 2 4 3 2 3 2" xfId="13710" xr:uid="{08724486-CE11-4614-AD63-F49825F9E88E}"/>
    <cellStyle name="Komma 2 2 4 3 2 3 2 2" xfId="35779" xr:uid="{9FB94F86-C7DE-4F76-B547-685305C84FDD}"/>
    <cellStyle name="Komma 2 2 4 3 2 3 2 3" xfId="41327" xr:uid="{CC5345A2-20ED-443F-A0B2-5C2346135CA6}"/>
    <cellStyle name="Komma 2 2 4 3 2 3 3" xfId="19278" xr:uid="{15CA8FC7-AEFD-46B8-A339-83FC55529301}"/>
    <cellStyle name="Komma 2 2 4 3 2 3 4" xfId="38673" xr:uid="{8CCBAF3D-F734-4F22-804E-1BB475DB6A1F}"/>
    <cellStyle name="Komma 2 2 4 3 2 4" xfId="5740" xr:uid="{7F883380-229E-4F79-83C2-DC73F731EA32}"/>
    <cellStyle name="Komma 2 2 4 3 2 4 2" xfId="27809" xr:uid="{2E80206E-B974-41C3-B99C-68CAABAD4F7A}"/>
    <cellStyle name="Komma 2 2 4 3 2 5" xfId="16674" xr:uid="{3985E7EC-7180-4E0A-A1DD-5836E02BE26C}"/>
    <cellStyle name="Komma 2 2 4 3 2 5 2" xfId="44291" xr:uid="{AEA51321-911D-41BA-8C86-9D40C4ABAD2F}"/>
    <cellStyle name="Komma 2 2 4 3 2 6" xfId="22302" xr:uid="{EE1627B1-A7EE-43C8-8A2B-5F8EE97BB41F}"/>
    <cellStyle name="Komma 2 2 4 3 3" xfId="253" xr:uid="{96EC5098-C979-42B9-9415-2026EDB25961}"/>
    <cellStyle name="Komma 2 2 4 3 3 2" xfId="676" xr:uid="{F907A12D-40C1-435C-A26F-DD741A99C152}"/>
    <cellStyle name="Komma 2 2 4 3 3 2 2" xfId="1477" xr:uid="{6A32CA01-0BC3-4D44-98C9-9EC409089D5B}"/>
    <cellStyle name="Komma 2 2 4 3 3 2 2 2" xfId="4081" xr:uid="{5BF15F62-F7AE-4EA7-9A99-CA410E5D6B5C}"/>
    <cellStyle name="Komma 2 2 4 3 3 2 2 2 2" xfId="9588" xr:uid="{79C4575D-3F9C-4F30-A56E-9C07303DACB6}"/>
    <cellStyle name="Komma 2 2 4 3 3 2 2 2 2 2" xfId="31657" xr:uid="{5434C38A-3E10-40BF-9F86-13B47622EEBF}"/>
    <cellStyle name="Komma 2 2 4 3 3 2 2 2 3" xfId="15075" xr:uid="{B1076A32-AD79-410B-81FB-6A0DB65972BE}"/>
    <cellStyle name="Komma 2 2 4 3 3 2 2 2 3 2" xfId="37144" xr:uid="{710506F3-CF1C-4AC5-8B2A-39B322FFFB09}"/>
    <cellStyle name="Komma 2 2 4 3 3 2 2 2 3 3" xfId="42692" xr:uid="{4F7D1491-1276-4088-9FBA-AF65CC3AC139}"/>
    <cellStyle name="Komma 2 2 4 3 3 2 2 2 4" xfId="20643" xr:uid="{9F3967AA-E157-48E1-9A59-34B248BBC429}"/>
    <cellStyle name="Komma 2 2 4 3 3 2 2 2 4 2" xfId="48139" xr:uid="{4F42CBCB-BFCB-4926-919F-964F0008D149}"/>
    <cellStyle name="Komma 2 2 4 3 3 2 2 2 5" xfId="26150" xr:uid="{92219DC6-760F-4D18-9F39-1F6D317D86D5}"/>
    <cellStyle name="Komma 2 2 4 3 3 2 2 3" xfId="7105" xr:uid="{DC3AD8FD-865B-45F3-9CB7-FF8F106CA39A}"/>
    <cellStyle name="Komma 2 2 4 3 3 2 2 3 2" xfId="29174" xr:uid="{0F190D27-DA0C-4B0C-819F-DAB3AF922F50}"/>
    <cellStyle name="Komma 2 2 4 3 3 2 2 4" xfId="12471" xr:uid="{7CB5A3B3-9BCC-4F4B-B9CF-B38225506FE1}"/>
    <cellStyle name="Komma 2 2 4 3 3 2 2 4 2" xfId="34540" xr:uid="{41E78120-F2A8-4B7C-95A1-9288DA8009C4}"/>
    <cellStyle name="Komma 2 2 4 3 3 2 2 4 3" xfId="40088" xr:uid="{3034EF12-AEB5-4CBF-9125-5D3AC1B3A4FF}"/>
    <cellStyle name="Komma 2 2 4 3 3 2 2 5" xfId="18039" xr:uid="{DFE9C3AD-7F93-4ED6-B5F6-E07F8617078E}"/>
    <cellStyle name="Komma 2 2 4 3 3 2 2 5 2" xfId="45656" xr:uid="{84C76F28-9CD1-4593-971A-89EF3B4FB5DE}"/>
    <cellStyle name="Komma 2 2 4 3 3 2 2 6" xfId="23667" xr:uid="{6257C59D-CF51-4E6E-AB53-035B6205084A}"/>
    <cellStyle name="Komma 2 2 4 3 3 2 3" xfId="2258" xr:uid="{6352CA03-EEDA-48F5-898A-F466BB6C8CF2}"/>
    <cellStyle name="Komma 2 2 4 3 3 2 3 2" xfId="4862" xr:uid="{CF06DDC9-A9F6-49E9-882A-511DD38C9DE8}"/>
    <cellStyle name="Komma 2 2 4 3 3 2 3 2 2" xfId="10369" xr:uid="{4CD1B338-ECC9-48D4-9748-21CA491BC308}"/>
    <cellStyle name="Komma 2 2 4 3 3 2 3 2 2 2" xfId="32438" xr:uid="{346C2866-FA8B-4D51-B93D-1086B35FCDDB}"/>
    <cellStyle name="Komma 2 2 4 3 3 2 3 2 3" xfId="15856" xr:uid="{E2A9AC7D-FEC2-4809-970C-857E0FD631E5}"/>
    <cellStyle name="Komma 2 2 4 3 3 2 3 2 3 2" xfId="37925" xr:uid="{4B26D2C4-3F4A-4ABF-AC4D-EBE1DBB25723}"/>
    <cellStyle name="Komma 2 2 4 3 3 2 3 2 3 3" xfId="43473" xr:uid="{4E77913E-A67F-44B7-9449-AC0715B394EE}"/>
    <cellStyle name="Komma 2 2 4 3 3 2 3 2 4" xfId="21424" xr:uid="{FB8E4427-E062-4866-9391-B4CA9B75763F}"/>
    <cellStyle name="Komma 2 2 4 3 3 2 3 2 4 2" xfId="48920" xr:uid="{F62E09A9-BF34-4D9E-A6F4-A0205B388D26}"/>
    <cellStyle name="Komma 2 2 4 3 3 2 3 2 5" xfId="26931" xr:uid="{4110C82A-5E7F-4895-A308-2B6DAE028A1B}"/>
    <cellStyle name="Komma 2 2 4 3 3 2 3 3" xfId="7886" xr:uid="{21371B53-7AEE-47BC-A958-618C90702E77}"/>
    <cellStyle name="Komma 2 2 4 3 3 2 3 3 2" xfId="29955" xr:uid="{C2159A88-9D89-4C36-94B8-EAF30F6200F8}"/>
    <cellStyle name="Komma 2 2 4 3 3 2 3 4" xfId="13252" xr:uid="{7CB280D0-8587-4FA0-A801-4036AD5DEAB0}"/>
    <cellStyle name="Komma 2 2 4 3 3 2 3 4 2" xfId="35321" xr:uid="{3330C467-8C0B-4D6F-BC55-DA9F8A3F8015}"/>
    <cellStyle name="Komma 2 2 4 3 3 2 3 4 3" xfId="40869" xr:uid="{0255620B-C5DE-4B48-8FE6-53319A0AFA1B}"/>
    <cellStyle name="Komma 2 2 4 3 3 2 3 5" xfId="18820" xr:uid="{24D8D8FF-CC7A-41E6-B79D-5D3348003754}"/>
    <cellStyle name="Komma 2 2 4 3 3 2 3 5 2" xfId="46437" xr:uid="{8C297BCC-51C1-43D7-B8C3-101DE7C16AB9}"/>
    <cellStyle name="Komma 2 2 4 3 3 2 3 6" xfId="24448" xr:uid="{A4475595-4717-4B8A-9EC0-86140DD853E8}"/>
    <cellStyle name="Komma 2 2 4 3 3 2 4" xfId="3280" xr:uid="{4BE9C781-CC35-40E1-A26E-E7019AEC8B83}"/>
    <cellStyle name="Komma 2 2 4 3 3 2 4 2" xfId="8807" xr:uid="{68811B92-9082-460C-882B-4C230AD00C35}"/>
    <cellStyle name="Komma 2 2 4 3 3 2 4 2 2" xfId="30876" xr:uid="{9910DA3E-65F0-48A0-8EFE-C921FEE9D481}"/>
    <cellStyle name="Komma 2 2 4 3 3 2 4 3" xfId="14274" xr:uid="{6DCED24C-8BC7-4190-A545-DA53F6D6488E}"/>
    <cellStyle name="Komma 2 2 4 3 3 2 4 3 2" xfId="36343" xr:uid="{F2C5F6C3-4EE2-437D-B4D4-BE1CDE13D778}"/>
    <cellStyle name="Komma 2 2 4 3 3 2 4 3 3" xfId="41891" xr:uid="{7EF5B4FE-D626-4F83-8DA2-BEBF08E68EB9}"/>
    <cellStyle name="Komma 2 2 4 3 3 2 4 4" xfId="19842" xr:uid="{C03DE82F-930D-4019-B89E-87157A30E1BF}"/>
    <cellStyle name="Komma 2 2 4 3 3 2 4 4 2" xfId="47358" xr:uid="{A0A000DA-F37C-49DE-A50D-736923177F14}"/>
    <cellStyle name="Komma 2 2 4 3 3 2 4 5" xfId="25369" xr:uid="{95E3C3DE-6703-4B09-A1EA-B957A6DC1D9F}"/>
    <cellStyle name="Komma 2 2 4 3 3 2 5" xfId="6304" xr:uid="{3588EAE9-1427-4287-94EC-B0D8846803C0}"/>
    <cellStyle name="Komma 2 2 4 3 3 2 5 2" xfId="28373" xr:uid="{28EC476C-D82A-4ECE-93EC-E1725B4C01F2}"/>
    <cellStyle name="Komma 2 2 4 3 3 2 6" xfId="11690" xr:uid="{A488B2AA-C785-4A4E-BAE8-C8667FE72052}"/>
    <cellStyle name="Komma 2 2 4 3 3 2 6 2" xfId="33759" xr:uid="{443D03DF-8C4C-4520-86C0-A08DD0E05C48}"/>
    <cellStyle name="Komma 2 2 4 3 3 2 6 3" xfId="39307" xr:uid="{20D96601-E734-4490-8599-C042A3142F95}"/>
    <cellStyle name="Komma 2 2 4 3 3 2 7" xfId="17238" xr:uid="{4F102F74-5158-4E5A-A020-007C7D215C91}"/>
    <cellStyle name="Komma 2 2 4 3 3 2 7 2" xfId="44855" xr:uid="{8F05F13F-7EF1-41F3-BD52-401A2BCE5F4A}"/>
    <cellStyle name="Komma 2 2 4 3 3 2 8" xfId="22866" xr:uid="{22717678-48EA-42EC-8B44-4AEF55A107FF}"/>
    <cellStyle name="Komma 2 2 4 3 3 3" xfId="2859" xr:uid="{8196AAC8-48A3-4C9A-A8B0-97D0928D0BAF}"/>
    <cellStyle name="Komma 2 2 4 3 3 3 2" xfId="13853" xr:uid="{DF2383E1-F3FC-4E56-A063-566EFE4F6D67}"/>
    <cellStyle name="Komma 2 2 4 3 3 3 2 2" xfId="35922" xr:uid="{A31A4A4F-DFC0-4AF3-841A-795987770A25}"/>
    <cellStyle name="Komma 2 2 4 3 3 3 2 3" xfId="41470" xr:uid="{5D40FE06-43F5-455B-A2F1-F9EA35769B09}"/>
    <cellStyle name="Komma 2 2 4 3 3 3 3" xfId="19421" xr:uid="{95E205E0-4AFF-4B06-B539-9F6B6AF6C883}"/>
    <cellStyle name="Komma 2 2 4 3 3 3 4" xfId="38726" xr:uid="{4FB62BEC-E29F-499B-9031-23B031F0ACBD}"/>
    <cellStyle name="Komma 2 2 4 3 3 4" xfId="5883" xr:uid="{0B03DADF-D5D4-4370-A31D-60AFE74E9414}"/>
    <cellStyle name="Komma 2 2 4 3 3 4 2" xfId="27952" xr:uid="{6AACBA91-11F6-456F-8E22-384FD6BBAFF9}"/>
    <cellStyle name="Komma 2 2 4 3 3 5" xfId="16817" xr:uid="{E744EE4F-5634-4537-8A01-8FADED0A7D9C}"/>
    <cellStyle name="Komma 2 2 4 3 3 5 2" xfId="44434" xr:uid="{F8FAF4C1-353D-4975-B0A7-FBA8F1286350}"/>
    <cellStyle name="Komma 2 2 4 3 3 6" xfId="22445" xr:uid="{045BD952-4803-42E3-A66F-F6BADE397E5E}"/>
    <cellStyle name="Komma 2 2 4 3 4" xfId="353" xr:uid="{8C95857A-9A2A-4433-BEA3-71987B0D703A}"/>
    <cellStyle name="Komma 2 2 4 3 4 2" xfId="776" xr:uid="{010F675D-3FB8-42CC-BF12-F51BA4657866}"/>
    <cellStyle name="Komma 2 2 4 3 4 2 2" xfId="1577" xr:uid="{687836F0-1364-4D39-A0D9-10D52694F6E2}"/>
    <cellStyle name="Komma 2 2 4 3 4 2 2 2" xfId="4181" xr:uid="{564558C9-78AC-4BCC-8395-96B35964ED07}"/>
    <cellStyle name="Komma 2 2 4 3 4 2 2 2 2" xfId="9688" xr:uid="{447D0C06-8984-4607-8DF4-068E85DFD12E}"/>
    <cellStyle name="Komma 2 2 4 3 4 2 2 2 2 2" xfId="31757" xr:uid="{7C3BF116-1021-49D0-A7C7-BF2E208CB7A3}"/>
    <cellStyle name="Komma 2 2 4 3 4 2 2 2 3" xfId="15175" xr:uid="{87120C4F-1B2C-4BEE-8F30-487D207DED4B}"/>
    <cellStyle name="Komma 2 2 4 3 4 2 2 2 3 2" xfId="37244" xr:uid="{107D23F7-7063-49E0-9065-4BF7D85DDC08}"/>
    <cellStyle name="Komma 2 2 4 3 4 2 2 2 3 3" xfId="42792" xr:uid="{603E7619-D2E5-4D01-ACFC-28540308CBA0}"/>
    <cellStyle name="Komma 2 2 4 3 4 2 2 2 4" xfId="20743" xr:uid="{EF8A5064-EF7C-4C4C-BC20-A2A91BA2619C}"/>
    <cellStyle name="Komma 2 2 4 3 4 2 2 2 4 2" xfId="48239" xr:uid="{2838DEBD-90FB-46A1-8FF6-48C20C3F42FC}"/>
    <cellStyle name="Komma 2 2 4 3 4 2 2 2 5" xfId="26250" xr:uid="{5D4A3FFA-FF9B-4252-A33C-4BFAEDCDAAB5}"/>
    <cellStyle name="Komma 2 2 4 3 4 2 2 3" xfId="7205" xr:uid="{424720FD-B14D-49F8-8CBC-2BC20EC4AB28}"/>
    <cellStyle name="Komma 2 2 4 3 4 2 2 3 2" xfId="29274" xr:uid="{03EE8CD7-8930-4D64-9AC7-C83BA698DD6B}"/>
    <cellStyle name="Komma 2 2 4 3 4 2 2 4" xfId="12571" xr:uid="{06B1A275-EE45-4189-B3EC-DC56917B988A}"/>
    <cellStyle name="Komma 2 2 4 3 4 2 2 4 2" xfId="34640" xr:uid="{115DB83C-EF42-49B0-8129-25036AE28724}"/>
    <cellStyle name="Komma 2 2 4 3 4 2 2 4 3" xfId="40188" xr:uid="{B9066E9F-2C98-44B3-9F11-CADE77328CA0}"/>
    <cellStyle name="Komma 2 2 4 3 4 2 2 5" xfId="18139" xr:uid="{6BA3A032-B8CC-4FCE-B75C-D9ACB817FD03}"/>
    <cellStyle name="Komma 2 2 4 3 4 2 2 5 2" xfId="45756" xr:uid="{6DAA44D6-08A7-474D-B68C-EC6A551126B2}"/>
    <cellStyle name="Komma 2 2 4 3 4 2 2 6" xfId="23767" xr:uid="{6E73C0AB-8CC9-40C8-A06F-65A94D4ED6D9}"/>
    <cellStyle name="Komma 2 2 4 3 4 2 3" xfId="2358" xr:uid="{D7611FBF-8058-42CE-B10D-49446E4B3912}"/>
    <cellStyle name="Komma 2 2 4 3 4 2 3 2" xfId="4962" xr:uid="{BDEB8B7F-DBE0-426C-9918-AAF1BF4779C8}"/>
    <cellStyle name="Komma 2 2 4 3 4 2 3 2 2" xfId="10469" xr:uid="{AB2C8ACA-A195-43D0-BB5D-9E0CEC03192D}"/>
    <cellStyle name="Komma 2 2 4 3 4 2 3 2 2 2" xfId="32538" xr:uid="{6B44BD0C-1024-4475-B41D-AD11ABF6315D}"/>
    <cellStyle name="Komma 2 2 4 3 4 2 3 2 3" xfId="15956" xr:uid="{94EE227A-A01A-4E8A-AD3A-E8B5EF30BE2C}"/>
    <cellStyle name="Komma 2 2 4 3 4 2 3 2 3 2" xfId="38025" xr:uid="{AF9885C5-ABB3-45F3-BF0D-07D107E71894}"/>
    <cellStyle name="Komma 2 2 4 3 4 2 3 2 3 3" xfId="43573" xr:uid="{22A31682-91A5-4E18-A667-268B206D5088}"/>
    <cellStyle name="Komma 2 2 4 3 4 2 3 2 4" xfId="21524" xr:uid="{7F8B877A-8CDA-426A-9977-F040B831D03F}"/>
    <cellStyle name="Komma 2 2 4 3 4 2 3 2 4 2" xfId="49020" xr:uid="{5185ECFE-2598-48DF-8DD3-996D2807DEF0}"/>
    <cellStyle name="Komma 2 2 4 3 4 2 3 2 5" xfId="27031" xr:uid="{657B75A5-6A0C-4693-8F87-5AB8DF86B3CC}"/>
    <cellStyle name="Komma 2 2 4 3 4 2 3 3" xfId="7986" xr:uid="{6E16B61B-2672-4C49-B21B-807948ADBAE5}"/>
    <cellStyle name="Komma 2 2 4 3 4 2 3 3 2" xfId="30055" xr:uid="{ECB92E12-80A3-48CC-A1E9-CE8D7E2032C2}"/>
    <cellStyle name="Komma 2 2 4 3 4 2 3 4" xfId="13352" xr:uid="{89D66BDC-2E24-4E96-BCCB-FCC62BCB2CE3}"/>
    <cellStyle name="Komma 2 2 4 3 4 2 3 4 2" xfId="35421" xr:uid="{7B27326F-AC85-41A6-A6DC-6402CA6D1BA3}"/>
    <cellStyle name="Komma 2 2 4 3 4 2 3 4 3" xfId="40969" xr:uid="{AD057419-B263-48DB-B4AC-700E33D0357C}"/>
    <cellStyle name="Komma 2 2 4 3 4 2 3 5" xfId="18920" xr:uid="{C205C39C-6DF5-4DFA-83D4-FB4F2E5E074E}"/>
    <cellStyle name="Komma 2 2 4 3 4 2 3 5 2" xfId="46537" xr:uid="{9CB24E76-60AB-4805-9401-2738109C32B7}"/>
    <cellStyle name="Komma 2 2 4 3 4 2 3 6" xfId="24548" xr:uid="{454A6662-07A3-4540-B1EE-202DB2C6E1B2}"/>
    <cellStyle name="Komma 2 2 4 3 4 2 4" xfId="3380" xr:uid="{BAC1C347-6318-40CC-B77B-A5C938E0D00A}"/>
    <cellStyle name="Komma 2 2 4 3 4 2 4 2" xfId="8907" xr:uid="{6BDFE55E-A7F9-4329-A3FA-6C0CD9DC612B}"/>
    <cellStyle name="Komma 2 2 4 3 4 2 4 2 2" xfId="30976" xr:uid="{8DE62D16-DDB6-47A4-A463-2B6485166008}"/>
    <cellStyle name="Komma 2 2 4 3 4 2 4 3" xfId="14374" xr:uid="{B078A11A-378C-49D0-AB56-B7607FE1585F}"/>
    <cellStyle name="Komma 2 2 4 3 4 2 4 3 2" xfId="36443" xr:uid="{5DCF126A-CA27-4B4A-81B5-033FA7AAEBA8}"/>
    <cellStyle name="Komma 2 2 4 3 4 2 4 3 3" xfId="41991" xr:uid="{D9E50496-316D-41C4-8D46-44D64567F5DA}"/>
    <cellStyle name="Komma 2 2 4 3 4 2 4 4" xfId="19942" xr:uid="{088B325D-1047-4DF7-9981-6501F929787A}"/>
    <cellStyle name="Komma 2 2 4 3 4 2 4 4 2" xfId="47458" xr:uid="{43F33FA3-67E0-402C-9418-28A5B1BABD5D}"/>
    <cellStyle name="Komma 2 2 4 3 4 2 4 5" xfId="25469" xr:uid="{2E4BA7FE-840F-4B73-B01C-742879B6BDAE}"/>
    <cellStyle name="Komma 2 2 4 3 4 2 5" xfId="6404" xr:uid="{1AD6DCAA-6C5C-4587-AE0F-BA38AA7E01CB}"/>
    <cellStyle name="Komma 2 2 4 3 4 2 5 2" xfId="28473" xr:uid="{847C2203-8738-4D89-A2D6-84245F812AEC}"/>
    <cellStyle name="Komma 2 2 4 3 4 2 6" xfId="11790" xr:uid="{A03DE1D3-3AB1-4EEF-9794-5698F9EA7CF2}"/>
    <cellStyle name="Komma 2 2 4 3 4 2 6 2" xfId="33859" xr:uid="{3CA711E9-DB8B-4CFC-A6A2-3215EB63C87A}"/>
    <cellStyle name="Komma 2 2 4 3 4 2 6 3" xfId="39407" xr:uid="{CAFEBA29-3E6A-4586-B162-CC0AAC6789F4}"/>
    <cellStyle name="Komma 2 2 4 3 4 2 7" xfId="17338" xr:uid="{83EF357F-CC4F-4246-B123-0A1E39D1D5E9}"/>
    <cellStyle name="Komma 2 2 4 3 4 2 7 2" xfId="44955" xr:uid="{70CFD763-A8B6-4BCA-9DB7-6CB1DA35994C}"/>
    <cellStyle name="Komma 2 2 4 3 4 2 8" xfId="22966" xr:uid="{121BC0D9-BF3D-4174-9CAA-5077276E7324}"/>
    <cellStyle name="Komma 2 2 4 3 4 3" xfId="2959" xr:uid="{1426B84B-A479-47A8-8327-2BDCA503E529}"/>
    <cellStyle name="Komma 2 2 4 3 4 3 2" xfId="13953" xr:uid="{ED8CF730-9C95-4701-85C2-A46284C8570D}"/>
    <cellStyle name="Komma 2 2 4 3 4 3 2 2" xfId="36022" xr:uid="{295DE6CA-95E4-4236-8C6F-EB73EC115F99}"/>
    <cellStyle name="Komma 2 2 4 3 4 3 2 3" xfId="41570" xr:uid="{CCBB1F96-802F-400E-82BA-2D42D0855493}"/>
    <cellStyle name="Komma 2 2 4 3 4 3 3" xfId="19521" xr:uid="{8948E812-AE8B-4271-A166-C29690AD3371}"/>
    <cellStyle name="Komma 2 2 4 3 4 3 4" xfId="38746" xr:uid="{21A8F549-27B5-4F0C-8566-29C30A732F8A}"/>
    <cellStyle name="Komma 2 2 4 3 4 4" xfId="5983" xr:uid="{D05CB779-42D5-472C-96E8-26694133032F}"/>
    <cellStyle name="Komma 2 2 4 3 4 4 2" xfId="28052" xr:uid="{84411868-C402-471C-B1DF-94729A58ACBC}"/>
    <cellStyle name="Komma 2 2 4 3 4 5" xfId="16917" xr:uid="{8A0462ED-4649-45A9-B2B8-D33236844BE7}"/>
    <cellStyle name="Komma 2 2 4 3 4 5 2" xfId="44534" xr:uid="{25D78123-422A-4910-945F-E023BC59E9DD}"/>
    <cellStyle name="Komma 2 2 4 3 4 6" xfId="22545" xr:uid="{317DEA69-9048-4F66-86D3-78D1C7F8C6F8}"/>
    <cellStyle name="Komma 2 2 4 3 5" xfId="495" xr:uid="{E12BBD8F-00D0-42D5-A70B-803040F22468}"/>
    <cellStyle name="Komma 2 2 4 3 5 2" xfId="1296" xr:uid="{190C30A3-65CA-4572-89EC-87BF2E6B529A}"/>
    <cellStyle name="Komma 2 2 4 3 5 2 2" xfId="3900" xr:uid="{53C72306-0850-4A5B-9DDB-A447E04A7E60}"/>
    <cellStyle name="Komma 2 2 4 3 5 2 2 2" xfId="9407" xr:uid="{9AF01BC0-7804-44C4-BF1F-929116E66039}"/>
    <cellStyle name="Komma 2 2 4 3 5 2 2 2 2" xfId="31476" xr:uid="{D0E166C5-535A-44BD-9C98-61BA7A64C38F}"/>
    <cellStyle name="Komma 2 2 4 3 5 2 2 3" xfId="14894" xr:uid="{F0413D4B-9D02-4CD1-8AA3-AA362896EC8D}"/>
    <cellStyle name="Komma 2 2 4 3 5 2 2 3 2" xfId="36963" xr:uid="{F584DC28-04A7-4502-9CDA-BBEA5E62ABB5}"/>
    <cellStyle name="Komma 2 2 4 3 5 2 2 3 3" xfId="42511" xr:uid="{DD38A557-215A-4E7C-8906-6D510745D6C6}"/>
    <cellStyle name="Komma 2 2 4 3 5 2 2 4" xfId="20462" xr:uid="{549988C3-00F4-45A2-B441-3090BE538C6B}"/>
    <cellStyle name="Komma 2 2 4 3 5 2 2 4 2" xfId="47958" xr:uid="{F21C9A0F-E146-4E9E-86B9-D5563C6FAF85}"/>
    <cellStyle name="Komma 2 2 4 3 5 2 2 5" xfId="25969" xr:uid="{359E6774-8E35-47F1-830D-8198737EBB5B}"/>
    <cellStyle name="Komma 2 2 4 3 5 2 3" xfId="6924" xr:uid="{406FA73C-288F-44DA-BF89-3FC15BE942AF}"/>
    <cellStyle name="Komma 2 2 4 3 5 2 3 2" xfId="28993" xr:uid="{D65E089D-56E5-4C7E-9A9B-B62BD77313E7}"/>
    <cellStyle name="Komma 2 2 4 3 5 2 4" xfId="12290" xr:uid="{D00A2DEE-9D2A-4899-B4B1-F8F1FC7CE6F2}"/>
    <cellStyle name="Komma 2 2 4 3 5 2 4 2" xfId="34359" xr:uid="{A480717B-D037-475B-8734-46BFBF4BC716}"/>
    <cellStyle name="Komma 2 2 4 3 5 2 4 3" xfId="39907" xr:uid="{8EC5FF94-6D92-4D26-BB5F-65CF6A954B77}"/>
    <cellStyle name="Komma 2 2 4 3 5 2 5" xfId="17858" xr:uid="{EF75ED83-6005-43B3-A5ED-9848CEBF51E6}"/>
    <cellStyle name="Komma 2 2 4 3 5 2 5 2" xfId="45475" xr:uid="{D34C11AC-7D2A-48FA-B02A-4EFA71DDCCCB}"/>
    <cellStyle name="Komma 2 2 4 3 5 2 6" xfId="23486" xr:uid="{B2D45D62-09F4-4A95-86E9-20F47E5CBE71}"/>
    <cellStyle name="Komma 2 2 4 3 5 3" xfId="2077" xr:uid="{E702A7D2-4502-4CFD-93E8-C4858158F259}"/>
    <cellStyle name="Komma 2 2 4 3 5 3 2" xfId="4681" xr:uid="{DDCF2FA5-4B63-4887-BCE6-5E16F2845A22}"/>
    <cellStyle name="Komma 2 2 4 3 5 3 2 2" xfId="10188" xr:uid="{6623BA3D-9EA4-4D62-9B4B-F6F4DC83AA8F}"/>
    <cellStyle name="Komma 2 2 4 3 5 3 2 2 2" xfId="32257" xr:uid="{0C6B9CE4-D4EE-4887-8550-FBE116E3DAAE}"/>
    <cellStyle name="Komma 2 2 4 3 5 3 2 3" xfId="15675" xr:uid="{A81A486E-6455-4668-AC73-EB9D225773B2}"/>
    <cellStyle name="Komma 2 2 4 3 5 3 2 3 2" xfId="37744" xr:uid="{ED9E34B0-B59F-40CD-B13B-E3C53C007B64}"/>
    <cellStyle name="Komma 2 2 4 3 5 3 2 3 3" xfId="43292" xr:uid="{D469F556-6555-4F9F-9F05-DA97CDFE14FA}"/>
    <cellStyle name="Komma 2 2 4 3 5 3 2 4" xfId="21243" xr:uid="{24076683-DB2C-464E-8DDE-3551AAEF7A1D}"/>
    <cellStyle name="Komma 2 2 4 3 5 3 2 4 2" xfId="48739" xr:uid="{47C13227-B5EE-4C0D-A422-C5DABD588E6B}"/>
    <cellStyle name="Komma 2 2 4 3 5 3 2 5" xfId="26750" xr:uid="{B4BBC56F-1DEA-4DF2-A2E5-B6B4598E7B51}"/>
    <cellStyle name="Komma 2 2 4 3 5 3 3" xfId="7705" xr:uid="{3B7F30B6-FE07-445D-9C4B-C56E914C77D9}"/>
    <cellStyle name="Komma 2 2 4 3 5 3 3 2" xfId="29774" xr:uid="{7E2C973B-C3E2-4CDC-BCE3-51172A1D9118}"/>
    <cellStyle name="Komma 2 2 4 3 5 3 4" xfId="13071" xr:uid="{5F2EFCDC-9ED1-4AE7-94C2-5BE08237678F}"/>
    <cellStyle name="Komma 2 2 4 3 5 3 4 2" xfId="35140" xr:uid="{F422BD43-DCDF-4BB2-9BC7-4A4823E3981E}"/>
    <cellStyle name="Komma 2 2 4 3 5 3 4 3" xfId="40688" xr:uid="{26A995ED-BC7C-4CD2-A72D-5B1F17070019}"/>
    <cellStyle name="Komma 2 2 4 3 5 3 5" xfId="18639" xr:uid="{77982F26-4B77-407E-B09E-723E86657DD7}"/>
    <cellStyle name="Komma 2 2 4 3 5 3 5 2" xfId="46256" xr:uid="{2E0A278E-8D1D-4A3B-B0C2-2458A8BA0248}"/>
    <cellStyle name="Komma 2 2 4 3 5 3 6" xfId="24267" xr:uid="{A2C09531-966E-4410-9E22-B96FF6AC149A}"/>
    <cellStyle name="Komma 2 2 4 3 5 4" xfId="3099" xr:uid="{B1BE30B8-EE67-4196-8D66-5D6D2FA01AEF}"/>
    <cellStyle name="Komma 2 2 4 3 5 4 2" xfId="8626" xr:uid="{AB6D10AE-46DC-4C90-9F11-CDEA99218D19}"/>
    <cellStyle name="Komma 2 2 4 3 5 4 2 2" xfId="30695" xr:uid="{7E621E92-C43D-4CA2-B7AA-A49A5C4FAB80}"/>
    <cellStyle name="Komma 2 2 4 3 5 4 3" xfId="14093" xr:uid="{EB9AC71E-6546-4F1B-92D7-83A150113C9E}"/>
    <cellStyle name="Komma 2 2 4 3 5 4 3 2" xfId="36162" xr:uid="{DCABB4B4-92D9-4BAE-A427-1BC33CCCE09A}"/>
    <cellStyle name="Komma 2 2 4 3 5 4 3 3" xfId="41710" xr:uid="{1E1A9E93-E9B5-4496-97C2-4EE2F5DF9C21}"/>
    <cellStyle name="Komma 2 2 4 3 5 4 4" xfId="19661" xr:uid="{5C9E3F70-4899-4BB6-979C-647E3E9D9A82}"/>
    <cellStyle name="Komma 2 2 4 3 5 4 4 2" xfId="47177" xr:uid="{39087ACF-EE1E-4734-BEC6-387546E44796}"/>
    <cellStyle name="Komma 2 2 4 3 5 4 5" xfId="25188" xr:uid="{A5B20FC2-CD8F-4A6A-9F79-9755A70D685B}"/>
    <cellStyle name="Komma 2 2 4 3 5 5" xfId="6123" xr:uid="{01C2B3CB-376F-4941-B9F0-8CCE0ED2E67F}"/>
    <cellStyle name="Komma 2 2 4 3 5 5 2" xfId="28192" xr:uid="{566D3896-DF4E-44BD-B0EB-45EBAC1FAB72}"/>
    <cellStyle name="Komma 2 2 4 3 5 6" xfId="11509" xr:uid="{19600633-FCCD-42BB-9DF7-63551923863F}"/>
    <cellStyle name="Komma 2 2 4 3 5 6 2" xfId="33578" xr:uid="{EC9FAB55-BAD5-4DBF-BF91-3E3D5F8A77E2}"/>
    <cellStyle name="Komma 2 2 4 3 5 6 3" xfId="39126" xr:uid="{2C1FE16D-EDE7-4761-A966-4546877AAA08}"/>
    <cellStyle name="Komma 2 2 4 3 5 7" xfId="17057" xr:uid="{3810AC3C-0137-4B2B-BD73-03FF20966503}"/>
    <cellStyle name="Komma 2 2 4 3 5 7 2" xfId="44674" xr:uid="{3CA62391-32BE-454F-995B-5D93C88F5BF4}"/>
    <cellStyle name="Komma 2 2 4 3 5 8" xfId="22685" xr:uid="{A177E70B-B796-42A3-A19F-A2ACA60E9EF9}"/>
    <cellStyle name="Komma 2 2 4 3 6" xfId="916" xr:uid="{4134FB13-7098-42DC-88B9-CE3036F0BF4E}"/>
    <cellStyle name="Komma 2 2 4 3 6 2" xfId="3520" xr:uid="{F1AE5899-5A21-46A4-B113-0D47B5F4A89B}"/>
    <cellStyle name="Komma 2 2 4 3 6 2 2" xfId="14514" xr:uid="{F872B15C-569B-40FB-9478-634E8EEE6DD4}"/>
    <cellStyle name="Komma 2 2 4 3 6 2 2 2" xfId="36583" xr:uid="{BC904D51-7222-4EC8-AE4C-D750B68B76AE}"/>
    <cellStyle name="Komma 2 2 4 3 6 2 2 3" xfId="42131" xr:uid="{258A7CFD-37FD-4183-86A2-20F236A02A9F}"/>
    <cellStyle name="Komma 2 2 4 3 6 2 3" xfId="20082" xr:uid="{69D18F55-2A5F-488E-A3AE-F65BEBD9E8AD}"/>
    <cellStyle name="Komma 2 2 4 3 6 2 4" xfId="38766" xr:uid="{2CE6C84D-64D2-4A0C-B464-D869FBF036B5}"/>
    <cellStyle name="Komma 2 2 4 3 6 3" xfId="5442" xr:uid="{258FF22E-E83C-4D1C-9CAA-354B2722A8EA}"/>
    <cellStyle name="Komma 2 2 4 3 6 3 2" xfId="10949" xr:uid="{DFF37C04-9277-4716-86F4-5B0E5CAD7BA4}"/>
    <cellStyle name="Komma 2 2 4 3 6 3 2 2" xfId="33018" xr:uid="{79D8EF19-B203-412B-9A2B-7EE084B2C12B}"/>
    <cellStyle name="Komma 2 2 4 3 6 3 3" xfId="16436" xr:uid="{02A84904-8835-47CE-A951-F477DCC73ACC}"/>
    <cellStyle name="Komma 2 2 4 3 6 3 3 2" xfId="38505" xr:uid="{DD7AFD85-642A-499D-B5BF-721B39EE859D}"/>
    <cellStyle name="Komma 2 2 4 3 6 3 3 3" xfId="44053" xr:uid="{D06FB480-CB96-4826-AC83-0EC4A68DADC1}"/>
    <cellStyle name="Komma 2 2 4 3 6 3 4" xfId="22004" xr:uid="{E3DBC455-1C74-4235-9003-AC6771A8A2D0}"/>
    <cellStyle name="Komma 2 2 4 3 6 3 4 2" xfId="49500" xr:uid="{EE72F8A2-3C0F-4933-BF8B-49EB460FD160}"/>
    <cellStyle name="Komma 2 2 4 3 6 3 5" xfId="27511" xr:uid="{27B5910F-5410-4E75-B46B-6F5BEF41C32E}"/>
    <cellStyle name="Komma 2 2 4 3 6 4" xfId="6544" xr:uid="{2431EE68-EFE2-4060-B3A3-7A41A23A7774}"/>
    <cellStyle name="Komma 2 2 4 3 6 4 2" xfId="28613" xr:uid="{2FA16A78-B372-4C08-8D23-44AA72DCCBE7}"/>
    <cellStyle name="Komma 2 2 4 3 6 5" xfId="17478" xr:uid="{E90680BB-0D77-4AAC-BCCB-C15B1CDE53F3}"/>
    <cellStyle name="Komma 2 2 4 3 6 5 2" xfId="45095" xr:uid="{B309DF59-4FC6-4739-BE31-BF069A1654A4}"/>
    <cellStyle name="Komma 2 2 4 3 6 6" xfId="23106" xr:uid="{613AF083-6EF2-4867-A1AD-8F3A9EF1AED5}"/>
    <cellStyle name="Komma 2 2 4 3 7" xfId="2538" xr:uid="{11C658D1-875B-4BA6-8165-861527DBAF3C}"/>
    <cellStyle name="Komma 2 2 4 3 7 2" xfId="13532" xr:uid="{03AD3ED7-1458-4425-9287-40CEC799D942}"/>
    <cellStyle name="Komma 2 2 4 3 7 2 2" xfId="35601" xr:uid="{587B9C3E-B350-4398-8E81-3FAC3A6674A7}"/>
    <cellStyle name="Komma 2 2 4 3 7 2 3" xfId="41149" xr:uid="{9318850C-4695-4697-8CC7-10167E5BBFB4}"/>
    <cellStyle name="Komma 2 2 4 3 7 3" xfId="19100" xr:uid="{85475C3D-78F5-4160-8304-80A8E1D5B35F}"/>
    <cellStyle name="Komma 2 2 4 3 7 4" xfId="38665" xr:uid="{1A4AFA5F-F475-46A3-91B5-6EC586963584}"/>
    <cellStyle name="Komma 2 2 4 3 8" xfId="5702" xr:uid="{EBAA0824-8DE0-47EC-8325-3A74029C4B86}"/>
    <cellStyle name="Komma 2 2 4 3 8 2" xfId="27771" xr:uid="{C2637697-C57E-4376-9D66-8357C2DB503A}"/>
    <cellStyle name="Komma 2 2 4 3 9" xfId="16636" xr:uid="{B81CB2F0-1A37-4F84-BF61-4710952129F0}"/>
    <cellStyle name="Komma 2 2 4 3 9 2" xfId="44253" xr:uid="{87E535C7-D189-4622-B91D-9DE972686E9A}"/>
    <cellStyle name="Komma 2 2 4 4" xfId="213" xr:uid="{43FDC5A0-D937-459D-9421-B028396A851B}"/>
    <cellStyle name="Komma 2 2 4 4 2" xfId="636" xr:uid="{8834BA51-EB0F-4025-8526-5D5A277264EE}"/>
    <cellStyle name="Komma 2 2 4 4 2 2" xfId="1437" xr:uid="{EFD812E6-2C3C-4FF3-9A7B-A2AE2A61F220}"/>
    <cellStyle name="Komma 2 2 4 4 2 2 2" xfId="4041" xr:uid="{65AF9F15-2C85-4334-B103-3EC73523B96B}"/>
    <cellStyle name="Komma 2 2 4 4 2 2 2 2" xfId="9548" xr:uid="{4CBBD735-E685-40FB-9F6D-9BEE6B3C4264}"/>
    <cellStyle name="Komma 2 2 4 4 2 2 2 2 2" xfId="31617" xr:uid="{220BE7BB-A96D-4F95-9780-EAE881AF66A7}"/>
    <cellStyle name="Komma 2 2 4 4 2 2 2 3" xfId="15035" xr:uid="{3513C1C1-774D-4FF1-AD0A-2479B835127F}"/>
    <cellStyle name="Komma 2 2 4 4 2 2 2 3 2" xfId="37104" xr:uid="{711A9CC7-226F-4401-B965-539DE33E69EA}"/>
    <cellStyle name="Komma 2 2 4 4 2 2 2 3 3" xfId="42652" xr:uid="{8C6FD721-8384-4E26-BE87-AF165F2B0CE1}"/>
    <cellStyle name="Komma 2 2 4 4 2 2 2 4" xfId="20603" xr:uid="{FF967B59-C5C5-44E3-8B96-B011947E2642}"/>
    <cellStyle name="Komma 2 2 4 4 2 2 2 4 2" xfId="48099" xr:uid="{82DDA83A-732E-47AB-B7E4-AABFA1444AA3}"/>
    <cellStyle name="Komma 2 2 4 4 2 2 2 5" xfId="26110" xr:uid="{157C2859-F043-42F4-8485-1415A7F2935F}"/>
    <cellStyle name="Komma 2 2 4 4 2 2 3" xfId="7065" xr:uid="{80AE92B8-E521-4DFF-AC1E-CA5467815BE9}"/>
    <cellStyle name="Komma 2 2 4 4 2 2 3 2" xfId="29134" xr:uid="{89A82164-52A6-4963-A644-CB354070CA51}"/>
    <cellStyle name="Komma 2 2 4 4 2 2 4" xfId="12431" xr:uid="{E05B5833-DB2B-4DC8-8533-EB2F8D897763}"/>
    <cellStyle name="Komma 2 2 4 4 2 2 4 2" xfId="34500" xr:uid="{8B9C2529-C7A9-41CA-BF92-A6EE84091709}"/>
    <cellStyle name="Komma 2 2 4 4 2 2 4 3" xfId="40048" xr:uid="{01284E56-8B6A-4EA2-AA28-67E6E00CE538}"/>
    <cellStyle name="Komma 2 2 4 4 2 2 5" xfId="17999" xr:uid="{7005BE2A-A062-4114-8B8C-A924EA060EF0}"/>
    <cellStyle name="Komma 2 2 4 4 2 2 5 2" xfId="45616" xr:uid="{C18B8D60-080F-4941-98F3-69F288294DE2}"/>
    <cellStyle name="Komma 2 2 4 4 2 2 6" xfId="23627" xr:uid="{B6C3EEA6-104C-4486-815F-560131155303}"/>
    <cellStyle name="Komma 2 2 4 4 2 3" xfId="2218" xr:uid="{1A7F779C-0F18-4BE7-9662-2B1AEAF21085}"/>
    <cellStyle name="Komma 2 2 4 4 2 3 2" xfId="4822" xr:uid="{FFC0CC64-C9FA-47A8-9F3E-DF384942E1A0}"/>
    <cellStyle name="Komma 2 2 4 4 2 3 2 2" xfId="10329" xr:uid="{13F78322-8FDE-4409-B355-547793B1B66E}"/>
    <cellStyle name="Komma 2 2 4 4 2 3 2 2 2" xfId="32398" xr:uid="{CE767D66-35C5-45BE-B0E9-DD0DCD75AB4E}"/>
    <cellStyle name="Komma 2 2 4 4 2 3 2 3" xfId="15816" xr:uid="{AC4FE8B9-7D7E-4EB1-9873-C2285270C508}"/>
    <cellStyle name="Komma 2 2 4 4 2 3 2 3 2" xfId="37885" xr:uid="{9482D91C-9246-4ED6-A690-238FA6C724B1}"/>
    <cellStyle name="Komma 2 2 4 4 2 3 2 3 3" xfId="43433" xr:uid="{B970A95F-A774-4B61-BF40-7D127393AAB7}"/>
    <cellStyle name="Komma 2 2 4 4 2 3 2 4" xfId="21384" xr:uid="{045925DE-9606-4D94-AE88-B4F4FB1B4A56}"/>
    <cellStyle name="Komma 2 2 4 4 2 3 2 4 2" xfId="48880" xr:uid="{64A806D5-0692-44BA-8CA5-71DA1AAF338B}"/>
    <cellStyle name="Komma 2 2 4 4 2 3 2 5" xfId="26891" xr:uid="{D9739CBA-A571-404B-8DD2-1B523CA2FA3E}"/>
    <cellStyle name="Komma 2 2 4 4 2 3 3" xfId="7846" xr:uid="{60DC6D02-2E2F-4ABD-B375-ABD69BE4711E}"/>
    <cellStyle name="Komma 2 2 4 4 2 3 3 2" xfId="29915" xr:uid="{80CBA156-CA3C-489F-ADE7-0AEACD48C754}"/>
    <cellStyle name="Komma 2 2 4 4 2 3 4" xfId="13212" xr:uid="{9DB9091D-570E-4B6D-8B46-6106E25262B0}"/>
    <cellStyle name="Komma 2 2 4 4 2 3 4 2" xfId="35281" xr:uid="{695BD8AC-94C2-4FF1-914E-786047E112F2}"/>
    <cellStyle name="Komma 2 2 4 4 2 3 4 3" xfId="40829" xr:uid="{518F84D3-EF9A-482D-BB2C-5E96BD8FCCE1}"/>
    <cellStyle name="Komma 2 2 4 4 2 3 5" xfId="18780" xr:uid="{570307D9-BF4B-4DA6-B141-E3BBB6EC7A9F}"/>
    <cellStyle name="Komma 2 2 4 4 2 3 5 2" xfId="46397" xr:uid="{CA2106AD-C3EF-4655-AF81-E21402C8A35D}"/>
    <cellStyle name="Komma 2 2 4 4 2 3 6" xfId="24408" xr:uid="{4338AD5F-0E39-4AC8-A4C1-A380583E496E}"/>
    <cellStyle name="Komma 2 2 4 4 2 4" xfId="3240" xr:uid="{33EE7575-583F-4DAA-A697-6B039DE3825E}"/>
    <cellStyle name="Komma 2 2 4 4 2 4 2" xfId="8767" xr:uid="{555BFE3B-6220-4E13-867E-D1F512A6AAC8}"/>
    <cellStyle name="Komma 2 2 4 4 2 4 2 2" xfId="30836" xr:uid="{18B853EA-FA3B-4196-985D-E8C41A7E2B15}"/>
    <cellStyle name="Komma 2 2 4 4 2 4 3" xfId="14234" xr:uid="{217ABA1E-884E-4A03-96FD-F2C6EFCA6308}"/>
    <cellStyle name="Komma 2 2 4 4 2 4 3 2" xfId="36303" xr:uid="{AE4C7F20-C295-47B3-A1C0-1E6042FCF758}"/>
    <cellStyle name="Komma 2 2 4 4 2 4 3 3" xfId="41851" xr:uid="{4DB140E6-0AF2-496A-81F2-828E57F2487E}"/>
    <cellStyle name="Komma 2 2 4 4 2 4 4" xfId="19802" xr:uid="{49CFC797-CFD5-46B4-AC86-F3A984C1598B}"/>
    <cellStyle name="Komma 2 2 4 4 2 4 4 2" xfId="47318" xr:uid="{D79981EB-80E3-4B32-A6F3-2E0C3D3C3458}"/>
    <cellStyle name="Komma 2 2 4 4 2 4 5" xfId="25329" xr:uid="{E22C3F3B-F3C5-44F9-A96D-49CC78EA4FC0}"/>
    <cellStyle name="Komma 2 2 4 4 2 5" xfId="6264" xr:uid="{19AFA5FC-6507-4D82-8806-4FA9CBF9FDA4}"/>
    <cellStyle name="Komma 2 2 4 4 2 5 2" xfId="28333" xr:uid="{8D916382-8B7C-487B-B44A-AD60199EC776}"/>
    <cellStyle name="Komma 2 2 4 4 2 6" xfId="11650" xr:uid="{3E33EE5C-0BB4-4780-994B-D114133564B4}"/>
    <cellStyle name="Komma 2 2 4 4 2 6 2" xfId="33719" xr:uid="{2AA9D217-04DC-482C-99E2-76D9CC15FFF2}"/>
    <cellStyle name="Komma 2 2 4 4 2 6 3" xfId="39267" xr:uid="{3CE50AE4-8C3E-40D1-8B3C-C88818106990}"/>
    <cellStyle name="Komma 2 2 4 4 2 7" xfId="17198" xr:uid="{9D45C0EA-8299-4FF9-BB04-EA4032F254A9}"/>
    <cellStyle name="Komma 2 2 4 4 2 7 2" xfId="44815" xr:uid="{79D741ED-7A5B-4DA5-A8B7-F64E6D0A6EF7}"/>
    <cellStyle name="Komma 2 2 4 4 2 8" xfId="22826" xr:uid="{DEB3E86F-BDDB-4276-8A24-7C8006CDF875}"/>
    <cellStyle name="Komma 2 2 4 4 3" xfId="2819" xr:uid="{9A100232-D6E3-4017-8628-4C63B3C23450}"/>
    <cellStyle name="Komma 2 2 4 4 3 2" xfId="13813" xr:uid="{256E1D2A-F719-4A50-86AE-2684D3B956CC}"/>
    <cellStyle name="Komma 2 2 4 4 3 2 2" xfId="35882" xr:uid="{BA06FB59-68EF-4FA4-9D01-2EA5165AEF1B}"/>
    <cellStyle name="Komma 2 2 4 4 3 2 3" xfId="41430" xr:uid="{32AA0E8F-A2FA-4AD4-A3F4-F8EEC77C32D2}"/>
    <cellStyle name="Komma 2 2 4 4 3 3" xfId="19381" xr:uid="{5AEB2CEE-1454-4E1F-8E65-59D9999BF5AD}"/>
    <cellStyle name="Komma 2 2 4 4 3 4" xfId="38706" xr:uid="{B34A360B-F690-4E85-A71F-C6CC5B29F7D9}"/>
    <cellStyle name="Komma 2 2 4 4 4" xfId="5843" xr:uid="{CA62FDD1-9140-4F2C-92E4-176704D98DE8}"/>
    <cellStyle name="Komma 2 2 4 4 4 2" xfId="27912" xr:uid="{1B27899F-63A8-4696-B18C-23FA94F74D6E}"/>
    <cellStyle name="Komma 2 2 4 4 5" xfId="16777" xr:uid="{2413A320-7277-4B1D-9725-BDBF206A6189}"/>
    <cellStyle name="Komma 2 2 4 4 5 2" xfId="44394" xr:uid="{998A1AB5-067D-4689-8188-58CED14CAD00}"/>
    <cellStyle name="Komma 2 2 4 4 6" xfId="22405" xr:uid="{2E916CE4-31BA-4BD6-B574-CC67A52BAD35}"/>
    <cellStyle name="Komma 2 2 4 5" xfId="2578" xr:uid="{4D60F670-F5E0-4636-845D-BD6E6C22A2E2}"/>
    <cellStyle name="Komma 2 2 4 5 2" xfId="5502" xr:uid="{A8C2803E-5068-46B2-94E6-2D7FE49B717F}"/>
    <cellStyle name="Komma 2 2 4 5 2 2" xfId="11009" xr:uid="{90D00681-566A-496E-965F-C75D2813544B}"/>
    <cellStyle name="Komma 2 2 4 5 2 2 2" xfId="33078" xr:uid="{DEF684E1-1934-4901-949F-87176C2F7011}"/>
    <cellStyle name="Komma 2 2 4 5 2 3" xfId="16496" xr:uid="{DB3766C2-9E85-4070-BA43-4E48581E90C5}"/>
    <cellStyle name="Komma 2 2 4 5 2 3 2" xfId="38565" xr:uid="{1F0CC7AA-D8EA-4155-8847-D5B6D4109E18}"/>
    <cellStyle name="Komma 2 2 4 5 2 3 3" xfId="44113" xr:uid="{73EBE0A5-CE0E-4E9C-8373-7E48A3DC0E7F}"/>
    <cellStyle name="Komma 2 2 4 5 2 4" xfId="22064" xr:uid="{C29DAE19-01BA-49E3-9FFC-45D47D6648DF}"/>
    <cellStyle name="Komma 2 2 4 5 2 4 2" xfId="49560" xr:uid="{42264D16-DE4F-45BE-8CDA-85611B2572B9}"/>
    <cellStyle name="Komma 2 2 4 5 2 5" xfId="27571" xr:uid="{3B38E730-F54E-4420-820E-7F8BA4A5BD13}"/>
    <cellStyle name="Komma 2 2 4 5 3" xfId="8186" xr:uid="{056078BC-749C-4EE5-A025-F7FC51F792CC}"/>
    <cellStyle name="Komma 2 2 4 5 3 2" xfId="30255" xr:uid="{968C29E9-5D9B-4E1B-B7F5-65015B9BAD91}"/>
    <cellStyle name="Komma 2 2 4 5 4" xfId="13572" xr:uid="{7B45F5FE-FE31-4A40-96FE-7E53D8A035A3}"/>
    <cellStyle name="Komma 2 2 4 5 4 2" xfId="35641" xr:uid="{83C7B806-373A-4559-B7BA-EA2F4B4137E6}"/>
    <cellStyle name="Komma 2 2 4 5 4 3" xfId="41189" xr:uid="{15EB4222-F4AE-4928-AE94-8A7AC0B7E104}"/>
    <cellStyle name="Komma 2 2 4 5 5" xfId="19140" xr:uid="{0D5094C9-C992-4B71-BC38-FA15358991EE}"/>
    <cellStyle name="Komma 2 2 4 5 5 2" xfId="46737" xr:uid="{90B806A7-9224-49E1-8C83-251748074AA9}"/>
    <cellStyle name="Komma 2 2 4 5 6" xfId="24748" xr:uid="{B0CDBFA4-EE0F-460F-993F-EE2EDD984816}"/>
    <cellStyle name="Komma 2 2 4 6" xfId="5602" xr:uid="{C66A355E-0793-44EE-8D20-45D9AB0A65A5}"/>
    <cellStyle name="Komma 2 2 4 6 2" xfId="11109" xr:uid="{48CF5290-D41F-4DC7-BD1C-1585DA91F576}"/>
    <cellStyle name="Komma 2 2 4 6 2 2" xfId="33178" xr:uid="{B26FD43D-CC8D-482B-AE1C-17E3A750D521}"/>
    <cellStyle name="Komma 2 2 4 6 3" xfId="22164" xr:uid="{048FEB4B-A9A4-4CEC-A5E2-243EC2606E45}"/>
    <cellStyle name="Komma 2 2 4 6 3 2" xfId="49660" xr:uid="{28A7E969-3925-44E0-8527-6133B14C2BCD}"/>
    <cellStyle name="Komma 2 2 4 6 4" xfId="27671" xr:uid="{678FFB2A-2357-472A-8F38-5ACDFE987EEC}"/>
    <cellStyle name="Komma 2 2 4 7" xfId="5662" xr:uid="{CC659F87-D7AC-4A3D-81C4-F0CC2DFCDA74}"/>
    <cellStyle name="Komma 2 2 4 7 2" xfId="27731" xr:uid="{445E00EB-EAC2-41BE-9C4F-F9243E5E2A3B}"/>
    <cellStyle name="Komma 2 2 4 8" xfId="16596" xr:uid="{7EA777F0-3417-403D-9B67-A0AE2B503AF8}"/>
    <cellStyle name="Komma 2 2 4 8 2" xfId="44213" xr:uid="{46141EF6-916E-4CD8-91F7-B0514B4A7FE9}"/>
    <cellStyle name="Komma 2 2 4 9" xfId="22224" xr:uid="{9AABD226-34EA-463D-99CB-FFABD1277D99}"/>
    <cellStyle name="Komma 2 2 5" xfId="35" xr:uid="{1C4A9DF1-6305-4928-BE4C-B062DD3A01BC}"/>
    <cellStyle name="Komma 2 2 5 10" xfId="461" xr:uid="{83BB9B83-6F06-42B0-AB7D-EE3C2B1B4B89}"/>
    <cellStyle name="Komma 2 2 5 10 2" xfId="1262" xr:uid="{204C5515-AAF4-43F6-9722-CB4E67E40376}"/>
    <cellStyle name="Komma 2 2 5 10 2 2" xfId="3866" xr:uid="{5D45B7DD-FE48-4CF9-9B49-DE6E35B8E8A3}"/>
    <cellStyle name="Komma 2 2 5 10 2 2 2" xfId="9373" xr:uid="{79999AB7-676E-42BF-97B2-B8F294005287}"/>
    <cellStyle name="Komma 2 2 5 10 2 2 2 2" xfId="31442" xr:uid="{1969C1EE-21DA-4925-8C67-2928404D5198}"/>
    <cellStyle name="Komma 2 2 5 10 2 2 3" xfId="14860" xr:uid="{ECE0A571-5089-4883-B2EF-184FD5200D2F}"/>
    <cellStyle name="Komma 2 2 5 10 2 2 3 2" xfId="36929" xr:uid="{864F5AA2-FB18-4DE6-B591-30AE50A0316C}"/>
    <cellStyle name="Komma 2 2 5 10 2 2 3 3" xfId="42477" xr:uid="{9B95EBF4-B362-4462-BE06-54EB7971A3BE}"/>
    <cellStyle name="Komma 2 2 5 10 2 2 4" xfId="20428" xr:uid="{6BDC9017-8FC4-41EB-8BFB-AFE3454C43A0}"/>
    <cellStyle name="Komma 2 2 5 10 2 2 4 2" xfId="47924" xr:uid="{FF670AB1-3457-493E-838A-4E76D354E25C}"/>
    <cellStyle name="Komma 2 2 5 10 2 2 5" xfId="25935" xr:uid="{959B4C0D-8B71-43CF-9DB9-3F191152E6CC}"/>
    <cellStyle name="Komma 2 2 5 10 2 3" xfId="6890" xr:uid="{736C3CE3-C779-4015-A88C-08DF4C4AF623}"/>
    <cellStyle name="Komma 2 2 5 10 2 3 2" xfId="28959" xr:uid="{50B367D7-7ADA-441D-986D-E466396D40C8}"/>
    <cellStyle name="Komma 2 2 5 10 2 4" xfId="12256" xr:uid="{F97803EE-0937-4DDA-9DAB-42EDA469C1DF}"/>
    <cellStyle name="Komma 2 2 5 10 2 4 2" xfId="34325" xr:uid="{F46966D9-7B60-45DB-A1AC-175A4261119A}"/>
    <cellStyle name="Komma 2 2 5 10 2 4 3" xfId="39873" xr:uid="{7851A4A2-F338-4F56-9A9C-736762AE2E5C}"/>
    <cellStyle name="Komma 2 2 5 10 2 5" xfId="17824" xr:uid="{F1D3D1AD-306C-4AC7-9AE7-40EB416D7572}"/>
    <cellStyle name="Komma 2 2 5 10 2 5 2" xfId="45441" xr:uid="{43AB4174-ED03-4B8F-B615-B4C2E50FEDEB}"/>
    <cellStyle name="Komma 2 2 5 10 2 6" xfId="23452" xr:uid="{B36901FF-F5D0-4CBE-9CBC-DD6B8B25031E}"/>
    <cellStyle name="Komma 2 2 5 10 3" xfId="2043" xr:uid="{7B79340E-E267-47BE-BDF4-07801FDA7EBF}"/>
    <cellStyle name="Komma 2 2 5 10 3 2" xfId="4647" xr:uid="{EAAA0E6C-452E-4ABC-97E2-897810197C55}"/>
    <cellStyle name="Komma 2 2 5 10 3 2 2" xfId="10154" xr:uid="{5AB34944-471D-4B89-8C95-5681293FF12D}"/>
    <cellStyle name="Komma 2 2 5 10 3 2 2 2" xfId="32223" xr:uid="{C44B1F95-680E-4EFA-A7FD-329B845946BA}"/>
    <cellStyle name="Komma 2 2 5 10 3 2 3" xfId="15641" xr:uid="{54EAB1BC-9811-424E-A94E-441E7CD1B247}"/>
    <cellStyle name="Komma 2 2 5 10 3 2 3 2" xfId="37710" xr:uid="{9C89EFC9-81B5-4849-AA0C-B259A8C694FB}"/>
    <cellStyle name="Komma 2 2 5 10 3 2 3 3" xfId="43258" xr:uid="{DF159A67-28DB-4CB9-8DC4-44FC6905A7CC}"/>
    <cellStyle name="Komma 2 2 5 10 3 2 4" xfId="21209" xr:uid="{D8E6B19B-C774-48A3-BCEC-75E833C455CC}"/>
    <cellStyle name="Komma 2 2 5 10 3 2 4 2" xfId="48705" xr:uid="{7756419A-E48B-4265-923F-D7CB39DC9606}"/>
    <cellStyle name="Komma 2 2 5 10 3 2 5" xfId="26716" xr:uid="{F043C36A-B8A4-438B-AE9E-416CFA401BD6}"/>
    <cellStyle name="Komma 2 2 5 10 3 3" xfId="7671" xr:uid="{72D50966-DD58-4AD4-8DDA-8A84DB8F5891}"/>
    <cellStyle name="Komma 2 2 5 10 3 3 2" xfId="29740" xr:uid="{1A27499E-7211-4B6F-9ACF-CC3C61ABCD01}"/>
    <cellStyle name="Komma 2 2 5 10 3 4" xfId="13037" xr:uid="{233AA6BD-0FA7-42C6-921B-6BF505BE2220}"/>
    <cellStyle name="Komma 2 2 5 10 3 4 2" xfId="35106" xr:uid="{98FCFC29-966C-4908-B27E-F1177892C695}"/>
    <cellStyle name="Komma 2 2 5 10 3 4 3" xfId="40654" xr:uid="{822881A8-9467-4F44-B2D3-E0E045B0BBEB}"/>
    <cellStyle name="Komma 2 2 5 10 3 5" xfId="18605" xr:uid="{401777F6-41C4-413F-9F7A-EA2926650591}"/>
    <cellStyle name="Komma 2 2 5 10 3 5 2" xfId="46222" xr:uid="{D8AF1E55-62F9-4D91-8F9C-AE86D1D1CB5E}"/>
    <cellStyle name="Komma 2 2 5 10 3 6" xfId="24233" xr:uid="{1E5F45A3-8F8C-47D5-8187-2285CF42331A}"/>
    <cellStyle name="Komma 2 2 5 10 4" xfId="3065" xr:uid="{5E7C6653-097F-4AF5-91B3-7CC97A0BA03A}"/>
    <cellStyle name="Komma 2 2 5 10 4 2" xfId="8592" xr:uid="{96CC9811-2A4E-47E1-9AED-FA9E6CF0BEDD}"/>
    <cellStyle name="Komma 2 2 5 10 4 2 2" xfId="30661" xr:uid="{41433953-35C0-4A1F-8A02-E951A576C253}"/>
    <cellStyle name="Komma 2 2 5 10 4 3" xfId="14059" xr:uid="{2BAA6DA6-85D4-4E51-8BDC-785176A8AF7C}"/>
    <cellStyle name="Komma 2 2 5 10 4 3 2" xfId="36128" xr:uid="{1955F0D5-D8B8-494E-94B2-5B0C80673706}"/>
    <cellStyle name="Komma 2 2 5 10 4 3 3" xfId="41676" xr:uid="{448AC78B-D84A-4112-B778-723A37D566DC}"/>
    <cellStyle name="Komma 2 2 5 10 4 4" xfId="19627" xr:uid="{76120674-C6F2-418F-B5B5-0005A407725F}"/>
    <cellStyle name="Komma 2 2 5 10 4 4 2" xfId="47143" xr:uid="{96E9E13E-D00F-41A9-85EE-7A773B8D88B4}"/>
    <cellStyle name="Komma 2 2 5 10 4 5" xfId="25154" xr:uid="{DFE374AB-F3F5-4213-8463-24758AE1DF94}"/>
    <cellStyle name="Komma 2 2 5 10 5" xfId="6089" xr:uid="{A852772E-0DB7-477E-BEEB-7C129CF834A7}"/>
    <cellStyle name="Komma 2 2 5 10 5 2" xfId="28158" xr:uid="{BAC383D0-2099-4862-86AD-E9C694EFF8CD}"/>
    <cellStyle name="Komma 2 2 5 10 6" xfId="11475" xr:uid="{53DBCDF8-E176-4DB6-AA24-596CE704DF5E}"/>
    <cellStyle name="Komma 2 2 5 10 6 2" xfId="33544" xr:uid="{58A44EC7-0ABF-41E5-9367-559F6F944600}"/>
    <cellStyle name="Komma 2 2 5 10 6 3" xfId="39092" xr:uid="{765ED078-426C-4D2A-AEE8-6F3EAE2AA5BF}"/>
    <cellStyle name="Komma 2 2 5 10 7" xfId="17023" xr:uid="{DE8EE573-E5F4-4E6B-8852-0D1393DD980C}"/>
    <cellStyle name="Komma 2 2 5 10 7 2" xfId="44640" xr:uid="{B987C9D3-A0E7-4121-9A77-B7D1A016F0BA}"/>
    <cellStyle name="Komma 2 2 5 10 8" xfId="22651" xr:uid="{2F8A11E7-6E3D-47E9-AA19-0EB7892BBB55}"/>
    <cellStyle name="Komma 2 2 5 11" xfId="882" xr:uid="{07365597-FD88-4340-8D15-AB98313615DF}"/>
    <cellStyle name="Komma 2 2 5 11 2" xfId="1683" xr:uid="{252D994B-7ACE-4DC1-841A-A2AC79208947}"/>
    <cellStyle name="Komma 2 2 5 11 2 2" xfId="4287" xr:uid="{54EDA246-1DE1-46FE-9077-620BD8AB1009}"/>
    <cellStyle name="Komma 2 2 5 11 2 2 2" xfId="9794" xr:uid="{D1970698-9E30-4F91-958E-8E92E5A0092A}"/>
    <cellStyle name="Komma 2 2 5 11 2 2 2 2" xfId="31863" xr:uid="{848F1B1F-5EE3-4022-A70D-3AAF4F17E646}"/>
    <cellStyle name="Komma 2 2 5 11 2 2 3" xfId="15281" xr:uid="{7897267A-0186-4460-86AE-FFA62B84D756}"/>
    <cellStyle name="Komma 2 2 5 11 2 2 3 2" xfId="37350" xr:uid="{D94D2B2D-46F5-4728-81BC-DA8D0AF319B0}"/>
    <cellStyle name="Komma 2 2 5 11 2 2 3 3" xfId="42898" xr:uid="{05A2B38D-24BA-4F14-BFF5-EF6174AD23CD}"/>
    <cellStyle name="Komma 2 2 5 11 2 2 4" xfId="20849" xr:uid="{7C24DEAD-079E-42FF-B804-44E35B899EDD}"/>
    <cellStyle name="Komma 2 2 5 11 2 2 4 2" xfId="48345" xr:uid="{95A2C575-75F7-4DD0-B6C7-5F77D4FFECD9}"/>
    <cellStyle name="Komma 2 2 5 11 2 2 5" xfId="26356" xr:uid="{09C761E4-A842-4F46-A811-8EE795C7C240}"/>
    <cellStyle name="Komma 2 2 5 11 2 3" xfId="7311" xr:uid="{094E106E-BECD-4CAF-A139-27A6F2EEEE8E}"/>
    <cellStyle name="Komma 2 2 5 11 2 3 2" xfId="29380" xr:uid="{C806E667-F8B8-4F76-9BDF-18B4C58D66EA}"/>
    <cellStyle name="Komma 2 2 5 11 2 4" xfId="12677" xr:uid="{239EBCD7-0059-4283-A08C-755CC69C096D}"/>
    <cellStyle name="Komma 2 2 5 11 2 4 2" xfId="34746" xr:uid="{F3A21369-3F0B-4915-9790-F3E98750450F}"/>
    <cellStyle name="Komma 2 2 5 11 2 4 3" xfId="40294" xr:uid="{2B2A2705-CE68-4196-A8A6-2D3FB749E6AF}"/>
    <cellStyle name="Komma 2 2 5 11 2 5" xfId="18245" xr:uid="{6378CB40-9109-400A-B731-9BB08AEEE166}"/>
    <cellStyle name="Komma 2 2 5 11 2 5 2" xfId="45862" xr:uid="{721EF383-357E-4689-B001-D3FC5D8E3BA4}"/>
    <cellStyle name="Komma 2 2 5 11 2 6" xfId="23873" xr:uid="{A468C111-68ED-4A14-8BDF-3E90050E3D39}"/>
    <cellStyle name="Komma 2 2 5 11 3" xfId="3486" xr:uid="{87754933-2445-4633-B335-14982852C158}"/>
    <cellStyle name="Komma 2 2 5 11 3 2" xfId="9013" xr:uid="{62FB124C-8681-4818-88BD-099158492991}"/>
    <cellStyle name="Komma 2 2 5 11 3 2 2" xfId="31082" xr:uid="{CAEEF893-F825-4796-BEAF-2ED1062E40BA}"/>
    <cellStyle name="Komma 2 2 5 11 3 3" xfId="14480" xr:uid="{B930BB71-3814-4013-B23E-88214330B78F}"/>
    <cellStyle name="Komma 2 2 5 11 3 3 2" xfId="36549" xr:uid="{00B3135D-E16A-42FA-AD16-3078EE542CD8}"/>
    <cellStyle name="Komma 2 2 5 11 3 3 3" xfId="42097" xr:uid="{E011113E-24D9-4269-92CD-5C9DACF87CA5}"/>
    <cellStyle name="Komma 2 2 5 11 3 4" xfId="20048" xr:uid="{D124C711-46AD-4DD6-9044-DBA9B844A858}"/>
    <cellStyle name="Komma 2 2 5 11 3 4 2" xfId="47564" xr:uid="{4939AF26-4A4B-4A68-9742-176B9B4194E9}"/>
    <cellStyle name="Komma 2 2 5 11 3 5" xfId="25575" xr:uid="{4C4D2BBB-189D-41D5-9548-516B54EA19D4}"/>
    <cellStyle name="Komma 2 2 5 11 4" xfId="6510" xr:uid="{20D2B0B6-F2D9-4B24-A6CB-E82A95652A65}"/>
    <cellStyle name="Komma 2 2 5 11 4 2" xfId="28579" xr:uid="{D66099D5-2355-430D-A4A1-3AFB0D564AFD}"/>
    <cellStyle name="Komma 2 2 5 11 5" xfId="11896" xr:uid="{E9FD2D03-BAA9-4227-92F3-4B49EE7FBD43}"/>
    <cellStyle name="Komma 2 2 5 11 5 2" xfId="33965" xr:uid="{1A27E8AF-6FD0-436E-8F3D-DC49013122BF}"/>
    <cellStyle name="Komma 2 2 5 11 5 3" xfId="39513" xr:uid="{B11D1C84-D45D-463E-81E4-AB7F1991A8B5}"/>
    <cellStyle name="Komma 2 2 5 11 6" xfId="17444" xr:uid="{9BBEA530-FA9C-4FE5-82C1-63563B6D323E}"/>
    <cellStyle name="Komma 2 2 5 11 6 2" xfId="45061" xr:uid="{EECE1DF3-E0D1-4DDC-A7E0-8F03FCFD8100}"/>
    <cellStyle name="Komma 2 2 5 11 7" xfId="23072" xr:uid="{15E77EEB-B7DA-4584-886F-5BA776E33C2C}"/>
    <cellStyle name="Komma 2 2 5 12" xfId="942" xr:uid="{5B48BD5C-DC25-4F91-AD7C-123E70F585A1}"/>
    <cellStyle name="Komma 2 2 5 12 2" xfId="3546" xr:uid="{AA82A771-3B13-4E8A-846A-A6312C5A662F}"/>
    <cellStyle name="Komma 2 2 5 12 2 2" xfId="9053" xr:uid="{B49B418A-11F6-4CBB-989B-2EF608D48056}"/>
    <cellStyle name="Komma 2 2 5 12 2 2 2" xfId="31122" xr:uid="{2A0DE3C0-AE98-4A76-AB8A-AA715F4BBFCA}"/>
    <cellStyle name="Komma 2 2 5 12 2 3" xfId="14540" xr:uid="{978140E9-2FD0-4BD8-AF51-95F1595D77A8}"/>
    <cellStyle name="Komma 2 2 5 12 2 3 2" xfId="36609" xr:uid="{4B055539-65A0-4421-AA45-EB5A2F9C490F}"/>
    <cellStyle name="Komma 2 2 5 12 2 3 3" xfId="42157" xr:uid="{F69AF59F-72AB-47C5-A8D5-7B7018C0B4FD}"/>
    <cellStyle name="Komma 2 2 5 12 2 4" xfId="20108" xr:uid="{7D7FC1C5-5A2D-42FB-9FFE-0D46638BE50A}"/>
    <cellStyle name="Komma 2 2 5 12 2 4 2" xfId="47604" xr:uid="{45C7F774-E1E3-454A-8C3C-720C328F6C13}"/>
    <cellStyle name="Komma 2 2 5 12 2 5" xfId="25615" xr:uid="{EF443844-CC6F-489C-BB4D-F6642EA7E146}"/>
    <cellStyle name="Komma 2 2 5 12 3" xfId="6570" xr:uid="{E931E638-7015-43C2-9F53-F8F997013DEC}"/>
    <cellStyle name="Komma 2 2 5 12 3 2" xfId="28639" xr:uid="{8FCE02DA-21A6-4B10-BB19-123A646F86C7}"/>
    <cellStyle name="Komma 2 2 5 12 4" xfId="11936" xr:uid="{980E1DDD-FB15-4B0C-9CDE-67EE7C0051E8}"/>
    <cellStyle name="Komma 2 2 5 12 4 2" xfId="34005" xr:uid="{FF7F937D-F7A0-4259-BEAB-C0A64AF93881}"/>
    <cellStyle name="Komma 2 2 5 12 4 3" xfId="39553" xr:uid="{D9B4F2E5-4B0C-41B5-B8CA-78DD3FFA2C7E}"/>
    <cellStyle name="Komma 2 2 5 12 5" xfId="17504" xr:uid="{26621DC6-4710-4165-B685-8751D4E5B48E}"/>
    <cellStyle name="Komma 2 2 5 12 5 2" xfId="45121" xr:uid="{1FB9142E-B710-4C7D-B826-2EA0ABC9F8C0}"/>
    <cellStyle name="Komma 2 2 5 12 6" xfId="23132" xr:uid="{8383A184-0D2D-4101-A112-214749FA1FFB}"/>
    <cellStyle name="Komma 2 2 5 13" xfId="1723" xr:uid="{DA4DAC43-562A-44D1-8C6C-F0427A3748FB}"/>
    <cellStyle name="Komma 2 2 5 13 2" xfId="4327" xr:uid="{5FC37A25-5274-4C0A-9993-F0253EB5C19C}"/>
    <cellStyle name="Komma 2 2 5 13 2 2" xfId="9834" xr:uid="{E732A349-5308-4267-9570-7E446F05E9B5}"/>
    <cellStyle name="Komma 2 2 5 13 2 2 2" xfId="31903" xr:uid="{D42F270E-A0E5-4504-AFA0-21B98272D09A}"/>
    <cellStyle name="Komma 2 2 5 13 2 3" xfId="15321" xr:uid="{CE07F82E-B94E-4555-A93D-180CD1AD097D}"/>
    <cellStyle name="Komma 2 2 5 13 2 3 2" xfId="37390" xr:uid="{C82BE1D1-DD51-425C-9767-38698582DB35}"/>
    <cellStyle name="Komma 2 2 5 13 2 3 3" xfId="42938" xr:uid="{F25CC46C-B6C8-4A08-8C78-A13D24A7CD67}"/>
    <cellStyle name="Komma 2 2 5 13 2 4" xfId="20889" xr:uid="{D0344189-E220-4047-A02E-0B1DA946F768}"/>
    <cellStyle name="Komma 2 2 5 13 2 4 2" xfId="48385" xr:uid="{6996A6C7-213C-4271-AD36-3286FF8F2A6A}"/>
    <cellStyle name="Komma 2 2 5 13 2 5" xfId="26396" xr:uid="{B09BC937-5F12-4DEC-8E39-BC6B70ADDE46}"/>
    <cellStyle name="Komma 2 2 5 13 3" xfId="7351" xr:uid="{A44B76AE-1E30-48B0-9986-3CF477A2FB99}"/>
    <cellStyle name="Komma 2 2 5 13 3 2" xfId="29420" xr:uid="{4B0492D7-C0F4-45DB-9E48-0D8BE2CF81E3}"/>
    <cellStyle name="Komma 2 2 5 13 4" xfId="12717" xr:uid="{F3D3D59F-C586-488F-982A-604BC0C69163}"/>
    <cellStyle name="Komma 2 2 5 13 4 2" xfId="34786" xr:uid="{144BDBF8-492A-4DDC-A0AB-3AC920DCD4C0}"/>
    <cellStyle name="Komma 2 2 5 13 4 3" xfId="40334" xr:uid="{7F70B3D7-FBA8-4AA2-A40B-398D1F2EBAEB}"/>
    <cellStyle name="Komma 2 2 5 13 5" xfId="18285" xr:uid="{56C6B919-8CE5-4F9A-B61D-F9F8CF68E23D}"/>
    <cellStyle name="Komma 2 2 5 13 5 2" xfId="45902" xr:uid="{B6A27329-564B-403D-B86E-D8CD448625FD}"/>
    <cellStyle name="Komma 2 2 5 13 6" xfId="23913" xr:uid="{FE4DD8A7-8FBD-4D9F-9F0B-2496DC29610C}"/>
    <cellStyle name="Komma 2 2 5 14" xfId="2464" xr:uid="{A5152E2F-7DE5-4CEC-93DB-0B5CF0174090}"/>
    <cellStyle name="Komma 2 2 5 14 2" xfId="5068" xr:uid="{09389D41-8F79-4BF1-B1CC-E5F91B9B4119}"/>
    <cellStyle name="Komma 2 2 5 14 2 2" xfId="10575" xr:uid="{FB8C2CDB-A32D-41D4-BEAC-664E3FEB03E2}"/>
    <cellStyle name="Komma 2 2 5 14 2 2 2" xfId="32644" xr:uid="{05CE3847-8922-431A-BE21-353E5FD89961}"/>
    <cellStyle name="Komma 2 2 5 14 2 3" xfId="16062" xr:uid="{CE786948-FDE8-421C-803C-E2AF497C9BBA}"/>
    <cellStyle name="Komma 2 2 5 14 2 3 2" xfId="38131" xr:uid="{4AEA89DE-7076-4C4F-AD5D-30687F56947F}"/>
    <cellStyle name="Komma 2 2 5 14 2 3 3" xfId="43679" xr:uid="{84ABCB71-4D3A-4518-B230-950EE39F01F9}"/>
    <cellStyle name="Komma 2 2 5 14 2 4" xfId="21630" xr:uid="{DED6A003-2AEC-4B3C-88BC-F1DC3C58632D}"/>
    <cellStyle name="Komma 2 2 5 14 2 4 2" xfId="49126" xr:uid="{E924014D-226D-4F46-B83C-2A6666BF6932}"/>
    <cellStyle name="Komma 2 2 5 14 2 5" xfId="27137" xr:uid="{90FEDC28-254D-4C13-A6D0-5CE1E5A6D003}"/>
    <cellStyle name="Komma 2 2 5 14 3" xfId="8092" xr:uid="{18449C76-F2C2-40A1-A04E-A42658976917}"/>
    <cellStyle name="Komma 2 2 5 14 3 2" xfId="30161" xr:uid="{A13F5B8B-A2DA-47B3-91E8-77D8A44B6D1E}"/>
    <cellStyle name="Komma 2 2 5 14 4" xfId="13458" xr:uid="{76049DBE-85AF-4195-B754-6BE1F118FA1C}"/>
    <cellStyle name="Komma 2 2 5 14 4 2" xfId="35527" xr:uid="{6A79F9C8-2A8C-4EE5-A13C-2CB5A0D14FE0}"/>
    <cellStyle name="Komma 2 2 5 14 4 3" xfId="41075" xr:uid="{34511ECB-37D1-41B4-B918-9BC39DDB1E72}"/>
    <cellStyle name="Komma 2 2 5 14 5" xfId="19026" xr:uid="{3425CDD3-75B8-4C2E-A0F5-6914619A7A58}"/>
    <cellStyle name="Komma 2 2 5 14 5 2" xfId="46643" xr:uid="{CB72388F-7F37-41D4-B515-B2E05E62400F}"/>
    <cellStyle name="Komma 2 2 5 14 6" xfId="24654" xr:uid="{A832C4B9-075B-4BE6-98DC-F42D45DDD4BA}"/>
    <cellStyle name="Komma 2 2 5 15" xfId="2504" xr:uid="{C7D33482-1B55-4CAF-A04B-76ECFEF98C9B}"/>
    <cellStyle name="Komma 2 2 5 15 2" xfId="5448" xr:uid="{80BFA600-243F-475D-9CC9-7A3628694EB2}"/>
    <cellStyle name="Komma 2 2 5 15 2 2" xfId="10955" xr:uid="{3ED737E7-4DE6-417C-81B5-652D1286890E}"/>
    <cellStyle name="Komma 2 2 5 15 2 2 2" xfId="33024" xr:uid="{45FFF969-D33B-40AF-97CC-EBA2A11D8267}"/>
    <cellStyle name="Komma 2 2 5 15 2 3" xfId="16442" xr:uid="{CADF4B58-6766-46FD-B830-D53E23C5A72E}"/>
    <cellStyle name="Komma 2 2 5 15 2 3 2" xfId="38511" xr:uid="{26C5325D-76CB-443D-97B0-963A7A8AF8F9}"/>
    <cellStyle name="Komma 2 2 5 15 2 3 3" xfId="44059" xr:uid="{AF551A39-C5CD-4CD5-9003-3A1D246088E4}"/>
    <cellStyle name="Komma 2 2 5 15 2 4" xfId="22010" xr:uid="{8D62F941-0EF5-49C8-943C-5E2DECFECB6E}"/>
    <cellStyle name="Komma 2 2 5 15 2 4 2" xfId="49506" xr:uid="{B09FD46F-E9E9-4DEC-846C-1EF24E48AAF5}"/>
    <cellStyle name="Komma 2 2 5 15 2 5" xfId="27517" xr:uid="{BFF740D2-6B4B-4FA9-995F-7A64FAF4D2B6}"/>
    <cellStyle name="Komma 2 2 5 15 3" xfId="8132" xr:uid="{979CDD81-57C6-4224-A99C-D15F80176B07}"/>
    <cellStyle name="Komma 2 2 5 15 3 2" xfId="30201" xr:uid="{2B548858-61F8-4537-9D2D-344BE383AC05}"/>
    <cellStyle name="Komma 2 2 5 15 4" xfId="13498" xr:uid="{A64E857F-A66B-4BE1-AD4F-4DA1C91FE3CC}"/>
    <cellStyle name="Komma 2 2 5 15 4 2" xfId="35567" xr:uid="{7A1636CE-1AA0-4106-BBDC-B5B2FD4E313E}"/>
    <cellStyle name="Komma 2 2 5 15 4 3" xfId="41115" xr:uid="{281C0BC0-B599-4F46-9ECC-9AE23172D6EF}"/>
    <cellStyle name="Komma 2 2 5 15 5" xfId="19066" xr:uid="{03CD4A16-D28A-4B1D-9361-25533E2E08A2}"/>
    <cellStyle name="Komma 2 2 5 15 5 2" xfId="46683" xr:uid="{8DE47E9D-4B3C-4026-ABA9-00735DB7EB6B}"/>
    <cellStyle name="Komma 2 2 5 15 6" xfId="24694" xr:uid="{E50E8916-AD1E-4603-A133-297F2AA22556}"/>
    <cellStyle name="Komma 2 2 5 16" xfId="2584" xr:uid="{655B6712-1578-491D-B88A-02E2048310D9}"/>
    <cellStyle name="Komma 2 2 5 16 2" xfId="5508" xr:uid="{5EA09F98-63FA-4A1B-A586-AF20E249F50A}"/>
    <cellStyle name="Komma 2 2 5 16 2 2" xfId="11015" xr:uid="{5E3ACE69-E8FB-4ABF-A09A-527D98AB6B82}"/>
    <cellStyle name="Komma 2 2 5 16 2 2 2" xfId="33084" xr:uid="{64BE1A18-321F-4A30-AB47-7C9FF7304F66}"/>
    <cellStyle name="Komma 2 2 5 16 2 3" xfId="16502" xr:uid="{E2185055-63B6-4CFF-AAD0-07D61F76B641}"/>
    <cellStyle name="Komma 2 2 5 16 2 3 2" xfId="38571" xr:uid="{F44ED18B-2BF4-44A8-B97A-7657673F6E8F}"/>
    <cellStyle name="Komma 2 2 5 16 2 3 3" xfId="44119" xr:uid="{94A8C60C-3576-4E3D-BA37-2BB02D57784E}"/>
    <cellStyle name="Komma 2 2 5 16 2 4" xfId="22070" xr:uid="{8F84624E-C0EA-4415-A7E6-2437F8F91D11}"/>
    <cellStyle name="Komma 2 2 5 16 2 4 2" xfId="49566" xr:uid="{88431031-EEF3-4726-AEF1-C30303EFE139}"/>
    <cellStyle name="Komma 2 2 5 16 2 5" xfId="27577" xr:uid="{546E2D4C-9CAD-4222-9589-D57468E7C920}"/>
    <cellStyle name="Komma 2 2 5 16 3" xfId="8192" xr:uid="{251456E8-92C4-48CC-8381-71967D9B4E8E}"/>
    <cellStyle name="Komma 2 2 5 16 3 2" xfId="30261" xr:uid="{44DF5043-6BC2-41AA-B499-96C71ECB1DC0}"/>
    <cellStyle name="Komma 2 2 5 16 4" xfId="13578" xr:uid="{1073ECF3-F3E9-4D56-B28F-08F83860C848}"/>
    <cellStyle name="Komma 2 2 5 16 4 2" xfId="35647" xr:uid="{2EEB1B0A-41CC-4FC4-B0D7-AAE659E4DB85}"/>
    <cellStyle name="Komma 2 2 5 16 4 3" xfId="41195" xr:uid="{316787AF-7DF9-49F3-80EC-7951A68828B5}"/>
    <cellStyle name="Komma 2 2 5 16 5" xfId="19146" xr:uid="{82AF575D-25D4-4DB5-8785-A031B90E00EE}"/>
    <cellStyle name="Komma 2 2 5 16 5 2" xfId="46743" xr:uid="{980693E4-0D13-4975-BA10-D20F830D49D5}"/>
    <cellStyle name="Komma 2 2 5 16 6" xfId="24754" xr:uid="{EC1162AF-49E1-42F6-987E-34AEB2A1164B}"/>
    <cellStyle name="Komma 2 2 5 17" xfId="2624" xr:uid="{981BBF88-2148-4529-97F1-A520DC42FA8B}"/>
    <cellStyle name="Komma 2 2 5 17 2" xfId="5548" xr:uid="{CBC3651D-4968-423B-996C-4DFAD6141F43}"/>
    <cellStyle name="Komma 2 2 5 17 2 2" xfId="11055" xr:uid="{B105B327-C2EC-4982-AA5A-E6638F051BA0}"/>
    <cellStyle name="Komma 2 2 5 17 2 2 2" xfId="33124" xr:uid="{7B2D435D-3F48-4C4A-BB97-264E836897D4}"/>
    <cellStyle name="Komma 2 2 5 17 2 3" xfId="16542" xr:uid="{E96B1527-7BD8-481F-99F6-684F49963E37}"/>
    <cellStyle name="Komma 2 2 5 17 2 3 2" xfId="38611" xr:uid="{E40CB2B0-DE56-4C8C-901A-BE71F27DC0C3}"/>
    <cellStyle name="Komma 2 2 5 17 2 3 3" xfId="44159" xr:uid="{3CC367F9-774C-4043-BE31-B07A23F483BE}"/>
    <cellStyle name="Komma 2 2 5 17 2 4" xfId="22110" xr:uid="{254105A7-F622-43F8-9E02-8B86DDCC8519}"/>
    <cellStyle name="Komma 2 2 5 17 2 4 2" xfId="49606" xr:uid="{72897726-9296-47A0-B3D9-A8B514F747E5}"/>
    <cellStyle name="Komma 2 2 5 17 2 5" xfId="27617" xr:uid="{D3773009-E3A3-457E-ABA5-FED9D35A6DCF}"/>
    <cellStyle name="Komma 2 2 5 17 3" xfId="8232" xr:uid="{02847E5E-DB87-48AC-971C-4D1ABBAF0C84}"/>
    <cellStyle name="Komma 2 2 5 17 3 2" xfId="30301" xr:uid="{9C10D911-5CB5-4F68-9E98-EE57866B8C2B}"/>
    <cellStyle name="Komma 2 2 5 17 4" xfId="13618" xr:uid="{4180CED1-0D3C-4E80-89B2-82029360E162}"/>
    <cellStyle name="Komma 2 2 5 17 4 2" xfId="35687" xr:uid="{B527E1AC-596D-4647-8222-B50680A75348}"/>
    <cellStyle name="Komma 2 2 5 17 4 3" xfId="41235" xr:uid="{7B8EA24E-C471-4DCC-822E-93C1DD7C78BE}"/>
    <cellStyle name="Komma 2 2 5 17 5" xfId="19186" xr:uid="{0C81860E-6E19-4441-997F-43DAE10FD93B}"/>
    <cellStyle name="Komma 2 2 5 17 5 2" xfId="46783" xr:uid="{CA1C9E34-EFDC-4FDD-8F79-E0A3E4ACB2AF}"/>
    <cellStyle name="Komma 2 2 5 17 6" xfId="24794" xr:uid="{61E0AA00-0646-41D8-BAC7-826C1ECD2324}"/>
    <cellStyle name="Komma 2 2 5 18" xfId="2664" xr:uid="{3CF6892D-78D4-4468-875E-C06CAAE60747}"/>
    <cellStyle name="Komma 2 2 5 18 2" xfId="8272" xr:uid="{FA944261-04D8-4219-B906-0A6FD6B5D84D}"/>
    <cellStyle name="Komma 2 2 5 18 2 2" xfId="30341" xr:uid="{72D89BE5-A5F5-4A25-8061-5CF8DB3D0151}"/>
    <cellStyle name="Komma 2 2 5 18 3" xfId="13658" xr:uid="{D9CBFB44-A887-4E48-B523-1E607BEDDB74}"/>
    <cellStyle name="Komma 2 2 5 18 3 2" xfId="35727" xr:uid="{CFB72EA8-84E6-48C8-98ED-9BEFA66039A5}"/>
    <cellStyle name="Komma 2 2 5 18 3 3" xfId="41275" xr:uid="{9BFAA39C-A3D9-414E-87DB-88D2765F8E55}"/>
    <cellStyle name="Komma 2 2 5 18 4" xfId="19226" xr:uid="{F690A1D5-B1F8-47ED-A77D-37DFF66A0810}"/>
    <cellStyle name="Komma 2 2 5 18 4 2" xfId="46823" xr:uid="{1EB6CE2C-CE68-4E5A-98C4-6F149F654B5F}"/>
    <cellStyle name="Komma 2 2 5 18 5" xfId="24834" xr:uid="{1684E0CA-08C6-4C9C-947A-CF49BDB8E04F}"/>
    <cellStyle name="Komma 2 2 5 19" xfId="5108" xr:uid="{41522047-7BBF-4C97-B77D-608A9FEEF920}"/>
    <cellStyle name="Komma 2 2 5 19 2" xfId="10615" xr:uid="{48086548-71D3-4C79-BD54-7D9999E0F55D}"/>
    <cellStyle name="Komma 2 2 5 19 2 2" xfId="32684" xr:uid="{96B0BA0A-1140-4E6B-8FDD-94207A6C1659}"/>
    <cellStyle name="Komma 2 2 5 19 3" xfId="16102" xr:uid="{E27CB3F2-C5B4-471C-B318-27E908EEE8EF}"/>
    <cellStyle name="Komma 2 2 5 19 3 2" xfId="38171" xr:uid="{4B238109-BB56-47A6-9930-1FEE622CC723}"/>
    <cellStyle name="Komma 2 2 5 19 3 3" xfId="43719" xr:uid="{53AB611B-E187-4F88-9071-207AA1D1F04D}"/>
    <cellStyle name="Komma 2 2 5 19 4" xfId="21670" xr:uid="{3D14C82E-E51A-4EC5-AA0E-82C33ED62D21}"/>
    <cellStyle name="Komma 2 2 5 19 4 2" xfId="49166" xr:uid="{24A048E6-77F4-4F28-BA62-93A1D4D2A0FA}"/>
    <cellStyle name="Komma 2 2 5 19 5" xfId="27177" xr:uid="{491CB1CE-EFD0-4584-A3A7-2F84E8E98EED}"/>
    <cellStyle name="Komma 2 2 5 2" xfId="75" xr:uid="{BA6E866C-18C9-4EDF-8DE8-F81425EE29A0}"/>
    <cellStyle name="Komma 2 2 5 2 10" xfId="922" xr:uid="{95321CB1-E306-4912-8CE8-4E9272AAA5B8}"/>
    <cellStyle name="Komma 2 2 5 2 10 2" xfId="1703" xr:uid="{F1C4CB6E-790A-424A-800B-2314E7A2B1ED}"/>
    <cellStyle name="Komma 2 2 5 2 10 2 2" xfId="4307" xr:uid="{6A6E2540-4CF8-4556-ADB8-0565ACA386D0}"/>
    <cellStyle name="Komma 2 2 5 2 10 2 2 2" xfId="9814" xr:uid="{ED7A404F-12BF-4FC0-B88B-02E86BAC58F4}"/>
    <cellStyle name="Komma 2 2 5 2 10 2 2 2 2" xfId="31883" xr:uid="{3FE04826-E312-4D98-ADB9-BA95DBD57C95}"/>
    <cellStyle name="Komma 2 2 5 2 10 2 2 3" xfId="15301" xr:uid="{BC78C46B-EDA3-4008-9462-48FD1415C9C4}"/>
    <cellStyle name="Komma 2 2 5 2 10 2 2 3 2" xfId="37370" xr:uid="{DA1BD339-9E1D-4039-AEEF-6B43325BCB33}"/>
    <cellStyle name="Komma 2 2 5 2 10 2 2 3 3" xfId="42918" xr:uid="{896FBBFA-2BA9-4FDE-8945-E520E61EBD79}"/>
    <cellStyle name="Komma 2 2 5 2 10 2 2 4" xfId="20869" xr:uid="{512ABF32-756F-475A-A1AF-CBC40AF54F00}"/>
    <cellStyle name="Komma 2 2 5 2 10 2 2 4 2" xfId="48365" xr:uid="{43EE22AC-909A-45D7-8030-A3B03C0B68AF}"/>
    <cellStyle name="Komma 2 2 5 2 10 2 2 5" xfId="26376" xr:uid="{657D7C9C-B35C-43FF-945E-ED78F668D8E1}"/>
    <cellStyle name="Komma 2 2 5 2 10 2 3" xfId="7331" xr:uid="{32560B81-F470-476B-92CA-41544347FC76}"/>
    <cellStyle name="Komma 2 2 5 2 10 2 3 2" xfId="29400" xr:uid="{93133452-B5D8-4C79-A630-792692DA2CCB}"/>
    <cellStyle name="Komma 2 2 5 2 10 2 4" xfId="12697" xr:uid="{9C8B7BE3-BD98-4CC1-BC39-572CB78A1F6E}"/>
    <cellStyle name="Komma 2 2 5 2 10 2 4 2" xfId="34766" xr:uid="{B6A84C84-ED4E-4B5F-9E99-7125C17A7F7B}"/>
    <cellStyle name="Komma 2 2 5 2 10 2 4 3" xfId="40314" xr:uid="{42FA9691-D80D-427D-A9E9-221B00E11E58}"/>
    <cellStyle name="Komma 2 2 5 2 10 2 5" xfId="18265" xr:uid="{8633DE78-D4EF-43A9-BF1E-F38E90D0BA67}"/>
    <cellStyle name="Komma 2 2 5 2 10 2 5 2" xfId="45882" xr:uid="{26B5ECB1-C2B7-43FE-912C-99D023210A49}"/>
    <cellStyle name="Komma 2 2 5 2 10 2 6" xfId="23893" xr:uid="{84F6D593-8F75-49B7-AD15-3DCA4627FEDB}"/>
    <cellStyle name="Komma 2 2 5 2 10 3" xfId="3526" xr:uid="{5DAE5971-DC49-4CC0-ADB5-1E6D7398A6E2}"/>
    <cellStyle name="Komma 2 2 5 2 10 3 2" xfId="9033" xr:uid="{2F767320-7508-419A-A4D1-B2A13476C496}"/>
    <cellStyle name="Komma 2 2 5 2 10 3 2 2" xfId="31102" xr:uid="{F850D228-B92B-41A0-82A0-C120E0928801}"/>
    <cellStyle name="Komma 2 2 5 2 10 3 3" xfId="14520" xr:uid="{22B8ACF4-B0ED-40DE-9FE6-F6A57025E142}"/>
    <cellStyle name="Komma 2 2 5 2 10 3 3 2" xfId="36589" xr:uid="{C7A24BB1-4F4D-4AEA-A86F-A116AF812265}"/>
    <cellStyle name="Komma 2 2 5 2 10 3 3 3" xfId="42137" xr:uid="{5E80F27A-81F3-43F6-91AA-0A8248B98A10}"/>
    <cellStyle name="Komma 2 2 5 2 10 3 4" xfId="20088" xr:uid="{D2FC3F9F-61A4-4AA8-B13E-AA2CF3714E9F}"/>
    <cellStyle name="Komma 2 2 5 2 10 3 4 2" xfId="47584" xr:uid="{211FB8C1-4FF1-4BA3-A626-F716F7FCDC39}"/>
    <cellStyle name="Komma 2 2 5 2 10 3 5" xfId="25595" xr:uid="{FC6557AE-21FE-4F5C-A18E-6F2F67E8B2E6}"/>
    <cellStyle name="Komma 2 2 5 2 10 4" xfId="6550" xr:uid="{4AB75E5B-243A-4B36-A399-823013735899}"/>
    <cellStyle name="Komma 2 2 5 2 10 4 2" xfId="28619" xr:uid="{178794B6-E041-4701-932D-A9EC5C3AE919}"/>
    <cellStyle name="Komma 2 2 5 2 10 5" xfId="11916" xr:uid="{B2DDAA84-29E3-4040-A278-89BA5F3B45E1}"/>
    <cellStyle name="Komma 2 2 5 2 10 5 2" xfId="33985" xr:uid="{476322E0-6E62-48DD-B6C6-4D0972A354C4}"/>
    <cellStyle name="Komma 2 2 5 2 10 5 3" xfId="39533" xr:uid="{22BC6CB6-D068-46FC-BCB6-571FD7B9C3E5}"/>
    <cellStyle name="Komma 2 2 5 2 10 6" xfId="17484" xr:uid="{FD33296E-4961-43FE-9C27-B0F74DC6839F}"/>
    <cellStyle name="Komma 2 2 5 2 10 6 2" xfId="45101" xr:uid="{B89B1F21-F940-4BBA-B802-DFEA99CE9CAE}"/>
    <cellStyle name="Komma 2 2 5 2 10 7" xfId="23112" xr:uid="{5BAC6427-2299-4584-8521-DAC7FF08EF9D}"/>
    <cellStyle name="Komma 2 2 5 2 11" xfId="962" xr:uid="{BD5FD114-D9BF-4016-9495-98EBE32E227A}"/>
    <cellStyle name="Komma 2 2 5 2 11 2" xfId="3566" xr:uid="{26FA16C3-D7C0-4395-B106-AF4F78705EEF}"/>
    <cellStyle name="Komma 2 2 5 2 11 2 2" xfId="9073" xr:uid="{D24C41F3-D484-463E-83C9-2ABD5142DFA1}"/>
    <cellStyle name="Komma 2 2 5 2 11 2 2 2" xfId="31142" xr:uid="{F4FA95B3-CA6D-4463-9DB6-3F06B88541DF}"/>
    <cellStyle name="Komma 2 2 5 2 11 2 3" xfId="14560" xr:uid="{88556364-C8AA-4F00-9507-580D50FE95F6}"/>
    <cellStyle name="Komma 2 2 5 2 11 2 3 2" xfId="36629" xr:uid="{E7D6406E-616D-451D-B0B9-5D894B0F408B}"/>
    <cellStyle name="Komma 2 2 5 2 11 2 3 3" xfId="42177" xr:uid="{A8C3E9CB-2DDA-45D2-9C5D-27320744F738}"/>
    <cellStyle name="Komma 2 2 5 2 11 2 4" xfId="20128" xr:uid="{CE400B15-8F21-4232-B370-4362D5ECAE13}"/>
    <cellStyle name="Komma 2 2 5 2 11 2 4 2" xfId="47624" xr:uid="{978F7954-6A85-4205-8BE4-7F1565FF0737}"/>
    <cellStyle name="Komma 2 2 5 2 11 2 5" xfId="25635" xr:uid="{A0C730D1-6A3C-4E2C-ADC2-09FAA6A888EF}"/>
    <cellStyle name="Komma 2 2 5 2 11 3" xfId="6590" xr:uid="{A8B8F4E9-367D-483F-914E-E64F6973BD36}"/>
    <cellStyle name="Komma 2 2 5 2 11 3 2" xfId="28659" xr:uid="{29B52059-7870-45B3-9C3F-8935785FB177}"/>
    <cellStyle name="Komma 2 2 5 2 11 4" xfId="11956" xr:uid="{A6AE4D41-D173-4A89-830C-28E39A001831}"/>
    <cellStyle name="Komma 2 2 5 2 11 4 2" xfId="34025" xr:uid="{6A071FA7-CCA2-46BE-A476-B3DBDB2C541B}"/>
    <cellStyle name="Komma 2 2 5 2 11 4 3" xfId="39573" xr:uid="{405D8AF4-4D67-40A4-AFE3-5664B939EDE4}"/>
    <cellStyle name="Komma 2 2 5 2 11 5" xfId="17524" xr:uid="{26ECF86D-389F-4D1C-AB9E-19623EA76574}"/>
    <cellStyle name="Komma 2 2 5 2 11 5 2" xfId="45141" xr:uid="{4C153656-F6BF-4C62-B2F3-0DD47629B48B}"/>
    <cellStyle name="Komma 2 2 5 2 11 6" xfId="23152" xr:uid="{6928320C-9826-4602-96BE-4AAF7815F6C0}"/>
    <cellStyle name="Komma 2 2 5 2 12" xfId="1743" xr:uid="{E9EDB48C-6FE4-4614-AE51-D6F49923528C}"/>
    <cellStyle name="Komma 2 2 5 2 12 2" xfId="4347" xr:uid="{2F3EDA0F-E4DC-49F6-8BE3-78738B570E83}"/>
    <cellStyle name="Komma 2 2 5 2 12 2 2" xfId="9854" xr:uid="{A4772C89-F9C3-4D84-85CC-331B120BC9FC}"/>
    <cellStyle name="Komma 2 2 5 2 12 2 2 2" xfId="31923" xr:uid="{4D8028EB-2F79-4804-9491-EA75697E628E}"/>
    <cellStyle name="Komma 2 2 5 2 12 2 3" xfId="15341" xr:uid="{48F7308D-F0ED-46D2-8D09-1517634142BD}"/>
    <cellStyle name="Komma 2 2 5 2 12 2 3 2" xfId="37410" xr:uid="{5760BE6A-D18B-4960-B943-F5F3D245A2E7}"/>
    <cellStyle name="Komma 2 2 5 2 12 2 3 3" xfId="42958" xr:uid="{03BE4D5F-E9FB-483C-8F41-24DEF32034D7}"/>
    <cellStyle name="Komma 2 2 5 2 12 2 4" xfId="20909" xr:uid="{29B2CF15-9F77-4C25-B105-2B9485EEC22D}"/>
    <cellStyle name="Komma 2 2 5 2 12 2 4 2" xfId="48405" xr:uid="{3B20D497-11C1-4A94-8372-C71DB146BC87}"/>
    <cellStyle name="Komma 2 2 5 2 12 2 5" xfId="26416" xr:uid="{EA4DCE58-22B6-439B-AE59-BE5FDFC87F90}"/>
    <cellStyle name="Komma 2 2 5 2 12 3" xfId="7371" xr:uid="{0074E86C-C87C-4EB0-B69C-C6E7D7A873BC}"/>
    <cellStyle name="Komma 2 2 5 2 12 3 2" xfId="29440" xr:uid="{20BF3C62-E4CE-4550-A8FD-751301262FE7}"/>
    <cellStyle name="Komma 2 2 5 2 12 4" xfId="12737" xr:uid="{BE0182CE-326E-409F-8661-3C17EB75B707}"/>
    <cellStyle name="Komma 2 2 5 2 12 4 2" xfId="34806" xr:uid="{0942A6CE-3E3A-4042-AFAE-844CAB5E0564}"/>
    <cellStyle name="Komma 2 2 5 2 12 4 3" xfId="40354" xr:uid="{C0B01022-F5FC-49CE-8624-E9FCF2686F5B}"/>
    <cellStyle name="Komma 2 2 5 2 12 5" xfId="18305" xr:uid="{1A125EB4-8846-4036-BA92-744E13B63562}"/>
    <cellStyle name="Komma 2 2 5 2 12 5 2" xfId="45922" xr:uid="{05190964-4BC6-4736-BA87-9817EF2558CD}"/>
    <cellStyle name="Komma 2 2 5 2 12 6" xfId="23933" xr:uid="{28A29BBB-31E3-470A-9272-17BEF4E9B8ED}"/>
    <cellStyle name="Komma 2 2 5 2 13" xfId="2484" xr:uid="{114F8612-71B4-404F-A9D3-3BA3DD1E8B58}"/>
    <cellStyle name="Komma 2 2 5 2 13 2" xfId="5088" xr:uid="{FEB96041-8974-403C-9B14-1EA59AF39565}"/>
    <cellStyle name="Komma 2 2 5 2 13 2 2" xfId="10595" xr:uid="{CC3C0967-C6FF-473F-AE7D-B0E2403D6996}"/>
    <cellStyle name="Komma 2 2 5 2 13 2 2 2" xfId="32664" xr:uid="{E8F9B22F-160F-4A5B-B7C3-B43D3E50D4E2}"/>
    <cellStyle name="Komma 2 2 5 2 13 2 3" xfId="16082" xr:uid="{9FA360C1-D664-4D6A-8E98-A8201648AE43}"/>
    <cellStyle name="Komma 2 2 5 2 13 2 3 2" xfId="38151" xr:uid="{637F1888-CEDE-40E7-B7C8-8B4180F60B80}"/>
    <cellStyle name="Komma 2 2 5 2 13 2 3 3" xfId="43699" xr:uid="{D174951C-3578-49E3-9C6A-A2925A4C89D7}"/>
    <cellStyle name="Komma 2 2 5 2 13 2 4" xfId="21650" xr:uid="{1299A298-B635-42A5-8D74-5F83AEEBBB40}"/>
    <cellStyle name="Komma 2 2 5 2 13 2 4 2" xfId="49146" xr:uid="{086DEFF1-A265-4EE2-9D8C-4883872F3A69}"/>
    <cellStyle name="Komma 2 2 5 2 13 2 5" xfId="27157" xr:uid="{C67AEED3-87EF-42E3-A740-84230AF66580}"/>
    <cellStyle name="Komma 2 2 5 2 13 3" xfId="8112" xr:uid="{008C39F2-DBE7-4FA5-BDD7-CADFAABEF36F}"/>
    <cellStyle name="Komma 2 2 5 2 13 3 2" xfId="30181" xr:uid="{2BB436FB-CF14-495D-B242-EE259852C128}"/>
    <cellStyle name="Komma 2 2 5 2 13 4" xfId="13478" xr:uid="{E31CE420-8F29-4D88-8ED7-B0F910B989C3}"/>
    <cellStyle name="Komma 2 2 5 2 13 4 2" xfId="35547" xr:uid="{D7A8914A-99CB-4452-A4E4-99AC308EC1A4}"/>
    <cellStyle name="Komma 2 2 5 2 13 4 3" xfId="41095" xr:uid="{CAAB2C63-C4FB-4BDA-BDF6-272EED4673D5}"/>
    <cellStyle name="Komma 2 2 5 2 13 5" xfId="19046" xr:uid="{6F34ECE3-96C7-408C-9AD9-205682CBC48D}"/>
    <cellStyle name="Komma 2 2 5 2 13 5 2" xfId="46663" xr:uid="{EDC6DCEE-6796-41B8-8CD0-8CEEFBCDEED5}"/>
    <cellStyle name="Komma 2 2 5 2 13 6" xfId="24674" xr:uid="{A50B612A-1EDE-41E0-8D9D-B16E7076918E}"/>
    <cellStyle name="Komma 2 2 5 2 14" xfId="2544" xr:uid="{FE95A4A3-1D30-4551-8EAB-DA71A9D9D2EA}"/>
    <cellStyle name="Komma 2 2 5 2 14 2" xfId="5468" xr:uid="{BC834360-F005-4DD7-8795-9F93A160F8E9}"/>
    <cellStyle name="Komma 2 2 5 2 14 2 2" xfId="10975" xr:uid="{5DA0A455-7D79-4790-A3CE-B29F5ABFEC73}"/>
    <cellStyle name="Komma 2 2 5 2 14 2 2 2" xfId="33044" xr:uid="{CC3D6286-8FB5-4027-A61C-AD733BF7CDC7}"/>
    <cellStyle name="Komma 2 2 5 2 14 2 3" xfId="16462" xr:uid="{CC56D627-CAA9-4322-ADAC-57316E186031}"/>
    <cellStyle name="Komma 2 2 5 2 14 2 3 2" xfId="38531" xr:uid="{624D37CB-26B1-4A22-B57C-D042BD4A017A}"/>
    <cellStyle name="Komma 2 2 5 2 14 2 3 3" xfId="44079" xr:uid="{C2F48864-4CF9-4267-BB7E-84DA205505CD}"/>
    <cellStyle name="Komma 2 2 5 2 14 2 4" xfId="22030" xr:uid="{9D709461-D3E2-4FF4-8D95-AD523A399F47}"/>
    <cellStyle name="Komma 2 2 5 2 14 2 4 2" xfId="49526" xr:uid="{0FCFE5EE-BEB5-4859-893D-FC92FD8B506B}"/>
    <cellStyle name="Komma 2 2 5 2 14 2 5" xfId="27537" xr:uid="{668B9AA6-467C-422B-9C47-4752DD30DC79}"/>
    <cellStyle name="Komma 2 2 5 2 14 3" xfId="8152" xr:uid="{FE921A07-B81D-4618-995D-9B76087486D7}"/>
    <cellStyle name="Komma 2 2 5 2 14 3 2" xfId="30221" xr:uid="{49C300FD-34C5-4BA8-ABAB-66EC814876DE}"/>
    <cellStyle name="Komma 2 2 5 2 14 4" xfId="13538" xr:uid="{77D8B096-253F-4AB9-8A07-E3C35104F300}"/>
    <cellStyle name="Komma 2 2 5 2 14 4 2" xfId="35607" xr:uid="{68BF2F3C-F653-4E4A-8AAB-802C53B08390}"/>
    <cellStyle name="Komma 2 2 5 2 14 4 3" xfId="41155" xr:uid="{B7D1FE9D-E83E-4566-9DF9-D961A152B5D8}"/>
    <cellStyle name="Komma 2 2 5 2 14 5" xfId="19106" xr:uid="{9C0C199B-0CB7-486E-B0E0-83D3600FC6A5}"/>
    <cellStyle name="Komma 2 2 5 2 14 5 2" xfId="46703" xr:uid="{C40793F6-D31D-4312-B233-20A9EDB8BE8F}"/>
    <cellStyle name="Komma 2 2 5 2 14 6" xfId="24714" xr:uid="{3F2ECD45-B776-4C02-BF46-7A0E93DE1F20}"/>
    <cellStyle name="Komma 2 2 5 2 15" xfId="2604" xr:uid="{9A9582A5-BB8F-4B6A-82D4-1A493FB85217}"/>
    <cellStyle name="Komma 2 2 5 2 15 2" xfId="5528" xr:uid="{5A28390F-60D2-4C75-B921-6B9773E03AA5}"/>
    <cellStyle name="Komma 2 2 5 2 15 2 2" xfId="11035" xr:uid="{12F45F62-9B78-460B-85D2-0E6EE3CB795D}"/>
    <cellStyle name="Komma 2 2 5 2 15 2 2 2" xfId="33104" xr:uid="{0E52F0C0-53E2-43F1-ACCA-B33EBC22C9B6}"/>
    <cellStyle name="Komma 2 2 5 2 15 2 3" xfId="16522" xr:uid="{60DFE26E-2882-4CCB-8D64-1C7A1F205100}"/>
    <cellStyle name="Komma 2 2 5 2 15 2 3 2" xfId="38591" xr:uid="{F192F682-7FFE-4648-950F-A85A922B4AA7}"/>
    <cellStyle name="Komma 2 2 5 2 15 2 3 3" xfId="44139" xr:uid="{0D6CB986-4288-4251-9C8F-5D294B2BB0C6}"/>
    <cellStyle name="Komma 2 2 5 2 15 2 4" xfId="22090" xr:uid="{5348CD45-32DC-4181-B9F4-94BECE3FD9A4}"/>
    <cellStyle name="Komma 2 2 5 2 15 2 4 2" xfId="49586" xr:uid="{A6D56900-241B-40AF-AFDE-965C3C26AF22}"/>
    <cellStyle name="Komma 2 2 5 2 15 2 5" xfId="27597" xr:uid="{EB987095-7145-45D8-9FD5-8A9C7EFC2439}"/>
    <cellStyle name="Komma 2 2 5 2 15 3" xfId="8212" xr:uid="{B4527A8F-298E-4E55-B530-5503B416CE91}"/>
    <cellStyle name="Komma 2 2 5 2 15 3 2" xfId="30281" xr:uid="{D13D7789-CF64-41CB-88FA-83D5FB3AE8BF}"/>
    <cellStyle name="Komma 2 2 5 2 15 4" xfId="13598" xr:uid="{FAEAC201-BF9A-4E97-B6BF-EC71987B8B6E}"/>
    <cellStyle name="Komma 2 2 5 2 15 4 2" xfId="35667" xr:uid="{39FB7F18-4FAB-48F8-8FF1-BC88C3F800C6}"/>
    <cellStyle name="Komma 2 2 5 2 15 4 3" xfId="41215" xr:uid="{819C7A14-9535-4BC3-988B-4CA68E59FE24}"/>
    <cellStyle name="Komma 2 2 5 2 15 5" xfId="19166" xr:uid="{84CFBA33-FC1B-4057-8B6A-A5BE4007EF7E}"/>
    <cellStyle name="Komma 2 2 5 2 15 5 2" xfId="46763" xr:uid="{06EBC698-E05A-4DF9-8A1E-02942334B028}"/>
    <cellStyle name="Komma 2 2 5 2 15 6" xfId="24774" xr:uid="{12BA533B-A591-4574-A12E-FD6E988C7978}"/>
    <cellStyle name="Komma 2 2 5 2 16" xfId="2644" xr:uid="{947B46E9-E901-4ECE-93D8-BFA8CC0C115E}"/>
    <cellStyle name="Komma 2 2 5 2 16 2" xfId="5568" xr:uid="{B9383A2E-747A-4B6C-A252-C72ABE1257AB}"/>
    <cellStyle name="Komma 2 2 5 2 16 2 2" xfId="11075" xr:uid="{7E2B4006-A871-4883-B6C4-EAE8E1B63784}"/>
    <cellStyle name="Komma 2 2 5 2 16 2 2 2" xfId="33144" xr:uid="{050FAD41-BE39-4BA6-BFC5-778BFF321DE5}"/>
    <cellStyle name="Komma 2 2 5 2 16 2 3" xfId="16562" xr:uid="{8CC22617-24E3-4434-8CEB-D0DB4B2ED82B}"/>
    <cellStyle name="Komma 2 2 5 2 16 2 3 2" xfId="38631" xr:uid="{103765A0-0816-4C64-BAD1-838A84739FED}"/>
    <cellStyle name="Komma 2 2 5 2 16 2 3 3" xfId="44179" xr:uid="{0BDC73D7-5447-4FD8-9886-4CA1BF9015C8}"/>
    <cellStyle name="Komma 2 2 5 2 16 2 4" xfId="22130" xr:uid="{5E8FAF05-39E3-4749-BFD8-DF55D4C20FB1}"/>
    <cellStyle name="Komma 2 2 5 2 16 2 4 2" xfId="49626" xr:uid="{B79C3ED9-D0DC-4E60-AF6A-4F521B3116B0}"/>
    <cellStyle name="Komma 2 2 5 2 16 2 5" xfId="27637" xr:uid="{0E305284-F542-46BA-A1F9-A5E3BC3993EC}"/>
    <cellStyle name="Komma 2 2 5 2 16 3" xfId="8252" xr:uid="{355CC051-ED7F-4C50-85A5-C90FED52F945}"/>
    <cellStyle name="Komma 2 2 5 2 16 3 2" xfId="30321" xr:uid="{CCFE5F4A-17D7-4CA4-A190-3D5DF602C8DE}"/>
    <cellStyle name="Komma 2 2 5 2 16 4" xfId="13638" xr:uid="{EE8E632D-9E39-4030-BEB8-F7C9AFD2AEA6}"/>
    <cellStyle name="Komma 2 2 5 2 16 4 2" xfId="35707" xr:uid="{508D7B20-5E8A-4270-A624-A3C38F47A692}"/>
    <cellStyle name="Komma 2 2 5 2 16 4 3" xfId="41255" xr:uid="{EE91BC70-A913-4DE0-8E53-8125157DDEDF}"/>
    <cellStyle name="Komma 2 2 5 2 16 5" xfId="19206" xr:uid="{B24A8A57-D517-4267-BBCD-CD6C2EF21C5A}"/>
    <cellStyle name="Komma 2 2 5 2 16 5 2" xfId="46803" xr:uid="{978FD2D9-2C3D-49FF-8E39-5A9D961BD54D}"/>
    <cellStyle name="Komma 2 2 5 2 16 6" xfId="24814" xr:uid="{FFD78CC5-04AF-4279-9A02-716381B39B84}"/>
    <cellStyle name="Komma 2 2 5 2 17" xfId="2684" xr:uid="{89BCE9F5-BF88-4CA3-B52D-3B264E3B266D}"/>
    <cellStyle name="Komma 2 2 5 2 17 2" xfId="8292" xr:uid="{8CC6FD57-E0AE-4EF1-AD25-24CC4AE51D9D}"/>
    <cellStyle name="Komma 2 2 5 2 17 2 2" xfId="30361" xr:uid="{C595FE95-07E5-4627-98B9-22E3F0964753}"/>
    <cellStyle name="Komma 2 2 5 2 17 3" xfId="13678" xr:uid="{BB743118-0BFB-41A3-B641-D9CE7D658AA0}"/>
    <cellStyle name="Komma 2 2 5 2 17 3 2" xfId="35747" xr:uid="{E847CBCC-7687-48EA-8BEE-7DCEFBBC99B2}"/>
    <cellStyle name="Komma 2 2 5 2 17 3 3" xfId="41295" xr:uid="{5605C8D0-D5D1-46A9-A78B-1007CFA9937C}"/>
    <cellStyle name="Komma 2 2 5 2 17 4" xfId="19246" xr:uid="{33459943-6E65-487B-B339-FB8B8E02E1BC}"/>
    <cellStyle name="Komma 2 2 5 2 17 4 2" xfId="46843" xr:uid="{9C9E9339-B524-4D94-A45D-412ED5F57A66}"/>
    <cellStyle name="Komma 2 2 5 2 17 5" xfId="24854" xr:uid="{6397D07C-9776-4913-AA65-6E252EDB29AE}"/>
    <cellStyle name="Komma 2 2 5 2 18" xfId="5128" xr:uid="{AC45C823-30FF-4BC9-A529-7A88CB1E245F}"/>
    <cellStyle name="Komma 2 2 5 2 18 2" xfId="10635" xr:uid="{D09659E8-191A-4222-BFFF-FF34F6FC37FE}"/>
    <cellStyle name="Komma 2 2 5 2 18 2 2" xfId="32704" xr:uid="{D6EFAFBA-3B1B-4A0C-B33B-41593A89B781}"/>
    <cellStyle name="Komma 2 2 5 2 18 3" xfId="16122" xr:uid="{C66E4BA0-63F1-40E3-93C3-33E9E82FF754}"/>
    <cellStyle name="Komma 2 2 5 2 18 3 2" xfId="38191" xr:uid="{286AF642-1D0D-4D26-9F11-03707DA59099}"/>
    <cellStyle name="Komma 2 2 5 2 18 3 3" xfId="43739" xr:uid="{FE322533-944E-4C70-A98F-A032697317AA}"/>
    <cellStyle name="Komma 2 2 5 2 18 4" xfId="21690" xr:uid="{6C75C83E-C851-4955-819A-9E673EA99B41}"/>
    <cellStyle name="Komma 2 2 5 2 18 4 2" xfId="49186" xr:uid="{1292E736-002B-41C6-BAA0-82194379313A}"/>
    <cellStyle name="Komma 2 2 5 2 18 5" xfId="27197" xr:uid="{7007697F-93B3-4978-A02E-37C0EC024E02}"/>
    <cellStyle name="Komma 2 2 5 2 19" xfId="5628" xr:uid="{51418BB2-0A92-4B78-B1A3-A7F2469D667A}"/>
    <cellStyle name="Komma 2 2 5 2 19 2" xfId="11135" xr:uid="{99757724-A5DF-477B-92B5-716BDC6DF5B7}"/>
    <cellStyle name="Komma 2 2 5 2 19 2 2" xfId="33204" xr:uid="{0E9D99F5-E2EF-4C74-997A-787AD3A1836D}"/>
    <cellStyle name="Komma 2 2 5 2 19 3" xfId="22190" xr:uid="{B8BA8B6C-DCB0-4BA1-86DE-870B06AC2292}"/>
    <cellStyle name="Komma 2 2 5 2 19 3 2" xfId="49686" xr:uid="{68337259-6D70-4AFF-9C69-AAD86D3CBC56}"/>
    <cellStyle name="Komma 2 2 5 2 19 4" xfId="27697" xr:uid="{0ECA09D1-4D04-4D85-890B-E0AE27C3CDDA}"/>
    <cellStyle name="Komma 2 2 5 2 2" xfId="108" xr:uid="{060459DE-D8F7-46D8-9D6B-F1CC6BB907CB}"/>
    <cellStyle name="Komma 2 2 5 2 2 10" xfId="22303" xr:uid="{E7BF48ED-F6E6-400B-8A0F-B4BDFA622075}"/>
    <cellStyle name="Komma 2 2 5 2 2 2" xfId="534" xr:uid="{3566485D-6726-4159-B022-FDEC9CC24776}"/>
    <cellStyle name="Komma 2 2 5 2 2 2 2" xfId="1335" xr:uid="{17A6F217-891C-4E57-B836-2E478301A5A0}"/>
    <cellStyle name="Komma 2 2 5 2 2 2 2 2" xfId="3939" xr:uid="{3C506B9E-3CF4-4F5F-A77F-F32A5A63894E}"/>
    <cellStyle name="Komma 2 2 5 2 2 2 2 2 2" xfId="9446" xr:uid="{446D9442-BFB3-4C1F-9CB0-D63231F02FF1}"/>
    <cellStyle name="Komma 2 2 5 2 2 2 2 2 2 2" xfId="31515" xr:uid="{13079430-845A-4B97-AF69-71BE18BCD3E3}"/>
    <cellStyle name="Komma 2 2 5 2 2 2 2 2 3" xfId="14933" xr:uid="{41B4321B-F695-42CA-A0AF-154C10B0507A}"/>
    <cellStyle name="Komma 2 2 5 2 2 2 2 2 3 2" xfId="37002" xr:uid="{12CC287A-860C-4FF2-8C06-39D418D2ED35}"/>
    <cellStyle name="Komma 2 2 5 2 2 2 2 2 3 3" xfId="42550" xr:uid="{D8C19A1E-94C6-4C03-8349-238F2B7D56AD}"/>
    <cellStyle name="Komma 2 2 5 2 2 2 2 2 4" xfId="20501" xr:uid="{49657EA2-2D8C-4B63-9C98-675BCEB33C13}"/>
    <cellStyle name="Komma 2 2 5 2 2 2 2 2 4 2" xfId="47997" xr:uid="{9826803C-E97C-48D6-BF12-28EC38FE1613}"/>
    <cellStyle name="Komma 2 2 5 2 2 2 2 2 5" xfId="26008" xr:uid="{72BBC663-B954-4857-8EAC-457ECC537A50}"/>
    <cellStyle name="Komma 2 2 5 2 2 2 2 3" xfId="6963" xr:uid="{59DFF4FF-F3E3-4E51-B94D-61F86D84924F}"/>
    <cellStyle name="Komma 2 2 5 2 2 2 2 3 2" xfId="29032" xr:uid="{614EECEB-9BC2-43B0-B209-88CB7B1FAD38}"/>
    <cellStyle name="Komma 2 2 5 2 2 2 2 4" xfId="12329" xr:uid="{6ED6D329-773E-4895-B01D-FF18DB11906B}"/>
    <cellStyle name="Komma 2 2 5 2 2 2 2 4 2" xfId="34398" xr:uid="{9139B223-FCC1-4DBD-BA18-436FC454F660}"/>
    <cellStyle name="Komma 2 2 5 2 2 2 2 4 3" xfId="39946" xr:uid="{CA14ED8A-9D67-4C1A-B50E-9118B758E729}"/>
    <cellStyle name="Komma 2 2 5 2 2 2 2 5" xfId="17897" xr:uid="{013128CF-74EF-499D-BBE6-555CD26BB0C0}"/>
    <cellStyle name="Komma 2 2 5 2 2 2 2 5 2" xfId="45514" xr:uid="{A094C6F7-C1F5-4496-A8B7-F3061F178E36}"/>
    <cellStyle name="Komma 2 2 5 2 2 2 2 6" xfId="23525" xr:uid="{7F8FB1D4-EBD6-44F3-9B95-88B87B2AC7BC}"/>
    <cellStyle name="Komma 2 2 5 2 2 2 3" xfId="2116" xr:uid="{7355C1A6-9527-4C11-AD88-D1B495880D3E}"/>
    <cellStyle name="Komma 2 2 5 2 2 2 3 2" xfId="4720" xr:uid="{D0086A30-510F-491C-BB15-4E010B18B0D5}"/>
    <cellStyle name="Komma 2 2 5 2 2 2 3 2 2" xfId="10227" xr:uid="{D3686FFF-F4BA-419F-B378-5DCB14C1124F}"/>
    <cellStyle name="Komma 2 2 5 2 2 2 3 2 2 2" xfId="32296" xr:uid="{425D661E-AB78-4F2C-996D-2789BF493E2C}"/>
    <cellStyle name="Komma 2 2 5 2 2 2 3 2 3" xfId="15714" xr:uid="{1B19FFB4-8DFB-4C59-B2C0-76D6B9C74220}"/>
    <cellStyle name="Komma 2 2 5 2 2 2 3 2 3 2" xfId="37783" xr:uid="{8CB5FA97-39FD-4251-8672-F22BCA4FDC5E}"/>
    <cellStyle name="Komma 2 2 5 2 2 2 3 2 3 3" xfId="43331" xr:uid="{9EBA68D8-9163-4253-BAB6-39672B189AD6}"/>
    <cellStyle name="Komma 2 2 5 2 2 2 3 2 4" xfId="21282" xr:uid="{F8206520-72F3-4A3D-A6F4-850AA274A6DE}"/>
    <cellStyle name="Komma 2 2 5 2 2 2 3 2 4 2" xfId="48778" xr:uid="{F9A92985-CE13-477D-9946-D56CC0FD0D26}"/>
    <cellStyle name="Komma 2 2 5 2 2 2 3 2 5" xfId="26789" xr:uid="{46B05AAF-3DA9-4C79-B6C9-52CFD40F67D4}"/>
    <cellStyle name="Komma 2 2 5 2 2 2 3 3" xfId="7744" xr:uid="{4EE8A283-457B-4A27-8230-DCAFD406E4F7}"/>
    <cellStyle name="Komma 2 2 5 2 2 2 3 3 2" xfId="29813" xr:uid="{0C2B51BE-DDB6-426E-B841-E1457E3A604B}"/>
    <cellStyle name="Komma 2 2 5 2 2 2 3 4" xfId="13110" xr:uid="{AB9746F6-F6AF-46BF-9A02-E4F1DBD08349}"/>
    <cellStyle name="Komma 2 2 5 2 2 2 3 4 2" xfId="35179" xr:uid="{2CB69475-C145-47B7-8047-1C104ED68E35}"/>
    <cellStyle name="Komma 2 2 5 2 2 2 3 4 3" xfId="40727" xr:uid="{CBB88842-5EF0-4C79-88F6-90F0906DE330}"/>
    <cellStyle name="Komma 2 2 5 2 2 2 3 5" xfId="18678" xr:uid="{8471120C-40E0-420F-B97E-4C2FB11A0AFA}"/>
    <cellStyle name="Komma 2 2 5 2 2 2 3 5 2" xfId="46295" xr:uid="{8FB4ABA6-224D-4119-A03E-76ABD19F68E8}"/>
    <cellStyle name="Komma 2 2 5 2 2 2 3 6" xfId="24306" xr:uid="{DDC4D067-D93D-4B7C-A941-CF2A18A5A3EB}"/>
    <cellStyle name="Komma 2 2 5 2 2 2 4" xfId="3138" xr:uid="{89113772-1CAF-4F67-AD03-EF8C91152861}"/>
    <cellStyle name="Komma 2 2 5 2 2 2 4 2" xfId="8665" xr:uid="{0BD3BA6F-0EAF-4FFA-A1CB-01B67062FC55}"/>
    <cellStyle name="Komma 2 2 5 2 2 2 4 2 2" xfId="30734" xr:uid="{64BDA511-CF82-46AD-B567-8484A9A23C79}"/>
    <cellStyle name="Komma 2 2 5 2 2 2 4 3" xfId="14132" xr:uid="{15BD4234-5F03-4C6A-83C6-F5A4B4BF2247}"/>
    <cellStyle name="Komma 2 2 5 2 2 2 4 3 2" xfId="36201" xr:uid="{0B757EC6-8FA1-4485-8DE3-608FFDFC4B62}"/>
    <cellStyle name="Komma 2 2 5 2 2 2 4 3 3" xfId="41749" xr:uid="{6FCFD04F-B2F9-4E8A-8F25-C903966A76CB}"/>
    <cellStyle name="Komma 2 2 5 2 2 2 4 4" xfId="19700" xr:uid="{5D6398A1-1734-4A0D-B59C-48DC4117654C}"/>
    <cellStyle name="Komma 2 2 5 2 2 2 4 4 2" xfId="47216" xr:uid="{C7BA2CA1-60CE-4259-ACAC-FD39A570AD09}"/>
    <cellStyle name="Komma 2 2 5 2 2 2 4 5" xfId="25227" xr:uid="{0C45EEE7-0C6D-4890-A3C3-96744CD0691C}"/>
    <cellStyle name="Komma 2 2 5 2 2 2 5" xfId="6162" xr:uid="{77DC5743-6023-4CF9-B25F-75732514A346}"/>
    <cellStyle name="Komma 2 2 5 2 2 2 5 2" xfId="28231" xr:uid="{E63B4FB6-A589-4087-86CA-35BCDB7DE911}"/>
    <cellStyle name="Komma 2 2 5 2 2 2 6" xfId="11548" xr:uid="{26DA2E61-1742-4B60-B9A9-123E77898146}"/>
    <cellStyle name="Komma 2 2 5 2 2 2 6 2" xfId="33617" xr:uid="{2868A044-1C66-4554-9D0B-8A2ADAB32F02}"/>
    <cellStyle name="Komma 2 2 5 2 2 2 6 3" xfId="39165" xr:uid="{3443033D-C690-44F2-95D8-0E4E7491D757}"/>
    <cellStyle name="Komma 2 2 5 2 2 2 7" xfId="17096" xr:uid="{7FF5624B-8073-49D2-A2E8-DF369EFA2EBE}"/>
    <cellStyle name="Komma 2 2 5 2 2 2 7 2" xfId="44713" xr:uid="{707AAC15-B31D-4C27-8484-3A964991FD37}"/>
    <cellStyle name="Komma 2 2 5 2 2 2 8" xfId="22724" xr:uid="{A103402C-9AAE-4824-BF07-8859120C34E9}"/>
    <cellStyle name="Komma 2 2 5 2 2 3" xfId="990" xr:uid="{A3FEC2AD-B00B-4773-83F8-226E45F1623F}"/>
    <cellStyle name="Komma 2 2 5 2 2 3 2" xfId="3594" xr:uid="{41FDC459-6C87-498F-98A1-58BA14310847}"/>
    <cellStyle name="Komma 2 2 5 2 2 3 2 2" xfId="9101" xr:uid="{A680890A-F568-4CE9-90AD-C78883194294}"/>
    <cellStyle name="Komma 2 2 5 2 2 3 2 2 2" xfId="31170" xr:uid="{7139609B-FC47-4007-89EE-D92A56D5A046}"/>
    <cellStyle name="Komma 2 2 5 2 2 3 2 3" xfId="14588" xr:uid="{BDAC1C82-29AD-4797-963A-E5973CD418D5}"/>
    <cellStyle name="Komma 2 2 5 2 2 3 2 3 2" xfId="36657" xr:uid="{D9805E9E-244A-4B84-8E95-09076DB9331C}"/>
    <cellStyle name="Komma 2 2 5 2 2 3 2 3 3" xfId="42205" xr:uid="{65EECB2F-EB9B-4859-8AD2-028CDFE35332}"/>
    <cellStyle name="Komma 2 2 5 2 2 3 2 4" xfId="20156" xr:uid="{CC38F74B-98FD-44B2-ACD2-5601B06F7CA8}"/>
    <cellStyle name="Komma 2 2 5 2 2 3 2 4 2" xfId="47652" xr:uid="{31956AFF-A996-4711-B5E7-4FBA42B1C117}"/>
    <cellStyle name="Komma 2 2 5 2 2 3 2 5" xfId="25663" xr:uid="{F5733E20-92AD-4CF5-B97F-FA4456136660}"/>
    <cellStyle name="Komma 2 2 5 2 2 3 3" xfId="6618" xr:uid="{74E41C3A-C4FA-4B4F-8CC1-FD5C70228750}"/>
    <cellStyle name="Komma 2 2 5 2 2 3 3 2" xfId="28687" xr:uid="{8E249D05-4B1E-4FFB-BF27-DD89E3AD671F}"/>
    <cellStyle name="Komma 2 2 5 2 2 3 4" xfId="11984" xr:uid="{F091204B-F207-4B47-ABDB-42385B9449E3}"/>
    <cellStyle name="Komma 2 2 5 2 2 3 4 2" xfId="34053" xr:uid="{84C10507-DE19-4FB8-8C86-FBDFEB87E62F}"/>
    <cellStyle name="Komma 2 2 5 2 2 3 4 3" xfId="39601" xr:uid="{1DC0152F-7D21-4E7E-93AF-944B43CFADD1}"/>
    <cellStyle name="Komma 2 2 5 2 2 3 5" xfId="17552" xr:uid="{75215406-9227-4E3E-8FFC-47595DD4988F}"/>
    <cellStyle name="Komma 2 2 5 2 2 3 5 2" xfId="45169" xr:uid="{29FDD074-D9AB-4A7A-A6F9-85F5BCA8E69A}"/>
    <cellStyle name="Komma 2 2 5 2 2 3 6" xfId="23180" xr:uid="{042E1013-9878-48E4-AE5D-54FE20BD2593}"/>
    <cellStyle name="Komma 2 2 5 2 2 4" xfId="1771" xr:uid="{EE739A87-3828-4828-88A9-9AD0B728D975}"/>
    <cellStyle name="Komma 2 2 5 2 2 4 2" xfId="4375" xr:uid="{297CDE2F-0A30-4C15-9136-A1C213DEB926}"/>
    <cellStyle name="Komma 2 2 5 2 2 4 2 2" xfId="9882" xr:uid="{680179D3-F2B2-4EB6-9891-97BBABE53573}"/>
    <cellStyle name="Komma 2 2 5 2 2 4 2 2 2" xfId="31951" xr:uid="{E3DE7A1F-6CA2-4583-B6CF-7F685ADC7BF1}"/>
    <cellStyle name="Komma 2 2 5 2 2 4 2 3" xfId="15369" xr:uid="{D55A3B29-77D1-4E6D-91A4-D36404C9468E}"/>
    <cellStyle name="Komma 2 2 5 2 2 4 2 3 2" xfId="37438" xr:uid="{A8465BD7-6847-4F6A-970D-430FF938EA8E}"/>
    <cellStyle name="Komma 2 2 5 2 2 4 2 3 3" xfId="42986" xr:uid="{8F3842A2-B190-4374-94E8-B3F0C3448787}"/>
    <cellStyle name="Komma 2 2 5 2 2 4 2 4" xfId="20937" xr:uid="{662EDC4D-6060-4566-9229-0268A7BDC42F}"/>
    <cellStyle name="Komma 2 2 5 2 2 4 2 4 2" xfId="48433" xr:uid="{0F594C43-59B1-49A2-B1A8-C448CA91F4D3}"/>
    <cellStyle name="Komma 2 2 5 2 2 4 2 5" xfId="26444" xr:uid="{F7B6C357-FF8E-44CE-B299-64023B004078}"/>
    <cellStyle name="Komma 2 2 5 2 2 4 3" xfId="7399" xr:uid="{A3DBB206-B6C4-46D1-9E4B-FDB4E866A36A}"/>
    <cellStyle name="Komma 2 2 5 2 2 4 3 2" xfId="29468" xr:uid="{C494569C-8C1D-486A-B5A8-390CC288AD0F}"/>
    <cellStyle name="Komma 2 2 5 2 2 4 4" xfId="12765" xr:uid="{BA3E7356-EA49-4B4F-BF34-43B9AB608182}"/>
    <cellStyle name="Komma 2 2 5 2 2 4 4 2" xfId="34834" xr:uid="{C479AF7B-F804-4151-8CE4-5AF6492E1A87}"/>
    <cellStyle name="Komma 2 2 5 2 2 4 4 3" xfId="40382" xr:uid="{0EB6AA23-2366-4347-B359-2D45F77F8DB3}"/>
    <cellStyle name="Komma 2 2 5 2 2 4 5" xfId="18333" xr:uid="{3524ED0D-556E-4E55-BD4E-255372AB46EA}"/>
    <cellStyle name="Komma 2 2 5 2 2 4 5 2" xfId="45950" xr:uid="{268A8816-9F72-46E5-8922-CF0349824DBC}"/>
    <cellStyle name="Komma 2 2 5 2 2 4 6" xfId="23961" xr:uid="{4D0E6E29-9685-4056-B205-351D05D0ED27}"/>
    <cellStyle name="Komma 2 2 5 2 2 5" xfId="2717" xr:uid="{694BA6D3-AE51-47FF-9487-5A69DF7C5780}"/>
    <cellStyle name="Komma 2 2 5 2 2 5 2" xfId="8320" xr:uid="{833F8E02-C976-4805-9EAF-74BE088B7CDE}"/>
    <cellStyle name="Komma 2 2 5 2 2 5 2 2" xfId="30389" xr:uid="{EB3D8CE4-EE5B-4570-8C49-A76FB913DCB0}"/>
    <cellStyle name="Komma 2 2 5 2 2 5 3" xfId="13711" xr:uid="{0137FCA2-A8DA-4ADB-A338-D33824A18DF9}"/>
    <cellStyle name="Komma 2 2 5 2 2 5 3 2" xfId="35780" xr:uid="{6505CBF2-0118-426D-872A-54C9E405606C}"/>
    <cellStyle name="Komma 2 2 5 2 2 5 3 3" xfId="41328" xr:uid="{EF492743-97CE-45A2-827B-C237FA774A04}"/>
    <cellStyle name="Komma 2 2 5 2 2 5 4" xfId="19279" xr:uid="{72259036-E321-4DE8-B5F4-6D4A83C7138D}"/>
    <cellStyle name="Komma 2 2 5 2 2 5 4 2" xfId="46871" xr:uid="{A4EB5A4F-1B83-4595-86B2-1BCCAF4384FB}"/>
    <cellStyle name="Komma 2 2 5 2 2 5 5" xfId="24882" xr:uid="{5BFA49B3-C332-486A-BDF0-27E8682AC27F}"/>
    <cellStyle name="Komma 2 2 5 2 2 6" xfId="5156" xr:uid="{DFB5B691-A929-42A3-B7FE-B29DE35D48FE}"/>
    <cellStyle name="Komma 2 2 5 2 2 6 2" xfId="10663" xr:uid="{98D77126-E9DF-494A-AAB1-3502EF8B6F32}"/>
    <cellStyle name="Komma 2 2 5 2 2 6 2 2" xfId="32732" xr:uid="{20C34EB0-1BE8-4AF1-A7DA-D5CD7B142282}"/>
    <cellStyle name="Komma 2 2 5 2 2 6 3" xfId="16150" xr:uid="{1DC247DE-8AAF-424C-AD94-71D593B00499}"/>
    <cellStyle name="Komma 2 2 5 2 2 6 3 2" xfId="38219" xr:uid="{16FDEE38-A86A-4A4F-A0E0-BEDE19B6D990}"/>
    <cellStyle name="Komma 2 2 5 2 2 6 3 3" xfId="43767" xr:uid="{7B12FA51-B163-46A5-AF13-92A209C56C1F}"/>
    <cellStyle name="Komma 2 2 5 2 2 6 4" xfId="21718" xr:uid="{8EB21D13-0D30-4996-81CA-E6E9E9DE4162}"/>
    <cellStyle name="Komma 2 2 5 2 2 6 4 2" xfId="49214" xr:uid="{AFBCEB7F-12C4-499B-951B-E56EF505F0AC}"/>
    <cellStyle name="Komma 2 2 5 2 2 6 5" xfId="27225" xr:uid="{7D0C1DDD-C7CA-4DE1-AB1B-C0A6B1800855}"/>
    <cellStyle name="Komma 2 2 5 2 2 7" xfId="5741" xr:uid="{D198EA17-FD5A-4171-B8A5-4A4B13EC0DA7}"/>
    <cellStyle name="Komma 2 2 5 2 2 7 2" xfId="27810" xr:uid="{E128B318-D3CA-4A23-9D0A-D8C014348D63}"/>
    <cellStyle name="Komma 2 2 5 2 2 8" xfId="11203" xr:uid="{2D323F28-54BA-426A-A088-F8C23E462193}"/>
    <cellStyle name="Komma 2 2 5 2 2 8 2" xfId="33272" xr:uid="{765F2EEA-EBB7-47FD-840B-6FCC66121A79}"/>
    <cellStyle name="Komma 2 2 5 2 2 8 3" xfId="38820" xr:uid="{0903C0E5-7528-4E1C-B3C8-08D634E8F65A}"/>
    <cellStyle name="Komma 2 2 5 2 2 9" xfId="16675" xr:uid="{51C83FB4-9D95-46D8-A9B6-861BFE61D123}"/>
    <cellStyle name="Komma 2 2 5 2 2 9 2" xfId="44292" xr:uid="{BCD34213-1E6B-4211-AAAB-9CA73478E7A5}"/>
    <cellStyle name="Komma 2 2 5 2 20" xfId="5708" xr:uid="{56496634-5E8D-4242-97DE-D1077D574908}"/>
    <cellStyle name="Komma 2 2 5 2 20 2" xfId="27777" xr:uid="{BE3490C7-8DEE-465E-BC94-AAE8BD80C805}"/>
    <cellStyle name="Komma 2 2 5 2 21" xfId="11175" xr:uid="{3C262387-5766-4C38-A8CF-EDB782790B86}"/>
    <cellStyle name="Komma 2 2 5 2 21 2" xfId="33244" xr:uid="{E820439B-771F-4C58-86FE-935C39D046CF}"/>
    <cellStyle name="Komma 2 2 5 2 21 3" xfId="38792" xr:uid="{0B9752C5-45FF-4571-98E8-35A442C2F0A8}"/>
    <cellStyle name="Komma 2 2 5 2 22" xfId="16642" xr:uid="{3B14706D-0856-4032-A16C-17DF05248A65}"/>
    <cellStyle name="Komma 2 2 5 2 22 2" xfId="44259" xr:uid="{D487E015-C700-441D-84C1-5D1B98FA17C3}"/>
    <cellStyle name="Komma 2 2 5 2 23" xfId="22270" xr:uid="{084BDA50-E10F-42C7-9F67-A1CDAD77B0CE}"/>
    <cellStyle name="Komma 2 2 5 2 3" xfId="178" xr:uid="{CA3AA208-32FC-4581-94D5-33F7502CDB13}"/>
    <cellStyle name="Komma 2 2 5 2 3 10" xfId="22370" xr:uid="{AA4A6199-74D9-40A3-8ACA-60BF2174C142}"/>
    <cellStyle name="Komma 2 2 5 2 3 2" xfId="601" xr:uid="{AF5D3265-BB8E-47CF-B6A8-6034DD4C7FC2}"/>
    <cellStyle name="Komma 2 2 5 2 3 2 2" xfId="1402" xr:uid="{4E4438A1-1DED-4117-BE3E-8E1A510B6650}"/>
    <cellStyle name="Komma 2 2 5 2 3 2 2 2" xfId="4006" xr:uid="{3BA6216D-5485-422D-A412-6001EA1F7697}"/>
    <cellStyle name="Komma 2 2 5 2 3 2 2 2 2" xfId="9513" xr:uid="{5F41D3F7-C8B2-47EB-A46C-7C00412D7159}"/>
    <cellStyle name="Komma 2 2 5 2 3 2 2 2 2 2" xfId="31582" xr:uid="{33AF9694-6D28-4237-B554-5095CF0D2D3D}"/>
    <cellStyle name="Komma 2 2 5 2 3 2 2 2 3" xfId="15000" xr:uid="{11A04436-AED4-4E7B-B981-CF2F550B69D6}"/>
    <cellStyle name="Komma 2 2 5 2 3 2 2 2 3 2" xfId="37069" xr:uid="{989A806C-247D-435A-97CE-12A471D96183}"/>
    <cellStyle name="Komma 2 2 5 2 3 2 2 2 3 3" xfId="42617" xr:uid="{716452A9-EA25-49EE-B22A-2DC24BF4C355}"/>
    <cellStyle name="Komma 2 2 5 2 3 2 2 2 4" xfId="20568" xr:uid="{AB037E5A-7BED-4A05-814A-324404248EFC}"/>
    <cellStyle name="Komma 2 2 5 2 3 2 2 2 4 2" xfId="48064" xr:uid="{29103CFD-6E63-4EFB-9F37-30F925B7A57B}"/>
    <cellStyle name="Komma 2 2 5 2 3 2 2 2 5" xfId="26075" xr:uid="{7F05E852-DDBA-4013-9042-1BCDF05B58D9}"/>
    <cellStyle name="Komma 2 2 5 2 3 2 2 3" xfId="7030" xr:uid="{F6CF39AA-4020-4F44-8C33-E92D21815815}"/>
    <cellStyle name="Komma 2 2 5 2 3 2 2 3 2" xfId="29099" xr:uid="{68CDC6CC-D000-4679-94D1-75ACA7A64176}"/>
    <cellStyle name="Komma 2 2 5 2 3 2 2 4" xfId="12396" xr:uid="{92B02DCC-C2BE-448E-A4C2-1818042BED65}"/>
    <cellStyle name="Komma 2 2 5 2 3 2 2 4 2" xfId="34465" xr:uid="{68D70F7B-2B4C-4550-B547-16D560333832}"/>
    <cellStyle name="Komma 2 2 5 2 3 2 2 4 3" xfId="40013" xr:uid="{33B36562-51A3-45B9-B492-77130FD0FBB0}"/>
    <cellStyle name="Komma 2 2 5 2 3 2 2 5" xfId="17964" xr:uid="{7629A29E-FD14-4F53-8764-CB4B6AC028A1}"/>
    <cellStyle name="Komma 2 2 5 2 3 2 2 5 2" xfId="45581" xr:uid="{AB1CB6EE-F9A2-4DC3-AFDF-5526EDD40B17}"/>
    <cellStyle name="Komma 2 2 5 2 3 2 2 6" xfId="23592" xr:uid="{673281C7-112D-4FC7-A415-E7659C7319C6}"/>
    <cellStyle name="Komma 2 2 5 2 3 2 3" xfId="2183" xr:uid="{6B0DDC17-C37D-4B26-A785-BE4575578A2A}"/>
    <cellStyle name="Komma 2 2 5 2 3 2 3 2" xfId="4787" xr:uid="{30D48ADD-A951-4238-8DE8-5A352AE3262C}"/>
    <cellStyle name="Komma 2 2 5 2 3 2 3 2 2" xfId="10294" xr:uid="{3E6445D1-CB96-4319-882C-10C25E6BDBFC}"/>
    <cellStyle name="Komma 2 2 5 2 3 2 3 2 2 2" xfId="32363" xr:uid="{F9495B34-7A96-4C1E-9403-E6F648FFC6CA}"/>
    <cellStyle name="Komma 2 2 5 2 3 2 3 2 3" xfId="15781" xr:uid="{D1134CBE-7B92-4E0A-B188-86700FE9D138}"/>
    <cellStyle name="Komma 2 2 5 2 3 2 3 2 3 2" xfId="37850" xr:uid="{C718A4DD-D2E2-493E-82CF-F34C3513B367}"/>
    <cellStyle name="Komma 2 2 5 2 3 2 3 2 3 3" xfId="43398" xr:uid="{BC951625-7E83-46F9-A235-3BB919C76837}"/>
    <cellStyle name="Komma 2 2 5 2 3 2 3 2 4" xfId="21349" xr:uid="{C1474C22-5CFA-40E5-8174-48CC4408AE16}"/>
    <cellStyle name="Komma 2 2 5 2 3 2 3 2 4 2" xfId="48845" xr:uid="{6C5ECD04-50FE-4512-8030-F0EA761AD6ED}"/>
    <cellStyle name="Komma 2 2 5 2 3 2 3 2 5" xfId="26856" xr:uid="{EE96450D-0EDF-4484-B567-B2E8FFEE38A7}"/>
    <cellStyle name="Komma 2 2 5 2 3 2 3 3" xfId="7811" xr:uid="{46324136-58A1-4499-AB81-3EBC54979EC2}"/>
    <cellStyle name="Komma 2 2 5 2 3 2 3 3 2" xfId="29880" xr:uid="{17E15606-E53A-4AE3-B31D-BEB2977DD94E}"/>
    <cellStyle name="Komma 2 2 5 2 3 2 3 4" xfId="13177" xr:uid="{AE08A833-FB2B-40E3-9710-AE198BD42A5A}"/>
    <cellStyle name="Komma 2 2 5 2 3 2 3 4 2" xfId="35246" xr:uid="{EC5FF83C-8E6A-426B-9C1B-159CEB46D963}"/>
    <cellStyle name="Komma 2 2 5 2 3 2 3 4 3" xfId="40794" xr:uid="{C551E29B-67D6-462D-A60D-D4AF91A0F06A}"/>
    <cellStyle name="Komma 2 2 5 2 3 2 3 5" xfId="18745" xr:uid="{BFE221AA-F0A0-4084-897D-C595BD970B75}"/>
    <cellStyle name="Komma 2 2 5 2 3 2 3 5 2" xfId="46362" xr:uid="{432F409C-83A8-40BB-879F-E51E7141A5CF}"/>
    <cellStyle name="Komma 2 2 5 2 3 2 3 6" xfId="24373" xr:uid="{88D3FB8F-5E96-4BF5-9D8D-4AE4F1A3A143}"/>
    <cellStyle name="Komma 2 2 5 2 3 2 4" xfId="3205" xr:uid="{E2A53810-5F9F-4425-8407-48ADE469E6D0}"/>
    <cellStyle name="Komma 2 2 5 2 3 2 4 2" xfId="8732" xr:uid="{E88EFA56-3A5D-4864-B887-2A2668C1E709}"/>
    <cellStyle name="Komma 2 2 5 2 3 2 4 2 2" xfId="30801" xr:uid="{632A41C5-4FF8-46EB-89F3-4A3EB48DEFD9}"/>
    <cellStyle name="Komma 2 2 5 2 3 2 4 3" xfId="14199" xr:uid="{E524C0AE-F569-44D6-B19B-3E86880E490A}"/>
    <cellStyle name="Komma 2 2 5 2 3 2 4 3 2" xfId="36268" xr:uid="{2E9484E8-A4E5-4AF6-A971-7934ED10C098}"/>
    <cellStyle name="Komma 2 2 5 2 3 2 4 3 3" xfId="41816" xr:uid="{288A318D-7FE7-451F-8C4C-54C915DB1C22}"/>
    <cellStyle name="Komma 2 2 5 2 3 2 4 4" xfId="19767" xr:uid="{59A1535E-E442-4E31-B640-66CC46C8B9C8}"/>
    <cellStyle name="Komma 2 2 5 2 3 2 4 4 2" xfId="47283" xr:uid="{547C8E33-FA23-4F9D-9D78-750618A22B67}"/>
    <cellStyle name="Komma 2 2 5 2 3 2 4 5" xfId="25294" xr:uid="{7D9E2F32-8640-455A-882D-C643E625709E}"/>
    <cellStyle name="Komma 2 2 5 2 3 2 5" xfId="6229" xr:uid="{79D2B31F-A1DB-4BBC-8D2B-0C6B2523B27E}"/>
    <cellStyle name="Komma 2 2 5 2 3 2 5 2" xfId="28298" xr:uid="{23041DD3-17F3-4580-9DDD-68BF541A0319}"/>
    <cellStyle name="Komma 2 2 5 2 3 2 6" xfId="11615" xr:uid="{105B51F1-1ECD-4A59-AC05-274AB9C46888}"/>
    <cellStyle name="Komma 2 2 5 2 3 2 6 2" xfId="33684" xr:uid="{18BC3D60-1B84-41DF-8ACB-6D8020BD6753}"/>
    <cellStyle name="Komma 2 2 5 2 3 2 6 3" xfId="39232" xr:uid="{9B0C608B-F068-405C-98BC-D031B9A222BA}"/>
    <cellStyle name="Komma 2 2 5 2 3 2 7" xfId="17163" xr:uid="{25257094-FBAC-4EF9-A90C-9C62E6C9BCF5}"/>
    <cellStyle name="Komma 2 2 5 2 3 2 7 2" xfId="44780" xr:uid="{D8C33CA0-D16D-4A1B-8464-27F832B8C3E7}"/>
    <cellStyle name="Komma 2 2 5 2 3 2 8" xfId="22791" xr:uid="{FE318A96-B9AB-4A8A-919A-51C0BF9A9AAD}"/>
    <cellStyle name="Komma 2 2 5 2 3 3" xfId="1042" xr:uid="{152DD2F2-1650-4832-A8D4-39F02E7F21EF}"/>
    <cellStyle name="Komma 2 2 5 2 3 3 2" xfId="3646" xr:uid="{067DFA12-B6C0-4C5D-A577-982C545D13D0}"/>
    <cellStyle name="Komma 2 2 5 2 3 3 2 2" xfId="9153" xr:uid="{4A6A7C63-41F4-40AA-AF01-2923D7800F18}"/>
    <cellStyle name="Komma 2 2 5 2 3 3 2 2 2" xfId="31222" xr:uid="{A986F329-6A0B-4B5F-B58D-654FBA21420D}"/>
    <cellStyle name="Komma 2 2 5 2 3 3 2 3" xfId="14640" xr:uid="{066BC904-AF90-4F69-9F64-EFA798BB58F4}"/>
    <cellStyle name="Komma 2 2 5 2 3 3 2 3 2" xfId="36709" xr:uid="{161720D9-6C3C-4ABF-AE44-4C58576524B4}"/>
    <cellStyle name="Komma 2 2 5 2 3 3 2 3 3" xfId="42257" xr:uid="{140D756F-3D77-45E0-AF4C-01A21F3DCCDF}"/>
    <cellStyle name="Komma 2 2 5 2 3 3 2 4" xfId="20208" xr:uid="{2A6F7115-8F01-484D-86F7-A7627310D21A}"/>
    <cellStyle name="Komma 2 2 5 2 3 3 2 4 2" xfId="47704" xr:uid="{437B37C1-C878-44FB-99C4-39C1323FE22D}"/>
    <cellStyle name="Komma 2 2 5 2 3 3 2 5" xfId="25715" xr:uid="{4ABC3F8D-83E8-4AD7-8069-D487D03D6BE0}"/>
    <cellStyle name="Komma 2 2 5 2 3 3 3" xfId="6670" xr:uid="{F87288E7-E5ED-4CD4-8073-A3DA10A60C0E}"/>
    <cellStyle name="Komma 2 2 5 2 3 3 3 2" xfId="28739" xr:uid="{F3289800-51B2-4660-88E3-B38B046CDC64}"/>
    <cellStyle name="Komma 2 2 5 2 3 3 4" xfId="12036" xr:uid="{117CDFD1-4E82-45B7-B45F-84E998E2D7CF}"/>
    <cellStyle name="Komma 2 2 5 2 3 3 4 2" xfId="34105" xr:uid="{B69C5A57-0A59-413B-91B3-DE04F30D772C}"/>
    <cellStyle name="Komma 2 2 5 2 3 3 4 3" xfId="39653" xr:uid="{F0F5A890-666D-47BD-9B7E-2E6364995705}"/>
    <cellStyle name="Komma 2 2 5 2 3 3 5" xfId="17604" xr:uid="{C5ED6877-50EA-4FEA-B8B2-E4F2C6363031}"/>
    <cellStyle name="Komma 2 2 5 2 3 3 5 2" xfId="45221" xr:uid="{5E459A82-A74E-4906-9E0F-8994DE648CD7}"/>
    <cellStyle name="Komma 2 2 5 2 3 3 6" xfId="23232" xr:uid="{6E4E2596-737E-41B4-B3C2-28666993BC52}"/>
    <cellStyle name="Komma 2 2 5 2 3 4" xfId="1823" xr:uid="{F705A657-FC27-4787-8AD4-D6290BE9BABE}"/>
    <cellStyle name="Komma 2 2 5 2 3 4 2" xfId="4427" xr:uid="{FFCA876E-C21E-4338-B5B6-B072EC93FBB6}"/>
    <cellStyle name="Komma 2 2 5 2 3 4 2 2" xfId="9934" xr:uid="{AE8C96EB-75F8-42EE-AFEC-56381D601213}"/>
    <cellStyle name="Komma 2 2 5 2 3 4 2 2 2" xfId="32003" xr:uid="{84E46325-6AAD-48E8-B565-B2EC67BC622A}"/>
    <cellStyle name="Komma 2 2 5 2 3 4 2 3" xfId="15421" xr:uid="{DAA089B5-74D3-49BA-9201-6E72E81952EB}"/>
    <cellStyle name="Komma 2 2 5 2 3 4 2 3 2" xfId="37490" xr:uid="{1D00F775-953B-4810-B0A1-67AB9208C744}"/>
    <cellStyle name="Komma 2 2 5 2 3 4 2 3 3" xfId="43038" xr:uid="{72B9F3D7-0D36-4905-929F-8B50C0548D83}"/>
    <cellStyle name="Komma 2 2 5 2 3 4 2 4" xfId="20989" xr:uid="{2E005E5B-4325-40AC-913F-C12A48DDBAA6}"/>
    <cellStyle name="Komma 2 2 5 2 3 4 2 4 2" xfId="48485" xr:uid="{C043A7E6-2DD0-4F8F-BE3C-605BF69B7CCB}"/>
    <cellStyle name="Komma 2 2 5 2 3 4 2 5" xfId="26496" xr:uid="{02DBCAB8-1AD2-41BC-99B7-44F5630C9BB8}"/>
    <cellStyle name="Komma 2 2 5 2 3 4 3" xfId="7451" xr:uid="{23789603-3F4E-4DDE-AF69-89E7D81ECD74}"/>
    <cellStyle name="Komma 2 2 5 2 3 4 3 2" xfId="29520" xr:uid="{24D28095-3A50-4BB9-97D4-2823CF7B765D}"/>
    <cellStyle name="Komma 2 2 5 2 3 4 4" xfId="12817" xr:uid="{4B5E568D-80C3-4A1D-87FC-31F2CA29C31A}"/>
    <cellStyle name="Komma 2 2 5 2 3 4 4 2" xfId="34886" xr:uid="{224A90BD-B279-4468-ABD7-E1E0A71CE13C}"/>
    <cellStyle name="Komma 2 2 5 2 3 4 4 3" xfId="40434" xr:uid="{68FD1DB2-0667-4833-AD26-8E003008E270}"/>
    <cellStyle name="Komma 2 2 5 2 3 4 5" xfId="18385" xr:uid="{AEDFC71C-4BD5-418A-AB9E-2B6C13F7EB21}"/>
    <cellStyle name="Komma 2 2 5 2 3 4 5 2" xfId="46002" xr:uid="{67212A29-64F1-4D8E-9A40-926BFB3D863D}"/>
    <cellStyle name="Komma 2 2 5 2 3 4 6" xfId="24013" xr:uid="{8A76360F-DBB3-46AE-9A41-818B209A2867}"/>
    <cellStyle name="Komma 2 2 5 2 3 5" xfId="2784" xr:uid="{EB7F0427-B947-4972-8A70-9429AD6AB799}"/>
    <cellStyle name="Komma 2 2 5 2 3 5 2" xfId="8372" xr:uid="{D80E3B88-1E27-463D-880F-50EA6986BB20}"/>
    <cellStyle name="Komma 2 2 5 2 3 5 2 2" xfId="30441" xr:uid="{F863EA1F-3835-4600-9A1F-9C4BF871487B}"/>
    <cellStyle name="Komma 2 2 5 2 3 5 3" xfId="13778" xr:uid="{FE3DEA5E-3F18-4692-952A-0722263619C3}"/>
    <cellStyle name="Komma 2 2 5 2 3 5 3 2" xfId="35847" xr:uid="{82243EDF-28A0-4171-B607-D5A6B213210C}"/>
    <cellStyle name="Komma 2 2 5 2 3 5 3 3" xfId="41395" xr:uid="{A91BD3C4-0EF2-445B-A985-5EE9224965E6}"/>
    <cellStyle name="Komma 2 2 5 2 3 5 4" xfId="19346" xr:uid="{85EE90CE-AE9C-40AF-BCD5-B7E3F46312A7}"/>
    <cellStyle name="Komma 2 2 5 2 3 5 4 2" xfId="46923" xr:uid="{21174409-94CA-491A-B47E-14A386657BEC}"/>
    <cellStyle name="Komma 2 2 5 2 3 5 5" xfId="24934" xr:uid="{FB19778A-A0C5-4492-99D3-890FD58EF2BD}"/>
    <cellStyle name="Komma 2 2 5 2 3 6" xfId="5208" xr:uid="{1A01AC1E-CA38-40D8-BE59-3A4315292F28}"/>
    <cellStyle name="Komma 2 2 5 2 3 6 2" xfId="10715" xr:uid="{6217C0DD-3974-4F88-976C-BA69EAC27BB9}"/>
    <cellStyle name="Komma 2 2 5 2 3 6 2 2" xfId="32784" xr:uid="{50D24D1D-8592-4EA5-9753-B37928C08755}"/>
    <cellStyle name="Komma 2 2 5 2 3 6 3" xfId="16202" xr:uid="{0E1EE649-9A0F-4FE1-8013-B075F47AADFB}"/>
    <cellStyle name="Komma 2 2 5 2 3 6 3 2" xfId="38271" xr:uid="{0B35020C-A0B7-47A9-8FED-D5B72B16EDEA}"/>
    <cellStyle name="Komma 2 2 5 2 3 6 3 3" xfId="43819" xr:uid="{D6FC0B4E-0B84-4C33-9769-CA52021CFA4A}"/>
    <cellStyle name="Komma 2 2 5 2 3 6 4" xfId="21770" xr:uid="{493416D4-7C8F-4C40-8886-D573199468B7}"/>
    <cellStyle name="Komma 2 2 5 2 3 6 4 2" xfId="49266" xr:uid="{881CEB18-397F-4174-B95E-CF081BA43014}"/>
    <cellStyle name="Komma 2 2 5 2 3 6 5" xfId="27277" xr:uid="{D6672252-065F-4752-BF57-50E1D9B7B395}"/>
    <cellStyle name="Komma 2 2 5 2 3 7" xfId="5808" xr:uid="{C5671396-6149-4A8D-A163-3F656A8191CF}"/>
    <cellStyle name="Komma 2 2 5 2 3 7 2" xfId="27877" xr:uid="{725A336E-0624-4F27-A3D2-CB1600AF6CB2}"/>
    <cellStyle name="Komma 2 2 5 2 3 8" xfId="11255" xr:uid="{777C0250-2D4F-48E4-819E-71A3DDD42368}"/>
    <cellStyle name="Komma 2 2 5 2 3 8 2" xfId="33324" xr:uid="{93057067-F8E9-4097-A60A-5A7139A9CCDF}"/>
    <cellStyle name="Komma 2 2 5 2 3 8 3" xfId="38872" xr:uid="{5F9E3097-A49C-4942-BC9C-35D0F727DBC5}"/>
    <cellStyle name="Komma 2 2 5 2 3 9" xfId="16742" xr:uid="{C8791F61-02A5-4B62-ABE3-46442BF83BE0}"/>
    <cellStyle name="Komma 2 2 5 2 3 9 2" xfId="44359" xr:uid="{4822B320-C952-41AA-9684-13FF6C9DBF1D}"/>
    <cellStyle name="Komma 2 2 5 2 4" xfId="259" xr:uid="{4D7B4D0A-0A95-453D-A01B-B16C8330D1DC}"/>
    <cellStyle name="Komma 2 2 5 2 4 10" xfId="22451" xr:uid="{4499CB56-488D-4B21-8A62-E0832C495190}"/>
    <cellStyle name="Komma 2 2 5 2 4 2" xfId="682" xr:uid="{CAA3D30C-AC7D-4B4C-B981-975A1557D083}"/>
    <cellStyle name="Komma 2 2 5 2 4 2 2" xfId="1483" xr:uid="{F71321B7-E7D6-4E90-9E74-0EF161501003}"/>
    <cellStyle name="Komma 2 2 5 2 4 2 2 2" xfId="4087" xr:uid="{3D4825FA-801F-485A-ADFB-C33FAE462875}"/>
    <cellStyle name="Komma 2 2 5 2 4 2 2 2 2" xfId="9594" xr:uid="{24C1E6E2-61E7-499D-8FF8-0D19D9032AE2}"/>
    <cellStyle name="Komma 2 2 5 2 4 2 2 2 2 2" xfId="31663" xr:uid="{03FC2E31-5210-4D7E-9492-0B6900951198}"/>
    <cellStyle name="Komma 2 2 5 2 4 2 2 2 3" xfId="15081" xr:uid="{E9B87200-A737-4F57-B343-59119418A351}"/>
    <cellStyle name="Komma 2 2 5 2 4 2 2 2 3 2" xfId="37150" xr:uid="{ED5D1E2D-6251-4BC9-818C-F831EA38A3DB}"/>
    <cellStyle name="Komma 2 2 5 2 4 2 2 2 3 3" xfId="42698" xr:uid="{9A3CD921-C2C6-4787-AC1C-38E4054082E1}"/>
    <cellStyle name="Komma 2 2 5 2 4 2 2 2 4" xfId="20649" xr:uid="{8CA2CF8A-A987-4917-B6B7-7C7AE86AC954}"/>
    <cellStyle name="Komma 2 2 5 2 4 2 2 2 4 2" xfId="48145" xr:uid="{1D386F03-A5D6-4905-BD5F-D5D19D86A66E}"/>
    <cellStyle name="Komma 2 2 5 2 4 2 2 2 5" xfId="26156" xr:uid="{875C3CF7-5CD6-40FA-A406-56C02B8A95D0}"/>
    <cellStyle name="Komma 2 2 5 2 4 2 2 3" xfId="7111" xr:uid="{58FF13B3-8829-4396-A04F-AF9AF719327B}"/>
    <cellStyle name="Komma 2 2 5 2 4 2 2 3 2" xfId="29180" xr:uid="{B55CEA1E-CF37-4A94-9E2B-02BE18DAD7CA}"/>
    <cellStyle name="Komma 2 2 5 2 4 2 2 4" xfId="12477" xr:uid="{95545540-3E36-45E2-8D42-0382B1ADA4BD}"/>
    <cellStyle name="Komma 2 2 5 2 4 2 2 4 2" xfId="34546" xr:uid="{84A3FC89-17C6-4D88-8BBC-2935BE14165E}"/>
    <cellStyle name="Komma 2 2 5 2 4 2 2 4 3" xfId="40094" xr:uid="{0AEEAAF6-04C8-4E51-A98A-CABBC81BE8C3}"/>
    <cellStyle name="Komma 2 2 5 2 4 2 2 5" xfId="18045" xr:uid="{7FB6D5A2-3343-4DAE-93C8-9A1175525D39}"/>
    <cellStyle name="Komma 2 2 5 2 4 2 2 5 2" xfId="45662" xr:uid="{9E39CF50-CC81-46B9-920C-BA74E1719836}"/>
    <cellStyle name="Komma 2 2 5 2 4 2 2 6" xfId="23673" xr:uid="{0D62CE6E-0C58-4E6D-A7B1-81730001C7B2}"/>
    <cellStyle name="Komma 2 2 5 2 4 2 3" xfId="2264" xr:uid="{89421E82-1200-4FBF-9140-050DD48BDA0C}"/>
    <cellStyle name="Komma 2 2 5 2 4 2 3 2" xfId="4868" xr:uid="{B29098DF-1896-405E-B50F-D062A8C4DB65}"/>
    <cellStyle name="Komma 2 2 5 2 4 2 3 2 2" xfId="10375" xr:uid="{A0700F7C-B641-45D8-9E55-3D686C6E4FBB}"/>
    <cellStyle name="Komma 2 2 5 2 4 2 3 2 2 2" xfId="32444" xr:uid="{A82FBEB6-8211-4841-A432-8FA761BB2814}"/>
    <cellStyle name="Komma 2 2 5 2 4 2 3 2 3" xfId="15862" xr:uid="{F71C5CDB-FFA2-4CE2-B413-12D926F5814F}"/>
    <cellStyle name="Komma 2 2 5 2 4 2 3 2 3 2" xfId="37931" xr:uid="{7D165995-0BA4-41CA-AFD8-1B9125A1308C}"/>
    <cellStyle name="Komma 2 2 5 2 4 2 3 2 3 3" xfId="43479" xr:uid="{97F1EB95-721C-4059-8EC0-077954438F70}"/>
    <cellStyle name="Komma 2 2 5 2 4 2 3 2 4" xfId="21430" xr:uid="{3A4C2973-4C7A-4B5E-B4D8-D53242CA7E30}"/>
    <cellStyle name="Komma 2 2 5 2 4 2 3 2 4 2" xfId="48926" xr:uid="{534E7E71-60EF-4060-8127-4445CF4C3F4F}"/>
    <cellStyle name="Komma 2 2 5 2 4 2 3 2 5" xfId="26937" xr:uid="{1FEA8D39-7407-4032-BB32-B3D7EC09CEBC}"/>
    <cellStyle name="Komma 2 2 5 2 4 2 3 3" xfId="7892" xr:uid="{D4C5CA68-1E5B-4286-8ECD-36E1F65CD975}"/>
    <cellStyle name="Komma 2 2 5 2 4 2 3 3 2" xfId="29961" xr:uid="{F362B9C2-B530-44B6-B93B-A779C7C2D047}"/>
    <cellStyle name="Komma 2 2 5 2 4 2 3 4" xfId="13258" xr:uid="{EC4DA92C-3B25-4E8A-B729-1DF53CEBDDAD}"/>
    <cellStyle name="Komma 2 2 5 2 4 2 3 4 2" xfId="35327" xr:uid="{FB6576A3-F3DB-4DB1-98A1-982E87B473E1}"/>
    <cellStyle name="Komma 2 2 5 2 4 2 3 4 3" xfId="40875" xr:uid="{6C068BF0-78E3-41BE-9643-878F3D0790D5}"/>
    <cellStyle name="Komma 2 2 5 2 4 2 3 5" xfId="18826" xr:uid="{7DDD2ABB-F5D0-4ADB-B667-DA231408B637}"/>
    <cellStyle name="Komma 2 2 5 2 4 2 3 5 2" xfId="46443" xr:uid="{F7AB438A-C767-4A38-9576-7D46DDA379F8}"/>
    <cellStyle name="Komma 2 2 5 2 4 2 3 6" xfId="24454" xr:uid="{63C6930C-99F6-4CAD-A65D-595288E514A5}"/>
    <cellStyle name="Komma 2 2 5 2 4 2 4" xfId="3286" xr:uid="{D787C271-1F46-4FF7-AB52-597A31EB722A}"/>
    <cellStyle name="Komma 2 2 5 2 4 2 4 2" xfId="8813" xr:uid="{7C943700-0A59-4478-B59C-4D5CCFF08FC0}"/>
    <cellStyle name="Komma 2 2 5 2 4 2 4 2 2" xfId="30882" xr:uid="{B9843096-5BDB-4712-B8F9-5B10345871DC}"/>
    <cellStyle name="Komma 2 2 5 2 4 2 4 3" xfId="14280" xr:uid="{B2BA49B5-77D1-4FE6-B453-F1A23D9EBA9F}"/>
    <cellStyle name="Komma 2 2 5 2 4 2 4 3 2" xfId="36349" xr:uid="{CCB9E19E-2560-43A2-9245-7F45F070F7DE}"/>
    <cellStyle name="Komma 2 2 5 2 4 2 4 3 3" xfId="41897" xr:uid="{B0AFD7A6-68D6-491E-9FCE-A6C6FCDF54B5}"/>
    <cellStyle name="Komma 2 2 5 2 4 2 4 4" xfId="19848" xr:uid="{EDE95C18-56BA-430F-A3B2-094F54138B65}"/>
    <cellStyle name="Komma 2 2 5 2 4 2 4 4 2" xfId="47364" xr:uid="{4443E13F-52B1-4169-BFC4-89EA71746301}"/>
    <cellStyle name="Komma 2 2 5 2 4 2 4 5" xfId="25375" xr:uid="{B409BA13-21EC-43F0-AD43-D31C0EAD82F3}"/>
    <cellStyle name="Komma 2 2 5 2 4 2 5" xfId="6310" xr:uid="{DB0B61CC-CCDD-433A-889E-CFA19F0BFE02}"/>
    <cellStyle name="Komma 2 2 5 2 4 2 5 2" xfId="28379" xr:uid="{07FF56E2-DA50-48C9-ABB6-16BDC877F907}"/>
    <cellStyle name="Komma 2 2 5 2 4 2 6" xfId="11696" xr:uid="{44D6649C-F59C-4573-A96D-01F6637EC133}"/>
    <cellStyle name="Komma 2 2 5 2 4 2 6 2" xfId="33765" xr:uid="{87F5051B-7179-4F87-A582-091E27A6FD88}"/>
    <cellStyle name="Komma 2 2 5 2 4 2 6 3" xfId="39313" xr:uid="{7709F37D-79B0-4D68-9E34-F063E3FBB7B9}"/>
    <cellStyle name="Komma 2 2 5 2 4 2 7" xfId="17244" xr:uid="{C78F3921-2569-489A-97DC-DF6E14260735}"/>
    <cellStyle name="Komma 2 2 5 2 4 2 7 2" xfId="44861" xr:uid="{E6BFE87F-2882-4947-A8D1-276BD2A922AE}"/>
    <cellStyle name="Komma 2 2 5 2 4 2 8" xfId="22872" xr:uid="{2ABFABB2-6371-4483-AF7B-03F6EEC5D717}"/>
    <cellStyle name="Komma 2 2 5 2 4 3" xfId="1082" xr:uid="{F095E2D7-E0DA-4F5D-AF4A-42B7E3CC46A1}"/>
    <cellStyle name="Komma 2 2 5 2 4 3 2" xfId="3686" xr:uid="{8689F286-BB33-459A-9E36-0429BFE6F88A}"/>
    <cellStyle name="Komma 2 2 5 2 4 3 2 2" xfId="9193" xr:uid="{5D876688-55F9-4FEB-A9D5-690C1AA14217}"/>
    <cellStyle name="Komma 2 2 5 2 4 3 2 2 2" xfId="31262" xr:uid="{C4E61395-FC36-4A1E-9B0C-3564A36C79C1}"/>
    <cellStyle name="Komma 2 2 5 2 4 3 2 3" xfId="14680" xr:uid="{AEE9A571-DAE4-46FB-8CFC-8ED4181C0E34}"/>
    <cellStyle name="Komma 2 2 5 2 4 3 2 3 2" xfId="36749" xr:uid="{1A9BC6EB-8A92-44D2-AB48-78EDA5C62120}"/>
    <cellStyle name="Komma 2 2 5 2 4 3 2 3 3" xfId="42297" xr:uid="{5A505B60-63C6-4309-AF42-ECA1ED739217}"/>
    <cellStyle name="Komma 2 2 5 2 4 3 2 4" xfId="20248" xr:uid="{90FCF15E-DCAD-4784-89F6-68E62809EAAA}"/>
    <cellStyle name="Komma 2 2 5 2 4 3 2 4 2" xfId="47744" xr:uid="{1927CD0B-FC83-418C-8044-1D25120BB2B7}"/>
    <cellStyle name="Komma 2 2 5 2 4 3 2 5" xfId="25755" xr:uid="{CC97868B-3F65-4B97-8436-0781D8C4BC3E}"/>
    <cellStyle name="Komma 2 2 5 2 4 3 3" xfId="6710" xr:uid="{62C7452B-0BA7-4BDB-B795-86C1A8E2F9CC}"/>
    <cellStyle name="Komma 2 2 5 2 4 3 3 2" xfId="28779" xr:uid="{BE362536-B739-4D48-AFFC-5FF42B15EAB7}"/>
    <cellStyle name="Komma 2 2 5 2 4 3 4" xfId="12076" xr:uid="{E244F41F-3F65-40E6-B2B5-EB667BD75483}"/>
    <cellStyle name="Komma 2 2 5 2 4 3 4 2" xfId="34145" xr:uid="{16311BF9-B2A6-4421-9120-F8410DC0EFDB}"/>
    <cellStyle name="Komma 2 2 5 2 4 3 4 3" xfId="39693" xr:uid="{54FEE8F6-B808-4B52-A78D-347F3262DB92}"/>
    <cellStyle name="Komma 2 2 5 2 4 3 5" xfId="17644" xr:uid="{3D61FA2A-772F-43CC-9445-38FC769284FB}"/>
    <cellStyle name="Komma 2 2 5 2 4 3 5 2" xfId="45261" xr:uid="{FF882776-43D8-4BF6-B6BF-736375F0AD02}"/>
    <cellStyle name="Komma 2 2 5 2 4 3 6" xfId="23272" xr:uid="{4AE9F80A-2774-4A29-87DA-90537ED360CC}"/>
    <cellStyle name="Komma 2 2 5 2 4 4" xfId="1863" xr:uid="{D4FD9471-D97D-4099-89DB-A2D28513B901}"/>
    <cellStyle name="Komma 2 2 5 2 4 4 2" xfId="4467" xr:uid="{0345F48F-82C5-446A-8B91-0908326C8A47}"/>
    <cellStyle name="Komma 2 2 5 2 4 4 2 2" xfId="9974" xr:uid="{DCDE2AFF-F102-4AE9-88EB-6AD41123E196}"/>
    <cellStyle name="Komma 2 2 5 2 4 4 2 2 2" xfId="32043" xr:uid="{2BDCDA9A-3652-4F49-936B-6B6231F4184F}"/>
    <cellStyle name="Komma 2 2 5 2 4 4 2 3" xfId="15461" xr:uid="{60D842E0-ACF6-4FA6-BF0C-B26AB17937C1}"/>
    <cellStyle name="Komma 2 2 5 2 4 4 2 3 2" xfId="37530" xr:uid="{EC7136FA-A8F2-404F-8452-FCC0484E9566}"/>
    <cellStyle name="Komma 2 2 5 2 4 4 2 3 3" xfId="43078" xr:uid="{555959DD-48B2-4FC8-A65B-8BFD4618633A}"/>
    <cellStyle name="Komma 2 2 5 2 4 4 2 4" xfId="21029" xr:uid="{4337CCD5-FE41-4305-854E-CC9131ECE8A5}"/>
    <cellStyle name="Komma 2 2 5 2 4 4 2 4 2" xfId="48525" xr:uid="{85700FC0-C27E-4D8F-BD53-6FF46E05F298}"/>
    <cellStyle name="Komma 2 2 5 2 4 4 2 5" xfId="26536" xr:uid="{35ADBE8E-E6E1-46D7-BDA1-10176005CDDF}"/>
    <cellStyle name="Komma 2 2 5 2 4 4 3" xfId="7491" xr:uid="{18FBFFB9-BA76-4327-83EE-9A599C80EBF3}"/>
    <cellStyle name="Komma 2 2 5 2 4 4 3 2" xfId="29560" xr:uid="{9B245319-1508-45B2-A404-8680F9759373}"/>
    <cellStyle name="Komma 2 2 5 2 4 4 4" xfId="12857" xr:uid="{580E3576-C3CD-48B9-9E5F-01A29083B952}"/>
    <cellStyle name="Komma 2 2 5 2 4 4 4 2" xfId="34926" xr:uid="{A06B9142-8EA3-4534-A237-164C2BDD2054}"/>
    <cellStyle name="Komma 2 2 5 2 4 4 4 3" xfId="40474" xr:uid="{EB707D2E-CAB3-478C-A9C4-011924C32F8F}"/>
    <cellStyle name="Komma 2 2 5 2 4 4 5" xfId="18425" xr:uid="{EA32AC14-012C-40B2-AE36-F30E331BA984}"/>
    <cellStyle name="Komma 2 2 5 2 4 4 5 2" xfId="46042" xr:uid="{B74DA8D9-D430-47A2-9A78-3F8DDC2191C0}"/>
    <cellStyle name="Komma 2 2 5 2 4 4 6" xfId="24053" xr:uid="{E6CF1C3B-C740-4A2E-A5F4-54EDE97C448B}"/>
    <cellStyle name="Komma 2 2 5 2 4 5" xfId="2865" xr:uid="{50E80EE9-8A02-46C0-A8D1-01834B539E3C}"/>
    <cellStyle name="Komma 2 2 5 2 4 5 2" xfId="8412" xr:uid="{70D0F83B-2EB0-4321-9997-95FA92A095E1}"/>
    <cellStyle name="Komma 2 2 5 2 4 5 2 2" xfId="30481" xr:uid="{86CBEB07-02C5-4285-91F8-58959A92D592}"/>
    <cellStyle name="Komma 2 2 5 2 4 5 3" xfId="13859" xr:uid="{5D7F283F-2CA2-4A6C-BF45-16D2861B2691}"/>
    <cellStyle name="Komma 2 2 5 2 4 5 3 2" xfId="35928" xr:uid="{26CDCBCC-6AB7-4FA1-B3C6-BAC8ECBEF68C}"/>
    <cellStyle name="Komma 2 2 5 2 4 5 3 3" xfId="41476" xr:uid="{24995497-BB85-45B3-8C18-5C86B4AF71BA}"/>
    <cellStyle name="Komma 2 2 5 2 4 5 4" xfId="19427" xr:uid="{62E9E9AB-59B7-431B-BFC9-59A2A81FBFF6}"/>
    <cellStyle name="Komma 2 2 5 2 4 5 4 2" xfId="46963" xr:uid="{8C02D83A-CD65-43A9-8CAD-3F0EE25FA698}"/>
    <cellStyle name="Komma 2 2 5 2 4 5 5" xfId="24974" xr:uid="{DA825642-06E8-4F20-A6EE-D28572CB5F18}"/>
    <cellStyle name="Komma 2 2 5 2 4 6" xfId="5248" xr:uid="{80459E3B-4A08-4284-8611-DEBDECCE93CC}"/>
    <cellStyle name="Komma 2 2 5 2 4 6 2" xfId="10755" xr:uid="{2D86AB13-7474-4FA4-981B-043000830514}"/>
    <cellStyle name="Komma 2 2 5 2 4 6 2 2" xfId="32824" xr:uid="{C99E3F7F-4833-43A2-9E55-8337D635324C}"/>
    <cellStyle name="Komma 2 2 5 2 4 6 3" xfId="16242" xr:uid="{F68362D3-8A19-4BC7-92CA-10885691CF39}"/>
    <cellStyle name="Komma 2 2 5 2 4 6 3 2" xfId="38311" xr:uid="{0E378E46-EDF5-422A-865B-8BC737584C01}"/>
    <cellStyle name="Komma 2 2 5 2 4 6 3 3" xfId="43859" xr:uid="{8DA4ECD0-744A-431B-ADD9-E78937873E39}"/>
    <cellStyle name="Komma 2 2 5 2 4 6 4" xfId="21810" xr:uid="{31212D79-DC0A-4FB4-A92E-93451C14D451}"/>
    <cellStyle name="Komma 2 2 5 2 4 6 4 2" xfId="49306" xr:uid="{D31B6E45-34AF-40A1-9B94-EDCF5A1D72E6}"/>
    <cellStyle name="Komma 2 2 5 2 4 6 5" xfId="27317" xr:uid="{E1F48E96-5399-4E68-9F4D-81012A0B2A8C}"/>
    <cellStyle name="Komma 2 2 5 2 4 7" xfId="5889" xr:uid="{F798A889-3B49-4251-982A-CC2F19BAD34C}"/>
    <cellStyle name="Komma 2 2 5 2 4 7 2" xfId="27958" xr:uid="{7248F3D6-7954-41FB-9C74-24AF494D6751}"/>
    <cellStyle name="Komma 2 2 5 2 4 8" xfId="11295" xr:uid="{663448FD-DDF4-4861-82E5-131361EAE655}"/>
    <cellStyle name="Komma 2 2 5 2 4 8 2" xfId="33364" xr:uid="{E8CA178B-6223-4D5B-BD40-F3799C9B9C00}"/>
    <cellStyle name="Komma 2 2 5 2 4 8 3" xfId="38912" xr:uid="{316B6547-C8B6-4BE8-BF76-78B6B561EA9E}"/>
    <cellStyle name="Komma 2 2 5 2 4 9" xfId="16823" xr:uid="{7936E0D4-5AE4-49B7-8B3E-DAA79FD1D67F}"/>
    <cellStyle name="Komma 2 2 5 2 4 9 2" xfId="44440" xr:uid="{46DFABB9-A037-4A98-8D1F-528A8350A336}"/>
    <cellStyle name="Komma 2 2 5 2 5" xfId="299" xr:uid="{02450DA3-653E-496D-820B-864BD425C55F}"/>
    <cellStyle name="Komma 2 2 5 2 5 10" xfId="22491" xr:uid="{73B28118-C816-4C99-92AA-64D62CA6801A}"/>
    <cellStyle name="Komma 2 2 5 2 5 2" xfId="722" xr:uid="{66B5A9A0-1FC7-4BE5-8E6C-014A4B889E43}"/>
    <cellStyle name="Komma 2 2 5 2 5 2 2" xfId="1523" xr:uid="{FF74F9FE-61F7-4EC9-9B6E-323093078E0A}"/>
    <cellStyle name="Komma 2 2 5 2 5 2 2 2" xfId="4127" xr:uid="{0FC35B4A-1371-4A78-AE12-8D26AC71F6B8}"/>
    <cellStyle name="Komma 2 2 5 2 5 2 2 2 2" xfId="9634" xr:uid="{15F68BCB-9F2E-4337-810D-9B95B5CA8637}"/>
    <cellStyle name="Komma 2 2 5 2 5 2 2 2 2 2" xfId="31703" xr:uid="{1FDDB405-C0FC-4AE1-800B-435918923C53}"/>
    <cellStyle name="Komma 2 2 5 2 5 2 2 2 3" xfId="15121" xr:uid="{B83E8FE4-5F9A-48F2-9C6C-ABEA7F37B727}"/>
    <cellStyle name="Komma 2 2 5 2 5 2 2 2 3 2" xfId="37190" xr:uid="{96CFFF69-D84D-4804-A20B-2BE2FA083F89}"/>
    <cellStyle name="Komma 2 2 5 2 5 2 2 2 3 3" xfId="42738" xr:uid="{381CFD91-02E5-42BC-BEA5-4B611B295C7A}"/>
    <cellStyle name="Komma 2 2 5 2 5 2 2 2 4" xfId="20689" xr:uid="{B0A18797-2CD0-4728-9A5F-D09ECC36FCB9}"/>
    <cellStyle name="Komma 2 2 5 2 5 2 2 2 4 2" xfId="48185" xr:uid="{1BFAA1FD-1E61-40EA-9353-F2E4B425BB3F}"/>
    <cellStyle name="Komma 2 2 5 2 5 2 2 2 5" xfId="26196" xr:uid="{B848FE4D-4479-40CA-8F1A-D696840D280A}"/>
    <cellStyle name="Komma 2 2 5 2 5 2 2 3" xfId="7151" xr:uid="{9FDA20FF-D2E1-4995-9569-4F892628E71C}"/>
    <cellStyle name="Komma 2 2 5 2 5 2 2 3 2" xfId="29220" xr:uid="{61352CB1-F010-4171-BE06-DFC80CB5DCB4}"/>
    <cellStyle name="Komma 2 2 5 2 5 2 2 4" xfId="12517" xr:uid="{C9E3BA3F-B270-42E8-8DAF-EE7943BB0E73}"/>
    <cellStyle name="Komma 2 2 5 2 5 2 2 4 2" xfId="34586" xr:uid="{DC79C628-F92C-4AA9-9EB3-F2FDD5C776F4}"/>
    <cellStyle name="Komma 2 2 5 2 5 2 2 4 3" xfId="40134" xr:uid="{5A46F7CB-F99C-4BA5-A6E1-B7A27AA44060}"/>
    <cellStyle name="Komma 2 2 5 2 5 2 2 5" xfId="18085" xr:uid="{289CBFB0-2CF6-4112-8E26-B84F6D1A41B3}"/>
    <cellStyle name="Komma 2 2 5 2 5 2 2 5 2" xfId="45702" xr:uid="{99D8A11F-5039-46B9-8286-1AB976894C9F}"/>
    <cellStyle name="Komma 2 2 5 2 5 2 2 6" xfId="23713" xr:uid="{2B389DE6-BE81-442A-B70F-6552AF99CE4D}"/>
    <cellStyle name="Komma 2 2 5 2 5 2 3" xfId="2304" xr:uid="{A02BF867-40FF-4AA0-A248-83BC46C9ABE5}"/>
    <cellStyle name="Komma 2 2 5 2 5 2 3 2" xfId="4908" xr:uid="{7075BAC0-238E-4DBD-88FB-B5D867DCFE19}"/>
    <cellStyle name="Komma 2 2 5 2 5 2 3 2 2" xfId="10415" xr:uid="{4FBC3DA6-ED35-4739-8332-FFA5CA033D98}"/>
    <cellStyle name="Komma 2 2 5 2 5 2 3 2 2 2" xfId="32484" xr:uid="{025B97FD-254A-408E-8289-843658329DA9}"/>
    <cellStyle name="Komma 2 2 5 2 5 2 3 2 3" xfId="15902" xr:uid="{69406250-57C9-40F8-94C3-01CA00D75628}"/>
    <cellStyle name="Komma 2 2 5 2 5 2 3 2 3 2" xfId="37971" xr:uid="{DF321350-E5E0-4179-8859-738E490C1B7A}"/>
    <cellStyle name="Komma 2 2 5 2 5 2 3 2 3 3" xfId="43519" xr:uid="{3B69454D-4232-4ED6-B322-71956E63091A}"/>
    <cellStyle name="Komma 2 2 5 2 5 2 3 2 4" xfId="21470" xr:uid="{6775AA10-2269-41A6-A3D0-C5C5C248BC19}"/>
    <cellStyle name="Komma 2 2 5 2 5 2 3 2 4 2" xfId="48966" xr:uid="{AC6F7AAE-BF85-46E3-A6F7-B4412659A5A0}"/>
    <cellStyle name="Komma 2 2 5 2 5 2 3 2 5" xfId="26977" xr:uid="{F139903D-020C-4330-BC73-1A1ED17F095B}"/>
    <cellStyle name="Komma 2 2 5 2 5 2 3 3" xfId="7932" xr:uid="{9EDE14E2-054B-439E-94B2-AB4099D05C70}"/>
    <cellStyle name="Komma 2 2 5 2 5 2 3 3 2" xfId="30001" xr:uid="{9F06F1DF-9770-48BE-A1BB-5268378F54CE}"/>
    <cellStyle name="Komma 2 2 5 2 5 2 3 4" xfId="13298" xr:uid="{8BC98A29-1E28-4C52-AB96-2B0B810AB6E0}"/>
    <cellStyle name="Komma 2 2 5 2 5 2 3 4 2" xfId="35367" xr:uid="{DF668B3A-BC41-4A87-A034-A7E21D3AB235}"/>
    <cellStyle name="Komma 2 2 5 2 5 2 3 4 3" xfId="40915" xr:uid="{2CB4FA01-A700-4897-8599-83F10C548171}"/>
    <cellStyle name="Komma 2 2 5 2 5 2 3 5" xfId="18866" xr:uid="{3AC0D60A-9C41-45A3-85FF-E1AC02A85372}"/>
    <cellStyle name="Komma 2 2 5 2 5 2 3 5 2" xfId="46483" xr:uid="{50F9CF92-7F30-4A12-BEE0-14616D7D64B0}"/>
    <cellStyle name="Komma 2 2 5 2 5 2 3 6" xfId="24494" xr:uid="{6F2F5142-63E5-4530-9CC4-AD99B2E31809}"/>
    <cellStyle name="Komma 2 2 5 2 5 2 4" xfId="3326" xr:uid="{73F01225-4508-4FD1-8538-4B1D248DE9B0}"/>
    <cellStyle name="Komma 2 2 5 2 5 2 4 2" xfId="8853" xr:uid="{769E031A-39D2-4467-8FA1-95FFACBDCC7E}"/>
    <cellStyle name="Komma 2 2 5 2 5 2 4 2 2" xfId="30922" xr:uid="{B7957B4E-7E8B-4543-A682-D84D1F54D720}"/>
    <cellStyle name="Komma 2 2 5 2 5 2 4 3" xfId="14320" xr:uid="{91C47EED-FF87-44B6-95DE-5347C2B9A92D}"/>
    <cellStyle name="Komma 2 2 5 2 5 2 4 3 2" xfId="36389" xr:uid="{5FE96041-C0C4-4832-83BF-FE04051AF9F6}"/>
    <cellStyle name="Komma 2 2 5 2 5 2 4 3 3" xfId="41937" xr:uid="{F688D66A-7555-47E1-9B15-D5CBD3202FB8}"/>
    <cellStyle name="Komma 2 2 5 2 5 2 4 4" xfId="19888" xr:uid="{8C457A57-8F16-414D-9F30-9A98C3E5323A}"/>
    <cellStyle name="Komma 2 2 5 2 5 2 4 4 2" xfId="47404" xr:uid="{444691B2-53A6-407B-A990-1C3D802FB703}"/>
    <cellStyle name="Komma 2 2 5 2 5 2 4 5" xfId="25415" xr:uid="{ECD57E9D-268C-41D5-9269-CB84504F032D}"/>
    <cellStyle name="Komma 2 2 5 2 5 2 5" xfId="6350" xr:uid="{9D0A2737-3694-40EB-9C1D-5A0CD118DA47}"/>
    <cellStyle name="Komma 2 2 5 2 5 2 5 2" xfId="28419" xr:uid="{019B2E4F-CFD1-455E-B514-D2072AF009AA}"/>
    <cellStyle name="Komma 2 2 5 2 5 2 6" xfId="11736" xr:uid="{43D44698-59B0-42A9-8D8E-E7596179D88C}"/>
    <cellStyle name="Komma 2 2 5 2 5 2 6 2" xfId="33805" xr:uid="{06C97AF2-9734-4801-916A-5BD0816470C3}"/>
    <cellStyle name="Komma 2 2 5 2 5 2 6 3" xfId="39353" xr:uid="{B4961601-F10F-4A53-BB7C-491ED95A1051}"/>
    <cellStyle name="Komma 2 2 5 2 5 2 7" xfId="17284" xr:uid="{8A46D25C-9898-4D4F-8744-BEC414FD0962}"/>
    <cellStyle name="Komma 2 2 5 2 5 2 7 2" xfId="44901" xr:uid="{7EEB7146-F817-4721-A086-821D68D19B36}"/>
    <cellStyle name="Komma 2 2 5 2 5 2 8" xfId="22912" xr:uid="{CBF36B28-1517-40A9-AD75-8B4660799910}"/>
    <cellStyle name="Komma 2 2 5 2 5 3" xfId="1122" xr:uid="{7AD4E1C1-B449-4558-A088-112904EACE1A}"/>
    <cellStyle name="Komma 2 2 5 2 5 3 2" xfId="3726" xr:uid="{4EFBF5E8-F9B3-4430-8277-087B76820996}"/>
    <cellStyle name="Komma 2 2 5 2 5 3 2 2" xfId="9233" xr:uid="{D4EA70F5-66D9-4C22-B028-656CA81C8571}"/>
    <cellStyle name="Komma 2 2 5 2 5 3 2 2 2" xfId="31302" xr:uid="{B2C1D0BF-E8F0-4261-8E30-ED233933F0C3}"/>
    <cellStyle name="Komma 2 2 5 2 5 3 2 3" xfId="14720" xr:uid="{2D2304F5-16F7-4ED5-BD45-81E88DC3E50E}"/>
    <cellStyle name="Komma 2 2 5 2 5 3 2 3 2" xfId="36789" xr:uid="{DC4CC856-12FD-44D1-95D4-73524BF055BF}"/>
    <cellStyle name="Komma 2 2 5 2 5 3 2 3 3" xfId="42337" xr:uid="{225B3F95-EA47-48A4-978F-C4BA5DB3D170}"/>
    <cellStyle name="Komma 2 2 5 2 5 3 2 4" xfId="20288" xr:uid="{16DF8824-C5B0-4475-B2B3-569B48822561}"/>
    <cellStyle name="Komma 2 2 5 2 5 3 2 4 2" xfId="47784" xr:uid="{35E1BECF-566E-4A97-BF72-1FED204B56CD}"/>
    <cellStyle name="Komma 2 2 5 2 5 3 2 5" xfId="25795" xr:uid="{E97E68D7-FF2D-4510-8167-4BCBC8683E88}"/>
    <cellStyle name="Komma 2 2 5 2 5 3 3" xfId="6750" xr:uid="{505EAA45-57A1-4FD7-86B1-CE737B628C98}"/>
    <cellStyle name="Komma 2 2 5 2 5 3 3 2" xfId="28819" xr:uid="{E023B667-1E23-424C-A64D-8F2E5F38E01D}"/>
    <cellStyle name="Komma 2 2 5 2 5 3 4" xfId="12116" xr:uid="{734D78DD-846F-4C14-9C5C-2210FF56F75B}"/>
    <cellStyle name="Komma 2 2 5 2 5 3 4 2" xfId="34185" xr:uid="{E822DE8B-9B23-4BD9-8729-991C4789AA5C}"/>
    <cellStyle name="Komma 2 2 5 2 5 3 4 3" xfId="39733" xr:uid="{9CCE574F-77B6-4922-A0E3-062ADFB585D9}"/>
    <cellStyle name="Komma 2 2 5 2 5 3 5" xfId="17684" xr:uid="{8EAE004D-EB52-4FBA-A687-7AB00284B3B6}"/>
    <cellStyle name="Komma 2 2 5 2 5 3 5 2" xfId="45301" xr:uid="{C171154A-C714-4FD5-8FB7-BC4F466ED303}"/>
    <cellStyle name="Komma 2 2 5 2 5 3 6" xfId="23312" xr:uid="{AFE6D30A-9C52-49A8-B2C0-59BCB42CC45D}"/>
    <cellStyle name="Komma 2 2 5 2 5 4" xfId="1903" xr:uid="{3E6B6436-9D00-404D-B8D2-A529BA191438}"/>
    <cellStyle name="Komma 2 2 5 2 5 4 2" xfId="4507" xr:uid="{6CE782F6-4FD0-4D4A-8583-85F7F2BCA2BB}"/>
    <cellStyle name="Komma 2 2 5 2 5 4 2 2" xfId="10014" xr:uid="{24B88DD0-BCFC-4A1C-9C4E-7E8AF19ED98D}"/>
    <cellStyle name="Komma 2 2 5 2 5 4 2 2 2" xfId="32083" xr:uid="{4DF855C9-9371-477A-8935-78F79C33762F}"/>
    <cellStyle name="Komma 2 2 5 2 5 4 2 3" xfId="15501" xr:uid="{033F8480-2298-4D85-AA8F-2676CAD7D1E1}"/>
    <cellStyle name="Komma 2 2 5 2 5 4 2 3 2" xfId="37570" xr:uid="{592A5243-FBC4-4B47-8547-C855BCC9D1E6}"/>
    <cellStyle name="Komma 2 2 5 2 5 4 2 3 3" xfId="43118" xr:uid="{F57A91F8-859F-4133-A288-2F322CA66641}"/>
    <cellStyle name="Komma 2 2 5 2 5 4 2 4" xfId="21069" xr:uid="{21024CDD-A613-4EA0-964F-350C8E3405C0}"/>
    <cellStyle name="Komma 2 2 5 2 5 4 2 4 2" xfId="48565" xr:uid="{C0CC4422-1B50-4BBF-8D18-44A9EFCCB6C7}"/>
    <cellStyle name="Komma 2 2 5 2 5 4 2 5" xfId="26576" xr:uid="{BE49A18C-C8B6-4DBD-BD4C-D19113761701}"/>
    <cellStyle name="Komma 2 2 5 2 5 4 3" xfId="7531" xr:uid="{B302F123-AB82-4678-9576-6072D3F20910}"/>
    <cellStyle name="Komma 2 2 5 2 5 4 3 2" xfId="29600" xr:uid="{75FDEEEB-FA69-441D-A909-893ED9CA6C6D}"/>
    <cellStyle name="Komma 2 2 5 2 5 4 4" xfId="12897" xr:uid="{2C7AC854-F34B-4BA4-B708-CAA88A7316E6}"/>
    <cellStyle name="Komma 2 2 5 2 5 4 4 2" xfId="34966" xr:uid="{C31F6CBF-3125-4E4A-A8A1-6BDB2E940604}"/>
    <cellStyle name="Komma 2 2 5 2 5 4 4 3" xfId="40514" xr:uid="{9DA0C11C-E7C9-49CC-8F71-3B4561408D8B}"/>
    <cellStyle name="Komma 2 2 5 2 5 4 5" xfId="18465" xr:uid="{A02E9F93-DF6B-41E3-B141-56F44E776487}"/>
    <cellStyle name="Komma 2 2 5 2 5 4 5 2" xfId="46082" xr:uid="{1C904874-2446-4A6C-8830-DD12002042C8}"/>
    <cellStyle name="Komma 2 2 5 2 5 4 6" xfId="24093" xr:uid="{0810DFBE-BB49-4A8E-8695-51E7C117BE6C}"/>
    <cellStyle name="Komma 2 2 5 2 5 5" xfId="2905" xr:uid="{0FD8BBDA-67CB-4DAA-8E58-180F0E24B5BD}"/>
    <cellStyle name="Komma 2 2 5 2 5 5 2" xfId="8452" xr:uid="{A4A7197A-D6D8-47BD-932C-C1E3A4EAF332}"/>
    <cellStyle name="Komma 2 2 5 2 5 5 2 2" xfId="30521" xr:uid="{E1463394-6F8E-46AA-ACF5-BC8FB60EEB65}"/>
    <cellStyle name="Komma 2 2 5 2 5 5 3" xfId="13899" xr:uid="{8FAA434C-17F1-4EE4-9174-BAC00080951C}"/>
    <cellStyle name="Komma 2 2 5 2 5 5 3 2" xfId="35968" xr:uid="{913BA2C3-B99D-41BF-ABC0-D7194DC3E52F}"/>
    <cellStyle name="Komma 2 2 5 2 5 5 3 3" xfId="41516" xr:uid="{DDF52699-5D8E-4AA9-9580-268E7560AE59}"/>
    <cellStyle name="Komma 2 2 5 2 5 5 4" xfId="19467" xr:uid="{E027C89D-C334-4B7A-93D6-D50E6CABDC82}"/>
    <cellStyle name="Komma 2 2 5 2 5 5 4 2" xfId="47003" xr:uid="{F3354054-C7D1-4AE4-91BC-224354B52AF6}"/>
    <cellStyle name="Komma 2 2 5 2 5 5 5" xfId="25014" xr:uid="{43C40592-C4B8-4EEC-8329-260A6EBE2B4E}"/>
    <cellStyle name="Komma 2 2 5 2 5 6" xfId="5288" xr:uid="{8AD2600F-FB57-41D9-90C3-478E5D156E39}"/>
    <cellStyle name="Komma 2 2 5 2 5 6 2" xfId="10795" xr:uid="{8F296DF7-A8B2-4687-9567-DFBE769BCB77}"/>
    <cellStyle name="Komma 2 2 5 2 5 6 2 2" xfId="32864" xr:uid="{1611E656-FD24-4D0B-BC1A-F02BC9F2B631}"/>
    <cellStyle name="Komma 2 2 5 2 5 6 3" xfId="16282" xr:uid="{04525B90-F904-4E99-B1B6-749804D49ED3}"/>
    <cellStyle name="Komma 2 2 5 2 5 6 3 2" xfId="38351" xr:uid="{9AA546B8-71FA-45C8-B531-9ABB1BF76399}"/>
    <cellStyle name="Komma 2 2 5 2 5 6 3 3" xfId="43899" xr:uid="{40195941-563D-4798-B579-663DCAC8F54B}"/>
    <cellStyle name="Komma 2 2 5 2 5 6 4" xfId="21850" xr:uid="{4883FCAF-9145-47D9-B4F5-E940E0C9975E}"/>
    <cellStyle name="Komma 2 2 5 2 5 6 4 2" xfId="49346" xr:uid="{34E4DFB1-10F3-4CDC-977F-AE57BC406F8B}"/>
    <cellStyle name="Komma 2 2 5 2 5 6 5" xfId="27357" xr:uid="{B8FC465D-651C-4B20-A8F3-62B84806A140}"/>
    <cellStyle name="Komma 2 2 5 2 5 7" xfId="5929" xr:uid="{583F353A-D57D-45D8-B77E-6BF020BD45DF}"/>
    <cellStyle name="Komma 2 2 5 2 5 7 2" xfId="27998" xr:uid="{126E40C1-EF35-4198-8540-DF418280E27C}"/>
    <cellStyle name="Komma 2 2 5 2 5 8" xfId="11335" xr:uid="{47CFC9A2-9810-45A1-81E1-569DFCE2488A}"/>
    <cellStyle name="Komma 2 2 5 2 5 8 2" xfId="33404" xr:uid="{6A0544E8-DB64-4DCD-9913-CB95BEA9B748}"/>
    <cellStyle name="Komma 2 2 5 2 5 8 3" xfId="38952" xr:uid="{63ABD877-8A5D-43F0-961B-79D2727AC8BC}"/>
    <cellStyle name="Komma 2 2 5 2 5 9" xfId="16863" xr:uid="{3004A94D-F3D8-41E9-B420-51C6608E93DF}"/>
    <cellStyle name="Komma 2 2 5 2 5 9 2" xfId="44480" xr:uid="{3265C23D-0627-4805-9D6F-566BBE8363E9}"/>
    <cellStyle name="Komma 2 2 5 2 6" xfId="359" xr:uid="{6ADBF9BE-7727-4696-9E32-136A9B3D1A4F}"/>
    <cellStyle name="Komma 2 2 5 2 6 10" xfId="22551" xr:uid="{E0CE69DC-9074-4187-97DF-8BD882A2B5AB}"/>
    <cellStyle name="Komma 2 2 5 2 6 2" xfId="782" xr:uid="{FC02DE41-6514-4768-A865-AFBD2399D353}"/>
    <cellStyle name="Komma 2 2 5 2 6 2 2" xfId="1583" xr:uid="{EAB53458-D9BD-4562-9543-E6FE38DBCBDF}"/>
    <cellStyle name="Komma 2 2 5 2 6 2 2 2" xfId="4187" xr:uid="{44B942AF-BA79-47A6-B570-7E8379B15E3A}"/>
    <cellStyle name="Komma 2 2 5 2 6 2 2 2 2" xfId="9694" xr:uid="{8165C8FF-1532-4A3A-82E9-B85F6D913A6D}"/>
    <cellStyle name="Komma 2 2 5 2 6 2 2 2 2 2" xfId="31763" xr:uid="{6CFADF50-27EB-4BC8-9D52-8E2107819FF1}"/>
    <cellStyle name="Komma 2 2 5 2 6 2 2 2 3" xfId="15181" xr:uid="{5FD6DF9C-2B24-421B-8946-703B911AD3DD}"/>
    <cellStyle name="Komma 2 2 5 2 6 2 2 2 3 2" xfId="37250" xr:uid="{2CAB9712-EF36-450A-84CB-743A9E6091E3}"/>
    <cellStyle name="Komma 2 2 5 2 6 2 2 2 3 3" xfId="42798" xr:uid="{8443B8D5-80CF-4844-94DE-B4B220F6967F}"/>
    <cellStyle name="Komma 2 2 5 2 6 2 2 2 4" xfId="20749" xr:uid="{A00EE64B-069E-450E-8666-3BACE06C72F5}"/>
    <cellStyle name="Komma 2 2 5 2 6 2 2 2 4 2" xfId="48245" xr:uid="{C2E90E77-5F9B-4EC4-B354-5B35DD928946}"/>
    <cellStyle name="Komma 2 2 5 2 6 2 2 2 5" xfId="26256" xr:uid="{C7DA1584-305A-48B1-9A92-D50E544B3337}"/>
    <cellStyle name="Komma 2 2 5 2 6 2 2 3" xfId="7211" xr:uid="{C5E24144-546F-46E5-984C-3F8727CAD56D}"/>
    <cellStyle name="Komma 2 2 5 2 6 2 2 3 2" xfId="29280" xr:uid="{A02937B0-9A85-4E07-B36B-952201423EB1}"/>
    <cellStyle name="Komma 2 2 5 2 6 2 2 4" xfId="12577" xr:uid="{A8A2A67B-70EF-4547-B7BE-7A5DB3357AD5}"/>
    <cellStyle name="Komma 2 2 5 2 6 2 2 4 2" xfId="34646" xr:uid="{0428D20D-E86A-437C-BACB-BF280BF45473}"/>
    <cellStyle name="Komma 2 2 5 2 6 2 2 4 3" xfId="40194" xr:uid="{13F89B00-71D9-4A26-B592-1D74D353FB93}"/>
    <cellStyle name="Komma 2 2 5 2 6 2 2 5" xfId="18145" xr:uid="{84B7B0B0-BD7F-4C9F-95FE-97C1BCF720A8}"/>
    <cellStyle name="Komma 2 2 5 2 6 2 2 5 2" xfId="45762" xr:uid="{C4AB5F37-A737-456F-BC76-A2D2E4CCFB7A}"/>
    <cellStyle name="Komma 2 2 5 2 6 2 2 6" xfId="23773" xr:uid="{09EFD662-5569-4409-804D-640CD9723128}"/>
    <cellStyle name="Komma 2 2 5 2 6 2 3" xfId="2364" xr:uid="{14B50D23-1225-411D-8F09-E8F9A0A432B1}"/>
    <cellStyle name="Komma 2 2 5 2 6 2 3 2" xfId="4968" xr:uid="{B0B1581A-5371-4E1F-A3B3-8F259A71319D}"/>
    <cellStyle name="Komma 2 2 5 2 6 2 3 2 2" xfId="10475" xr:uid="{E7C86F75-F8E7-4052-9DF1-0F1508C98D4C}"/>
    <cellStyle name="Komma 2 2 5 2 6 2 3 2 2 2" xfId="32544" xr:uid="{32A37817-FD4F-476C-9747-985414936CC7}"/>
    <cellStyle name="Komma 2 2 5 2 6 2 3 2 3" xfId="15962" xr:uid="{5BD725BD-3AD7-4D95-8632-C7A9AC84C2A1}"/>
    <cellStyle name="Komma 2 2 5 2 6 2 3 2 3 2" xfId="38031" xr:uid="{28AB971D-905A-4D08-9A4C-9317E619B8E4}"/>
    <cellStyle name="Komma 2 2 5 2 6 2 3 2 3 3" xfId="43579" xr:uid="{8D72AAB9-AAB6-42E8-8DDD-FDFF39C23383}"/>
    <cellStyle name="Komma 2 2 5 2 6 2 3 2 4" xfId="21530" xr:uid="{D77519C4-2209-4EEE-B980-ED2BEDACA068}"/>
    <cellStyle name="Komma 2 2 5 2 6 2 3 2 4 2" xfId="49026" xr:uid="{0485123F-9AC5-47C0-80C6-9848CBE80254}"/>
    <cellStyle name="Komma 2 2 5 2 6 2 3 2 5" xfId="27037" xr:uid="{E73A9835-A847-4E54-B9C1-3970458D4ECA}"/>
    <cellStyle name="Komma 2 2 5 2 6 2 3 3" xfId="7992" xr:uid="{3BA86891-A8EB-491E-9765-0E0BB3B50103}"/>
    <cellStyle name="Komma 2 2 5 2 6 2 3 3 2" xfId="30061" xr:uid="{BB94A3DE-DD44-430C-A52F-135A6048C76E}"/>
    <cellStyle name="Komma 2 2 5 2 6 2 3 4" xfId="13358" xr:uid="{EF04C87C-F648-421B-A6D0-420DAAFD51FD}"/>
    <cellStyle name="Komma 2 2 5 2 6 2 3 4 2" xfId="35427" xr:uid="{52A5EB8B-A5FF-49BA-B3D5-AF0A1669ABAB}"/>
    <cellStyle name="Komma 2 2 5 2 6 2 3 4 3" xfId="40975" xr:uid="{48A6A9F6-A468-453A-B062-121964B35164}"/>
    <cellStyle name="Komma 2 2 5 2 6 2 3 5" xfId="18926" xr:uid="{4E5B8DC5-C4E9-4F00-B09B-1D73D18A80B1}"/>
    <cellStyle name="Komma 2 2 5 2 6 2 3 5 2" xfId="46543" xr:uid="{813AECA3-4D1F-4A5C-A3FE-243D47B5F61B}"/>
    <cellStyle name="Komma 2 2 5 2 6 2 3 6" xfId="24554" xr:uid="{A35D4FC1-CC6C-4C97-89E6-96FCB7ACACE5}"/>
    <cellStyle name="Komma 2 2 5 2 6 2 4" xfId="3386" xr:uid="{6394A53E-9423-4451-A78B-0C3CC0B44D3F}"/>
    <cellStyle name="Komma 2 2 5 2 6 2 4 2" xfId="8913" xr:uid="{7049E02D-06AE-46BF-ADE3-53E5A566B92B}"/>
    <cellStyle name="Komma 2 2 5 2 6 2 4 2 2" xfId="30982" xr:uid="{A884CF6A-CE49-43B4-B8F6-08622D5596F7}"/>
    <cellStyle name="Komma 2 2 5 2 6 2 4 3" xfId="14380" xr:uid="{6741F3D8-E2A9-45FC-8DC6-C8EB496D164F}"/>
    <cellStyle name="Komma 2 2 5 2 6 2 4 3 2" xfId="36449" xr:uid="{7C5C6BA1-DA08-443E-A436-C6D4A16BE4F6}"/>
    <cellStyle name="Komma 2 2 5 2 6 2 4 3 3" xfId="41997" xr:uid="{C44EBB9D-5D0F-468E-AA61-E406C6174BAB}"/>
    <cellStyle name="Komma 2 2 5 2 6 2 4 4" xfId="19948" xr:uid="{120764B6-6966-49A9-A37C-8E4FBFDBF5BC}"/>
    <cellStyle name="Komma 2 2 5 2 6 2 4 4 2" xfId="47464" xr:uid="{B4569FFB-65CE-4A2A-B6D0-9460C52C501C}"/>
    <cellStyle name="Komma 2 2 5 2 6 2 4 5" xfId="25475" xr:uid="{D02FC82D-0D06-472B-AFC8-70AA58DBA84B}"/>
    <cellStyle name="Komma 2 2 5 2 6 2 5" xfId="6410" xr:uid="{50B18BEE-2DFE-42AB-A7FE-324A125FE583}"/>
    <cellStyle name="Komma 2 2 5 2 6 2 5 2" xfId="28479" xr:uid="{B538F38D-444F-4884-B0E3-E17EC1962159}"/>
    <cellStyle name="Komma 2 2 5 2 6 2 6" xfId="11796" xr:uid="{9F77D623-8C15-4960-8052-98665B910BEB}"/>
    <cellStyle name="Komma 2 2 5 2 6 2 6 2" xfId="33865" xr:uid="{0D4D26E3-DB6A-4C30-BA54-B3B5B9D946C0}"/>
    <cellStyle name="Komma 2 2 5 2 6 2 6 3" xfId="39413" xr:uid="{0DBB5E0E-D51C-4D25-A81B-DA9FF995A08E}"/>
    <cellStyle name="Komma 2 2 5 2 6 2 7" xfId="17344" xr:uid="{7427A37A-138D-4273-9B70-B8A733C044A7}"/>
    <cellStyle name="Komma 2 2 5 2 6 2 7 2" xfId="44961" xr:uid="{1B3D3818-9F74-45B5-B8F7-1394A8DF94A5}"/>
    <cellStyle name="Komma 2 2 5 2 6 2 8" xfId="22972" xr:uid="{958B605E-7A67-4811-A334-46A4687B61AC}"/>
    <cellStyle name="Komma 2 2 5 2 6 3" xfId="1162" xr:uid="{3F4CCF47-FA0A-4270-B255-2D422E18330F}"/>
    <cellStyle name="Komma 2 2 5 2 6 3 2" xfId="3766" xr:uid="{A078440D-F2B2-4E15-B51E-AD338BFF845C}"/>
    <cellStyle name="Komma 2 2 5 2 6 3 2 2" xfId="9273" xr:uid="{4955C8A0-4D5C-483A-A74C-B523B1F2531D}"/>
    <cellStyle name="Komma 2 2 5 2 6 3 2 2 2" xfId="31342" xr:uid="{71CCFA1A-F9C1-4CD8-90E9-8BFC90FC9E96}"/>
    <cellStyle name="Komma 2 2 5 2 6 3 2 3" xfId="14760" xr:uid="{4FC64A5D-5AD1-44A6-AE06-65FC024A21E6}"/>
    <cellStyle name="Komma 2 2 5 2 6 3 2 3 2" xfId="36829" xr:uid="{EE377BB4-87CE-41B3-B08B-EACA4ABFE2D5}"/>
    <cellStyle name="Komma 2 2 5 2 6 3 2 3 3" xfId="42377" xr:uid="{A306ECA3-DEBC-4B57-ACF6-FD737EE47C61}"/>
    <cellStyle name="Komma 2 2 5 2 6 3 2 4" xfId="20328" xr:uid="{D6C2B5F2-3F4C-48FD-8628-9005AF8DD792}"/>
    <cellStyle name="Komma 2 2 5 2 6 3 2 4 2" xfId="47824" xr:uid="{0C01350C-CF49-450B-AEF2-AE32D2B3282A}"/>
    <cellStyle name="Komma 2 2 5 2 6 3 2 5" xfId="25835" xr:uid="{8F8CB499-1677-4BF8-83CB-F36323A2A620}"/>
    <cellStyle name="Komma 2 2 5 2 6 3 3" xfId="6790" xr:uid="{FC3E6F13-9BAD-4532-B89F-C177935DC17B}"/>
    <cellStyle name="Komma 2 2 5 2 6 3 3 2" xfId="28859" xr:uid="{18344ACF-422F-4B62-80B0-BDDB9E5022B8}"/>
    <cellStyle name="Komma 2 2 5 2 6 3 4" xfId="12156" xr:uid="{55D0F83F-57D2-428B-948F-6484B17873AD}"/>
    <cellStyle name="Komma 2 2 5 2 6 3 4 2" xfId="34225" xr:uid="{2A9E577C-E377-44BC-B7EF-74DBEBD0E121}"/>
    <cellStyle name="Komma 2 2 5 2 6 3 4 3" xfId="39773" xr:uid="{B5BE76BE-BFE5-44B0-AB66-6AFD1C643AA8}"/>
    <cellStyle name="Komma 2 2 5 2 6 3 5" xfId="17724" xr:uid="{56AB0B48-9050-44B2-BE24-68E7C4A7E0C0}"/>
    <cellStyle name="Komma 2 2 5 2 6 3 5 2" xfId="45341" xr:uid="{3894251B-11A9-4EC8-802A-17C7EBEA9B73}"/>
    <cellStyle name="Komma 2 2 5 2 6 3 6" xfId="23352" xr:uid="{74B5E527-EF53-4323-B271-DA4165DFA39D}"/>
    <cellStyle name="Komma 2 2 5 2 6 4" xfId="1943" xr:uid="{F133D12F-1B35-4E83-B607-E478B4EF2EFE}"/>
    <cellStyle name="Komma 2 2 5 2 6 4 2" xfId="4547" xr:uid="{51FFB473-4116-4BC3-A6D0-D0EC0D8599F4}"/>
    <cellStyle name="Komma 2 2 5 2 6 4 2 2" xfId="10054" xr:uid="{349C97CF-B36C-4290-B742-2D8A35E6471C}"/>
    <cellStyle name="Komma 2 2 5 2 6 4 2 2 2" xfId="32123" xr:uid="{1393574F-C879-4941-9DA5-E44585B22D45}"/>
    <cellStyle name="Komma 2 2 5 2 6 4 2 3" xfId="15541" xr:uid="{5B41AB63-E75F-4088-AF57-515FAA692032}"/>
    <cellStyle name="Komma 2 2 5 2 6 4 2 3 2" xfId="37610" xr:uid="{8711767B-A907-4000-895D-70F44E6C9DF6}"/>
    <cellStyle name="Komma 2 2 5 2 6 4 2 3 3" xfId="43158" xr:uid="{6FFADB4A-B537-4F99-B4DA-B6CFAE602C58}"/>
    <cellStyle name="Komma 2 2 5 2 6 4 2 4" xfId="21109" xr:uid="{339A1C96-ADA8-4625-9EE2-75A4295D3B48}"/>
    <cellStyle name="Komma 2 2 5 2 6 4 2 4 2" xfId="48605" xr:uid="{8130E6A0-360A-482A-BC87-91828D4D8AAD}"/>
    <cellStyle name="Komma 2 2 5 2 6 4 2 5" xfId="26616" xr:uid="{15E7F448-2403-4D00-B61F-6E6EDB954D9F}"/>
    <cellStyle name="Komma 2 2 5 2 6 4 3" xfId="7571" xr:uid="{8507E007-C2B5-4BA3-A51A-D7FA7B34447A}"/>
    <cellStyle name="Komma 2 2 5 2 6 4 3 2" xfId="29640" xr:uid="{BEEDDD22-529F-47DF-AD42-86757FF3F491}"/>
    <cellStyle name="Komma 2 2 5 2 6 4 4" xfId="12937" xr:uid="{99028998-7C1E-42A0-9E21-E984146C7DE1}"/>
    <cellStyle name="Komma 2 2 5 2 6 4 4 2" xfId="35006" xr:uid="{243364DF-03BE-4AEF-BF16-64C1DD0DA920}"/>
    <cellStyle name="Komma 2 2 5 2 6 4 4 3" xfId="40554" xr:uid="{2968B24C-58D0-4710-BE2A-94499CF0CFE7}"/>
    <cellStyle name="Komma 2 2 5 2 6 4 5" xfId="18505" xr:uid="{AF72A17A-435F-4CB7-987D-7F6AE6E25F47}"/>
    <cellStyle name="Komma 2 2 5 2 6 4 5 2" xfId="46122" xr:uid="{D29E54B6-F5D3-4A71-98FC-31D8D942883B}"/>
    <cellStyle name="Komma 2 2 5 2 6 4 6" xfId="24133" xr:uid="{92F6A6FE-CE3D-4F64-9558-053E03609530}"/>
    <cellStyle name="Komma 2 2 5 2 6 5" xfId="2965" xr:uid="{627C9707-08BD-4663-BAF8-ED03483FB2EF}"/>
    <cellStyle name="Komma 2 2 5 2 6 5 2" xfId="8492" xr:uid="{882BDDC6-9841-4C49-82B9-E0D3062E8F17}"/>
    <cellStyle name="Komma 2 2 5 2 6 5 2 2" xfId="30561" xr:uid="{2FF4A513-D554-4F3B-B51E-020D64DD46B5}"/>
    <cellStyle name="Komma 2 2 5 2 6 5 3" xfId="13959" xr:uid="{DC4B41FC-D469-4CEE-B790-B9FA3A7479D0}"/>
    <cellStyle name="Komma 2 2 5 2 6 5 3 2" xfId="36028" xr:uid="{75FDE0A7-57BF-4F3E-9D24-3BE55A05551B}"/>
    <cellStyle name="Komma 2 2 5 2 6 5 3 3" xfId="41576" xr:uid="{DD808B85-F53A-4762-841D-0989A421DBEE}"/>
    <cellStyle name="Komma 2 2 5 2 6 5 4" xfId="19527" xr:uid="{CD6402FC-D93D-4EE9-82DB-5CADC68F1727}"/>
    <cellStyle name="Komma 2 2 5 2 6 5 4 2" xfId="47043" xr:uid="{B78B768D-4236-4275-8C7A-EA140B7D1DDD}"/>
    <cellStyle name="Komma 2 2 5 2 6 5 5" xfId="25054" xr:uid="{1280133F-036E-4B9D-B86B-3DE11D8A8758}"/>
    <cellStyle name="Komma 2 2 5 2 6 6" xfId="5328" xr:uid="{595973F3-5CCB-4ABD-A834-A5A04D3DB3CA}"/>
    <cellStyle name="Komma 2 2 5 2 6 6 2" xfId="10835" xr:uid="{624ED005-5E74-4AFB-BD47-9EAE2DF65425}"/>
    <cellStyle name="Komma 2 2 5 2 6 6 2 2" xfId="32904" xr:uid="{8BAFCF1B-5264-4623-A884-D5EE14D7A17C}"/>
    <cellStyle name="Komma 2 2 5 2 6 6 3" xfId="16322" xr:uid="{C0C60D23-281B-441D-9BA6-33BD2C83C7D1}"/>
    <cellStyle name="Komma 2 2 5 2 6 6 3 2" xfId="38391" xr:uid="{12026C5F-BB65-4422-A797-7C8818F2AAB2}"/>
    <cellStyle name="Komma 2 2 5 2 6 6 3 3" xfId="43939" xr:uid="{92617307-13F9-4050-AE7A-FF077EB997BC}"/>
    <cellStyle name="Komma 2 2 5 2 6 6 4" xfId="21890" xr:uid="{6E4F2925-852F-4678-8CB1-1DD1AC48E632}"/>
    <cellStyle name="Komma 2 2 5 2 6 6 4 2" xfId="49386" xr:uid="{FB658971-6CB1-45E7-B788-08B619A20832}"/>
    <cellStyle name="Komma 2 2 5 2 6 6 5" xfId="27397" xr:uid="{7682D0C3-746F-450A-960F-FAD5B44DBCB9}"/>
    <cellStyle name="Komma 2 2 5 2 6 7" xfId="5989" xr:uid="{AD79E6A9-F5AD-4A18-9D4B-9D249AAB819C}"/>
    <cellStyle name="Komma 2 2 5 2 6 7 2" xfId="28058" xr:uid="{F928E071-4109-4B7F-ACB8-7E6FBD78BEDD}"/>
    <cellStyle name="Komma 2 2 5 2 6 8" xfId="11375" xr:uid="{D2C16049-1F90-4D2E-AE0C-8C2ECBBEA29F}"/>
    <cellStyle name="Komma 2 2 5 2 6 8 2" xfId="33444" xr:uid="{7601F711-E9AD-4769-A4CC-56A0C7C28D0F}"/>
    <cellStyle name="Komma 2 2 5 2 6 8 3" xfId="38992" xr:uid="{5A5F60CA-60F2-4E3D-B842-0ABA86D8C526}"/>
    <cellStyle name="Komma 2 2 5 2 6 9" xfId="16923" xr:uid="{9984BF8D-6CE5-4CB9-880D-20CDE806C012}"/>
    <cellStyle name="Komma 2 2 5 2 6 9 2" xfId="44540" xr:uid="{CA233BBC-AF49-421C-9E15-C3F35B378A23}"/>
    <cellStyle name="Komma 2 2 5 2 7" xfId="399" xr:uid="{EA814FD8-F07B-483E-8D6F-F6FD1105EF46}"/>
    <cellStyle name="Komma 2 2 5 2 7 10" xfId="22591" xr:uid="{05E84020-5019-4AD2-8197-11E12331F5F6}"/>
    <cellStyle name="Komma 2 2 5 2 7 2" xfId="822" xr:uid="{6A49C02F-2273-46CE-9FBC-3549FEA2DFA0}"/>
    <cellStyle name="Komma 2 2 5 2 7 2 2" xfId="1623" xr:uid="{590206AB-1904-4A31-B03D-260141739E94}"/>
    <cellStyle name="Komma 2 2 5 2 7 2 2 2" xfId="4227" xr:uid="{077D3D38-C788-4362-8632-B74D23B173E4}"/>
    <cellStyle name="Komma 2 2 5 2 7 2 2 2 2" xfId="9734" xr:uid="{AB29CC76-09F7-4F18-896B-F8F389A1AD87}"/>
    <cellStyle name="Komma 2 2 5 2 7 2 2 2 2 2" xfId="31803" xr:uid="{5C8F2154-380B-4D41-88F5-BE157546366A}"/>
    <cellStyle name="Komma 2 2 5 2 7 2 2 2 3" xfId="15221" xr:uid="{1410A8A9-156F-4BC8-9413-830E2EFE5E42}"/>
    <cellStyle name="Komma 2 2 5 2 7 2 2 2 3 2" xfId="37290" xr:uid="{44CB7EC8-A465-4A08-B477-B8E02DFCEA53}"/>
    <cellStyle name="Komma 2 2 5 2 7 2 2 2 3 3" xfId="42838" xr:uid="{ADB69C89-6360-45B0-AFE6-131FEC9DA238}"/>
    <cellStyle name="Komma 2 2 5 2 7 2 2 2 4" xfId="20789" xr:uid="{DD17B9DF-1548-46B2-95DC-F7C15373F887}"/>
    <cellStyle name="Komma 2 2 5 2 7 2 2 2 4 2" xfId="48285" xr:uid="{05207D90-536A-42FD-836F-E1A495899037}"/>
    <cellStyle name="Komma 2 2 5 2 7 2 2 2 5" xfId="26296" xr:uid="{4A5AB3EC-F71A-4A3E-A19D-933BA962CB81}"/>
    <cellStyle name="Komma 2 2 5 2 7 2 2 3" xfId="7251" xr:uid="{0B5DD43D-7C10-4325-9780-47B562446C60}"/>
    <cellStyle name="Komma 2 2 5 2 7 2 2 3 2" xfId="29320" xr:uid="{EA4C7D90-DA8A-4574-80F2-7F88AB467E09}"/>
    <cellStyle name="Komma 2 2 5 2 7 2 2 4" xfId="12617" xr:uid="{DA3CA0DD-747B-4ABE-A2CA-262746A07B2A}"/>
    <cellStyle name="Komma 2 2 5 2 7 2 2 4 2" xfId="34686" xr:uid="{95353025-1E4F-4D3D-967E-687C5D1F6121}"/>
    <cellStyle name="Komma 2 2 5 2 7 2 2 4 3" xfId="40234" xr:uid="{6D4E7ED6-1858-43D6-AD30-E52C7853826B}"/>
    <cellStyle name="Komma 2 2 5 2 7 2 2 5" xfId="18185" xr:uid="{20271D83-E764-440B-96B9-A1333482AD01}"/>
    <cellStyle name="Komma 2 2 5 2 7 2 2 5 2" xfId="45802" xr:uid="{335A952B-75B2-4D34-890F-9566292564EE}"/>
    <cellStyle name="Komma 2 2 5 2 7 2 2 6" xfId="23813" xr:uid="{673B1B69-2D30-4E08-BBB2-1AA73793CB54}"/>
    <cellStyle name="Komma 2 2 5 2 7 2 3" xfId="2404" xr:uid="{BAAFE0E5-CF56-473B-A5CF-4FA54060A533}"/>
    <cellStyle name="Komma 2 2 5 2 7 2 3 2" xfId="5008" xr:uid="{16296234-CE4B-4655-8CDD-9D18891021FE}"/>
    <cellStyle name="Komma 2 2 5 2 7 2 3 2 2" xfId="10515" xr:uid="{E2760605-F75D-4330-98AA-25575EDE25F2}"/>
    <cellStyle name="Komma 2 2 5 2 7 2 3 2 2 2" xfId="32584" xr:uid="{22062DBB-B47A-4D09-8435-D47022D26CFE}"/>
    <cellStyle name="Komma 2 2 5 2 7 2 3 2 3" xfId="16002" xr:uid="{69177378-7519-46B8-9495-ECA0AC2CB9C0}"/>
    <cellStyle name="Komma 2 2 5 2 7 2 3 2 3 2" xfId="38071" xr:uid="{77B1B49C-C611-4942-8334-5EA785CAA0D4}"/>
    <cellStyle name="Komma 2 2 5 2 7 2 3 2 3 3" xfId="43619" xr:uid="{B6C3B63C-0796-4683-833F-8D820D0644AF}"/>
    <cellStyle name="Komma 2 2 5 2 7 2 3 2 4" xfId="21570" xr:uid="{3CA3EB1E-8ED3-4FE4-9535-164EC2C6C10B}"/>
    <cellStyle name="Komma 2 2 5 2 7 2 3 2 4 2" xfId="49066" xr:uid="{AC28C776-BB92-4822-B7DD-7C4239A89255}"/>
    <cellStyle name="Komma 2 2 5 2 7 2 3 2 5" xfId="27077" xr:uid="{FD0F58C4-DA23-45B5-99D2-0185E84FEFE6}"/>
    <cellStyle name="Komma 2 2 5 2 7 2 3 3" xfId="8032" xr:uid="{B3510C95-EFE3-48FA-9AE9-AAC65082A59E}"/>
    <cellStyle name="Komma 2 2 5 2 7 2 3 3 2" xfId="30101" xr:uid="{87DAAAA6-1A12-4584-B25B-8A0DF16E44EB}"/>
    <cellStyle name="Komma 2 2 5 2 7 2 3 4" xfId="13398" xr:uid="{7B0477F3-4202-47C1-9A78-19A3E3E74E66}"/>
    <cellStyle name="Komma 2 2 5 2 7 2 3 4 2" xfId="35467" xr:uid="{CA3F17E4-92FE-4497-B497-60C83ACDD349}"/>
    <cellStyle name="Komma 2 2 5 2 7 2 3 4 3" xfId="41015" xr:uid="{4CE20763-D673-47FE-BA38-9C2278845CB5}"/>
    <cellStyle name="Komma 2 2 5 2 7 2 3 5" xfId="18966" xr:uid="{882F97C0-4468-4231-A1CB-35C61E66DD61}"/>
    <cellStyle name="Komma 2 2 5 2 7 2 3 5 2" xfId="46583" xr:uid="{AE19253A-19F4-46F3-A393-2804A3D2ECFC}"/>
    <cellStyle name="Komma 2 2 5 2 7 2 3 6" xfId="24594" xr:uid="{EB6AF3F3-F447-4A2A-AE8C-F4D65481DBAA}"/>
    <cellStyle name="Komma 2 2 5 2 7 2 4" xfId="3426" xr:uid="{A067D493-D12C-438F-8F2E-1EBF30191DB4}"/>
    <cellStyle name="Komma 2 2 5 2 7 2 4 2" xfId="8953" xr:uid="{DB5F74B6-F8B5-4C69-A155-06DD1E7C6668}"/>
    <cellStyle name="Komma 2 2 5 2 7 2 4 2 2" xfId="31022" xr:uid="{492ECC63-DC50-4491-AC76-A11BCD537158}"/>
    <cellStyle name="Komma 2 2 5 2 7 2 4 3" xfId="14420" xr:uid="{2F7FFF12-6477-4ABB-B263-94CA251139ED}"/>
    <cellStyle name="Komma 2 2 5 2 7 2 4 3 2" xfId="36489" xr:uid="{55279DA3-2814-45C9-828F-4058307A31A4}"/>
    <cellStyle name="Komma 2 2 5 2 7 2 4 3 3" xfId="42037" xr:uid="{FFD12127-942B-4023-BD94-3F3C80217BFF}"/>
    <cellStyle name="Komma 2 2 5 2 7 2 4 4" xfId="19988" xr:uid="{371FBE26-E223-45EB-AEC3-9A0534EE1673}"/>
    <cellStyle name="Komma 2 2 5 2 7 2 4 4 2" xfId="47504" xr:uid="{4CE7A704-1CEE-41A0-99B7-C6684B537215}"/>
    <cellStyle name="Komma 2 2 5 2 7 2 4 5" xfId="25515" xr:uid="{4A8B5725-6308-48E8-867C-65AC4D5F3193}"/>
    <cellStyle name="Komma 2 2 5 2 7 2 5" xfId="6450" xr:uid="{ECC3449B-FB2E-41FE-B80C-E5D1704921D8}"/>
    <cellStyle name="Komma 2 2 5 2 7 2 5 2" xfId="28519" xr:uid="{AB0A504E-DB0B-4B8A-ADAA-8C66029D1A32}"/>
    <cellStyle name="Komma 2 2 5 2 7 2 6" xfId="11836" xr:uid="{67908633-ED71-4350-BF59-536159830E41}"/>
    <cellStyle name="Komma 2 2 5 2 7 2 6 2" xfId="33905" xr:uid="{86B82160-9180-408C-9C04-E2057A0E9423}"/>
    <cellStyle name="Komma 2 2 5 2 7 2 6 3" xfId="39453" xr:uid="{90D8E42A-08EA-4299-B73E-9E7CC18FB7A9}"/>
    <cellStyle name="Komma 2 2 5 2 7 2 7" xfId="17384" xr:uid="{A00B6241-95F8-4954-BA97-5BA59D6B0B02}"/>
    <cellStyle name="Komma 2 2 5 2 7 2 7 2" xfId="45001" xr:uid="{24ADCD06-3116-448B-A484-6DDD09D82F1B}"/>
    <cellStyle name="Komma 2 2 5 2 7 2 8" xfId="23012" xr:uid="{1B49FC85-CB33-4936-B461-E4C1C61EE586}"/>
    <cellStyle name="Komma 2 2 5 2 7 3" xfId="1202" xr:uid="{4D1C8D8B-6131-44B0-901B-B7BB9E2AED7E}"/>
    <cellStyle name="Komma 2 2 5 2 7 3 2" xfId="3806" xr:uid="{D937F9C4-3490-4EBB-A338-817483C74D25}"/>
    <cellStyle name="Komma 2 2 5 2 7 3 2 2" xfId="9313" xr:uid="{BBD83F47-8B46-4D41-B63A-AF7E764278E3}"/>
    <cellStyle name="Komma 2 2 5 2 7 3 2 2 2" xfId="31382" xr:uid="{B70E4AEE-BD67-48DF-84AF-CBC4398ACAB4}"/>
    <cellStyle name="Komma 2 2 5 2 7 3 2 3" xfId="14800" xr:uid="{823441C1-A23B-41E2-B985-789D073124ED}"/>
    <cellStyle name="Komma 2 2 5 2 7 3 2 3 2" xfId="36869" xr:uid="{01554A45-D9F8-4152-B651-D6866B256FE5}"/>
    <cellStyle name="Komma 2 2 5 2 7 3 2 3 3" xfId="42417" xr:uid="{9C1DB893-9146-434D-A541-035F2E9313AB}"/>
    <cellStyle name="Komma 2 2 5 2 7 3 2 4" xfId="20368" xr:uid="{0DE2F447-8FC0-4AC9-8AE1-078518F01DFB}"/>
    <cellStyle name="Komma 2 2 5 2 7 3 2 4 2" xfId="47864" xr:uid="{96CF6A82-6054-4DF3-B024-AC43E856DA59}"/>
    <cellStyle name="Komma 2 2 5 2 7 3 2 5" xfId="25875" xr:uid="{247B51B3-C2A7-4C78-B112-72D79ABFC3B8}"/>
    <cellStyle name="Komma 2 2 5 2 7 3 3" xfId="6830" xr:uid="{2E167261-F53A-41B9-B603-CB9BF8108431}"/>
    <cellStyle name="Komma 2 2 5 2 7 3 3 2" xfId="28899" xr:uid="{730DE38F-8440-4FE7-8A1C-CB535FC8C6AC}"/>
    <cellStyle name="Komma 2 2 5 2 7 3 4" xfId="12196" xr:uid="{415022EB-4326-4D5D-BE52-29F8A1FAB78B}"/>
    <cellStyle name="Komma 2 2 5 2 7 3 4 2" xfId="34265" xr:uid="{067CDA34-F694-4507-841B-E5A1D47AEA2E}"/>
    <cellStyle name="Komma 2 2 5 2 7 3 4 3" xfId="39813" xr:uid="{8CCCEB1D-F213-4C40-8987-F646F4BBA78F}"/>
    <cellStyle name="Komma 2 2 5 2 7 3 5" xfId="17764" xr:uid="{C8BA8EFA-2D08-484A-9635-F7C55C0200FE}"/>
    <cellStyle name="Komma 2 2 5 2 7 3 5 2" xfId="45381" xr:uid="{2A2DA3DD-B9DF-4A7B-A901-5813046869CA}"/>
    <cellStyle name="Komma 2 2 5 2 7 3 6" xfId="23392" xr:uid="{C5E3CE85-0CBA-4188-B128-2CD72E9021B5}"/>
    <cellStyle name="Komma 2 2 5 2 7 4" xfId="1983" xr:uid="{217E5E31-3815-471A-B07F-DDEE3F90A1B3}"/>
    <cellStyle name="Komma 2 2 5 2 7 4 2" xfId="4587" xr:uid="{9A27899B-8915-4A90-90D3-DB5887AC9885}"/>
    <cellStyle name="Komma 2 2 5 2 7 4 2 2" xfId="10094" xr:uid="{56DAC146-9762-4AC5-B512-1A7849BA9EBA}"/>
    <cellStyle name="Komma 2 2 5 2 7 4 2 2 2" xfId="32163" xr:uid="{19A0E1CA-7FBD-45B2-8363-CBB730A4608E}"/>
    <cellStyle name="Komma 2 2 5 2 7 4 2 3" xfId="15581" xr:uid="{642C7875-4D99-4AF1-9003-8DCB1FD02FD7}"/>
    <cellStyle name="Komma 2 2 5 2 7 4 2 3 2" xfId="37650" xr:uid="{6FEC3D9B-A16C-4132-A15C-AC1C3E51A34E}"/>
    <cellStyle name="Komma 2 2 5 2 7 4 2 3 3" xfId="43198" xr:uid="{2F01DC85-C2EC-45AF-B888-4A556980B47A}"/>
    <cellStyle name="Komma 2 2 5 2 7 4 2 4" xfId="21149" xr:uid="{E84011E4-C9AD-4180-9542-CDE62C48E194}"/>
    <cellStyle name="Komma 2 2 5 2 7 4 2 4 2" xfId="48645" xr:uid="{90FF1A6C-1CAC-4151-9661-A6C1C5308CC2}"/>
    <cellStyle name="Komma 2 2 5 2 7 4 2 5" xfId="26656" xr:uid="{0C03C0E5-FC60-4FCB-BCF1-7D1B00C4FF54}"/>
    <cellStyle name="Komma 2 2 5 2 7 4 3" xfId="7611" xr:uid="{1F03A7C9-C69E-465A-B957-AC273C84C7CC}"/>
    <cellStyle name="Komma 2 2 5 2 7 4 3 2" xfId="29680" xr:uid="{E6EFC611-9109-4451-BBDD-29F5D1C3AFD0}"/>
    <cellStyle name="Komma 2 2 5 2 7 4 4" xfId="12977" xr:uid="{B0747ED9-E3FA-4818-9DBE-E50E681564DE}"/>
    <cellStyle name="Komma 2 2 5 2 7 4 4 2" xfId="35046" xr:uid="{6AE317D7-0C89-409C-A7A7-3E388693A8AD}"/>
    <cellStyle name="Komma 2 2 5 2 7 4 4 3" xfId="40594" xr:uid="{6907A3D5-0F87-4F47-AC3B-E697F4C2D39F}"/>
    <cellStyle name="Komma 2 2 5 2 7 4 5" xfId="18545" xr:uid="{C2B3A016-671E-43F2-9FBD-975E2A83C41E}"/>
    <cellStyle name="Komma 2 2 5 2 7 4 5 2" xfId="46162" xr:uid="{F41AE6FE-D19E-470E-B5AE-3CDF4A6DF67F}"/>
    <cellStyle name="Komma 2 2 5 2 7 4 6" xfId="24173" xr:uid="{FFCD6E1A-55FE-4DB0-B54F-3B9E3F4BFA90}"/>
    <cellStyle name="Komma 2 2 5 2 7 5" xfId="3005" xr:uid="{820028D6-B8E1-420F-96EB-79656C944369}"/>
    <cellStyle name="Komma 2 2 5 2 7 5 2" xfId="8532" xr:uid="{4D062C14-AF55-40F1-8324-7DCFB04B52D6}"/>
    <cellStyle name="Komma 2 2 5 2 7 5 2 2" xfId="30601" xr:uid="{E04DA306-592F-45E0-8A52-034886CDC8CF}"/>
    <cellStyle name="Komma 2 2 5 2 7 5 3" xfId="13999" xr:uid="{E325B7BF-C8B9-4FEE-91BE-5F2D3389D00E}"/>
    <cellStyle name="Komma 2 2 5 2 7 5 3 2" xfId="36068" xr:uid="{F5DAA2C0-7D1B-4176-A954-D869D0ECF90A}"/>
    <cellStyle name="Komma 2 2 5 2 7 5 3 3" xfId="41616" xr:uid="{00A8BB14-11E9-4DC6-A662-1269D4355338}"/>
    <cellStyle name="Komma 2 2 5 2 7 5 4" xfId="19567" xr:uid="{97FE204F-8DB8-45B7-9DC7-C9280DD00BAA}"/>
    <cellStyle name="Komma 2 2 5 2 7 5 4 2" xfId="47083" xr:uid="{19E2B8BF-3F75-4045-B47A-9502AE6FF756}"/>
    <cellStyle name="Komma 2 2 5 2 7 5 5" xfId="25094" xr:uid="{19E308C5-00AE-4439-A1F4-9D4C981E87DA}"/>
    <cellStyle name="Komma 2 2 5 2 7 6" xfId="5368" xr:uid="{C70466FB-D355-4694-ACF4-DDC57AC99356}"/>
    <cellStyle name="Komma 2 2 5 2 7 6 2" xfId="10875" xr:uid="{F453491D-2041-4DFB-8B8F-4279D396B013}"/>
    <cellStyle name="Komma 2 2 5 2 7 6 2 2" xfId="32944" xr:uid="{11FC3E7C-CE97-40F5-A565-1E8D6913B260}"/>
    <cellStyle name="Komma 2 2 5 2 7 6 3" xfId="16362" xr:uid="{F7628DD3-3FA6-4DB7-BA52-17C487213F91}"/>
    <cellStyle name="Komma 2 2 5 2 7 6 3 2" xfId="38431" xr:uid="{E20347B6-E2E3-4122-95F6-0B5B62EB11A6}"/>
    <cellStyle name="Komma 2 2 5 2 7 6 3 3" xfId="43979" xr:uid="{1F139DBA-CDE9-434D-A414-34033EFE9FF6}"/>
    <cellStyle name="Komma 2 2 5 2 7 6 4" xfId="21930" xr:uid="{10D47490-B2AA-481B-804E-E908F2C736E9}"/>
    <cellStyle name="Komma 2 2 5 2 7 6 4 2" xfId="49426" xr:uid="{3F39E17B-D068-4557-B958-56D6BB55C6CC}"/>
    <cellStyle name="Komma 2 2 5 2 7 6 5" xfId="27437" xr:uid="{B52536CC-AACD-4F75-B424-26AC4248B6F8}"/>
    <cellStyle name="Komma 2 2 5 2 7 7" xfId="6029" xr:uid="{BCEC4191-21F1-4F66-B8EB-F3E7275063DD}"/>
    <cellStyle name="Komma 2 2 5 2 7 7 2" xfId="28098" xr:uid="{6AC219DE-4965-4368-A848-C109EB9E8244}"/>
    <cellStyle name="Komma 2 2 5 2 7 8" xfId="11415" xr:uid="{F6021AA7-06BE-4914-BCCD-C0615D8FD614}"/>
    <cellStyle name="Komma 2 2 5 2 7 8 2" xfId="33484" xr:uid="{0C67BDD6-9AD0-4774-BC7D-E6656C10E854}"/>
    <cellStyle name="Komma 2 2 5 2 7 8 3" xfId="39032" xr:uid="{1F5051F7-5467-4D97-8E4F-2CD047F00D22}"/>
    <cellStyle name="Komma 2 2 5 2 7 9" xfId="16963" xr:uid="{0828A5D5-E27A-484B-A448-9C7C8FD72C4F}"/>
    <cellStyle name="Komma 2 2 5 2 7 9 2" xfId="44580" xr:uid="{FAB28632-04DE-4962-9F6A-CE81351AABD3}"/>
    <cellStyle name="Komma 2 2 5 2 8" xfId="441" xr:uid="{FD86A88F-65EE-422A-8E1D-06C5F1FECDA0}"/>
    <cellStyle name="Komma 2 2 5 2 8 10" xfId="22631" xr:uid="{B60C7D9D-89C8-4AA8-B31B-66267778CC2A}"/>
    <cellStyle name="Komma 2 2 5 2 8 2" xfId="862" xr:uid="{9292E540-9714-4A08-B353-169F62FE8878}"/>
    <cellStyle name="Komma 2 2 5 2 8 2 2" xfId="1663" xr:uid="{E0319C7C-91D2-4E4C-A7EC-4043B92C8D03}"/>
    <cellStyle name="Komma 2 2 5 2 8 2 2 2" xfId="4267" xr:uid="{6E6F0A6B-7321-471E-8F96-60E335595181}"/>
    <cellStyle name="Komma 2 2 5 2 8 2 2 2 2" xfId="9774" xr:uid="{97B38326-FC31-4CA9-B9A6-959C4A4D8EFC}"/>
    <cellStyle name="Komma 2 2 5 2 8 2 2 2 2 2" xfId="31843" xr:uid="{99CE7B37-700D-4192-A988-4F600F313CF9}"/>
    <cellStyle name="Komma 2 2 5 2 8 2 2 2 3" xfId="15261" xr:uid="{FC3FF863-A719-4FB3-9064-9763D3254BBE}"/>
    <cellStyle name="Komma 2 2 5 2 8 2 2 2 3 2" xfId="37330" xr:uid="{31828C0C-6708-4C61-A84A-9C2BB33D2141}"/>
    <cellStyle name="Komma 2 2 5 2 8 2 2 2 3 3" xfId="42878" xr:uid="{4EB092B6-37E1-4F7D-BA8A-BF61DBFF9951}"/>
    <cellStyle name="Komma 2 2 5 2 8 2 2 2 4" xfId="20829" xr:uid="{88DB6BF4-E45F-49CC-9980-CAD80B5EA417}"/>
    <cellStyle name="Komma 2 2 5 2 8 2 2 2 4 2" xfId="48325" xr:uid="{E3197335-D2F5-4B88-B419-6F942A69486F}"/>
    <cellStyle name="Komma 2 2 5 2 8 2 2 2 5" xfId="26336" xr:uid="{8259B518-FD01-46AA-A741-01CF726F32C4}"/>
    <cellStyle name="Komma 2 2 5 2 8 2 2 3" xfId="7291" xr:uid="{34FD725B-B86E-4495-8377-593A0F96E7F8}"/>
    <cellStyle name="Komma 2 2 5 2 8 2 2 3 2" xfId="29360" xr:uid="{2D73B67E-D47D-4862-934A-8EB65DBD9865}"/>
    <cellStyle name="Komma 2 2 5 2 8 2 2 4" xfId="12657" xr:uid="{9DB689D8-005F-47CD-9F54-427CD7C701D5}"/>
    <cellStyle name="Komma 2 2 5 2 8 2 2 4 2" xfId="34726" xr:uid="{6309B1F4-443B-4B52-B95B-C922D00E918E}"/>
    <cellStyle name="Komma 2 2 5 2 8 2 2 4 3" xfId="40274" xr:uid="{39D762BD-A0D2-45EE-B1D1-1AEE22BECF8D}"/>
    <cellStyle name="Komma 2 2 5 2 8 2 2 5" xfId="18225" xr:uid="{135CF994-673B-4A22-BC86-9CAB2719A9EA}"/>
    <cellStyle name="Komma 2 2 5 2 8 2 2 5 2" xfId="45842" xr:uid="{74D3B81A-69C2-416D-8101-04475B37B22C}"/>
    <cellStyle name="Komma 2 2 5 2 8 2 2 6" xfId="23853" xr:uid="{77CE4725-E57C-451F-BDA2-60C9D14257B9}"/>
    <cellStyle name="Komma 2 2 5 2 8 2 3" xfId="2444" xr:uid="{3FA22657-D45B-4554-A726-DEB1DA22407D}"/>
    <cellStyle name="Komma 2 2 5 2 8 2 3 2" xfId="5048" xr:uid="{93796683-2792-4C10-A18A-ED0EDC51337E}"/>
    <cellStyle name="Komma 2 2 5 2 8 2 3 2 2" xfId="10555" xr:uid="{37CE596C-A438-4611-9055-3016B31FBDDE}"/>
    <cellStyle name="Komma 2 2 5 2 8 2 3 2 2 2" xfId="32624" xr:uid="{92D07EF9-8CE5-4CB3-9D2C-7F766B623302}"/>
    <cellStyle name="Komma 2 2 5 2 8 2 3 2 3" xfId="16042" xr:uid="{7490B95A-3A26-4A10-A317-D8A21F55F3E9}"/>
    <cellStyle name="Komma 2 2 5 2 8 2 3 2 3 2" xfId="38111" xr:uid="{7A4B0F4A-34B2-45FD-900A-FCE64A8835ED}"/>
    <cellStyle name="Komma 2 2 5 2 8 2 3 2 3 3" xfId="43659" xr:uid="{EDFA2E33-7C77-44CC-9CFE-5EF5B1383E11}"/>
    <cellStyle name="Komma 2 2 5 2 8 2 3 2 4" xfId="21610" xr:uid="{EA0F4F69-4687-4D6A-93F8-6471AFA83F8F}"/>
    <cellStyle name="Komma 2 2 5 2 8 2 3 2 4 2" xfId="49106" xr:uid="{2BD9B4C8-DDE3-49EF-8209-8441131CC097}"/>
    <cellStyle name="Komma 2 2 5 2 8 2 3 2 5" xfId="27117" xr:uid="{5FAC449C-CF96-44F5-8697-0D2DB3F613D3}"/>
    <cellStyle name="Komma 2 2 5 2 8 2 3 3" xfId="8072" xr:uid="{E7DDFF0D-707C-4EB6-A01C-4E3EC54BC7C1}"/>
    <cellStyle name="Komma 2 2 5 2 8 2 3 3 2" xfId="30141" xr:uid="{9FA46F9E-F823-4B16-84A2-1D181C47FE94}"/>
    <cellStyle name="Komma 2 2 5 2 8 2 3 4" xfId="13438" xr:uid="{DD498F2F-1AD4-4A5F-A36E-D24556FB4CCD}"/>
    <cellStyle name="Komma 2 2 5 2 8 2 3 4 2" xfId="35507" xr:uid="{16761A4F-51C1-4CB2-B59A-EEB863AE4814}"/>
    <cellStyle name="Komma 2 2 5 2 8 2 3 4 3" xfId="41055" xr:uid="{3939E971-5524-4F5D-93F7-125B34A13ED9}"/>
    <cellStyle name="Komma 2 2 5 2 8 2 3 5" xfId="19006" xr:uid="{01D91719-A04D-476E-AAF3-C2482B021A15}"/>
    <cellStyle name="Komma 2 2 5 2 8 2 3 5 2" xfId="46623" xr:uid="{96948766-B08C-46F5-9D9E-B697A63BBB0C}"/>
    <cellStyle name="Komma 2 2 5 2 8 2 3 6" xfId="24634" xr:uid="{DA6A1DB8-EC3F-4C5B-9DEB-9862A89F3FE6}"/>
    <cellStyle name="Komma 2 2 5 2 8 2 4" xfId="3466" xr:uid="{0BD40CA0-C41B-463A-9554-7902207663E3}"/>
    <cellStyle name="Komma 2 2 5 2 8 2 4 2" xfId="8993" xr:uid="{D01423C2-C4E4-47D8-96AF-B1426BD54BB2}"/>
    <cellStyle name="Komma 2 2 5 2 8 2 4 2 2" xfId="31062" xr:uid="{58F76501-A90E-4A0A-A19D-32F50889FC2D}"/>
    <cellStyle name="Komma 2 2 5 2 8 2 4 3" xfId="14460" xr:uid="{C62B903E-AE21-4416-B8B1-EB49EE9EEEAC}"/>
    <cellStyle name="Komma 2 2 5 2 8 2 4 3 2" xfId="36529" xr:uid="{A03D9FD7-5CEB-4CF4-AAF3-A7B512FE77C6}"/>
    <cellStyle name="Komma 2 2 5 2 8 2 4 3 3" xfId="42077" xr:uid="{C8027A79-DD80-41E4-8202-FA1E8C741F2C}"/>
    <cellStyle name="Komma 2 2 5 2 8 2 4 4" xfId="20028" xr:uid="{C87F699E-BB9E-4DF5-8456-0F6F17F03656}"/>
    <cellStyle name="Komma 2 2 5 2 8 2 4 4 2" xfId="47544" xr:uid="{CE977884-9D8C-46E9-A64F-A9B9A0E8A190}"/>
    <cellStyle name="Komma 2 2 5 2 8 2 4 5" xfId="25555" xr:uid="{72CEA8F6-0566-445A-8055-D1DFE2256B28}"/>
    <cellStyle name="Komma 2 2 5 2 8 2 5" xfId="6490" xr:uid="{DD3CD8FE-F1D3-44EC-9A5C-01524BBA035D}"/>
    <cellStyle name="Komma 2 2 5 2 8 2 5 2" xfId="28559" xr:uid="{7256686C-E2F8-4929-8924-AFCA5F67E4B7}"/>
    <cellStyle name="Komma 2 2 5 2 8 2 6" xfId="11876" xr:uid="{69636216-92D1-4C06-8A45-F69D477C3B2D}"/>
    <cellStyle name="Komma 2 2 5 2 8 2 6 2" xfId="33945" xr:uid="{B3BC6FFA-C444-4ACD-8553-05FF90FFAEA0}"/>
    <cellStyle name="Komma 2 2 5 2 8 2 6 3" xfId="39493" xr:uid="{D5A76684-4394-4F24-94D9-7C4B10ABC420}"/>
    <cellStyle name="Komma 2 2 5 2 8 2 7" xfId="17424" xr:uid="{006D3ACB-E6D0-4D8E-8043-5EF3562FA015}"/>
    <cellStyle name="Komma 2 2 5 2 8 2 7 2" xfId="45041" xr:uid="{83B143AC-6178-4E09-93AC-2E83BB1DF5F3}"/>
    <cellStyle name="Komma 2 2 5 2 8 2 8" xfId="23052" xr:uid="{4C69F8D2-5799-468C-938F-5B80D5040129}"/>
    <cellStyle name="Komma 2 2 5 2 8 3" xfId="1242" xr:uid="{D5211E71-D3FD-41F4-836A-19F82C76354B}"/>
    <cellStyle name="Komma 2 2 5 2 8 3 2" xfId="3846" xr:uid="{3FCF1787-B163-432F-9FEF-770B6D741344}"/>
    <cellStyle name="Komma 2 2 5 2 8 3 2 2" xfId="9353" xr:uid="{2348857A-77FE-4257-A0A4-4927F99FC7FB}"/>
    <cellStyle name="Komma 2 2 5 2 8 3 2 2 2" xfId="31422" xr:uid="{A71026F2-634E-46FF-A143-17944FEDAAB2}"/>
    <cellStyle name="Komma 2 2 5 2 8 3 2 3" xfId="14840" xr:uid="{47D44E84-FDE1-4146-BCAC-236D8A41002D}"/>
    <cellStyle name="Komma 2 2 5 2 8 3 2 3 2" xfId="36909" xr:uid="{2BDA82E7-88D5-4C85-A3F8-65CF4D581041}"/>
    <cellStyle name="Komma 2 2 5 2 8 3 2 3 3" xfId="42457" xr:uid="{AF4B5E75-2521-4244-A293-EDDB0F981752}"/>
    <cellStyle name="Komma 2 2 5 2 8 3 2 4" xfId="20408" xr:uid="{AF84093E-612D-4811-88B3-F0873205E98A}"/>
    <cellStyle name="Komma 2 2 5 2 8 3 2 4 2" xfId="47904" xr:uid="{4DAC03B6-95AF-4244-9C50-24FDC2E878D8}"/>
    <cellStyle name="Komma 2 2 5 2 8 3 2 5" xfId="25915" xr:uid="{B6E9D04F-2C41-4BCC-9CDD-391CF5A5131E}"/>
    <cellStyle name="Komma 2 2 5 2 8 3 3" xfId="6870" xr:uid="{66702761-1EF7-4C5A-9C0E-6FFB7DF2EAF6}"/>
    <cellStyle name="Komma 2 2 5 2 8 3 3 2" xfId="28939" xr:uid="{96D34546-418C-41E1-AFFC-3F0322736006}"/>
    <cellStyle name="Komma 2 2 5 2 8 3 4" xfId="12236" xr:uid="{B927FBE4-03B3-4AC3-93E6-065DF1CF0946}"/>
    <cellStyle name="Komma 2 2 5 2 8 3 4 2" xfId="34305" xr:uid="{808E9A39-1CC8-4399-920E-8D055D23CE1D}"/>
    <cellStyle name="Komma 2 2 5 2 8 3 4 3" xfId="39853" xr:uid="{86152C7D-C4C3-4A5C-92CF-C759E5D6AFA3}"/>
    <cellStyle name="Komma 2 2 5 2 8 3 5" xfId="17804" xr:uid="{5AD9E64B-20CA-4204-A41D-9E997FEA17DE}"/>
    <cellStyle name="Komma 2 2 5 2 8 3 5 2" xfId="45421" xr:uid="{8A803139-35B7-46CC-BBDB-DDE5FA8F5564}"/>
    <cellStyle name="Komma 2 2 5 2 8 3 6" xfId="23432" xr:uid="{19A7D3A7-77C6-47E0-864F-AE1B989E4A45}"/>
    <cellStyle name="Komma 2 2 5 2 8 4" xfId="2023" xr:uid="{B7169A6E-782A-4DFE-80D9-47DAA1451ECB}"/>
    <cellStyle name="Komma 2 2 5 2 8 4 2" xfId="4627" xr:uid="{8DE2CB63-84C2-4DC2-BB84-7938B3511839}"/>
    <cellStyle name="Komma 2 2 5 2 8 4 2 2" xfId="10134" xr:uid="{1DB5E2E5-F887-4CEF-B147-6AAED854C97C}"/>
    <cellStyle name="Komma 2 2 5 2 8 4 2 2 2" xfId="32203" xr:uid="{A12E1BA4-0C26-44C3-8DF2-8E2C8E4441A2}"/>
    <cellStyle name="Komma 2 2 5 2 8 4 2 3" xfId="15621" xr:uid="{0E3731A4-1C0C-418F-A51A-7B79AEEFBB64}"/>
    <cellStyle name="Komma 2 2 5 2 8 4 2 3 2" xfId="37690" xr:uid="{979EA62E-D319-4686-A7E0-A830793A6EF2}"/>
    <cellStyle name="Komma 2 2 5 2 8 4 2 3 3" xfId="43238" xr:uid="{57C52341-B6F2-40BC-917C-BC4E1C281BD9}"/>
    <cellStyle name="Komma 2 2 5 2 8 4 2 4" xfId="21189" xr:uid="{57B7291B-B8FF-436E-A177-77C73B89569E}"/>
    <cellStyle name="Komma 2 2 5 2 8 4 2 4 2" xfId="48685" xr:uid="{A0F29F69-E253-45A7-9D16-2D10EF7E6F89}"/>
    <cellStyle name="Komma 2 2 5 2 8 4 2 5" xfId="26696" xr:uid="{EDF7397B-F7FA-4E1C-B8E4-613D83509DC8}"/>
    <cellStyle name="Komma 2 2 5 2 8 4 3" xfId="7651" xr:uid="{C4F3693B-041F-4051-B2E8-A4C2E892101C}"/>
    <cellStyle name="Komma 2 2 5 2 8 4 3 2" xfId="29720" xr:uid="{E24FD0FF-0DA8-497F-B8DB-59F6B3EB5782}"/>
    <cellStyle name="Komma 2 2 5 2 8 4 4" xfId="13017" xr:uid="{F12B0111-FDF1-4211-A0A8-4F8283C79401}"/>
    <cellStyle name="Komma 2 2 5 2 8 4 4 2" xfId="35086" xr:uid="{C0933562-8428-4A72-8099-A5CF9DACCAF7}"/>
    <cellStyle name="Komma 2 2 5 2 8 4 4 3" xfId="40634" xr:uid="{6E6BCF3A-C09B-4C33-85B4-F3602503940E}"/>
    <cellStyle name="Komma 2 2 5 2 8 4 5" xfId="18585" xr:uid="{AFF74DDB-6194-401D-9C88-61B28970474A}"/>
    <cellStyle name="Komma 2 2 5 2 8 4 5 2" xfId="46202" xr:uid="{5051D75B-54F8-4E89-A6DB-ADBEA3229F7E}"/>
    <cellStyle name="Komma 2 2 5 2 8 4 6" xfId="24213" xr:uid="{AF456EED-20FA-4187-AC28-C84E480C0E81}"/>
    <cellStyle name="Komma 2 2 5 2 8 5" xfId="3045" xr:uid="{338358C8-AF69-471A-9315-385A02C6DB94}"/>
    <cellStyle name="Komma 2 2 5 2 8 5 2" xfId="8572" xr:uid="{C41989A3-79CC-488D-964E-6F57B5386780}"/>
    <cellStyle name="Komma 2 2 5 2 8 5 2 2" xfId="30641" xr:uid="{FAC78DCE-D776-415C-91C9-2BF2CA6DF041}"/>
    <cellStyle name="Komma 2 2 5 2 8 5 3" xfId="14039" xr:uid="{3923FCA1-05D2-4431-B861-CC8B33DDBE37}"/>
    <cellStyle name="Komma 2 2 5 2 8 5 3 2" xfId="36108" xr:uid="{B5E51AA6-F714-44F3-8D0C-EC1728BF5FCE}"/>
    <cellStyle name="Komma 2 2 5 2 8 5 3 3" xfId="41656" xr:uid="{A90CD99E-9FCD-45C0-AF1C-AF3706EC6BD6}"/>
    <cellStyle name="Komma 2 2 5 2 8 5 4" xfId="19607" xr:uid="{B4EE220C-84C9-458E-B37B-89AE288FCA8A}"/>
    <cellStyle name="Komma 2 2 5 2 8 5 4 2" xfId="47123" xr:uid="{17493760-B863-433E-9EBB-D1576B56107C}"/>
    <cellStyle name="Komma 2 2 5 2 8 5 5" xfId="25134" xr:uid="{AF1983C0-4896-4177-ACE9-17F105264EE2}"/>
    <cellStyle name="Komma 2 2 5 2 8 6" xfId="5408" xr:uid="{C359DE2A-F194-41FD-8554-11E56FA62019}"/>
    <cellStyle name="Komma 2 2 5 2 8 6 2" xfId="10915" xr:uid="{820CA3E8-94B5-443E-BB2B-B7A28035F8B5}"/>
    <cellStyle name="Komma 2 2 5 2 8 6 2 2" xfId="32984" xr:uid="{9D30B15C-4241-448F-86B0-689FA62E0DBB}"/>
    <cellStyle name="Komma 2 2 5 2 8 6 3" xfId="16402" xr:uid="{FBB490C2-964E-4230-A568-8A39C475ABFF}"/>
    <cellStyle name="Komma 2 2 5 2 8 6 3 2" xfId="38471" xr:uid="{2B66DE1C-D696-43E4-8E4B-583B24ACDBD9}"/>
    <cellStyle name="Komma 2 2 5 2 8 6 3 3" xfId="44019" xr:uid="{6F5B606C-A6EC-4250-BC60-BCFB6A9A6267}"/>
    <cellStyle name="Komma 2 2 5 2 8 6 4" xfId="21970" xr:uid="{B95E9F1F-5B37-4C80-9DF0-622FDD0731DD}"/>
    <cellStyle name="Komma 2 2 5 2 8 6 4 2" xfId="49466" xr:uid="{E2086E03-CF99-44D2-AA4B-293823A1C14D}"/>
    <cellStyle name="Komma 2 2 5 2 8 6 5" xfId="27477" xr:uid="{B2860DF1-E7D2-44AF-8E78-291A61919B58}"/>
    <cellStyle name="Komma 2 2 5 2 8 7" xfId="6069" xr:uid="{FC7416E5-9CBB-4F0F-817E-9BF7E2B02230}"/>
    <cellStyle name="Komma 2 2 5 2 8 7 2" xfId="28138" xr:uid="{C68A471E-65C2-4AED-B079-D466067A3BC8}"/>
    <cellStyle name="Komma 2 2 5 2 8 8" xfId="11455" xr:uid="{2FFDB536-9E89-4A7E-94B1-818C52238D2D}"/>
    <cellStyle name="Komma 2 2 5 2 8 8 2" xfId="33524" xr:uid="{A2601A51-A4A8-4FDC-8AF4-4D25CF2B78A3}"/>
    <cellStyle name="Komma 2 2 5 2 8 8 3" xfId="39072" xr:uid="{D9B84E87-4B52-4C4F-A185-369706382EE0}"/>
    <cellStyle name="Komma 2 2 5 2 8 9" xfId="17003" xr:uid="{42B55129-81F4-42A7-B97A-9E1C3D42ECB2}"/>
    <cellStyle name="Komma 2 2 5 2 8 9 2" xfId="44620" xr:uid="{0C651DF5-D158-43BF-9897-2AE8B5416517}"/>
    <cellStyle name="Komma 2 2 5 2 9" xfId="501" xr:uid="{32B2C904-6DA3-4E20-BF7A-C4A83FCFA75F}"/>
    <cellStyle name="Komma 2 2 5 2 9 2" xfId="1302" xr:uid="{63212FEB-7F34-495A-8268-9FDF4C26AA73}"/>
    <cellStyle name="Komma 2 2 5 2 9 2 2" xfId="3906" xr:uid="{4BDDA39F-FDEB-4ADB-B5C3-C4425E985CEE}"/>
    <cellStyle name="Komma 2 2 5 2 9 2 2 2" xfId="9413" xr:uid="{11E158AE-B87F-412D-9DBF-7FA734D97B91}"/>
    <cellStyle name="Komma 2 2 5 2 9 2 2 2 2" xfId="31482" xr:uid="{90EE024D-2A48-4A06-A0F1-8083AFAE7C11}"/>
    <cellStyle name="Komma 2 2 5 2 9 2 2 3" xfId="14900" xr:uid="{BDF0E0F0-8455-4AEA-BFF7-7F540EF1779B}"/>
    <cellStyle name="Komma 2 2 5 2 9 2 2 3 2" xfId="36969" xr:uid="{D80BDFBD-593B-457D-8AA8-FD63F902EE27}"/>
    <cellStyle name="Komma 2 2 5 2 9 2 2 3 3" xfId="42517" xr:uid="{CFBD6893-6A19-4B3D-B2FD-863E961EA75C}"/>
    <cellStyle name="Komma 2 2 5 2 9 2 2 4" xfId="20468" xr:uid="{744376C2-546D-4697-B51A-F321FDC37281}"/>
    <cellStyle name="Komma 2 2 5 2 9 2 2 4 2" xfId="47964" xr:uid="{46B701AE-4C21-4EAB-B493-9309522E087E}"/>
    <cellStyle name="Komma 2 2 5 2 9 2 2 5" xfId="25975" xr:uid="{25E56E24-6709-435B-890F-318E15A7FF0B}"/>
    <cellStyle name="Komma 2 2 5 2 9 2 3" xfId="6930" xr:uid="{A061F706-368E-4E03-84F2-6AD7E8B9E3C7}"/>
    <cellStyle name="Komma 2 2 5 2 9 2 3 2" xfId="28999" xr:uid="{949C2135-000E-47A1-BE2A-771A2E342411}"/>
    <cellStyle name="Komma 2 2 5 2 9 2 4" xfId="12296" xr:uid="{338E0B45-4DF2-4DA6-B412-7C864191AC2B}"/>
    <cellStyle name="Komma 2 2 5 2 9 2 4 2" xfId="34365" xr:uid="{DAA84483-743F-4804-935E-D2444C10A511}"/>
    <cellStyle name="Komma 2 2 5 2 9 2 4 3" xfId="39913" xr:uid="{E9AE8EC4-B84F-4149-A40D-968D8EEC9411}"/>
    <cellStyle name="Komma 2 2 5 2 9 2 5" xfId="17864" xr:uid="{FAB926AC-4BA9-49B4-88C7-EF4876EC7944}"/>
    <cellStyle name="Komma 2 2 5 2 9 2 5 2" xfId="45481" xr:uid="{BC789D79-A23B-46C4-9631-848D7BD0FBB2}"/>
    <cellStyle name="Komma 2 2 5 2 9 2 6" xfId="23492" xr:uid="{4053738E-A79C-43FE-A3F0-55AFF3614CD5}"/>
    <cellStyle name="Komma 2 2 5 2 9 3" xfId="2083" xr:uid="{0DBDD42B-E8A9-4824-9DE1-5FB5CDBDB1B1}"/>
    <cellStyle name="Komma 2 2 5 2 9 3 2" xfId="4687" xr:uid="{DD18E36E-FBC0-47EF-AEAC-62D6098E41EB}"/>
    <cellStyle name="Komma 2 2 5 2 9 3 2 2" xfId="10194" xr:uid="{2C10C46B-E7FE-4DBC-A701-8794248F6B06}"/>
    <cellStyle name="Komma 2 2 5 2 9 3 2 2 2" xfId="32263" xr:uid="{38C781C9-15C3-49C6-9D14-860AD1D4B16F}"/>
    <cellStyle name="Komma 2 2 5 2 9 3 2 3" xfId="15681" xr:uid="{0F472A0C-8041-4598-B627-223E78D9F9F2}"/>
    <cellStyle name="Komma 2 2 5 2 9 3 2 3 2" xfId="37750" xr:uid="{FC374492-4225-43E6-8B1A-F3010374B449}"/>
    <cellStyle name="Komma 2 2 5 2 9 3 2 3 3" xfId="43298" xr:uid="{A34DD5C8-6F54-4C57-96F2-3480DCD38E5F}"/>
    <cellStyle name="Komma 2 2 5 2 9 3 2 4" xfId="21249" xr:uid="{59C4B64F-8725-4FB6-B78A-D5E7C129404E}"/>
    <cellStyle name="Komma 2 2 5 2 9 3 2 4 2" xfId="48745" xr:uid="{F0582594-B70C-476B-B642-DB6BEDBF7568}"/>
    <cellStyle name="Komma 2 2 5 2 9 3 2 5" xfId="26756" xr:uid="{EACA3049-CEA5-4A4D-8EA5-29BA4CA5CCE0}"/>
    <cellStyle name="Komma 2 2 5 2 9 3 3" xfId="7711" xr:uid="{759692F4-16B6-4E2C-9AD0-A24A147B5556}"/>
    <cellStyle name="Komma 2 2 5 2 9 3 3 2" xfId="29780" xr:uid="{1BD8D049-19C5-4738-8C2A-3786BB378CCC}"/>
    <cellStyle name="Komma 2 2 5 2 9 3 4" xfId="13077" xr:uid="{3EE8071F-BF9C-4413-9C0D-A36D820E795E}"/>
    <cellStyle name="Komma 2 2 5 2 9 3 4 2" xfId="35146" xr:uid="{CCF2D114-3C2E-449F-9EDC-F3AD38E4B0D6}"/>
    <cellStyle name="Komma 2 2 5 2 9 3 4 3" xfId="40694" xr:uid="{4D58869C-3530-4F62-A545-C49BBE3EB42E}"/>
    <cellStyle name="Komma 2 2 5 2 9 3 5" xfId="18645" xr:uid="{4E13A4A0-598F-4682-B84E-1BF6CBDAC620}"/>
    <cellStyle name="Komma 2 2 5 2 9 3 5 2" xfId="46262" xr:uid="{C4C243F2-F596-4964-A0FA-74BA32898E68}"/>
    <cellStyle name="Komma 2 2 5 2 9 3 6" xfId="24273" xr:uid="{EA434B43-4427-4D8A-A8C7-9B3A93030416}"/>
    <cellStyle name="Komma 2 2 5 2 9 4" xfId="3105" xr:uid="{1EDE5AC4-B5B6-412F-9C2E-C88A40E22BF3}"/>
    <cellStyle name="Komma 2 2 5 2 9 4 2" xfId="8632" xr:uid="{BF327310-7899-4580-AADD-986616126DFC}"/>
    <cellStyle name="Komma 2 2 5 2 9 4 2 2" xfId="30701" xr:uid="{209B2F89-DD72-4018-AE86-11D4AABE3B12}"/>
    <cellStyle name="Komma 2 2 5 2 9 4 3" xfId="14099" xr:uid="{C1172F41-E51E-42E5-BE04-AA1F636307C6}"/>
    <cellStyle name="Komma 2 2 5 2 9 4 3 2" xfId="36168" xr:uid="{FCF73C87-6C7F-4E33-94BA-49A5C4C816B1}"/>
    <cellStyle name="Komma 2 2 5 2 9 4 3 3" xfId="41716" xr:uid="{E5FBAEE7-3F2F-4F20-824E-77517664E924}"/>
    <cellStyle name="Komma 2 2 5 2 9 4 4" xfId="19667" xr:uid="{E9265F6C-F062-4751-BD5C-9468D58F1332}"/>
    <cellStyle name="Komma 2 2 5 2 9 4 4 2" xfId="47183" xr:uid="{B17A88E6-14C0-4293-B06C-D00B814ABED6}"/>
    <cellStyle name="Komma 2 2 5 2 9 4 5" xfId="25194" xr:uid="{84F60F17-05CE-46F1-82ED-ED48A58DD435}"/>
    <cellStyle name="Komma 2 2 5 2 9 5" xfId="6129" xr:uid="{C0CE1424-1473-4AEE-99C6-1238F062E595}"/>
    <cellStyle name="Komma 2 2 5 2 9 5 2" xfId="28198" xr:uid="{FBA59840-C74A-4A44-8656-AC598D114A6F}"/>
    <cellStyle name="Komma 2 2 5 2 9 6" xfId="11515" xr:uid="{11DB5264-C629-4357-B5D4-16383B47AEDC}"/>
    <cellStyle name="Komma 2 2 5 2 9 6 2" xfId="33584" xr:uid="{BDED5467-DAD2-4D42-AE7A-CC0942B31566}"/>
    <cellStyle name="Komma 2 2 5 2 9 6 3" xfId="39132" xr:uid="{FE4DD774-AE31-4807-9E32-4FD16B47BEB9}"/>
    <cellStyle name="Komma 2 2 5 2 9 7" xfId="17063" xr:uid="{06D5B46B-0BCD-43E7-9433-6B5E20DA0208}"/>
    <cellStyle name="Komma 2 2 5 2 9 7 2" xfId="44680" xr:uid="{2EC58939-25BE-43CA-92D4-5F900B0203EA}"/>
    <cellStyle name="Komma 2 2 5 2 9 8" xfId="22691" xr:uid="{EE46671D-2822-4022-9497-569B05BB3C2D}"/>
    <cellStyle name="Komma 2 2 5 20" xfId="5608" xr:uid="{64B4EED4-325D-4A6B-8F59-53978410645F}"/>
    <cellStyle name="Komma 2 2 5 20 2" xfId="11115" xr:uid="{A99927C4-760B-4431-8A5A-537A602413DA}"/>
    <cellStyle name="Komma 2 2 5 20 2 2" xfId="33184" xr:uid="{00982CBC-4250-49CD-A86A-0EBB5D0EE7CE}"/>
    <cellStyle name="Komma 2 2 5 20 3" xfId="22170" xr:uid="{006BBCF8-B38A-4B59-B354-FAC77304059A}"/>
    <cellStyle name="Komma 2 2 5 20 3 2" xfId="49666" xr:uid="{3D117588-C53F-475A-B547-A2CC4F31E3D0}"/>
    <cellStyle name="Komma 2 2 5 20 4" xfId="27677" xr:uid="{A40091DA-8062-4EF3-A9A2-F3C4A8DF604E}"/>
    <cellStyle name="Komma 2 2 5 21" xfId="5668" xr:uid="{DF790A20-102B-480B-AC23-2249FA32AD95}"/>
    <cellStyle name="Komma 2 2 5 21 2" xfId="27737" xr:uid="{91362045-0698-4EF5-8020-0F192ADDB535}"/>
    <cellStyle name="Komma 2 2 5 22" xfId="11155" xr:uid="{22D93C91-2CC8-4B19-9059-18F7174A6460}"/>
    <cellStyle name="Komma 2 2 5 22 2" xfId="33224" xr:uid="{0A5CA991-47FA-4F0F-B72D-8A6480283FB8}"/>
    <cellStyle name="Komma 2 2 5 22 3" xfId="38772" xr:uid="{96F261BE-D4B4-4CE7-8F2E-AD4EFCD9EF86}"/>
    <cellStyle name="Komma 2 2 5 23" xfId="16602" xr:uid="{1489F987-59BE-49F2-8F7F-829728A25EF4}"/>
    <cellStyle name="Komma 2 2 5 23 2" xfId="44219" xr:uid="{4CF0BDFD-1ECE-4CA4-95A5-159E3EE2C827}"/>
    <cellStyle name="Komma 2 2 5 24" xfId="22230" xr:uid="{2D903129-371F-46A1-8BD4-71D721B0DFE4}"/>
    <cellStyle name="Komma 2 2 5 3" xfId="109" xr:uid="{AE8C9038-DE31-40E2-88B9-44528C391207}"/>
    <cellStyle name="Komma 2 2 5 3 10" xfId="22304" xr:uid="{363E4BAF-555F-4D49-AB53-69C9F0F737DE}"/>
    <cellStyle name="Komma 2 2 5 3 2" xfId="535" xr:uid="{768DA005-282D-4BBF-99CE-6F135D26BF33}"/>
    <cellStyle name="Komma 2 2 5 3 2 2" xfId="1336" xr:uid="{13CEB9A7-AAAE-4B72-9049-4816F6E304D2}"/>
    <cellStyle name="Komma 2 2 5 3 2 2 2" xfId="3940" xr:uid="{D034B24F-9228-4AD8-911A-C8C784318093}"/>
    <cellStyle name="Komma 2 2 5 3 2 2 2 2" xfId="9447" xr:uid="{3DDB3005-0F3E-4227-8593-42572FE72CFE}"/>
    <cellStyle name="Komma 2 2 5 3 2 2 2 2 2" xfId="31516" xr:uid="{0598F07E-03DC-4C07-939B-668CCE310EF7}"/>
    <cellStyle name="Komma 2 2 5 3 2 2 2 3" xfId="14934" xr:uid="{AAE583DF-4E0C-4289-87EA-92E35C914DA8}"/>
    <cellStyle name="Komma 2 2 5 3 2 2 2 3 2" xfId="37003" xr:uid="{48C78FC3-3EE8-46C2-BFC1-608472E4B222}"/>
    <cellStyle name="Komma 2 2 5 3 2 2 2 3 3" xfId="42551" xr:uid="{010B0930-6C65-4CF6-B3A4-C78C53760836}"/>
    <cellStyle name="Komma 2 2 5 3 2 2 2 4" xfId="20502" xr:uid="{5592144F-7D11-485F-807F-A4643D6C0543}"/>
    <cellStyle name="Komma 2 2 5 3 2 2 2 4 2" xfId="47998" xr:uid="{ACDFAD24-E194-46E2-8099-AFEF0AB1E14B}"/>
    <cellStyle name="Komma 2 2 5 3 2 2 2 5" xfId="26009" xr:uid="{5F617F3A-9E5C-4BFA-9448-91B20038C1CC}"/>
    <cellStyle name="Komma 2 2 5 3 2 2 3" xfId="6964" xr:uid="{D164FE76-B8FB-4D69-BF17-A658C441D0CB}"/>
    <cellStyle name="Komma 2 2 5 3 2 2 3 2" xfId="29033" xr:uid="{0FE88D57-D758-43FE-BB6D-9A728E81553B}"/>
    <cellStyle name="Komma 2 2 5 3 2 2 4" xfId="12330" xr:uid="{7A2EB330-8A33-45BB-94F0-6CDC833AF1C9}"/>
    <cellStyle name="Komma 2 2 5 3 2 2 4 2" xfId="34399" xr:uid="{F7B64069-7FBE-42B1-BBE1-CF8D8B7EBF63}"/>
    <cellStyle name="Komma 2 2 5 3 2 2 4 3" xfId="39947" xr:uid="{B8727C7D-B341-48D7-8ADE-F7EE4272D4B3}"/>
    <cellStyle name="Komma 2 2 5 3 2 2 5" xfId="17898" xr:uid="{6E31C728-3531-476B-BC0E-B5EAA5778A68}"/>
    <cellStyle name="Komma 2 2 5 3 2 2 5 2" xfId="45515" xr:uid="{2A8AE32D-EB78-44DA-82F5-DE59AFCAA534}"/>
    <cellStyle name="Komma 2 2 5 3 2 2 6" xfId="23526" xr:uid="{4B0D314D-3419-4CB5-B2F6-03CC4326A72C}"/>
    <cellStyle name="Komma 2 2 5 3 2 3" xfId="2117" xr:uid="{8C0C16FB-FC3E-4E88-B42A-770C29FE8BEC}"/>
    <cellStyle name="Komma 2 2 5 3 2 3 2" xfId="4721" xr:uid="{2287EDB9-21A2-42F9-8A0C-FA474A444C4D}"/>
    <cellStyle name="Komma 2 2 5 3 2 3 2 2" xfId="10228" xr:uid="{D4D34DDA-4064-46AA-8D4E-9C19A496A1CA}"/>
    <cellStyle name="Komma 2 2 5 3 2 3 2 2 2" xfId="32297" xr:uid="{22B1A697-5F51-4E2B-B7A2-CAA23EB88CA6}"/>
    <cellStyle name="Komma 2 2 5 3 2 3 2 3" xfId="15715" xr:uid="{FBE83B61-E13D-4CF3-940E-5FCB661A7A36}"/>
    <cellStyle name="Komma 2 2 5 3 2 3 2 3 2" xfId="37784" xr:uid="{565DEE16-9807-42E0-9437-B81D52C6A0B5}"/>
    <cellStyle name="Komma 2 2 5 3 2 3 2 3 3" xfId="43332" xr:uid="{A3745692-4330-4180-BEA8-1B67E818AD9A}"/>
    <cellStyle name="Komma 2 2 5 3 2 3 2 4" xfId="21283" xr:uid="{9B80163E-616C-43D2-A7A5-AC61CCC626A7}"/>
    <cellStyle name="Komma 2 2 5 3 2 3 2 4 2" xfId="48779" xr:uid="{A7B07F09-2EEF-4269-AE60-0F4FD1146BDF}"/>
    <cellStyle name="Komma 2 2 5 3 2 3 2 5" xfId="26790" xr:uid="{9AFC72D4-8CEB-46F9-A816-B18EAE723A42}"/>
    <cellStyle name="Komma 2 2 5 3 2 3 3" xfId="7745" xr:uid="{8D27F4FE-8663-4695-80F0-D6069EDAD286}"/>
    <cellStyle name="Komma 2 2 5 3 2 3 3 2" xfId="29814" xr:uid="{AE641F09-40A4-4906-B099-321879EEA06B}"/>
    <cellStyle name="Komma 2 2 5 3 2 3 4" xfId="13111" xr:uid="{BB15245E-3AE7-4B42-80BF-32661783093B}"/>
    <cellStyle name="Komma 2 2 5 3 2 3 4 2" xfId="35180" xr:uid="{3286B6FE-C634-46E3-9223-6E01FBF14BCC}"/>
    <cellStyle name="Komma 2 2 5 3 2 3 4 3" xfId="40728" xr:uid="{B7042E4C-37DF-4C2F-BF84-5C504FF75764}"/>
    <cellStyle name="Komma 2 2 5 3 2 3 5" xfId="18679" xr:uid="{5E2F9E22-98D3-4294-A006-3160116BB403}"/>
    <cellStyle name="Komma 2 2 5 3 2 3 5 2" xfId="46296" xr:uid="{67F1AD45-6522-4D02-9A7A-8CE4EAEC9A56}"/>
    <cellStyle name="Komma 2 2 5 3 2 3 6" xfId="24307" xr:uid="{7ADFEFDD-E267-49AF-AECF-EB1ED50E1FCA}"/>
    <cellStyle name="Komma 2 2 5 3 2 4" xfId="3139" xr:uid="{9F8D7DEF-59FE-4DA0-942F-4DEF624C60FA}"/>
    <cellStyle name="Komma 2 2 5 3 2 4 2" xfId="8666" xr:uid="{F92226E7-B952-47CF-A80A-8F548D0A09A2}"/>
    <cellStyle name="Komma 2 2 5 3 2 4 2 2" xfId="30735" xr:uid="{9827D90A-17E9-42C5-8FA6-6410FEB6C2E5}"/>
    <cellStyle name="Komma 2 2 5 3 2 4 3" xfId="14133" xr:uid="{C8551696-03CE-4556-9CC1-D249DFE11F6B}"/>
    <cellStyle name="Komma 2 2 5 3 2 4 3 2" xfId="36202" xr:uid="{2964E3BF-596B-45DA-AA75-786FE0DC8A2D}"/>
    <cellStyle name="Komma 2 2 5 3 2 4 3 3" xfId="41750" xr:uid="{9633DEAE-E631-4505-A5A1-C8B300509943}"/>
    <cellStyle name="Komma 2 2 5 3 2 4 4" xfId="19701" xr:uid="{49F6BFA1-1ED3-4DD8-8A00-8CE4CB7AFAEF}"/>
    <cellStyle name="Komma 2 2 5 3 2 4 4 2" xfId="47217" xr:uid="{C16FF06F-8133-4201-A686-9904DB16ECE9}"/>
    <cellStyle name="Komma 2 2 5 3 2 4 5" xfId="25228" xr:uid="{A87E9FDA-DB87-4A2C-895D-F6CAF405F65F}"/>
    <cellStyle name="Komma 2 2 5 3 2 5" xfId="6163" xr:uid="{B2986D41-D721-406C-B59F-FF2E5FD21996}"/>
    <cellStyle name="Komma 2 2 5 3 2 5 2" xfId="28232" xr:uid="{95BEDEAB-C94A-4A50-B841-07D2A10F068B}"/>
    <cellStyle name="Komma 2 2 5 3 2 6" xfId="11549" xr:uid="{1EF78A08-D579-4220-BC47-EA01CC1F1484}"/>
    <cellStyle name="Komma 2 2 5 3 2 6 2" xfId="33618" xr:uid="{840D608F-6396-44E8-B19F-E82268B28001}"/>
    <cellStyle name="Komma 2 2 5 3 2 6 3" xfId="39166" xr:uid="{94979837-3E91-4EAC-BAF5-112D8BA046CA}"/>
    <cellStyle name="Komma 2 2 5 3 2 7" xfId="17097" xr:uid="{BF4B7C67-C2C6-471A-8843-1FDB3392CAD9}"/>
    <cellStyle name="Komma 2 2 5 3 2 7 2" xfId="44714" xr:uid="{DEB8A88F-6540-4249-A74B-27D0EF31B627}"/>
    <cellStyle name="Komma 2 2 5 3 2 8" xfId="22725" xr:uid="{0F62BFB4-F619-43D6-BF7B-6D8A800B9492}"/>
    <cellStyle name="Komma 2 2 5 3 3" xfId="991" xr:uid="{0916F173-B2BF-4C5A-AB7D-6604EA4C63EB}"/>
    <cellStyle name="Komma 2 2 5 3 3 2" xfId="3595" xr:uid="{4E24DD2E-34D6-4C6D-9344-0622CD89D1E7}"/>
    <cellStyle name="Komma 2 2 5 3 3 2 2" xfId="9102" xr:uid="{0012CD7C-51E3-491C-9EBA-520E32989879}"/>
    <cellStyle name="Komma 2 2 5 3 3 2 2 2" xfId="31171" xr:uid="{24312779-9CB0-445F-A427-9A5B0CBC3CC3}"/>
    <cellStyle name="Komma 2 2 5 3 3 2 3" xfId="14589" xr:uid="{D4DC09C4-CF06-4A5C-8650-5036CA13C9BB}"/>
    <cellStyle name="Komma 2 2 5 3 3 2 3 2" xfId="36658" xr:uid="{480124FF-7E63-4D6A-889B-974CD278CAD3}"/>
    <cellStyle name="Komma 2 2 5 3 3 2 3 3" xfId="42206" xr:uid="{CDE4637A-DFB6-4EF7-B1E8-91206AB290FB}"/>
    <cellStyle name="Komma 2 2 5 3 3 2 4" xfId="20157" xr:uid="{3C281395-CC8E-45F8-8051-A372D17228D0}"/>
    <cellStyle name="Komma 2 2 5 3 3 2 4 2" xfId="47653" xr:uid="{51FBBF23-3A9A-4A0B-A1A8-B586D06CD2D7}"/>
    <cellStyle name="Komma 2 2 5 3 3 2 5" xfId="25664" xr:uid="{211849CD-F7CD-421A-A35B-7B88A10D5D2F}"/>
    <cellStyle name="Komma 2 2 5 3 3 3" xfId="6619" xr:uid="{13CE8C47-227E-4301-B6EC-94C734381284}"/>
    <cellStyle name="Komma 2 2 5 3 3 3 2" xfId="28688" xr:uid="{6A32AC28-BADF-4824-B062-562BE220801D}"/>
    <cellStyle name="Komma 2 2 5 3 3 4" xfId="11985" xr:uid="{105FBC07-9F65-4662-91F7-C646AF1CF578}"/>
    <cellStyle name="Komma 2 2 5 3 3 4 2" xfId="34054" xr:uid="{F6E6B5FB-AA76-4A7C-AA46-24C9450CA405}"/>
    <cellStyle name="Komma 2 2 5 3 3 4 3" xfId="39602" xr:uid="{74A4BA1F-8114-486D-A8A4-614C9EF46E60}"/>
    <cellStyle name="Komma 2 2 5 3 3 5" xfId="17553" xr:uid="{F325051F-4344-47A0-86CC-C1FAA1DD760A}"/>
    <cellStyle name="Komma 2 2 5 3 3 5 2" xfId="45170" xr:uid="{85E68255-DAFC-496A-92BD-1CE096946232}"/>
    <cellStyle name="Komma 2 2 5 3 3 6" xfId="23181" xr:uid="{4E0C5C3E-54DC-421E-B37A-2743B6822D19}"/>
    <cellStyle name="Komma 2 2 5 3 4" xfId="1772" xr:uid="{8D925A45-315B-4FEE-8FD7-E06A7C1BA3E5}"/>
    <cellStyle name="Komma 2 2 5 3 4 2" xfId="4376" xr:uid="{366BA0D9-85AF-4769-92F7-E75162784D83}"/>
    <cellStyle name="Komma 2 2 5 3 4 2 2" xfId="9883" xr:uid="{52C7C118-7968-4557-88F3-FADF6144F54F}"/>
    <cellStyle name="Komma 2 2 5 3 4 2 2 2" xfId="31952" xr:uid="{B767622B-CE86-4E40-A38A-C3736BCE73AC}"/>
    <cellStyle name="Komma 2 2 5 3 4 2 3" xfId="15370" xr:uid="{9B7E586E-A3EE-45FA-898D-5C2B2098D13C}"/>
    <cellStyle name="Komma 2 2 5 3 4 2 3 2" xfId="37439" xr:uid="{92CEB972-F61A-4C4A-8652-488072092BB8}"/>
    <cellStyle name="Komma 2 2 5 3 4 2 3 3" xfId="42987" xr:uid="{EFFBE077-98BA-4CF1-BEA6-EC6455D07DA3}"/>
    <cellStyle name="Komma 2 2 5 3 4 2 4" xfId="20938" xr:uid="{729FD985-EE3E-4288-9C5A-A9CDDD13E21C}"/>
    <cellStyle name="Komma 2 2 5 3 4 2 4 2" xfId="48434" xr:uid="{E4331F8B-EE63-420A-B0ED-458EAE1F8EAB}"/>
    <cellStyle name="Komma 2 2 5 3 4 2 5" xfId="26445" xr:uid="{94A7DA80-28BC-495D-B268-C852FAC1D6B0}"/>
    <cellStyle name="Komma 2 2 5 3 4 3" xfId="7400" xr:uid="{5667EEFE-4317-4CB1-8FBF-BDDE6DE3F6B3}"/>
    <cellStyle name="Komma 2 2 5 3 4 3 2" xfId="29469" xr:uid="{81BC6F5F-EF78-4AA1-9E02-0E986D02A143}"/>
    <cellStyle name="Komma 2 2 5 3 4 4" xfId="12766" xr:uid="{E415ACFD-7CD7-4335-AF73-130AE8635C77}"/>
    <cellStyle name="Komma 2 2 5 3 4 4 2" xfId="34835" xr:uid="{3B13A853-31D5-4CF4-8B14-3689F6585ECB}"/>
    <cellStyle name="Komma 2 2 5 3 4 4 3" xfId="40383" xr:uid="{402D4FBB-E8D4-470B-B46A-8320CE5382E5}"/>
    <cellStyle name="Komma 2 2 5 3 4 5" xfId="18334" xr:uid="{A7B647AA-E478-423C-A384-AF01DFA9A628}"/>
    <cellStyle name="Komma 2 2 5 3 4 5 2" xfId="45951" xr:uid="{E6AB9516-E418-4A5D-B97D-4AB16B902FA8}"/>
    <cellStyle name="Komma 2 2 5 3 4 6" xfId="23962" xr:uid="{080A7589-82B5-458E-B0AD-C05A54D736EE}"/>
    <cellStyle name="Komma 2 2 5 3 5" xfId="2718" xr:uid="{EA909C16-524C-414F-80E4-BC1473EC7A21}"/>
    <cellStyle name="Komma 2 2 5 3 5 2" xfId="8321" xr:uid="{D2169C0D-18D6-43D9-AF92-2E5F6D204458}"/>
    <cellStyle name="Komma 2 2 5 3 5 2 2" xfId="30390" xr:uid="{0F01A683-82D3-4545-A173-9A9D6B783530}"/>
    <cellStyle name="Komma 2 2 5 3 5 3" xfId="13712" xr:uid="{BA7582B2-6DED-48D4-A051-63868E01D53D}"/>
    <cellStyle name="Komma 2 2 5 3 5 3 2" xfId="35781" xr:uid="{F374309F-8362-4BB2-842F-7586FA37C026}"/>
    <cellStyle name="Komma 2 2 5 3 5 3 3" xfId="41329" xr:uid="{1E581080-7C47-4697-8AE7-C78BA361C3D3}"/>
    <cellStyle name="Komma 2 2 5 3 5 4" xfId="19280" xr:uid="{D6F13362-6AD8-4491-80E6-68C554731AEC}"/>
    <cellStyle name="Komma 2 2 5 3 5 4 2" xfId="46872" xr:uid="{1993672B-C52B-4D4D-8008-9919090E03EA}"/>
    <cellStyle name="Komma 2 2 5 3 5 5" xfId="24883" xr:uid="{50FBE7AC-DB53-4ABA-9F35-8D46F337D0E6}"/>
    <cellStyle name="Komma 2 2 5 3 6" xfId="5157" xr:uid="{A0BAFC9B-0859-4EC2-96E4-B5DDD0362447}"/>
    <cellStyle name="Komma 2 2 5 3 6 2" xfId="10664" xr:uid="{0EDAEF70-C805-48E8-A892-6139BB75D61A}"/>
    <cellStyle name="Komma 2 2 5 3 6 2 2" xfId="32733" xr:uid="{6FE1F746-146A-4C6D-9E7A-38B2A50E47B1}"/>
    <cellStyle name="Komma 2 2 5 3 6 3" xfId="16151" xr:uid="{AE8AAC5A-5648-4A66-95EB-44425376F0CD}"/>
    <cellStyle name="Komma 2 2 5 3 6 3 2" xfId="38220" xr:uid="{9DB9DC49-0E2C-4739-B1F9-71B5470DA87F}"/>
    <cellStyle name="Komma 2 2 5 3 6 3 3" xfId="43768" xr:uid="{35381F73-D852-4BEC-B905-EEFFD3B70AE2}"/>
    <cellStyle name="Komma 2 2 5 3 6 4" xfId="21719" xr:uid="{65767CC0-4493-48BE-AD39-964823B8B734}"/>
    <cellStyle name="Komma 2 2 5 3 6 4 2" xfId="49215" xr:uid="{1D3768C8-ED4F-402A-8E76-5706F70A2F5B}"/>
    <cellStyle name="Komma 2 2 5 3 6 5" xfId="27226" xr:uid="{A1314B10-F468-4BD9-B8B7-DEB6EAA394BD}"/>
    <cellStyle name="Komma 2 2 5 3 7" xfId="5742" xr:uid="{1578F534-44F5-43C2-ABA8-700DC61B05AA}"/>
    <cellStyle name="Komma 2 2 5 3 7 2" xfId="27811" xr:uid="{570B0557-C8CA-4651-B8EF-66F872BB6156}"/>
    <cellStyle name="Komma 2 2 5 3 8" xfId="11204" xr:uid="{97DEDD25-91BA-452A-B2E5-8A4F44B8F5BB}"/>
    <cellStyle name="Komma 2 2 5 3 8 2" xfId="33273" xr:uid="{19BC094E-FB51-43B1-8579-A0915C06F2EF}"/>
    <cellStyle name="Komma 2 2 5 3 8 3" xfId="38821" xr:uid="{F0C0B614-76AD-4392-A214-AD9A34F91796}"/>
    <cellStyle name="Komma 2 2 5 3 9" xfId="16676" xr:uid="{2F79B6C9-E704-48DA-9D21-B1078D6FD59F}"/>
    <cellStyle name="Komma 2 2 5 3 9 2" xfId="44293" xr:uid="{0452D609-0F0E-4AC5-99BF-05618890BCFD}"/>
    <cellStyle name="Komma 2 2 5 4" xfId="158" xr:uid="{A77C5181-8D90-46CC-ACE8-AB669AF1159A}"/>
    <cellStyle name="Komma 2 2 5 4 10" xfId="22350" xr:uid="{B3655D9B-F02D-42D2-88E7-61156C940685}"/>
    <cellStyle name="Komma 2 2 5 4 2" xfId="581" xr:uid="{31A2602B-94E0-4A44-A30E-E8AB45208885}"/>
    <cellStyle name="Komma 2 2 5 4 2 2" xfId="1382" xr:uid="{A823B184-38A5-4DC8-8F31-0CA291B35AF1}"/>
    <cellStyle name="Komma 2 2 5 4 2 2 2" xfId="3986" xr:uid="{B28F1971-B319-4D85-975B-FA50C17A2D01}"/>
    <cellStyle name="Komma 2 2 5 4 2 2 2 2" xfId="9493" xr:uid="{D81C2936-69B1-40DA-BA9F-DB58997F28C3}"/>
    <cellStyle name="Komma 2 2 5 4 2 2 2 2 2" xfId="31562" xr:uid="{C50B0967-3295-472D-BDE0-635D2F5BFFD8}"/>
    <cellStyle name="Komma 2 2 5 4 2 2 2 3" xfId="14980" xr:uid="{AF05BCD4-1C7F-4CA7-8DE5-0609B5D56E50}"/>
    <cellStyle name="Komma 2 2 5 4 2 2 2 3 2" xfId="37049" xr:uid="{4FE43EBD-19C3-4289-93C0-3C4EF4ED9361}"/>
    <cellStyle name="Komma 2 2 5 4 2 2 2 3 3" xfId="42597" xr:uid="{67DD4580-B589-4FEA-A105-F24AE2E5B8F6}"/>
    <cellStyle name="Komma 2 2 5 4 2 2 2 4" xfId="20548" xr:uid="{9A7E475A-A4CA-42EF-BA7D-9951B836113D}"/>
    <cellStyle name="Komma 2 2 5 4 2 2 2 4 2" xfId="48044" xr:uid="{A382AE64-A35B-4813-8A43-A8F553575102}"/>
    <cellStyle name="Komma 2 2 5 4 2 2 2 5" xfId="26055" xr:uid="{42ED133D-A778-4EDC-837F-72FB86E1A940}"/>
    <cellStyle name="Komma 2 2 5 4 2 2 3" xfId="7010" xr:uid="{E566A033-A79F-40C7-9208-4187027389DF}"/>
    <cellStyle name="Komma 2 2 5 4 2 2 3 2" xfId="29079" xr:uid="{DEC95ADD-EE72-471D-AC4F-2E3DD732729E}"/>
    <cellStyle name="Komma 2 2 5 4 2 2 4" xfId="12376" xr:uid="{20B75170-0B74-44E7-AFEE-A0F738B9CA60}"/>
    <cellStyle name="Komma 2 2 5 4 2 2 4 2" xfId="34445" xr:uid="{3897E05B-271E-4847-A2DC-71FECB40C4BD}"/>
    <cellStyle name="Komma 2 2 5 4 2 2 4 3" xfId="39993" xr:uid="{007A071F-EF2C-45CE-AAA7-793C68C5EEF1}"/>
    <cellStyle name="Komma 2 2 5 4 2 2 5" xfId="17944" xr:uid="{CDE1F354-23FF-4EFF-B54B-D328AC2A5B00}"/>
    <cellStyle name="Komma 2 2 5 4 2 2 5 2" xfId="45561" xr:uid="{C61B024F-6147-4C33-B5C9-68F153CA4572}"/>
    <cellStyle name="Komma 2 2 5 4 2 2 6" xfId="23572" xr:uid="{77903A91-49D6-4155-A101-5CB65D84A46C}"/>
    <cellStyle name="Komma 2 2 5 4 2 3" xfId="2163" xr:uid="{4B622020-CB43-40DB-8B47-0FDE0B0648B1}"/>
    <cellStyle name="Komma 2 2 5 4 2 3 2" xfId="4767" xr:uid="{B185EFE1-F03E-4367-B632-66CFC7E1DDF6}"/>
    <cellStyle name="Komma 2 2 5 4 2 3 2 2" xfId="10274" xr:uid="{18AABE80-C44F-449B-8A18-5EE99BDC917A}"/>
    <cellStyle name="Komma 2 2 5 4 2 3 2 2 2" xfId="32343" xr:uid="{37785494-C331-4F81-9BEB-94A8FB994938}"/>
    <cellStyle name="Komma 2 2 5 4 2 3 2 3" xfId="15761" xr:uid="{4652C664-A39A-446D-A5F9-E21C13A1CA22}"/>
    <cellStyle name="Komma 2 2 5 4 2 3 2 3 2" xfId="37830" xr:uid="{9BC48493-1FCF-40B8-B36D-215A5F1FCC1B}"/>
    <cellStyle name="Komma 2 2 5 4 2 3 2 3 3" xfId="43378" xr:uid="{48F9606E-4CA9-4B7E-91F3-9D7694973BFB}"/>
    <cellStyle name="Komma 2 2 5 4 2 3 2 4" xfId="21329" xr:uid="{2C0B9A61-3F00-421C-9D55-6F1715EDD05D}"/>
    <cellStyle name="Komma 2 2 5 4 2 3 2 4 2" xfId="48825" xr:uid="{7122E7A9-56C9-45FE-9E2B-D9D20CCC168F}"/>
    <cellStyle name="Komma 2 2 5 4 2 3 2 5" xfId="26836" xr:uid="{702BAB99-6514-4815-8D3A-A54AC9BDE496}"/>
    <cellStyle name="Komma 2 2 5 4 2 3 3" xfId="7791" xr:uid="{0ABA4DA3-C643-4036-AC01-318D037D830A}"/>
    <cellStyle name="Komma 2 2 5 4 2 3 3 2" xfId="29860" xr:uid="{4D2DD070-4F9B-47C6-8819-40704ED4251E}"/>
    <cellStyle name="Komma 2 2 5 4 2 3 4" xfId="13157" xr:uid="{0269088B-3F80-4B18-A7D6-D66A6CBDC2EB}"/>
    <cellStyle name="Komma 2 2 5 4 2 3 4 2" xfId="35226" xr:uid="{B1DF1F81-688F-4EE3-926D-2A83C6EC7FCB}"/>
    <cellStyle name="Komma 2 2 5 4 2 3 4 3" xfId="40774" xr:uid="{EA5710A8-70D9-439F-A9C2-63396B3380B7}"/>
    <cellStyle name="Komma 2 2 5 4 2 3 5" xfId="18725" xr:uid="{797399AD-70BA-4503-AAB0-E8A7238FB3C3}"/>
    <cellStyle name="Komma 2 2 5 4 2 3 5 2" xfId="46342" xr:uid="{E321A966-1BDC-414E-8689-9B8852CB1A51}"/>
    <cellStyle name="Komma 2 2 5 4 2 3 6" xfId="24353" xr:uid="{6AD56FB5-21DC-4193-9886-99AE3D25ED06}"/>
    <cellStyle name="Komma 2 2 5 4 2 4" xfId="3185" xr:uid="{D9B310A2-21F0-4C29-AA55-1C60967FFC66}"/>
    <cellStyle name="Komma 2 2 5 4 2 4 2" xfId="8712" xr:uid="{4EF7BC2C-C3A0-4F1B-AAED-E899F41A8773}"/>
    <cellStyle name="Komma 2 2 5 4 2 4 2 2" xfId="30781" xr:uid="{0913F23F-3FE1-4D12-BFD9-1537A82875A4}"/>
    <cellStyle name="Komma 2 2 5 4 2 4 3" xfId="14179" xr:uid="{B6C34E11-DC15-4632-B165-EC238EECCDE5}"/>
    <cellStyle name="Komma 2 2 5 4 2 4 3 2" xfId="36248" xr:uid="{F147FC9A-B9B1-4F77-B4FE-B24A7412C9BF}"/>
    <cellStyle name="Komma 2 2 5 4 2 4 3 3" xfId="41796" xr:uid="{351BA73C-A929-4C95-B962-094DF281FED2}"/>
    <cellStyle name="Komma 2 2 5 4 2 4 4" xfId="19747" xr:uid="{6F9FA5B1-852D-4E20-8065-2FA69A0C7157}"/>
    <cellStyle name="Komma 2 2 5 4 2 4 4 2" xfId="47263" xr:uid="{144DB5D9-565B-485B-AFB1-45480FB1DE2B}"/>
    <cellStyle name="Komma 2 2 5 4 2 4 5" xfId="25274" xr:uid="{25151077-5C56-4C99-B28B-08502D7ADB88}"/>
    <cellStyle name="Komma 2 2 5 4 2 5" xfId="6209" xr:uid="{D225AF93-503E-4548-A54B-1C6F3B9AE871}"/>
    <cellStyle name="Komma 2 2 5 4 2 5 2" xfId="28278" xr:uid="{FCC0BF9A-5220-454D-BB90-31EBCA0F51CB}"/>
    <cellStyle name="Komma 2 2 5 4 2 6" xfId="11595" xr:uid="{EBB4CCF0-4C5C-4D8D-866A-D6636E6B1F29}"/>
    <cellStyle name="Komma 2 2 5 4 2 6 2" xfId="33664" xr:uid="{4224C318-B7FA-414F-A825-594A6F6D197D}"/>
    <cellStyle name="Komma 2 2 5 4 2 6 3" xfId="39212" xr:uid="{89AE463E-723A-4C35-8CEB-232E102EACA5}"/>
    <cellStyle name="Komma 2 2 5 4 2 7" xfId="17143" xr:uid="{02D01953-E78B-4CE0-A46E-391E4143480C}"/>
    <cellStyle name="Komma 2 2 5 4 2 7 2" xfId="44760" xr:uid="{4C5C086C-0009-4CEC-A30A-10408CE78910}"/>
    <cellStyle name="Komma 2 2 5 4 2 8" xfId="22771" xr:uid="{03A5A8ED-F95E-467F-B757-9BE6BC979A1C}"/>
    <cellStyle name="Komma 2 2 5 4 3" xfId="1022" xr:uid="{A7267C00-1BCA-46D9-9670-70097F3A5DB7}"/>
    <cellStyle name="Komma 2 2 5 4 3 2" xfId="3626" xr:uid="{0E209B7C-6881-4315-A168-3FDBB9A734A9}"/>
    <cellStyle name="Komma 2 2 5 4 3 2 2" xfId="9133" xr:uid="{3985B91E-D5AF-4BF9-AA88-FF4A5832D560}"/>
    <cellStyle name="Komma 2 2 5 4 3 2 2 2" xfId="31202" xr:uid="{BA9E416D-B31C-4EF0-B3BA-209009859D3C}"/>
    <cellStyle name="Komma 2 2 5 4 3 2 3" xfId="14620" xr:uid="{0818994C-0E4B-4853-A51B-1E9CC7E0F43E}"/>
    <cellStyle name="Komma 2 2 5 4 3 2 3 2" xfId="36689" xr:uid="{5222E0E1-2581-4762-BC83-303DBEE8BDB2}"/>
    <cellStyle name="Komma 2 2 5 4 3 2 3 3" xfId="42237" xr:uid="{EBB68CD1-0346-4B96-88A1-7A70D27DFD6D}"/>
    <cellStyle name="Komma 2 2 5 4 3 2 4" xfId="20188" xr:uid="{DA6D194E-385A-4028-9553-2C16BA18C637}"/>
    <cellStyle name="Komma 2 2 5 4 3 2 4 2" xfId="47684" xr:uid="{825D91CD-D954-4A5E-BBFC-807B5E2A6487}"/>
    <cellStyle name="Komma 2 2 5 4 3 2 5" xfId="25695" xr:uid="{3CA590A0-C579-4AA6-95C7-85251FF1A478}"/>
    <cellStyle name="Komma 2 2 5 4 3 3" xfId="6650" xr:uid="{1495C4E4-B900-4B83-93D0-6DE5B7D7C50F}"/>
    <cellStyle name="Komma 2 2 5 4 3 3 2" xfId="28719" xr:uid="{5BACC34D-ED2A-485E-AEA4-129B74E52E78}"/>
    <cellStyle name="Komma 2 2 5 4 3 4" xfId="12016" xr:uid="{38B97784-3130-4A42-AB9F-76AFA51CA695}"/>
    <cellStyle name="Komma 2 2 5 4 3 4 2" xfId="34085" xr:uid="{A806941E-6304-476F-A5A4-ADCEAE8DEB85}"/>
    <cellStyle name="Komma 2 2 5 4 3 4 3" xfId="39633" xr:uid="{B5C9D937-C97B-4E25-92C1-A6DA2B558064}"/>
    <cellStyle name="Komma 2 2 5 4 3 5" xfId="17584" xr:uid="{94654377-4F9A-415D-9297-1EC4AD15386C}"/>
    <cellStyle name="Komma 2 2 5 4 3 5 2" xfId="45201" xr:uid="{5A258867-8FC8-489A-9256-048A2FD5D547}"/>
    <cellStyle name="Komma 2 2 5 4 3 6" xfId="23212" xr:uid="{01F3C3B8-26A5-4241-9DD5-5C28B17E405B}"/>
    <cellStyle name="Komma 2 2 5 4 4" xfId="1803" xr:uid="{026B71EC-2B01-43D9-9DA0-89B83B9E84AD}"/>
    <cellStyle name="Komma 2 2 5 4 4 2" xfId="4407" xr:uid="{939FAA74-01E7-4775-8D60-C7B40DA2DA12}"/>
    <cellStyle name="Komma 2 2 5 4 4 2 2" xfId="9914" xr:uid="{CD082EC1-A41B-484C-B395-36D4D935376D}"/>
    <cellStyle name="Komma 2 2 5 4 4 2 2 2" xfId="31983" xr:uid="{6264A20B-3B22-43CB-B2F1-67273E82A03C}"/>
    <cellStyle name="Komma 2 2 5 4 4 2 3" xfId="15401" xr:uid="{385A318B-02FF-4398-BC5E-EE4629D4C174}"/>
    <cellStyle name="Komma 2 2 5 4 4 2 3 2" xfId="37470" xr:uid="{4340ACCD-01DF-4B1A-8DEC-87C6F35632D4}"/>
    <cellStyle name="Komma 2 2 5 4 4 2 3 3" xfId="43018" xr:uid="{BE30767E-FBDF-4A38-8E83-2233FB573B34}"/>
    <cellStyle name="Komma 2 2 5 4 4 2 4" xfId="20969" xr:uid="{DDAA9400-C70D-4350-BFF8-532C0CE649DB}"/>
    <cellStyle name="Komma 2 2 5 4 4 2 4 2" xfId="48465" xr:uid="{EC4112F4-5F60-4C82-A1F7-2F7422B9512C}"/>
    <cellStyle name="Komma 2 2 5 4 4 2 5" xfId="26476" xr:uid="{DD9FC52A-77C1-4221-AE9E-00FDE4DDA1D4}"/>
    <cellStyle name="Komma 2 2 5 4 4 3" xfId="7431" xr:uid="{1643C60D-BDAB-4202-A635-77357C709522}"/>
    <cellStyle name="Komma 2 2 5 4 4 3 2" xfId="29500" xr:uid="{7289AE13-238C-4B3D-A11C-DD0E7A2C45A4}"/>
    <cellStyle name="Komma 2 2 5 4 4 4" xfId="12797" xr:uid="{2163998B-0B42-46B6-92B0-EA1D0A57B1FB}"/>
    <cellStyle name="Komma 2 2 5 4 4 4 2" xfId="34866" xr:uid="{B92EDF5F-9F5F-489F-9905-45AFD198E8F8}"/>
    <cellStyle name="Komma 2 2 5 4 4 4 3" xfId="40414" xr:uid="{053F32D9-B09B-455E-9735-8A2A216CFE42}"/>
    <cellStyle name="Komma 2 2 5 4 4 5" xfId="18365" xr:uid="{CE92B91C-4EC8-4B99-9351-D7AD3146FB78}"/>
    <cellStyle name="Komma 2 2 5 4 4 5 2" xfId="45982" xr:uid="{5786C7FB-9D46-424E-8B94-488F9A1917B7}"/>
    <cellStyle name="Komma 2 2 5 4 4 6" xfId="23993" xr:uid="{FAD1B8D4-412E-40EB-8CD9-77034170BB05}"/>
    <cellStyle name="Komma 2 2 5 4 5" xfId="2764" xr:uid="{67CC7F1F-AFC2-49EA-BFC0-1EC8462A5134}"/>
    <cellStyle name="Komma 2 2 5 4 5 2" xfId="8352" xr:uid="{1C115E10-8190-464C-A0CE-D29E57A61C60}"/>
    <cellStyle name="Komma 2 2 5 4 5 2 2" xfId="30421" xr:uid="{7872A38F-E0D3-44E0-B4A6-BA827C7B1229}"/>
    <cellStyle name="Komma 2 2 5 4 5 3" xfId="13758" xr:uid="{DAA6E946-FB52-4840-919F-255AE97AAFD6}"/>
    <cellStyle name="Komma 2 2 5 4 5 3 2" xfId="35827" xr:uid="{2AC9EBED-05CD-4FD9-AB9A-8BC89F7DA0B0}"/>
    <cellStyle name="Komma 2 2 5 4 5 3 3" xfId="41375" xr:uid="{D62E8FDD-6157-4F17-8E52-DEFBF88DB0B0}"/>
    <cellStyle name="Komma 2 2 5 4 5 4" xfId="19326" xr:uid="{4FD25388-BF8E-466B-9BFB-FD207143814B}"/>
    <cellStyle name="Komma 2 2 5 4 5 4 2" xfId="46903" xr:uid="{AF77ACBB-1991-4B5C-A01D-F6BE090E1E2A}"/>
    <cellStyle name="Komma 2 2 5 4 5 5" xfId="24914" xr:uid="{542C1B4E-B502-4A66-88EB-C89958B48527}"/>
    <cellStyle name="Komma 2 2 5 4 6" xfId="5188" xr:uid="{97C29FE5-3505-4734-ADF3-B561482E39BE}"/>
    <cellStyle name="Komma 2 2 5 4 6 2" xfId="10695" xr:uid="{4026AA13-29AD-4BEF-A5EE-F5526CE8CF05}"/>
    <cellStyle name="Komma 2 2 5 4 6 2 2" xfId="32764" xr:uid="{3FD47370-1007-4499-8F1E-B7F62BBFA5DF}"/>
    <cellStyle name="Komma 2 2 5 4 6 3" xfId="16182" xr:uid="{72DAE37C-79BF-440F-BF07-A3FE96BEBF0E}"/>
    <cellStyle name="Komma 2 2 5 4 6 3 2" xfId="38251" xr:uid="{76509241-F410-4919-A821-F31305EDA258}"/>
    <cellStyle name="Komma 2 2 5 4 6 3 3" xfId="43799" xr:uid="{EDEAD732-7AC2-46B6-BF70-9DED1DC4B4F5}"/>
    <cellStyle name="Komma 2 2 5 4 6 4" xfId="21750" xr:uid="{FF5ABCE7-4F1E-4B8E-B612-4237A6EB5593}"/>
    <cellStyle name="Komma 2 2 5 4 6 4 2" xfId="49246" xr:uid="{A395658F-C19D-4BC1-99AC-3375467A00B8}"/>
    <cellStyle name="Komma 2 2 5 4 6 5" xfId="27257" xr:uid="{3803B9C4-4986-4E3E-913A-EC85211E72C2}"/>
    <cellStyle name="Komma 2 2 5 4 7" xfId="5788" xr:uid="{E4C70ECA-E4F4-42ED-B636-1D4460970BD2}"/>
    <cellStyle name="Komma 2 2 5 4 7 2" xfId="27857" xr:uid="{42BD5338-2003-4AC2-8457-3DE2A1B6B654}"/>
    <cellStyle name="Komma 2 2 5 4 8" xfId="11235" xr:uid="{DD78702F-E5D4-4A25-8EC0-8792F0B4DE25}"/>
    <cellStyle name="Komma 2 2 5 4 8 2" xfId="33304" xr:uid="{FF5BE328-0EED-440E-ADCE-B1FE79777D10}"/>
    <cellStyle name="Komma 2 2 5 4 8 3" xfId="38852" xr:uid="{41D63014-0EFA-457F-B515-62168A46E995}"/>
    <cellStyle name="Komma 2 2 5 4 9" xfId="16722" xr:uid="{6E7221CC-ECB4-4F8C-8BE0-608FB674D9FC}"/>
    <cellStyle name="Komma 2 2 5 4 9 2" xfId="44339" xr:uid="{F0617DCF-22FD-4CCE-A19E-FE7403E1C4A5}"/>
    <cellStyle name="Komma 2 2 5 5" xfId="219" xr:uid="{A27FBFB0-2137-4017-B290-98B39D8E87D1}"/>
    <cellStyle name="Komma 2 2 5 5 10" xfId="22411" xr:uid="{BE465D4E-8557-4E9E-A972-7B967FC47359}"/>
    <cellStyle name="Komma 2 2 5 5 2" xfId="642" xr:uid="{2F44BE1B-CFB8-4F2A-A4E7-44F6719CDA64}"/>
    <cellStyle name="Komma 2 2 5 5 2 2" xfId="1443" xr:uid="{26F13C2A-6157-4FCF-8C09-5321F3C1F8E8}"/>
    <cellStyle name="Komma 2 2 5 5 2 2 2" xfId="4047" xr:uid="{D50D69F6-B7ED-47DC-ABF7-10C03798FCEA}"/>
    <cellStyle name="Komma 2 2 5 5 2 2 2 2" xfId="9554" xr:uid="{9E25088D-EF82-4F02-8347-64913E80DBCC}"/>
    <cellStyle name="Komma 2 2 5 5 2 2 2 2 2" xfId="31623" xr:uid="{E2A914C7-F5DA-4A02-8478-FA327242131D}"/>
    <cellStyle name="Komma 2 2 5 5 2 2 2 3" xfId="15041" xr:uid="{B044D8B6-B731-4020-AEE4-91BB3910C6CE}"/>
    <cellStyle name="Komma 2 2 5 5 2 2 2 3 2" xfId="37110" xr:uid="{96BA8806-6D02-4051-A747-63EFD000FAC5}"/>
    <cellStyle name="Komma 2 2 5 5 2 2 2 3 3" xfId="42658" xr:uid="{3D32C6AA-CF5D-4D64-B7C3-6A6D11F00FAC}"/>
    <cellStyle name="Komma 2 2 5 5 2 2 2 4" xfId="20609" xr:uid="{B0E9CFD4-1AC2-4EAC-B2B3-752C56222CE7}"/>
    <cellStyle name="Komma 2 2 5 5 2 2 2 4 2" xfId="48105" xr:uid="{E327D9A5-AEA4-4F22-835B-708411BE770D}"/>
    <cellStyle name="Komma 2 2 5 5 2 2 2 5" xfId="26116" xr:uid="{BEA0ED3D-AEB2-4153-A7BE-78805443E198}"/>
    <cellStyle name="Komma 2 2 5 5 2 2 3" xfId="7071" xr:uid="{0F0A5FF1-CD49-4834-9C56-E7066EB4EDDA}"/>
    <cellStyle name="Komma 2 2 5 5 2 2 3 2" xfId="29140" xr:uid="{C64A79C3-B98B-4156-A6E5-453B794ADBC5}"/>
    <cellStyle name="Komma 2 2 5 5 2 2 4" xfId="12437" xr:uid="{D43C96E6-144E-4E1B-A39B-D8B958AF6B46}"/>
    <cellStyle name="Komma 2 2 5 5 2 2 4 2" xfId="34506" xr:uid="{A8854E7B-BD51-43E1-A399-84DA3181107C}"/>
    <cellStyle name="Komma 2 2 5 5 2 2 4 3" xfId="40054" xr:uid="{64BF2D89-A782-4C9A-885E-9F1836C615A9}"/>
    <cellStyle name="Komma 2 2 5 5 2 2 5" xfId="18005" xr:uid="{7E05AA5B-7011-487F-89B1-05097D7B9FC7}"/>
    <cellStyle name="Komma 2 2 5 5 2 2 5 2" xfId="45622" xr:uid="{368BF7AE-70FD-40AD-A8E7-94F777951536}"/>
    <cellStyle name="Komma 2 2 5 5 2 2 6" xfId="23633" xr:uid="{AA739B6D-8FE9-4364-9ED3-374B9344C37D}"/>
    <cellStyle name="Komma 2 2 5 5 2 3" xfId="2224" xr:uid="{577B065C-D219-4D7C-AD3A-4FC718B20288}"/>
    <cellStyle name="Komma 2 2 5 5 2 3 2" xfId="4828" xr:uid="{BE0E9063-B08A-4ECF-A860-62FFFA5530A1}"/>
    <cellStyle name="Komma 2 2 5 5 2 3 2 2" xfId="10335" xr:uid="{29CFFE9A-79CB-4CE6-8D68-188E2B5D9970}"/>
    <cellStyle name="Komma 2 2 5 5 2 3 2 2 2" xfId="32404" xr:uid="{79BD7224-940C-4BB4-ACB7-44B9C2853D06}"/>
    <cellStyle name="Komma 2 2 5 5 2 3 2 3" xfId="15822" xr:uid="{777BF2ED-48B4-4F16-A048-EF3AA9CA3143}"/>
    <cellStyle name="Komma 2 2 5 5 2 3 2 3 2" xfId="37891" xr:uid="{DE62A4C3-A1B1-4B86-A4C0-B9EA54397534}"/>
    <cellStyle name="Komma 2 2 5 5 2 3 2 3 3" xfId="43439" xr:uid="{3DB04375-FF41-4EA6-9715-ECF966CEC563}"/>
    <cellStyle name="Komma 2 2 5 5 2 3 2 4" xfId="21390" xr:uid="{0082BBDB-B5AD-4009-833F-EE742A40E6EF}"/>
    <cellStyle name="Komma 2 2 5 5 2 3 2 4 2" xfId="48886" xr:uid="{3FEB115F-1378-44BA-BC37-D62D6D70D184}"/>
    <cellStyle name="Komma 2 2 5 5 2 3 2 5" xfId="26897" xr:uid="{55308BEB-4326-4127-92DA-355DFC723A9E}"/>
    <cellStyle name="Komma 2 2 5 5 2 3 3" xfId="7852" xr:uid="{701BF34B-84C6-4583-9676-8ADAB2ECF6EF}"/>
    <cellStyle name="Komma 2 2 5 5 2 3 3 2" xfId="29921" xr:uid="{EB100D33-FB20-4208-81D2-50E8DEEA619D}"/>
    <cellStyle name="Komma 2 2 5 5 2 3 4" xfId="13218" xr:uid="{78D828BA-4918-4791-B530-3973C7AFC2D3}"/>
    <cellStyle name="Komma 2 2 5 5 2 3 4 2" xfId="35287" xr:uid="{AD4189BB-0CD9-458A-ACBA-B8BE714EC742}"/>
    <cellStyle name="Komma 2 2 5 5 2 3 4 3" xfId="40835" xr:uid="{FDB0218B-41FD-4BE2-8DD8-7823ACBB8897}"/>
    <cellStyle name="Komma 2 2 5 5 2 3 5" xfId="18786" xr:uid="{8063A4AA-A5F7-4F2E-8D45-5CA9078434F9}"/>
    <cellStyle name="Komma 2 2 5 5 2 3 5 2" xfId="46403" xr:uid="{43F50DDA-A806-4625-97D9-0F558882C3E8}"/>
    <cellStyle name="Komma 2 2 5 5 2 3 6" xfId="24414" xr:uid="{2A8387D9-8070-4145-8DC5-22D922981F9B}"/>
    <cellStyle name="Komma 2 2 5 5 2 4" xfId="3246" xr:uid="{19E82641-B6A7-461D-AA36-90C1FB1C712F}"/>
    <cellStyle name="Komma 2 2 5 5 2 4 2" xfId="8773" xr:uid="{619466CE-3CC3-4D88-A0CD-EC1B869918E6}"/>
    <cellStyle name="Komma 2 2 5 5 2 4 2 2" xfId="30842" xr:uid="{934C3088-4A46-46AE-BEB2-328440CF36E9}"/>
    <cellStyle name="Komma 2 2 5 5 2 4 3" xfId="14240" xr:uid="{93552224-9EAF-4016-86F8-359DA43E9885}"/>
    <cellStyle name="Komma 2 2 5 5 2 4 3 2" xfId="36309" xr:uid="{81DD208B-E7C7-4CCC-9043-DD0098B69FB4}"/>
    <cellStyle name="Komma 2 2 5 5 2 4 3 3" xfId="41857" xr:uid="{AA375641-5799-47E1-8630-D1B8A66F987E}"/>
    <cellStyle name="Komma 2 2 5 5 2 4 4" xfId="19808" xr:uid="{E22DF312-057D-4FDC-96D2-8FF482267896}"/>
    <cellStyle name="Komma 2 2 5 5 2 4 4 2" xfId="47324" xr:uid="{EAB066A1-A50C-46DA-B333-EAA4F9C06565}"/>
    <cellStyle name="Komma 2 2 5 5 2 4 5" xfId="25335" xr:uid="{2273FF6A-FE6E-40CE-8FB5-1F666E015089}"/>
    <cellStyle name="Komma 2 2 5 5 2 5" xfId="6270" xr:uid="{8909D5BD-D1F2-46FA-9496-3EC7FD64BDF9}"/>
    <cellStyle name="Komma 2 2 5 5 2 5 2" xfId="28339" xr:uid="{CF1682C3-BC97-499B-990E-4B0E6E2542C6}"/>
    <cellStyle name="Komma 2 2 5 5 2 6" xfId="11656" xr:uid="{3EB92286-119A-4C1B-BFDE-1825C60B633C}"/>
    <cellStyle name="Komma 2 2 5 5 2 6 2" xfId="33725" xr:uid="{4B6269DA-16B6-4CEA-903A-7A76376C7671}"/>
    <cellStyle name="Komma 2 2 5 5 2 6 3" xfId="39273" xr:uid="{EC1785A2-B95F-41BB-A20A-53DF162D73F5}"/>
    <cellStyle name="Komma 2 2 5 5 2 7" xfId="17204" xr:uid="{7A7BFC5F-FE8A-43DC-B95E-21F86AAC9609}"/>
    <cellStyle name="Komma 2 2 5 5 2 7 2" xfId="44821" xr:uid="{5B65580F-A510-4F7E-875C-4DB4645CD1E6}"/>
    <cellStyle name="Komma 2 2 5 5 2 8" xfId="22832" xr:uid="{AAA6F320-FBCC-444B-A4E9-642AC3D2EAB4}"/>
    <cellStyle name="Komma 2 2 5 5 3" xfId="1062" xr:uid="{AAA4D08F-BEF3-4111-8105-6A495535DA8A}"/>
    <cellStyle name="Komma 2 2 5 5 3 2" xfId="3666" xr:uid="{C92B485A-9342-4926-904F-9FD63C70BCC3}"/>
    <cellStyle name="Komma 2 2 5 5 3 2 2" xfId="9173" xr:uid="{595CBBA5-B9FC-41CE-83A2-DB3D892485BE}"/>
    <cellStyle name="Komma 2 2 5 5 3 2 2 2" xfId="31242" xr:uid="{110443BE-AD83-45DD-888A-06B1393FC1C9}"/>
    <cellStyle name="Komma 2 2 5 5 3 2 3" xfId="14660" xr:uid="{1B39E636-2465-43FF-ABE3-6FB11E66D52A}"/>
    <cellStyle name="Komma 2 2 5 5 3 2 3 2" xfId="36729" xr:uid="{F698736B-603D-49B6-BF83-CAB64E4F89C0}"/>
    <cellStyle name="Komma 2 2 5 5 3 2 3 3" xfId="42277" xr:uid="{92E793E1-EE5D-482D-9002-5D549E2DA41E}"/>
    <cellStyle name="Komma 2 2 5 5 3 2 4" xfId="20228" xr:uid="{CCD1E15C-6046-4FA1-9B49-F968D4B5CF17}"/>
    <cellStyle name="Komma 2 2 5 5 3 2 4 2" xfId="47724" xr:uid="{2FE02D0F-B6A0-4117-B60B-FE5693FE080B}"/>
    <cellStyle name="Komma 2 2 5 5 3 2 5" xfId="25735" xr:uid="{37D54318-102A-4340-BEC9-2086FB148F71}"/>
    <cellStyle name="Komma 2 2 5 5 3 3" xfId="6690" xr:uid="{066A4518-F9ED-4BB2-A3F6-90BEE69358B5}"/>
    <cellStyle name="Komma 2 2 5 5 3 3 2" xfId="28759" xr:uid="{1588962F-A85B-41B5-8B2B-7CB6C04D4C15}"/>
    <cellStyle name="Komma 2 2 5 5 3 4" xfId="12056" xr:uid="{C45DB2DD-B301-446A-91DC-EACA45214961}"/>
    <cellStyle name="Komma 2 2 5 5 3 4 2" xfId="34125" xr:uid="{98D3A9CE-77F2-49C4-90F7-53E7AA9A00B0}"/>
    <cellStyle name="Komma 2 2 5 5 3 4 3" xfId="39673" xr:uid="{FB97B6C6-FB47-4968-BE98-B5C0C7FE63CF}"/>
    <cellStyle name="Komma 2 2 5 5 3 5" xfId="17624" xr:uid="{89A44CB1-4F42-44A0-BBE9-8A3C4EED59A1}"/>
    <cellStyle name="Komma 2 2 5 5 3 5 2" xfId="45241" xr:uid="{30FCE1FE-6B61-43A3-8AFB-11BB248E5B59}"/>
    <cellStyle name="Komma 2 2 5 5 3 6" xfId="23252" xr:uid="{0921C2CB-E15F-4EAD-8181-91C96D39F0A4}"/>
    <cellStyle name="Komma 2 2 5 5 4" xfId="1843" xr:uid="{9E753724-EA2E-4009-A3B3-3B131408A9DB}"/>
    <cellStyle name="Komma 2 2 5 5 4 2" xfId="4447" xr:uid="{E8D8575E-EA8B-491F-B71E-B0AB9E1A955E}"/>
    <cellStyle name="Komma 2 2 5 5 4 2 2" xfId="9954" xr:uid="{66DEFD8C-EFF3-4BDC-B42F-CB6962657C10}"/>
    <cellStyle name="Komma 2 2 5 5 4 2 2 2" xfId="32023" xr:uid="{9E77F89E-7D78-419F-B074-5A9B26200FC2}"/>
    <cellStyle name="Komma 2 2 5 5 4 2 3" xfId="15441" xr:uid="{378450DB-607D-468E-B8CF-8D12E7242B63}"/>
    <cellStyle name="Komma 2 2 5 5 4 2 3 2" xfId="37510" xr:uid="{0AFCF993-803F-4114-BBD7-7767946C1FDA}"/>
    <cellStyle name="Komma 2 2 5 5 4 2 3 3" xfId="43058" xr:uid="{8485FB0E-BC1D-4BE6-A2FC-B8BED0EF587A}"/>
    <cellStyle name="Komma 2 2 5 5 4 2 4" xfId="21009" xr:uid="{60F56107-B9FF-4C45-95A6-5C605F21EE68}"/>
    <cellStyle name="Komma 2 2 5 5 4 2 4 2" xfId="48505" xr:uid="{E1953EE0-39D9-4D8F-8E9F-E4E5742E8C03}"/>
    <cellStyle name="Komma 2 2 5 5 4 2 5" xfId="26516" xr:uid="{0B68F500-476E-4D3F-A2E1-A547853CE7A6}"/>
    <cellStyle name="Komma 2 2 5 5 4 3" xfId="7471" xr:uid="{80099222-F2FD-4D1D-BEAD-3125A6A66732}"/>
    <cellStyle name="Komma 2 2 5 5 4 3 2" xfId="29540" xr:uid="{A7F21FB5-5DD4-40A1-AA65-8B525C772B23}"/>
    <cellStyle name="Komma 2 2 5 5 4 4" xfId="12837" xr:uid="{306AD644-D28F-4770-8093-BF6371E2D3AC}"/>
    <cellStyle name="Komma 2 2 5 5 4 4 2" xfId="34906" xr:uid="{4820DC8E-CACD-4EAA-A8B7-CE802FC61E08}"/>
    <cellStyle name="Komma 2 2 5 5 4 4 3" xfId="40454" xr:uid="{C66C5EF3-6A62-4553-B5DE-A46332E3284E}"/>
    <cellStyle name="Komma 2 2 5 5 4 5" xfId="18405" xr:uid="{78923F05-A1DE-4B72-A763-E00F63237437}"/>
    <cellStyle name="Komma 2 2 5 5 4 5 2" xfId="46022" xr:uid="{7A4CB859-86CD-4164-8711-86A6750C4A7D}"/>
    <cellStyle name="Komma 2 2 5 5 4 6" xfId="24033" xr:uid="{868B3DDF-608F-41C1-971E-F8F16980C67A}"/>
    <cellStyle name="Komma 2 2 5 5 5" xfId="2825" xr:uid="{913C7B57-D485-4457-8AFB-9667BCC6DC26}"/>
    <cellStyle name="Komma 2 2 5 5 5 2" xfId="8392" xr:uid="{D1EF0B5A-5CFF-429F-ABCF-BD8B0DFBB721}"/>
    <cellStyle name="Komma 2 2 5 5 5 2 2" xfId="30461" xr:uid="{B99561C0-450D-4A9D-BA66-9A0C2B8B7359}"/>
    <cellStyle name="Komma 2 2 5 5 5 3" xfId="13819" xr:uid="{0423B0B3-729A-4913-9524-41C16D6539DA}"/>
    <cellStyle name="Komma 2 2 5 5 5 3 2" xfId="35888" xr:uid="{7EB02C1F-DCE8-4A23-8234-2108171D0A41}"/>
    <cellStyle name="Komma 2 2 5 5 5 3 3" xfId="41436" xr:uid="{49CC67B2-867D-4DE9-A5F5-CFDE4F7FC8C6}"/>
    <cellStyle name="Komma 2 2 5 5 5 4" xfId="19387" xr:uid="{CA5F9E61-E5F5-4A3E-895B-3A24BDE916A0}"/>
    <cellStyle name="Komma 2 2 5 5 5 4 2" xfId="46943" xr:uid="{5377A57E-E5A9-4B53-8A6B-F1F81D70FE58}"/>
    <cellStyle name="Komma 2 2 5 5 5 5" xfId="24954" xr:uid="{20F2F2F4-E0D8-40EE-AE12-51F8593D53AB}"/>
    <cellStyle name="Komma 2 2 5 5 6" xfId="5228" xr:uid="{21922CD5-31F7-4984-B4F2-989F7BB0EBB2}"/>
    <cellStyle name="Komma 2 2 5 5 6 2" xfId="10735" xr:uid="{BBE43F06-FCE2-4F24-8D36-34D0ABC5F32E}"/>
    <cellStyle name="Komma 2 2 5 5 6 2 2" xfId="32804" xr:uid="{4659290D-FA06-4EFC-9191-191ACBC7B921}"/>
    <cellStyle name="Komma 2 2 5 5 6 3" xfId="16222" xr:uid="{AB6E8F04-E6A4-4ACC-B33E-A5BD83B1FDB0}"/>
    <cellStyle name="Komma 2 2 5 5 6 3 2" xfId="38291" xr:uid="{CCA0CF7A-1879-406C-9338-CD927A863B6E}"/>
    <cellStyle name="Komma 2 2 5 5 6 3 3" xfId="43839" xr:uid="{EB183CA2-5B07-4D09-BB2E-7C4F5C915CC9}"/>
    <cellStyle name="Komma 2 2 5 5 6 4" xfId="21790" xr:uid="{0A71A77C-9B7E-4D4B-8B57-14957F1C4E53}"/>
    <cellStyle name="Komma 2 2 5 5 6 4 2" xfId="49286" xr:uid="{A3207D51-9D7A-41E5-9345-D693B5FDCD22}"/>
    <cellStyle name="Komma 2 2 5 5 6 5" xfId="27297" xr:uid="{4B7B2A16-DB29-4F7B-AD7E-FBCDC72555D2}"/>
    <cellStyle name="Komma 2 2 5 5 7" xfId="5849" xr:uid="{B8AC7BB4-AFDB-434D-B583-C5F4028FFF04}"/>
    <cellStyle name="Komma 2 2 5 5 7 2" xfId="27918" xr:uid="{9D91D800-2459-4497-A7F6-A92EFC21BB32}"/>
    <cellStyle name="Komma 2 2 5 5 8" xfId="11275" xr:uid="{8DA662E9-7EED-4E2E-87D0-596F0A7A7400}"/>
    <cellStyle name="Komma 2 2 5 5 8 2" xfId="33344" xr:uid="{A90EB2BF-378D-4A84-A01B-217F7A1ACED1}"/>
    <cellStyle name="Komma 2 2 5 5 8 3" xfId="38892" xr:uid="{F268FD9D-75A7-40E9-A7C1-5BBDFA961B90}"/>
    <cellStyle name="Komma 2 2 5 5 9" xfId="16783" xr:uid="{788B124E-5E13-4331-9422-195A138C81A9}"/>
    <cellStyle name="Komma 2 2 5 5 9 2" xfId="44400" xr:uid="{45F36623-4AD8-4488-9EC1-C220D07DC0E1}"/>
    <cellStyle name="Komma 2 2 5 6" xfId="279" xr:uid="{8DCC8849-E672-48E0-B5BF-D91DC7A46129}"/>
    <cellStyle name="Komma 2 2 5 6 10" xfId="22471" xr:uid="{1AD674D3-B0A3-42DF-A7A9-869A24CCA0D4}"/>
    <cellStyle name="Komma 2 2 5 6 2" xfId="702" xr:uid="{893CCD40-E612-4E9D-B4C8-597EC4850EA4}"/>
    <cellStyle name="Komma 2 2 5 6 2 2" xfId="1503" xr:uid="{2436359D-F07A-47FB-9360-8922933824DB}"/>
    <cellStyle name="Komma 2 2 5 6 2 2 2" xfId="4107" xr:uid="{473E9A1A-9B0F-41B5-9EB6-870E60FD9326}"/>
    <cellStyle name="Komma 2 2 5 6 2 2 2 2" xfId="9614" xr:uid="{0654D55D-0869-457F-A290-F04AA133191F}"/>
    <cellStyle name="Komma 2 2 5 6 2 2 2 2 2" xfId="31683" xr:uid="{B9667830-4790-4E6C-8E06-8A2AC76483EE}"/>
    <cellStyle name="Komma 2 2 5 6 2 2 2 3" xfId="15101" xr:uid="{68D8BFB4-B9E4-4B3B-9973-0468BA859EE1}"/>
    <cellStyle name="Komma 2 2 5 6 2 2 2 3 2" xfId="37170" xr:uid="{371D41A8-1781-4056-A644-FF43B6982F47}"/>
    <cellStyle name="Komma 2 2 5 6 2 2 2 3 3" xfId="42718" xr:uid="{922E9AAB-9EF8-45C0-BC42-C41BF856D7BC}"/>
    <cellStyle name="Komma 2 2 5 6 2 2 2 4" xfId="20669" xr:uid="{4379D125-36F8-42CA-B91A-58B6CC2CC1CD}"/>
    <cellStyle name="Komma 2 2 5 6 2 2 2 4 2" xfId="48165" xr:uid="{7A55286F-CC27-4FE7-B48D-1F4AFB69F3E3}"/>
    <cellStyle name="Komma 2 2 5 6 2 2 2 5" xfId="26176" xr:uid="{2182F3BE-6D99-425D-9A34-2D032448762E}"/>
    <cellStyle name="Komma 2 2 5 6 2 2 3" xfId="7131" xr:uid="{9BB198F3-7181-46D8-A627-2E5F0F080831}"/>
    <cellStyle name="Komma 2 2 5 6 2 2 3 2" xfId="29200" xr:uid="{A4999AFA-5E4E-4777-9E6D-F47A1AC49A97}"/>
    <cellStyle name="Komma 2 2 5 6 2 2 4" xfId="12497" xr:uid="{D4A2E862-A5E6-461D-BBC3-BB645E9AC64A}"/>
    <cellStyle name="Komma 2 2 5 6 2 2 4 2" xfId="34566" xr:uid="{BF4045B8-26B5-4677-841C-C0017F5BB62B}"/>
    <cellStyle name="Komma 2 2 5 6 2 2 4 3" xfId="40114" xr:uid="{759D2418-CA36-4A75-93EA-A5D830D20FC6}"/>
    <cellStyle name="Komma 2 2 5 6 2 2 5" xfId="18065" xr:uid="{7729D4AE-0104-4A6E-9C0E-6F3FD9E1F9AE}"/>
    <cellStyle name="Komma 2 2 5 6 2 2 5 2" xfId="45682" xr:uid="{C4742277-CECA-4222-B296-EFE0BE7ACD7D}"/>
    <cellStyle name="Komma 2 2 5 6 2 2 6" xfId="23693" xr:uid="{ABDA27A8-66EA-4955-AA2C-6A2F213C2542}"/>
    <cellStyle name="Komma 2 2 5 6 2 3" xfId="2284" xr:uid="{F5D51F63-B9C7-468A-9393-DF10BB9D2621}"/>
    <cellStyle name="Komma 2 2 5 6 2 3 2" xfId="4888" xr:uid="{88BC488D-166E-4411-A5BD-7522746C0F93}"/>
    <cellStyle name="Komma 2 2 5 6 2 3 2 2" xfId="10395" xr:uid="{9F112D32-1F17-4630-964F-CA28035B96DE}"/>
    <cellStyle name="Komma 2 2 5 6 2 3 2 2 2" xfId="32464" xr:uid="{0E9436EC-F288-4E1D-9A2F-A44579D6B737}"/>
    <cellStyle name="Komma 2 2 5 6 2 3 2 3" xfId="15882" xr:uid="{9454F5C3-0B78-4803-88B0-6D116DA057A6}"/>
    <cellStyle name="Komma 2 2 5 6 2 3 2 3 2" xfId="37951" xr:uid="{7498D5F8-CD1C-4A27-A527-1EBA86309D3E}"/>
    <cellStyle name="Komma 2 2 5 6 2 3 2 3 3" xfId="43499" xr:uid="{B028E0E4-9E9F-40E2-97C0-325B9D18F2AE}"/>
    <cellStyle name="Komma 2 2 5 6 2 3 2 4" xfId="21450" xr:uid="{68CE208A-1441-4710-A5E2-A09E2DBF9E83}"/>
    <cellStyle name="Komma 2 2 5 6 2 3 2 4 2" xfId="48946" xr:uid="{83E57720-65DD-44AB-A20F-FE92852659E7}"/>
    <cellStyle name="Komma 2 2 5 6 2 3 2 5" xfId="26957" xr:uid="{DDEC46AD-765F-4358-812B-E51B38C0A134}"/>
    <cellStyle name="Komma 2 2 5 6 2 3 3" xfId="7912" xr:uid="{6D9D21F3-7EDE-499D-A725-AC97C4D63703}"/>
    <cellStyle name="Komma 2 2 5 6 2 3 3 2" xfId="29981" xr:uid="{41A2FE48-06C3-464E-8A58-2BFA090F7439}"/>
    <cellStyle name="Komma 2 2 5 6 2 3 4" xfId="13278" xr:uid="{283F36E1-2D1F-4610-8DBB-76DA9BF97822}"/>
    <cellStyle name="Komma 2 2 5 6 2 3 4 2" xfId="35347" xr:uid="{B1FD26AD-2F14-4081-834C-12E465452B12}"/>
    <cellStyle name="Komma 2 2 5 6 2 3 4 3" xfId="40895" xr:uid="{123B1C10-6733-437A-BBE4-7E39EF17AC74}"/>
    <cellStyle name="Komma 2 2 5 6 2 3 5" xfId="18846" xr:uid="{4256F811-2BFB-432E-8794-870027432C93}"/>
    <cellStyle name="Komma 2 2 5 6 2 3 5 2" xfId="46463" xr:uid="{EBA547D9-D7AA-4CA4-865A-B03CC4DDB8F6}"/>
    <cellStyle name="Komma 2 2 5 6 2 3 6" xfId="24474" xr:uid="{B65A939C-3E2C-4949-89BD-AE63F1196D95}"/>
    <cellStyle name="Komma 2 2 5 6 2 4" xfId="3306" xr:uid="{22E42A49-2B5A-4DE3-94CE-53AA20829F50}"/>
    <cellStyle name="Komma 2 2 5 6 2 4 2" xfId="8833" xr:uid="{16663909-53AB-40FB-AD5A-0D22256D1BA9}"/>
    <cellStyle name="Komma 2 2 5 6 2 4 2 2" xfId="30902" xr:uid="{678C1851-76BE-4792-940E-8AF1EB4F0B68}"/>
    <cellStyle name="Komma 2 2 5 6 2 4 3" xfId="14300" xr:uid="{5FAED34D-6F02-4E20-8D88-858BE361B99F}"/>
    <cellStyle name="Komma 2 2 5 6 2 4 3 2" xfId="36369" xr:uid="{AFCC64DB-FD9D-48A6-9010-6586781C79B3}"/>
    <cellStyle name="Komma 2 2 5 6 2 4 3 3" xfId="41917" xr:uid="{7A551DCA-A124-4A4A-A06F-161864738E4E}"/>
    <cellStyle name="Komma 2 2 5 6 2 4 4" xfId="19868" xr:uid="{75A1C507-6ACD-4591-B18C-CF1B93368F40}"/>
    <cellStyle name="Komma 2 2 5 6 2 4 4 2" xfId="47384" xr:uid="{AF2BEE07-8565-4B50-B1BA-6278464EA87E}"/>
    <cellStyle name="Komma 2 2 5 6 2 4 5" xfId="25395" xr:uid="{A1112454-4A1C-4A6C-91CB-F6F75F6B1C62}"/>
    <cellStyle name="Komma 2 2 5 6 2 5" xfId="6330" xr:uid="{A6C85660-D9EF-4A65-9BFA-134557E0C236}"/>
    <cellStyle name="Komma 2 2 5 6 2 5 2" xfId="28399" xr:uid="{30A31FE6-0AAD-4BD3-906F-14C77B7D0493}"/>
    <cellStyle name="Komma 2 2 5 6 2 6" xfId="11716" xr:uid="{E5D9D359-BC7D-4A89-A408-3DEF88D17E29}"/>
    <cellStyle name="Komma 2 2 5 6 2 6 2" xfId="33785" xr:uid="{2F6470D3-C106-4E8B-93CC-6031BDCE65B2}"/>
    <cellStyle name="Komma 2 2 5 6 2 6 3" xfId="39333" xr:uid="{8E23CDE6-4682-4B59-B809-D1AE829F9F12}"/>
    <cellStyle name="Komma 2 2 5 6 2 7" xfId="17264" xr:uid="{BB12E9D1-FAE5-4E4B-98C5-85DD94A93FAC}"/>
    <cellStyle name="Komma 2 2 5 6 2 7 2" xfId="44881" xr:uid="{33F34AB9-5F68-4716-8466-6949436A3B0B}"/>
    <cellStyle name="Komma 2 2 5 6 2 8" xfId="22892" xr:uid="{E4076D53-68D2-4ECC-B17E-20FF609AC744}"/>
    <cellStyle name="Komma 2 2 5 6 3" xfId="1102" xr:uid="{4F0A2F7D-11A8-4D08-B62A-FDAA91D90C02}"/>
    <cellStyle name="Komma 2 2 5 6 3 2" xfId="3706" xr:uid="{0510408B-40A7-4E89-B07D-F4BC7DB3F937}"/>
    <cellStyle name="Komma 2 2 5 6 3 2 2" xfId="9213" xr:uid="{518404C2-B88C-4550-8119-618F21A45F48}"/>
    <cellStyle name="Komma 2 2 5 6 3 2 2 2" xfId="31282" xr:uid="{B13E6889-4AB8-450C-9C1E-FD6155504753}"/>
    <cellStyle name="Komma 2 2 5 6 3 2 3" xfId="14700" xr:uid="{0B48915F-606F-4158-ACCA-E29AE95F7697}"/>
    <cellStyle name="Komma 2 2 5 6 3 2 3 2" xfId="36769" xr:uid="{68101D08-A265-433F-A780-B6778BF24D5E}"/>
    <cellStyle name="Komma 2 2 5 6 3 2 3 3" xfId="42317" xr:uid="{EFEE6625-AA52-4224-8473-EB489F55EA4E}"/>
    <cellStyle name="Komma 2 2 5 6 3 2 4" xfId="20268" xr:uid="{C4E1F8B9-ABBF-45D8-82AE-E7F88B52BC89}"/>
    <cellStyle name="Komma 2 2 5 6 3 2 4 2" xfId="47764" xr:uid="{3E7C20BD-4BDC-4C0D-94AF-619F4BC60AA1}"/>
    <cellStyle name="Komma 2 2 5 6 3 2 5" xfId="25775" xr:uid="{9BCE66C9-6C26-49DD-B9BC-C56487D5D784}"/>
    <cellStyle name="Komma 2 2 5 6 3 3" xfId="6730" xr:uid="{1A067220-23DB-479C-891C-EF7E2BFD3B74}"/>
    <cellStyle name="Komma 2 2 5 6 3 3 2" xfId="28799" xr:uid="{19088B67-D2F8-4F03-8997-EE30E7FC2831}"/>
    <cellStyle name="Komma 2 2 5 6 3 4" xfId="12096" xr:uid="{42950CD9-070D-4346-A190-D5BA5063D7DD}"/>
    <cellStyle name="Komma 2 2 5 6 3 4 2" xfId="34165" xr:uid="{06856149-5146-460D-95DF-B1D167A96073}"/>
    <cellStyle name="Komma 2 2 5 6 3 4 3" xfId="39713" xr:uid="{8326E2DF-90FD-4345-87E2-DC072FECADA8}"/>
    <cellStyle name="Komma 2 2 5 6 3 5" xfId="17664" xr:uid="{C507EBD4-B2CD-4B53-A0E2-17264DB74247}"/>
    <cellStyle name="Komma 2 2 5 6 3 5 2" xfId="45281" xr:uid="{5969850E-9879-4B3A-AAC6-401C2F923238}"/>
    <cellStyle name="Komma 2 2 5 6 3 6" xfId="23292" xr:uid="{74262F00-4549-4619-8132-75CA0AE480E1}"/>
    <cellStyle name="Komma 2 2 5 6 4" xfId="1883" xr:uid="{C657006D-920F-4D1C-8319-0C1A405E9D22}"/>
    <cellStyle name="Komma 2 2 5 6 4 2" xfId="4487" xr:uid="{98B16ED0-9047-4C31-90C8-60FEE7B8667C}"/>
    <cellStyle name="Komma 2 2 5 6 4 2 2" xfId="9994" xr:uid="{D541FE7B-CB57-4171-A36D-F799CF023D47}"/>
    <cellStyle name="Komma 2 2 5 6 4 2 2 2" xfId="32063" xr:uid="{7D5050E1-E5A4-4228-B1B1-92F36BE2614B}"/>
    <cellStyle name="Komma 2 2 5 6 4 2 3" xfId="15481" xr:uid="{501C6F9A-9417-47E1-AAFC-BCADFC4B238E}"/>
    <cellStyle name="Komma 2 2 5 6 4 2 3 2" xfId="37550" xr:uid="{7569BB42-4875-44EE-AA2A-1C9E14792B27}"/>
    <cellStyle name="Komma 2 2 5 6 4 2 3 3" xfId="43098" xr:uid="{816B2C01-8DD9-4202-B40C-40524BEA58D8}"/>
    <cellStyle name="Komma 2 2 5 6 4 2 4" xfId="21049" xr:uid="{2B4F5A32-0B98-4E8C-A5AA-97040004E334}"/>
    <cellStyle name="Komma 2 2 5 6 4 2 4 2" xfId="48545" xr:uid="{D88894B8-D416-41E2-B140-865A8F52EE74}"/>
    <cellStyle name="Komma 2 2 5 6 4 2 5" xfId="26556" xr:uid="{6625DAF3-14B7-46B2-9488-39E25ECA436E}"/>
    <cellStyle name="Komma 2 2 5 6 4 3" xfId="7511" xr:uid="{49638961-3A7F-435F-B12E-93D61E4C9B67}"/>
    <cellStyle name="Komma 2 2 5 6 4 3 2" xfId="29580" xr:uid="{BFE552DB-6095-4D4D-B102-C7F29C5FFA6C}"/>
    <cellStyle name="Komma 2 2 5 6 4 4" xfId="12877" xr:uid="{D3CB4BB4-E7C2-4769-8BBC-9778B30AB95D}"/>
    <cellStyle name="Komma 2 2 5 6 4 4 2" xfId="34946" xr:uid="{00450DFD-CF6F-4F60-B7AF-D34C80B5AE38}"/>
    <cellStyle name="Komma 2 2 5 6 4 4 3" xfId="40494" xr:uid="{590AA6DD-1616-4AFA-BA62-B18D655C3306}"/>
    <cellStyle name="Komma 2 2 5 6 4 5" xfId="18445" xr:uid="{B19AA274-8284-4DA4-B6B1-2850268E4B9A}"/>
    <cellStyle name="Komma 2 2 5 6 4 5 2" xfId="46062" xr:uid="{2E758222-F731-414B-BA54-BF84BEC61124}"/>
    <cellStyle name="Komma 2 2 5 6 4 6" xfId="24073" xr:uid="{56AD9031-AFD1-4A39-91A2-3A5CCDB18029}"/>
    <cellStyle name="Komma 2 2 5 6 5" xfId="2885" xr:uid="{1A6A7CF5-DF09-4045-B853-9B174D798884}"/>
    <cellStyle name="Komma 2 2 5 6 5 2" xfId="8432" xr:uid="{A956524B-CBD6-4422-9291-7A460BDDE4BF}"/>
    <cellStyle name="Komma 2 2 5 6 5 2 2" xfId="30501" xr:uid="{34E7053E-12BD-4359-AC9B-857C52BBDA31}"/>
    <cellStyle name="Komma 2 2 5 6 5 3" xfId="13879" xr:uid="{01D5640B-FEC0-498D-89EE-9A7B12C11911}"/>
    <cellStyle name="Komma 2 2 5 6 5 3 2" xfId="35948" xr:uid="{E2F86E81-2349-450C-A676-1366998A18E5}"/>
    <cellStyle name="Komma 2 2 5 6 5 3 3" xfId="41496" xr:uid="{35165D01-963E-4DBC-A2ED-FBA9D4AA7DFF}"/>
    <cellStyle name="Komma 2 2 5 6 5 4" xfId="19447" xr:uid="{58BD0274-3ACC-45BF-A9CE-EBC5589047AD}"/>
    <cellStyle name="Komma 2 2 5 6 5 4 2" xfId="46983" xr:uid="{5D2B506B-C618-4E49-A118-14C7C93155C8}"/>
    <cellStyle name="Komma 2 2 5 6 5 5" xfId="24994" xr:uid="{AB1D0D51-13A8-4373-B3AC-B36E21CDF381}"/>
    <cellStyle name="Komma 2 2 5 6 6" xfId="5268" xr:uid="{96307654-A4CC-4B33-B6E6-625DD7057DDF}"/>
    <cellStyle name="Komma 2 2 5 6 6 2" xfId="10775" xr:uid="{C6C335FE-9208-461D-844E-C6D9BF39DBFB}"/>
    <cellStyle name="Komma 2 2 5 6 6 2 2" xfId="32844" xr:uid="{4D0093D4-37BA-44D5-A41A-229ADF0DD572}"/>
    <cellStyle name="Komma 2 2 5 6 6 3" xfId="16262" xr:uid="{4EB5F1CE-2CD3-42A9-83A9-8A3F36F0FDF4}"/>
    <cellStyle name="Komma 2 2 5 6 6 3 2" xfId="38331" xr:uid="{7BBAD2CC-7ADD-4CAC-8947-E64451635670}"/>
    <cellStyle name="Komma 2 2 5 6 6 3 3" xfId="43879" xr:uid="{F5062454-048C-4211-B283-7F28687E9788}"/>
    <cellStyle name="Komma 2 2 5 6 6 4" xfId="21830" xr:uid="{45D607A7-11EC-47E9-A292-EB0BC0722DC3}"/>
    <cellStyle name="Komma 2 2 5 6 6 4 2" xfId="49326" xr:uid="{18463D8E-FAB4-4617-B2FF-77B6E79E3F08}"/>
    <cellStyle name="Komma 2 2 5 6 6 5" xfId="27337" xr:uid="{495EC521-7045-4F1D-8769-9F63E5881130}"/>
    <cellStyle name="Komma 2 2 5 6 7" xfId="5909" xr:uid="{5F445D82-EFE0-4DED-BAE3-14D24E099E33}"/>
    <cellStyle name="Komma 2 2 5 6 7 2" xfId="27978" xr:uid="{4B5738BD-14B2-45B3-A5C0-34F1C2AF2E9B}"/>
    <cellStyle name="Komma 2 2 5 6 8" xfId="11315" xr:uid="{72EB850F-1E66-498D-B76C-B71C4639B4EB}"/>
    <cellStyle name="Komma 2 2 5 6 8 2" xfId="33384" xr:uid="{3BBFBBA4-CBBF-44F4-BB18-2E24D2D8557F}"/>
    <cellStyle name="Komma 2 2 5 6 8 3" xfId="38932" xr:uid="{539C5F84-704E-44A9-805C-C9F2AB6588EC}"/>
    <cellStyle name="Komma 2 2 5 6 9" xfId="16843" xr:uid="{02B9BEDB-2F09-4AFC-9AA6-9543847FF0BC}"/>
    <cellStyle name="Komma 2 2 5 6 9 2" xfId="44460" xr:uid="{D576A9BF-2305-47CB-8EE6-A1B744D58F9F}"/>
    <cellStyle name="Komma 2 2 5 7" xfId="319" xr:uid="{CA243395-B333-4EDD-B63A-695D987E7D37}"/>
    <cellStyle name="Komma 2 2 5 7 10" xfId="22511" xr:uid="{A90C999A-7A50-46F2-B1F2-351B9A054D54}"/>
    <cellStyle name="Komma 2 2 5 7 2" xfId="742" xr:uid="{00D4FCF4-648C-4AA8-94D4-861F38D71ACB}"/>
    <cellStyle name="Komma 2 2 5 7 2 2" xfId="1543" xr:uid="{1D8199AB-F31C-4227-ABAD-E55D78108339}"/>
    <cellStyle name="Komma 2 2 5 7 2 2 2" xfId="4147" xr:uid="{422E6E8C-BB11-4004-A533-18AB7F2CBA02}"/>
    <cellStyle name="Komma 2 2 5 7 2 2 2 2" xfId="9654" xr:uid="{A45C327F-FCB2-464A-981F-06612C3F0D1F}"/>
    <cellStyle name="Komma 2 2 5 7 2 2 2 2 2" xfId="31723" xr:uid="{962BD488-FC47-447C-876B-914F38583D41}"/>
    <cellStyle name="Komma 2 2 5 7 2 2 2 3" xfId="15141" xr:uid="{B36FEA51-42A5-4963-A16C-53AC6A876D8E}"/>
    <cellStyle name="Komma 2 2 5 7 2 2 2 3 2" xfId="37210" xr:uid="{45E00345-5EA9-4786-AE75-7357ADB51DAC}"/>
    <cellStyle name="Komma 2 2 5 7 2 2 2 3 3" xfId="42758" xr:uid="{DC7233C6-5AEE-4780-BEFB-D0B3E7013C2B}"/>
    <cellStyle name="Komma 2 2 5 7 2 2 2 4" xfId="20709" xr:uid="{EA7BE8B9-2A19-4903-A744-A7DC93AA7234}"/>
    <cellStyle name="Komma 2 2 5 7 2 2 2 4 2" xfId="48205" xr:uid="{9B15ED83-CABF-480C-9F7F-04AE92430311}"/>
    <cellStyle name="Komma 2 2 5 7 2 2 2 5" xfId="26216" xr:uid="{B9529C53-DA1B-4FC1-BAE2-F807F2C23C39}"/>
    <cellStyle name="Komma 2 2 5 7 2 2 3" xfId="7171" xr:uid="{73801392-8F51-4028-A886-584F3418F12B}"/>
    <cellStyle name="Komma 2 2 5 7 2 2 3 2" xfId="29240" xr:uid="{7F9121DD-6E58-48C6-95F0-57F80D28E776}"/>
    <cellStyle name="Komma 2 2 5 7 2 2 4" xfId="12537" xr:uid="{D22F03FD-CF7E-4676-BCEA-815F34BA01AD}"/>
    <cellStyle name="Komma 2 2 5 7 2 2 4 2" xfId="34606" xr:uid="{07A6F43E-8CB8-4760-9C5E-ECA4E6B2D576}"/>
    <cellStyle name="Komma 2 2 5 7 2 2 4 3" xfId="40154" xr:uid="{1C6A7149-429F-4917-ACF5-1BFEB690D79B}"/>
    <cellStyle name="Komma 2 2 5 7 2 2 5" xfId="18105" xr:uid="{288BD2AA-E2DF-4894-95CA-A4F9C5E4F03C}"/>
    <cellStyle name="Komma 2 2 5 7 2 2 5 2" xfId="45722" xr:uid="{FE564027-991D-46B6-9863-E8555E3B6679}"/>
    <cellStyle name="Komma 2 2 5 7 2 2 6" xfId="23733" xr:uid="{9B25B2D6-1084-44B2-99D4-E45D850EF10D}"/>
    <cellStyle name="Komma 2 2 5 7 2 3" xfId="2324" xr:uid="{8E053E40-51EF-4AC4-AB79-CAD4BE732C05}"/>
    <cellStyle name="Komma 2 2 5 7 2 3 2" xfId="4928" xr:uid="{C65E7ACC-255F-4E8D-A652-9142A27381A1}"/>
    <cellStyle name="Komma 2 2 5 7 2 3 2 2" xfId="10435" xr:uid="{53A68792-6D57-458E-9AFC-D73CB716FA78}"/>
    <cellStyle name="Komma 2 2 5 7 2 3 2 2 2" xfId="32504" xr:uid="{D270EB7F-CD92-421F-90C5-6AFE78A4C040}"/>
    <cellStyle name="Komma 2 2 5 7 2 3 2 3" xfId="15922" xr:uid="{D0FCFF43-44E5-43B1-9CCD-8D0E7BBBA078}"/>
    <cellStyle name="Komma 2 2 5 7 2 3 2 3 2" xfId="37991" xr:uid="{44C3DA80-44F0-475E-B651-B73B97EB5E04}"/>
    <cellStyle name="Komma 2 2 5 7 2 3 2 3 3" xfId="43539" xr:uid="{F10573BD-3DDB-4F95-8F8C-AD5BEA0388F3}"/>
    <cellStyle name="Komma 2 2 5 7 2 3 2 4" xfId="21490" xr:uid="{A5600EAC-87C0-44CE-9D52-3CC8E901A292}"/>
    <cellStyle name="Komma 2 2 5 7 2 3 2 4 2" xfId="48986" xr:uid="{E3EF3FFA-3640-45FE-B02C-D35FD4C43F27}"/>
    <cellStyle name="Komma 2 2 5 7 2 3 2 5" xfId="26997" xr:uid="{5654C58B-4E89-4022-A60D-D016B894D50E}"/>
    <cellStyle name="Komma 2 2 5 7 2 3 3" xfId="7952" xr:uid="{E14FE31E-6EF3-4715-BFFC-5059AE397D49}"/>
    <cellStyle name="Komma 2 2 5 7 2 3 3 2" xfId="30021" xr:uid="{99CF27DB-C16A-43B6-9F8B-C284BA2224B1}"/>
    <cellStyle name="Komma 2 2 5 7 2 3 4" xfId="13318" xr:uid="{901DBEE9-73F3-4DCC-A1FD-9F73177C3313}"/>
    <cellStyle name="Komma 2 2 5 7 2 3 4 2" xfId="35387" xr:uid="{789ED873-73C0-43C0-9035-8E0F5D478ED1}"/>
    <cellStyle name="Komma 2 2 5 7 2 3 4 3" xfId="40935" xr:uid="{DE4CA10C-778B-4730-BF5F-A29EA9C43203}"/>
    <cellStyle name="Komma 2 2 5 7 2 3 5" xfId="18886" xr:uid="{CA587342-7229-4D40-9CA3-51F6435DA87E}"/>
    <cellStyle name="Komma 2 2 5 7 2 3 5 2" xfId="46503" xr:uid="{3FB1455E-305F-4154-BC91-27026AFDEECB}"/>
    <cellStyle name="Komma 2 2 5 7 2 3 6" xfId="24514" xr:uid="{EC2CC6BB-F99A-4D41-8F83-1B7749DFCB9E}"/>
    <cellStyle name="Komma 2 2 5 7 2 4" xfId="3346" xr:uid="{B61941F6-5CB6-4183-941D-90563B0EE1D0}"/>
    <cellStyle name="Komma 2 2 5 7 2 4 2" xfId="8873" xr:uid="{956AB6DB-2676-40BB-B9A0-FD25A46DF6EC}"/>
    <cellStyle name="Komma 2 2 5 7 2 4 2 2" xfId="30942" xr:uid="{D5EDE2C8-DB46-4EE8-AD93-733A5586231C}"/>
    <cellStyle name="Komma 2 2 5 7 2 4 3" xfId="14340" xr:uid="{5DAC6EBE-01C0-48BF-890A-24146DE603F1}"/>
    <cellStyle name="Komma 2 2 5 7 2 4 3 2" xfId="36409" xr:uid="{D3FCC46E-2A25-42E3-B2DB-37320DFC235D}"/>
    <cellStyle name="Komma 2 2 5 7 2 4 3 3" xfId="41957" xr:uid="{7C693DD7-4087-4E01-A7F3-470E33C7D7BB}"/>
    <cellStyle name="Komma 2 2 5 7 2 4 4" xfId="19908" xr:uid="{80627DC4-FB40-4D05-AF13-CFE486AEE9FE}"/>
    <cellStyle name="Komma 2 2 5 7 2 4 4 2" xfId="47424" xr:uid="{1F26697F-FDC0-44E5-9ACB-54F2742EDC05}"/>
    <cellStyle name="Komma 2 2 5 7 2 4 5" xfId="25435" xr:uid="{7CFB03FC-DC4C-4AAE-9F9D-D81268216E56}"/>
    <cellStyle name="Komma 2 2 5 7 2 5" xfId="6370" xr:uid="{AC233641-A770-479E-9F13-23DA3401EA4A}"/>
    <cellStyle name="Komma 2 2 5 7 2 5 2" xfId="28439" xr:uid="{8EFA4B2C-4233-4036-9324-C72E57278DCE}"/>
    <cellStyle name="Komma 2 2 5 7 2 6" xfId="11756" xr:uid="{90984ABE-20D1-4CA4-95F3-6DF10EE55070}"/>
    <cellStyle name="Komma 2 2 5 7 2 6 2" xfId="33825" xr:uid="{F22885BD-4236-476D-8915-54305815B9B5}"/>
    <cellStyle name="Komma 2 2 5 7 2 6 3" xfId="39373" xr:uid="{18E6752C-208C-4BA3-A737-32800C758340}"/>
    <cellStyle name="Komma 2 2 5 7 2 7" xfId="17304" xr:uid="{5DC00421-81FB-459D-B68C-8611A0C940F7}"/>
    <cellStyle name="Komma 2 2 5 7 2 7 2" xfId="44921" xr:uid="{4E7ABAF0-E780-478A-B088-6B72BE2510AC}"/>
    <cellStyle name="Komma 2 2 5 7 2 8" xfId="22932" xr:uid="{42A35B91-CB0E-4BE0-BD11-27FF60BD4FFD}"/>
    <cellStyle name="Komma 2 2 5 7 3" xfId="1142" xr:uid="{973CC645-A1B9-4972-90BB-3C824AECAC2B}"/>
    <cellStyle name="Komma 2 2 5 7 3 2" xfId="3746" xr:uid="{B27E5626-5F73-4C88-B75D-0BCC7C47699B}"/>
    <cellStyle name="Komma 2 2 5 7 3 2 2" xfId="9253" xr:uid="{4E94C4EE-F0D6-4B8E-B523-8189278938AB}"/>
    <cellStyle name="Komma 2 2 5 7 3 2 2 2" xfId="31322" xr:uid="{56CF9CF5-C490-409A-9A5A-93D8A84ACF5F}"/>
    <cellStyle name="Komma 2 2 5 7 3 2 3" xfId="14740" xr:uid="{44A79B9E-13BB-4E07-8094-F3734C8D2722}"/>
    <cellStyle name="Komma 2 2 5 7 3 2 3 2" xfId="36809" xr:uid="{6883A123-C755-4B5F-8FA1-D70B5BC8DC69}"/>
    <cellStyle name="Komma 2 2 5 7 3 2 3 3" xfId="42357" xr:uid="{E2DF6C62-251C-4221-9FB6-F0CA741C05DA}"/>
    <cellStyle name="Komma 2 2 5 7 3 2 4" xfId="20308" xr:uid="{974E5A36-DD8D-43B4-9ABB-6CBAABED2ECF}"/>
    <cellStyle name="Komma 2 2 5 7 3 2 4 2" xfId="47804" xr:uid="{B661C045-8D66-41C1-973A-D383E60A1239}"/>
    <cellStyle name="Komma 2 2 5 7 3 2 5" xfId="25815" xr:uid="{B46A2C7B-B90C-4F56-8AEE-B66BB10D18B3}"/>
    <cellStyle name="Komma 2 2 5 7 3 3" xfId="6770" xr:uid="{BB786F4B-B21F-43E7-B6A1-60760686EAA4}"/>
    <cellStyle name="Komma 2 2 5 7 3 3 2" xfId="28839" xr:uid="{A8BAE12A-DC2C-48B9-9EBC-53B353828835}"/>
    <cellStyle name="Komma 2 2 5 7 3 4" xfId="12136" xr:uid="{12DF59BF-8D9F-4C07-B5BC-332D5A3E5AE4}"/>
    <cellStyle name="Komma 2 2 5 7 3 4 2" xfId="34205" xr:uid="{C936161A-0FAF-4014-A60F-0C020DE0C073}"/>
    <cellStyle name="Komma 2 2 5 7 3 4 3" xfId="39753" xr:uid="{323A53C7-A8FD-4430-A86C-67090FF0BAC2}"/>
    <cellStyle name="Komma 2 2 5 7 3 5" xfId="17704" xr:uid="{D98C26ED-1281-4B0A-AD4C-6277913DEC09}"/>
    <cellStyle name="Komma 2 2 5 7 3 5 2" xfId="45321" xr:uid="{A0A61200-C4DF-47D6-8CB0-2810CDC44D3B}"/>
    <cellStyle name="Komma 2 2 5 7 3 6" xfId="23332" xr:uid="{6B0AA9BC-9432-4280-A373-5833324B1CC8}"/>
    <cellStyle name="Komma 2 2 5 7 4" xfId="1923" xr:uid="{D2F783B6-4E92-45FC-913F-2E613A0F86F4}"/>
    <cellStyle name="Komma 2 2 5 7 4 2" xfId="4527" xr:uid="{F4EF57E3-1989-40FA-A2D1-A95E1B4E3F20}"/>
    <cellStyle name="Komma 2 2 5 7 4 2 2" xfId="10034" xr:uid="{188772FE-4F97-4DD0-9FA1-7E0D8AF6636C}"/>
    <cellStyle name="Komma 2 2 5 7 4 2 2 2" xfId="32103" xr:uid="{4255225E-A134-41D3-B425-027BD4309E47}"/>
    <cellStyle name="Komma 2 2 5 7 4 2 3" xfId="15521" xr:uid="{6EA1FE00-40C2-485D-B160-3AC70D77C770}"/>
    <cellStyle name="Komma 2 2 5 7 4 2 3 2" xfId="37590" xr:uid="{7575EF47-2408-4654-88C7-6FF75AC27CD2}"/>
    <cellStyle name="Komma 2 2 5 7 4 2 3 3" xfId="43138" xr:uid="{7FEFE077-16A9-4BEA-B63D-703E1164943A}"/>
    <cellStyle name="Komma 2 2 5 7 4 2 4" xfId="21089" xr:uid="{393843B8-9356-4ED1-B267-D4035CF2F104}"/>
    <cellStyle name="Komma 2 2 5 7 4 2 4 2" xfId="48585" xr:uid="{481F4F07-A378-4CB4-BEF2-BCE3A1DF41A1}"/>
    <cellStyle name="Komma 2 2 5 7 4 2 5" xfId="26596" xr:uid="{4058D839-15A0-4ED5-81D8-C4B8B41A8B92}"/>
    <cellStyle name="Komma 2 2 5 7 4 3" xfId="7551" xr:uid="{1B3BBC73-4F98-405C-8064-B7CFFA766B1F}"/>
    <cellStyle name="Komma 2 2 5 7 4 3 2" xfId="29620" xr:uid="{B77BABD7-2124-4C9A-9013-95B9A2C4F4C8}"/>
    <cellStyle name="Komma 2 2 5 7 4 4" xfId="12917" xr:uid="{CF2C0D6E-89AA-4D93-80FE-102A03ABE7B2}"/>
    <cellStyle name="Komma 2 2 5 7 4 4 2" xfId="34986" xr:uid="{AB1D0295-ADE5-4BF4-A6C4-D85CBE3C7CA6}"/>
    <cellStyle name="Komma 2 2 5 7 4 4 3" xfId="40534" xr:uid="{331CCD6C-A7A3-44B1-8CE1-0C6667A59014}"/>
    <cellStyle name="Komma 2 2 5 7 4 5" xfId="18485" xr:uid="{430225A2-2E27-464D-A39F-07A7F3DA7FF4}"/>
    <cellStyle name="Komma 2 2 5 7 4 5 2" xfId="46102" xr:uid="{D8147F05-3D8D-402B-8BB1-CAFBF371A048}"/>
    <cellStyle name="Komma 2 2 5 7 4 6" xfId="24113" xr:uid="{56A27918-D420-47A4-8192-4D6ABF2BBA59}"/>
    <cellStyle name="Komma 2 2 5 7 5" xfId="2925" xr:uid="{2648FC1F-4D7C-4A5F-86C6-012878870F2A}"/>
    <cellStyle name="Komma 2 2 5 7 5 2" xfId="8472" xr:uid="{5FAAA7D3-441D-4C3C-927C-DA5DD47893D7}"/>
    <cellStyle name="Komma 2 2 5 7 5 2 2" xfId="30541" xr:uid="{8541D3CD-5B43-41DE-822C-B4C1A56EFC31}"/>
    <cellStyle name="Komma 2 2 5 7 5 3" xfId="13919" xr:uid="{9CDD88F3-2E2D-4BF6-A316-1F6A469D21CC}"/>
    <cellStyle name="Komma 2 2 5 7 5 3 2" xfId="35988" xr:uid="{6C6ADF3A-474E-46D1-84A8-52F36DE87BDC}"/>
    <cellStyle name="Komma 2 2 5 7 5 3 3" xfId="41536" xr:uid="{E59A4476-8FC3-462D-B654-5388A904CFF9}"/>
    <cellStyle name="Komma 2 2 5 7 5 4" xfId="19487" xr:uid="{9219D3A7-28BC-464F-A469-E5A9109A107A}"/>
    <cellStyle name="Komma 2 2 5 7 5 4 2" xfId="47023" xr:uid="{9A3698CA-676A-4B46-98E6-54A50C5478DF}"/>
    <cellStyle name="Komma 2 2 5 7 5 5" xfId="25034" xr:uid="{D0DD432A-C8C3-4199-AFB4-C2866F8A8D4B}"/>
    <cellStyle name="Komma 2 2 5 7 6" xfId="5308" xr:uid="{218408B0-A175-4E69-8598-4A6F7944A032}"/>
    <cellStyle name="Komma 2 2 5 7 6 2" xfId="10815" xr:uid="{A958526F-39A7-48C9-BBD1-6D9D78EB4EEF}"/>
    <cellStyle name="Komma 2 2 5 7 6 2 2" xfId="32884" xr:uid="{8983DAAA-68DA-4D7C-AA38-9CE69538905E}"/>
    <cellStyle name="Komma 2 2 5 7 6 3" xfId="16302" xr:uid="{12A10CBB-F20E-4925-8356-F2BABC160D61}"/>
    <cellStyle name="Komma 2 2 5 7 6 3 2" xfId="38371" xr:uid="{1CDAB9AC-F329-45AB-928D-40F81FD7FF87}"/>
    <cellStyle name="Komma 2 2 5 7 6 3 3" xfId="43919" xr:uid="{13FC1D01-4F92-4469-A764-20E76D55E395}"/>
    <cellStyle name="Komma 2 2 5 7 6 4" xfId="21870" xr:uid="{3B36677B-5170-4F75-95A1-17F2A22EFFAD}"/>
    <cellStyle name="Komma 2 2 5 7 6 4 2" xfId="49366" xr:uid="{8D7B1866-C9DD-4B1B-8D29-251364E91978}"/>
    <cellStyle name="Komma 2 2 5 7 6 5" xfId="27377" xr:uid="{4066A2A8-6985-4828-9156-B1687EB59ABA}"/>
    <cellStyle name="Komma 2 2 5 7 7" xfId="5949" xr:uid="{5E9C785D-8A07-4210-A2FA-B4D4BA13E882}"/>
    <cellStyle name="Komma 2 2 5 7 7 2" xfId="28018" xr:uid="{F82B4A59-A49B-4E3E-874A-6DEEEF8CC468}"/>
    <cellStyle name="Komma 2 2 5 7 8" xfId="11355" xr:uid="{E40746B1-A14C-418E-884A-D6ECB27ED20F}"/>
    <cellStyle name="Komma 2 2 5 7 8 2" xfId="33424" xr:uid="{1C0F6670-C121-40C4-9326-8D9D490E9B54}"/>
    <cellStyle name="Komma 2 2 5 7 8 3" xfId="38972" xr:uid="{345B30A8-2AD6-4129-AACB-30EBE9CE024F}"/>
    <cellStyle name="Komma 2 2 5 7 9" xfId="16883" xr:uid="{A9EC757B-F179-4311-8420-283A6A1DFADB}"/>
    <cellStyle name="Komma 2 2 5 7 9 2" xfId="44500" xr:uid="{08886D6C-9681-4B71-B821-55D11605939B}"/>
    <cellStyle name="Komma 2 2 5 8" xfId="379" xr:uid="{9FA62946-8707-4F3C-B7F3-4B70EF5DE9DF}"/>
    <cellStyle name="Komma 2 2 5 8 10" xfId="22571" xr:uid="{0ED9E3E4-4E97-41F3-9F27-801AD30D3121}"/>
    <cellStyle name="Komma 2 2 5 8 2" xfId="802" xr:uid="{3F6F3E27-D595-49AA-8233-48C990DF87E6}"/>
    <cellStyle name="Komma 2 2 5 8 2 2" xfId="1603" xr:uid="{156D4288-A8B8-4C4E-87D3-E10F63E838A1}"/>
    <cellStyle name="Komma 2 2 5 8 2 2 2" xfId="4207" xr:uid="{8C19112E-5B40-4E1A-9A4F-4C7D337EEB40}"/>
    <cellStyle name="Komma 2 2 5 8 2 2 2 2" xfId="9714" xr:uid="{012D993E-2982-4D44-BF9C-F3867BCE21D2}"/>
    <cellStyle name="Komma 2 2 5 8 2 2 2 2 2" xfId="31783" xr:uid="{7EF36337-F605-409C-AEBD-13247B3A1654}"/>
    <cellStyle name="Komma 2 2 5 8 2 2 2 3" xfId="15201" xr:uid="{62BA552D-D373-4426-B869-D2245DC39AB7}"/>
    <cellStyle name="Komma 2 2 5 8 2 2 2 3 2" xfId="37270" xr:uid="{F5CBD70D-9F49-44A5-B48D-1B5C09CF62D4}"/>
    <cellStyle name="Komma 2 2 5 8 2 2 2 3 3" xfId="42818" xr:uid="{16D959CD-CC7F-4D5B-9870-9965C0F1CA8F}"/>
    <cellStyle name="Komma 2 2 5 8 2 2 2 4" xfId="20769" xr:uid="{50303022-0EB2-49BA-8D06-A421CED0325E}"/>
    <cellStyle name="Komma 2 2 5 8 2 2 2 4 2" xfId="48265" xr:uid="{CB043F34-AD19-429A-8026-2F9F8F90F3A5}"/>
    <cellStyle name="Komma 2 2 5 8 2 2 2 5" xfId="26276" xr:uid="{3BE81A31-C0B5-488B-AD78-788FBA0D38CF}"/>
    <cellStyle name="Komma 2 2 5 8 2 2 3" xfId="7231" xr:uid="{65E1F2D8-3A13-423D-92DF-16F3DD340269}"/>
    <cellStyle name="Komma 2 2 5 8 2 2 3 2" xfId="29300" xr:uid="{EB56F8D0-B0ED-46D8-87FE-11E772A45661}"/>
    <cellStyle name="Komma 2 2 5 8 2 2 4" xfId="12597" xr:uid="{FB254229-9B6B-4B1F-B6E2-6B5B980BFCA7}"/>
    <cellStyle name="Komma 2 2 5 8 2 2 4 2" xfId="34666" xr:uid="{DAC3E263-113A-4C9D-B500-41C833D78F9B}"/>
    <cellStyle name="Komma 2 2 5 8 2 2 4 3" xfId="40214" xr:uid="{DFBB4AEA-7CA4-4E4A-ABA2-5B522A39CDBB}"/>
    <cellStyle name="Komma 2 2 5 8 2 2 5" xfId="18165" xr:uid="{E8831428-5D95-4757-8C8B-1319DA4EEC87}"/>
    <cellStyle name="Komma 2 2 5 8 2 2 5 2" xfId="45782" xr:uid="{FA0FCE8E-B8C0-472E-8805-0446445317D2}"/>
    <cellStyle name="Komma 2 2 5 8 2 2 6" xfId="23793" xr:uid="{C75E7B90-F48A-4CA7-8DB7-DD1DF6AA01A3}"/>
    <cellStyle name="Komma 2 2 5 8 2 3" xfId="2384" xr:uid="{851AFDC3-1B64-46F0-BE65-A5B3990F8752}"/>
    <cellStyle name="Komma 2 2 5 8 2 3 2" xfId="4988" xr:uid="{5A2054EB-2979-4D4B-8F17-0A968F27E55C}"/>
    <cellStyle name="Komma 2 2 5 8 2 3 2 2" xfId="10495" xr:uid="{6D5470A5-735A-47F4-966A-28648FF5404D}"/>
    <cellStyle name="Komma 2 2 5 8 2 3 2 2 2" xfId="32564" xr:uid="{3095409E-C409-4268-835E-8867CAA646A3}"/>
    <cellStyle name="Komma 2 2 5 8 2 3 2 3" xfId="15982" xr:uid="{543D0CC0-9CA3-43B0-B730-F9F7CC510B30}"/>
    <cellStyle name="Komma 2 2 5 8 2 3 2 3 2" xfId="38051" xr:uid="{C4D5DA18-2C4E-4D4C-A7C9-E351665FA6C2}"/>
    <cellStyle name="Komma 2 2 5 8 2 3 2 3 3" xfId="43599" xr:uid="{2A19CCB0-645B-456F-A17C-39EB1A49EA0C}"/>
    <cellStyle name="Komma 2 2 5 8 2 3 2 4" xfId="21550" xr:uid="{18ACD4A5-BCA4-4279-A691-3BFB420FB5FF}"/>
    <cellStyle name="Komma 2 2 5 8 2 3 2 4 2" xfId="49046" xr:uid="{0DBDFF93-DEB9-4781-B2EA-5DBE669A89AF}"/>
    <cellStyle name="Komma 2 2 5 8 2 3 2 5" xfId="27057" xr:uid="{07485EBD-CCA2-4410-973E-31BC6420ABEC}"/>
    <cellStyle name="Komma 2 2 5 8 2 3 3" xfId="8012" xr:uid="{1AACBB3E-AE8E-48ED-B245-EBD2EF984FBD}"/>
    <cellStyle name="Komma 2 2 5 8 2 3 3 2" xfId="30081" xr:uid="{75A6813A-37F2-44C3-82E8-22FCF434CA27}"/>
    <cellStyle name="Komma 2 2 5 8 2 3 4" xfId="13378" xr:uid="{78149A0D-D6EC-4D75-8CD1-B6F56DC1CFC6}"/>
    <cellStyle name="Komma 2 2 5 8 2 3 4 2" xfId="35447" xr:uid="{B911A616-02C0-4887-873F-DF63FEB9DB2F}"/>
    <cellStyle name="Komma 2 2 5 8 2 3 4 3" xfId="40995" xr:uid="{46D83762-83FB-4CEC-B5A6-4C9685F942C0}"/>
    <cellStyle name="Komma 2 2 5 8 2 3 5" xfId="18946" xr:uid="{41547966-451A-4D3C-A427-4CF3577C21B8}"/>
    <cellStyle name="Komma 2 2 5 8 2 3 5 2" xfId="46563" xr:uid="{2929703A-AE5F-4D4F-B9D4-3EDD72636767}"/>
    <cellStyle name="Komma 2 2 5 8 2 3 6" xfId="24574" xr:uid="{7CE14CBF-1BA8-4361-8E36-1675576D5990}"/>
    <cellStyle name="Komma 2 2 5 8 2 4" xfId="3406" xr:uid="{B5428DBD-6A23-4D13-8B1B-50BA09D65A57}"/>
    <cellStyle name="Komma 2 2 5 8 2 4 2" xfId="8933" xr:uid="{76CD8044-7A30-4F0F-9135-974792CF8667}"/>
    <cellStyle name="Komma 2 2 5 8 2 4 2 2" xfId="31002" xr:uid="{708FA8F0-5733-42F7-8F68-09F0977C7FA3}"/>
    <cellStyle name="Komma 2 2 5 8 2 4 3" xfId="14400" xr:uid="{A282036B-7337-466E-AD7D-A3AEC11A9424}"/>
    <cellStyle name="Komma 2 2 5 8 2 4 3 2" xfId="36469" xr:uid="{950E2E8C-DCDB-434B-A374-D9584BE33263}"/>
    <cellStyle name="Komma 2 2 5 8 2 4 3 3" xfId="42017" xr:uid="{A9C1059E-AAF8-4BA8-A797-D0357DCA8EDE}"/>
    <cellStyle name="Komma 2 2 5 8 2 4 4" xfId="19968" xr:uid="{483EAF28-1E7F-4D5D-A027-736B8369AE9B}"/>
    <cellStyle name="Komma 2 2 5 8 2 4 4 2" xfId="47484" xr:uid="{07860A0B-8B55-46D3-824D-C3551558F149}"/>
    <cellStyle name="Komma 2 2 5 8 2 4 5" xfId="25495" xr:uid="{E571BB89-64C8-40F3-8C23-C62480A4F539}"/>
    <cellStyle name="Komma 2 2 5 8 2 5" xfId="6430" xr:uid="{F81992D3-AA2B-4AEF-AAAC-CB6CADFCB169}"/>
    <cellStyle name="Komma 2 2 5 8 2 5 2" xfId="28499" xr:uid="{B1399D22-9ADB-4074-A84A-19EA0F8ED97F}"/>
    <cellStyle name="Komma 2 2 5 8 2 6" xfId="11816" xr:uid="{FBD5C327-F7CE-4220-9AAB-0A584EB1DC0E}"/>
    <cellStyle name="Komma 2 2 5 8 2 6 2" xfId="33885" xr:uid="{F6A5FDBE-56BC-406E-B168-5AEB1D1D4149}"/>
    <cellStyle name="Komma 2 2 5 8 2 6 3" xfId="39433" xr:uid="{B9B340BB-EF6E-4705-BDD4-0AB441D70572}"/>
    <cellStyle name="Komma 2 2 5 8 2 7" xfId="17364" xr:uid="{4F3DD901-51F1-44BF-9934-5A9A188FCA3C}"/>
    <cellStyle name="Komma 2 2 5 8 2 7 2" xfId="44981" xr:uid="{20ECADE4-2F27-4FD5-8B9A-0B4DEE806CAE}"/>
    <cellStyle name="Komma 2 2 5 8 2 8" xfId="22992" xr:uid="{4046A729-A70C-43A2-AF7F-938D7BAC3428}"/>
    <cellStyle name="Komma 2 2 5 8 3" xfId="1182" xr:uid="{497561BB-922A-41FB-96E0-4EF2E2F285DD}"/>
    <cellStyle name="Komma 2 2 5 8 3 2" xfId="3786" xr:uid="{228D141E-F6A4-4163-9FF8-2CF88416C532}"/>
    <cellStyle name="Komma 2 2 5 8 3 2 2" xfId="9293" xr:uid="{547E7C8C-1A84-4D67-B0D7-58D4C7712FD3}"/>
    <cellStyle name="Komma 2 2 5 8 3 2 2 2" xfId="31362" xr:uid="{F6A36B93-F725-4F63-9323-604DAC16FD3D}"/>
    <cellStyle name="Komma 2 2 5 8 3 2 3" xfId="14780" xr:uid="{94111BAB-6193-4A88-9BF2-79E1EB038E64}"/>
    <cellStyle name="Komma 2 2 5 8 3 2 3 2" xfId="36849" xr:uid="{860D3564-AA90-42E1-9BB3-FE95F91DC113}"/>
    <cellStyle name="Komma 2 2 5 8 3 2 3 3" xfId="42397" xr:uid="{36F52E8D-5D3E-49BF-B516-BB16A58CCE24}"/>
    <cellStyle name="Komma 2 2 5 8 3 2 4" xfId="20348" xr:uid="{9CC624D7-40B3-415B-95A3-B5578F85CD36}"/>
    <cellStyle name="Komma 2 2 5 8 3 2 4 2" xfId="47844" xr:uid="{7304A158-D641-4A5E-BC4B-1ADD4B79B93F}"/>
    <cellStyle name="Komma 2 2 5 8 3 2 5" xfId="25855" xr:uid="{4E96EEDD-E033-4F1C-827F-A806FE7F69A9}"/>
    <cellStyle name="Komma 2 2 5 8 3 3" xfId="6810" xr:uid="{808E011A-5680-45D4-A44C-908DD43C2407}"/>
    <cellStyle name="Komma 2 2 5 8 3 3 2" xfId="28879" xr:uid="{E77070E1-9A7C-4904-95C1-9E68E35B2CF6}"/>
    <cellStyle name="Komma 2 2 5 8 3 4" xfId="12176" xr:uid="{FE1D59B6-8EEF-4ED9-94B5-FF7462094670}"/>
    <cellStyle name="Komma 2 2 5 8 3 4 2" xfId="34245" xr:uid="{F8C40CFE-4C9A-4B9C-BCCF-62546DFAD39C}"/>
    <cellStyle name="Komma 2 2 5 8 3 4 3" xfId="39793" xr:uid="{4F33C17D-5E3E-49D3-AD0D-AF5804394F3A}"/>
    <cellStyle name="Komma 2 2 5 8 3 5" xfId="17744" xr:uid="{97836823-1AE7-49B9-8547-EE7D5B2DB2E5}"/>
    <cellStyle name="Komma 2 2 5 8 3 5 2" xfId="45361" xr:uid="{288A8CEF-B2D0-4564-9366-81B9A0CCC615}"/>
    <cellStyle name="Komma 2 2 5 8 3 6" xfId="23372" xr:uid="{0E26F3B1-BD1D-4794-AE99-D06D9A4D0131}"/>
    <cellStyle name="Komma 2 2 5 8 4" xfId="1963" xr:uid="{E811F4E2-B220-4B0F-AD31-0C166C98A08E}"/>
    <cellStyle name="Komma 2 2 5 8 4 2" xfId="4567" xr:uid="{866DE778-6D35-4CF7-979A-F3B5794B2EFA}"/>
    <cellStyle name="Komma 2 2 5 8 4 2 2" xfId="10074" xr:uid="{03A8754E-D9BE-48D8-B3A7-B5222AF1C2A2}"/>
    <cellStyle name="Komma 2 2 5 8 4 2 2 2" xfId="32143" xr:uid="{15FFC206-33DA-436B-A052-C98959CDE121}"/>
    <cellStyle name="Komma 2 2 5 8 4 2 3" xfId="15561" xr:uid="{57378A84-D3BA-476B-9EFB-A16A3C900913}"/>
    <cellStyle name="Komma 2 2 5 8 4 2 3 2" xfId="37630" xr:uid="{92F33EDF-777F-41F9-9A6B-B4C012BDD5C3}"/>
    <cellStyle name="Komma 2 2 5 8 4 2 3 3" xfId="43178" xr:uid="{B358C2EB-5EF5-49EF-AC57-834FE8E758FD}"/>
    <cellStyle name="Komma 2 2 5 8 4 2 4" xfId="21129" xr:uid="{12B4AEB1-4FB7-497C-83DE-7A5AD6C7FBF8}"/>
    <cellStyle name="Komma 2 2 5 8 4 2 4 2" xfId="48625" xr:uid="{5B1927CC-7FD9-481A-ADC4-AD210506BB24}"/>
    <cellStyle name="Komma 2 2 5 8 4 2 5" xfId="26636" xr:uid="{3E2F95C4-6E49-4DEB-A07C-AF809E522CE3}"/>
    <cellStyle name="Komma 2 2 5 8 4 3" xfId="7591" xr:uid="{807291B1-33C1-4EC9-AF38-57D09384C624}"/>
    <cellStyle name="Komma 2 2 5 8 4 3 2" xfId="29660" xr:uid="{1703A302-9A8A-4277-9BAC-A2F0E81918AA}"/>
    <cellStyle name="Komma 2 2 5 8 4 4" xfId="12957" xr:uid="{C1EB89B9-3238-4E9F-8B13-40B57FA13AC4}"/>
    <cellStyle name="Komma 2 2 5 8 4 4 2" xfId="35026" xr:uid="{015721B1-85AF-47F9-A178-86A730D9DB77}"/>
    <cellStyle name="Komma 2 2 5 8 4 4 3" xfId="40574" xr:uid="{C74544A1-F357-4E16-8030-D950B94F75A1}"/>
    <cellStyle name="Komma 2 2 5 8 4 5" xfId="18525" xr:uid="{F60AD00E-CC4B-43FF-AA2F-29E410FF3395}"/>
    <cellStyle name="Komma 2 2 5 8 4 5 2" xfId="46142" xr:uid="{E493F76B-A1BC-4C25-B8D2-6AF0F3791832}"/>
    <cellStyle name="Komma 2 2 5 8 4 6" xfId="24153" xr:uid="{8DD08132-E3E5-4582-813D-82F036A736B4}"/>
    <cellStyle name="Komma 2 2 5 8 5" xfId="2985" xr:uid="{A08B771A-5213-4D9E-B68A-B73898112408}"/>
    <cellStyle name="Komma 2 2 5 8 5 2" xfId="8512" xr:uid="{023BA4F1-5B3E-41A4-BE21-856489508123}"/>
    <cellStyle name="Komma 2 2 5 8 5 2 2" xfId="30581" xr:uid="{91C31E9B-4121-4EE5-B9B9-6943D070DDBD}"/>
    <cellStyle name="Komma 2 2 5 8 5 3" xfId="13979" xr:uid="{6321C036-FA8B-4760-9593-35BCB7842309}"/>
    <cellStyle name="Komma 2 2 5 8 5 3 2" xfId="36048" xr:uid="{35CFAA8A-05E4-46E1-966E-1E35287EFD71}"/>
    <cellStyle name="Komma 2 2 5 8 5 3 3" xfId="41596" xr:uid="{EBD250F1-8FAC-41B5-8D86-18ABF01CFAE2}"/>
    <cellStyle name="Komma 2 2 5 8 5 4" xfId="19547" xr:uid="{039544E8-14D0-4850-A902-2483E2A1DC5E}"/>
    <cellStyle name="Komma 2 2 5 8 5 4 2" xfId="47063" xr:uid="{253B7256-D125-4CD8-A3C5-D30A56825377}"/>
    <cellStyle name="Komma 2 2 5 8 5 5" xfId="25074" xr:uid="{35FFDDF1-02E8-49B4-BD40-567606C00C01}"/>
    <cellStyle name="Komma 2 2 5 8 6" xfId="5348" xr:uid="{2A6F744A-2D55-4161-A7BB-E47AEA94FFD4}"/>
    <cellStyle name="Komma 2 2 5 8 6 2" xfId="10855" xr:uid="{797AB3DA-93F2-49DC-9B95-4F08052760E9}"/>
    <cellStyle name="Komma 2 2 5 8 6 2 2" xfId="32924" xr:uid="{DCE448A7-EE6B-455B-82F2-C80F4CC40C9C}"/>
    <cellStyle name="Komma 2 2 5 8 6 3" xfId="16342" xr:uid="{CB08A6D2-2ED0-4269-911E-4E2613A13CC0}"/>
    <cellStyle name="Komma 2 2 5 8 6 3 2" xfId="38411" xr:uid="{E9B32910-1235-4970-851F-A3A4D84141ED}"/>
    <cellStyle name="Komma 2 2 5 8 6 3 3" xfId="43959" xr:uid="{C9FEFAEB-3EB3-4C6D-8C8B-78AEE0638043}"/>
    <cellStyle name="Komma 2 2 5 8 6 4" xfId="21910" xr:uid="{81368552-C4FD-45E8-884E-8EA9A34F83DE}"/>
    <cellStyle name="Komma 2 2 5 8 6 4 2" xfId="49406" xr:uid="{492A242D-8052-4E37-B6B4-EB8985E6DC41}"/>
    <cellStyle name="Komma 2 2 5 8 6 5" xfId="27417" xr:uid="{ABDFBDF1-859F-43B5-83E7-64E063CEC234}"/>
    <cellStyle name="Komma 2 2 5 8 7" xfId="6009" xr:uid="{5E4D544A-EED8-4749-AC7F-C8A6454A6D68}"/>
    <cellStyle name="Komma 2 2 5 8 7 2" xfId="28078" xr:uid="{31ADE8AC-0008-4B50-8497-A94B8694AA02}"/>
    <cellStyle name="Komma 2 2 5 8 8" xfId="11395" xr:uid="{903F7CBD-918F-4269-9D0E-59FA9E9CC142}"/>
    <cellStyle name="Komma 2 2 5 8 8 2" xfId="33464" xr:uid="{2134E261-0DAF-4271-BC07-AD3E1D47C21F}"/>
    <cellStyle name="Komma 2 2 5 8 8 3" xfId="39012" xr:uid="{9790F356-199E-4C8B-80AC-AA28D95DA73E}"/>
    <cellStyle name="Komma 2 2 5 8 9" xfId="16943" xr:uid="{C6624CB5-5B59-4254-AC14-B734057FE081}"/>
    <cellStyle name="Komma 2 2 5 8 9 2" xfId="44560" xr:uid="{83772AE9-E427-432D-989E-1070488D53D7}"/>
    <cellStyle name="Komma 2 2 5 9" xfId="421" xr:uid="{F7AE6E6E-D17C-41FA-8591-05CCE968D060}"/>
    <cellStyle name="Komma 2 2 5 9 10" xfId="22611" xr:uid="{5570C5F1-EAE0-4CC5-8E63-2F2566C8A7A1}"/>
    <cellStyle name="Komma 2 2 5 9 2" xfId="842" xr:uid="{4E2F25C0-8F81-40E2-BCFF-5CC99DE5D879}"/>
    <cellStyle name="Komma 2 2 5 9 2 2" xfId="1643" xr:uid="{F122FDD0-A05A-4DB0-87C5-284F406188CC}"/>
    <cellStyle name="Komma 2 2 5 9 2 2 2" xfId="4247" xr:uid="{86E475E3-09B5-4CFC-B23F-3C41C14E999C}"/>
    <cellStyle name="Komma 2 2 5 9 2 2 2 2" xfId="9754" xr:uid="{CA68AFBE-C954-48DA-960A-935CE1FD6755}"/>
    <cellStyle name="Komma 2 2 5 9 2 2 2 2 2" xfId="31823" xr:uid="{A3A329D9-2FCE-4156-AB11-92497D7AB60C}"/>
    <cellStyle name="Komma 2 2 5 9 2 2 2 3" xfId="15241" xr:uid="{35C0A542-89E3-4E86-99F6-2F3EA18BD422}"/>
    <cellStyle name="Komma 2 2 5 9 2 2 2 3 2" xfId="37310" xr:uid="{0994FCD3-8835-40F8-A1DE-1B1695FD7389}"/>
    <cellStyle name="Komma 2 2 5 9 2 2 2 3 3" xfId="42858" xr:uid="{D118CC03-6EFB-4FEB-9A13-6770E9CA8E67}"/>
    <cellStyle name="Komma 2 2 5 9 2 2 2 4" xfId="20809" xr:uid="{486F453C-D8AC-4E7B-B38C-ABC7685F8B83}"/>
    <cellStyle name="Komma 2 2 5 9 2 2 2 4 2" xfId="48305" xr:uid="{445B7334-B3A2-4168-9A10-127DC6D0BBF0}"/>
    <cellStyle name="Komma 2 2 5 9 2 2 2 5" xfId="26316" xr:uid="{72D0A265-4C0E-4929-93D5-54C22F4F8917}"/>
    <cellStyle name="Komma 2 2 5 9 2 2 3" xfId="7271" xr:uid="{9062E4B2-46A3-41FC-98A7-18978E387D8C}"/>
    <cellStyle name="Komma 2 2 5 9 2 2 3 2" xfId="29340" xr:uid="{33E3C8C7-1C9D-4426-890E-454E8B13543B}"/>
    <cellStyle name="Komma 2 2 5 9 2 2 4" xfId="12637" xr:uid="{8E34A0D7-509F-46E4-90B6-1479C1A045C5}"/>
    <cellStyle name="Komma 2 2 5 9 2 2 4 2" xfId="34706" xr:uid="{400940EE-476C-4121-B3DB-FF31252DE9FB}"/>
    <cellStyle name="Komma 2 2 5 9 2 2 4 3" xfId="40254" xr:uid="{B07A2484-4CE0-4231-B62D-AE5276CFBAC1}"/>
    <cellStyle name="Komma 2 2 5 9 2 2 5" xfId="18205" xr:uid="{38453505-F7A2-4466-A231-9D96C2A1CE92}"/>
    <cellStyle name="Komma 2 2 5 9 2 2 5 2" xfId="45822" xr:uid="{4FEB8C67-7A5B-4C14-ADF1-00604AFB2D3A}"/>
    <cellStyle name="Komma 2 2 5 9 2 2 6" xfId="23833" xr:uid="{2C673CC1-765F-4202-9593-71E720751532}"/>
    <cellStyle name="Komma 2 2 5 9 2 3" xfId="2424" xr:uid="{F7728666-3C89-46D7-AF82-B4F161EE9035}"/>
    <cellStyle name="Komma 2 2 5 9 2 3 2" xfId="5028" xr:uid="{5EB88B9D-0AC3-4774-B147-6226CAD58D8C}"/>
    <cellStyle name="Komma 2 2 5 9 2 3 2 2" xfId="10535" xr:uid="{304ADCE8-8DFA-4858-8C8A-BD59AD8DD0E0}"/>
    <cellStyle name="Komma 2 2 5 9 2 3 2 2 2" xfId="32604" xr:uid="{250F7FDE-8783-428A-97B0-47309AFE79ED}"/>
    <cellStyle name="Komma 2 2 5 9 2 3 2 3" xfId="16022" xr:uid="{E7F402C5-B5F3-4E22-882E-4B28D80A8AAD}"/>
    <cellStyle name="Komma 2 2 5 9 2 3 2 3 2" xfId="38091" xr:uid="{DB95A53A-7C4A-41C4-9221-0AF4D151002D}"/>
    <cellStyle name="Komma 2 2 5 9 2 3 2 3 3" xfId="43639" xr:uid="{46778CDB-C448-4A76-9E5E-8C14C1ADC745}"/>
    <cellStyle name="Komma 2 2 5 9 2 3 2 4" xfId="21590" xr:uid="{747C3AC2-78E6-44C7-B70B-072782530010}"/>
    <cellStyle name="Komma 2 2 5 9 2 3 2 4 2" xfId="49086" xr:uid="{C930A6CA-8A1F-45D3-BB57-C25E5AEF618E}"/>
    <cellStyle name="Komma 2 2 5 9 2 3 2 5" xfId="27097" xr:uid="{34FBBF45-C80B-4506-BD6B-30338B698949}"/>
    <cellStyle name="Komma 2 2 5 9 2 3 3" xfId="8052" xr:uid="{A9F7D4AC-3B1D-4CF2-B3CB-39A9267D17E4}"/>
    <cellStyle name="Komma 2 2 5 9 2 3 3 2" xfId="30121" xr:uid="{AE0ED1B9-423B-48BD-943A-2F2CED5B4887}"/>
    <cellStyle name="Komma 2 2 5 9 2 3 4" xfId="13418" xr:uid="{BC29126D-B2FB-4845-B4BA-0F2F25FF1906}"/>
    <cellStyle name="Komma 2 2 5 9 2 3 4 2" xfId="35487" xr:uid="{D1F527E5-BBAA-4764-BEA2-E7CA43B9AABF}"/>
    <cellStyle name="Komma 2 2 5 9 2 3 4 3" xfId="41035" xr:uid="{E6591420-ED48-47D4-A91C-63C844871894}"/>
    <cellStyle name="Komma 2 2 5 9 2 3 5" xfId="18986" xr:uid="{433B11F8-54EC-4240-AD66-870F61E41B0B}"/>
    <cellStyle name="Komma 2 2 5 9 2 3 5 2" xfId="46603" xr:uid="{6726DBAC-44B3-45B6-B60C-62009E05C13C}"/>
    <cellStyle name="Komma 2 2 5 9 2 3 6" xfId="24614" xr:uid="{90810E00-EBAB-4691-8DEF-C8C1ED9E6160}"/>
    <cellStyle name="Komma 2 2 5 9 2 4" xfId="3446" xr:uid="{5F2D147D-9A13-4D5F-834B-A4E6818BF711}"/>
    <cellStyle name="Komma 2 2 5 9 2 4 2" xfId="8973" xr:uid="{38DCBFFD-580E-45D4-A348-46C6A65BDFA2}"/>
    <cellStyle name="Komma 2 2 5 9 2 4 2 2" xfId="31042" xr:uid="{ED57E65B-0781-425C-86E7-F9BDD5FF363A}"/>
    <cellStyle name="Komma 2 2 5 9 2 4 3" xfId="14440" xr:uid="{A29A23A2-0EA2-4E97-9BD5-2F022AA88691}"/>
    <cellStyle name="Komma 2 2 5 9 2 4 3 2" xfId="36509" xr:uid="{4E052F26-9F1B-4299-9ECE-93F3BA9E8486}"/>
    <cellStyle name="Komma 2 2 5 9 2 4 3 3" xfId="42057" xr:uid="{8E5E5B81-5584-4D69-8A16-E64A97077055}"/>
    <cellStyle name="Komma 2 2 5 9 2 4 4" xfId="20008" xr:uid="{E9F9A458-34B7-446F-BC55-BD0315A9CD9F}"/>
    <cellStyle name="Komma 2 2 5 9 2 4 4 2" xfId="47524" xr:uid="{0C37F244-1039-4570-BD2F-BB1732BC5628}"/>
    <cellStyle name="Komma 2 2 5 9 2 4 5" xfId="25535" xr:uid="{1E797930-08AF-4AD4-BF39-6050FC816F07}"/>
    <cellStyle name="Komma 2 2 5 9 2 5" xfId="6470" xr:uid="{82C9A4ED-D1DE-43FD-9B59-C1EED17AA38E}"/>
    <cellStyle name="Komma 2 2 5 9 2 5 2" xfId="28539" xr:uid="{6302137E-BF9B-4B3C-8EA7-BD1DAA3EE8E2}"/>
    <cellStyle name="Komma 2 2 5 9 2 6" xfId="11856" xr:uid="{04233C40-DB3F-4A87-9CE1-50C557B20145}"/>
    <cellStyle name="Komma 2 2 5 9 2 6 2" xfId="33925" xr:uid="{19DED7E9-26FD-4F4E-AF99-B09AE32620DD}"/>
    <cellStyle name="Komma 2 2 5 9 2 6 3" xfId="39473" xr:uid="{4B90F307-8A6F-4C9F-A421-5D45AE0FD1DC}"/>
    <cellStyle name="Komma 2 2 5 9 2 7" xfId="17404" xr:uid="{86DC5F7D-B124-45DE-A486-615A24DDB56F}"/>
    <cellStyle name="Komma 2 2 5 9 2 7 2" xfId="45021" xr:uid="{2E1B598D-8A75-4DA4-8B6C-42903E9F9AB5}"/>
    <cellStyle name="Komma 2 2 5 9 2 8" xfId="23032" xr:uid="{90127E22-350B-4888-AA07-CCFAF6B6F392}"/>
    <cellStyle name="Komma 2 2 5 9 3" xfId="1222" xr:uid="{BF12C8CA-D081-46B9-A97E-6CBA03DE8C73}"/>
    <cellStyle name="Komma 2 2 5 9 3 2" xfId="3826" xr:uid="{0CD875BC-27D7-480F-BA18-790DB21848E6}"/>
    <cellStyle name="Komma 2 2 5 9 3 2 2" xfId="9333" xr:uid="{C488B5CD-372F-4261-A5D9-ACF8C765A2C2}"/>
    <cellStyle name="Komma 2 2 5 9 3 2 2 2" xfId="31402" xr:uid="{C55C120B-39F3-45AA-87E7-EFEC8169F7E2}"/>
    <cellStyle name="Komma 2 2 5 9 3 2 3" xfId="14820" xr:uid="{6D03E72E-40D9-4DC8-BD1A-307C11E30632}"/>
    <cellStyle name="Komma 2 2 5 9 3 2 3 2" xfId="36889" xr:uid="{0C62459E-81C8-4216-87EC-D77488D7E307}"/>
    <cellStyle name="Komma 2 2 5 9 3 2 3 3" xfId="42437" xr:uid="{740B39F9-F641-4BA1-8BE3-46A48D25A28E}"/>
    <cellStyle name="Komma 2 2 5 9 3 2 4" xfId="20388" xr:uid="{CE4B3E8E-258A-4BD6-964B-5CCC9A6FD276}"/>
    <cellStyle name="Komma 2 2 5 9 3 2 4 2" xfId="47884" xr:uid="{66B582F0-995F-4051-AC65-8D4EEDF1EFB9}"/>
    <cellStyle name="Komma 2 2 5 9 3 2 5" xfId="25895" xr:uid="{1C6BD01B-CEFE-4C6F-8E86-60ABC2DC9706}"/>
    <cellStyle name="Komma 2 2 5 9 3 3" xfId="6850" xr:uid="{2609E609-26C1-4ADE-B51C-A16F70FD937F}"/>
    <cellStyle name="Komma 2 2 5 9 3 3 2" xfId="28919" xr:uid="{BC2AF6B2-1ACD-4EC9-BA82-545731D0508B}"/>
    <cellStyle name="Komma 2 2 5 9 3 4" xfId="12216" xr:uid="{488779FC-99AC-4A0D-A916-0181461C1EB8}"/>
    <cellStyle name="Komma 2 2 5 9 3 4 2" xfId="34285" xr:uid="{5D72F73E-6E24-4A0C-8C5C-5A94C9E3A5AF}"/>
    <cellStyle name="Komma 2 2 5 9 3 4 3" xfId="39833" xr:uid="{E8F20E97-2FC2-4E47-86D3-4CE243E9F2C4}"/>
    <cellStyle name="Komma 2 2 5 9 3 5" xfId="17784" xr:uid="{499ADE45-7D73-4059-AC1B-F5D9D9C56259}"/>
    <cellStyle name="Komma 2 2 5 9 3 5 2" xfId="45401" xr:uid="{AD5FB3FD-D4BA-4A10-BB64-F4E50967D90E}"/>
    <cellStyle name="Komma 2 2 5 9 3 6" xfId="23412" xr:uid="{75FD4F3A-5D63-402B-A94D-7E9DAC3BF9EC}"/>
    <cellStyle name="Komma 2 2 5 9 4" xfId="2003" xr:uid="{77236F5E-E230-44B8-AC27-8EAFEBAF1DA9}"/>
    <cellStyle name="Komma 2 2 5 9 4 2" xfId="4607" xr:uid="{8447A1E2-26B0-47D4-BE8E-1682BF73A440}"/>
    <cellStyle name="Komma 2 2 5 9 4 2 2" xfId="10114" xr:uid="{011DDE3B-F216-4468-8BA4-71EBA388E2A5}"/>
    <cellStyle name="Komma 2 2 5 9 4 2 2 2" xfId="32183" xr:uid="{5259DE3D-03B6-42F2-B4E4-00B6E1892332}"/>
    <cellStyle name="Komma 2 2 5 9 4 2 3" xfId="15601" xr:uid="{5BD09DAB-80CF-4349-A8AE-8C9F287AB85A}"/>
    <cellStyle name="Komma 2 2 5 9 4 2 3 2" xfId="37670" xr:uid="{C57D738F-DA77-4517-9EC9-2AAB9115D272}"/>
    <cellStyle name="Komma 2 2 5 9 4 2 3 3" xfId="43218" xr:uid="{A2E53365-5958-491C-AB60-83EF640BAE6C}"/>
    <cellStyle name="Komma 2 2 5 9 4 2 4" xfId="21169" xr:uid="{D0A6C8F3-F76A-4922-8837-7A57BE393633}"/>
    <cellStyle name="Komma 2 2 5 9 4 2 4 2" xfId="48665" xr:uid="{561C6EB6-2D37-41DF-9751-8D095475504F}"/>
    <cellStyle name="Komma 2 2 5 9 4 2 5" xfId="26676" xr:uid="{117BDA70-590F-4390-B6BE-DB3078CDB3BF}"/>
    <cellStyle name="Komma 2 2 5 9 4 3" xfId="7631" xr:uid="{2C1C5BA0-15F7-435C-8E8D-3683743FB29B}"/>
    <cellStyle name="Komma 2 2 5 9 4 3 2" xfId="29700" xr:uid="{3A4334C8-4691-4130-B371-45053FBDA889}"/>
    <cellStyle name="Komma 2 2 5 9 4 4" xfId="12997" xr:uid="{6C9A1EE8-FD9F-48E2-B713-0DE7C2A06271}"/>
    <cellStyle name="Komma 2 2 5 9 4 4 2" xfId="35066" xr:uid="{8C57050F-AF7C-4D00-8EDC-3BB5227FFEC9}"/>
    <cellStyle name="Komma 2 2 5 9 4 4 3" xfId="40614" xr:uid="{CD1E3723-1F14-4118-85EB-F13CD67C8322}"/>
    <cellStyle name="Komma 2 2 5 9 4 5" xfId="18565" xr:uid="{CD45B828-D1AC-42D7-AE1C-5992A2F91312}"/>
    <cellStyle name="Komma 2 2 5 9 4 5 2" xfId="46182" xr:uid="{4CC6A08D-FFB3-4068-8674-433D4F5E6648}"/>
    <cellStyle name="Komma 2 2 5 9 4 6" xfId="24193" xr:uid="{02E4D792-0527-4FF1-9056-E4BBD8B03229}"/>
    <cellStyle name="Komma 2 2 5 9 5" xfId="3025" xr:uid="{A646D489-AD79-4E8C-ADB1-68CAA89D52E0}"/>
    <cellStyle name="Komma 2 2 5 9 5 2" xfId="8552" xr:uid="{2D85A5E4-FD8F-48EF-B77E-EA8D0BC4BD01}"/>
    <cellStyle name="Komma 2 2 5 9 5 2 2" xfId="30621" xr:uid="{92EB1252-08DF-4CCF-AA58-A6E3F9608C12}"/>
    <cellStyle name="Komma 2 2 5 9 5 3" xfId="14019" xr:uid="{8AD78E52-3C12-49A3-B395-80DEAE87EB5F}"/>
    <cellStyle name="Komma 2 2 5 9 5 3 2" xfId="36088" xr:uid="{43B3915B-6A87-4298-AE24-2051B5E532E6}"/>
    <cellStyle name="Komma 2 2 5 9 5 3 3" xfId="41636" xr:uid="{C5A9B1F1-FFF0-4C66-B48B-BF29C4670A61}"/>
    <cellStyle name="Komma 2 2 5 9 5 4" xfId="19587" xr:uid="{C133FA7C-738A-4C6A-BAC7-4F74A6D7C034}"/>
    <cellStyle name="Komma 2 2 5 9 5 4 2" xfId="47103" xr:uid="{1F036D4A-C99F-483F-B9D5-C0C6976CA8E8}"/>
    <cellStyle name="Komma 2 2 5 9 5 5" xfId="25114" xr:uid="{5F7DA62F-A750-429C-8A32-81BCEBCF48A7}"/>
    <cellStyle name="Komma 2 2 5 9 6" xfId="5388" xr:uid="{D2A2A3F4-F092-4CA2-9BDB-B793B95382AA}"/>
    <cellStyle name="Komma 2 2 5 9 6 2" xfId="10895" xr:uid="{F02BDB2F-3105-498F-A7B8-4FB20F22E950}"/>
    <cellStyle name="Komma 2 2 5 9 6 2 2" xfId="32964" xr:uid="{4A978E31-B385-4BE2-A913-EA6D2DF13955}"/>
    <cellStyle name="Komma 2 2 5 9 6 3" xfId="16382" xr:uid="{8E0DD4FA-9AC9-402B-86A3-0F84FADBDF27}"/>
    <cellStyle name="Komma 2 2 5 9 6 3 2" xfId="38451" xr:uid="{3A4FC418-17E1-4C6A-854D-B04410C84C55}"/>
    <cellStyle name="Komma 2 2 5 9 6 3 3" xfId="43999" xr:uid="{52966544-93D0-40C5-8344-0C8DA902861A}"/>
    <cellStyle name="Komma 2 2 5 9 6 4" xfId="21950" xr:uid="{BB7E0D82-B1CE-45BB-AAFB-E4876531CE6D}"/>
    <cellStyle name="Komma 2 2 5 9 6 4 2" xfId="49446" xr:uid="{F6373D9A-E1C9-4811-9A95-12933F5E1467}"/>
    <cellStyle name="Komma 2 2 5 9 6 5" xfId="27457" xr:uid="{011BD252-2BAE-4982-92AF-86A4AE29C959}"/>
    <cellStyle name="Komma 2 2 5 9 7" xfId="6049" xr:uid="{27099495-B259-4810-9281-53496C490EF2}"/>
    <cellStyle name="Komma 2 2 5 9 7 2" xfId="28118" xr:uid="{47B8021D-DF2E-4749-ACE6-3A9E4422143B}"/>
    <cellStyle name="Komma 2 2 5 9 8" xfId="11435" xr:uid="{3C43974F-82E0-493C-BE4C-9CA2D8BA5FF1}"/>
    <cellStyle name="Komma 2 2 5 9 8 2" xfId="33504" xr:uid="{4D14CCAA-C9DE-46C4-A88A-4846580A3B10}"/>
    <cellStyle name="Komma 2 2 5 9 8 3" xfId="39052" xr:uid="{8E75C623-BEEA-4095-BE38-181D2D657986}"/>
    <cellStyle name="Komma 2 2 5 9 9" xfId="16983" xr:uid="{14490B53-A1F3-4E2C-AC4F-47658C3397FE}"/>
    <cellStyle name="Komma 2 2 5 9 9 2" xfId="44600" xr:uid="{D3D1FE78-0281-4481-B08B-CBC5838F04E4}"/>
    <cellStyle name="Komma 2 2 6" xfId="55" xr:uid="{EB49EAEE-C770-430E-A3D5-A4FFD16A3536}"/>
    <cellStyle name="Komma 2 2 6 10" xfId="22250" xr:uid="{959947AA-AA5C-4B80-9DC9-7598165E06CE}"/>
    <cellStyle name="Komma 2 2 6 2" xfId="110" xr:uid="{0FE338B9-8FE0-486C-A230-9C090E2FF55B}"/>
    <cellStyle name="Komma 2 2 6 2 2" xfId="536" xr:uid="{96DD9AE1-02A9-403A-8BFB-F94EF0E8CDE5}"/>
    <cellStyle name="Komma 2 2 6 2 2 2" xfId="1337" xr:uid="{D8AAEB9A-7300-470A-ADFA-7A320D9A9F2C}"/>
    <cellStyle name="Komma 2 2 6 2 2 2 2" xfId="3941" xr:uid="{034E0610-26DE-4F14-9B8A-92C5C7102EFC}"/>
    <cellStyle name="Komma 2 2 6 2 2 2 2 2" xfId="9448" xr:uid="{9E804E6A-2A83-4B2F-A709-AD579F68BCA4}"/>
    <cellStyle name="Komma 2 2 6 2 2 2 2 2 2" xfId="31517" xr:uid="{3A38192E-5072-4BD2-8701-708E36C9B181}"/>
    <cellStyle name="Komma 2 2 6 2 2 2 2 3" xfId="14935" xr:uid="{351D0086-3917-4474-9020-13CE7874CAEE}"/>
    <cellStyle name="Komma 2 2 6 2 2 2 2 3 2" xfId="37004" xr:uid="{0F4D7C43-7D1D-43F2-AA01-DBF74C3783A7}"/>
    <cellStyle name="Komma 2 2 6 2 2 2 2 3 3" xfId="42552" xr:uid="{E18D3BD0-5ACD-4969-A296-BD206179CEC7}"/>
    <cellStyle name="Komma 2 2 6 2 2 2 2 4" xfId="20503" xr:uid="{A9473174-66A7-4DD6-A700-CC91765D1F78}"/>
    <cellStyle name="Komma 2 2 6 2 2 2 2 4 2" xfId="47999" xr:uid="{433EE295-572F-41AE-B9F9-DD5A3999A4AA}"/>
    <cellStyle name="Komma 2 2 6 2 2 2 2 5" xfId="26010" xr:uid="{4F194C1F-A94B-4D33-B2C8-1B74B8B61515}"/>
    <cellStyle name="Komma 2 2 6 2 2 2 3" xfId="6965" xr:uid="{61CACC47-B773-46FA-A7BB-B2C034DC6205}"/>
    <cellStyle name="Komma 2 2 6 2 2 2 3 2" xfId="29034" xr:uid="{417393B1-F911-460B-A8DC-DFDCDE1972A3}"/>
    <cellStyle name="Komma 2 2 6 2 2 2 4" xfId="12331" xr:uid="{FA1B75DD-2D71-453C-A603-089A5BAD7185}"/>
    <cellStyle name="Komma 2 2 6 2 2 2 4 2" xfId="34400" xr:uid="{43B6002F-CAD8-4444-9F37-7E4D42797B66}"/>
    <cellStyle name="Komma 2 2 6 2 2 2 4 3" xfId="39948" xr:uid="{EB208937-3BCE-451A-8086-A858B49EBB03}"/>
    <cellStyle name="Komma 2 2 6 2 2 2 5" xfId="17899" xr:uid="{40E679FF-78F7-4B6F-A6D9-5552E41AA230}"/>
    <cellStyle name="Komma 2 2 6 2 2 2 5 2" xfId="45516" xr:uid="{6A73199D-DD49-456C-9CA3-A6003BB96708}"/>
    <cellStyle name="Komma 2 2 6 2 2 2 6" xfId="23527" xr:uid="{B2075E03-E5C3-4E95-AF51-8D0286A36758}"/>
    <cellStyle name="Komma 2 2 6 2 2 3" xfId="2118" xr:uid="{A20CDFC8-EF5A-4BE8-99F8-23F2BBD619AD}"/>
    <cellStyle name="Komma 2 2 6 2 2 3 2" xfId="4722" xr:uid="{9942C218-25D1-44A0-B8A5-F185A368C7DE}"/>
    <cellStyle name="Komma 2 2 6 2 2 3 2 2" xfId="10229" xr:uid="{0AAFD13E-4FCF-4845-A67E-B1E3ACC03AF1}"/>
    <cellStyle name="Komma 2 2 6 2 2 3 2 2 2" xfId="32298" xr:uid="{0DB1087B-A65C-4E2C-AD55-59926DF60961}"/>
    <cellStyle name="Komma 2 2 6 2 2 3 2 3" xfId="15716" xr:uid="{3C933D53-4547-4626-9914-4335B824243C}"/>
    <cellStyle name="Komma 2 2 6 2 2 3 2 3 2" xfId="37785" xr:uid="{59473D9B-7AA3-4C67-844C-3D3BBC00273A}"/>
    <cellStyle name="Komma 2 2 6 2 2 3 2 3 3" xfId="43333" xr:uid="{5401087C-105B-4C98-99FA-50FCB007E9D7}"/>
    <cellStyle name="Komma 2 2 6 2 2 3 2 4" xfId="21284" xr:uid="{A185F0EF-B731-4F1B-94FF-96E2BACE1722}"/>
    <cellStyle name="Komma 2 2 6 2 2 3 2 4 2" xfId="48780" xr:uid="{2300EEF3-879B-47F8-94A6-E8BEB4AA83BB}"/>
    <cellStyle name="Komma 2 2 6 2 2 3 2 5" xfId="26791" xr:uid="{E4783DB0-083C-4C46-A2BA-2F51846D0D95}"/>
    <cellStyle name="Komma 2 2 6 2 2 3 3" xfId="7746" xr:uid="{D54C4358-6209-4B09-8818-D9CA6D08873D}"/>
    <cellStyle name="Komma 2 2 6 2 2 3 3 2" xfId="29815" xr:uid="{DAFC5A9A-B88D-4916-A4BD-B8E138566292}"/>
    <cellStyle name="Komma 2 2 6 2 2 3 4" xfId="13112" xr:uid="{0E521F4D-FCFB-474D-870A-8893599DDC7C}"/>
    <cellStyle name="Komma 2 2 6 2 2 3 4 2" xfId="35181" xr:uid="{29A9CB83-309D-4D5C-9762-33E4FD15C4C6}"/>
    <cellStyle name="Komma 2 2 6 2 2 3 4 3" xfId="40729" xr:uid="{9AAFBFF2-0F4E-46F1-865F-D7B9DC7C3F9C}"/>
    <cellStyle name="Komma 2 2 6 2 2 3 5" xfId="18680" xr:uid="{B10F5BA4-D5D2-48D3-AD7E-B24BFEB681E7}"/>
    <cellStyle name="Komma 2 2 6 2 2 3 5 2" xfId="46297" xr:uid="{38ECA670-8B32-4ABB-B47A-3D4F57380135}"/>
    <cellStyle name="Komma 2 2 6 2 2 3 6" xfId="24308" xr:uid="{2E692A99-BEDB-4619-837A-446879CFA0A7}"/>
    <cellStyle name="Komma 2 2 6 2 2 4" xfId="3140" xr:uid="{3D10B92D-3B82-44C3-BC18-8A5EE7F53C33}"/>
    <cellStyle name="Komma 2 2 6 2 2 4 2" xfId="8667" xr:uid="{310B114E-E79C-4157-9AC8-F23287B530E7}"/>
    <cellStyle name="Komma 2 2 6 2 2 4 2 2" xfId="30736" xr:uid="{2AD7EC86-6E11-48F0-810D-86456694685B}"/>
    <cellStyle name="Komma 2 2 6 2 2 4 3" xfId="14134" xr:uid="{8F066FD5-B7A0-40FC-BC5B-25C7A7C3F280}"/>
    <cellStyle name="Komma 2 2 6 2 2 4 3 2" xfId="36203" xr:uid="{C3DAF93F-6C8E-46F6-917C-EEE8DEEB6E0F}"/>
    <cellStyle name="Komma 2 2 6 2 2 4 3 3" xfId="41751" xr:uid="{7A225AB2-055D-4176-9919-AA2B66BBCD6B}"/>
    <cellStyle name="Komma 2 2 6 2 2 4 4" xfId="19702" xr:uid="{E673C658-FD05-4422-A0E9-0068E26CCC61}"/>
    <cellStyle name="Komma 2 2 6 2 2 4 4 2" xfId="47218" xr:uid="{82D91EB4-0137-49AC-963B-B6EFAB0E3C57}"/>
    <cellStyle name="Komma 2 2 6 2 2 4 5" xfId="25229" xr:uid="{8F60D429-C2A0-4C47-BB86-7CDB0166D5A5}"/>
    <cellStyle name="Komma 2 2 6 2 2 5" xfId="6164" xr:uid="{BE054EF5-BEBD-4FF1-A8C3-15699F84384F}"/>
    <cellStyle name="Komma 2 2 6 2 2 5 2" xfId="28233" xr:uid="{D04F9D7E-0C26-4F5E-A773-8940C7B27CB6}"/>
    <cellStyle name="Komma 2 2 6 2 2 6" xfId="11550" xr:uid="{78A0CD23-C76C-40DA-9BAC-319144B9122F}"/>
    <cellStyle name="Komma 2 2 6 2 2 6 2" xfId="33619" xr:uid="{9A6ACD04-C94F-43D7-8AAF-4B0D22DA31A8}"/>
    <cellStyle name="Komma 2 2 6 2 2 6 3" xfId="39167" xr:uid="{303944CF-30E1-4040-B4C1-CBFA86E33435}"/>
    <cellStyle name="Komma 2 2 6 2 2 7" xfId="17098" xr:uid="{F57B13C0-BF2A-41FA-8D2B-6D3A94627CC7}"/>
    <cellStyle name="Komma 2 2 6 2 2 7 2" xfId="44715" xr:uid="{48E11549-D232-45CF-8B1E-D52462DB12D5}"/>
    <cellStyle name="Komma 2 2 6 2 2 8" xfId="22726" xr:uid="{493A2CA2-372B-4315-82B4-066B5A6C3F9C}"/>
    <cellStyle name="Komma 2 2 6 2 3" xfId="2719" xr:uid="{F247A8E7-DE50-4185-B4B3-4DCF0C2164F2}"/>
    <cellStyle name="Komma 2 2 6 2 3 2" xfId="13713" xr:uid="{25424B16-5D7D-4D72-B515-6F8DA10A3DBD}"/>
    <cellStyle name="Komma 2 2 6 2 3 2 2" xfId="35782" xr:uid="{9BB2FF76-37ED-44D7-8B73-B406A87F353C}"/>
    <cellStyle name="Komma 2 2 6 2 3 2 3" xfId="41330" xr:uid="{2FE4B478-9840-4DC4-8AFB-5E482BB4DEE5}"/>
    <cellStyle name="Komma 2 2 6 2 3 3" xfId="19281" xr:uid="{A549B4FD-E674-4697-83C3-399CEDB556BE}"/>
    <cellStyle name="Komma 2 2 6 2 3 4" xfId="38674" xr:uid="{06B37DDD-5CC3-492E-A3BD-818F735AB0BA}"/>
    <cellStyle name="Komma 2 2 6 2 4" xfId="5743" xr:uid="{6C9E58D5-0652-4305-9F5F-34EC486E3384}"/>
    <cellStyle name="Komma 2 2 6 2 4 2" xfId="27812" xr:uid="{FC60DAB7-FFEE-499D-A541-4791FEEFCBE3}"/>
    <cellStyle name="Komma 2 2 6 2 5" xfId="16677" xr:uid="{5ED18659-9698-4989-9A4A-A4B704B99A0D}"/>
    <cellStyle name="Komma 2 2 6 2 5 2" xfId="44294" xr:uid="{F72B242B-758E-483D-8306-9BABD004FF8E}"/>
    <cellStyle name="Komma 2 2 6 2 6" xfId="22305" xr:uid="{4B54F157-34B2-4B3E-AF19-7EEBDB508D01}"/>
    <cellStyle name="Komma 2 2 6 3" xfId="239" xr:uid="{984773C0-0EA2-4DBE-BAD5-1E315321FC40}"/>
    <cellStyle name="Komma 2 2 6 3 2" xfId="662" xr:uid="{C26595BF-2D4D-4911-A4B3-2C980B101B8D}"/>
    <cellStyle name="Komma 2 2 6 3 2 2" xfId="1463" xr:uid="{1B747730-7B65-4E18-B3B4-6BEB4B39841A}"/>
    <cellStyle name="Komma 2 2 6 3 2 2 2" xfId="4067" xr:uid="{B27A25CF-8888-49C4-BF86-2E33F1C5109B}"/>
    <cellStyle name="Komma 2 2 6 3 2 2 2 2" xfId="9574" xr:uid="{3358B0C3-05A6-401A-9504-3042284F443E}"/>
    <cellStyle name="Komma 2 2 6 3 2 2 2 2 2" xfId="31643" xr:uid="{E0D7E763-0D53-4761-875F-5A1CB5E48428}"/>
    <cellStyle name="Komma 2 2 6 3 2 2 2 3" xfId="15061" xr:uid="{147125E5-54A4-477E-9881-333A314459AC}"/>
    <cellStyle name="Komma 2 2 6 3 2 2 2 3 2" xfId="37130" xr:uid="{3981A540-0B93-4081-97BB-79BBE6163766}"/>
    <cellStyle name="Komma 2 2 6 3 2 2 2 3 3" xfId="42678" xr:uid="{5F07E3BB-C6E0-4B95-BB41-0E2C17062543}"/>
    <cellStyle name="Komma 2 2 6 3 2 2 2 4" xfId="20629" xr:uid="{9A298C5B-6807-429B-B5F7-7AD7086DC125}"/>
    <cellStyle name="Komma 2 2 6 3 2 2 2 4 2" xfId="48125" xr:uid="{65BD948E-8D4D-4548-A03C-929B7AC7A914}"/>
    <cellStyle name="Komma 2 2 6 3 2 2 2 5" xfId="26136" xr:uid="{546396C9-8635-4AC6-94E3-C89964331297}"/>
    <cellStyle name="Komma 2 2 6 3 2 2 3" xfId="7091" xr:uid="{F5F96C97-C99E-4BFE-8883-B46817759FCC}"/>
    <cellStyle name="Komma 2 2 6 3 2 2 3 2" xfId="29160" xr:uid="{4E81A3B3-FD03-43F9-A5F5-EEC7ABD3DB50}"/>
    <cellStyle name="Komma 2 2 6 3 2 2 4" xfId="12457" xr:uid="{FA4F2957-6E26-4D5F-92D9-1F2660EB3589}"/>
    <cellStyle name="Komma 2 2 6 3 2 2 4 2" xfId="34526" xr:uid="{8A8CD578-E685-4474-9BF0-647DC5022EF7}"/>
    <cellStyle name="Komma 2 2 6 3 2 2 4 3" xfId="40074" xr:uid="{855CD3EF-156B-4BD8-B184-45D1CF2315E6}"/>
    <cellStyle name="Komma 2 2 6 3 2 2 5" xfId="18025" xr:uid="{862103D1-8410-42DE-B169-44CC0AC2DCD4}"/>
    <cellStyle name="Komma 2 2 6 3 2 2 5 2" xfId="45642" xr:uid="{EB7D5235-8DE1-4309-B6D3-42F71E47CB8F}"/>
    <cellStyle name="Komma 2 2 6 3 2 2 6" xfId="23653" xr:uid="{8B079213-951E-4D00-BA76-5869573715B1}"/>
    <cellStyle name="Komma 2 2 6 3 2 3" xfId="2244" xr:uid="{2D4578EE-EEBE-4034-8D3D-6714C9654053}"/>
    <cellStyle name="Komma 2 2 6 3 2 3 2" xfId="4848" xr:uid="{A8C85880-C59C-4FA0-A700-908FDD3FD46B}"/>
    <cellStyle name="Komma 2 2 6 3 2 3 2 2" xfId="10355" xr:uid="{C382ED29-BAD5-475D-9507-189FD8F5FCA0}"/>
    <cellStyle name="Komma 2 2 6 3 2 3 2 2 2" xfId="32424" xr:uid="{2C29640E-82AC-47DC-A509-169E2A75AE6D}"/>
    <cellStyle name="Komma 2 2 6 3 2 3 2 3" xfId="15842" xr:uid="{9CCD6673-5416-4D76-9FA1-1D93928E3A13}"/>
    <cellStyle name="Komma 2 2 6 3 2 3 2 3 2" xfId="37911" xr:uid="{B7E297C7-88D5-4C5B-A0A1-26B9724F30D2}"/>
    <cellStyle name="Komma 2 2 6 3 2 3 2 3 3" xfId="43459" xr:uid="{F271FFEB-F6BA-4A0D-A8DB-1FEC9035EF76}"/>
    <cellStyle name="Komma 2 2 6 3 2 3 2 4" xfId="21410" xr:uid="{A79A9268-4CC7-433D-8A30-3932CE35682F}"/>
    <cellStyle name="Komma 2 2 6 3 2 3 2 4 2" xfId="48906" xr:uid="{0F4EB960-CAC6-45DF-98AE-E0A9316FC1ED}"/>
    <cellStyle name="Komma 2 2 6 3 2 3 2 5" xfId="26917" xr:uid="{799C1FCB-8E8E-4590-946D-430641661103}"/>
    <cellStyle name="Komma 2 2 6 3 2 3 3" xfId="7872" xr:uid="{94A8ED4C-818A-4516-ABE3-FDF4065D94B3}"/>
    <cellStyle name="Komma 2 2 6 3 2 3 3 2" xfId="29941" xr:uid="{7237978A-309D-4C7B-B973-52006943905D}"/>
    <cellStyle name="Komma 2 2 6 3 2 3 4" xfId="13238" xr:uid="{597C6230-71B2-40AB-963F-3A356C771D23}"/>
    <cellStyle name="Komma 2 2 6 3 2 3 4 2" xfId="35307" xr:uid="{96EC0037-BBE7-420D-B0C2-FFA1D448857C}"/>
    <cellStyle name="Komma 2 2 6 3 2 3 4 3" xfId="40855" xr:uid="{E2303543-6BA1-47D5-BF86-7F0E9EC71F92}"/>
    <cellStyle name="Komma 2 2 6 3 2 3 5" xfId="18806" xr:uid="{FB9A8484-7155-4210-9013-4C216BEB78D5}"/>
    <cellStyle name="Komma 2 2 6 3 2 3 5 2" xfId="46423" xr:uid="{91A783EA-AF37-43D7-9FF1-8FCB8E68702F}"/>
    <cellStyle name="Komma 2 2 6 3 2 3 6" xfId="24434" xr:uid="{72047614-ED9E-4E2E-A25C-3BE1331DBD90}"/>
    <cellStyle name="Komma 2 2 6 3 2 4" xfId="3266" xr:uid="{508AC549-AD87-417B-9FFD-A5F87C830F29}"/>
    <cellStyle name="Komma 2 2 6 3 2 4 2" xfId="8793" xr:uid="{28D1F001-74DA-455F-8C16-4A632B181751}"/>
    <cellStyle name="Komma 2 2 6 3 2 4 2 2" xfId="30862" xr:uid="{1789BBFE-3478-46DF-9FE1-3043B1798405}"/>
    <cellStyle name="Komma 2 2 6 3 2 4 3" xfId="14260" xr:uid="{11AC74C7-F90E-4CA8-94DA-F2BB3B3FE0CC}"/>
    <cellStyle name="Komma 2 2 6 3 2 4 3 2" xfId="36329" xr:uid="{8F1D0881-B3D4-453E-83B3-4CD52A388384}"/>
    <cellStyle name="Komma 2 2 6 3 2 4 3 3" xfId="41877" xr:uid="{FC6EA2CA-7C87-4BBF-B4FC-5C47D35AFB25}"/>
    <cellStyle name="Komma 2 2 6 3 2 4 4" xfId="19828" xr:uid="{CA16E14F-E60D-43D8-8613-F9DD7E63C9EB}"/>
    <cellStyle name="Komma 2 2 6 3 2 4 4 2" xfId="47344" xr:uid="{CF5F5032-00ED-4E3B-B573-FB03FA8F93D2}"/>
    <cellStyle name="Komma 2 2 6 3 2 4 5" xfId="25355" xr:uid="{26763FF7-01EB-46ED-9D13-49B9297A8C40}"/>
    <cellStyle name="Komma 2 2 6 3 2 5" xfId="6290" xr:uid="{584A611D-9DBB-4E66-9394-87DAD824EC25}"/>
    <cellStyle name="Komma 2 2 6 3 2 5 2" xfId="28359" xr:uid="{DD4ADFAA-7DDF-4351-BDEE-1B95A34068F8}"/>
    <cellStyle name="Komma 2 2 6 3 2 6" xfId="11676" xr:uid="{A5FA43B5-AF8F-4284-9424-D459465AC3F9}"/>
    <cellStyle name="Komma 2 2 6 3 2 6 2" xfId="33745" xr:uid="{B4603D24-226E-4FCE-9F3D-13B15EA0AECE}"/>
    <cellStyle name="Komma 2 2 6 3 2 6 3" xfId="39293" xr:uid="{AA55E972-0EAE-4EDA-88F0-D7941D852C41}"/>
    <cellStyle name="Komma 2 2 6 3 2 7" xfId="17224" xr:uid="{DF0D9C3E-1304-4F9C-9B0E-EFA4076922AA}"/>
    <cellStyle name="Komma 2 2 6 3 2 7 2" xfId="44841" xr:uid="{693FE3CF-EC43-4BD4-B862-DEE48F3629DC}"/>
    <cellStyle name="Komma 2 2 6 3 2 8" xfId="22852" xr:uid="{55EC0697-2B16-491A-910B-F34D7498A8C9}"/>
    <cellStyle name="Komma 2 2 6 3 3" xfId="2845" xr:uid="{5D9CE6C0-B4EC-4BC6-8581-1D5889B1A5A4}"/>
    <cellStyle name="Komma 2 2 6 3 3 2" xfId="13839" xr:uid="{DD5BABF5-E97D-480E-9A5A-321462FD53F5}"/>
    <cellStyle name="Komma 2 2 6 3 3 2 2" xfId="35908" xr:uid="{31028D98-3D4F-49B9-A841-EDC375A20A79}"/>
    <cellStyle name="Komma 2 2 6 3 3 2 3" xfId="41456" xr:uid="{3495E5BF-A27A-4CDB-B210-48D0E26A2558}"/>
    <cellStyle name="Komma 2 2 6 3 3 3" xfId="19407" xr:uid="{94E40E4E-6865-446B-BE3C-BB44D18127FF}"/>
    <cellStyle name="Komma 2 2 6 3 3 4" xfId="38712" xr:uid="{AE318687-2F7D-4181-86E6-910E837D2A2B}"/>
    <cellStyle name="Komma 2 2 6 3 4" xfId="5869" xr:uid="{2F980614-7837-4C6C-989A-E24BBF0C572F}"/>
    <cellStyle name="Komma 2 2 6 3 4 2" xfId="27938" xr:uid="{093579C6-9C76-484C-B2F7-EFD6A8C4C359}"/>
    <cellStyle name="Komma 2 2 6 3 5" xfId="16803" xr:uid="{915689B3-6CB0-4794-94DE-CD8FAB95A50B}"/>
    <cellStyle name="Komma 2 2 6 3 5 2" xfId="44420" xr:uid="{D2E8D2B7-04C5-41E5-972F-1FE53860BB62}"/>
    <cellStyle name="Komma 2 2 6 3 6" xfId="22431" xr:uid="{16FB5DD5-F9DA-48FC-92A7-956ABEDF8C24}"/>
    <cellStyle name="Komma 2 2 6 4" xfId="339" xr:uid="{D563E2EE-D7EA-464A-8BEB-CC6AFEDB7F14}"/>
    <cellStyle name="Komma 2 2 6 4 2" xfId="762" xr:uid="{02922FEE-F5B2-4A1A-B9F2-BE63D78C4D50}"/>
    <cellStyle name="Komma 2 2 6 4 2 2" xfId="1563" xr:uid="{AA314B81-CF64-4B18-90CA-D61EC336D99B}"/>
    <cellStyle name="Komma 2 2 6 4 2 2 2" xfId="4167" xr:uid="{A165CF17-B062-44AE-A0B0-DCB5061BF5F7}"/>
    <cellStyle name="Komma 2 2 6 4 2 2 2 2" xfId="9674" xr:uid="{9812DC93-CC19-45C0-85B8-741733791CCC}"/>
    <cellStyle name="Komma 2 2 6 4 2 2 2 2 2" xfId="31743" xr:uid="{EF27E7A8-6DA9-4C08-AFD0-0955FD388724}"/>
    <cellStyle name="Komma 2 2 6 4 2 2 2 3" xfId="15161" xr:uid="{0D6C6A55-641A-40FC-A480-4A63E578C4AA}"/>
    <cellStyle name="Komma 2 2 6 4 2 2 2 3 2" xfId="37230" xr:uid="{F4397E64-8745-4C97-8513-EF8B75E6F373}"/>
    <cellStyle name="Komma 2 2 6 4 2 2 2 3 3" xfId="42778" xr:uid="{E9AF0DB4-0355-48CF-8F56-2DEC4E8B1ECE}"/>
    <cellStyle name="Komma 2 2 6 4 2 2 2 4" xfId="20729" xr:uid="{83F6495C-D69B-4280-A28E-A74F99B64E02}"/>
    <cellStyle name="Komma 2 2 6 4 2 2 2 4 2" xfId="48225" xr:uid="{AF8F8CB2-7DA6-44CB-BAAD-17F2A38449BD}"/>
    <cellStyle name="Komma 2 2 6 4 2 2 2 5" xfId="26236" xr:uid="{D2E3BFB9-7DAE-40BF-A88C-A8770A617E37}"/>
    <cellStyle name="Komma 2 2 6 4 2 2 3" xfId="7191" xr:uid="{3BE3B611-2BFF-4C34-822D-0334DC3C3C1D}"/>
    <cellStyle name="Komma 2 2 6 4 2 2 3 2" xfId="29260" xr:uid="{804BD63C-1565-4760-9409-6D19E9677562}"/>
    <cellStyle name="Komma 2 2 6 4 2 2 4" xfId="12557" xr:uid="{0F950533-27D6-4012-9CD9-48AB3F1C3F62}"/>
    <cellStyle name="Komma 2 2 6 4 2 2 4 2" xfId="34626" xr:uid="{C0294A93-0D8A-4571-A63C-B3B14D56CF8D}"/>
    <cellStyle name="Komma 2 2 6 4 2 2 4 3" xfId="40174" xr:uid="{B78EBC1B-BBE3-4643-B2BF-739309B9AD9B}"/>
    <cellStyle name="Komma 2 2 6 4 2 2 5" xfId="18125" xr:uid="{97636D0F-2C64-4C6A-AA6D-C80D20CCD46F}"/>
    <cellStyle name="Komma 2 2 6 4 2 2 5 2" xfId="45742" xr:uid="{8CAC6FEC-3C7E-4F1C-87FD-87DFF5694F86}"/>
    <cellStyle name="Komma 2 2 6 4 2 2 6" xfId="23753" xr:uid="{14BB748C-925F-47EC-BB1F-BD419CA60275}"/>
    <cellStyle name="Komma 2 2 6 4 2 3" xfId="2344" xr:uid="{B3C6E877-FF2B-4400-AA5F-1BB63509883E}"/>
    <cellStyle name="Komma 2 2 6 4 2 3 2" xfId="4948" xr:uid="{00C8F1B1-640F-479E-87B7-3FD1FA300A6A}"/>
    <cellStyle name="Komma 2 2 6 4 2 3 2 2" xfId="10455" xr:uid="{0217BD2A-1DC4-4202-A006-496956C22FED}"/>
    <cellStyle name="Komma 2 2 6 4 2 3 2 2 2" xfId="32524" xr:uid="{3417055D-217F-4927-9ABD-32D40C669070}"/>
    <cellStyle name="Komma 2 2 6 4 2 3 2 3" xfId="15942" xr:uid="{185A03E8-2580-4DDA-A6B7-A35C7773B3F7}"/>
    <cellStyle name="Komma 2 2 6 4 2 3 2 3 2" xfId="38011" xr:uid="{39404EFD-E3B2-49D0-BFE5-AB4ABBD035EA}"/>
    <cellStyle name="Komma 2 2 6 4 2 3 2 3 3" xfId="43559" xr:uid="{01ED633A-25D7-42A6-AF60-94B871D901C0}"/>
    <cellStyle name="Komma 2 2 6 4 2 3 2 4" xfId="21510" xr:uid="{C1D274BC-FC3D-4D55-8A1A-401475EBA89C}"/>
    <cellStyle name="Komma 2 2 6 4 2 3 2 4 2" xfId="49006" xr:uid="{01524740-91AC-4F3A-BCEC-A6ECDB3CC118}"/>
    <cellStyle name="Komma 2 2 6 4 2 3 2 5" xfId="27017" xr:uid="{F02B32B2-5554-4405-ADE0-93182FE2CEA7}"/>
    <cellStyle name="Komma 2 2 6 4 2 3 3" xfId="7972" xr:uid="{D3499D21-1531-4BA5-9768-D461662F533B}"/>
    <cellStyle name="Komma 2 2 6 4 2 3 3 2" xfId="30041" xr:uid="{B4668F87-24C0-4F8D-8AE4-F85B4B006712}"/>
    <cellStyle name="Komma 2 2 6 4 2 3 4" xfId="13338" xr:uid="{89238026-7AC6-4F98-BBC5-3A9273E09ED6}"/>
    <cellStyle name="Komma 2 2 6 4 2 3 4 2" xfId="35407" xr:uid="{1AF840B9-54B0-4193-ADC8-D7B5CEF3035B}"/>
    <cellStyle name="Komma 2 2 6 4 2 3 4 3" xfId="40955" xr:uid="{DFB73C54-2646-4AB3-9FE3-69621CDE5585}"/>
    <cellStyle name="Komma 2 2 6 4 2 3 5" xfId="18906" xr:uid="{0C82745D-45CB-4749-B394-1C066E2057BD}"/>
    <cellStyle name="Komma 2 2 6 4 2 3 5 2" xfId="46523" xr:uid="{2E04FA46-82A5-4B43-A0A7-932C0BBD338D}"/>
    <cellStyle name="Komma 2 2 6 4 2 3 6" xfId="24534" xr:uid="{6960850E-6634-45D7-9558-59C18B00576E}"/>
    <cellStyle name="Komma 2 2 6 4 2 4" xfId="3366" xr:uid="{EAD1BFFE-955B-4FA5-AF5A-42DF29FED4C1}"/>
    <cellStyle name="Komma 2 2 6 4 2 4 2" xfId="8893" xr:uid="{154C76EB-E1EA-4A86-BA20-F801B2BD4443}"/>
    <cellStyle name="Komma 2 2 6 4 2 4 2 2" xfId="30962" xr:uid="{41560297-5CE3-4DDF-989F-562C0ECCC20B}"/>
    <cellStyle name="Komma 2 2 6 4 2 4 3" xfId="14360" xr:uid="{296AC715-A979-43BC-AACD-80BECB01CEAB}"/>
    <cellStyle name="Komma 2 2 6 4 2 4 3 2" xfId="36429" xr:uid="{91C021C5-89FD-4624-98DA-E8F9E9165590}"/>
    <cellStyle name="Komma 2 2 6 4 2 4 3 3" xfId="41977" xr:uid="{82485DBE-2248-4789-AC5B-CB88EA92388D}"/>
    <cellStyle name="Komma 2 2 6 4 2 4 4" xfId="19928" xr:uid="{841CD571-935C-453F-B15C-55D5501E71AE}"/>
    <cellStyle name="Komma 2 2 6 4 2 4 4 2" xfId="47444" xr:uid="{72C4EA38-7C58-44F7-BEFE-08CA96BB7652}"/>
    <cellStyle name="Komma 2 2 6 4 2 4 5" xfId="25455" xr:uid="{760A1F2D-5E91-42A5-9316-61F0114A5492}"/>
    <cellStyle name="Komma 2 2 6 4 2 5" xfId="6390" xr:uid="{8B792114-E7F3-454D-958A-CE9E7A7A5856}"/>
    <cellStyle name="Komma 2 2 6 4 2 5 2" xfId="28459" xr:uid="{6E9E4C66-ACF5-4D74-B0B8-C23D087B4F64}"/>
    <cellStyle name="Komma 2 2 6 4 2 6" xfId="11776" xr:uid="{75A80EF6-01D3-4B74-BFDC-95502AAE778F}"/>
    <cellStyle name="Komma 2 2 6 4 2 6 2" xfId="33845" xr:uid="{F82E0C52-4E41-497F-B040-C5DC6BC939C8}"/>
    <cellStyle name="Komma 2 2 6 4 2 6 3" xfId="39393" xr:uid="{E3CE1B35-E312-43D2-A632-B006AB680D3C}"/>
    <cellStyle name="Komma 2 2 6 4 2 7" xfId="17324" xr:uid="{FACBC90B-88C4-4DBA-9C64-C7D863764CFD}"/>
    <cellStyle name="Komma 2 2 6 4 2 7 2" xfId="44941" xr:uid="{9834AAFB-EF19-4B68-A7F6-247A671F0AA3}"/>
    <cellStyle name="Komma 2 2 6 4 2 8" xfId="22952" xr:uid="{5083116C-FF59-4FAA-B5E5-22BE73513B35}"/>
    <cellStyle name="Komma 2 2 6 4 3" xfId="2945" xr:uid="{F0901F30-4D7A-4B9D-86AB-F35CE3CF660D}"/>
    <cellStyle name="Komma 2 2 6 4 3 2" xfId="13939" xr:uid="{63D1562E-D4C3-4A1E-933C-E683D62AEA15}"/>
    <cellStyle name="Komma 2 2 6 4 3 2 2" xfId="36008" xr:uid="{36EE21DD-1F92-4F52-B55B-5A2AB717987C}"/>
    <cellStyle name="Komma 2 2 6 4 3 2 3" xfId="41556" xr:uid="{1CC2F086-8D5D-4DE5-95C0-A26DC724E8A8}"/>
    <cellStyle name="Komma 2 2 6 4 3 3" xfId="19507" xr:uid="{9C4B228B-B317-4F28-95C6-14FA35D76FC7}"/>
    <cellStyle name="Komma 2 2 6 4 3 4" xfId="38732" xr:uid="{92C0FDE8-2DD9-4577-BDF5-37F76DB431FB}"/>
    <cellStyle name="Komma 2 2 6 4 4" xfId="5969" xr:uid="{0E325041-6519-488D-9AF5-D0A45409DFFA}"/>
    <cellStyle name="Komma 2 2 6 4 4 2" xfId="28038" xr:uid="{393EBC4A-5200-4AD9-BD2F-C6335CD61F3A}"/>
    <cellStyle name="Komma 2 2 6 4 5" xfId="16903" xr:uid="{31931147-68A1-47D5-A2F0-755F1FF6940D}"/>
    <cellStyle name="Komma 2 2 6 4 5 2" xfId="44520" xr:uid="{BC0C3702-09C8-4C39-BB7C-5FB1FBE86771}"/>
    <cellStyle name="Komma 2 2 6 4 6" xfId="22531" xr:uid="{4741A7EA-5DCE-4C39-9CEE-2D10A3FE4510}"/>
    <cellStyle name="Komma 2 2 6 5" xfId="481" xr:uid="{AC4C745D-B224-4A9F-B5F1-5FED05F91FB8}"/>
    <cellStyle name="Komma 2 2 6 5 2" xfId="1282" xr:uid="{3A90B630-8BE3-4193-9327-E6B5D6C29567}"/>
    <cellStyle name="Komma 2 2 6 5 2 2" xfId="3886" xr:uid="{4BC72BD6-1C8D-47AB-8128-C42E534A59F0}"/>
    <cellStyle name="Komma 2 2 6 5 2 2 2" xfId="9393" xr:uid="{A3F61158-654A-4384-A93F-497DC009ED00}"/>
    <cellStyle name="Komma 2 2 6 5 2 2 2 2" xfId="31462" xr:uid="{885886D8-88AA-4AEC-AC39-DC3660FE7919}"/>
    <cellStyle name="Komma 2 2 6 5 2 2 3" xfId="14880" xr:uid="{EBBC8D17-F078-4E6B-B299-BC2CAF30E409}"/>
    <cellStyle name="Komma 2 2 6 5 2 2 3 2" xfId="36949" xr:uid="{62871463-F9F8-4FF1-BC7D-527C77D3FFBF}"/>
    <cellStyle name="Komma 2 2 6 5 2 2 3 3" xfId="42497" xr:uid="{2FA666B8-2F54-4C17-8148-93DDD4FE9BE3}"/>
    <cellStyle name="Komma 2 2 6 5 2 2 4" xfId="20448" xr:uid="{D24F9FA2-FE6F-4E80-A55D-467EB65F30D4}"/>
    <cellStyle name="Komma 2 2 6 5 2 2 4 2" xfId="47944" xr:uid="{D932947A-B90B-4DAC-9BCD-8B07AED79795}"/>
    <cellStyle name="Komma 2 2 6 5 2 2 5" xfId="25955" xr:uid="{FD2004AA-8281-45E6-A25C-41B56B10D56D}"/>
    <cellStyle name="Komma 2 2 6 5 2 3" xfId="6910" xr:uid="{16FFB54F-A7FF-46C4-AF87-0C07FDBFFCFF}"/>
    <cellStyle name="Komma 2 2 6 5 2 3 2" xfId="28979" xr:uid="{4607037A-7A1A-4D67-AC1B-9817B327B6AF}"/>
    <cellStyle name="Komma 2 2 6 5 2 4" xfId="12276" xr:uid="{1A95655E-C378-41A7-8FCA-F52402C02EFB}"/>
    <cellStyle name="Komma 2 2 6 5 2 4 2" xfId="34345" xr:uid="{7905C2DE-D55A-45ED-87CA-D4FFFA5730D8}"/>
    <cellStyle name="Komma 2 2 6 5 2 4 3" xfId="39893" xr:uid="{6C222A4D-14B2-4123-B8C9-AAB50E36F2D3}"/>
    <cellStyle name="Komma 2 2 6 5 2 5" xfId="17844" xr:uid="{BD4DF263-64D8-4E8A-97AA-5E50C62781D3}"/>
    <cellStyle name="Komma 2 2 6 5 2 5 2" xfId="45461" xr:uid="{FB5863DA-ECCC-4674-80A2-E714055A0EED}"/>
    <cellStyle name="Komma 2 2 6 5 2 6" xfId="23472" xr:uid="{3FD6F991-AECF-455B-8A90-FC87092A5B3D}"/>
    <cellStyle name="Komma 2 2 6 5 3" xfId="2063" xr:uid="{7D68BFE4-8ABE-459C-89B4-BF39AC08C3A2}"/>
    <cellStyle name="Komma 2 2 6 5 3 2" xfId="4667" xr:uid="{8AB54922-1897-4877-B9B1-3F230FEE27BF}"/>
    <cellStyle name="Komma 2 2 6 5 3 2 2" xfId="10174" xr:uid="{C72888ED-1365-4526-BB3B-8B22BE7B084A}"/>
    <cellStyle name="Komma 2 2 6 5 3 2 2 2" xfId="32243" xr:uid="{63C9580B-C1AD-4089-B17E-C069378D63CA}"/>
    <cellStyle name="Komma 2 2 6 5 3 2 3" xfId="15661" xr:uid="{500986CD-654D-4C9A-944A-D317FF578DCE}"/>
    <cellStyle name="Komma 2 2 6 5 3 2 3 2" xfId="37730" xr:uid="{15DCF05A-8B0C-4C2F-A441-B7618C7B58DD}"/>
    <cellStyle name="Komma 2 2 6 5 3 2 3 3" xfId="43278" xr:uid="{F4469B0A-00EF-4383-86C0-D091CC13E1CA}"/>
    <cellStyle name="Komma 2 2 6 5 3 2 4" xfId="21229" xr:uid="{1915DFB1-4DC1-474B-A81C-ED1EA0DAEECA}"/>
    <cellStyle name="Komma 2 2 6 5 3 2 4 2" xfId="48725" xr:uid="{EC7E060B-47C7-48E2-B63A-AFFE01B153E7}"/>
    <cellStyle name="Komma 2 2 6 5 3 2 5" xfId="26736" xr:uid="{B1045FD3-1A0B-408C-8626-E9C9945FC090}"/>
    <cellStyle name="Komma 2 2 6 5 3 3" xfId="7691" xr:uid="{A69A785C-C7DF-4C01-AE56-0B18DBED096D}"/>
    <cellStyle name="Komma 2 2 6 5 3 3 2" xfId="29760" xr:uid="{6E58F697-8561-4D99-9882-340AF27ED730}"/>
    <cellStyle name="Komma 2 2 6 5 3 4" xfId="13057" xr:uid="{FEF68A01-57C2-4EEC-88AE-4E6E2D139499}"/>
    <cellStyle name="Komma 2 2 6 5 3 4 2" xfId="35126" xr:uid="{AFFE5BF7-432C-46F5-8D2F-74B949B40751}"/>
    <cellStyle name="Komma 2 2 6 5 3 4 3" xfId="40674" xr:uid="{274F0B0B-4572-409D-9D38-B58B138F652B}"/>
    <cellStyle name="Komma 2 2 6 5 3 5" xfId="18625" xr:uid="{B6010C68-1510-434C-AC41-2DDEC818F6A3}"/>
    <cellStyle name="Komma 2 2 6 5 3 5 2" xfId="46242" xr:uid="{2B2022CB-CEAD-41CD-B5EF-24511DD7BEB1}"/>
    <cellStyle name="Komma 2 2 6 5 3 6" xfId="24253" xr:uid="{AE601C6D-14E4-4AF4-958D-12B5C6EE1548}"/>
    <cellStyle name="Komma 2 2 6 5 4" xfId="3085" xr:uid="{B1003B13-517C-45D1-9311-B6559BFF6C60}"/>
    <cellStyle name="Komma 2 2 6 5 4 2" xfId="8612" xr:uid="{936C2751-7A3D-41EC-9414-16FE5F5BDEF8}"/>
    <cellStyle name="Komma 2 2 6 5 4 2 2" xfId="30681" xr:uid="{71DA9EE2-B16E-44D2-851B-0143EB3856A8}"/>
    <cellStyle name="Komma 2 2 6 5 4 3" xfId="14079" xr:uid="{7046AADD-4FB4-49DA-8FCA-B1B747D4247F}"/>
    <cellStyle name="Komma 2 2 6 5 4 3 2" xfId="36148" xr:uid="{D4B0C999-EE63-4B01-9BEC-E863DAB7EA4F}"/>
    <cellStyle name="Komma 2 2 6 5 4 3 3" xfId="41696" xr:uid="{DA98EB8E-5C64-442D-BAC7-90400BBE6F29}"/>
    <cellStyle name="Komma 2 2 6 5 4 4" xfId="19647" xr:uid="{F4412298-F591-4A32-B176-394D4CF05B83}"/>
    <cellStyle name="Komma 2 2 6 5 4 4 2" xfId="47163" xr:uid="{2473FB74-225B-45A6-A3FC-828ED3132040}"/>
    <cellStyle name="Komma 2 2 6 5 4 5" xfId="25174" xr:uid="{ED344B03-26C9-4C7E-BDCF-042E69807D38}"/>
    <cellStyle name="Komma 2 2 6 5 5" xfId="6109" xr:uid="{63DD40CC-DEAD-4A46-86B7-EA1F23B784C2}"/>
    <cellStyle name="Komma 2 2 6 5 5 2" xfId="28178" xr:uid="{B23B9DCE-3058-4FDB-A746-CCCC3113DF4B}"/>
    <cellStyle name="Komma 2 2 6 5 6" xfId="11495" xr:uid="{54EF0703-FB8F-496A-9726-122CD24ECABE}"/>
    <cellStyle name="Komma 2 2 6 5 6 2" xfId="33564" xr:uid="{34E68A73-A735-4EDD-8441-4E52C7A17E60}"/>
    <cellStyle name="Komma 2 2 6 5 6 3" xfId="39112" xr:uid="{6E073A88-11A8-425C-8B7B-72EB8604CEF6}"/>
    <cellStyle name="Komma 2 2 6 5 7" xfId="17043" xr:uid="{6EBFCEC2-182E-45B4-A209-F173314E6854}"/>
    <cellStyle name="Komma 2 2 6 5 7 2" xfId="44660" xr:uid="{C702C6AA-14D9-4571-BC39-E8BF7E01C454}"/>
    <cellStyle name="Komma 2 2 6 5 8" xfId="22671" xr:uid="{FBA4C843-A79C-40E1-A118-FED97214C381}"/>
    <cellStyle name="Komma 2 2 6 6" xfId="902" xr:uid="{9F853AA0-4A9B-41E2-B84C-3DE703310106}"/>
    <cellStyle name="Komma 2 2 6 6 2" xfId="3506" xr:uid="{7F99E675-3F62-4FEC-8A0B-E10256EFF4DB}"/>
    <cellStyle name="Komma 2 2 6 6 2 2" xfId="14500" xr:uid="{AE9FB937-3434-4DE3-B8AB-B27BAB34BE73}"/>
    <cellStyle name="Komma 2 2 6 6 2 2 2" xfId="36569" xr:uid="{C2DB91A6-01A6-4943-A923-F9FED4A2182B}"/>
    <cellStyle name="Komma 2 2 6 6 2 2 3" xfId="42117" xr:uid="{06699965-BF42-4968-9917-C60D172C09B7}"/>
    <cellStyle name="Komma 2 2 6 6 2 3" xfId="20068" xr:uid="{F92F0292-80FA-4326-BAAE-1ACFA353E924}"/>
    <cellStyle name="Komma 2 2 6 6 2 4" xfId="38752" xr:uid="{46127ACD-7293-4D50-B1CD-16A63FE33155}"/>
    <cellStyle name="Komma 2 2 6 6 3" xfId="5428" xr:uid="{79B9A47B-EC85-49B6-AB64-9DB214BE4D1C}"/>
    <cellStyle name="Komma 2 2 6 6 3 2" xfId="10935" xr:uid="{BE397EDC-7F33-48F2-808C-7563AAA726A7}"/>
    <cellStyle name="Komma 2 2 6 6 3 2 2" xfId="33004" xr:uid="{608C64A6-A3C2-4BCF-9693-AB40B84B41A8}"/>
    <cellStyle name="Komma 2 2 6 6 3 3" xfId="16422" xr:uid="{AD18F536-E537-44BD-B892-0248415FA3D3}"/>
    <cellStyle name="Komma 2 2 6 6 3 3 2" xfId="38491" xr:uid="{5A343703-31C1-4D3C-A166-16A6F5258E29}"/>
    <cellStyle name="Komma 2 2 6 6 3 3 3" xfId="44039" xr:uid="{3BBFEBB2-D9AF-4002-B4DC-975B617407FC}"/>
    <cellStyle name="Komma 2 2 6 6 3 4" xfId="21990" xr:uid="{FE6D880E-2187-4D15-BEB2-48A611C5C848}"/>
    <cellStyle name="Komma 2 2 6 6 3 4 2" xfId="49486" xr:uid="{FD1C89CC-4F3F-423F-9A75-4E19B063F0C8}"/>
    <cellStyle name="Komma 2 2 6 6 3 5" xfId="27497" xr:uid="{DE52D3B8-6FCB-4E66-9E4D-A76F3CB3E873}"/>
    <cellStyle name="Komma 2 2 6 6 4" xfId="6530" xr:uid="{6AC606A4-B5BA-47F9-8F55-03059BEFAF9C}"/>
    <cellStyle name="Komma 2 2 6 6 4 2" xfId="28599" xr:uid="{3F1BCD37-B93B-4A3F-B8D9-01EB934D1F0D}"/>
    <cellStyle name="Komma 2 2 6 6 5" xfId="17464" xr:uid="{2C995D49-38EC-4AA4-9966-117D95C15862}"/>
    <cellStyle name="Komma 2 2 6 6 5 2" xfId="45081" xr:uid="{39F623B6-8D0B-4FFA-A7F7-9EECE1315ADF}"/>
    <cellStyle name="Komma 2 2 6 6 6" xfId="23092" xr:uid="{6DBF0F75-7FE2-4652-B519-484C3760C65D}"/>
    <cellStyle name="Komma 2 2 6 7" xfId="2524" xr:uid="{CF5C0E80-3F2A-42C2-9720-601DC7E8AF04}"/>
    <cellStyle name="Komma 2 2 6 7 2" xfId="13518" xr:uid="{47A82BF0-7AD4-4717-84D2-C72812474F64}"/>
    <cellStyle name="Komma 2 2 6 7 2 2" xfId="35587" xr:uid="{B4782C17-17F7-44BE-9106-1CE1C152156A}"/>
    <cellStyle name="Komma 2 2 6 7 2 3" xfId="41135" xr:uid="{DE15CBD7-1A58-47CE-90BC-275696A3AD1B}"/>
    <cellStyle name="Komma 2 2 6 7 3" xfId="19086" xr:uid="{A71745A4-2EF2-4F43-B58A-B8FBB998E4C6}"/>
    <cellStyle name="Komma 2 2 6 7 4" xfId="38651" xr:uid="{07B262FD-26DB-4208-A983-A2A502073364}"/>
    <cellStyle name="Komma 2 2 6 8" xfId="5688" xr:uid="{72993ACF-E5B4-42E5-AAF7-551D5F0D5D2D}"/>
    <cellStyle name="Komma 2 2 6 8 2" xfId="27757" xr:uid="{03EF8129-59F3-418C-B6C5-6B92AE21FAC2}"/>
    <cellStyle name="Komma 2 2 6 9" xfId="16622" xr:uid="{98509A87-6735-4AAE-82D2-6EF82ED3A646}"/>
    <cellStyle name="Komma 2 2 6 9 2" xfId="44239" xr:uid="{6314C5E3-FDAF-416F-8A94-1C29B214513F}"/>
    <cellStyle name="Komma 2 2 7" xfId="199" xr:uid="{7EDD2C34-08D2-4945-B3B2-B22786E37181}"/>
    <cellStyle name="Komma 2 2 7 2" xfId="622" xr:uid="{46300801-D4D0-4FE1-BAB6-6B160B365DB0}"/>
    <cellStyle name="Komma 2 2 7 2 2" xfId="1423" xr:uid="{991D09F9-3015-4A8B-98E7-626B6A96D854}"/>
    <cellStyle name="Komma 2 2 7 2 2 2" xfId="4027" xr:uid="{FA55F204-8218-4820-98D6-BD4479B75FAB}"/>
    <cellStyle name="Komma 2 2 7 2 2 2 2" xfId="9534" xr:uid="{1177266C-41D2-4B17-B2C8-EC5BCA19350A}"/>
    <cellStyle name="Komma 2 2 7 2 2 2 2 2" xfId="31603" xr:uid="{F8E9B8CA-6C53-491D-A707-71BDEF9B27F8}"/>
    <cellStyle name="Komma 2 2 7 2 2 2 3" xfId="15021" xr:uid="{ED2BE0B3-ACEF-4694-8591-457F31E2EEA2}"/>
    <cellStyle name="Komma 2 2 7 2 2 2 3 2" xfId="37090" xr:uid="{445500A8-F456-45F6-8DE1-6E00E66805BB}"/>
    <cellStyle name="Komma 2 2 7 2 2 2 3 3" xfId="42638" xr:uid="{B81B9E04-A1E7-4259-A296-3BB31C7A83A0}"/>
    <cellStyle name="Komma 2 2 7 2 2 2 4" xfId="20589" xr:uid="{BF133964-EB0D-44A7-B42C-0E6736D13451}"/>
    <cellStyle name="Komma 2 2 7 2 2 2 4 2" xfId="48085" xr:uid="{CA5B7D5C-5729-4D5F-AAEA-E019BF1BD1AF}"/>
    <cellStyle name="Komma 2 2 7 2 2 2 5" xfId="26096" xr:uid="{541033F6-DC40-4AEA-BF26-5BFFB77B6445}"/>
    <cellStyle name="Komma 2 2 7 2 2 3" xfId="7051" xr:uid="{93BDAEED-F54F-410E-BA25-0ACF3F79D14B}"/>
    <cellStyle name="Komma 2 2 7 2 2 3 2" xfId="29120" xr:uid="{2CCD7B69-33FF-4615-941D-27ACC1AD097A}"/>
    <cellStyle name="Komma 2 2 7 2 2 4" xfId="12417" xr:uid="{852444A7-D3BD-433A-9309-D25E9F7E2D3A}"/>
    <cellStyle name="Komma 2 2 7 2 2 4 2" xfId="34486" xr:uid="{2A11429C-18B7-4748-94CB-A8FF140A5610}"/>
    <cellStyle name="Komma 2 2 7 2 2 4 3" xfId="40034" xr:uid="{5CED2B06-AC89-474C-92AD-58B367DE8575}"/>
    <cellStyle name="Komma 2 2 7 2 2 5" xfId="17985" xr:uid="{2529E3E8-785B-42E9-9CAB-D0E6201666B2}"/>
    <cellStyle name="Komma 2 2 7 2 2 5 2" xfId="45602" xr:uid="{EFA94CD5-5E81-4B25-8C7F-FBF35EBB9BDE}"/>
    <cellStyle name="Komma 2 2 7 2 2 6" xfId="23613" xr:uid="{1749FF83-F735-46DE-8C11-057406DE126C}"/>
    <cellStyle name="Komma 2 2 7 2 3" xfId="2204" xr:uid="{0C632963-55BF-470E-A46C-9267A7EA9BDE}"/>
    <cellStyle name="Komma 2 2 7 2 3 2" xfId="4808" xr:uid="{20E2E9C1-1E55-46E1-976E-ED1A28BD2614}"/>
    <cellStyle name="Komma 2 2 7 2 3 2 2" xfId="10315" xr:uid="{172BC8FC-059F-41F8-A021-2171568FD3C1}"/>
    <cellStyle name="Komma 2 2 7 2 3 2 2 2" xfId="32384" xr:uid="{D4EDE96E-7C55-42C2-8835-F765C1EE8149}"/>
    <cellStyle name="Komma 2 2 7 2 3 2 3" xfId="15802" xr:uid="{5F3778E0-300C-41F9-A844-68C908C6295F}"/>
    <cellStyle name="Komma 2 2 7 2 3 2 3 2" xfId="37871" xr:uid="{8B1AB9E9-A39B-4F67-9D4F-352BA1163D6B}"/>
    <cellStyle name="Komma 2 2 7 2 3 2 3 3" xfId="43419" xr:uid="{95943F0D-3077-4FE0-BF05-084132596AEE}"/>
    <cellStyle name="Komma 2 2 7 2 3 2 4" xfId="21370" xr:uid="{951F8118-6110-4313-89F9-B26C25499326}"/>
    <cellStyle name="Komma 2 2 7 2 3 2 4 2" xfId="48866" xr:uid="{E00660E2-A9D3-4D14-9BBD-1DCC1BD4BC8A}"/>
    <cellStyle name="Komma 2 2 7 2 3 2 5" xfId="26877" xr:uid="{6F105393-BE99-4471-BB07-65D73C275DDD}"/>
    <cellStyle name="Komma 2 2 7 2 3 3" xfId="7832" xr:uid="{F8C57129-EE29-4470-AFF2-2B77A4D5B1CC}"/>
    <cellStyle name="Komma 2 2 7 2 3 3 2" xfId="29901" xr:uid="{A7AA83E6-5028-40C4-963B-92CB578EC095}"/>
    <cellStyle name="Komma 2 2 7 2 3 4" xfId="13198" xr:uid="{6F1B630E-C149-4BB0-878E-B2CE4354EA1E}"/>
    <cellStyle name="Komma 2 2 7 2 3 4 2" xfId="35267" xr:uid="{FE97D2D1-B4FC-4035-A264-F228A43DE55C}"/>
    <cellStyle name="Komma 2 2 7 2 3 4 3" xfId="40815" xr:uid="{243B77B5-DD01-4ADB-823B-F1D2800A4168}"/>
    <cellStyle name="Komma 2 2 7 2 3 5" xfId="18766" xr:uid="{8CDC8689-F1E7-4EF2-9465-7C05FFA974C7}"/>
    <cellStyle name="Komma 2 2 7 2 3 5 2" xfId="46383" xr:uid="{A1A14E72-8968-483F-9853-E014D6527A53}"/>
    <cellStyle name="Komma 2 2 7 2 3 6" xfId="24394" xr:uid="{4082A141-F496-483D-AC36-613297706E9C}"/>
    <cellStyle name="Komma 2 2 7 2 4" xfId="3226" xr:uid="{87FA0577-C3F2-4361-9379-3C5706607858}"/>
    <cellStyle name="Komma 2 2 7 2 4 2" xfId="8753" xr:uid="{0F357732-CF09-4533-8E53-AD5AD3434108}"/>
    <cellStyle name="Komma 2 2 7 2 4 2 2" xfId="30822" xr:uid="{5DED00BF-3DC9-4F4B-86BB-6F044F02EE39}"/>
    <cellStyle name="Komma 2 2 7 2 4 3" xfId="14220" xr:uid="{0FDF0E18-9326-4864-8D5D-4D5FCBA19230}"/>
    <cellStyle name="Komma 2 2 7 2 4 3 2" xfId="36289" xr:uid="{42A4628D-38E8-43F6-8809-2220251525EA}"/>
    <cellStyle name="Komma 2 2 7 2 4 3 3" xfId="41837" xr:uid="{6A48C23F-9600-4F7E-9EF2-C51C2EF6862F}"/>
    <cellStyle name="Komma 2 2 7 2 4 4" xfId="19788" xr:uid="{A7AA2C78-B4B2-42F5-8C9A-D789BF33895C}"/>
    <cellStyle name="Komma 2 2 7 2 4 4 2" xfId="47304" xr:uid="{A11DFA47-5E35-415E-A66C-C4F168F412CE}"/>
    <cellStyle name="Komma 2 2 7 2 4 5" xfId="25315" xr:uid="{26C1CA31-D1A6-407F-B6B5-3554E081383F}"/>
    <cellStyle name="Komma 2 2 7 2 5" xfId="6250" xr:uid="{59EB12EC-9BE5-4DB9-82F3-08BBBE510253}"/>
    <cellStyle name="Komma 2 2 7 2 5 2" xfId="28319" xr:uid="{0D78C880-C052-4A91-88A6-5082CE0EA38D}"/>
    <cellStyle name="Komma 2 2 7 2 6" xfId="11636" xr:uid="{C1FED000-D3A0-47ED-8756-71C74DCD8C3E}"/>
    <cellStyle name="Komma 2 2 7 2 6 2" xfId="33705" xr:uid="{116D08E2-9D0A-4078-8B47-E23543746CDF}"/>
    <cellStyle name="Komma 2 2 7 2 6 3" xfId="39253" xr:uid="{D4172B07-1E31-484E-9D85-97CC4EC92961}"/>
    <cellStyle name="Komma 2 2 7 2 7" xfId="17184" xr:uid="{452DB97A-4DF6-4F30-9704-E49C589ECFC2}"/>
    <cellStyle name="Komma 2 2 7 2 7 2" xfId="44801" xr:uid="{EA39A7E3-C0F7-458C-92E7-B8553FAD8A1D}"/>
    <cellStyle name="Komma 2 2 7 2 8" xfId="22812" xr:uid="{883CD059-742E-4311-ACC6-DE4D2D8EE712}"/>
    <cellStyle name="Komma 2 2 7 3" xfId="2805" xr:uid="{B2D1C794-22B2-4BCF-ADE5-8CB19B24C09E}"/>
    <cellStyle name="Komma 2 2 7 3 2" xfId="13799" xr:uid="{2E433FD7-DAC3-4C46-BD7E-0A3234BF5BEB}"/>
    <cellStyle name="Komma 2 2 7 3 2 2" xfId="35868" xr:uid="{43D5ACDE-5651-414B-99E5-1D6639C99189}"/>
    <cellStyle name="Komma 2 2 7 3 2 3" xfId="41416" xr:uid="{B0FB5417-BC65-4C44-B19C-A437FC45C250}"/>
    <cellStyle name="Komma 2 2 7 3 3" xfId="19367" xr:uid="{E4E6007B-C356-416B-A520-B8EDF9C4AB84}"/>
    <cellStyle name="Komma 2 2 7 3 4" xfId="38692" xr:uid="{29DB6187-FE73-482D-AF90-99EF0C28AC45}"/>
    <cellStyle name="Komma 2 2 7 4" xfId="5829" xr:uid="{FA044ED9-B465-4103-AFB2-6B34A382EF4A}"/>
    <cellStyle name="Komma 2 2 7 4 2" xfId="27898" xr:uid="{8CBF68EE-2F3F-4A25-B787-AB3801D973E8}"/>
    <cellStyle name="Komma 2 2 7 5" xfId="16763" xr:uid="{CF286B96-241F-4EF6-8511-003D98FDAD1E}"/>
    <cellStyle name="Komma 2 2 7 5 2" xfId="44380" xr:uid="{53466E9B-AB44-44F1-925C-6D505EC9D802}"/>
    <cellStyle name="Komma 2 2 7 6" xfId="22391" xr:uid="{203D0AF8-1841-4F7F-AD64-2530C7874BBD}"/>
    <cellStyle name="Komma 2 2 8" xfId="2564" xr:uid="{0602049B-61AD-4B67-A29D-12C9EEDE1270}"/>
    <cellStyle name="Komma 2 2 8 2" xfId="5488" xr:uid="{234825FF-A851-4B71-B3C4-D6194D5E2835}"/>
    <cellStyle name="Komma 2 2 8 2 2" xfId="10995" xr:uid="{D28E4B65-0FD5-4784-856E-9A477862C801}"/>
    <cellStyle name="Komma 2 2 8 2 2 2" xfId="33064" xr:uid="{EAE7E9F1-BEBD-40EA-AF11-703F4C91EDFA}"/>
    <cellStyle name="Komma 2 2 8 2 3" xfId="16482" xr:uid="{D88A6807-4A00-4A04-B81F-54B53DA6BAF3}"/>
    <cellStyle name="Komma 2 2 8 2 3 2" xfId="38551" xr:uid="{AD96D6AF-9A48-4452-B25E-8D597AA9085B}"/>
    <cellStyle name="Komma 2 2 8 2 3 3" xfId="44099" xr:uid="{1A6355C0-5F67-42B3-9A96-00B14B9990E2}"/>
    <cellStyle name="Komma 2 2 8 2 4" xfId="22050" xr:uid="{9A22D732-E57B-4C86-845D-91A8489F8AAB}"/>
    <cellStyle name="Komma 2 2 8 2 4 2" xfId="49546" xr:uid="{3A52A391-B1C4-4D22-A655-D286A3191BCC}"/>
    <cellStyle name="Komma 2 2 8 2 5" xfId="27557" xr:uid="{94366F35-21C6-473F-8CEB-AD233FBD3ADB}"/>
    <cellStyle name="Komma 2 2 8 3" xfId="8172" xr:uid="{803B72B8-3D4D-456C-BBB1-C527930ED7B1}"/>
    <cellStyle name="Komma 2 2 8 3 2" xfId="30241" xr:uid="{4067F37A-7BC7-497C-970B-8DCD6F10FC60}"/>
    <cellStyle name="Komma 2 2 8 4" xfId="13558" xr:uid="{A768FCE8-3AF7-494C-B5B8-46E986A63343}"/>
    <cellStyle name="Komma 2 2 8 4 2" xfId="35627" xr:uid="{F3B95FDF-20FD-473F-8D46-E53B7870139E}"/>
    <cellStyle name="Komma 2 2 8 4 3" xfId="41175" xr:uid="{7936114B-6C5B-4845-8CA7-57C4D8BF1DC1}"/>
    <cellStyle name="Komma 2 2 8 5" xfId="19126" xr:uid="{61D75353-5560-4183-8B79-3817CD3590A7}"/>
    <cellStyle name="Komma 2 2 8 5 2" xfId="46723" xr:uid="{8ACFBE42-2D28-43F2-BAD7-796993E3D1B7}"/>
    <cellStyle name="Komma 2 2 8 6" xfId="24734" xr:uid="{44906EF7-6207-4A17-B350-8AB7226A61E5}"/>
    <cellStyle name="Komma 2 2 9" xfId="5588" xr:uid="{B7640427-814D-47A2-8351-AA6B62D721E4}"/>
    <cellStyle name="Komma 2 2 9 2" xfId="11095" xr:uid="{8525C443-3A21-4C9A-A312-595106BBA766}"/>
    <cellStyle name="Komma 2 2 9 2 2" xfId="33164" xr:uid="{16522305-E140-4598-8F50-7C50E595D369}"/>
    <cellStyle name="Komma 2 2 9 3" xfId="22150" xr:uid="{610FF227-0E18-494A-AD60-C72DAE2EE093}"/>
    <cellStyle name="Komma 2 2 9 3 2" xfId="49646" xr:uid="{8A817EC3-CC20-4EA3-925D-16AC00DC0903}"/>
    <cellStyle name="Komma 2 2 9 4" xfId="27657" xr:uid="{E8C48784-1C2B-47D9-A541-B50DFEB8935F}"/>
    <cellStyle name="Komma 2 3" xfId="12" xr:uid="{00000000-0005-0000-0000-000003000000}"/>
    <cellStyle name="Komma 2 3 10" xfId="16583" xr:uid="{E4553F2F-A855-487F-9997-37C9206D20D5}"/>
    <cellStyle name="Komma 2 3 10 2" xfId="44200" xr:uid="{7CCCE3AF-013B-4B3D-ACE9-35F33424D2EA}"/>
    <cellStyle name="Komma 2 3 11" xfId="22211" xr:uid="{CEFCA104-2264-4EBB-97BD-C0FEC972BE23}"/>
    <cellStyle name="Komma 2 3 2" xfId="19"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2 2" xfId="3874" xr:uid="{3D8E1786-10E4-4492-B5E8-EA188432E4F2}"/>
    <cellStyle name="Komma 2 3 2 2 10 2 2 2" xfId="9381" xr:uid="{19AD64B4-2AF1-44C5-B4D1-C4D61F691763}"/>
    <cellStyle name="Komma 2 3 2 2 10 2 2 2 2" xfId="31450" xr:uid="{996D3447-564B-4529-9EB9-DF10D443235C}"/>
    <cellStyle name="Komma 2 3 2 2 10 2 2 3" xfId="14868" xr:uid="{CEE40B5F-9537-489B-B810-D79BADCB3F0B}"/>
    <cellStyle name="Komma 2 3 2 2 10 2 2 3 2" xfId="36937" xr:uid="{F3F4910B-4A30-4527-9199-BB07A95219EC}"/>
    <cellStyle name="Komma 2 3 2 2 10 2 2 3 3" xfId="42485" xr:uid="{61A9FA6C-729F-4417-81C0-3318444F2DD6}"/>
    <cellStyle name="Komma 2 3 2 2 10 2 2 4" xfId="20436" xr:uid="{6D3DB7F8-3549-4286-B3F4-A4AC8AA4A708}"/>
    <cellStyle name="Komma 2 3 2 2 10 2 2 4 2" xfId="47932" xr:uid="{2DC49451-D1E8-4F9B-A71C-3D7B2ABA052F}"/>
    <cellStyle name="Komma 2 3 2 2 10 2 2 5" xfId="25943" xr:uid="{F88B9A74-4347-4613-9F9F-F59D00F1DC2E}"/>
    <cellStyle name="Komma 2 3 2 2 10 2 3" xfId="6898" xr:uid="{34CCB468-9535-4EB2-9BE4-A15BCF0594F1}"/>
    <cellStyle name="Komma 2 3 2 2 10 2 3 2" xfId="28967" xr:uid="{91BA644E-3F98-492F-AF66-794584123717}"/>
    <cellStyle name="Komma 2 3 2 2 10 2 4" xfId="12264" xr:uid="{CC8489F3-AC1D-4AA0-82B2-66B0B9EB383F}"/>
    <cellStyle name="Komma 2 3 2 2 10 2 4 2" xfId="34333" xr:uid="{B6F7013D-0C3C-48DE-9F5D-FA5ED4D2D582}"/>
    <cellStyle name="Komma 2 3 2 2 10 2 4 3" xfId="39881" xr:uid="{612FF3C8-82CF-4070-811A-C97A94C31B26}"/>
    <cellStyle name="Komma 2 3 2 2 10 2 5" xfId="17832" xr:uid="{363604A3-0B62-47B6-A9A0-9F13DD8C86C4}"/>
    <cellStyle name="Komma 2 3 2 2 10 2 5 2" xfId="45449" xr:uid="{E386B29C-1699-407B-8C88-179BAD4B7558}"/>
    <cellStyle name="Komma 2 3 2 2 10 2 6" xfId="23460" xr:uid="{AA519117-AE21-4372-AA74-9A3B1CD2E59F}"/>
    <cellStyle name="Komma 2 3 2 2 10 3" xfId="2051" xr:uid="{67C02EB5-722D-4FFE-87CB-DB4632940FCD}"/>
    <cellStyle name="Komma 2 3 2 2 10 3 2" xfId="4655" xr:uid="{F621D949-4ED4-428C-8D91-4FCEA0443C36}"/>
    <cellStyle name="Komma 2 3 2 2 10 3 2 2" xfId="10162" xr:uid="{293AA803-0109-4345-AEBB-8B69BF16D123}"/>
    <cellStyle name="Komma 2 3 2 2 10 3 2 2 2" xfId="32231" xr:uid="{A93FD489-8AD8-4200-BC5F-4371A104E42F}"/>
    <cellStyle name="Komma 2 3 2 2 10 3 2 3" xfId="15649" xr:uid="{76024C33-D51C-4101-9586-3B8074656561}"/>
    <cellStyle name="Komma 2 3 2 2 10 3 2 3 2" xfId="37718" xr:uid="{C5F7782E-615B-4B93-82C4-9C4609D953E7}"/>
    <cellStyle name="Komma 2 3 2 2 10 3 2 3 3" xfId="43266" xr:uid="{7DFD061C-FF65-4D7E-9163-25471170DD33}"/>
    <cellStyle name="Komma 2 3 2 2 10 3 2 4" xfId="21217" xr:uid="{F9EF7099-977A-440F-A9CC-25B2840038C0}"/>
    <cellStyle name="Komma 2 3 2 2 10 3 2 4 2" xfId="48713" xr:uid="{49E700B0-DCC5-4598-8762-122FE6AC8BCB}"/>
    <cellStyle name="Komma 2 3 2 2 10 3 2 5" xfId="26724" xr:uid="{76DCA6B4-3656-471D-9315-9E0D4D29B45E}"/>
    <cellStyle name="Komma 2 3 2 2 10 3 3" xfId="7679" xr:uid="{2829F981-63F3-44F6-914E-EABD2A839450}"/>
    <cellStyle name="Komma 2 3 2 2 10 3 3 2" xfId="29748" xr:uid="{B0EE3331-A433-471B-BDDA-0F0A8D29E753}"/>
    <cellStyle name="Komma 2 3 2 2 10 3 4" xfId="13045" xr:uid="{F2EBC384-1811-4146-B16D-A67920D62932}"/>
    <cellStyle name="Komma 2 3 2 2 10 3 4 2" xfId="35114" xr:uid="{CF031273-CC4F-4D36-A9C3-48AB9CF25FFC}"/>
    <cellStyle name="Komma 2 3 2 2 10 3 4 3" xfId="40662" xr:uid="{A759F960-A5E8-4C5F-B002-CA7924A6A570}"/>
    <cellStyle name="Komma 2 3 2 2 10 3 5" xfId="18613" xr:uid="{C6164BAF-6FA2-429F-A9C8-877E4A94287D}"/>
    <cellStyle name="Komma 2 3 2 2 10 3 5 2" xfId="46230" xr:uid="{AF92E6F9-85DD-4EB1-AB6C-C5FF34528D97}"/>
    <cellStyle name="Komma 2 3 2 2 10 3 6" xfId="24241" xr:uid="{F7206B42-D2C1-488E-B61C-68CC022F4BED}"/>
    <cellStyle name="Komma 2 3 2 2 10 4" xfId="3073" xr:uid="{FA84AE5D-7435-4AF0-ADE5-B3D8023B0D7A}"/>
    <cellStyle name="Komma 2 3 2 2 10 4 2" xfId="8600" xr:uid="{EA3CB4FC-C755-474D-ACDA-23D5F1B5EFCD}"/>
    <cellStyle name="Komma 2 3 2 2 10 4 2 2" xfId="30669" xr:uid="{4BD4F5FC-BB19-48EA-B057-6CB597F5A3B9}"/>
    <cellStyle name="Komma 2 3 2 2 10 4 3" xfId="14067" xr:uid="{E59D080C-919F-405A-A798-0B29BCC808DF}"/>
    <cellStyle name="Komma 2 3 2 2 10 4 3 2" xfId="36136" xr:uid="{0CB9244D-E611-4F4A-B63D-6DFF30650F36}"/>
    <cellStyle name="Komma 2 3 2 2 10 4 3 3" xfId="41684" xr:uid="{23CEACC1-A1F8-476F-B91A-20D0D323958F}"/>
    <cellStyle name="Komma 2 3 2 2 10 4 4" xfId="19635" xr:uid="{2284C2E0-8C1A-4E78-B0E8-EF12AD189B0E}"/>
    <cellStyle name="Komma 2 3 2 2 10 4 4 2" xfId="47151" xr:uid="{332339FC-F179-4144-805F-E8DFB5CA67A2}"/>
    <cellStyle name="Komma 2 3 2 2 10 4 5" xfId="25162" xr:uid="{14FD77ED-DD21-4C73-BBEA-EB10F63B565E}"/>
    <cellStyle name="Komma 2 3 2 2 10 5" xfId="6097" xr:uid="{D10EA498-DF9B-43D3-BC3D-9BCB043DBA18}"/>
    <cellStyle name="Komma 2 3 2 2 10 5 2" xfId="28166" xr:uid="{EC0093BC-EE2B-4096-A72F-1192127C0D90}"/>
    <cellStyle name="Komma 2 3 2 2 10 6" xfId="11483" xr:uid="{A5BF2E8C-F7DC-4DB0-A2F6-BB330735BD94}"/>
    <cellStyle name="Komma 2 3 2 2 10 6 2" xfId="33552" xr:uid="{3A26FF93-ADDF-48EE-8428-42948BF914F7}"/>
    <cellStyle name="Komma 2 3 2 2 10 6 3" xfId="39100" xr:uid="{A420441B-90D5-4DCF-8B5F-9B272DE201F1}"/>
    <cellStyle name="Komma 2 3 2 2 10 7" xfId="17031" xr:uid="{694E5FB1-1EA1-4A89-BC62-E696E47D4653}"/>
    <cellStyle name="Komma 2 3 2 2 10 7 2" xfId="44648" xr:uid="{C7443261-46E4-4CDE-AD64-CC8CE1E4F8EC}"/>
    <cellStyle name="Komma 2 3 2 2 10 8" xfId="22659" xr:uid="{28DE5A90-236B-424B-9405-A431F6AC01D0}"/>
    <cellStyle name="Komma 2 3 2 2 11" xfId="890" xr:uid="{C610D8B4-EE6C-4306-9D48-AD564EFCC800}"/>
    <cellStyle name="Komma 2 3 2 2 11 2" xfId="1691" xr:uid="{7EFC877A-4B60-4FD5-8855-E1F0947B18B2}"/>
    <cellStyle name="Komma 2 3 2 2 11 2 2" xfId="4295" xr:uid="{CAD9C00C-D20A-400C-AA94-5E36A1769D98}"/>
    <cellStyle name="Komma 2 3 2 2 11 2 2 2" xfId="9802" xr:uid="{3B79300B-13CE-491D-8C00-7DB72347066E}"/>
    <cellStyle name="Komma 2 3 2 2 11 2 2 2 2" xfId="31871" xr:uid="{C9DFB4B4-F313-44E2-9062-9B22B0E38D77}"/>
    <cellStyle name="Komma 2 3 2 2 11 2 2 3" xfId="15289" xr:uid="{FF1D94A5-5BC7-499B-B136-BE166B031E38}"/>
    <cellStyle name="Komma 2 3 2 2 11 2 2 3 2" xfId="37358" xr:uid="{DBC423C6-A37B-4AF9-B4C5-74A7C796E94E}"/>
    <cellStyle name="Komma 2 3 2 2 11 2 2 3 3" xfId="42906" xr:uid="{B9E1BC30-D0A8-4451-87AD-16408584D4E5}"/>
    <cellStyle name="Komma 2 3 2 2 11 2 2 4" xfId="20857" xr:uid="{4101C2DE-9FCD-4ED9-9A64-0BADF9DDD764}"/>
    <cellStyle name="Komma 2 3 2 2 11 2 2 4 2" xfId="48353" xr:uid="{B9CC6ADC-9839-4DC5-8F9C-CB66A03681C3}"/>
    <cellStyle name="Komma 2 3 2 2 11 2 2 5" xfId="26364" xr:uid="{F1ED415E-9E6E-4162-AE04-AC4FDDD5474A}"/>
    <cellStyle name="Komma 2 3 2 2 11 2 3" xfId="7319" xr:uid="{062117CD-D708-463B-A994-BE8F9A8CF194}"/>
    <cellStyle name="Komma 2 3 2 2 11 2 3 2" xfId="29388" xr:uid="{C65C8AD1-7A30-4B46-9CF6-6184602580B7}"/>
    <cellStyle name="Komma 2 3 2 2 11 2 4" xfId="12685" xr:uid="{FDE14B35-953C-451D-9209-825741BE3F6B}"/>
    <cellStyle name="Komma 2 3 2 2 11 2 4 2" xfId="34754" xr:uid="{28930B33-75AD-4881-B836-C10797F60937}"/>
    <cellStyle name="Komma 2 3 2 2 11 2 4 3" xfId="40302" xr:uid="{87981466-BBD8-4128-B9EE-548069096C1A}"/>
    <cellStyle name="Komma 2 3 2 2 11 2 5" xfId="18253" xr:uid="{C91746C7-955F-4545-B39D-79B0F37FA7BC}"/>
    <cellStyle name="Komma 2 3 2 2 11 2 5 2" xfId="45870" xr:uid="{3B4B04E4-F600-4FEC-93AD-47FF465D026F}"/>
    <cellStyle name="Komma 2 3 2 2 11 2 6" xfId="23881" xr:uid="{0826956B-843C-4ADE-A9E4-EF3346F2C61B}"/>
    <cellStyle name="Komma 2 3 2 2 11 3" xfId="3494" xr:uid="{5D3B2F09-0B2D-4133-8831-2287038FE78A}"/>
    <cellStyle name="Komma 2 3 2 2 11 3 2" xfId="9021" xr:uid="{D554C499-3FE5-4069-B9D8-1C7E4D97124A}"/>
    <cellStyle name="Komma 2 3 2 2 11 3 2 2" xfId="31090" xr:uid="{3FB3FC74-FBEB-4C25-9283-2616B61D8B42}"/>
    <cellStyle name="Komma 2 3 2 2 11 3 3" xfId="14488" xr:uid="{EB28551F-2282-4A28-87EF-94B9B1274C65}"/>
    <cellStyle name="Komma 2 3 2 2 11 3 3 2" xfId="36557" xr:uid="{CD574982-E7FA-41B6-9513-F1F5CF1FBCC4}"/>
    <cellStyle name="Komma 2 3 2 2 11 3 3 3" xfId="42105" xr:uid="{1F552386-625C-4680-8BF8-0B9B4998B548}"/>
    <cellStyle name="Komma 2 3 2 2 11 3 4" xfId="20056" xr:uid="{421CDE48-7495-46FD-B9E1-AC26C80D325A}"/>
    <cellStyle name="Komma 2 3 2 2 11 3 4 2" xfId="47572" xr:uid="{283A92CC-5F92-4569-8EE4-00E6E27C89D2}"/>
    <cellStyle name="Komma 2 3 2 2 11 3 5" xfId="25583" xr:uid="{1747F83C-8703-47B1-AF2D-B05A5AFB5104}"/>
    <cellStyle name="Komma 2 3 2 2 11 4" xfId="6518" xr:uid="{019BD506-69A8-47D0-BD82-1D08E855FC9A}"/>
    <cellStyle name="Komma 2 3 2 2 11 4 2" xfId="28587" xr:uid="{9F3AE094-6FEE-4C97-A7D9-A32608EA317E}"/>
    <cellStyle name="Komma 2 3 2 2 11 5" xfId="11904" xr:uid="{30056786-651B-48D1-A93E-720310A4B288}"/>
    <cellStyle name="Komma 2 3 2 2 11 5 2" xfId="33973" xr:uid="{8097ABC6-D9BB-4A9C-B954-48BAA4861C66}"/>
    <cellStyle name="Komma 2 3 2 2 11 5 3" xfId="39521" xr:uid="{D2698A9F-48BB-46AB-948D-4725F647BB16}"/>
    <cellStyle name="Komma 2 3 2 2 11 6" xfId="17452" xr:uid="{83ED287E-EC5C-4C46-B86A-9CB7138C4B18}"/>
    <cellStyle name="Komma 2 3 2 2 11 6 2" xfId="45069" xr:uid="{CC876C29-C702-43AE-A853-32A11D0B4E7D}"/>
    <cellStyle name="Komma 2 3 2 2 11 7" xfId="23080" xr:uid="{94316608-070F-4802-977E-256B25A32812}"/>
    <cellStyle name="Komma 2 3 2 2 12" xfId="950" xr:uid="{B99E4124-EA94-41E6-9B32-C3895A7D638D}"/>
    <cellStyle name="Komma 2 3 2 2 12 2" xfId="3554" xr:uid="{8D719D6D-1A79-447B-A7AE-3D69E06CAA4E}"/>
    <cellStyle name="Komma 2 3 2 2 12 2 2" xfId="9061" xr:uid="{8253F665-ED1A-4390-81F9-B23413FC75B0}"/>
    <cellStyle name="Komma 2 3 2 2 12 2 2 2" xfId="31130" xr:uid="{654E1C2B-24A2-4562-B92E-0D5199F75745}"/>
    <cellStyle name="Komma 2 3 2 2 12 2 3" xfId="14548" xr:uid="{7F0C7104-8E69-4E1D-AA68-595D23203917}"/>
    <cellStyle name="Komma 2 3 2 2 12 2 3 2" xfId="36617" xr:uid="{987B1FD3-BC94-4A30-B311-7C2BEFD51DBE}"/>
    <cellStyle name="Komma 2 3 2 2 12 2 3 3" xfId="42165" xr:uid="{2CAC7396-D552-4137-992D-30F36BF2688D}"/>
    <cellStyle name="Komma 2 3 2 2 12 2 4" xfId="20116" xr:uid="{21FCD359-3828-4549-B9B0-D2FCE93AD346}"/>
    <cellStyle name="Komma 2 3 2 2 12 2 4 2" xfId="47612" xr:uid="{D26CC176-0CBB-4389-B943-FBD08033B857}"/>
    <cellStyle name="Komma 2 3 2 2 12 2 5" xfId="25623" xr:uid="{70C8E698-E305-4532-9767-7174532F6F33}"/>
    <cellStyle name="Komma 2 3 2 2 12 3" xfId="6578" xr:uid="{54BAC43E-DB4D-4CF1-A3D3-763624EDD1BA}"/>
    <cellStyle name="Komma 2 3 2 2 12 3 2" xfId="28647" xr:uid="{E0EB0371-5B05-4712-B95E-7068872FAA61}"/>
    <cellStyle name="Komma 2 3 2 2 12 4" xfId="11944" xr:uid="{6F169763-663C-41D0-A70E-0C9FCAC68839}"/>
    <cellStyle name="Komma 2 3 2 2 12 4 2" xfId="34013" xr:uid="{85E7C23A-6AE9-473D-9378-20C87B9CAF13}"/>
    <cellStyle name="Komma 2 3 2 2 12 4 3" xfId="39561" xr:uid="{19AE68FA-C687-40C0-A485-6E09980DC3A7}"/>
    <cellStyle name="Komma 2 3 2 2 12 5" xfId="17512" xr:uid="{C88F865F-F49A-4593-B657-7A5C29A4213E}"/>
    <cellStyle name="Komma 2 3 2 2 12 5 2" xfId="45129" xr:uid="{1186AE21-2EA2-4725-BC8A-0822F85BC219}"/>
    <cellStyle name="Komma 2 3 2 2 12 6" xfId="23140" xr:uid="{23B833CD-3347-487E-9503-3960A513CB79}"/>
    <cellStyle name="Komma 2 3 2 2 13" xfId="1731" xr:uid="{E3ED6234-5313-4F93-AD7A-903245ED8723}"/>
    <cellStyle name="Komma 2 3 2 2 13 2" xfId="4335" xr:uid="{595EF64A-789E-4B00-975A-E23D374FC0EA}"/>
    <cellStyle name="Komma 2 3 2 2 13 2 2" xfId="9842" xr:uid="{19EBD114-8835-4371-98BF-C160336C118C}"/>
    <cellStyle name="Komma 2 3 2 2 13 2 2 2" xfId="31911" xr:uid="{A5BC76F6-11F6-4C30-86BD-D13B2EFD8B58}"/>
    <cellStyle name="Komma 2 3 2 2 13 2 3" xfId="15329" xr:uid="{6185A724-599E-47C5-ACE3-289D1A994124}"/>
    <cellStyle name="Komma 2 3 2 2 13 2 3 2" xfId="37398" xr:uid="{60031151-5EFB-40FB-AE2A-58FBEB197324}"/>
    <cellStyle name="Komma 2 3 2 2 13 2 3 3" xfId="42946" xr:uid="{99AA7A26-31D7-427F-9B46-5F761BE46941}"/>
    <cellStyle name="Komma 2 3 2 2 13 2 4" xfId="20897" xr:uid="{2750F308-9683-4846-BE59-32F17B9F11B6}"/>
    <cellStyle name="Komma 2 3 2 2 13 2 4 2" xfId="48393" xr:uid="{9D255713-7AB7-46F3-9FDE-803554237FD6}"/>
    <cellStyle name="Komma 2 3 2 2 13 2 5" xfId="26404" xr:uid="{1C2BA48E-8161-4638-BB48-50472F4F31B4}"/>
    <cellStyle name="Komma 2 3 2 2 13 3" xfId="7359" xr:uid="{C44D0BBA-30C0-455E-B3B6-91960BEFD27F}"/>
    <cellStyle name="Komma 2 3 2 2 13 3 2" xfId="29428" xr:uid="{A5892047-FAED-44C4-9FFE-69A31DEED0F4}"/>
    <cellStyle name="Komma 2 3 2 2 13 4" xfId="12725" xr:uid="{8203CD8C-1BDB-418D-96C2-C36C3FA36922}"/>
    <cellStyle name="Komma 2 3 2 2 13 4 2" xfId="34794" xr:uid="{E4D9BEF7-19B2-4183-A5A1-E2E81D6EA79A}"/>
    <cellStyle name="Komma 2 3 2 2 13 4 3" xfId="40342" xr:uid="{510DD0B4-ED4E-4960-9AB3-E511DDD9D728}"/>
    <cellStyle name="Komma 2 3 2 2 13 5" xfId="18293" xr:uid="{D3D409FD-AC34-47E7-A793-9D94EC20993A}"/>
    <cellStyle name="Komma 2 3 2 2 13 5 2" xfId="45910" xr:uid="{72A3B925-2895-4E3E-ADC8-685AC965D391}"/>
    <cellStyle name="Komma 2 3 2 2 13 6" xfId="23921" xr:uid="{955B36A6-F979-4141-9844-21A0712414AF}"/>
    <cellStyle name="Komma 2 3 2 2 14" xfId="2472" xr:uid="{4E15456D-5685-4EE4-9F0D-F9E2EAAC371C}"/>
    <cellStyle name="Komma 2 3 2 2 14 2" xfId="5076" xr:uid="{30DF91B2-7E93-4768-826C-8DA48D8B3F63}"/>
    <cellStyle name="Komma 2 3 2 2 14 2 2" xfId="10583" xr:uid="{DD0E567D-0337-4AE2-8FF2-C993682312E6}"/>
    <cellStyle name="Komma 2 3 2 2 14 2 2 2" xfId="32652" xr:uid="{CCE6A78B-1565-439D-968D-2CDB26D3B182}"/>
    <cellStyle name="Komma 2 3 2 2 14 2 3" xfId="16070" xr:uid="{646823D3-BDE8-49DD-9DFD-9AA2A6A6C112}"/>
    <cellStyle name="Komma 2 3 2 2 14 2 3 2" xfId="38139" xr:uid="{B9062E74-6570-4353-8FED-97D3DD195F33}"/>
    <cellStyle name="Komma 2 3 2 2 14 2 3 3" xfId="43687" xr:uid="{1AE95E76-70BD-41E0-8271-F80948BF4064}"/>
    <cellStyle name="Komma 2 3 2 2 14 2 4" xfId="21638" xr:uid="{4339D0C7-C993-4B9D-8065-6B577A2CE51A}"/>
    <cellStyle name="Komma 2 3 2 2 14 2 4 2" xfId="49134" xr:uid="{DD9EAD2F-33E9-45B5-997A-56F4141661F4}"/>
    <cellStyle name="Komma 2 3 2 2 14 2 5" xfId="27145" xr:uid="{C60EAE92-D067-43D4-9F98-BAF7FB89E693}"/>
    <cellStyle name="Komma 2 3 2 2 14 3" xfId="8100" xr:uid="{8E90B82C-BE71-4BC2-9947-E73C9A6E779D}"/>
    <cellStyle name="Komma 2 3 2 2 14 3 2" xfId="30169" xr:uid="{157C2E7E-669B-49DA-92DC-F7EA0DB958C8}"/>
    <cellStyle name="Komma 2 3 2 2 14 4" xfId="13466" xr:uid="{9524F0E4-E53A-4C8A-8930-A10CFB949789}"/>
    <cellStyle name="Komma 2 3 2 2 14 4 2" xfId="35535" xr:uid="{5B2DC4F4-2913-4808-80CC-1A1D062D102F}"/>
    <cellStyle name="Komma 2 3 2 2 14 4 3" xfId="41083" xr:uid="{0049DA90-636C-4B89-AFD3-0A4BA6837B23}"/>
    <cellStyle name="Komma 2 3 2 2 14 5" xfId="19034" xr:uid="{8A6C0526-BE4F-4E8C-9B2A-ACE71A1D9B04}"/>
    <cellStyle name="Komma 2 3 2 2 14 5 2" xfId="46651" xr:uid="{B495C4E6-0588-43C8-BB2C-0F2D574590AB}"/>
    <cellStyle name="Komma 2 3 2 2 14 6" xfId="24662" xr:uid="{765018DF-6A26-48D0-9128-9977C2B25BFC}"/>
    <cellStyle name="Komma 2 3 2 2 15" xfId="2512" xr:uid="{B1E30B8E-0A7D-41CF-A412-8AA08EA2C1BD}"/>
    <cellStyle name="Komma 2 3 2 2 15 2" xfId="5456" xr:uid="{05A93A4D-03C6-4042-B02B-4934888BA1F6}"/>
    <cellStyle name="Komma 2 3 2 2 15 2 2" xfId="10963" xr:uid="{1DBB79AE-8A96-418D-9672-3CA6AFF1E999}"/>
    <cellStyle name="Komma 2 3 2 2 15 2 2 2" xfId="33032" xr:uid="{C73F9256-A945-4615-95DA-A2CF510C9EA7}"/>
    <cellStyle name="Komma 2 3 2 2 15 2 3" xfId="16450" xr:uid="{E4D69621-2CB2-4FD4-87E7-21FB3686FC17}"/>
    <cellStyle name="Komma 2 3 2 2 15 2 3 2" xfId="38519" xr:uid="{54DB3002-C645-4FA3-A0EC-4E5C760029F3}"/>
    <cellStyle name="Komma 2 3 2 2 15 2 3 3" xfId="44067" xr:uid="{827FA0EB-7D49-4E83-9F6A-228CFC55B577}"/>
    <cellStyle name="Komma 2 3 2 2 15 2 4" xfId="22018" xr:uid="{D95B3CFF-72F5-41D1-A968-A0B5C7A3E991}"/>
    <cellStyle name="Komma 2 3 2 2 15 2 4 2" xfId="49514" xr:uid="{7009ACDE-8DFD-4D02-B2FA-626A72507891}"/>
    <cellStyle name="Komma 2 3 2 2 15 2 5" xfId="27525" xr:uid="{B5EEBA73-81EA-4ABA-BE0C-32FA8E95BD76}"/>
    <cellStyle name="Komma 2 3 2 2 15 3" xfId="8140" xr:uid="{81AF7F82-9401-4F0D-BA32-CCB94F9B228C}"/>
    <cellStyle name="Komma 2 3 2 2 15 3 2" xfId="30209" xr:uid="{C1961292-B7CF-4D8B-81A4-0A81F1E7F68B}"/>
    <cellStyle name="Komma 2 3 2 2 15 4" xfId="13506" xr:uid="{44B97881-11AA-451D-B5D8-982EE8FA855C}"/>
    <cellStyle name="Komma 2 3 2 2 15 4 2" xfId="35575" xr:uid="{51181EDE-38E4-49F8-A924-CEA7A02CE96F}"/>
    <cellStyle name="Komma 2 3 2 2 15 4 3" xfId="41123" xr:uid="{1BC91982-55BB-469F-A580-5B87EC8C18E1}"/>
    <cellStyle name="Komma 2 3 2 2 15 5" xfId="19074" xr:uid="{66C7D8CF-243E-4793-BF88-CD7FEB71F6C7}"/>
    <cellStyle name="Komma 2 3 2 2 15 5 2" xfId="46691" xr:uid="{0D7C88D8-DBFA-4C84-808F-382C209C2332}"/>
    <cellStyle name="Komma 2 3 2 2 15 6" xfId="24702" xr:uid="{0117C079-D3F4-4B07-8642-C7D0BA2D2FA7}"/>
    <cellStyle name="Komma 2 3 2 2 16" xfId="2592" xr:uid="{4BD050FE-88B8-40F8-92BA-52E17B7C78BF}"/>
    <cellStyle name="Komma 2 3 2 2 16 2" xfId="5516" xr:uid="{42E79307-2030-4348-8F88-0FEE8741848F}"/>
    <cellStyle name="Komma 2 3 2 2 16 2 2" xfId="11023" xr:uid="{E9B8FB07-0B4F-4B81-AAAE-68C9B4A47945}"/>
    <cellStyle name="Komma 2 3 2 2 16 2 2 2" xfId="33092" xr:uid="{2BC2A7F8-AE4D-4645-941E-4ECDCD68FD2D}"/>
    <cellStyle name="Komma 2 3 2 2 16 2 3" xfId="16510" xr:uid="{2657FED1-8F45-4B7B-A3E2-1957DA3AC5BB}"/>
    <cellStyle name="Komma 2 3 2 2 16 2 3 2" xfId="38579" xr:uid="{0AD89124-9394-4DD4-A14B-F89D5C3EEA5D}"/>
    <cellStyle name="Komma 2 3 2 2 16 2 3 3" xfId="44127" xr:uid="{E5714C25-5CA3-423A-92FA-994A9342C560}"/>
    <cellStyle name="Komma 2 3 2 2 16 2 4" xfId="22078" xr:uid="{F9312CA8-865C-43AA-8F87-D3E7CAD34DAE}"/>
    <cellStyle name="Komma 2 3 2 2 16 2 4 2" xfId="49574" xr:uid="{85A69D3F-1033-4655-BE69-A0E67F793052}"/>
    <cellStyle name="Komma 2 3 2 2 16 2 5" xfId="27585" xr:uid="{BA3F59E2-0642-4CC7-8E8E-7B43F7B71389}"/>
    <cellStyle name="Komma 2 3 2 2 16 3" xfId="8200" xr:uid="{6969D965-ABB2-4C22-8EA0-DAEA9FE42775}"/>
    <cellStyle name="Komma 2 3 2 2 16 3 2" xfId="30269" xr:uid="{1C587A44-7F16-4DD7-80BB-139E8550D2F5}"/>
    <cellStyle name="Komma 2 3 2 2 16 4" xfId="13586" xr:uid="{16540E56-244F-46E2-9B46-60AF4326704F}"/>
    <cellStyle name="Komma 2 3 2 2 16 4 2" xfId="35655" xr:uid="{EF232386-8626-4DC4-BA72-A4E56BA56B9D}"/>
    <cellStyle name="Komma 2 3 2 2 16 4 3" xfId="41203" xr:uid="{B03BC75F-4BDE-443C-86C4-EB6B1E6117E4}"/>
    <cellStyle name="Komma 2 3 2 2 16 5" xfId="19154" xr:uid="{CD95A793-F1A1-4B39-8569-D90B551BCEAC}"/>
    <cellStyle name="Komma 2 3 2 2 16 5 2" xfId="46751" xr:uid="{14E762B4-CF83-4DB1-A72B-19674B4CEDE3}"/>
    <cellStyle name="Komma 2 3 2 2 16 6" xfId="24762" xr:uid="{EEC51473-8D8D-4CD8-BF03-6CCE2B77DCFC}"/>
    <cellStyle name="Komma 2 3 2 2 17" xfId="2632" xr:uid="{2DAD0995-5DEC-4403-B529-6AAE7D8D7DE0}"/>
    <cellStyle name="Komma 2 3 2 2 17 2" xfId="5556" xr:uid="{73252DF8-153E-4992-AFEF-21C107866D63}"/>
    <cellStyle name="Komma 2 3 2 2 17 2 2" xfId="11063" xr:uid="{4DAEC77D-7E19-4F25-BFF9-2B12D760208A}"/>
    <cellStyle name="Komma 2 3 2 2 17 2 2 2" xfId="33132" xr:uid="{7E56E1D5-D6C2-45D1-A990-5408CE86636B}"/>
    <cellStyle name="Komma 2 3 2 2 17 2 3" xfId="16550" xr:uid="{8CCBB0D7-7CD0-4643-A0F8-E9F3863B52B1}"/>
    <cellStyle name="Komma 2 3 2 2 17 2 3 2" xfId="38619" xr:uid="{BD9987EB-170B-4AC5-A61D-B10472C91D8E}"/>
    <cellStyle name="Komma 2 3 2 2 17 2 3 3" xfId="44167" xr:uid="{50C113BA-2DE0-4331-8676-EB4D48229B58}"/>
    <cellStyle name="Komma 2 3 2 2 17 2 4" xfId="22118" xr:uid="{DEEDCBFB-CD48-471B-9841-61F2C989EBF6}"/>
    <cellStyle name="Komma 2 3 2 2 17 2 4 2" xfId="49614" xr:uid="{82124489-CEB2-412B-AA38-E9DCC47FD9BA}"/>
    <cellStyle name="Komma 2 3 2 2 17 2 5" xfId="27625" xr:uid="{BDCA7C08-0A7F-4C6E-A8BC-00028597BF8A}"/>
    <cellStyle name="Komma 2 3 2 2 17 3" xfId="8240" xr:uid="{C5CF8686-9247-45F2-A42A-C0F85BB9821A}"/>
    <cellStyle name="Komma 2 3 2 2 17 3 2" xfId="30309" xr:uid="{2C9629EC-36FB-401F-9524-3F6597B1D2B3}"/>
    <cellStyle name="Komma 2 3 2 2 17 4" xfId="13626" xr:uid="{361D9F63-E478-405E-8696-D3A2022BDA34}"/>
    <cellStyle name="Komma 2 3 2 2 17 4 2" xfId="35695" xr:uid="{6D61953F-E339-47A0-BD7B-70520D3CC1E0}"/>
    <cellStyle name="Komma 2 3 2 2 17 4 3" xfId="41243" xr:uid="{834E4632-02CD-44A7-B34F-E6763255F904}"/>
    <cellStyle name="Komma 2 3 2 2 17 5" xfId="19194" xr:uid="{1F99D788-7CA2-400C-B156-426856B78AF5}"/>
    <cellStyle name="Komma 2 3 2 2 17 5 2" xfId="46791" xr:uid="{A30D8ABB-3158-4487-A50F-218B4E07CD45}"/>
    <cellStyle name="Komma 2 3 2 2 17 6" xfId="24802" xr:uid="{726F1851-D9F8-4C5D-8BE3-9AC4775261FC}"/>
    <cellStyle name="Komma 2 3 2 2 18" xfId="2672" xr:uid="{A8981969-F22F-4A6E-9C03-C7C6FF436E57}"/>
    <cellStyle name="Komma 2 3 2 2 18 2" xfId="8280" xr:uid="{1562730D-F069-49A9-909B-758113BA01BD}"/>
    <cellStyle name="Komma 2 3 2 2 18 2 2" xfId="30349" xr:uid="{558ADB7E-BA46-477C-9E12-4B7C7F3D1D5C}"/>
    <cellStyle name="Komma 2 3 2 2 18 3" xfId="13666" xr:uid="{8D65AB94-B702-4F64-AD9A-23122AEDC6D0}"/>
    <cellStyle name="Komma 2 3 2 2 18 3 2" xfId="35735" xr:uid="{6A580541-B519-42C1-BF01-3DDB2F89EA6D}"/>
    <cellStyle name="Komma 2 3 2 2 18 3 3" xfId="41283" xr:uid="{425A1C35-6111-41F7-A575-59DB45BB9995}"/>
    <cellStyle name="Komma 2 3 2 2 18 4" xfId="19234" xr:uid="{1039AC78-A94A-4898-8AD7-4054892B2073}"/>
    <cellStyle name="Komma 2 3 2 2 18 4 2" xfId="46831" xr:uid="{C9EA6369-A219-4949-BF30-2D41EAB14544}"/>
    <cellStyle name="Komma 2 3 2 2 18 5" xfId="24842" xr:uid="{D253AA36-1527-4628-83C5-B514186197B1}"/>
    <cellStyle name="Komma 2 3 2 2 19" xfId="5116" xr:uid="{54DA1F86-48E4-440A-AFCF-4B98E180DD1C}"/>
    <cellStyle name="Komma 2 3 2 2 19 2" xfId="10623" xr:uid="{07DDF998-9C6E-44C7-A077-73285A64544B}"/>
    <cellStyle name="Komma 2 3 2 2 19 2 2" xfId="32692" xr:uid="{2001F12F-A4E4-4A75-A428-D39A65277407}"/>
    <cellStyle name="Komma 2 3 2 2 19 3" xfId="16110" xr:uid="{E08028C2-7D7F-42D3-9BD4-92264D88CC2A}"/>
    <cellStyle name="Komma 2 3 2 2 19 3 2" xfId="38179" xr:uid="{5B00B8D2-3773-42DB-9B74-A01EDC7DFEEE}"/>
    <cellStyle name="Komma 2 3 2 2 19 3 3" xfId="43727" xr:uid="{22D78FF3-DF1F-46D3-8833-EA814F96C8F9}"/>
    <cellStyle name="Komma 2 3 2 2 19 4" xfId="21678" xr:uid="{34F49490-D729-43BE-A030-009AF7235167}"/>
    <cellStyle name="Komma 2 3 2 2 19 4 2" xfId="49174" xr:uid="{E47D10D7-5963-46B1-BEE4-36E0E8C3C668}"/>
    <cellStyle name="Komma 2 3 2 2 19 5" xfId="27185" xr:uid="{18854891-22EC-4DCF-9CCD-CF916083469A}"/>
    <cellStyle name="Komma 2 3 2 2 2" xfId="83" xr:uid="{FCCE0A21-1519-4446-A383-AF39A1ED101E}"/>
    <cellStyle name="Komma 2 3 2 2 2 10" xfId="930" xr:uid="{1C01B10C-7235-401B-BFC4-7EBC5FE38A9F}"/>
    <cellStyle name="Komma 2 3 2 2 2 10 2" xfId="1711" xr:uid="{F5E7627F-1A13-4421-8EF0-47EEDE712822}"/>
    <cellStyle name="Komma 2 3 2 2 2 10 2 2" xfId="4315" xr:uid="{EB5C3BB1-63DD-47B8-95D3-0DB52DA0BD0C}"/>
    <cellStyle name="Komma 2 3 2 2 2 10 2 2 2" xfId="9822" xr:uid="{536B76CB-A773-4FE1-882B-1CE809CE3E4C}"/>
    <cellStyle name="Komma 2 3 2 2 2 10 2 2 2 2" xfId="31891" xr:uid="{9124D88B-19A1-4E96-A750-0B19A5D62AE3}"/>
    <cellStyle name="Komma 2 3 2 2 2 10 2 2 3" xfId="15309" xr:uid="{1FE762B9-3DB6-4996-BBA3-AF5C9A266BF2}"/>
    <cellStyle name="Komma 2 3 2 2 2 10 2 2 3 2" xfId="37378" xr:uid="{55ED9181-CEEC-4CA3-A5C9-83FE37543F79}"/>
    <cellStyle name="Komma 2 3 2 2 2 10 2 2 3 3" xfId="42926" xr:uid="{C1A31668-B8C4-452F-9A3A-7CC403BE9991}"/>
    <cellStyle name="Komma 2 3 2 2 2 10 2 2 4" xfId="20877" xr:uid="{EA42106D-B80B-487B-8C1B-E00EEC66EA78}"/>
    <cellStyle name="Komma 2 3 2 2 2 10 2 2 4 2" xfId="48373" xr:uid="{3962701C-D65B-45FE-9826-EA3557D02388}"/>
    <cellStyle name="Komma 2 3 2 2 2 10 2 2 5" xfId="26384" xr:uid="{84B18517-27D7-47DD-B1CA-9942AEFFE2A1}"/>
    <cellStyle name="Komma 2 3 2 2 2 10 2 3" xfId="7339" xr:uid="{460ECD06-B306-4F84-A3BA-8E9B38EAD9FB}"/>
    <cellStyle name="Komma 2 3 2 2 2 10 2 3 2" xfId="29408" xr:uid="{5B4189A5-3F8F-4107-BD6E-CDE80C2FB2BE}"/>
    <cellStyle name="Komma 2 3 2 2 2 10 2 4" xfId="12705" xr:uid="{DEAAECD7-B041-4A2B-90AF-40091D4C1F01}"/>
    <cellStyle name="Komma 2 3 2 2 2 10 2 4 2" xfId="34774" xr:uid="{0E10EEF5-92AD-449F-A92A-50DA7BEECBA5}"/>
    <cellStyle name="Komma 2 3 2 2 2 10 2 4 3" xfId="40322" xr:uid="{A12A0676-3FC7-41C8-8EA1-BC9F5D0AE2CD}"/>
    <cellStyle name="Komma 2 3 2 2 2 10 2 5" xfId="18273" xr:uid="{990B93A8-6D58-4A69-8C81-79F47DEFAF7F}"/>
    <cellStyle name="Komma 2 3 2 2 2 10 2 5 2" xfId="45890" xr:uid="{31875EB9-8B0F-43FB-83B7-87FBDDE0876E}"/>
    <cellStyle name="Komma 2 3 2 2 2 10 2 6" xfId="23901" xr:uid="{DEBF9280-1D6E-49E9-B480-BC8FC3F5059E}"/>
    <cellStyle name="Komma 2 3 2 2 2 10 3" xfId="3534" xr:uid="{3FE23164-EE63-4F0F-91E6-6A876C246061}"/>
    <cellStyle name="Komma 2 3 2 2 2 10 3 2" xfId="9041" xr:uid="{3DD131A8-2D67-4D1B-90FC-C12656F05266}"/>
    <cellStyle name="Komma 2 3 2 2 2 10 3 2 2" xfId="31110" xr:uid="{2172FACB-D31C-4A28-965A-59A8B0C51C7F}"/>
    <cellStyle name="Komma 2 3 2 2 2 10 3 3" xfId="14528" xr:uid="{75884A2B-3E6E-49AE-A0FE-061361373394}"/>
    <cellStyle name="Komma 2 3 2 2 2 10 3 3 2" xfId="36597" xr:uid="{02E37551-549E-4D95-B1D1-47DC3CAED18A}"/>
    <cellStyle name="Komma 2 3 2 2 2 10 3 3 3" xfId="42145" xr:uid="{156AFFAA-AABB-4AC5-BFA5-398D3723BFD2}"/>
    <cellStyle name="Komma 2 3 2 2 2 10 3 4" xfId="20096" xr:uid="{500DDBBA-2D87-4837-9B16-719FDC335894}"/>
    <cellStyle name="Komma 2 3 2 2 2 10 3 4 2" xfId="47592" xr:uid="{40E4A7A5-8915-4B35-AD96-8B9D6B374D0C}"/>
    <cellStyle name="Komma 2 3 2 2 2 10 3 5" xfId="25603" xr:uid="{EDDEB7E0-071A-4BE2-8AD3-4406CA25E2ED}"/>
    <cellStyle name="Komma 2 3 2 2 2 10 4" xfId="6558" xr:uid="{FADAE426-9D89-4A16-B984-BA1E0F020B49}"/>
    <cellStyle name="Komma 2 3 2 2 2 10 4 2" xfId="28627" xr:uid="{BE88C447-1647-437E-8FA1-6E57E47AB1FB}"/>
    <cellStyle name="Komma 2 3 2 2 2 10 5" xfId="11924" xr:uid="{F6723BC0-B4A8-400F-8A37-E49A14E4F89C}"/>
    <cellStyle name="Komma 2 3 2 2 2 10 5 2" xfId="33993" xr:uid="{9F28F95D-B49B-40D3-83F5-E611C7732F10}"/>
    <cellStyle name="Komma 2 3 2 2 2 10 5 3" xfId="39541" xr:uid="{6B423FBF-B7A0-4182-92A0-BFD432810C5C}"/>
    <cellStyle name="Komma 2 3 2 2 2 10 6" xfId="17492" xr:uid="{99F219C1-FA23-4216-8839-031BB93A095A}"/>
    <cellStyle name="Komma 2 3 2 2 2 10 6 2" xfId="45109" xr:uid="{75CC7F9A-3CC9-4645-AF78-39A91AC130AD}"/>
    <cellStyle name="Komma 2 3 2 2 2 10 7" xfId="23120" xr:uid="{1D2E12AB-CFAF-4FF1-8867-6773AF59922B}"/>
    <cellStyle name="Komma 2 3 2 2 2 11" xfId="970" xr:uid="{CE759869-9584-4274-B87C-927DF8B8C419}"/>
    <cellStyle name="Komma 2 3 2 2 2 11 2" xfId="3574" xr:uid="{B3402D8D-A4D6-4CF0-9DE2-E67611C3867D}"/>
    <cellStyle name="Komma 2 3 2 2 2 11 2 2" xfId="9081" xr:uid="{5CF43BF5-F844-4B3A-8ECC-3063A379D5E9}"/>
    <cellStyle name="Komma 2 3 2 2 2 11 2 2 2" xfId="31150" xr:uid="{7608B912-70AC-4E9F-83B5-899620FB4B3D}"/>
    <cellStyle name="Komma 2 3 2 2 2 11 2 3" xfId="14568" xr:uid="{6F282BCD-987A-4F58-AB83-C0415964156A}"/>
    <cellStyle name="Komma 2 3 2 2 2 11 2 3 2" xfId="36637" xr:uid="{7748CD66-E573-4CE1-96CD-31B723C233FC}"/>
    <cellStyle name="Komma 2 3 2 2 2 11 2 3 3" xfId="42185" xr:uid="{637C13A9-F47E-48DE-B008-8CFDCD75078C}"/>
    <cellStyle name="Komma 2 3 2 2 2 11 2 4" xfId="20136" xr:uid="{22D86580-8C97-470B-82FA-DD547203513A}"/>
    <cellStyle name="Komma 2 3 2 2 2 11 2 4 2" xfId="47632" xr:uid="{396BD426-A6A1-4492-B234-5A86E8430F42}"/>
    <cellStyle name="Komma 2 3 2 2 2 11 2 5" xfId="25643" xr:uid="{F18762D3-36C6-4D95-BD76-7D11DE50E2A6}"/>
    <cellStyle name="Komma 2 3 2 2 2 11 3" xfId="6598" xr:uid="{9DC25DB4-5966-4C09-96DA-A9BC12D58DD3}"/>
    <cellStyle name="Komma 2 3 2 2 2 11 3 2" xfId="28667" xr:uid="{CF8B3400-45A5-4C80-891B-BF1C87D5C2B0}"/>
    <cellStyle name="Komma 2 3 2 2 2 11 4" xfId="11964" xr:uid="{6EE519BC-EB10-48C3-93A9-2193A7B58BE0}"/>
    <cellStyle name="Komma 2 3 2 2 2 11 4 2" xfId="34033" xr:uid="{787B2BC6-AF95-476F-8123-8CF737013921}"/>
    <cellStyle name="Komma 2 3 2 2 2 11 4 3" xfId="39581" xr:uid="{2258A955-D4BE-485D-ACFF-AE2F1AA7DBA8}"/>
    <cellStyle name="Komma 2 3 2 2 2 11 5" xfId="17532" xr:uid="{861DF3C1-A005-4CE6-8790-DCBA184F50EA}"/>
    <cellStyle name="Komma 2 3 2 2 2 11 5 2" xfId="45149" xr:uid="{0B81D34D-CA53-4B0F-9479-B3AF5142F121}"/>
    <cellStyle name="Komma 2 3 2 2 2 11 6" xfId="23160" xr:uid="{120F8A14-0FB7-40D5-ABA6-DDBA6D2EE4CE}"/>
    <cellStyle name="Komma 2 3 2 2 2 12" xfId="1751" xr:uid="{ACD07480-3011-4AEC-B470-B2544DC1BBA0}"/>
    <cellStyle name="Komma 2 3 2 2 2 12 2" xfId="4355" xr:uid="{A9A4FBC9-2EC8-4FA7-801A-0DDABBC59B37}"/>
    <cellStyle name="Komma 2 3 2 2 2 12 2 2" xfId="9862" xr:uid="{67579DC6-4C05-42CD-BC14-3FA4F0945594}"/>
    <cellStyle name="Komma 2 3 2 2 2 12 2 2 2" xfId="31931" xr:uid="{C29B975C-8835-447A-99E5-BC7776A4C0D9}"/>
    <cellStyle name="Komma 2 3 2 2 2 12 2 3" xfId="15349" xr:uid="{6F6B9E26-A199-4830-B561-D985722705A2}"/>
    <cellStyle name="Komma 2 3 2 2 2 12 2 3 2" xfId="37418" xr:uid="{72A557F9-A3FE-4FD2-8FF9-9B350C8C5D54}"/>
    <cellStyle name="Komma 2 3 2 2 2 12 2 3 3" xfId="42966" xr:uid="{C57FA7BF-10E8-4F91-86AC-1539ED7C6079}"/>
    <cellStyle name="Komma 2 3 2 2 2 12 2 4" xfId="20917" xr:uid="{488755F8-4EB1-44A9-B459-D2AE1A159A41}"/>
    <cellStyle name="Komma 2 3 2 2 2 12 2 4 2" xfId="48413" xr:uid="{5C6E8548-0C67-4AC0-891B-F29724CF8CC7}"/>
    <cellStyle name="Komma 2 3 2 2 2 12 2 5" xfId="26424" xr:uid="{7F0919DD-FBDC-4639-87EF-886193983726}"/>
    <cellStyle name="Komma 2 3 2 2 2 12 3" xfId="7379" xr:uid="{32471F31-6726-495B-937E-5574B52344A2}"/>
    <cellStyle name="Komma 2 3 2 2 2 12 3 2" xfId="29448" xr:uid="{47A3024D-A534-4C12-B701-041132C79BF7}"/>
    <cellStyle name="Komma 2 3 2 2 2 12 4" xfId="12745" xr:uid="{D565766A-338F-43BE-A817-2DFF2E717804}"/>
    <cellStyle name="Komma 2 3 2 2 2 12 4 2" xfId="34814" xr:uid="{433F9914-CA35-480E-BA16-8A4AF9DA2213}"/>
    <cellStyle name="Komma 2 3 2 2 2 12 4 3" xfId="40362" xr:uid="{4F23D3E7-DDE3-4CC9-9717-FE3A7AD5120E}"/>
    <cellStyle name="Komma 2 3 2 2 2 12 5" xfId="18313" xr:uid="{15575174-922A-4042-9120-D617CAAF49DD}"/>
    <cellStyle name="Komma 2 3 2 2 2 12 5 2" xfId="45930" xr:uid="{31A5B6E6-247A-49C1-B8B8-1D5DBD4D18FF}"/>
    <cellStyle name="Komma 2 3 2 2 2 12 6" xfId="23941" xr:uid="{F72EB51F-DBED-4D2B-B2D0-AFBD6E252B72}"/>
    <cellStyle name="Komma 2 3 2 2 2 13" xfId="2492" xr:uid="{6806DDBD-1C83-4104-BA71-5975BB9316F3}"/>
    <cellStyle name="Komma 2 3 2 2 2 13 2" xfId="5096" xr:uid="{93FCF9C1-7048-4C50-85C0-84EC44CC36FB}"/>
    <cellStyle name="Komma 2 3 2 2 2 13 2 2" xfId="10603" xr:uid="{EADBCD10-2439-4083-9A25-60BB7D702966}"/>
    <cellStyle name="Komma 2 3 2 2 2 13 2 2 2" xfId="32672" xr:uid="{0CF73CE8-CE7B-4EE3-90A4-0F0224ACAF26}"/>
    <cellStyle name="Komma 2 3 2 2 2 13 2 3" xfId="16090" xr:uid="{B9F5373F-2AB9-4CAE-9617-D1CAF3F5B21D}"/>
    <cellStyle name="Komma 2 3 2 2 2 13 2 3 2" xfId="38159" xr:uid="{D9B50B86-5623-481F-9DB1-DFBB0CF22586}"/>
    <cellStyle name="Komma 2 3 2 2 2 13 2 3 3" xfId="43707" xr:uid="{420BA78C-5A00-4C90-B06C-7509E10B6D19}"/>
    <cellStyle name="Komma 2 3 2 2 2 13 2 4" xfId="21658" xr:uid="{45E65DE2-2C30-4EB4-A969-DC40671A4F9C}"/>
    <cellStyle name="Komma 2 3 2 2 2 13 2 4 2" xfId="49154" xr:uid="{2D9E7B88-1888-4636-85BC-60D56C7165F1}"/>
    <cellStyle name="Komma 2 3 2 2 2 13 2 5" xfId="27165" xr:uid="{75DE798A-CAEC-4BBA-B855-EDF7495FAF55}"/>
    <cellStyle name="Komma 2 3 2 2 2 13 3" xfId="8120" xr:uid="{C94EA0D1-91C5-43D7-A4ED-973F27A9241F}"/>
    <cellStyle name="Komma 2 3 2 2 2 13 3 2" xfId="30189" xr:uid="{AB462A2E-6AAF-4025-9D42-B9643E3DF789}"/>
    <cellStyle name="Komma 2 3 2 2 2 13 4" xfId="13486" xr:uid="{4BFC662C-85B1-4A1B-9EA3-0E0B093D5294}"/>
    <cellStyle name="Komma 2 3 2 2 2 13 4 2" xfId="35555" xr:uid="{9E582E8B-EA20-4307-B950-BE2FA17D00C4}"/>
    <cellStyle name="Komma 2 3 2 2 2 13 4 3" xfId="41103" xr:uid="{081C701A-0239-469B-AAB5-647CCD29D636}"/>
    <cellStyle name="Komma 2 3 2 2 2 13 5" xfId="19054" xr:uid="{1F195EF1-2718-4F25-AF4E-8FF4CA797719}"/>
    <cellStyle name="Komma 2 3 2 2 2 13 5 2" xfId="46671" xr:uid="{266D8E39-7059-4A94-8315-E6BAC8E9CA73}"/>
    <cellStyle name="Komma 2 3 2 2 2 13 6" xfId="24682" xr:uid="{B1DA44B8-4186-4DFC-A7A4-7E0A4F92B97D}"/>
    <cellStyle name="Komma 2 3 2 2 2 14" xfId="2552" xr:uid="{6C252F14-E479-4422-BD4A-C2AD77B2EABB}"/>
    <cellStyle name="Komma 2 3 2 2 2 14 2" xfId="5476" xr:uid="{BB69FD1B-CBF3-401E-8560-D70E33802E2B}"/>
    <cellStyle name="Komma 2 3 2 2 2 14 2 2" xfId="10983" xr:uid="{C4E0A6FE-6B6A-4B7D-9F93-B9BD6FA4FC6E}"/>
    <cellStyle name="Komma 2 3 2 2 2 14 2 2 2" xfId="33052" xr:uid="{34D2A311-5836-4BED-97A2-78540C3E4E4F}"/>
    <cellStyle name="Komma 2 3 2 2 2 14 2 3" xfId="16470" xr:uid="{92AF2D46-C6B6-45AD-9570-BF50BF7EA8A6}"/>
    <cellStyle name="Komma 2 3 2 2 2 14 2 3 2" xfId="38539" xr:uid="{7C0B7E12-4D37-41DF-85E0-1E80369C73CF}"/>
    <cellStyle name="Komma 2 3 2 2 2 14 2 3 3" xfId="44087" xr:uid="{028DE28D-6666-4184-838B-9B9F718360C6}"/>
    <cellStyle name="Komma 2 3 2 2 2 14 2 4" xfId="22038" xr:uid="{E95D168E-C667-40F1-BA12-5054866AFFC3}"/>
    <cellStyle name="Komma 2 3 2 2 2 14 2 4 2" xfId="49534" xr:uid="{9F8FD756-D47B-4F36-BABF-38D63272F0F5}"/>
    <cellStyle name="Komma 2 3 2 2 2 14 2 5" xfId="27545" xr:uid="{EA707E75-0DF0-4A04-A61C-A023B2D16FFC}"/>
    <cellStyle name="Komma 2 3 2 2 2 14 3" xfId="8160" xr:uid="{00F0B6BF-E1AC-4B40-AB60-B8551592627E}"/>
    <cellStyle name="Komma 2 3 2 2 2 14 3 2" xfId="30229" xr:uid="{FD2C783C-6D72-4BDE-8103-D83E79B7B2C8}"/>
    <cellStyle name="Komma 2 3 2 2 2 14 4" xfId="13546" xr:uid="{EBF4D8D8-E8C7-4F46-8752-34645A0735D0}"/>
    <cellStyle name="Komma 2 3 2 2 2 14 4 2" xfId="35615" xr:uid="{8F72F9B0-E469-42C2-B5A4-2A9E0AFC6ABC}"/>
    <cellStyle name="Komma 2 3 2 2 2 14 4 3" xfId="41163" xr:uid="{0104FC13-87A7-40CB-A8A0-9D840B40E69E}"/>
    <cellStyle name="Komma 2 3 2 2 2 14 5" xfId="19114" xr:uid="{0CA08A6E-7D85-472C-9986-CA8134D45458}"/>
    <cellStyle name="Komma 2 3 2 2 2 14 5 2" xfId="46711" xr:uid="{8F2EEF94-121B-49DC-AE40-25D28EA24076}"/>
    <cellStyle name="Komma 2 3 2 2 2 14 6" xfId="24722" xr:uid="{17978163-22F8-4E16-9ABB-03EE1BD364FA}"/>
    <cellStyle name="Komma 2 3 2 2 2 15" xfId="2612" xr:uid="{5E910F7F-F0FB-4D8A-95E1-D4AF1B0F1489}"/>
    <cellStyle name="Komma 2 3 2 2 2 15 2" xfId="5536" xr:uid="{C383D965-5793-4B32-B47D-E1F2FF4F9E88}"/>
    <cellStyle name="Komma 2 3 2 2 2 15 2 2" xfId="11043" xr:uid="{FCCE0516-C84D-43C4-953F-EFC75A3E8D41}"/>
    <cellStyle name="Komma 2 3 2 2 2 15 2 2 2" xfId="33112" xr:uid="{86ACD83C-54F4-4485-866D-F4D0B3B16417}"/>
    <cellStyle name="Komma 2 3 2 2 2 15 2 3" xfId="16530" xr:uid="{F573767A-5805-421B-A6EC-1810F3BD6270}"/>
    <cellStyle name="Komma 2 3 2 2 2 15 2 3 2" xfId="38599" xr:uid="{E2590949-2D27-4D88-9900-C8457B8CE68B}"/>
    <cellStyle name="Komma 2 3 2 2 2 15 2 3 3" xfId="44147" xr:uid="{51AE2549-476C-48C8-921D-473D6E5898B1}"/>
    <cellStyle name="Komma 2 3 2 2 2 15 2 4" xfId="22098" xr:uid="{DCE7DF8C-4A92-4CE8-97A1-21AF19F2AB19}"/>
    <cellStyle name="Komma 2 3 2 2 2 15 2 4 2" xfId="49594" xr:uid="{D4FFAE6F-3DC6-406E-B331-F24ED3D5E70A}"/>
    <cellStyle name="Komma 2 3 2 2 2 15 2 5" xfId="27605" xr:uid="{E7259EB9-154D-45EF-97E7-F8E794EEE6D8}"/>
    <cellStyle name="Komma 2 3 2 2 2 15 3" xfId="8220" xr:uid="{83A55E0E-8422-45ED-BC42-3FB40DB14EA0}"/>
    <cellStyle name="Komma 2 3 2 2 2 15 3 2" xfId="30289" xr:uid="{ABDA5C99-44B6-41CA-B5F7-B43D58357C14}"/>
    <cellStyle name="Komma 2 3 2 2 2 15 4" xfId="13606" xr:uid="{21E4D590-8695-40E0-802B-5409C106F139}"/>
    <cellStyle name="Komma 2 3 2 2 2 15 4 2" xfId="35675" xr:uid="{1422E01F-31F1-4C1A-B77D-2E1CC8716520}"/>
    <cellStyle name="Komma 2 3 2 2 2 15 4 3" xfId="41223" xr:uid="{C68CFAE4-CBA9-4F56-9C57-BA3BC179E67F}"/>
    <cellStyle name="Komma 2 3 2 2 2 15 5" xfId="19174" xr:uid="{7E3F4F09-6099-4C13-A975-3B5FCFD69567}"/>
    <cellStyle name="Komma 2 3 2 2 2 15 5 2" xfId="46771" xr:uid="{18B2B88C-DB77-491E-922F-6052E3042947}"/>
    <cellStyle name="Komma 2 3 2 2 2 15 6" xfId="24782" xr:uid="{7940E2A7-9A5B-4E0C-9FC3-C99935EC7BD1}"/>
    <cellStyle name="Komma 2 3 2 2 2 16" xfId="2652" xr:uid="{1665C28B-D632-47B4-BFD5-7800E122AF14}"/>
    <cellStyle name="Komma 2 3 2 2 2 16 2" xfId="5576" xr:uid="{1A331832-AE0E-4C52-9E49-AB57FCBA8838}"/>
    <cellStyle name="Komma 2 3 2 2 2 16 2 2" xfId="11083" xr:uid="{A6C4DAA0-A574-4EE4-BC1C-FAEF76DA529F}"/>
    <cellStyle name="Komma 2 3 2 2 2 16 2 2 2" xfId="33152" xr:uid="{8FC115D9-A32B-43A1-BA41-8F37541A4076}"/>
    <cellStyle name="Komma 2 3 2 2 2 16 2 3" xfId="16570" xr:uid="{785A6F04-9FCD-4F9E-98B8-88DF33342263}"/>
    <cellStyle name="Komma 2 3 2 2 2 16 2 3 2" xfId="38639" xr:uid="{1A69D122-C4D3-4EEA-BAEA-4F905376C545}"/>
    <cellStyle name="Komma 2 3 2 2 2 16 2 3 3" xfId="44187" xr:uid="{4B369ADB-4443-44BE-9889-E09C17FB4215}"/>
    <cellStyle name="Komma 2 3 2 2 2 16 2 4" xfId="22138" xr:uid="{27C4688D-9779-47B3-ADCB-2814DE8DD22D}"/>
    <cellStyle name="Komma 2 3 2 2 2 16 2 4 2" xfId="49634" xr:uid="{7ADBE7B3-FB98-495E-9A02-2EE69FF251A2}"/>
    <cellStyle name="Komma 2 3 2 2 2 16 2 5" xfId="27645" xr:uid="{1FF6973B-10F9-4C9F-92CD-D9D5D6220E6C}"/>
    <cellStyle name="Komma 2 3 2 2 2 16 3" xfId="8260" xr:uid="{9B9711DC-9117-4128-8024-3302768BDE32}"/>
    <cellStyle name="Komma 2 3 2 2 2 16 3 2" xfId="30329" xr:uid="{BAD09B97-789F-449E-AF9E-3FF16FF341B1}"/>
    <cellStyle name="Komma 2 3 2 2 2 16 4" xfId="13646" xr:uid="{10479809-D382-4C83-8032-2D4570108C22}"/>
    <cellStyle name="Komma 2 3 2 2 2 16 4 2" xfId="35715" xr:uid="{90BA4167-DAAE-4A30-9FBF-600E13A604FA}"/>
    <cellStyle name="Komma 2 3 2 2 2 16 4 3" xfId="41263" xr:uid="{86A3831C-1DDD-4545-8F40-4AC2B2CDA599}"/>
    <cellStyle name="Komma 2 3 2 2 2 16 5" xfId="19214" xr:uid="{BACFE72C-FB89-4E5E-BD79-368989B1B963}"/>
    <cellStyle name="Komma 2 3 2 2 2 16 5 2" xfId="46811" xr:uid="{763CF846-D8C6-4B2B-BE2C-7D9834FFE905}"/>
    <cellStyle name="Komma 2 3 2 2 2 16 6" xfId="24822" xr:uid="{84E21F4E-108E-44D4-9CFB-DAA256B323BE}"/>
    <cellStyle name="Komma 2 3 2 2 2 17" xfId="2692" xr:uid="{EB1B66AE-DC65-4DDD-9758-0834FCDAC810}"/>
    <cellStyle name="Komma 2 3 2 2 2 17 2" xfId="8300" xr:uid="{DD79DF77-2B31-400D-9B43-476EF63E88BA}"/>
    <cellStyle name="Komma 2 3 2 2 2 17 2 2" xfId="30369" xr:uid="{F5E8CCA4-B41A-41AA-A28B-985A31E13903}"/>
    <cellStyle name="Komma 2 3 2 2 2 17 3" xfId="13686" xr:uid="{072DA966-18B0-4736-97D8-6ED1BBA5526D}"/>
    <cellStyle name="Komma 2 3 2 2 2 17 3 2" xfId="35755" xr:uid="{9C1C76FB-6A89-40F0-A175-FA281C6F9857}"/>
    <cellStyle name="Komma 2 3 2 2 2 17 3 3" xfId="41303" xr:uid="{5BA92B75-D435-460A-A368-65EA2754CCC3}"/>
    <cellStyle name="Komma 2 3 2 2 2 17 4" xfId="19254" xr:uid="{D2183BD4-ED0C-4D96-9B1F-448BE4728F4B}"/>
    <cellStyle name="Komma 2 3 2 2 2 17 4 2" xfId="46851" xr:uid="{3521A428-C5EA-4466-AB55-50277624C15C}"/>
    <cellStyle name="Komma 2 3 2 2 2 17 5" xfId="24862" xr:uid="{A19B3406-E5C0-43EB-94E8-A17548F5F501}"/>
    <cellStyle name="Komma 2 3 2 2 2 18" xfId="5136" xr:uid="{62070102-54F4-44CE-9306-83F49D6D56C1}"/>
    <cellStyle name="Komma 2 3 2 2 2 18 2" xfId="10643" xr:uid="{99CB6D7F-F633-48E1-84CE-A5CED45F5C13}"/>
    <cellStyle name="Komma 2 3 2 2 2 18 2 2" xfId="32712" xr:uid="{08C64437-4FC8-418B-9855-F68BD96D3B19}"/>
    <cellStyle name="Komma 2 3 2 2 2 18 3" xfId="16130" xr:uid="{DF7EC3AC-0AFB-4EDF-8918-384E34903F24}"/>
    <cellStyle name="Komma 2 3 2 2 2 18 3 2" xfId="38199" xr:uid="{3E83C418-CAB7-4227-8F0A-BD713649FC8B}"/>
    <cellStyle name="Komma 2 3 2 2 2 18 3 3" xfId="43747" xr:uid="{EAE1BFC8-623D-4B30-A598-A2422F1689C7}"/>
    <cellStyle name="Komma 2 3 2 2 2 18 4" xfId="21698" xr:uid="{52CE8253-164C-4D04-AD5B-10AD752A6B05}"/>
    <cellStyle name="Komma 2 3 2 2 2 18 4 2" xfId="49194" xr:uid="{6AE46AA7-C09D-4A34-929E-5AF0D3E6B726}"/>
    <cellStyle name="Komma 2 3 2 2 2 18 5" xfId="27205" xr:uid="{DDDAFCC9-E6E5-416F-A0AA-DDEF96EA57C6}"/>
    <cellStyle name="Komma 2 3 2 2 2 19" xfId="5636" xr:uid="{A312CCAB-6709-4765-8F33-E30CEB675309}"/>
    <cellStyle name="Komma 2 3 2 2 2 19 2" xfId="11143" xr:uid="{A36D35F0-DAD0-470E-AD2C-B395DCD9113B}"/>
    <cellStyle name="Komma 2 3 2 2 2 19 2 2" xfId="33212" xr:uid="{F80572A1-9E18-4AAD-A801-0C19E041ECEC}"/>
    <cellStyle name="Komma 2 3 2 2 2 19 3" xfId="22198" xr:uid="{418609E9-EF3F-4DA3-8453-81EE20F460B5}"/>
    <cellStyle name="Komma 2 3 2 2 2 19 3 2" xfId="49694" xr:uid="{1342FA47-2146-48B4-B62F-1D7ABE1C34AF}"/>
    <cellStyle name="Komma 2 3 2 2 2 19 4" xfId="27705" xr:uid="{6B98FD03-5EBA-422C-A0D6-180984BA45C3}"/>
    <cellStyle name="Komma 2 3 2 2 2 2" xfId="111" xr:uid="{E6DE6DEA-98BA-4028-AD2B-2DCD0EBFF713}"/>
    <cellStyle name="Komma 2 3 2 2 2 2 10" xfId="22306" xr:uid="{2EAD5D7D-5180-4857-A291-3349889D089C}"/>
    <cellStyle name="Komma 2 3 2 2 2 2 2" xfId="537" xr:uid="{E2EC1E08-B54B-464D-8F2D-F779E3C61A00}"/>
    <cellStyle name="Komma 2 3 2 2 2 2 2 2" xfId="1338" xr:uid="{62D31A64-F77D-4CB0-BC9C-B2D50BCD5E3A}"/>
    <cellStyle name="Komma 2 3 2 2 2 2 2 2 2" xfId="3942" xr:uid="{BE64AAE7-F3FE-45D3-AD80-89AAFD17A128}"/>
    <cellStyle name="Komma 2 3 2 2 2 2 2 2 2 2" xfId="9449" xr:uid="{D7B8CD4A-414A-420E-A605-5E168388BECC}"/>
    <cellStyle name="Komma 2 3 2 2 2 2 2 2 2 2 2" xfId="31518" xr:uid="{9AB63817-0A6D-4B32-877D-D371E93D2A2E}"/>
    <cellStyle name="Komma 2 3 2 2 2 2 2 2 2 3" xfId="14936" xr:uid="{331146C9-0310-4BBD-8C7A-9A01FEC7E05C}"/>
    <cellStyle name="Komma 2 3 2 2 2 2 2 2 2 3 2" xfId="37005" xr:uid="{FFE25DB3-DB87-49A1-B7F0-8395AB48B95A}"/>
    <cellStyle name="Komma 2 3 2 2 2 2 2 2 2 3 3" xfId="42553" xr:uid="{62E2AA01-88A2-431C-BEEB-54828DB83031}"/>
    <cellStyle name="Komma 2 3 2 2 2 2 2 2 2 4" xfId="20504" xr:uid="{FE69E845-1AD3-4FA6-8CA3-A76A6F420BEB}"/>
    <cellStyle name="Komma 2 3 2 2 2 2 2 2 2 4 2" xfId="48000" xr:uid="{7CE1F94A-EFA0-4EE9-9AA5-D0A604AF3144}"/>
    <cellStyle name="Komma 2 3 2 2 2 2 2 2 2 5" xfId="26011" xr:uid="{7EF0A449-D06F-4213-89F9-19FEC306C046}"/>
    <cellStyle name="Komma 2 3 2 2 2 2 2 2 3" xfId="6966" xr:uid="{B25AC805-EF13-417B-A682-914519A27161}"/>
    <cellStyle name="Komma 2 3 2 2 2 2 2 2 3 2" xfId="29035" xr:uid="{7275CB04-89E3-4834-AD83-A1035D65202C}"/>
    <cellStyle name="Komma 2 3 2 2 2 2 2 2 4" xfId="12332" xr:uid="{268C1AD2-3EF2-496C-903A-FF74D97541F3}"/>
    <cellStyle name="Komma 2 3 2 2 2 2 2 2 4 2" xfId="34401" xr:uid="{C2433F57-E38B-4C13-BF52-B82AA19ED7FD}"/>
    <cellStyle name="Komma 2 3 2 2 2 2 2 2 4 3" xfId="39949" xr:uid="{4A321F18-A12E-4BA7-AA7B-6D889E67C8C9}"/>
    <cellStyle name="Komma 2 3 2 2 2 2 2 2 5" xfId="17900" xr:uid="{6F5C3714-909E-4C5E-82F1-52AB7B23F38B}"/>
    <cellStyle name="Komma 2 3 2 2 2 2 2 2 5 2" xfId="45517" xr:uid="{B615DD73-B3ED-4216-BE3F-49F8FF6C5BCD}"/>
    <cellStyle name="Komma 2 3 2 2 2 2 2 2 6" xfId="23528" xr:uid="{59304513-9718-4074-88B0-B993FAD4AA98}"/>
    <cellStyle name="Komma 2 3 2 2 2 2 2 3" xfId="2119" xr:uid="{330506E4-ABB1-4FAB-A017-70E05106F0FD}"/>
    <cellStyle name="Komma 2 3 2 2 2 2 2 3 2" xfId="4723" xr:uid="{AF2CFF46-931E-4D81-BDB6-D717A1E56304}"/>
    <cellStyle name="Komma 2 3 2 2 2 2 2 3 2 2" xfId="10230" xr:uid="{41904E92-8035-4FEC-BC03-7795029B24F3}"/>
    <cellStyle name="Komma 2 3 2 2 2 2 2 3 2 2 2" xfId="32299" xr:uid="{F31EE2A5-F23D-4E43-8804-3B53A2D92223}"/>
    <cellStyle name="Komma 2 3 2 2 2 2 2 3 2 3" xfId="15717" xr:uid="{7DA0FBF4-AFF6-475C-B13B-431DF4E4DCD8}"/>
    <cellStyle name="Komma 2 3 2 2 2 2 2 3 2 3 2" xfId="37786" xr:uid="{FD6B521C-B9F1-4C9F-9F4C-86E31FD37849}"/>
    <cellStyle name="Komma 2 3 2 2 2 2 2 3 2 3 3" xfId="43334" xr:uid="{BCDEB305-5975-4204-8AF1-9EAB812B3602}"/>
    <cellStyle name="Komma 2 3 2 2 2 2 2 3 2 4" xfId="21285" xr:uid="{DB7FEB70-3FE7-4D3D-AD55-A431972BE795}"/>
    <cellStyle name="Komma 2 3 2 2 2 2 2 3 2 4 2" xfId="48781" xr:uid="{59DAF982-3C9D-4AE8-A52D-B49901ED1048}"/>
    <cellStyle name="Komma 2 3 2 2 2 2 2 3 2 5" xfId="26792" xr:uid="{4EACB257-1A93-4607-A492-F8F9926FDC72}"/>
    <cellStyle name="Komma 2 3 2 2 2 2 2 3 3" xfId="7747" xr:uid="{262FAC00-CDAD-4328-9DDD-1C1637A4B5DD}"/>
    <cellStyle name="Komma 2 3 2 2 2 2 2 3 3 2" xfId="29816" xr:uid="{20EB5718-F643-45BF-BD0D-30C256E6EBA8}"/>
    <cellStyle name="Komma 2 3 2 2 2 2 2 3 4" xfId="13113" xr:uid="{D1D5B116-A1E1-43E0-94A9-53842A275B48}"/>
    <cellStyle name="Komma 2 3 2 2 2 2 2 3 4 2" xfId="35182" xr:uid="{09B4B1CB-1FF3-415B-B7D3-3E0AB99D2923}"/>
    <cellStyle name="Komma 2 3 2 2 2 2 2 3 4 3" xfId="40730" xr:uid="{0EB641A6-A551-499D-8529-31DCD2E52363}"/>
    <cellStyle name="Komma 2 3 2 2 2 2 2 3 5" xfId="18681" xr:uid="{785A9263-2E61-4FBA-A98D-A0E24BD5712F}"/>
    <cellStyle name="Komma 2 3 2 2 2 2 2 3 5 2" xfId="46298" xr:uid="{87682046-D149-42F4-8C7A-432EE14872EC}"/>
    <cellStyle name="Komma 2 3 2 2 2 2 2 3 6" xfId="24309" xr:uid="{07089C73-E6C3-412A-9869-2A1DDD34A7DE}"/>
    <cellStyle name="Komma 2 3 2 2 2 2 2 4" xfId="3141" xr:uid="{429FF2A6-A784-4317-81A9-BA4B5F93FA21}"/>
    <cellStyle name="Komma 2 3 2 2 2 2 2 4 2" xfId="8668" xr:uid="{4FA26DED-EC4A-4E9C-B34B-03C3159C3EF9}"/>
    <cellStyle name="Komma 2 3 2 2 2 2 2 4 2 2" xfId="30737" xr:uid="{FFE87A0B-FAF3-403E-8D24-BA16A35B8ECD}"/>
    <cellStyle name="Komma 2 3 2 2 2 2 2 4 3" xfId="14135" xr:uid="{FA0E0C06-DBCE-4B94-AECC-F44BBAF4948F}"/>
    <cellStyle name="Komma 2 3 2 2 2 2 2 4 3 2" xfId="36204" xr:uid="{44A3B67B-FFC3-4497-9942-4BB021A6947E}"/>
    <cellStyle name="Komma 2 3 2 2 2 2 2 4 3 3" xfId="41752" xr:uid="{A63E90DE-3EC9-48A8-B9B1-54935E7CD10C}"/>
    <cellStyle name="Komma 2 3 2 2 2 2 2 4 4" xfId="19703" xr:uid="{12F58B98-7CF1-47E1-B2C8-4FF4D71C3508}"/>
    <cellStyle name="Komma 2 3 2 2 2 2 2 4 4 2" xfId="47219" xr:uid="{66E7541E-F848-4583-98CD-EA6AA333672C}"/>
    <cellStyle name="Komma 2 3 2 2 2 2 2 4 5" xfId="25230" xr:uid="{14D1967F-D968-4DB5-83B7-49F85AAAA7DC}"/>
    <cellStyle name="Komma 2 3 2 2 2 2 2 5" xfId="6165" xr:uid="{B5B1161C-4C19-41AE-993E-DF9B79226662}"/>
    <cellStyle name="Komma 2 3 2 2 2 2 2 5 2" xfId="28234" xr:uid="{6880C825-5E9A-4564-B5C6-428B9A80413B}"/>
    <cellStyle name="Komma 2 3 2 2 2 2 2 6" xfId="11551" xr:uid="{C96CB3B6-BD26-4803-81A1-7921843BD8BE}"/>
    <cellStyle name="Komma 2 3 2 2 2 2 2 6 2" xfId="33620" xr:uid="{78A6C202-494B-43A1-8311-DBA1DC0E2D83}"/>
    <cellStyle name="Komma 2 3 2 2 2 2 2 6 3" xfId="39168" xr:uid="{52ED6770-D774-40D8-931E-D6F13D541D12}"/>
    <cellStyle name="Komma 2 3 2 2 2 2 2 7" xfId="17099" xr:uid="{CC44A7BA-1491-494D-B7F2-3E5EA8775170}"/>
    <cellStyle name="Komma 2 3 2 2 2 2 2 7 2" xfId="44716" xr:uid="{F2D57842-CEB3-444C-ADC8-6F3BC14431EE}"/>
    <cellStyle name="Komma 2 3 2 2 2 2 2 8" xfId="22727" xr:uid="{D237EF8D-3886-4CB9-A892-75CF6997C655}"/>
    <cellStyle name="Komma 2 3 2 2 2 2 3" xfId="992" xr:uid="{D6C5D417-088D-48BA-8724-4DBBE6CB17BC}"/>
    <cellStyle name="Komma 2 3 2 2 2 2 3 2" xfId="3596" xr:uid="{75CBA4E3-A903-45C3-B6B6-39CA7ED9DF4F}"/>
    <cellStyle name="Komma 2 3 2 2 2 2 3 2 2" xfId="9103" xr:uid="{1241B540-61EA-4133-9BB3-B7B1824E927B}"/>
    <cellStyle name="Komma 2 3 2 2 2 2 3 2 2 2" xfId="31172" xr:uid="{5693E592-AB3B-456A-AA3A-2379D06F396C}"/>
    <cellStyle name="Komma 2 3 2 2 2 2 3 2 3" xfId="14590" xr:uid="{E8FD6AC6-E92F-4B52-9E44-BBF19305449F}"/>
    <cellStyle name="Komma 2 3 2 2 2 2 3 2 3 2" xfId="36659" xr:uid="{17C673B6-5082-41C3-A40A-F802D2681C34}"/>
    <cellStyle name="Komma 2 3 2 2 2 2 3 2 3 3" xfId="42207" xr:uid="{34442B8C-7747-4CD2-B7BC-C120C066DFFE}"/>
    <cellStyle name="Komma 2 3 2 2 2 2 3 2 4" xfId="20158" xr:uid="{D4FE3EF5-E638-42F6-80F6-4C5CD817CF07}"/>
    <cellStyle name="Komma 2 3 2 2 2 2 3 2 4 2" xfId="47654" xr:uid="{220176E8-5652-44E8-B530-17888D68FC79}"/>
    <cellStyle name="Komma 2 3 2 2 2 2 3 2 5" xfId="25665" xr:uid="{9CB1FF95-7B07-4813-B027-7265DFB393C4}"/>
    <cellStyle name="Komma 2 3 2 2 2 2 3 3" xfId="6620" xr:uid="{27AEA5C7-E695-476C-BB5E-AF092F7BA6F1}"/>
    <cellStyle name="Komma 2 3 2 2 2 2 3 3 2" xfId="28689" xr:uid="{4F657245-254F-4D21-ADFF-D13DE2D44474}"/>
    <cellStyle name="Komma 2 3 2 2 2 2 3 4" xfId="11986" xr:uid="{C9F84144-F3E3-4F5C-9580-27F1A53EA797}"/>
    <cellStyle name="Komma 2 3 2 2 2 2 3 4 2" xfId="34055" xr:uid="{C73CD620-2BFD-4359-8500-A4931A286217}"/>
    <cellStyle name="Komma 2 3 2 2 2 2 3 4 3" xfId="39603" xr:uid="{5DF69261-3D4B-4A06-959D-C9E4B4876789}"/>
    <cellStyle name="Komma 2 3 2 2 2 2 3 5" xfId="17554" xr:uid="{8E2A0939-3D46-4AAF-AE82-154797D5169D}"/>
    <cellStyle name="Komma 2 3 2 2 2 2 3 5 2" xfId="45171" xr:uid="{3BF22080-FB30-4E3F-BB14-A8C3A692596C}"/>
    <cellStyle name="Komma 2 3 2 2 2 2 3 6" xfId="23182" xr:uid="{9ACB6631-AFC1-4514-A66E-3D06F3E1A2BA}"/>
    <cellStyle name="Komma 2 3 2 2 2 2 4" xfId="1773" xr:uid="{3D39DEB0-9F4B-4B73-B719-D0BAFB372DC5}"/>
    <cellStyle name="Komma 2 3 2 2 2 2 4 2" xfId="4377" xr:uid="{64955C59-F3F3-4394-8F30-3A949411F502}"/>
    <cellStyle name="Komma 2 3 2 2 2 2 4 2 2" xfId="9884" xr:uid="{AC03013C-3AEF-4422-B6D2-F607D7B164B2}"/>
    <cellStyle name="Komma 2 3 2 2 2 2 4 2 2 2" xfId="31953" xr:uid="{C9C64B5A-31F2-4758-B4F3-711FAC8B91EB}"/>
    <cellStyle name="Komma 2 3 2 2 2 2 4 2 3" xfId="15371" xr:uid="{96F73C09-97CC-4F8A-ACD3-5B1140510FE1}"/>
    <cellStyle name="Komma 2 3 2 2 2 2 4 2 3 2" xfId="37440" xr:uid="{5192386E-443B-4595-8FAE-90342D8EB0E1}"/>
    <cellStyle name="Komma 2 3 2 2 2 2 4 2 3 3" xfId="42988" xr:uid="{2193D4DB-6260-4A88-8E1A-2123EE679029}"/>
    <cellStyle name="Komma 2 3 2 2 2 2 4 2 4" xfId="20939" xr:uid="{070B23C3-EF48-40FF-98F9-FF56B657133F}"/>
    <cellStyle name="Komma 2 3 2 2 2 2 4 2 4 2" xfId="48435" xr:uid="{5664691C-2305-4E0F-A6BB-414E44A05BD5}"/>
    <cellStyle name="Komma 2 3 2 2 2 2 4 2 5" xfId="26446" xr:uid="{F2251BBE-E58E-4592-B100-A6DD2F9274B0}"/>
    <cellStyle name="Komma 2 3 2 2 2 2 4 3" xfId="7401" xr:uid="{385F753B-FEDA-46BD-B932-4EB7F84377B2}"/>
    <cellStyle name="Komma 2 3 2 2 2 2 4 3 2" xfId="29470" xr:uid="{3F61B464-FB23-4ACA-8AB2-0664E9CF3EEF}"/>
    <cellStyle name="Komma 2 3 2 2 2 2 4 4" xfId="12767" xr:uid="{8E6BCF76-3EC6-47EA-A8DD-FA5FB83FEDE9}"/>
    <cellStyle name="Komma 2 3 2 2 2 2 4 4 2" xfId="34836" xr:uid="{DDE6DAD5-36A2-4C67-9C62-F4F529D41D5F}"/>
    <cellStyle name="Komma 2 3 2 2 2 2 4 4 3" xfId="40384" xr:uid="{B6D0999F-FEA6-4E30-A2BD-12F4F494B35D}"/>
    <cellStyle name="Komma 2 3 2 2 2 2 4 5" xfId="18335" xr:uid="{34D29F1E-60C8-467B-BA10-1F1D7B97FCDA}"/>
    <cellStyle name="Komma 2 3 2 2 2 2 4 5 2" xfId="45952" xr:uid="{28E93830-5AB3-4FCC-9AB7-2CDEC03C93C7}"/>
    <cellStyle name="Komma 2 3 2 2 2 2 4 6" xfId="23963" xr:uid="{470A7731-BD69-4350-8F0E-ED4C17B92385}"/>
    <cellStyle name="Komma 2 3 2 2 2 2 5" xfId="2720" xr:uid="{5C5EA7B8-083F-4A8A-9CCA-9710C65C8100}"/>
    <cellStyle name="Komma 2 3 2 2 2 2 5 2" xfId="8322" xr:uid="{39B5D686-C81E-4D80-A9C7-6B74AED5E0FE}"/>
    <cellStyle name="Komma 2 3 2 2 2 2 5 2 2" xfId="30391" xr:uid="{D648662F-E6C7-46C7-9987-4C7AF2A99402}"/>
    <cellStyle name="Komma 2 3 2 2 2 2 5 3" xfId="13714" xr:uid="{75A9C945-604C-4264-B740-388EED392198}"/>
    <cellStyle name="Komma 2 3 2 2 2 2 5 3 2" xfId="35783" xr:uid="{738C39FD-8BAC-4A58-8752-6E5D0EB212E4}"/>
    <cellStyle name="Komma 2 3 2 2 2 2 5 3 3" xfId="41331" xr:uid="{1B5461C4-8C25-49DA-99E7-3A0FBE6A8066}"/>
    <cellStyle name="Komma 2 3 2 2 2 2 5 4" xfId="19282" xr:uid="{088F5427-2897-4DF5-B6AF-AA48B58832EC}"/>
    <cellStyle name="Komma 2 3 2 2 2 2 5 4 2" xfId="46873" xr:uid="{FFCDDE07-0D5F-4138-B1B2-9FB939BA74F2}"/>
    <cellStyle name="Komma 2 3 2 2 2 2 5 5" xfId="24884" xr:uid="{C7A94BFD-26D1-4DC3-B989-9F289A82935D}"/>
    <cellStyle name="Komma 2 3 2 2 2 2 6" xfId="5158" xr:uid="{F0EB148E-8A0D-4C2A-9ED3-DD26FEF136B1}"/>
    <cellStyle name="Komma 2 3 2 2 2 2 6 2" xfId="10665" xr:uid="{9C70FDCD-A6AF-4A75-A0D8-9D8EE9F6AF94}"/>
    <cellStyle name="Komma 2 3 2 2 2 2 6 2 2" xfId="32734" xr:uid="{EBDC8BDA-7BBF-4727-AD50-94E76D71FDAA}"/>
    <cellStyle name="Komma 2 3 2 2 2 2 6 3" xfId="16152" xr:uid="{9C3F5446-E715-4023-9878-EC46E50F443C}"/>
    <cellStyle name="Komma 2 3 2 2 2 2 6 3 2" xfId="38221" xr:uid="{1B05B7EA-CC2F-4ABA-92EA-836AC8366709}"/>
    <cellStyle name="Komma 2 3 2 2 2 2 6 3 3" xfId="43769" xr:uid="{C256D137-1565-4910-B0DF-5DCA4566D5BA}"/>
    <cellStyle name="Komma 2 3 2 2 2 2 6 4" xfId="21720" xr:uid="{9AFA5AA5-D8E6-4CC3-82A2-85C78D3B0CA5}"/>
    <cellStyle name="Komma 2 3 2 2 2 2 6 4 2" xfId="49216" xr:uid="{23D127ED-5ED2-4292-B308-E30D94568D1F}"/>
    <cellStyle name="Komma 2 3 2 2 2 2 6 5" xfId="27227" xr:uid="{BC158BA4-B5CE-429D-93A7-B54171168816}"/>
    <cellStyle name="Komma 2 3 2 2 2 2 7" xfId="5744" xr:uid="{04B44174-D76C-497D-A386-64507EEADB09}"/>
    <cellStyle name="Komma 2 3 2 2 2 2 7 2" xfId="27813" xr:uid="{6C9940FE-0B12-455B-A057-07DEF57E8E4C}"/>
    <cellStyle name="Komma 2 3 2 2 2 2 8" xfId="11205" xr:uid="{EF3CCB0F-7ED1-4545-AE6D-CE106BAA312A}"/>
    <cellStyle name="Komma 2 3 2 2 2 2 8 2" xfId="33274" xr:uid="{DB992F2B-6CE1-498F-8E9F-608959F1A803}"/>
    <cellStyle name="Komma 2 3 2 2 2 2 8 3" xfId="38822" xr:uid="{88339480-FFA4-48F0-93A2-30E0DDAF943B}"/>
    <cellStyle name="Komma 2 3 2 2 2 2 9" xfId="16678" xr:uid="{A7554E33-57E4-4880-B19E-ECAB064F67E1}"/>
    <cellStyle name="Komma 2 3 2 2 2 2 9 2" xfId="44295" xr:uid="{E23DA693-E7CC-4144-A6B8-F79EFA7F9097}"/>
    <cellStyle name="Komma 2 3 2 2 2 20" xfId="5716" xr:uid="{60B18A4F-E213-4753-8D0B-749ACD3085B1}"/>
    <cellStyle name="Komma 2 3 2 2 2 20 2" xfId="27785" xr:uid="{5002F9A2-15AC-4B90-A0A3-53F5FCEA1B75}"/>
    <cellStyle name="Komma 2 3 2 2 2 21" xfId="11183" xr:uid="{76B167A0-8BE9-42E7-8A5F-09DE87ED5CE3}"/>
    <cellStyle name="Komma 2 3 2 2 2 21 2" xfId="33252" xr:uid="{54C3A146-C579-4733-B213-CFEF372B14B5}"/>
    <cellStyle name="Komma 2 3 2 2 2 21 3" xfId="38800" xr:uid="{A8754BE1-1A6D-40EA-B916-9C754725684B}"/>
    <cellStyle name="Komma 2 3 2 2 2 22" xfId="16650" xr:uid="{FAFA7039-1BA2-4422-BFC6-260E45CACA76}"/>
    <cellStyle name="Komma 2 3 2 2 2 22 2" xfId="44267" xr:uid="{E61D961A-B016-40A1-A46E-D3D82EE223D3}"/>
    <cellStyle name="Komma 2 3 2 2 2 23" xfId="22278" xr:uid="{F0127A90-B40B-49F9-887B-A798B1F310B9}"/>
    <cellStyle name="Komma 2 3 2 2 2 3" xfId="186" xr:uid="{CA4F978F-1BBF-4583-8974-BB2176A54CD7}"/>
    <cellStyle name="Komma 2 3 2 2 2 3 10" xfId="22378" xr:uid="{18F8EC26-B9FC-46E9-A533-63D0067883CA}"/>
    <cellStyle name="Komma 2 3 2 2 2 3 2" xfId="609" xr:uid="{A32BB50B-30EE-4753-9D78-F9432F2B34C1}"/>
    <cellStyle name="Komma 2 3 2 2 2 3 2 2" xfId="1410" xr:uid="{C5C635A8-FC99-4F75-9ED9-D81D664374E7}"/>
    <cellStyle name="Komma 2 3 2 2 2 3 2 2 2" xfId="4014" xr:uid="{766C774F-34A3-4079-9E2E-28E321105362}"/>
    <cellStyle name="Komma 2 3 2 2 2 3 2 2 2 2" xfId="9521" xr:uid="{46FB2874-A67B-4A5F-9422-DD94F1497036}"/>
    <cellStyle name="Komma 2 3 2 2 2 3 2 2 2 2 2" xfId="31590" xr:uid="{56A03354-E696-47FA-BCD2-9F561B3098EC}"/>
    <cellStyle name="Komma 2 3 2 2 2 3 2 2 2 3" xfId="15008" xr:uid="{B155A27E-FBE6-4A51-AE0B-68EA080DF041}"/>
    <cellStyle name="Komma 2 3 2 2 2 3 2 2 2 3 2" xfId="37077" xr:uid="{ABBF65CE-4FEC-4D56-8EFA-F6B720BA4B89}"/>
    <cellStyle name="Komma 2 3 2 2 2 3 2 2 2 3 3" xfId="42625" xr:uid="{033CBDDC-6162-46F4-8864-CD28676818D3}"/>
    <cellStyle name="Komma 2 3 2 2 2 3 2 2 2 4" xfId="20576" xr:uid="{601E32C8-125F-421B-B119-D389B928E732}"/>
    <cellStyle name="Komma 2 3 2 2 2 3 2 2 2 4 2" xfId="48072" xr:uid="{B9F6756E-A764-40E9-B8E9-E121E84DDDBA}"/>
    <cellStyle name="Komma 2 3 2 2 2 3 2 2 2 5" xfId="26083" xr:uid="{09E3E534-EFD3-4A63-BCBA-CEFFB4161D9A}"/>
    <cellStyle name="Komma 2 3 2 2 2 3 2 2 3" xfId="7038" xr:uid="{79CAF467-E6C9-4C10-A114-B397061457B3}"/>
    <cellStyle name="Komma 2 3 2 2 2 3 2 2 3 2" xfId="29107" xr:uid="{2150C07F-338B-469A-8542-BB34184983D9}"/>
    <cellStyle name="Komma 2 3 2 2 2 3 2 2 4" xfId="12404" xr:uid="{5B599C7F-C950-4228-B0B1-6C36422FBC26}"/>
    <cellStyle name="Komma 2 3 2 2 2 3 2 2 4 2" xfId="34473" xr:uid="{3CCA59F9-15B4-422C-A000-E109B502C2CB}"/>
    <cellStyle name="Komma 2 3 2 2 2 3 2 2 4 3" xfId="40021" xr:uid="{533160AB-BD65-4FD8-A594-2F85CBC03D33}"/>
    <cellStyle name="Komma 2 3 2 2 2 3 2 2 5" xfId="17972" xr:uid="{C9D54485-531C-4136-A992-4C4B3FD8C241}"/>
    <cellStyle name="Komma 2 3 2 2 2 3 2 2 5 2" xfId="45589" xr:uid="{7207DE34-4090-4B00-9945-26FFDD1A19BC}"/>
    <cellStyle name="Komma 2 3 2 2 2 3 2 2 6" xfId="23600" xr:uid="{A36CFA50-AA29-45CF-A290-634CF6EC0808}"/>
    <cellStyle name="Komma 2 3 2 2 2 3 2 3" xfId="2191" xr:uid="{162C2ECF-B2D5-4189-86F2-280F11B0CB1F}"/>
    <cellStyle name="Komma 2 3 2 2 2 3 2 3 2" xfId="4795" xr:uid="{B49919F9-F24D-4035-BB87-3201856A01B2}"/>
    <cellStyle name="Komma 2 3 2 2 2 3 2 3 2 2" xfId="10302" xr:uid="{FAB1A11D-7C0E-4432-B5B7-BBA8220204DA}"/>
    <cellStyle name="Komma 2 3 2 2 2 3 2 3 2 2 2" xfId="32371" xr:uid="{78F56096-22B1-4DCE-979E-383F8738C9A3}"/>
    <cellStyle name="Komma 2 3 2 2 2 3 2 3 2 3" xfId="15789" xr:uid="{CE6BB3C1-4D08-413D-ADF5-E063DDB945F9}"/>
    <cellStyle name="Komma 2 3 2 2 2 3 2 3 2 3 2" xfId="37858" xr:uid="{305A935F-C509-4D30-AAD3-D784931EA140}"/>
    <cellStyle name="Komma 2 3 2 2 2 3 2 3 2 3 3" xfId="43406" xr:uid="{ACBB7501-0BBD-4F4C-BDC5-8207550F89EC}"/>
    <cellStyle name="Komma 2 3 2 2 2 3 2 3 2 4" xfId="21357" xr:uid="{7B8DFA1C-D44D-40F2-8515-B95180828723}"/>
    <cellStyle name="Komma 2 3 2 2 2 3 2 3 2 4 2" xfId="48853" xr:uid="{2D9BF14E-3481-42D6-B1F8-7DE3E9B50DB3}"/>
    <cellStyle name="Komma 2 3 2 2 2 3 2 3 2 5" xfId="26864" xr:uid="{5922A21B-13D4-4A5A-BC2A-9BB197909A90}"/>
    <cellStyle name="Komma 2 3 2 2 2 3 2 3 3" xfId="7819" xr:uid="{12DA0889-F9C6-4893-997C-B5E72966A7F7}"/>
    <cellStyle name="Komma 2 3 2 2 2 3 2 3 3 2" xfId="29888" xr:uid="{8246FDFC-6AB5-4D62-8892-E0E67BB59932}"/>
    <cellStyle name="Komma 2 3 2 2 2 3 2 3 4" xfId="13185" xr:uid="{85726C50-B78A-4636-B7C1-562D8AA55302}"/>
    <cellStyle name="Komma 2 3 2 2 2 3 2 3 4 2" xfId="35254" xr:uid="{891246A7-AFC9-4833-BB2B-7B046E8583B8}"/>
    <cellStyle name="Komma 2 3 2 2 2 3 2 3 4 3" xfId="40802" xr:uid="{6D7B670D-B4FC-4085-B390-3EA726E74ED9}"/>
    <cellStyle name="Komma 2 3 2 2 2 3 2 3 5" xfId="18753" xr:uid="{E5659250-E946-4B6F-9CC2-F732DB9C2EC1}"/>
    <cellStyle name="Komma 2 3 2 2 2 3 2 3 5 2" xfId="46370" xr:uid="{D6043459-A1DD-413E-B660-648EBDCD463B}"/>
    <cellStyle name="Komma 2 3 2 2 2 3 2 3 6" xfId="24381" xr:uid="{85EFCC8E-1AB7-45BF-9823-349F596744D8}"/>
    <cellStyle name="Komma 2 3 2 2 2 3 2 4" xfId="3213" xr:uid="{3C0FA791-ECD4-43FD-85A2-37B4812003BD}"/>
    <cellStyle name="Komma 2 3 2 2 2 3 2 4 2" xfId="8740" xr:uid="{5E3FB954-2539-438C-AA7C-B5207EC84301}"/>
    <cellStyle name="Komma 2 3 2 2 2 3 2 4 2 2" xfId="30809" xr:uid="{C29D1CEA-433C-4C50-AFE4-B5C1A5D98D78}"/>
    <cellStyle name="Komma 2 3 2 2 2 3 2 4 3" xfId="14207" xr:uid="{71A457A2-CDE2-43AD-B792-C2AB9C22BBFE}"/>
    <cellStyle name="Komma 2 3 2 2 2 3 2 4 3 2" xfId="36276" xr:uid="{F63AAB20-6637-479E-98F1-13BFFE602175}"/>
    <cellStyle name="Komma 2 3 2 2 2 3 2 4 3 3" xfId="41824" xr:uid="{C66FBCFD-C9F3-471A-B5FB-06D19CCA3918}"/>
    <cellStyle name="Komma 2 3 2 2 2 3 2 4 4" xfId="19775" xr:uid="{0616D956-3432-4DF4-8CB5-C9E87FC7A2D8}"/>
    <cellStyle name="Komma 2 3 2 2 2 3 2 4 4 2" xfId="47291" xr:uid="{C9DA8D81-CD9D-4E2E-BF19-5D481762E18F}"/>
    <cellStyle name="Komma 2 3 2 2 2 3 2 4 5" xfId="25302" xr:uid="{1313EDC4-3164-48A6-91F6-12943579FDDE}"/>
    <cellStyle name="Komma 2 3 2 2 2 3 2 5" xfId="6237" xr:uid="{9975D44A-2CD0-4801-9340-2E949D87B529}"/>
    <cellStyle name="Komma 2 3 2 2 2 3 2 5 2" xfId="28306" xr:uid="{DA06F80C-E83A-4A59-8328-50DC8695D8FD}"/>
    <cellStyle name="Komma 2 3 2 2 2 3 2 6" xfId="11623" xr:uid="{477B7D8E-D4EB-4CBE-8F50-C4F418854B02}"/>
    <cellStyle name="Komma 2 3 2 2 2 3 2 6 2" xfId="33692" xr:uid="{555732BA-7EDE-411D-9E86-E9E322DAB8F8}"/>
    <cellStyle name="Komma 2 3 2 2 2 3 2 6 3" xfId="39240" xr:uid="{373C220E-6B7E-4EF0-B8C4-348A64BBD5E6}"/>
    <cellStyle name="Komma 2 3 2 2 2 3 2 7" xfId="17171" xr:uid="{45FDC0F3-F627-41AF-92B8-2F7B58189D45}"/>
    <cellStyle name="Komma 2 3 2 2 2 3 2 7 2" xfId="44788" xr:uid="{783C983E-2500-4196-BFBD-14DF758B82AE}"/>
    <cellStyle name="Komma 2 3 2 2 2 3 2 8" xfId="22799" xr:uid="{2F81B0B0-E4C1-4D2A-9838-CD5F7DAB63EE}"/>
    <cellStyle name="Komma 2 3 2 2 2 3 3" xfId="1050" xr:uid="{EFF940AF-3AF5-4076-A826-DCFE740181C2}"/>
    <cellStyle name="Komma 2 3 2 2 2 3 3 2" xfId="3654" xr:uid="{ACA5DF78-B145-4A94-9DBC-64A473AC7E66}"/>
    <cellStyle name="Komma 2 3 2 2 2 3 3 2 2" xfId="9161" xr:uid="{EC2687C7-F32C-4C22-B68E-795B5A04BF52}"/>
    <cellStyle name="Komma 2 3 2 2 2 3 3 2 2 2" xfId="31230" xr:uid="{030D12DD-6F39-4E76-A66D-C80A0E6FFF93}"/>
    <cellStyle name="Komma 2 3 2 2 2 3 3 2 3" xfId="14648" xr:uid="{362BE57C-6EA7-4C8C-938C-79065F37C447}"/>
    <cellStyle name="Komma 2 3 2 2 2 3 3 2 3 2" xfId="36717" xr:uid="{E5A4325B-0526-4CC9-8D4D-321EFE0BE7CD}"/>
    <cellStyle name="Komma 2 3 2 2 2 3 3 2 3 3" xfId="42265" xr:uid="{FF3D3E66-F00E-4902-BD54-802D30A8EE73}"/>
    <cellStyle name="Komma 2 3 2 2 2 3 3 2 4" xfId="20216" xr:uid="{6ED65D8D-BB80-46F6-8B36-4AE03A861812}"/>
    <cellStyle name="Komma 2 3 2 2 2 3 3 2 4 2" xfId="47712" xr:uid="{BF354EBA-CE6F-489F-B38A-97D743844035}"/>
    <cellStyle name="Komma 2 3 2 2 2 3 3 2 5" xfId="25723" xr:uid="{B8FEA30D-4A7E-4960-8E78-C5650B2F9908}"/>
    <cellStyle name="Komma 2 3 2 2 2 3 3 3" xfId="6678" xr:uid="{42D4634A-66D1-4317-9896-6D615C9ED3BE}"/>
    <cellStyle name="Komma 2 3 2 2 2 3 3 3 2" xfId="28747" xr:uid="{04ECD809-90FD-4D28-950F-0157BEB809F1}"/>
    <cellStyle name="Komma 2 3 2 2 2 3 3 4" xfId="12044" xr:uid="{6F2A12B2-0131-4E2D-93D9-92923DB01718}"/>
    <cellStyle name="Komma 2 3 2 2 2 3 3 4 2" xfId="34113" xr:uid="{FE59C626-B7CB-40E5-A1A4-D795694903C5}"/>
    <cellStyle name="Komma 2 3 2 2 2 3 3 4 3" xfId="39661" xr:uid="{3E7ED471-44A3-449E-80AA-37EBCFD274DB}"/>
    <cellStyle name="Komma 2 3 2 2 2 3 3 5" xfId="17612" xr:uid="{854EEF8F-B22A-4AF6-ABD2-FF29F6D6911D}"/>
    <cellStyle name="Komma 2 3 2 2 2 3 3 5 2" xfId="45229" xr:uid="{305AA30B-C636-4F32-8DEA-E941AE25CF7B}"/>
    <cellStyle name="Komma 2 3 2 2 2 3 3 6" xfId="23240" xr:uid="{7274E4CF-B68D-4E39-988D-1FD16CAEECCA}"/>
    <cellStyle name="Komma 2 3 2 2 2 3 4" xfId="1831" xr:uid="{693F1A62-8C29-4964-8D4D-AFB14546696F}"/>
    <cellStyle name="Komma 2 3 2 2 2 3 4 2" xfId="4435" xr:uid="{0D6B721A-9330-4AE2-B8C1-230DD7BBFEDB}"/>
    <cellStyle name="Komma 2 3 2 2 2 3 4 2 2" xfId="9942" xr:uid="{5F25DE40-AAD9-4C2B-B3C0-15003A6EB50B}"/>
    <cellStyle name="Komma 2 3 2 2 2 3 4 2 2 2" xfId="32011" xr:uid="{3DC81DBC-74BB-4D15-83EB-4B9645F2F513}"/>
    <cellStyle name="Komma 2 3 2 2 2 3 4 2 3" xfId="15429" xr:uid="{78D6C243-A96F-4A43-940F-783EC455FC16}"/>
    <cellStyle name="Komma 2 3 2 2 2 3 4 2 3 2" xfId="37498" xr:uid="{7A0D816B-2D0C-4F7A-9673-D4273D4F00C5}"/>
    <cellStyle name="Komma 2 3 2 2 2 3 4 2 3 3" xfId="43046" xr:uid="{DBC5406A-C8D6-4D80-B6B5-15BE6778FA31}"/>
    <cellStyle name="Komma 2 3 2 2 2 3 4 2 4" xfId="20997" xr:uid="{BB629C6C-0D77-4D8D-BFA5-47DD4281B919}"/>
    <cellStyle name="Komma 2 3 2 2 2 3 4 2 4 2" xfId="48493" xr:uid="{97392E9B-A358-4BC3-B8E6-C5723E4C5EEC}"/>
    <cellStyle name="Komma 2 3 2 2 2 3 4 2 5" xfId="26504" xr:uid="{FA9E94F8-427C-4FA1-8378-9C81BEE8B649}"/>
    <cellStyle name="Komma 2 3 2 2 2 3 4 3" xfId="7459" xr:uid="{A0F6AC61-FF14-40C1-B1C2-E44CDC12826F}"/>
    <cellStyle name="Komma 2 3 2 2 2 3 4 3 2" xfId="29528" xr:uid="{E82977B5-5B09-419D-B0E0-F52213C1BB52}"/>
    <cellStyle name="Komma 2 3 2 2 2 3 4 4" xfId="12825" xr:uid="{BC543974-7E7F-4CC0-8265-18C8A6BD4188}"/>
    <cellStyle name="Komma 2 3 2 2 2 3 4 4 2" xfId="34894" xr:uid="{2B66DC1D-4BFD-4078-B5E6-008BEF25D8CF}"/>
    <cellStyle name="Komma 2 3 2 2 2 3 4 4 3" xfId="40442" xr:uid="{1099734C-F8F8-4E2B-B302-8A1B7D83701C}"/>
    <cellStyle name="Komma 2 3 2 2 2 3 4 5" xfId="18393" xr:uid="{10DE6164-AFED-455D-9862-3838954B0264}"/>
    <cellStyle name="Komma 2 3 2 2 2 3 4 5 2" xfId="46010" xr:uid="{2E0B7328-655F-44F8-91A5-F0B0EB589E95}"/>
    <cellStyle name="Komma 2 3 2 2 2 3 4 6" xfId="24021" xr:uid="{EE2FDC87-D26F-4212-9746-314C97BBE5BE}"/>
    <cellStyle name="Komma 2 3 2 2 2 3 5" xfId="2792" xr:uid="{F5823811-8EDB-4C71-B370-6B00A25C685A}"/>
    <cellStyle name="Komma 2 3 2 2 2 3 5 2" xfId="8380" xr:uid="{4B20D33B-5116-4A21-8690-F9C63C1609AF}"/>
    <cellStyle name="Komma 2 3 2 2 2 3 5 2 2" xfId="30449" xr:uid="{8DB313D9-6E7C-4273-ABC2-4FA377964C03}"/>
    <cellStyle name="Komma 2 3 2 2 2 3 5 3" xfId="13786" xr:uid="{ED235770-F35C-4E60-8124-FAEDE3F0A7AF}"/>
    <cellStyle name="Komma 2 3 2 2 2 3 5 3 2" xfId="35855" xr:uid="{BE8A27E4-88B8-42B6-A90C-6690E41FC751}"/>
    <cellStyle name="Komma 2 3 2 2 2 3 5 3 3" xfId="41403" xr:uid="{A2988374-B02F-434E-A61D-02FC560573FC}"/>
    <cellStyle name="Komma 2 3 2 2 2 3 5 4" xfId="19354" xr:uid="{570911CD-157D-4410-9625-8688E687C0E9}"/>
    <cellStyle name="Komma 2 3 2 2 2 3 5 4 2" xfId="46931" xr:uid="{836BAFF5-E07B-4F8B-8379-AB44D6B49ED2}"/>
    <cellStyle name="Komma 2 3 2 2 2 3 5 5" xfId="24942" xr:uid="{E04649CA-9B8A-4098-978B-6173F020BE1F}"/>
    <cellStyle name="Komma 2 3 2 2 2 3 6" xfId="5216" xr:uid="{2EB6969F-1614-4880-A0C8-D5CEE26EE78C}"/>
    <cellStyle name="Komma 2 3 2 2 2 3 6 2" xfId="10723" xr:uid="{5202E80B-93EA-49A4-AC60-C1521D683990}"/>
    <cellStyle name="Komma 2 3 2 2 2 3 6 2 2" xfId="32792" xr:uid="{44780DC1-2698-4653-9BA7-8ACDDBE3E449}"/>
    <cellStyle name="Komma 2 3 2 2 2 3 6 3" xfId="16210" xr:uid="{13431CFD-22C7-4810-8EAA-0E551F662332}"/>
    <cellStyle name="Komma 2 3 2 2 2 3 6 3 2" xfId="38279" xr:uid="{C18C810F-4099-4032-8167-FBEE5FDB24EF}"/>
    <cellStyle name="Komma 2 3 2 2 2 3 6 3 3" xfId="43827" xr:uid="{76551374-7834-4586-999C-3C4217FA8653}"/>
    <cellStyle name="Komma 2 3 2 2 2 3 6 4" xfId="21778" xr:uid="{A6B16651-B8CD-4D38-92EE-10F444744C2E}"/>
    <cellStyle name="Komma 2 3 2 2 2 3 6 4 2" xfId="49274" xr:uid="{4877B8EB-0A43-46EA-A1AE-D27A70191A96}"/>
    <cellStyle name="Komma 2 3 2 2 2 3 6 5" xfId="27285" xr:uid="{DC3A3C2A-3D93-491C-847A-00DC87EED81C}"/>
    <cellStyle name="Komma 2 3 2 2 2 3 7" xfId="5816" xr:uid="{0B3EF1CD-A946-43A8-A6BC-6855B36CD38A}"/>
    <cellStyle name="Komma 2 3 2 2 2 3 7 2" xfId="27885" xr:uid="{18FCC8F9-27AE-403B-8BA4-4E8FAE24136B}"/>
    <cellStyle name="Komma 2 3 2 2 2 3 8" xfId="11263" xr:uid="{B4AAC1E4-7EF9-4EA0-A38E-32289C5EE1E2}"/>
    <cellStyle name="Komma 2 3 2 2 2 3 8 2" xfId="33332" xr:uid="{87807FB5-7E4C-4C8C-BEEB-FB8104BEC12E}"/>
    <cellStyle name="Komma 2 3 2 2 2 3 8 3" xfId="38880" xr:uid="{51A33374-98BE-4491-B4CB-138911D96E21}"/>
    <cellStyle name="Komma 2 3 2 2 2 3 9" xfId="16750" xr:uid="{8CCEDBED-36B6-4F7B-9228-D8D27AEA3AFE}"/>
    <cellStyle name="Komma 2 3 2 2 2 3 9 2" xfId="44367" xr:uid="{10BA338E-3346-404D-92D3-193859C12AF2}"/>
    <cellStyle name="Komma 2 3 2 2 2 4" xfId="267" xr:uid="{F6BC63CE-F47D-46A7-B4F5-BA4946C2AE5F}"/>
    <cellStyle name="Komma 2 3 2 2 2 4 10" xfId="22459" xr:uid="{CEBB1803-0242-40EE-B887-1A6CA8CF171B}"/>
    <cellStyle name="Komma 2 3 2 2 2 4 2" xfId="690" xr:uid="{D367E4DD-A11B-4F6E-9D33-43E388A8C5C5}"/>
    <cellStyle name="Komma 2 3 2 2 2 4 2 2" xfId="1491" xr:uid="{993F14DB-D251-44A3-944A-7351B7CB959E}"/>
    <cellStyle name="Komma 2 3 2 2 2 4 2 2 2" xfId="4095" xr:uid="{A16CF1ED-97BB-45B9-BE70-F934DB0C99E0}"/>
    <cellStyle name="Komma 2 3 2 2 2 4 2 2 2 2" xfId="9602" xr:uid="{E147EB09-1EE9-4032-A299-0D1E60FF8846}"/>
    <cellStyle name="Komma 2 3 2 2 2 4 2 2 2 2 2" xfId="31671" xr:uid="{34B2AC6B-1BDB-4849-8C93-84E11F851CDB}"/>
    <cellStyle name="Komma 2 3 2 2 2 4 2 2 2 3" xfId="15089" xr:uid="{D871A56C-D4EB-467D-AEC0-20740E2EAABD}"/>
    <cellStyle name="Komma 2 3 2 2 2 4 2 2 2 3 2" xfId="37158" xr:uid="{F3C31935-76D0-4158-A933-255DBCF53D5D}"/>
    <cellStyle name="Komma 2 3 2 2 2 4 2 2 2 3 3" xfId="42706" xr:uid="{74632868-8EFB-486D-A9EA-DF6D17723724}"/>
    <cellStyle name="Komma 2 3 2 2 2 4 2 2 2 4" xfId="20657" xr:uid="{E92FB92B-3D4B-417B-A5D7-545FB0175067}"/>
    <cellStyle name="Komma 2 3 2 2 2 4 2 2 2 4 2" xfId="48153" xr:uid="{7CBD4FD4-784E-45AE-90B1-2AC5588BD79A}"/>
    <cellStyle name="Komma 2 3 2 2 2 4 2 2 2 5" xfId="26164" xr:uid="{291E506F-206C-4A86-9B2A-5CD8CD02F4D6}"/>
    <cellStyle name="Komma 2 3 2 2 2 4 2 2 3" xfId="7119" xr:uid="{943FD7CD-3B3D-43B4-9AA1-E851CF3566BB}"/>
    <cellStyle name="Komma 2 3 2 2 2 4 2 2 3 2" xfId="29188" xr:uid="{DDC9D8E6-AAFE-431A-A605-0C1DD71A0774}"/>
    <cellStyle name="Komma 2 3 2 2 2 4 2 2 4" xfId="12485" xr:uid="{3C929DF1-4813-4944-90F8-BB454933DE9B}"/>
    <cellStyle name="Komma 2 3 2 2 2 4 2 2 4 2" xfId="34554" xr:uid="{CF68FF54-E394-4398-9AC3-48AF2B36FDE6}"/>
    <cellStyle name="Komma 2 3 2 2 2 4 2 2 4 3" xfId="40102" xr:uid="{E0A32B11-3E25-4AF1-A067-0A141DCB3EA1}"/>
    <cellStyle name="Komma 2 3 2 2 2 4 2 2 5" xfId="18053" xr:uid="{500202B8-BB4B-4239-B43F-8255C468E833}"/>
    <cellStyle name="Komma 2 3 2 2 2 4 2 2 5 2" xfId="45670" xr:uid="{8B7D3444-4C6C-455C-9D1F-7DF20B64D1B4}"/>
    <cellStyle name="Komma 2 3 2 2 2 4 2 2 6" xfId="23681" xr:uid="{4F562729-B0B9-4D07-8C4F-9EC291A6EC5C}"/>
    <cellStyle name="Komma 2 3 2 2 2 4 2 3" xfId="2272" xr:uid="{ECBDEAFF-CAB4-4154-9AD0-450A133FC449}"/>
    <cellStyle name="Komma 2 3 2 2 2 4 2 3 2" xfId="4876" xr:uid="{019F85EE-6FD9-495C-8530-4F91BD71F7A1}"/>
    <cellStyle name="Komma 2 3 2 2 2 4 2 3 2 2" xfId="10383" xr:uid="{49B4780B-2079-4E85-AA3D-9827161FF241}"/>
    <cellStyle name="Komma 2 3 2 2 2 4 2 3 2 2 2" xfId="32452" xr:uid="{DF63B2F9-17DF-4862-8310-EF441B5A1258}"/>
    <cellStyle name="Komma 2 3 2 2 2 4 2 3 2 3" xfId="15870" xr:uid="{DB169F3C-B14B-44B9-BC92-83A22D0D136B}"/>
    <cellStyle name="Komma 2 3 2 2 2 4 2 3 2 3 2" xfId="37939" xr:uid="{BFCBCC7B-E27E-45AC-81BE-A930D23315DF}"/>
    <cellStyle name="Komma 2 3 2 2 2 4 2 3 2 3 3" xfId="43487" xr:uid="{741E62BB-920A-4AAA-B0F5-4C3595D0D93D}"/>
    <cellStyle name="Komma 2 3 2 2 2 4 2 3 2 4" xfId="21438" xr:uid="{2068135B-8E39-422B-9F5D-6A1FB34B0C4B}"/>
    <cellStyle name="Komma 2 3 2 2 2 4 2 3 2 4 2" xfId="48934" xr:uid="{57778D14-850B-44E9-8E64-76504F6FABD5}"/>
    <cellStyle name="Komma 2 3 2 2 2 4 2 3 2 5" xfId="26945" xr:uid="{1CFF2342-BEB1-4D3B-AB64-7CEB4ADD0C7B}"/>
    <cellStyle name="Komma 2 3 2 2 2 4 2 3 3" xfId="7900" xr:uid="{EFDCA82E-AFD2-43BB-8A1D-8E108224BA4F}"/>
    <cellStyle name="Komma 2 3 2 2 2 4 2 3 3 2" xfId="29969" xr:uid="{4B39A8F2-96C1-4171-AE91-A66C8D8833C6}"/>
    <cellStyle name="Komma 2 3 2 2 2 4 2 3 4" xfId="13266" xr:uid="{15D207BE-567B-41B1-AEE3-3ABEC22CA78F}"/>
    <cellStyle name="Komma 2 3 2 2 2 4 2 3 4 2" xfId="35335" xr:uid="{E28159FF-C203-4CED-BE1F-5B6B85134F37}"/>
    <cellStyle name="Komma 2 3 2 2 2 4 2 3 4 3" xfId="40883" xr:uid="{8C097BFB-90FF-4D0F-B15B-31F8F5C2AC6E}"/>
    <cellStyle name="Komma 2 3 2 2 2 4 2 3 5" xfId="18834" xr:uid="{301B49DA-A2B6-4BCC-9857-DD1EEA47DCBD}"/>
    <cellStyle name="Komma 2 3 2 2 2 4 2 3 5 2" xfId="46451" xr:uid="{3AD691D4-7AFA-46EC-8B2A-1915B28F6831}"/>
    <cellStyle name="Komma 2 3 2 2 2 4 2 3 6" xfId="24462" xr:uid="{B3E368F4-B5B7-4830-8AA0-2588774B2439}"/>
    <cellStyle name="Komma 2 3 2 2 2 4 2 4" xfId="3294" xr:uid="{42FAF822-CB20-4D24-A492-37A04A898DB2}"/>
    <cellStyle name="Komma 2 3 2 2 2 4 2 4 2" xfId="8821" xr:uid="{3613335D-F059-423E-AB85-01F5D1ABA9C0}"/>
    <cellStyle name="Komma 2 3 2 2 2 4 2 4 2 2" xfId="30890" xr:uid="{54D32295-1447-4332-BEC9-DA05C1416520}"/>
    <cellStyle name="Komma 2 3 2 2 2 4 2 4 3" xfId="14288" xr:uid="{9768F57F-7C77-4426-B1B1-CF99B72AEEDB}"/>
    <cellStyle name="Komma 2 3 2 2 2 4 2 4 3 2" xfId="36357" xr:uid="{53951ED3-8E30-4073-8A8B-EE78747D8106}"/>
    <cellStyle name="Komma 2 3 2 2 2 4 2 4 3 3" xfId="41905" xr:uid="{C651126D-2A43-413A-BD22-AEEA2D0FD295}"/>
    <cellStyle name="Komma 2 3 2 2 2 4 2 4 4" xfId="19856" xr:uid="{D1B978FA-280A-4A17-850B-B3D8E6EE3FAA}"/>
    <cellStyle name="Komma 2 3 2 2 2 4 2 4 4 2" xfId="47372" xr:uid="{ECD94879-71F6-4574-9DE7-C06EE23271D7}"/>
    <cellStyle name="Komma 2 3 2 2 2 4 2 4 5" xfId="25383" xr:uid="{74516956-7E8C-4E78-ACBB-B33F82A7B4A9}"/>
    <cellStyle name="Komma 2 3 2 2 2 4 2 5" xfId="6318" xr:uid="{B39C54AC-46EB-4725-8D48-6061F570C901}"/>
    <cellStyle name="Komma 2 3 2 2 2 4 2 5 2" xfId="28387" xr:uid="{738EAD1E-D664-41A8-AE68-5840FA06C8B0}"/>
    <cellStyle name="Komma 2 3 2 2 2 4 2 6" xfId="11704" xr:uid="{EB3D0389-D7A7-443D-A1A9-F37F2FA46206}"/>
    <cellStyle name="Komma 2 3 2 2 2 4 2 6 2" xfId="33773" xr:uid="{D7EC2791-4389-4E1B-A526-E2E84CB14625}"/>
    <cellStyle name="Komma 2 3 2 2 2 4 2 6 3" xfId="39321" xr:uid="{B6A4C340-FDD4-4CA2-9415-C67F84631950}"/>
    <cellStyle name="Komma 2 3 2 2 2 4 2 7" xfId="17252" xr:uid="{3BEEC5C5-E6E1-4883-8D23-91A9317AF297}"/>
    <cellStyle name="Komma 2 3 2 2 2 4 2 7 2" xfId="44869" xr:uid="{EBE40D9C-D67F-4EDE-BC6F-61D3E1A7E336}"/>
    <cellStyle name="Komma 2 3 2 2 2 4 2 8" xfId="22880" xr:uid="{3F846BD3-6D72-43E9-9391-B03A8A58FF6D}"/>
    <cellStyle name="Komma 2 3 2 2 2 4 3" xfId="1090" xr:uid="{82190F81-3729-4D91-802E-8D730D1E442C}"/>
    <cellStyle name="Komma 2 3 2 2 2 4 3 2" xfId="3694" xr:uid="{5DCEECDF-66B5-442F-B590-F29CCBE5988F}"/>
    <cellStyle name="Komma 2 3 2 2 2 4 3 2 2" xfId="9201" xr:uid="{BB338B2E-E4A9-41D7-BF4A-09394968D3D0}"/>
    <cellStyle name="Komma 2 3 2 2 2 4 3 2 2 2" xfId="31270" xr:uid="{37EB83CC-9D8C-485A-9422-9D4601352F96}"/>
    <cellStyle name="Komma 2 3 2 2 2 4 3 2 3" xfId="14688" xr:uid="{AC37DE28-A828-48EA-831D-34C4C1EE0F22}"/>
    <cellStyle name="Komma 2 3 2 2 2 4 3 2 3 2" xfId="36757" xr:uid="{7D624663-40E6-4FE7-AB9A-1D1F94D07AC5}"/>
    <cellStyle name="Komma 2 3 2 2 2 4 3 2 3 3" xfId="42305" xr:uid="{F2A8E507-4506-484B-9C46-5C7A83E980F9}"/>
    <cellStyle name="Komma 2 3 2 2 2 4 3 2 4" xfId="20256" xr:uid="{BEFA17FE-210E-4A20-9CA3-1F16752FF40F}"/>
    <cellStyle name="Komma 2 3 2 2 2 4 3 2 4 2" xfId="47752" xr:uid="{EFF56AB2-520A-4CC7-9413-F952A2FDC225}"/>
    <cellStyle name="Komma 2 3 2 2 2 4 3 2 5" xfId="25763" xr:uid="{DA8F72A3-7284-4D2B-845E-EF527034D021}"/>
    <cellStyle name="Komma 2 3 2 2 2 4 3 3" xfId="6718" xr:uid="{B1413514-C49C-4651-9107-633B66B3A322}"/>
    <cellStyle name="Komma 2 3 2 2 2 4 3 3 2" xfId="28787" xr:uid="{2C31A5D9-2A11-4457-ABFA-CE4D55A8D033}"/>
    <cellStyle name="Komma 2 3 2 2 2 4 3 4" xfId="12084" xr:uid="{C8908FD4-BB35-493F-A8AF-4BC0B4B09C3D}"/>
    <cellStyle name="Komma 2 3 2 2 2 4 3 4 2" xfId="34153" xr:uid="{8A468951-AEE7-4F48-B7E6-56A5E8074379}"/>
    <cellStyle name="Komma 2 3 2 2 2 4 3 4 3" xfId="39701" xr:uid="{980C4BB7-F4EF-4D5D-9513-9CD39EB8B47E}"/>
    <cellStyle name="Komma 2 3 2 2 2 4 3 5" xfId="17652" xr:uid="{88560B24-B535-4F13-B247-C33A1AA50CFD}"/>
    <cellStyle name="Komma 2 3 2 2 2 4 3 5 2" xfId="45269" xr:uid="{A52D60D1-ACF3-4CDC-A8D7-F5FB7C2CF9C6}"/>
    <cellStyle name="Komma 2 3 2 2 2 4 3 6" xfId="23280" xr:uid="{32D14BBE-103C-4548-B9F0-F6D77AC8AD74}"/>
    <cellStyle name="Komma 2 3 2 2 2 4 4" xfId="1871" xr:uid="{BD30D347-F4B9-449A-8DD4-4524230C044B}"/>
    <cellStyle name="Komma 2 3 2 2 2 4 4 2" xfId="4475" xr:uid="{7CA2E8A6-FCAA-4216-95B0-8F8AE1C54AF8}"/>
    <cellStyle name="Komma 2 3 2 2 2 4 4 2 2" xfId="9982" xr:uid="{808B8588-5A1F-4F40-89E1-7BA7D1DA3AE5}"/>
    <cellStyle name="Komma 2 3 2 2 2 4 4 2 2 2" xfId="32051" xr:uid="{479039AE-EA40-452B-B1E1-0EC6C09147EA}"/>
    <cellStyle name="Komma 2 3 2 2 2 4 4 2 3" xfId="15469" xr:uid="{B2863425-48B0-4F7F-AC36-0D03F754D0FA}"/>
    <cellStyle name="Komma 2 3 2 2 2 4 4 2 3 2" xfId="37538" xr:uid="{2504D062-C4EE-4EB6-AB79-3D66B5238CF9}"/>
    <cellStyle name="Komma 2 3 2 2 2 4 4 2 3 3" xfId="43086" xr:uid="{5752DC4C-AC8E-4546-AA79-795C75677A20}"/>
    <cellStyle name="Komma 2 3 2 2 2 4 4 2 4" xfId="21037" xr:uid="{B47A8F8F-64A1-48F8-899B-485804B00ABD}"/>
    <cellStyle name="Komma 2 3 2 2 2 4 4 2 4 2" xfId="48533" xr:uid="{B735C8F3-2DF8-4E42-8694-8C40AF69C790}"/>
    <cellStyle name="Komma 2 3 2 2 2 4 4 2 5" xfId="26544" xr:uid="{9590B969-7375-43C1-A539-6EE2F463AF74}"/>
    <cellStyle name="Komma 2 3 2 2 2 4 4 3" xfId="7499" xr:uid="{3BE6AD70-F471-4B01-91C9-9E21D3CC26F3}"/>
    <cellStyle name="Komma 2 3 2 2 2 4 4 3 2" xfId="29568" xr:uid="{2D1C3DEA-817F-46B4-8B7F-E42DD3802FC5}"/>
    <cellStyle name="Komma 2 3 2 2 2 4 4 4" xfId="12865" xr:uid="{0AB8BF4D-0FD5-4962-8F67-F96DF88F95B9}"/>
    <cellStyle name="Komma 2 3 2 2 2 4 4 4 2" xfId="34934" xr:uid="{B01E7A3F-0DE4-426F-9DDC-4443E42A5141}"/>
    <cellStyle name="Komma 2 3 2 2 2 4 4 4 3" xfId="40482" xr:uid="{7263BD9B-1E9A-4300-B0F0-DE51BBBAC9C4}"/>
    <cellStyle name="Komma 2 3 2 2 2 4 4 5" xfId="18433" xr:uid="{3C496245-220C-4DB9-83BF-5F2F7E310B45}"/>
    <cellStyle name="Komma 2 3 2 2 2 4 4 5 2" xfId="46050" xr:uid="{31943AE2-6863-46E5-B93D-8BF82F61CA2E}"/>
    <cellStyle name="Komma 2 3 2 2 2 4 4 6" xfId="24061" xr:uid="{E0C1B2B3-805E-4A2A-92B3-C1021F513056}"/>
    <cellStyle name="Komma 2 3 2 2 2 4 5" xfId="2873" xr:uid="{E1CD7F3D-A5A5-4BBE-85CD-8E053CD5B6DD}"/>
    <cellStyle name="Komma 2 3 2 2 2 4 5 2" xfId="8420" xr:uid="{FFFEEC5B-87D3-4011-A5C5-670DE40EEB9E}"/>
    <cellStyle name="Komma 2 3 2 2 2 4 5 2 2" xfId="30489" xr:uid="{55A5B9FE-5654-4773-B784-CA20F8E6463E}"/>
    <cellStyle name="Komma 2 3 2 2 2 4 5 3" xfId="13867" xr:uid="{81B52B40-48BD-4DCE-A96F-F24AF594C2AE}"/>
    <cellStyle name="Komma 2 3 2 2 2 4 5 3 2" xfId="35936" xr:uid="{F481A3CC-119E-4EE1-A57E-F9EF39494BFC}"/>
    <cellStyle name="Komma 2 3 2 2 2 4 5 3 3" xfId="41484" xr:uid="{3F82F0A3-0B72-4E6F-ABB6-C178B816DA29}"/>
    <cellStyle name="Komma 2 3 2 2 2 4 5 4" xfId="19435" xr:uid="{9DF5D329-F0FD-45A9-B139-89E745AACAEA}"/>
    <cellStyle name="Komma 2 3 2 2 2 4 5 4 2" xfId="46971" xr:uid="{8C2CAD55-6D01-4BB7-969B-8FC83EE1951F}"/>
    <cellStyle name="Komma 2 3 2 2 2 4 5 5" xfId="24982" xr:uid="{E9484371-E1BA-4057-A101-ABAA034D4739}"/>
    <cellStyle name="Komma 2 3 2 2 2 4 6" xfId="5256" xr:uid="{6A0F5829-8C4C-45E0-B92B-920F74B04B43}"/>
    <cellStyle name="Komma 2 3 2 2 2 4 6 2" xfId="10763" xr:uid="{DDD74DAE-155E-4757-90BF-2586ABE52E40}"/>
    <cellStyle name="Komma 2 3 2 2 2 4 6 2 2" xfId="32832" xr:uid="{4053543B-AD83-4DDA-B427-0468B2982B83}"/>
    <cellStyle name="Komma 2 3 2 2 2 4 6 3" xfId="16250" xr:uid="{DBFDC0DD-CAF8-435E-8C5F-B7B8A12FF008}"/>
    <cellStyle name="Komma 2 3 2 2 2 4 6 3 2" xfId="38319" xr:uid="{1623E2E4-EEDA-40AC-9C4B-BCF04A2A81B4}"/>
    <cellStyle name="Komma 2 3 2 2 2 4 6 3 3" xfId="43867" xr:uid="{A8627F7D-F258-455F-8547-EDA8BE5170B7}"/>
    <cellStyle name="Komma 2 3 2 2 2 4 6 4" xfId="21818" xr:uid="{1C72460E-B8B4-409E-A6C7-4FAA6D35FDDF}"/>
    <cellStyle name="Komma 2 3 2 2 2 4 6 4 2" xfId="49314" xr:uid="{A4263403-F4BC-4723-A413-CAA6D718FF44}"/>
    <cellStyle name="Komma 2 3 2 2 2 4 6 5" xfId="27325" xr:uid="{9DABF65F-13CB-4490-B89A-8FB6F18BE3AB}"/>
    <cellStyle name="Komma 2 3 2 2 2 4 7" xfId="5897" xr:uid="{B888CA93-6F6E-4C0D-B323-D928A636D69A}"/>
    <cellStyle name="Komma 2 3 2 2 2 4 7 2" xfId="27966" xr:uid="{3C7B9762-5F8D-4152-BAA5-DE893D8705FC}"/>
    <cellStyle name="Komma 2 3 2 2 2 4 8" xfId="11303" xr:uid="{1DE34948-6288-409B-9E63-7C83D908ED0E}"/>
    <cellStyle name="Komma 2 3 2 2 2 4 8 2" xfId="33372" xr:uid="{BBDAD352-AB71-4F6D-8661-85CA9884B3C3}"/>
    <cellStyle name="Komma 2 3 2 2 2 4 8 3" xfId="38920" xr:uid="{526B5F78-832C-4968-9665-66C3BEC2F451}"/>
    <cellStyle name="Komma 2 3 2 2 2 4 9" xfId="16831" xr:uid="{7FF8140F-4D17-4FA2-9848-D8AA60EA8416}"/>
    <cellStyle name="Komma 2 3 2 2 2 4 9 2" xfId="44448" xr:uid="{AA45D5D7-EA0F-4726-B79C-7BC59B8C87C8}"/>
    <cellStyle name="Komma 2 3 2 2 2 5" xfId="307" xr:uid="{E6BB8F44-452B-4F80-84FC-BC2E94383344}"/>
    <cellStyle name="Komma 2 3 2 2 2 5 10" xfId="22499" xr:uid="{5CFA15AB-1174-476A-8400-486C7CFF5AA0}"/>
    <cellStyle name="Komma 2 3 2 2 2 5 2" xfId="730" xr:uid="{E019736B-25F9-4959-9DFB-912EF96DB382}"/>
    <cellStyle name="Komma 2 3 2 2 2 5 2 2" xfId="1531" xr:uid="{86E19ECB-A940-48EE-97DA-788F13931EAE}"/>
    <cellStyle name="Komma 2 3 2 2 2 5 2 2 2" xfId="4135" xr:uid="{B8762C76-C077-4784-8B0A-5B472DFE7DBE}"/>
    <cellStyle name="Komma 2 3 2 2 2 5 2 2 2 2" xfId="9642" xr:uid="{B6CB8F73-CC8E-4147-B3AA-6B89C5012DD8}"/>
    <cellStyle name="Komma 2 3 2 2 2 5 2 2 2 2 2" xfId="31711" xr:uid="{AF60D159-F7E3-4488-8579-234FE3116E05}"/>
    <cellStyle name="Komma 2 3 2 2 2 5 2 2 2 3" xfId="15129" xr:uid="{83ECC1D4-FEC5-4A10-9A3D-EA1D0C6E7F47}"/>
    <cellStyle name="Komma 2 3 2 2 2 5 2 2 2 3 2" xfId="37198" xr:uid="{8A2E4BC9-39F5-41A6-B3DF-DCBF745A41F5}"/>
    <cellStyle name="Komma 2 3 2 2 2 5 2 2 2 3 3" xfId="42746" xr:uid="{9B72E391-0C19-4D54-BAC2-03BC5E995B88}"/>
    <cellStyle name="Komma 2 3 2 2 2 5 2 2 2 4" xfId="20697" xr:uid="{03DC2839-602F-470E-82C3-A41A46895B28}"/>
    <cellStyle name="Komma 2 3 2 2 2 5 2 2 2 4 2" xfId="48193" xr:uid="{897D35D3-E97D-47F6-AE21-572439653B71}"/>
    <cellStyle name="Komma 2 3 2 2 2 5 2 2 2 5" xfId="26204" xr:uid="{644FB890-958E-455B-9AEE-01059E1A097D}"/>
    <cellStyle name="Komma 2 3 2 2 2 5 2 2 3" xfId="7159" xr:uid="{3321736B-AD9C-4713-B538-64575562069D}"/>
    <cellStyle name="Komma 2 3 2 2 2 5 2 2 3 2" xfId="29228" xr:uid="{28392B01-24A3-4E54-9358-E54A1DBC6E81}"/>
    <cellStyle name="Komma 2 3 2 2 2 5 2 2 4" xfId="12525" xr:uid="{D0742539-B8DF-483E-B2DA-D3938405010F}"/>
    <cellStyle name="Komma 2 3 2 2 2 5 2 2 4 2" xfId="34594" xr:uid="{ECBC5B68-1FC3-420F-BB5C-46E67BD3554E}"/>
    <cellStyle name="Komma 2 3 2 2 2 5 2 2 4 3" xfId="40142" xr:uid="{8089A961-C98D-4D11-BDCF-E288C84DDA00}"/>
    <cellStyle name="Komma 2 3 2 2 2 5 2 2 5" xfId="18093" xr:uid="{1D6414E2-7D35-486F-B9B1-8A26A5EA3DEF}"/>
    <cellStyle name="Komma 2 3 2 2 2 5 2 2 5 2" xfId="45710" xr:uid="{BE044FAD-E811-47A1-BF70-C0709D24937F}"/>
    <cellStyle name="Komma 2 3 2 2 2 5 2 2 6" xfId="23721" xr:uid="{C102FF7E-637C-47DC-B3DE-1907DF0721B7}"/>
    <cellStyle name="Komma 2 3 2 2 2 5 2 3" xfId="2312" xr:uid="{8A3E399A-579F-46BF-BBDB-02A35D0E665F}"/>
    <cellStyle name="Komma 2 3 2 2 2 5 2 3 2" xfId="4916" xr:uid="{C2857575-243E-485A-9E03-E12B3CAC8040}"/>
    <cellStyle name="Komma 2 3 2 2 2 5 2 3 2 2" xfId="10423" xr:uid="{31AF2CFF-FCD2-413C-8842-EB6BF9CD2730}"/>
    <cellStyle name="Komma 2 3 2 2 2 5 2 3 2 2 2" xfId="32492" xr:uid="{E18EEF83-D0E5-41A2-9191-8AA571709695}"/>
    <cellStyle name="Komma 2 3 2 2 2 5 2 3 2 3" xfId="15910" xr:uid="{B33069A7-3C2F-4D09-9A07-4B40129EA7B2}"/>
    <cellStyle name="Komma 2 3 2 2 2 5 2 3 2 3 2" xfId="37979" xr:uid="{F23206AE-027D-4B4A-8470-A320CC353A9B}"/>
    <cellStyle name="Komma 2 3 2 2 2 5 2 3 2 3 3" xfId="43527" xr:uid="{85E96709-5A56-4ECB-9A87-45CB6A7B23F6}"/>
    <cellStyle name="Komma 2 3 2 2 2 5 2 3 2 4" xfId="21478" xr:uid="{22805561-A72B-49C7-A8DC-2C6CBF087630}"/>
    <cellStyle name="Komma 2 3 2 2 2 5 2 3 2 4 2" xfId="48974" xr:uid="{DC91169A-B0E0-43CF-A9C8-E50606224F9E}"/>
    <cellStyle name="Komma 2 3 2 2 2 5 2 3 2 5" xfId="26985" xr:uid="{B2BCBB1E-E231-4DC3-A9A4-E82284DEB4BE}"/>
    <cellStyle name="Komma 2 3 2 2 2 5 2 3 3" xfId="7940" xr:uid="{7C0C8BD4-617E-48C3-B65A-26CBD4059D4B}"/>
    <cellStyle name="Komma 2 3 2 2 2 5 2 3 3 2" xfId="30009" xr:uid="{026BE7C2-0E72-4031-B2A8-35BBE4BB0BC9}"/>
    <cellStyle name="Komma 2 3 2 2 2 5 2 3 4" xfId="13306" xr:uid="{9AB6FD58-C929-433D-B89C-CB76D566CB47}"/>
    <cellStyle name="Komma 2 3 2 2 2 5 2 3 4 2" xfId="35375" xr:uid="{6409E8CD-AE4A-4566-BFDF-CF5088ED506A}"/>
    <cellStyle name="Komma 2 3 2 2 2 5 2 3 4 3" xfId="40923" xr:uid="{1AC6B3F5-1A2C-4584-93B9-0037A63524D7}"/>
    <cellStyle name="Komma 2 3 2 2 2 5 2 3 5" xfId="18874" xr:uid="{935185EB-F1E2-4270-8CD9-E4E080EC477D}"/>
    <cellStyle name="Komma 2 3 2 2 2 5 2 3 5 2" xfId="46491" xr:uid="{D42B9829-B0EF-4855-8564-0F22914B3301}"/>
    <cellStyle name="Komma 2 3 2 2 2 5 2 3 6" xfId="24502" xr:uid="{3E58EB80-FBBA-48D6-A9D8-0BE684F86EB0}"/>
    <cellStyle name="Komma 2 3 2 2 2 5 2 4" xfId="3334" xr:uid="{D676AD93-D181-4C77-AA57-FAF2C722F91F}"/>
    <cellStyle name="Komma 2 3 2 2 2 5 2 4 2" xfId="8861" xr:uid="{41A9C510-B2AA-405C-B74C-B441A48E71FC}"/>
    <cellStyle name="Komma 2 3 2 2 2 5 2 4 2 2" xfId="30930" xr:uid="{407DE47A-E532-4B50-A586-6EBD9CE2FE31}"/>
    <cellStyle name="Komma 2 3 2 2 2 5 2 4 3" xfId="14328" xr:uid="{70092C6B-755A-4C76-ADA0-8F71994DE5E1}"/>
    <cellStyle name="Komma 2 3 2 2 2 5 2 4 3 2" xfId="36397" xr:uid="{35262413-6E6A-43C4-80CB-BDE3512FE5E1}"/>
    <cellStyle name="Komma 2 3 2 2 2 5 2 4 3 3" xfId="41945" xr:uid="{4D86E9D9-4312-417F-824C-2AAE7F613D43}"/>
    <cellStyle name="Komma 2 3 2 2 2 5 2 4 4" xfId="19896" xr:uid="{C88C3E37-2C1C-4510-B2D8-FF2DBE0861FD}"/>
    <cellStyle name="Komma 2 3 2 2 2 5 2 4 4 2" xfId="47412" xr:uid="{E3DD228E-F70B-4BB7-B09A-074AF1C53550}"/>
    <cellStyle name="Komma 2 3 2 2 2 5 2 4 5" xfId="25423" xr:uid="{84E9F1D8-9126-4AA7-AA9B-77BD154681D8}"/>
    <cellStyle name="Komma 2 3 2 2 2 5 2 5" xfId="6358" xr:uid="{D6804F66-1FFA-4DE9-98C0-30C586BB7EE0}"/>
    <cellStyle name="Komma 2 3 2 2 2 5 2 5 2" xfId="28427" xr:uid="{B3EB1E51-C3DA-4E47-ABC8-3799768F547F}"/>
    <cellStyle name="Komma 2 3 2 2 2 5 2 6" xfId="11744" xr:uid="{B05EB6F8-D921-418B-BDC1-95D6981DAB42}"/>
    <cellStyle name="Komma 2 3 2 2 2 5 2 6 2" xfId="33813" xr:uid="{547413A5-C7F6-466E-9B7E-F104BD86BA39}"/>
    <cellStyle name="Komma 2 3 2 2 2 5 2 6 3" xfId="39361" xr:uid="{C47EEB72-8855-4EB4-B90A-BF438AB0BC52}"/>
    <cellStyle name="Komma 2 3 2 2 2 5 2 7" xfId="17292" xr:uid="{14224742-1B9A-4F8E-9973-2B8F70F6A3EC}"/>
    <cellStyle name="Komma 2 3 2 2 2 5 2 7 2" xfId="44909" xr:uid="{ED4AE258-62A4-416F-A6B2-2A58CAF34893}"/>
    <cellStyle name="Komma 2 3 2 2 2 5 2 8" xfId="22920" xr:uid="{094F0C27-FF79-4B7D-804C-F4A4E2859AF9}"/>
    <cellStyle name="Komma 2 3 2 2 2 5 3" xfId="1130" xr:uid="{3BACE8DD-EC85-4F4B-9ECD-6428ACA0F664}"/>
    <cellStyle name="Komma 2 3 2 2 2 5 3 2" xfId="3734" xr:uid="{9D461310-E023-41D7-A9EF-D68991F4C741}"/>
    <cellStyle name="Komma 2 3 2 2 2 5 3 2 2" xfId="9241" xr:uid="{110A5680-0536-4780-A4B1-A063A2C13AC4}"/>
    <cellStyle name="Komma 2 3 2 2 2 5 3 2 2 2" xfId="31310" xr:uid="{61061B4B-FF7F-4EC5-B82F-5877E3F47157}"/>
    <cellStyle name="Komma 2 3 2 2 2 5 3 2 3" xfId="14728" xr:uid="{123F4E33-8E8A-426D-BB88-050E07826CD0}"/>
    <cellStyle name="Komma 2 3 2 2 2 5 3 2 3 2" xfId="36797" xr:uid="{8C965AFA-CD83-4ADC-9904-F59BDCC3489B}"/>
    <cellStyle name="Komma 2 3 2 2 2 5 3 2 3 3" xfId="42345" xr:uid="{EC24E10C-7FF1-47AB-A86F-9609B6974245}"/>
    <cellStyle name="Komma 2 3 2 2 2 5 3 2 4" xfId="20296" xr:uid="{082EB830-9E0E-4CB9-AEE4-DC0043576F2E}"/>
    <cellStyle name="Komma 2 3 2 2 2 5 3 2 4 2" xfId="47792" xr:uid="{E651DAE1-8C8B-4745-BDEE-D8C6DD68DEFD}"/>
    <cellStyle name="Komma 2 3 2 2 2 5 3 2 5" xfId="25803" xr:uid="{D4CB0981-3820-41AC-A081-CECB7D852FD8}"/>
    <cellStyle name="Komma 2 3 2 2 2 5 3 3" xfId="6758" xr:uid="{B58833E9-99E9-4427-A662-D50F2685724F}"/>
    <cellStyle name="Komma 2 3 2 2 2 5 3 3 2" xfId="28827" xr:uid="{CCDFAEB5-CE0D-4101-8AB2-C1D19738C0AE}"/>
    <cellStyle name="Komma 2 3 2 2 2 5 3 4" xfId="12124" xr:uid="{7BCC9FDC-C91C-44BF-9D54-46A6790D74CE}"/>
    <cellStyle name="Komma 2 3 2 2 2 5 3 4 2" xfId="34193" xr:uid="{2378F21F-A057-45E1-B2A6-9225B78C76F2}"/>
    <cellStyle name="Komma 2 3 2 2 2 5 3 4 3" xfId="39741" xr:uid="{5CA9F5EA-44E2-49AB-A148-A9CBA1ED06AF}"/>
    <cellStyle name="Komma 2 3 2 2 2 5 3 5" xfId="17692" xr:uid="{5BB266E8-5C44-4266-8EF9-770B35F798E2}"/>
    <cellStyle name="Komma 2 3 2 2 2 5 3 5 2" xfId="45309" xr:uid="{AC5E64BE-7816-44C3-9433-9C6B8AC2BF6E}"/>
    <cellStyle name="Komma 2 3 2 2 2 5 3 6" xfId="23320" xr:uid="{C08B7A62-F944-43DF-9A6B-63CD11308E6C}"/>
    <cellStyle name="Komma 2 3 2 2 2 5 4" xfId="1911" xr:uid="{8EF036D4-B9CC-4CC2-ACEB-2F0E64A41DD4}"/>
    <cellStyle name="Komma 2 3 2 2 2 5 4 2" xfId="4515" xr:uid="{47383DB2-0E9B-417F-8A38-521D9B0186BC}"/>
    <cellStyle name="Komma 2 3 2 2 2 5 4 2 2" xfId="10022" xr:uid="{422E8B60-5913-4A89-BE57-36C8225747CF}"/>
    <cellStyle name="Komma 2 3 2 2 2 5 4 2 2 2" xfId="32091" xr:uid="{26A806D6-FC89-4BAC-8E8C-6B913CB6CBE4}"/>
    <cellStyle name="Komma 2 3 2 2 2 5 4 2 3" xfId="15509" xr:uid="{F091F797-84B1-4761-AD3E-5AE52865F2C6}"/>
    <cellStyle name="Komma 2 3 2 2 2 5 4 2 3 2" xfId="37578" xr:uid="{2B848328-9568-43ED-8A7A-73545B9B9774}"/>
    <cellStyle name="Komma 2 3 2 2 2 5 4 2 3 3" xfId="43126" xr:uid="{3A40F452-3E37-4845-91C1-9BA952B02301}"/>
    <cellStyle name="Komma 2 3 2 2 2 5 4 2 4" xfId="21077" xr:uid="{C22934F8-7373-48D4-8FE2-650B2D1CB544}"/>
    <cellStyle name="Komma 2 3 2 2 2 5 4 2 4 2" xfId="48573" xr:uid="{DCA7CE02-2D9D-49EA-8D57-363B4488AAB7}"/>
    <cellStyle name="Komma 2 3 2 2 2 5 4 2 5" xfId="26584" xr:uid="{CF92AEE1-7171-4CD3-8D5F-F4CAB12A58D6}"/>
    <cellStyle name="Komma 2 3 2 2 2 5 4 3" xfId="7539" xr:uid="{975CDA36-2BF0-435F-A800-574F69C271A0}"/>
    <cellStyle name="Komma 2 3 2 2 2 5 4 3 2" xfId="29608" xr:uid="{E52E9418-3173-461F-AA54-CAD20830B257}"/>
    <cellStyle name="Komma 2 3 2 2 2 5 4 4" xfId="12905" xr:uid="{320DA744-33CF-455A-B641-3546DB9DA17D}"/>
    <cellStyle name="Komma 2 3 2 2 2 5 4 4 2" xfId="34974" xr:uid="{77A7AA09-3961-4E54-8195-ECB832272DB4}"/>
    <cellStyle name="Komma 2 3 2 2 2 5 4 4 3" xfId="40522" xr:uid="{886A04D6-3CA6-4002-9261-B32FEA94FCEF}"/>
    <cellStyle name="Komma 2 3 2 2 2 5 4 5" xfId="18473" xr:uid="{05837C8B-CE50-4C5F-9F09-84CFBB3BED1A}"/>
    <cellStyle name="Komma 2 3 2 2 2 5 4 5 2" xfId="46090" xr:uid="{E1B3B4F5-6AC7-4823-BC6C-B2272894F477}"/>
    <cellStyle name="Komma 2 3 2 2 2 5 4 6" xfId="24101" xr:uid="{8AE51301-E1C3-4CEF-8958-8E50C2E7489B}"/>
    <cellStyle name="Komma 2 3 2 2 2 5 5" xfId="2913" xr:uid="{EE3EDD1C-97E6-4813-8C64-F31893FDA614}"/>
    <cellStyle name="Komma 2 3 2 2 2 5 5 2" xfId="8460" xr:uid="{F9AE7A92-FC63-4C5E-B498-8AE5B3C70709}"/>
    <cellStyle name="Komma 2 3 2 2 2 5 5 2 2" xfId="30529" xr:uid="{B05A44CA-31E9-4553-BE2C-12E53AA714A8}"/>
    <cellStyle name="Komma 2 3 2 2 2 5 5 3" xfId="13907" xr:uid="{D638AF1A-2A10-45BC-82D3-85AD6ECB7B52}"/>
    <cellStyle name="Komma 2 3 2 2 2 5 5 3 2" xfId="35976" xr:uid="{D402F090-DFE6-4A96-8BA4-95DA423D951D}"/>
    <cellStyle name="Komma 2 3 2 2 2 5 5 3 3" xfId="41524" xr:uid="{FCA28431-96CF-4388-9008-28C60C7C5A85}"/>
    <cellStyle name="Komma 2 3 2 2 2 5 5 4" xfId="19475" xr:uid="{169413B9-9A0A-4408-82DA-8D6F308D6149}"/>
    <cellStyle name="Komma 2 3 2 2 2 5 5 4 2" xfId="47011" xr:uid="{B71159EE-C1DA-4E0C-8A2C-9529214AB8D1}"/>
    <cellStyle name="Komma 2 3 2 2 2 5 5 5" xfId="25022" xr:uid="{6B787CC3-231E-4825-AB90-AD97A392C5DF}"/>
    <cellStyle name="Komma 2 3 2 2 2 5 6" xfId="5296" xr:uid="{2C51CC17-C0F1-497E-A34F-5ED1C2B9F3DA}"/>
    <cellStyle name="Komma 2 3 2 2 2 5 6 2" xfId="10803" xr:uid="{B389CF5B-9664-4F91-A098-6BBA9F0654CE}"/>
    <cellStyle name="Komma 2 3 2 2 2 5 6 2 2" xfId="32872" xr:uid="{66951D1E-BBD7-4DE2-B03A-068083412091}"/>
    <cellStyle name="Komma 2 3 2 2 2 5 6 3" xfId="16290" xr:uid="{28488AFB-53EC-43D8-9F39-532400138E0C}"/>
    <cellStyle name="Komma 2 3 2 2 2 5 6 3 2" xfId="38359" xr:uid="{E9E5E079-6340-4E19-92AC-7B2833A6886D}"/>
    <cellStyle name="Komma 2 3 2 2 2 5 6 3 3" xfId="43907" xr:uid="{FE51F1C8-5DAF-4169-BC2E-DFA0350374D8}"/>
    <cellStyle name="Komma 2 3 2 2 2 5 6 4" xfId="21858" xr:uid="{3161321E-D9EA-4269-B19C-51270F04958A}"/>
    <cellStyle name="Komma 2 3 2 2 2 5 6 4 2" xfId="49354" xr:uid="{E540E0ED-AB5D-43DF-AEF7-A2D3BAC32354}"/>
    <cellStyle name="Komma 2 3 2 2 2 5 6 5" xfId="27365" xr:uid="{9348C590-6F23-4C53-B17F-811E03F614B8}"/>
    <cellStyle name="Komma 2 3 2 2 2 5 7" xfId="5937" xr:uid="{EAF8C660-8374-480A-BFFA-D8A084B3B78D}"/>
    <cellStyle name="Komma 2 3 2 2 2 5 7 2" xfId="28006" xr:uid="{AF735F77-5E0B-48B2-91F6-98255E61815F}"/>
    <cellStyle name="Komma 2 3 2 2 2 5 8" xfId="11343" xr:uid="{A23F6CAF-7C75-4276-9A8E-2F674CF58A30}"/>
    <cellStyle name="Komma 2 3 2 2 2 5 8 2" xfId="33412" xr:uid="{1F633F99-EFA1-43DD-AF77-0FD02F88C247}"/>
    <cellStyle name="Komma 2 3 2 2 2 5 8 3" xfId="38960" xr:uid="{4F2E89BD-9927-42B0-806C-C052E394FAE7}"/>
    <cellStyle name="Komma 2 3 2 2 2 5 9" xfId="16871" xr:uid="{0B5B8D2A-46A3-4C3E-BF0C-548AED4449BE}"/>
    <cellStyle name="Komma 2 3 2 2 2 5 9 2" xfId="44488" xr:uid="{01E1C522-53C7-46CC-B2C7-1713D0172B50}"/>
    <cellStyle name="Komma 2 3 2 2 2 6" xfId="367" xr:uid="{DF946788-ADD6-43C0-8BF0-CE461622F004}"/>
    <cellStyle name="Komma 2 3 2 2 2 6 10" xfId="22559" xr:uid="{613D91D7-B434-43DE-AE09-21BAAD63E088}"/>
    <cellStyle name="Komma 2 3 2 2 2 6 2" xfId="790" xr:uid="{F354EA9D-BC93-49B8-857B-0E5BBE577452}"/>
    <cellStyle name="Komma 2 3 2 2 2 6 2 2" xfId="1591" xr:uid="{69593104-0C1F-4E18-B105-B7835E6FD67E}"/>
    <cellStyle name="Komma 2 3 2 2 2 6 2 2 2" xfId="4195" xr:uid="{853DFCDD-528C-43CF-9B31-E89B47BF9C01}"/>
    <cellStyle name="Komma 2 3 2 2 2 6 2 2 2 2" xfId="9702" xr:uid="{5D1AB040-FA02-4EC3-9BE5-08A7D474D8A0}"/>
    <cellStyle name="Komma 2 3 2 2 2 6 2 2 2 2 2" xfId="31771" xr:uid="{56FE6124-6D8B-4F8D-98DE-A2F7BB75FB84}"/>
    <cellStyle name="Komma 2 3 2 2 2 6 2 2 2 3" xfId="15189" xr:uid="{DA62D9A8-E77A-4883-B29F-E09571F9ED40}"/>
    <cellStyle name="Komma 2 3 2 2 2 6 2 2 2 3 2" xfId="37258" xr:uid="{E661A8A7-244F-4BDE-8C28-A0ADC8446703}"/>
    <cellStyle name="Komma 2 3 2 2 2 6 2 2 2 3 3" xfId="42806" xr:uid="{9E033BCB-06A9-49AD-9BE5-4BA382C98B46}"/>
    <cellStyle name="Komma 2 3 2 2 2 6 2 2 2 4" xfId="20757" xr:uid="{9CE03F71-0CC3-4CFC-B726-97744BE8BB4B}"/>
    <cellStyle name="Komma 2 3 2 2 2 6 2 2 2 4 2" xfId="48253" xr:uid="{827FC924-BB05-4876-8EF1-00012BFCE413}"/>
    <cellStyle name="Komma 2 3 2 2 2 6 2 2 2 5" xfId="26264" xr:uid="{90A9E878-CB8C-414C-B941-6B7B9D8BEBEB}"/>
    <cellStyle name="Komma 2 3 2 2 2 6 2 2 3" xfId="7219" xr:uid="{DA7877D3-06D5-454D-9F0C-A1297B82D2B3}"/>
    <cellStyle name="Komma 2 3 2 2 2 6 2 2 3 2" xfId="29288" xr:uid="{EB8F3A73-BF4E-4879-B18B-CFE573B345C0}"/>
    <cellStyle name="Komma 2 3 2 2 2 6 2 2 4" xfId="12585" xr:uid="{6C874C46-E9DD-4380-B674-11A3AF807CA8}"/>
    <cellStyle name="Komma 2 3 2 2 2 6 2 2 4 2" xfId="34654" xr:uid="{579E6FF4-98EF-461D-AEFE-D35E6A1C9FCD}"/>
    <cellStyle name="Komma 2 3 2 2 2 6 2 2 4 3" xfId="40202" xr:uid="{9C6CAEBE-4E43-419E-9C68-BF904A331954}"/>
    <cellStyle name="Komma 2 3 2 2 2 6 2 2 5" xfId="18153" xr:uid="{AF658989-3A20-4BF3-8663-7D1EF4FF72D1}"/>
    <cellStyle name="Komma 2 3 2 2 2 6 2 2 5 2" xfId="45770" xr:uid="{3A4C4B02-FCB3-4B7F-8BDD-A1DF5F47EC7C}"/>
    <cellStyle name="Komma 2 3 2 2 2 6 2 2 6" xfId="23781" xr:uid="{A636D813-8DB9-4C3B-8F0B-2B650F5E95A5}"/>
    <cellStyle name="Komma 2 3 2 2 2 6 2 3" xfId="2372" xr:uid="{3FC8EDA4-6517-4C50-B7E5-19F7525920AC}"/>
    <cellStyle name="Komma 2 3 2 2 2 6 2 3 2" xfId="4976" xr:uid="{50A8BF94-B523-454E-AD5A-D3E6D302551C}"/>
    <cellStyle name="Komma 2 3 2 2 2 6 2 3 2 2" xfId="10483" xr:uid="{CEA49477-57BD-4B6E-95DB-05BBD5868D6B}"/>
    <cellStyle name="Komma 2 3 2 2 2 6 2 3 2 2 2" xfId="32552" xr:uid="{48E27A59-9980-4458-A7EC-0B767D57D8E9}"/>
    <cellStyle name="Komma 2 3 2 2 2 6 2 3 2 3" xfId="15970" xr:uid="{3B6C427F-8F7E-4CF9-9A1C-F039C2F926C7}"/>
    <cellStyle name="Komma 2 3 2 2 2 6 2 3 2 3 2" xfId="38039" xr:uid="{C816965E-DF7D-45F9-8A41-D668128C08C7}"/>
    <cellStyle name="Komma 2 3 2 2 2 6 2 3 2 3 3" xfId="43587" xr:uid="{D8FA6635-00F0-497E-895F-28110C7D57AD}"/>
    <cellStyle name="Komma 2 3 2 2 2 6 2 3 2 4" xfId="21538" xr:uid="{836F2DDA-0C0E-4A04-90DD-5DA87AF12D12}"/>
    <cellStyle name="Komma 2 3 2 2 2 6 2 3 2 4 2" xfId="49034" xr:uid="{B584E8F3-4DDB-43C7-96EB-B1D77AAF1D61}"/>
    <cellStyle name="Komma 2 3 2 2 2 6 2 3 2 5" xfId="27045" xr:uid="{E902A176-9888-4B1B-BF54-744AF4B154B6}"/>
    <cellStyle name="Komma 2 3 2 2 2 6 2 3 3" xfId="8000" xr:uid="{D0E99FDF-522E-4E24-BCE7-8925321E1211}"/>
    <cellStyle name="Komma 2 3 2 2 2 6 2 3 3 2" xfId="30069" xr:uid="{EDD7D016-6399-495F-A68C-C211E1578FCE}"/>
    <cellStyle name="Komma 2 3 2 2 2 6 2 3 4" xfId="13366" xr:uid="{E685BA3E-7CD8-4EA0-B78B-309AA31F6E8E}"/>
    <cellStyle name="Komma 2 3 2 2 2 6 2 3 4 2" xfId="35435" xr:uid="{2C545979-BF37-417B-8622-D2633730927A}"/>
    <cellStyle name="Komma 2 3 2 2 2 6 2 3 4 3" xfId="40983" xr:uid="{40B85070-086F-490C-9AA5-2C4C41213F01}"/>
    <cellStyle name="Komma 2 3 2 2 2 6 2 3 5" xfId="18934" xr:uid="{E93EB657-CC65-40F3-931F-590B9DA96008}"/>
    <cellStyle name="Komma 2 3 2 2 2 6 2 3 5 2" xfId="46551" xr:uid="{520082A2-37FE-43BD-8E11-BC36B983FE37}"/>
    <cellStyle name="Komma 2 3 2 2 2 6 2 3 6" xfId="24562" xr:uid="{E8D06C6B-EAA9-4D6C-A79F-A178262BAA0E}"/>
    <cellStyle name="Komma 2 3 2 2 2 6 2 4" xfId="3394" xr:uid="{61AE1D20-0119-40B2-A2F6-CE9260055EC3}"/>
    <cellStyle name="Komma 2 3 2 2 2 6 2 4 2" xfId="8921" xr:uid="{B66F971D-D3C2-49D4-A92F-7D38889769E3}"/>
    <cellStyle name="Komma 2 3 2 2 2 6 2 4 2 2" xfId="30990" xr:uid="{A6A2EB09-76EC-43CC-B4FA-731089580D68}"/>
    <cellStyle name="Komma 2 3 2 2 2 6 2 4 3" xfId="14388" xr:uid="{8F1C016C-8237-4E4B-BCF9-865737315397}"/>
    <cellStyle name="Komma 2 3 2 2 2 6 2 4 3 2" xfId="36457" xr:uid="{8B9F685E-F311-4F7B-8F47-B250F5AE9ECD}"/>
    <cellStyle name="Komma 2 3 2 2 2 6 2 4 3 3" xfId="42005" xr:uid="{90AF19EC-35E8-4130-8A8B-5955066AABD5}"/>
    <cellStyle name="Komma 2 3 2 2 2 6 2 4 4" xfId="19956" xr:uid="{B4BD0665-85D2-4591-9374-4F15869A5318}"/>
    <cellStyle name="Komma 2 3 2 2 2 6 2 4 4 2" xfId="47472" xr:uid="{16AD7017-3DEF-43CC-9F70-4B50175FA367}"/>
    <cellStyle name="Komma 2 3 2 2 2 6 2 4 5" xfId="25483" xr:uid="{BB6CD361-4104-4AE4-94FB-441478DCF4AF}"/>
    <cellStyle name="Komma 2 3 2 2 2 6 2 5" xfId="6418" xr:uid="{DA6D3D4F-9ECA-4F0E-8C5D-1CFB078AB0C1}"/>
    <cellStyle name="Komma 2 3 2 2 2 6 2 5 2" xfId="28487" xr:uid="{FA2BBC46-82F8-434E-BA7F-E6B7398CED2A}"/>
    <cellStyle name="Komma 2 3 2 2 2 6 2 6" xfId="11804" xr:uid="{78DD79D2-8751-499E-BDC4-F3DEB3050B78}"/>
    <cellStyle name="Komma 2 3 2 2 2 6 2 6 2" xfId="33873" xr:uid="{6BC6DE4D-0BF1-4678-BBC2-E45E207AEA10}"/>
    <cellStyle name="Komma 2 3 2 2 2 6 2 6 3" xfId="39421" xr:uid="{749B1789-7541-41BD-8CD0-C49B134D45C2}"/>
    <cellStyle name="Komma 2 3 2 2 2 6 2 7" xfId="17352" xr:uid="{A28A46CD-4647-46EF-BFA4-F3DCB05AF989}"/>
    <cellStyle name="Komma 2 3 2 2 2 6 2 7 2" xfId="44969" xr:uid="{D4C1A120-E85E-4808-A56E-3C21CB5E17B5}"/>
    <cellStyle name="Komma 2 3 2 2 2 6 2 8" xfId="22980" xr:uid="{BF957DA8-5DA9-4125-98F5-E2E96FE54389}"/>
    <cellStyle name="Komma 2 3 2 2 2 6 3" xfId="1170" xr:uid="{879F69D8-0C27-4C78-BBC0-4BBF672FE396}"/>
    <cellStyle name="Komma 2 3 2 2 2 6 3 2" xfId="3774" xr:uid="{0E6D4B7F-AF31-4BAD-94DA-385C5D07A466}"/>
    <cellStyle name="Komma 2 3 2 2 2 6 3 2 2" xfId="9281" xr:uid="{B278AFD8-745E-4F7F-95AA-0DBD55BE0FAD}"/>
    <cellStyle name="Komma 2 3 2 2 2 6 3 2 2 2" xfId="31350" xr:uid="{9C18773D-1C5E-4EA5-8EFA-E56564B74BCD}"/>
    <cellStyle name="Komma 2 3 2 2 2 6 3 2 3" xfId="14768" xr:uid="{AF8AD685-4D59-48FA-8182-5872D14F535D}"/>
    <cellStyle name="Komma 2 3 2 2 2 6 3 2 3 2" xfId="36837" xr:uid="{177B404E-6355-4301-A895-AC9624EDDF28}"/>
    <cellStyle name="Komma 2 3 2 2 2 6 3 2 3 3" xfId="42385" xr:uid="{1DCCE011-BE3B-4898-907F-CEF13B02B299}"/>
    <cellStyle name="Komma 2 3 2 2 2 6 3 2 4" xfId="20336" xr:uid="{7538F8FB-CCBB-4F0E-877A-163F867F735B}"/>
    <cellStyle name="Komma 2 3 2 2 2 6 3 2 4 2" xfId="47832" xr:uid="{36B66D09-63BD-4EAE-BCD8-5196A9732DAE}"/>
    <cellStyle name="Komma 2 3 2 2 2 6 3 2 5" xfId="25843" xr:uid="{209E8F9E-3726-4795-8369-78064B5E6920}"/>
    <cellStyle name="Komma 2 3 2 2 2 6 3 3" xfId="6798" xr:uid="{B79CD92B-133C-46B7-B630-94A3DC79A6A7}"/>
    <cellStyle name="Komma 2 3 2 2 2 6 3 3 2" xfId="28867" xr:uid="{888E4782-68D9-498E-AD36-49148698E4E6}"/>
    <cellStyle name="Komma 2 3 2 2 2 6 3 4" xfId="12164" xr:uid="{7BA796A5-149A-4C4F-99C5-26780DC21E01}"/>
    <cellStyle name="Komma 2 3 2 2 2 6 3 4 2" xfId="34233" xr:uid="{8BEEEB47-5290-49F8-B87F-41006806E4CD}"/>
    <cellStyle name="Komma 2 3 2 2 2 6 3 4 3" xfId="39781" xr:uid="{C8A89498-6AAB-4708-BD7F-03AFA1F45059}"/>
    <cellStyle name="Komma 2 3 2 2 2 6 3 5" xfId="17732" xr:uid="{A35077B2-C00E-4DCD-996C-471485AA3390}"/>
    <cellStyle name="Komma 2 3 2 2 2 6 3 5 2" xfId="45349" xr:uid="{50DFD00B-E10B-49B5-96BE-D18B497BC10A}"/>
    <cellStyle name="Komma 2 3 2 2 2 6 3 6" xfId="23360" xr:uid="{5A8C3231-220F-4ADA-9BCB-7207FE3D90DC}"/>
    <cellStyle name="Komma 2 3 2 2 2 6 4" xfId="1951" xr:uid="{7402C76D-063B-49A2-9493-3C9971B267DF}"/>
    <cellStyle name="Komma 2 3 2 2 2 6 4 2" xfId="4555" xr:uid="{E36D8F3E-B5AE-48A4-87A4-087299CDB304}"/>
    <cellStyle name="Komma 2 3 2 2 2 6 4 2 2" xfId="10062" xr:uid="{94E3E040-B42D-40A7-83E6-655EB8F7ED5B}"/>
    <cellStyle name="Komma 2 3 2 2 2 6 4 2 2 2" xfId="32131" xr:uid="{2EC0DC98-43C1-4CE8-BE45-F4D246818609}"/>
    <cellStyle name="Komma 2 3 2 2 2 6 4 2 3" xfId="15549" xr:uid="{8C271F89-B1E2-4989-865C-2D0D2E444D41}"/>
    <cellStyle name="Komma 2 3 2 2 2 6 4 2 3 2" xfId="37618" xr:uid="{A6204DCB-C2B7-41E3-B160-8DB6FA4997FE}"/>
    <cellStyle name="Komma 2 3 2 2 2 6 4 2 3 3" xfId="43166" xr:uid="{E1722AE7-6249-4833-AB83-64EA7D2AE381}"/>
    <cellStyle name="Komma 2 3 2 2 2 6 4 2 4" xfId="21117" xr:uid="{0387B06A-739C-4F1E-9036-413FE2E3D03F}"/>
    <cellStyle name="Komma 2 3 2 2 2 6 4 2 4 2" xfId="48613" xr:uid="{4BBC2960-2405-40D0-A94E-DC6216441138}"/>
    <cellStyle name="Komma 2 3 2 2 2 6 4 2 5" xfId="26624" xr:uid="{C6955EBF-2875-446C-95D1-6D29C9EA2D37}"/>
    <cellStyle name="Komma 2 3 2 2 2 6 4 3" xfId="7579" xr:uid="{D5059CF8-3AA8-42E1-9C56-6CFEB75FEE45}"/>
    <cellStyle name="Komma 2 3 2 2 2 6 4 3 2" xfId="29648" xr:uid="{F197B492-B3CD-4DC2-B4A4-01608FD814D8}"/>
    <cellStyle name="Komma 2 3 2 2 2 6 4 4" xfId="12945" xr:uid="{8701773D-BC46-4B99-82A8-51B8F347AB66}"/>
    <cellStyle name="Komma 2 3 2 2 2 6 4 4 2" xfId="35014" xr:uid="{58C65DE1-F8D7-4928-A89E-B1545ACCBA9E}"/>
    <cellStyle name="Komma 2 3 2 2 2 6 4 4 3" xfId="40562" xr:uid="{17CF26FC-B90C-4B61-A340-E51C0F14EDCA}"/>
    <cellStyle name="Komma 2 3 2 2 2 6 4 5" xfId="18513" xr:uid="{DE1CB09E-38E9-4BD7-A8EA-405991F8A667}"/>
    <cellStyle name="Komma 2 3 2 2 2 6 4 5 2" xfId="46130" xr:uid="{FF3FF370-F073-45B1-B00E-4B05E8866CF7}"/>
    <cellStyle name="Komma 2 3 2 2 2 6 4 6" xfId="24141" xr:uid="{D0371F8F-EF60-489F-AF77-8361B8BF691A}"/>
    <cellStyle name="Komma 2 3 2 2 2 6 5" xfId="2973" xr:uid="{17418FD3-EF4C-4996-B234-4DFC023FAC12}"/>
    <cellStyle name="Komma 2 3 2 2 2 6 5 2" xfId="8500" xr:uid="{C05D8B5C-598F-405A-9639-AD12CC5A5965}"/>
    <cellStyle name="Komma 2 3 2 2 2 6 5 2 2" xfId="30569" xr:uid="{E1A86F93-8FA8-4BA4-922E-B8AFBAA258B1}"/>
    <cellStyle name="Komma 2 3 2 2 2 6 5 3" xfId="13967" xr:uid="{8D2A61F5-55D1-4D52-BA42-C5F8BED3A390}"/>
    <cellStyle name="Komma 2 3 2 2 2 6 5 3 2" xfId="36036" xr:uid="{01251AE8-D923-4264-8578-BF5CACFA9A95}"/>
    <cellStyle name="Komma 2 3 2 2 2 6 5 3 3" xfId="41584" xr:uid="{E100E86B-8EF7-4726-BF2D-A42299548C75}"/>
    <cellStyle name="Komma 2 3 2 2 2 6 5 4" xfId="19535" xr:uid="{F960BBE6-8306-4BBF-9912-F6DF8E53ACA7}"/>
    <cellStyle name="Komma 2 3 2 2 2 6 5 4 2" xfId="47051" xr:uid="{C362D518-7295-43D6-A43C-63CCB1341E62}"/>
    <cellStyle name="Komma 2 3 2 2 2 6 5 5" xfId="25062" xr:uid="{071C4A45-ADD3-41A5-AED1-3DA7EA0A4BBA}"/>
    <cellStyle name="Komma 2 3 2 2 2 6 6" xfId="5336" xr:uid="{41E32687-3A56-45F4-865D-416864E2EA9E}"/>
    <cellStyle name="Komma 2 3 2 2 2 6 6 2" xfId="10843" xr:uid="{2A57C6AA-3000-416D-9791-90D3027BBF40}"/>
    <cellStyle name="Komma 2 3 2 2 2 6 6 2 2" xfId="32912" xr:uid="{E6CFC682-CCAD-4442-B0BC-BD35CD0C5F85}"/>
    <cellStyle name="Komma 2 3 2 2 2 6 6 3" xfId="16330" xr:uid="{D317E908-84BC-4201-B101-1A01D4904EB0}"/>
    <cellStyle name="Komma 2 3 2 2 2 6 6 3 2" xfId="38399" xr:uid="{ED83EA68-63F9-4E32-BA69-D5D58073BC48}"/>
    <cellStyle name="Komma 2 3 2 2 2 6 6 3 3" xfId="43947" xr:uid="{598C3E4D-C234-40D9-A379-477FEE31E267}"/>
    <cellStyle name="Komma 2 3 2 2 2 6 6 4" xfId="21898" xr:uid="{7D8C45F7-01B2-43D8-8844-7A23B339707A}"/>
    <cellStyle name="Komma 2 3 2 2 2 6 6 4 2" xfId="49394" xr:uid="{0E198311-8C86-4555-B1C6-BCC2D307B4BF}"/>
    <cellStyle name="Komma 2 3 2 2 2 6 6 5" xfId="27405" xr:uid="{A00FA3F8-125A-49FF-B6E4-5855B74C8DB9}"/>
    <cellStyle name="Komma 2 3 2 2 2 6 7" xfId="5997" xr:uid="{55910B67-96C6-4C16-8621-17A932544CE4}"/>
    <cellStyle name="Komma 2 3 2 2 2 6 7 2" xfId="28066" xr:uid="{C5D0DD4F-D2CD-48AC-BF1C-A39CA3C76820}"/>
    <cellStyle name="Komma 2 3 2 2 2 6 8" xfId="11383" xr:uid="{479E8AAB-1B72-4ABB-B782-51E0FC99065F}"/>
    <cellStyle name="Komma 2 3 2 2 2 6 8 2" xfId="33452" xr:uid="{93A5BD10-B9C5-4860-8B64-38AB34F408E8}"/>
    <cellStyle name="Komma 2 3 2 2 2 6 8 3" xfId="39000" xr:uid="{E4D6F0B7-FBF3-4C1E-81FE-1174BEDE2B6D}"/>
    <cellStyle name="Komma 2 3 2 2 2 6 9" xfId="16931" xr:uid="{B59BE47F-4208-478E-AFE3-643DFB405402}"/>
    <cellStyle name="Komma 2 3 2 2 2 6 9 2" xfId="44548" xr:uid="{508E4098-E08F-4015-9893-7AD34F795476}"/>
    <cellStyle name="Komma 2 3 2 2 2 7" xfId="407" xr:uid="{605F9B8F-AB2A-4BBF-8D91-A9F00DEE16A0}"/>
    <cellStyle name="Komma 2 3 2 2 2 7 10" xfId="22599" xr:uid="{DD278603-CAF8-4B9F-AD01-7078FAF568F2}"/>
    <cellStyle name="Komma 2 3 2 2 2 7 2" xfId="830" xr:uid="{CE0CB122-4A47-45A8-B742-DF244D09439C}"/>
    <cellStyle name="Komma 2 3 2 2 2 7 2 2" xfId="1631" xr:uid="{F1E68126-AE43-4FA2-A2D8-C6F0A3EE1D3D}"/>
    <cellStyle name="Komma 2 3 2 2 2 7 2 2 2" xfId="4235" xr:uid="{878B8019-9BAF-4727-BB49-2B5C715BDADE}"/>
    <cellStyle name="Komma 2 3 2 2 2 7 2 2 2 2" xfId="9742" xr:uid="{C52E31E2-ED4B-463F-ADFE-D3D1A9280DC6}"/>
    <cellStyle name="Komma 2 3 2 2 2 7 2 2 2 2 2" xfId="31811" xr:uid="{A8B966C4-0392-4ABB-8FBE-0F8E520D0F61}"/>
    <cellStyle name="Komma 2 3 2 2 2 7 2 2 2 3" xfId="15229" xr:uid="{A46E33E6-B3B1-4B2A-B635-4D7A23FD04BA}"/>
    <cellStyle name="Komma 2 3 2 2 2 7 2 2 2 3 2" xfId="37298" xr:uid="{2790BC53-02F9-4F8A-8F47-BCF2B2E7BA00}"/>
    <cellStyle name="Komma 2 3 2 2 2 7 2 2 2 3 3" xfId="42846" xr:uid="{9DBE6EC3-0E93-42B4-97E1-9048F31C2B6F}"/>
    <cellStyle name="Komma 2 3 2 2 2 7 2 2 2 4" xfId="20797" xr:uid="{D40EBB22-5BAA-410D-8A40-708CEA68F1A3}"/>
    <cellStyle name="Komma 2 3 2 2 2 7 2 2 2 4 2" xfId="48293" xr:uid="{08C477E3-F458-44B0-A5F9-8974A1C0760C}"/>
    <cellStyle name="Komma 2 3 2 2 2 7 2 2 2 5" xfId="26304" xr:uid="{A2B9EFFC-9AF5-4333-BEC6-E216AFB0312C}"/>
    <cellStyle name="Komma 2 3 2 2 2 7 2 2 3" xfId="7259" xr:uid="{0B19EB3F-9EFF-40D7-AFA6-230901C06F80}"/>
    <cellStyle name="Komma 2 3 2 2 2 7 2 2 3 2" xfId="29328" xr:uid="{F043BD9D-106B-4B13-8CD5-CD4365868F87}"/>
    <cellStyle name="Komma 2 3 2 2 2 7 2 2 4" xfId="12625" xr:uid="{39B90232-1F66-454B-9DE4-BB60BF2F0D16}"/>
    <cellStyle name="Komma 2 3 2 2 2 7 2 2 4 2" xfId="34694" xr:uid="{4721330C-FAE6-4994-BD50-EAC974AD0F6D}"/>
    <cellStyle name="Komma 2 3 2 2 2 7 2 2 4 3" xfId="40242" xr:uid="{8EE7B07E-DFED-4FA3-9FCE-AAF5933D2E52}"/>
    <cellStyle name="Komma 2 3 2 2 2 7 2 2 5" xfId="18193" xr:uid="{8193C3D2-84FA-4FC1-9C76-CE83F5103DA6}"/>
    <cellStyle name="Komma 2 3 2 2 2 7 2 2 5 2" xfId="45810" xr:uid="{5B53DFD7-DCA4-4889-9F26-3C3742845568}"/>
    <cellStyle name="Komma 2 3 2 2 2 7 2 2 6" xfId="23821" xr:uid="{60AE6BFA-217E-4643-8FFC-3530C40CD78A}"/>
    <cellStyle name="Komma 2 3 2 2 2 7 2 3" xfId="2412" xr:uid="{AFC1A8EA-FEF0-4F6B-91DA-561840FAD709}"/>
    <cellStyle name="Komma 2 3 2 2 2 7 2 3 2" xfId="5016" xr:uid="{7F81EE2E-4E0C-48F7-9010-011B9151D681}"/>
    <cellStyle name="Komma 2 3 2 2 2 7 2 3 2 2" xfId="10523" xr:uid="{B40CB668-5459-45A0-933A-F61FE73DD5F4}"/>
    <cellStyle name="Komma 2 3 2 2 2 7 2 3 2 2 2" xfId="32592" xr:uid="{70FAF693-CAC3-4452-9468-5ED61FC924DD}"/>
    <cellStyle name="Komma 2 3 2 2 2 7 2 3 2 3" xfId="16010" xr:uid="{E558D194-E0BA-4C59-BD49-AB827AEF6ABF}"/>
    <cellStyle name="Komma 2 3 2 2 2 7 2 3 2 3 2" xfId="38079" xr:uid="{0AC5668B-9747-45E8-8248-E258B0F06C7D}"/>
    <cellStyle name="Komma 2 3 2 2 2 7 2 3 2 3 3" xfId="43627" xr:uid="{36D4F651-1729-4604-8CD7-11C023EC48E1}"/>
    <cellStyle name="Komma 2 3 2 2 2 7 2 3 2 4" xfId="21578" xr:uid="{14E49376-9C81-4F10-98DF-56D31A1C8300}"/>
    <cellStyle name="Komma 2 3 2 2 2 7 2 3 2 4 2" xfId="49074" xr:uid="{82D9F2BA-118D-413F-AD18-A4690DA31452}"/>
    <cellStyle name="Komma 2 3 2 2 2 7 2 3 2 5" xfId="27085" xr:uid="{AB23FDF8-8EB4-4A51-B6D9-3A36BDA93FF1}"/>
    <cellStyle name="Komma 2 3 2 2 2 7 2 3 3" xfId="8040" xr:uid="{4990989F-D829-47D9-91A8-EA28D6ECC5F6}"/>
    <cellStyle name="Komma 2 3 2 2 2 7 2 3 3 2" xfId="30109" xr:uid="{1E43F74B-AD69-44F5-B9FC-427B9B856BAE}"/>
    <cellStyle name="Komma 2 3 2 2 2 7 2 3 4" xfId="13406" xr:uid="{4367B38B-4C93-497E-8308-A55F60CED425}"/>
    <cellStyle name="Komma 2 3 2 2 2 7 2 3 4 2" xfId="35475" xr:uid="{D3C985EF-04BF-4DEC-9A6F-343723960056}"/>
    <cellStyle name="Komma 2 3 2 2 2 7 2 3 4 3" xfId="41023" xr:uid="{A2C35597-041C-4F4C-AEB7-5A09E384B0ED}"/>
    <cellStyle name="Komma 2 3 2 2 2 7 2 3 5" xfId="18974" xr:uid="{1AF8DE9F-DF12-465A-8EFE-38B40D36646C}"/>
    <cellStyle name="Komma 2 3 2 2 2 7 2 3 5 2" xfId="46591" xr:uid="{B798D3F2-2EF1-40B5-BCC8-22500C27A736}"/>
    <cellStyle name="Komma 2 3 2 2 2 7 2 3 6" xfId="24602" xr:uid="{9A85CC58-71AA-4E6D-A817-526D2A595329}"/>
    <cellStyle name="Komma 2 3 2 2 2 7 2 4" xfId="3434" xr:uid="{BD55764A-FD7C-4159-969E-9BEC43F3ED2B}"/>
    <cellStyle name="Komma 2 3 2 2 2 7 2 4 2" xfId="8961" xr:uid="{339D3908-3C0B-4DBE-870D-F991619CDCF7}"/>
    <cellStyle name="Komma 2 3 2 2 2 7 2 4 2 2" xfId="31030" xr:uid="{02E4840D-0E7C-4659-9F37-6197CC236629}"/>
    <cellStyle name="Komma 2 3 2 2 2 7 2 4 3" xfId="14428" xr:uid="{9C04D7C8-CC6F-431C-B899-B0C38F6E0467}"/>
    <cellStyle name="Komma 2 3 2 2 2 7 2 4 3 2" xfId="36497" xr:uid="{666250CC-638B-4E6D-B8B4-B3B0DD06D01B}"/>
    <cellStyle name="Komma 2 3 2 2 2 7 2 4 3 3" xfId="42045" xr:uid="{30AB379F-56CB-4056-A31A-90F598E4D790}"/>
    <cellStyle name="Komma 2 3 2 2 2 7 2 4 4" xfId="19996" xr:uid="{D4B40136-A7B0-4373-A6C3-922CCA4EAF6B}"/>
    <cellStyle name="Komma 2 3 2 2 2 7 2 4 4 2" xfId="47512" xr:uid="{979B863A-19E0-409A-97DD-53A24ED02C88}"/>
    <cellStyle name="Komma 2 3 2 2 2 7 2 4 5" xfId="25523" xr:uid="{A4745DA0-2C6C-42EA-8827-5F2C6F67158A}"/>
    <cellStyle name="Komma 2 3 2 2 2 7 2 5" xfId="6458" xr:uid="{363AE4C9-F197-432E-A406-47555F8A810B}"/>
    <cellStyle name="Komma 2 3 2 2 2 7 2 5 2" xfId="28527" xr:uid="{7599A270-E085-4996-BA0F-AE1E61F92682}"/>
    <cellStyle name="Komma 2 3 2 2 2 7 2 6" xfId="11844" xr:uid="{CAE2AC76-793E-4BF2-86DB-A172E771AE4C}"/>
    <cellStyle name="Komma 2 3 2 2 2 7 2 6 2" xfId="33913" xr:uid="{63D1688E-3EDF-47F9-AD5A-8B5C241567A5}"/>
    <cellStyle name="Komma 2 3 2 2 2 7 2 6 3" xfId="39461" xr:uid="{CC89811A-D29F-4542-AF73-255FF83F4FB6}"/>
    <cellStyle name="Komma 2 3 2 2 2 7 2 7" xfId="17392" xr:uid="{5C597DAC-D27F-40E8-BF86-364B3B7322E7}"/>
    <cellStyle name="Komma 2 3 2 2 2 7 2 7 2" xfId="45009" xr:uid="{74DDD2EE-4174-46A9-B635-57E1355929C9}"/>
    <cellStyle name="Komma 2 3 2 2 2 7 2 8" xfId="23020" xr:uid="{C2402268-A668-40C4-83AF-6AE138BD34DA}"/>
    <cellStyle name="Komma 2 3 2 2 2 7 3" xfId="1210" xr:uid="{A8AC99F9-5854-4F4A-B6C4-958B7916170E}"/>
    <cellStyle name="Komma 2 3 2 2 2 7 3 2" xfId="3814" xr:uid="{0EBA8A30-3E33-4D55-9E74-980FE9F6DD83}"/>
    <cellStyle name="Komma 2 3 2 2 2 7 3 2 2" xfId="9321" xr:uid="{BF2AEE93-1433-48C1-A4A7-8D2C6E1A871A}"/>
    <cellStyle name="Komma 2 3 2 2 2 7 3 2 2 2" xfId="31390" xr:uid="{59184AC7-C8B7-48E2-BEC8-EB34CE2981B6}"/>
    <cellStyle name="Komma 2 3 2 2 2 7 3 2 3" xfId="14808" xr:uid="{81352608-CB2C-4A79-9660-FC69EC0C4A3A}"/>
    <cellStyle name="Komma 2 3 2 2 2 7 3 2 3 2" xfId="36877" xr:uid="{C1E149AE-E114-4C70-8DD9-F0260E0B1A06}"/>
    <cellStyle name="Komma 2 3 2 2 2 7 3 2 3 3" xfId="42425" xr:uid="{4E81DB5A-C608-4C00-83F5-3B235F714E2B}"/>
    <cellStyle name="Komma 2 3 2 2 2 7 3 2 4" xfId="20376" xr:uid="{1620BFF4-1AD1-4A6E-937D-E1A4C2130670}"/>
    <cellStyle name="Komma 2 3 2 2 2 7 3 2 4 2" xfId="47872" xr:uid="{CD40FB0E-4731-49E0-8120-38E2E8F65CD1}"/>
    <cellStyle name="Komma 2 3 2 2 2 7 3 2 5" xfId="25883" xr:uid="{160153DF-7AAB-4AA1-B852-214419505F69}"/>
    <cellStyle name="Komma 2 3 2 2 2 7 3 3" xfId="6838" xr:uid="{7D0513E1-06C1-4AC2-939E-FC6D83A95A92}"/>
    <cellStyle name="Komma 2 3 2 2 2 7 3 3 2" xfId="28907" xr:uid="{92677479-18E1-477A-929E-0C385886F8B4}"/>
    <cellStyle name="Komma 2 3 2 2 2 7 3 4" xfId="12204" xr:uid="{0709958B-1D52-4DE5-ADE0-96F6E77F1938}"/>
    <cellStyle name="Komma 2 3 2 2 2 7 3 4 2" xfId="34273" xr:uid="{CEB8D53E-D4AE-4685-939E-37030D555696}"/>
    <cellStyle name="Komma 2 3 2 2 2 7 3 4 3" xfId="39821" xr:uid="{E877B6C7-844D-4494-B380-25DEA7AB23D0}"/>
    <cellStyle name="Komma 2 3 2 2 2 7 3 5" xfId="17772" xr:uid="{E1149BE9-A519-4C68-814E-D9E4E5366665}"/>
    <cellStyle name="Komma 2 3 2 2 2 7 3 5 2" xfId="45389" xr:uid="{5347C701-0257-4598-ADFD-4630949E7444}"/>
    <cellStyle name="Komma 2 3 2 2 2 7 3 6" xfId="23400" xr:uid="{26654841-01B5-443A-8E2F-719E88CF8042}"/>
    <cellStyle name="Komma 2 3 2 2 2 7 4" xfId="1991" xr:uid="{525D5970-2254-4262-AF79-B6C3F4600832}"/>
    <cellStyle name="Komma 2 3 2 2 2 7 4 2" xfId="4595" xr:uid="{3F911F0D-37DC-47FC-BFF0-A9556CECA5AC}"/>
    <cellStyle name="Komma 2 3 2 2 2 7 4 2 2" xfId="10102" xr:uid="{BBC08616-2222-467A-92ED-81EE0A514FD9}"/>
    <cellStyle name="Komma 2 3 2 2 2 7 4 2 2 2" xfId="32171" xr:uid="{9C379C36-7428-472A-8994-567C77E4B151}"/>
    <cellStyle name="Komma 2 3 2 2 2 7 4 2 3" xfId="15589" xr:uid="{48BADF1F-DA82-494A-A4A9-B03AC7264725}"/>
    <cellStyle name="Komma 2 3 2 2 2 7 4 2 3 2" xfId="37658" xr:uid="{5CE40CFC-4A4A-48BF-8BA1-60CDBCA48D79}"/>
    <cellStyle name="Komma 2 3 2 2 2 7 4 2 3 3" xfId="43206" xr:uid="{8129B69F-ECEC-42CE-AD78-EEA036A4DFBA}"/>
    <cellStyle name="Komma 2 3 2 2 2 7 4 2 4" xfId="21157" xr:uid="{4641FD84-5866-4E70-BC27-6ABFD6C917D4}"/>
    <cellStyle name="Komma 2 3 2 2 2 7 4 2 4 2" xfId="48653" xr:uid="{1B84283E-463E-4F1C-A901-CB889260F34A}"/>
    <cellStyle name="Komma 2 3 2 2 2 7 4 2 5" xfId="26664" xr:uid="{0E86C3F2-1DA5-4CC6-8A2A-5030029BE3EA}"/>
    <cellStyle name="Komma 2 3 2 2 2 7 4 3" xfId="7619" xr:uid="{85FC9BC5-1A4D-4FC8-8C13-14829989E2DB}"/>
    <cellStyle name="Komma 2 3 2 2 2 7 4 3 2" xfId="29688" xr:uid="{AEABA350-193B-4A07-9249-2E1029368B09}"/>
    <cellStyle name="Komma 2 3 2 2 2 7 4 4" xfId="12985" xr:uid="{4D2A3885-04F0-406F-8194-92C48188C0B5}"/>
    <cellStyle name="Komma 2 3 2 2 2 7 4 4 2" xfId="35054" xr:uid="{5BE11E56-2DF0-4988-9BCF-6701F40E32C6}"/>
    <cellStyle name="Komma 2 3 2 2 2 7 4 4 3" xfId="40602" xr:uid="{F5274B04-F5B6-4D4B-8745-D598DE200918}"/>
    <cellStyle name="Komma 2 3 2 2 2 7 4 5" xfId="18553" xr:uid="{88A0CE40-C9AA-4D0C-A247-909B6E9918FE}"/>
    <cellStyle name="Komma 2 3 2 2 2 7 4 5 2" xfId="46170" xr:uid="{7B0018AA-43AA-4950-9D11-4FC4D4E4C1B0}"/>
    <cellStyle name="Komma 2 3 2 2 2 7 4 6" xfId="24181" xr:uid="{E6F7B8D9-5D57-4842-A688-13297BE9B792}"/>
    <cellStyle name="Komma 2 3 2 2 2 7 5" xfId="3013" xr:uid="{771C583D-B47A-43F6-B949-5A49B87E945A}"/>
    <cellStyle name="Komma 2 3 2 2 2 7 5 2" xfId="8540" xr:uid="{719AC78C-F293-4CA7-A3BA-AEC0B6DB2DDB}"/>
    <cellStyle name="Komma 2 3 2 2 2 7 5 2 2" xfId="30609" xr:uid="{EE94BFFF-0743-45FD-8FE4-FCB4F2EF284E}"/>
    <cellStyle name="Komma 2 3 2 2 2 7 5 3" xfId="14007" xr:uid="{5D25BAEE-F289-40B0-92F3-C290ECBE69A4}"/>
    <cellStyle name="Komma 2 3 2 2 2 7 5 3 2" xfId="36076" xr:uid="{B363753F-E608-4B1E-91AF-7D700E2F0192}"/>
    <cellStyle name="Komma 2 3 2 2 2 7 5 3 3" xfId="41624" xr:uid="{9A23EC41-C1C1-44F4-A635-45BE472A4C0E}"/>
    <cellStyle name="Komma 2 3 2 2 2 7 5 4" xfId="19575" xr:uid="{9B6152CA-F09E-45D6-A557-31F98D7D1C66}"/>
    <cellStyle name="Komma 2 3 2 2 2 7 5 4 2" xfId="47091" xr:uid="{CC64C881-6511-4AA0-B8DF-72175294A46E}"/>
    <cellStyle name="Komma 2 3 2 2 2 7 5 5" xfId="25102" xr:uid="{ADDEDEB4-A0FE-400B-88D6-A611DF06AB5C}"/>
    <cellStyle name="Komma 2 3 2 2 2 7 6" xfId="5376" xr:uid="{1F6F4FED-EDFE-45FF-A6BA-98936C28FF40}"/>
    <cellStyle name="Komma 2 3 2 2 2 7 6 2" xfId="10883" xr:uid="{0CE440B6-576F-40FD-9AB0-56203C9319E6}"/>
    <cellStyle name="Komma 2 3 2 2 2 7 6 2 2" xfId="32952" xr:uid="{391E13F6-AA96-4D2B-AF41-EED9EB8BD382}"/>
    <cellStyle name="Komma 2 3 2 2 2 7 6 3" xfId="16370" xr:uid="{87835E3D-9351-4068-B902-6E64F506E0AA}"/>
    <cellStyle name="Komma 2 3 2 2 2 7 6 3 2" xfId="38439" xr:uid="{9110FB31-898B-4B42-B668-E993D0396CE0}"/>
    <cellStyle name="Komma 2 3 2 2 2 7 6 3 3" xfId="43987" xr:uid="{6490E936-367B-4665-820D-7B1DBF44B1C3}"/>
    <cellStyle name="Komma 2 3 2 2 2 7 6 4" xfId="21938" xr:uid="{6B698C74-13C1-4909-8072-835E6BF3DEE8}"/>
    <cellStyle name="Komma 2 3 2 2 2 7 6 4 2" xfId="49434" xr:uid="{CBDD3F0B-89DB-4F82-92C9-8650C2437247}"/>
    <cellStyle name="Komma 2 3 2 2 2 7 6 5" xfId="27445" xr:uid="{736F61BD-A6DF-4670-89E2-0013CB1A27DC}"/>
    <cellStyle name="Komma 2 3 2 2 2 7 7" xfId="6037" xr:uid="{9682F392-82DE-4D41-95C9-0B2AA5F4E993}"/>
    <cellStyle name="Komma 2 3 2 2 2 7 7 2" xfId="28106" xr:uid="{022C9436-49D2-49E1-B946-9714C4B75BAA}"/>
    <cellStyle name="Komma 2 3 2 2 2 7 8" xfId="11423" xr:uid="{3CEB2451-BDD6-497A-A0CF-BD19B42109F7}"/>
    <cellStyle name="Komma 2 3 2 2 2 7 8 2" xfId="33492" xr:uid="{C3136268-BC06-4311-BC52-B42B7DA92CED}"/>
    <cellStyle name="Komma 2 3 2 2 2 7 8 3" xfId="39040" xr:uid="{DCAB2905-4B5D-460A-8193-9D247D46FA1B}"/>
    <cellStyle name="Komma 2 3 2 2 2 7 9" xfId="16971" xr:uid="{EE7284BC-BA42-42AE-9AE2-38DFB5D1E9D5}"/>
    <cellStyle name="Komma 2 3 2 2 2 7 9 2" xfId="44588" xr:uid="{E8207A16-B631-4DFB-B55F-7E11C9CD6FAF}"/>
    <cellStyle name="Komma 2 3 2 2 2 8" xfId="449" xr:uid="{6782C2F5-CB4A-4977-9E24-A38A40A192D6}"/>
    <cellStyle name="Komma 2 3 2 2 2 8 10" xfId="22639" xr:uid="{D321769E-BA35-4851-8003-445F9545C2A8}"/>
    <cellStyle name="Komma 2 3 2 2 2 8 2" xfId="870" xr:uid="{F882E0A9-190D-4689-8E5D-98A53ED09330}"/>
    <cellStyle name="Komma 2 3 2 2 2 8 2 2" xfId="1671" xr:uid="{7ED87BCA-BE4B-404D-B559-6578CE8A89C2}"/>
    <cellStyle name="Komma 2 3 2 2 2 8 2 2 2" xfId="4275" xr:uid="{CED23B8E-5DEA-423D-A9DE-551A797166CA}"/>
    <cellStyle name="Komma 2 3 2 2 2 8 2 2 2 2" xfId="9782" xr:uid="{8145B745-DA2A-4AD7-B8C4-415CFC09FFCC}"/>
    <cellStyle name="Komma 2 3 2 2 2 8 2 2 2 2 2" xfId="31851" xr:uid="{45EBD370-E65C-4AC4-B633-3670D39C70F5}"/>
    <cellStyle name="Komma 2 3 2 2 2 8 2 2 2 3" xfId="15269" xr:uid="{2CB982F8-185A-4F1F-99FA-D9734D1FD19A}"/>
    <cellStyle name="Komma 2 3 2 2 2 8 2 2 2 3 2" xfId="37338" xr:uid="{DC37AEDC-A368-4267-88EF-BA8C79B8BB73}"/>
    <cellStyle name="Komma 2 3 2 2 2 8 2 2 2 3 3" xfId="42886" xr:uid="{72168CA3-E17B-4F80-A633-305E139418B1}"/>
    <cellStyle name="Komma 2 3 2 2 2 8 2 2 2 4" xfId="20837" xr:uid="{D20C7C52-5C84-4C4A-838F-CE9CAFC9E9E7}"/>
    <cellStyle name="Komma 2 3 2 2 2 8 2 2 2 4 2" xfId="48333" xr:uid="{557D687C-BD4F-4F6F-8E9B-11FB87EE5D8A}"/>
    <cellStyle name="Komma 2 3 2 2 2 8 2 2 2 5" xfId="26344" xr:uid="{8319BA63-81D3-4F6E-B5A2-6D63E4839DC7}"/>
    <cellStyle name="Komma 2 3 2 2 2 8 2 2 3" xfId="7299" xr:uid="{340AC83E-1A26-4945-9715-405D92B9B342}"/>
    <cellStyle name="Komma 2 3 2 2 2 8 2 2 3 2" xfId="29368" xr:uid="{48AA3A47-D1DF-4A5E-907F-55969323CC16}"/>
    <cellStyle name="Komma 2 3 2 2 2 8 2 2 4" xfId="12665" xr:uid="{D5423C9C-0BD2-4BFA-B3D4-267EC5981029}"/>
    <cellStyle name="Komma 2 3 2 2 2 8 2 2 4 2" xfId="34734" xr:uid="{9217A5EF-88E4-4082-A0E0-ABF72C04805B}"/>
    <cellStyle name="Komma 2 3 2 2 2 8 2 2 4 3" xfId="40282" xr:uid="{C045C4D0-7858-40E6-8A41-72D2605E43C9}"/>
    <cellStyle name="Komma 2 3 2 2 2 8 2 2 5" xfId="18233" xr:uid="{964D8D02-A45E-4FE4-BDF5-A544E51A717B}"/>
    <cellStyle name="Komma 2 3 2 2 2 8 2 2 5 2" xfId="45850" xr:uid="{FC739DA0-8479-4B87-A978-1F17D80B29ED}"/>
    <cellStyle name="Komma 2 3 2 2 2 8 2 2 6" xfId="23861" xr:uid="{4D3C0471-FF13-4195-8C53-C667EF400BD3}"/>
    <cellStyle name="Komma 2 3 2 2 2 8 2 3" xfId="2452" xr:uid="{4F13B54E-1B55-46E9-A8AC-03CB04ADA250}"/>
    <cellStyle name="Komma 2 3 2 2 2 8 2 3 2" xfId="5056" xr:uid="{30F74A58-8382-4789-9817-388B1886241A}"/>
    <cellStyle name="Komma 2 3 2 2 2 8 2 3 2 2" xfId="10563" xr:uid="{F1F2DD11-884A-4810-9240-789B3B1321B6}"/>
    <cellStyle name="Komma 2 3 2 2 2 8 2 3 2 2 2" xfId="32632" xr:uid="{95513FFE-9E44-403D-81CF-A26B68273BD7}"/>
    <cellStyle name="Komma 2 3 2 2 2 8 2 3 2 3" xfId="16050" xr:uid="{4CA1BCCA-BAC1-4DAD-BC8D-F14D2327CEE2}"/>
    <cellStyle name="Komma 2 3 2 2 2 8 2 3 2 3 2" xfId="38119" xr:uid="{00581522-D153-41EB-A102-9F08AB61EA32}"/>
    <cellStyle name="Komma 2 3 2 2 2 8 2 3 2 3 3" xfId="43667" xr:uid="{55169A05-F262-4EBE-B8D8-0C5C14C492FE}"/>
    <cellStyle name="Komma 2 3 2 2 2 8 2 3 2 4" xfId="21618" xr:uid="{3FE59ECF-95C5-4D83-8288-F2FFA93D1C90}"/>
    <cellStyle name="Komma 2 3 2 2 2 8 2 3 2 4 2" xfId="49114" xr:uid="{76EB058B-63E8-4345-BF2E-6544028A619D}"/>
    <cellStyle name="Komma 2 3 2 2 2 8 2 3 2 5" xfId="27125" xr:uid="{A96001FB-CE52-4EA2-A9C2-3DE57ACECE62}"/>
    <cellStyle name="Komma 2 3 2 2 2 8 2 3 3" xfId="8080" xr:uid="{A384F195-173C-49E9-A6AC-16E82B306847}"/>
    <cellStyle name="Komma 2 3 2 2 2 8 2 3 3 2" xfId="30149" xr:uid="{D87BA481-455F-42CC-818B-3CE5B44CB621}"/>
    <cellStyle name="Komma 2 3 2 2 2 8 2 3 4" xfId="13446" xr:uid="{3433FB3D-FDFB-4F28-BBAB-D292C7C6EBE1}"/>
    <cellStyle name="Komma 2 3 2 2 2 8 2 3 4 2" xfId="35515" xr:uid="{04ACFE8B-ECA5-43F4-BB4B-9DCC9D2A037A}"/>
    <cellStyle name="Komma 2 3 2 2 2 8 2 3 4 3" xfId="41063" xr:uid="{2AC42BC5-45B9-4AF2-90A5-CD887B878091}"/>
    <cellStyle name="Komma 2 3 2 2 2 8 2 3 5" xfId="19014" xr:uid="{67D26C66-08CE-48DB-848F-A81B34E39C0D}"/>
    <cellStyle name="Komma 2 3 2 2 2 8 2 3 5 2" xfId="46631" xr:uid="{F55C0B00-F837-41A9-BB27-7E1D2446824A}"/>
    <cellStyle name="Komma 2 3 2 2 2 8 2 3 6" xfId="24642" xr:uid="{160D2143-41A9-4F1E-AE73-1EEE76A15C83}"/>
    <cellStyle name="Komma 2 3 2 2 2 8 2 4" xfId="3474" xr:uid="{7406B891-6ED8-4736-A324-C226D5BBFFC1}"/>
    <cellStyle name="Komma 2 3 2 2 2 8 2 4 2" xfId="9001" xr:uid="{B69E17EF-26E2-4A94-ADE6-232F9AB23F70}"/>
    <cellStyle name="Komma 2 3 2 2 2 8 2 4 2 2" xfId="31070" xr:uid="{57B66B66-547F-412A-90A7-C9F14D38C19B}"/>
    <cellStyle name="Komma 2 3 2 2 2 8 2 4 3" xfId="14468" xr:uid="{3AFEF980-F1F9-4DD9-B7A3-D69ED808E6AD}"/>
    <cellStyle name="Komma 2 3 2 2 2 8 2 4 3 2" xfId="36537" xr:uid="{891ADD5B-5FE1-4E4A-AF5E-CEA941E32442}"/>
    <cellStyle name="Komma 2 3 2 2 2 8 2 4 3 3" xfId="42085" xr:uid="{09FC3840-BB51-4248-B002-FF6C1B8A766E}"/>
    <cellStyle name="Komma 2 3 2 2 2 8 2 4 4" xfId="20036" xr:uid="{97DF2118-0ED1-45D1-86A2-17D6B5C91F22}"/>
    <cellStyle name="Komma 2 3 2 2 2 8 2 4 4 2" xfId="47552" xr:uid="{1AFA5230-795E-4FF2-84B8-C1242CE32B80}"/>
    <cellStyle name="Komma 2 3 2 2 2 8 2 4 5" xfId="25563" xr:uid="{88F48A5D-E406-4617-B6DC-6C5A3BBC1684}"/>
    <cellStyle name="Komma 2 3 2 2 2 8 2 5" xfId="6498" xr:uid="{4E23D9F5-D6A5-48E0-90D1-A22A28C10569}"/>
    <cellStyle name="Komma 2 3 2 2 2 8 2 5 2" xfId="28567" xr:uid="{0ECDFEF1-D4E1-446D-8CDE-A3BCB2AD2BD3}"/>
    <cellStyle name="Komma 2 3 2 2 2 8 2 6" xfId="11884" xr:uid="{CE2247BF-5707-419B-A3C8-4C62D39496E6}"/>
    <cellStyle name="Komma 2 3 2 2 2 8 2 6 2" xfId="33953" xr:uid="{723D9CF7-F8B9-4841-B2F1-29D88BEFEAF7}"/>
    <cellStyle name="Komma 2 3 2 2 2 8 2 6 3" xfId="39501" xr:uid="{6EA1176E-ED83-47B4-9F9C-9A6C9465B594}"/>
    <cellStyle name="Komma 2 3 2 2 2 8 2 7" xfId="17432" xr:uid="{E13BBF7E-1FCD-436A-AE40-DC61108F12D3}"/>
    <cellStyle name="Komma 2 3 2 2 2 8 2 7 2" xfId="45049" xr:uid="{35C2E8BC-BB65-46B6-B086-E2FA1F934FF5}"/>
    <cellStyle name="Komma 2 3 2 2 2 8 2 8" xfId="23060" xr:uid="{1CF1CEFD-28B7-46AA-9FF0-9A797788CC2C}"/>
    <cellStyle name="Komma 2 3 2 2 2 8 3" xfId="1250" xr:uid="{F7BBDDC4-E4B9-402B-8D21-BDAC1BEA9C51}"/>
    <cellStyle name="Komma 2 3 2 2 2 8 3 2" xfId="3854" xr:uid="{4EE2C283-E8E7-4FBA-8D99-05A553BEDCCD}"/>
    <cellStyle name="Komma 2 3 2 2 2 8 3 2 2" xfId="9361" xr:uid="{65F5489E-28E4-4239-9BA3-E778560D615A}"/>
    <cellStyle name="Komma 2 3 2 2 2 8 3 2 2 2" xfId="31430" xr:uid="{A3319689-3F0B-468D-AD37-E1381EAFD8FC}"/>
    <cellStyle name="Komma 2 3 2 2 2 8 3 2 3" xfId="14848" xr:uid="{A6FF73F1-B5C2-4CCC-A5BA-6FC99C3EC99A}"/>
    <cellStyle name="Komma 2 3 2 2 2 8 3 2 3 2" xfId="36917" xr:uid="{6B708AA4-3CE9-4D35-AE7A-91005193E4D7}"/>
    <cellStyle name="Komma 2 3 2 2 2 8 3 2 3 3" xfId="42465" xr:uid="{9780D8EE-2467-47C7-8432-F11331B8C0DD}"/>
    <cellStyle name="Komma 2 3 2 2 2 8 3 2 4" xfId="20416" xr:uid="{BF6CEDF4-A94F-4697-9173-2592505D019B}"/>
    <cellStyle name="Komma 2 3 2 2 2 8 3 2 4 2" xfId="47912" xr:uid="{A0EDFC0C-4486-44E7-9156-74CC29B14571}"/>
    <cellStyle name="Komma 2 3 2 2 2 8 3 2 5" xfId="25923" xr:uid="{270DBA71-51AD-438D-8B6A-3246E30E0990}"/>
    <cellStyle name="Komma 2 3 2 2 2 8 3 3" xfId="6878" xr:uid="{697FB996-775E-4119-B54E-A38EE4384BF3}"/>
    <cellStyle name="Komma 2 3 2 2 2 8 3 3 2" xfId="28947" xr:uid="{9E56BB35-C90D-4A68-9E38-C64728D21FC3}"/>
    <cellStyle name="Komma 2 3 2 2 2 8 3 4" xfId="12244" xr:uid="{6D2AEE1A-232A-4FB5-8BA0-D138DC75C05A}"/>
    <cellStyle name="Komma 2 3 2 2 2 8 3 4 2" xfId="34313" xr:uid="{F75A2AFD-6659-4CDD-97FD-FD83A29AE3BE}"/>
    <cellStyle name="Komma 2 3 2 2 2 8 3 4 3" xfId="39861" xr:uid="{3AE2B2B4-097B-450B-8D90-492E06AE48B4}"/>
    <cellStyle name="Komma 2 3 2 2 2 8 3 5" xfId="17812" xr:uid="{FE330FA3-CDDF-4C8D-889F-4A4C457D6D61}"/>
    <cellStyle name="Komma 2 3 2 2 2 8 3 5 2" xfId="45429" xr:uid="{4FA131D5-2202-40DF-97B6-048770829FDC}"/>
    <cellStyle name="Komma 2 3 2 2 2 8 3 6" xfId="23440" xr:uid="{71340879-FE57-4FC8-BE18-420ED1DDAACA}"/>
    <cellStyle name="Komma 2 3 2 2 2 8 4" xfId="2031" xr:uid="{C94C7069-FFF1-4204-B15F-6D7EBFEA7BFC}"/>
    <cellStyle name="Komma 2 3 2 2 2 8 4 2" xfId="4635" xr:uid="{2D04D933-A833-4711-BB61-E6A06D0F7D27}"/>
    <cellStyle name="Komma 2 3 2 2 2 8 4 2 2" xfId="10142" xr:uid="{BE013D8E-5289-4507-AC9E-8C5834921EBB}"/>
    <cellStyle name="Komma 2 3 2 2 2 8 4 2 2 2" xfId="32211" xr:uid="{66A0B356-7A0F-4438-9E3C-DD2CD3FEDD87}"/>
    <cellStyle name="Komma 2 3 2 2 2 8 4 2 3" xfId="15629" xr:uid="{F24AAA40-A5F2-485D-8EE5-780F0B323C77}"/>
    <cellStyle name="Komma 2 3 2 2 2 8 4 2 3 2" xfId="37698" xr:uid="{11A41303-205D-43D0-8A6E-455BE6ED1C22}"/>
    <cellStyle name="Komma 2 3 2 2 2 8 4 2 3 3" xfId="43246" xr:uid="{FCED2994-70CF-49A0-A352-FF825EAF261E}"/>
    <cellStyle name="Komma 2 3 2 2 2 8 4 2 4" xfId="21197" xr:uid="{A5029357-92AC-4BBC-8D69-B7782642AA5F}"/>
    <cellStyle name="Komma 2 3 2 2 2 8 4 2 4 2" xfId="48693" xr:uid="{D5A5C489-8516-4C27-941B-DE031F1D12D0}"/>
    <cellStyle name="Komma 2 3 2 2 2 8 4 2 5" xfId="26704" xr:uid="{A1F06F3C-D0FE-4DF7-9479-3E8D8DF2F851}"/>
    <cellStyle name="Komma 2 3 2 2 2 8 4 3" xfId="7659" xr:uid="{CD69AFF1-5981-46E3-A5B8-30ED8D5149F8}"/>
    <cellStyle name="Komma 2 3 2 2 2 8 4 3 2" xfId="29728" xr:uid="{3B2467A3-DF9C-4E00-88E4-1E8A56D69F05}"/>
    <cellStyle name="Komma 2 3 2 2 2 8 4 4" xfId="13025" xr:uid="{A9F07189-4711-433D-89EE-A33C161F1E04}"/>
    <cellStyle name="Komma 2 3 2 2 2 8 4 4 2" xfId="35094" xr:uid="{5A1229B4-C3C7-466F-8038-6EF0AA973C9E}"/>
    <cellStyle name="Komma 2 3 2 2 2 8 4 4 3" xfId="40642" xr:uid="{40A42C67-D5D6-44B9-84E5-4AB35ECBDCC8}"/>
    <cellStyle name="Komma 2 3 2 2 2 8 4 5" xfId="18593" xr:uid="{3DA7BF51-6E54-4E5F-BE96-4D90D3FF8B16}"/>
    <cellStyle name="Komma 2 3 2 2 2 8 4 5 2" xfId="46210" xr:uid="{9E5D7D7D-E487-4B7F-82CF-5CA4A58597FB}"/>
    <cellStyle name="Komma 2 3 2 2 2 8 4 6" xfId="24221" xr:uid="{E2E4DC8B-047E-4E29-B01B-BCA2B258C002}"/>
    <cellStyle name="Komma 2 3 2 2 2 8 5" xfId="3053" xr:uid="{619C111D-BA4E-415B-9A5B-B97596B9A84E}"/>
    <cellStyle name="Komma 2 3 2 2 2 8 5 2" xfId="8580" xr:uid="{B65C5BBE-5417-4ED0-890B-E7764C43977E}"/>
    <cellStyle name="Komma 2 3 2 2 2 8 5 2 2" xfId="30649" xr:uid="{92A531D1-5772-42B9-981F-AEBF55E07700}"/>
    <cellStyle name="Komma 2 3 2 2 2 8 5 3" xfId="14047" xr:uid="{A0A1866C-01F0-48DE-8C4C-D18F3248485E}"/>
    <cellStyle name="Komma 2 3 2 2 2 8 5 3 2" xfId="36116" xr:uid="{A193EE9B-4965-42F0-86EE-0952A0065736}"/>
    <cellStyle name="Komma 2 3 2 2 2 8 5 3 3" xfId="41664" xr:uid="{76EAA300-2688-49AE-83B2-F3227F0F6374}"/>
    <cellStyle name="Komma 2 3 2 2 2 8 5 4" xfId="19615" xr:uid="{5EA04FA5-6939-4E6A-88A9-765D994D5730}"/>
    <cellStyle name="Komma 2 3 2 2 2 8 5 4 2" xfId="47131" xr:uid="{1F079586-766D-4319-9B31-387D005A1096}"/>
    <cellStyle name="Komma 2 3 2 2 2 8 5 5" xfId="25142" xr:uid="{9BF7CC9A-7D7A-42F9-A4E1-8CAB76C654C0}"/>
    <cellStyle name="Komma 2 3 2 2 2 8 6" xfId="5416" xr:uid="{B8087BEC-8601-4686-B61C-C985A3E51A6A}"/>
    <cellStyle name="Komma 2 3 2 2 2 8 6 2" xfId="10923" xr:uid="{F115317B-D6D6-430C-9450-0AF5DE06B1FB}"/>
    <cellStyle name="Komma 2 3 2 2 2 8 6 2 2" xfId="32992" xr:uid="{BA7AC28B-5A56-4D4E-858E-71A5506B5619}"/>
    <cellStyle name="Komma 2 3 2 2 2 8 6 3" xfId="16410" xr:uid="{D5E58F10-8DA0-4304-95D4-7DC5B27F59D4}"/>
    <cellStyle name="Komma 2 3 2 2 2 8 6 3 2" xfId="38479" xr:uid="{5B3E4E69-9F01-4B98-A68D-5E4399B0467F}"/>
    <cellStyle name="Komma 2 3 2 2 2 8 6 3 3" xfId="44027" xr:uid="{6F7B4393-AA77-4FC1-8AE6-D885C69040CF}"/>
    <cellStyle name="Komma 2 3 2 2 2 8 6 4" xfId="21978" xr:uid="{4776AE61-D48B-4118-8C20-9561DCFD2D99}"/>
    <cellStyle name="Komma 2 3 2 2 2 8 6 4 2" xfId="49474" xr:uid="{AFEADB7E-C2EC-4118-8AFA-2F351871BCBB}"/>
    <cellStyle name="Komma 2 3 2 2 2 8 6 5" xfId="27485" xr:uid="{57B651CC-EF52-4398-9D3E-A74B53315E2C}"/>
    <cellStyle name="Komma 2 3 2 2 2 8 7" xfId="6077" xr:uid="{F0E75795-9739-4FFA-9789-0C632BE34E76}"/>
    <cellStyle name="Komma 2 3 2 2 2 8 7 2" xfId="28146" xr:uid="{4757DD18-299D-4136-8E4F-09200D3F149C}"/>
    <cellStyle name="Komma 2 3 2 2 2 8 8" xfId="11463" xr:uid="{92449B81-28F1-4836-BD66-ED7F1227562B}"/>
    <cellStyle name="Komma 2 3 2 2 2 8 8 2" xfId="33532" xr:uid="{F6C89006-866B-4766-9167-F45AF5F4A55B}"/>
    <cellStyle name="Komma 2 3 2 2 2 8 8 3" xfId="39080" xr:uid="{C2F596CA-B1BB-4121-BE76-F877D40A3BAB}"/>
    <cellStyle name="Komma 2 3 2 2 2 8 9" xfId="17011" xr:uid="{0DEE0BCC-E2D5-4A89-B0F4-38979B061B4C}"/>
    <cellStyle name="Komma 2 3 2 2 2 8 9 2" xfId="44628" xr:uid="{7EE2A32D-7CF0-4B92-9C07-ABF265BC06C6}"/>
    <cellStyle name="Komma 2 3 2 2 2 9" xfId="509" xr:uid="{B0062870-4B09-4008-8CC0-6B9049A4D045}"/>
    <cellStyle name="Komma 2 3 2 2 2 9 2" xfId="1310" xr:uid="{31218E07-9BDD-4730-9D57-CE94937AE252}"/>
    <cellStyle name="Komma 2 3 2 2 2 9 2 2" xfId="3914" xr:uid="{21029250-A4C8-421A-8965-D1D4AB18BD8B}"/>
    <cellStyle name="Komma 2 3 2 2 2 9 2 2 2" xfId="9421" xr:uid="{7EA52CF7-B882-40A5-93A7-56C2EDD03875}"/>
    <cellStyle name="Komma 2 3 2 2 2 9 2 2 2 2" xfId="31490" xr:uid="{CC3BF398-B3E4-4E0E-854D-C93FAC80F92F}"/>
    <cellStyle name="Komma 2 3 2 2 2 9 2 2 3" xfId="14908" xr:uid="{6F9459C9-ABDD-4DEA-B79C-5BCD425DFCD7}"/>
    <cellStyle name="Komma 2 3 2 2 2 9 2 2 3 2" xfId="36977" xr:uid="{F90219FC-BF0A-456B-AD36-B3CF87A2CD92}"/>
    <cellStyle name="Komma 2 3 2 2 2 9 2 2 3 3" xfId="42525" xr:uid="{EA7F7C14-3DE4-492F-BE37-EBDFDFABA933}"/>
    <cellStyle name="Komma 2 3 2 2 2 9 2 2 4" xfId="20476" xr:uid="{029814EF-66DF-4401-A091-C941815AAAF1}"/>
    <cellStyle name="Komma 2 3 2 2 2 9 2 2 4 2" xfId="47972" xr:uid="{CF6DEF4C-8F0B-4E6C-9CB6-59206AA1389E}"/>
    <cellStyle name="Komma 2 3 2 2 2 9 2 2 5" xfId="25983" xr:uid="{9FDD19C1-B37C-43CD-922A-667BDB56A4F7}"/>
    <cellStyle name="Komma 2 3 2 2 2 9 2 3" xfId="6938" xr:uid="{83DD83DF-084F-43E4-A796-15D9F68C427D}"/>
    <cellStyle name="Komma 2 3 2 2 2 9 2 3 2" xfId="29007" xr:uid="{9C246B04-DE98-4DF1-B0FC-07575B8D3E66}"/>
    <cellStyle name="Komma 2 3 2 2 2 9 2 4" xfId="12304" xr:uid="{43E1B50E-0895-404A-8DAA-92024C338CC2}"/>
    <cellStyle name="Komma 2 3 2 2 2 9 2 4 2" xfId="34373" xr:uid="{A6D17296-7453-4ED1-BC64-9A265D0A37B0}"/>
    <cellStyle name="Komma 2 3 2 2 2 9 2 4 3" xfId="39921" xr:uid="{87544742-C134-409A-85F7-3CBD400042A6}"/>
    <cellStyle name="Komma 2 3 2 2 2 9 2 5" xfId="17872" xr:uid="{3756C1FD-908B-4BE7-B4CB-0C950BE2BB05}"/>
    <cellStyle name="Komma 2 3 2 2 2 9 2 5 2" xfId="45489" xr:uid="{63B05AB5-4E34-4E5A-BD50-C2B2EA63C2D7}"/>
    <cellStyle name="Komma 2 3 2 2 2 9 2 6" xfId="23500" xr:uid="{77C5A10B-C5BF-4044-BB74-24361AC8D3EF}"/>
    <cellStyle name="Komma 2 3 2 2 2 9 3" xfId="2091" xr:uid="{7C2715DC-47BC-4020-831F-C0A77CDEE9A9}"/>
    <cellStyle name="Komma 2 3 2 2 2 9 3 2" xfId="4695" xr:uid="{13BF65E1-3BB1-47B4-86D4-16CFC4945CFB}"/>
    <cellStyle name="Komma 2 3 2 2 2 9 3 2 2" xfId="10202" xr:uid="{9E478DB9-EECD-4C58-A9A6-0CE4AD55CD2C}"/>
    <cellStyle name="Komma 2 3 2 2 2 9 3 2 2 2" xfId="32271" xr:uid="{D3F98A4A-31BF-45C5-8551-14F684101D90}"/>
    <cellStyle name="Komma 2 3 2 2 2 9 3 2 3" xfId="15689" xr:uid="{3CE24A79-DCEE-465E-B930-E2BFC3094D3F}"/>
    <cellStyle name="Komma 2 3 2 2 2 9 3 2 3 2" xfId="37758" xr:uid="{8F4016CD-E34C-4B11-BB61-1AB89934BE03}"/>
    <cellStyle name="Komma 2 3 2 2 2 9 3 2 3 3" xfId="43306" xr:uid="{8DE63A72-DF7C-4A69-BCD7-AD5A604AA518}"/>
    <cellStyle name="Komma 2 3 2 2 2 9 3 2 4" xfId="21257" xr:uid="{A717FCED-998A-44FF-B6A4-1712026A4BCF}"/>
    <cellStyle name="Komma 2 3 2 2 2 9 3 2 4 2" xfId="48753" xr:uid="{74DC649B-7F11-40FD-B950-7DC1EE09C4EB}"/>
    <cellStyle name="Komma 2 3 2 2 2 9 3 2 5" xfId="26764" xr:uid="{2C569356-2F13-4200-BB88-3657D01BA691}"/>
    <cellStyle name="Komma 2 3 2 2 2 9 3 3" xfId="7719" xr:uid="{724C9690-C46F-426F-A137-302E9D25C240}"/>
    <cellStyle name="Komma 2 3 2 2 2 9 3 3 2" xfId="29788" xr:uid="{C8BCA98D-AD51-49FB-8002-EA2D05138CED}"/>
    <cellStyle name="Komma 2 3 2 2 2 9 3 4" xfId="13085" xr:uid="{0C9773FA-1EE4-4790-BF4B-C33BC3983389}"/>
    <cellStyle name="Komma 2 3 2 2 2 9 3 4 2" xfId="35154" xr:uid="{9BCDB676-3EBD-4335-8BE1-3AAC0BF48ECC}"/>
    <cellStyle name="Komma 2 3 2 2 2 9 3 4 3" xfId="40702" xr:uid="{D4284B29-3D7B-44EA-B21B-4579C1BF3CD0}"/>
    <cellStyle name="Komma 2 3 2 2 2 9 3 5" xfId="18653" xr:uid="{7E420CDE-4DF7-41D5-B293-C5BE0A3B70BE}"/>
    <cellStyle name="Komma 2 3 2 2 2 9 3 5 2" xfId="46270" xr:uid="{89EFD0A0-EAD7-4724-A470-D4B3A873BB44}"/>
    <cellStyle name="Komma 2 3 2 2 2 9 3 6" xfId="24281" xr:uid="{F8FFF442-7B77-4174-A876-5A2D3DDC4F41}"/>
    <cellStyle name="Komma 2 3 2 2 2 9 4" xfId="3113" xr:uid="{0FC6B31A-84C2-41D8-9A45-97570142F142}"/>
    <cellStyle name="Komma 2 3 2 2 2 9 4 2" xfId="8640" xr:uid="{2492217D-24B6-44C8-828F-8890495D65D0}"/>
    <cellStyle name="Komma 2 3 2 2 2 9 4 2 2" xfId="30709" xr:uid="{C7173FE2-E9B3-46C2-A780-2403AC9CFD2A}"/>
    <cellStyle name="Komma 2 3 2 2 2 9 4 3" xfId="14107" xr:uid="{2DBDF2DB-B93F-4DA3-9606-70D7AE049892}"/>
    <cellStyle name="Komma 2 3 2 2 2 9 4 3 2" xfId="36176" xr:uid="{0A537F18-EA62-4271-A30E-7175ADB51B19}"/>
    <cellStyle name="Komma 2 3 2 2 2 9 4 3 3" xfId="41724" xr:uid="{41066CB5-9300-4E8F-BD0F-DD6E3E422B95}"/>
    <cellStyle name="Komma 2 3 2 2 2 9 4 4" xfId="19675" xr:uid="{3675CEE9-E1A2-4844-BE78-62F1F38BF50C}"/>
    <cellStyle name="Komma 2 3 2 2 2 9 4 4 2" xfId="47191" xr:uid="{C2650C2C-6840-45A3-994D-ECD2A3AB8935}"/>
    <cellStyle name="Komma 2 3 2 2 2 9 4 5" xfId="25202" xr:uid="{86B21888-1A41-47CC-BA29-42F820D042DF}"/>
    <cellStyle name="Komma 2 3 2 2 2 9 5" xfId="6137" xr:uid="{C3C1D632-A22D-4A93-A44C-6C0449E42975}"/>
    <cellStyle name="Komma 2 3 2 2 2 9 5 2" xfId="28206" xr:uid="{FBF406CD-6CE9-4230-9508-450416E9AA4E}"/>
    <cellStyle name="Komma 2 3 2 2 2 9 6" xfId="11523" xr:uid="{BA71B9B4-540E-49AC-83C6-97CA3A503B2C}"/>
    <cellStyle name="Komma 2 3 2 2 2 9 6 2" xfId="33592" xr:uid="{17D905EB-3570-4D02-848A-6410843FFCCA}"/>
    <cellStyle name="Komma 2 3 2 2 2 9 6 3" xfId="39140" xr:uid="{6219173A-31AA-4A47-A8E4-673CC5950B4E}"/>
    <cellStyle name="Komma 2 3 2 2 2 9 7" xfId="17071" xr:uid="{1DC610B4-280B-4090-B6C0-797CC80A6207}"/>
    <cellStyle name="Komma 2 3 2 2 2 9 7 2" xfId="44688" xr:uid="{71EC0254-C633-48D2-8204-0A58FE0920E0}"/>
    <cellStyle name="Komma 2 3 2 2 2 9 8" xfId="22699" xr:uid="{A54BB16E-7597-45E6-8247-9D5D90C34AEE}"/>
    <cellStyle name="Komma 2 3 2 2 20" xfId="5616" xr:uid="{EC6323C9-91F5-4D1C-9210-20C56EED8191}"/>
    <cellStyle name="Komma 2 3 2 2 20 2" xfId="11123" xr:uid="{845CE15A-6EA9-42D1-8AAD-D0F7B4A43330}"/>
    <cellStyle name="Komma 2 3 2 2 20 2 2" xfId="33192" xr:uid="{85DBD492-6F81-45FE-B269-1616B3BAEFDD}"/>
    <cellStyle name="Komma 2 3 2 2 20 3" xfId="22178" xr:uid="{5CDD1F90-BB0B-4742-B547-263CE82CBCC5}"/>
    <cellStyle name="Komma 2 3 2 2 20 3 2" xfId="49674" xr:uid="{F5909707-1C4D-4697-B959-72C73C926804}"/>
    <cellStyle name="Komma 2 3 2 2 20 4" xfId="27685" xr:uid="{5AB8613C-B3B5-47CB-8E1E-93210521368C}"/>
    <cellStyle name="Komma 2 3 2 2 21" xfId="5676" xr:uid="{6B5B3F1D-A34C-45BF-9571-ABD7E4F9EE36}"/>
    <cellStyle name="Komma 2 3 2 2 21 2" xfId="27745" xr:uid="{3BBD6F78-8ED1-4B58-A72B-4D8A7352D080}"/>
    <cellStyle name="Komma 2 3 2 2 22" xfId="11163" xr:uid="{3E66BE56-52E3-4B38-BDC0-096F73FE0CF5}"/>
    <cellStyle name="Komma 2 3 2 2 22 2" xfId="33232" xr:uid="{70F91EFF-3477-4B8E-A90C-DF3553239495}"/>
    <cellStyle name="Komma 2 3 2 2 22 3" xfId="38780" xr:uid="{EF3E3B66-3352-4C39-9CDF-66CD6EE3B56E}"/>
    <cellStyle name="Komma 2 3 2 2 23" xfId="16610" xr:uid="{4EC329E6-0886-45A6-8D7D-B8801F6A9A8B}"/>
    <cellStyle name="Komma 2 3 2 2 23 2" xfId="44227" xr:uid="{B9BDAED5-77C6-4EA5-9389-478F812013D0}"/>
    <cellStyle name="Komma 2 3 2 2 24" xfId="22238" xr:uid="{1F0F2A49-73CC-4AE9-87D0-9D2EC504C425}"/>
    <cellStyle name="Komma 2 3 2 2 3" xfId="112" xr:uid="{149102E7-F162-4E70-9924-105359C61C9A}"/>
    <cellStyle name="Komma 2 3 2 2 3 10" xfId="22307" xr:uid="{9436E078-590B-499A-B3DA-F7668A248CE3}"/>
    <cellStyle name="Komma 2 3 2 2 3 2" xfId="538" xr:uid="{598CB5F3-FE44-458C-9BA0-1D014CEB82C6}"/>
    <cellStyle name="Komma 2 3 2 2 3 2 2" xfId="1339" xr:uid="{4300EC6F-BA3A-4845-8D52-0378E0748671}"/>
    <cellStyle name="Komma 2 3 2 2 3 2 2 2" xfId="3943" xr:uid="{531F4CDC-19DA-4A08-B860-EFC227E0B0DA}"/>
    <cellStyle name="Komma 2 3 2 2 3 2 2 2 2" xfId="9450" xr:uid="{BF87C69F-13DF-4656-AC30-8666B5B4CD4F}"/>
    <cellStyle name="Komma 2 3 2 2 3 2 2 2 2 2" xfId="31519" xr:uid="{F23525CA-5312-401D-B507-9307CB4B7DFF}"/>
    <cellStyle name="Komma 2 3 2 2 3 2 2 2 3" xfId="14937" xr:uid="{36B1DC53-AAEC-4B87-8F16-D722341F7DC1}"/>
    <cellStyle name="Komma 2 3 2 2 3 2 2 2 3 2" xfId="37006" xr:uid="{DAFD953B-96F9-478C-979A-4CAAE6D23E45}"/>
    <cellStyle name="Komma 2 3 2 2 3 2 2 2 3 3" xfId="42554" xr:uid="{8A69EC49-6E47-441C-A5CD-D1FA8757C02C}"/>
    <cellStyle name="Komma 2 3 2 2 3 2 2 2 4" xfId="20505" xr:uid="{97DA0D24-2DA1-4AB4-8852-74018D9A2E0A}"/>
    <cellStyle name="Komma 2 3 2 2 3 2 2 2 4 2" xfId="48001" xr:uid="{ADB9A3FC-4688-495A-BFBE-3C9A4B500FBB}"/>
    <cellStyle name="Komma 2 3 2 2 3 2 2 2 5" xfId="26012" xr:uid="{31B03452-08AB-434B-864C-638CFAF88C81}"/>
    <cellStyle name="Komma 2 3 2 2 3 2 2 3" xfId="6967" xr:uid="{B33FF9D4-C2E6-4DD5-A8F7-C7B9D47B26A2}"/>
    <cellStyle name="Komma 2 3 2 2 3 2 2 3 2" xfId="29036" xr:uid="{E166CF89-9A35-4D85-B550-0B70CDB3598A}"/>
    <cellStyle name="Komma 2 3 2 2 3 2 2 4" xfId="12333" xr:uid="{46F74237-B4D5-4A75-A08F-DB9C327ACF21}"/>
    <cellStyle name="Komma 2 3 2 2 3 2 2 4 2" xfId="34402" xr:uid="{55AD6930-A2FB-4722-B78B-6192BE16C3F8}"/>
    <cellStyle name="Komma 2 3 2 2 3 2 2 4 3" xfId="39950" xr:uid="{B68FE008-C12C-4E8D-BC81-FD30673E3DF4}"/>
    <cellStyle name="Komma 2 3 2 2 3 2 2 5" xfId="17901" xr:uid="{57EFF5E8-CCAA-4346-971B-CF19D6D4FF3C}"/>
    <cellStyle name="Komma 2 3 2 2 3 2 2 5 2" xfId="45518" xr:uid="{B0515DC4-30FB-471A-8E59-BA5E38F6B0C3}"/>
    <cellStyle name="Komma 2 3 2 2 3 2 2 6" xfId="23529" xr:uid="{79521155-C828-4865-852D-5B7F50797C3C}"/>
    <cellStyle name="Komma 2 3 2 2 3 2 3" xfId="2120" xr:uid="{A312C0B0-F5CB-42E8-865B-3C17D3809317}"/>
    <cellStyle name="Komma 2 3 2 2 3 2 3 2" xfId="4724" xr:uid="{BBFDE737-3863-4D8E-A5F5-6AE119EAAE5E}"/>
    <cellStyle name="Komma 2 3 2 2 3 2 3 2 2" xfId="10231" xr:uid="{7787DB5E-8728-44DE-B253-DBCF0529BD3C}"/>
    <cellStyle name="Komma 2 3 2 2 3 2 3 2 2 2" xfId="32300" xr:uid="{D5A7CAB5-1AB7-42CA-BB17-52839B630DAF}"/>
    <cellStyle name="Komma 2 3 2 2 3 2 3 2 3" xfId="15718" xr:uid="{380AB8BB-2672-4925-A8C8-9A5207BF4FE8}"/>
    <cellStyle name="Komma 2 3 2 2 3 2 3 2 3 2" xfId="37787" xr:uid="{098EAFD7-0C2F-4EDB-9BD1-CEA3CA7CA1E2}"/>
    <cellStyle name="Komma 2 3 2 2 3 2 3 2 3 3" xfId="43335" xr:uid="{C305AD0B-BB2D-484C-A7FD-7F4A8C0AF9CA}"/>
    <cellStyle name="Komma 2 3 2 2 3 2 3 2 4" xfId="21286" xr:uid="{163D543A-B3D1-4DE4-82BD-6E082E0FDAAA}"/>
    <cellStyle name="Komma 2 3 2 2 3 2 3 2 4 2" xfId="48782" xr:uid="{A833533C-5EC3-4EBF-85FF-D4E0E95620CE}"/>
    <cellStyle name="Komma 2 3 2 2 3 2 3 2 5" xfId="26793" xr:uid="{EA3FEEE2-F41F-4069-9D30-93CF52ABCEC1}"/>
    <cellStyle name="Komma 2 3 2 2 3 2 3 3" xfId="7748" xr:uid="{404E0879-C54A-4147-A9F9-74EE4C4D1FE4}"/>
    <cellStyle name="Komma 2 3 2 2 3 2 3 3 2" xfId="29817" xr:uid="{B28964A6-84D2-4C5D-BD1D-1FC4452287AF}"/>
    <cellStyle name="Komma 2 3 2 2 3 2 3 4" xfId="13114" xr:uid="{C73E3450-9107-49F6-9E5F-63E020A74B6E}"/>
    <cellStyle name="Komma 2 3 2 2 3 2 3 4 2" xfId="35183" xr:uid="{1238E623-B558-44CC-A53C-B81FE4539D67}"/>
    <cellStyle name="Komma 2 3 2 2 3 2 3 4 3" xfId="40731" xr:uid="{9BC99F12-AE2F-477A-8B2A-690FA6811E18}"/>
    <cellStyle name="Komma 2 3 2 2 3 2 3 5" xfId="18682" xr:uid="{70AECE12-B0CB-4E2E-AA75-FE1D465650BC}"/>
    <cellStyle name="Komma 2 3 2 2 3 2 3 5 2" xfId="46299" xr:uid="{427BDE6A-5003-47B0-851C-43EBC1E60E3D}"/>
    <cellStyle name="Komma 2 3 2 2 3 2 3 6" xfId="24310" xr:uid="{A41C2E32-376E-408D-AE6C-3250530BB3AE}"/>
    <cellStyle name="Komma 2 3 2 2 3 2 4" xfId="3142" xr:uid="{7730AC94-F3F5-465B-A41B-10297EBFDA6C}"/>
    <cellStyle name="Komma 2 3 2 2 3 2 4 2" xfId="8669" xr:uid="{3CF53EF5-DADF-46F5-8DF7-E62FBBDF017A}"/>
    <cellStyle name="Komma 2 3 2 2 3 2 4 2 2" xfId="30738" xr:uid="{50E15994-EDFE-4F6D-A3F1-0FFB48DC54EB}"/>
    <cellStyle name="Komma 2 3 2 2 3 2 4 3" xfId="14136" xr:uid="{555CEC83-267C-4B29-9801-8CA9D79325F2}"/>
    <cellStyle name="Komma 2 3 2 2 3 2 4 3 2" xfId="36205" xr:uid="{52BB99BD-3157-4313-8B4B-873D218700EE}"/>
    <cellStyle name="Komma 2 3 2 2 3 2 4 3 3" xfId="41753" xr:uid="{B0566D07-2A4C-4C77-BE46-092D02B0CBE8}"/>
    <cellStyle name="Komma 2 3 2 2 3 2 4 4" xfId="19704" xr:uid="{6E07280F-22A9-4EFC-860D-7EF1C281857A}"/>
    <cellStyle name="Komma 2 3 2 2 3 2 4 4 2" xfId="47220" xr:uid="{CBA4E4F1-7AB5-4315-AC74-CF88FAC06B5A}"/>
    <cellStyle name="Komma 2 3 2 2 3 2 4 5" xfId="25231" xr:uid="{AAAA3651-EAC8-48CD-9E0B-EC4E54F019A1}"/>
    <cellStyle name="Komma 2 3 2 2 3 2 5" xfId="6166" xr:uid="{0460D396-455A-4E50-B6CD-2CC418ADCA2A}"/>
    <cellStyle name="Komma 2 3 2 2 3 2 5 2" xfId="28235" xr:uid="{3170205C-55E7-493B-A5F7-8E9B0DD85851}"/>
    <cellStyle name="Komma 2 3 2 2 3 2 6" xfId="11552" xr:uid="{407C2922-F825-40E3-941C-84212A8AC8DF}"/>
    <cellStyle name="Komma 2 3 2 2 3 2 6 2" xfId="33621" xr:uid="{2BDB99B9-0B13-49CF-A2A3-9AEFC2E5737C}"/>
    <cellStyle name="Komma 2 3 2 2 3 2 6 3" xfId="39169" xr:uid="{23F4223D-5AB8-4033-AC86-2CE98717BCBC}"/>
    <cellStyle name="Komma 2 3 2 2 3 2 7" xfId="17100" xr:uid="{280E0F10-4D06-40C4-A593-593BBCDFFAD8}"/>
    <cellStyle name="Komma 2 3 2 2 3 2 7 2" xfId="44717" xr:uid="{0CAA99CF-3122-4B60-AAFC-771C4105CB01}"/>
    <cellStyle name="Komma 2 3 2 2 3 2 8" xfId="22728" xr:uid="{9EBDB660-DB0A-482E-82FE-D772B13AAA9F}"/>
    <cellStyle name="Komma 2 3 2 2 3 3" xfId="993" xr:uid="{0F272370-F97D-4728-953C-39689515EB27}"/>
    <cellStyle name="Komma 2 3 2 2 3 3 2" xfId="3597" xr:uid="{904F1A3F-5F79-4FD1-9941-50E8250A122B}"/>
    <cellStyle name="Komma 2 3 2 2 3 3 2 2" xfId="9104" xr:uid="{6156FBAD-CA83-41EA-BAEF-C2A8C04383E7}"/>
    <cellStyle name="Komma 2 3 2 2 3 3 2 2 2" xfId="31173" xr:uid="{41D1B90E-B0C0-4FF7-8AD0-9C42E300D00F}"/>
    <cellStyle name="Komma 2 3 2 2 3 3 2 3" xfId="14591" xr:uid="{DD9B565F-C0D1-48B9-8FCE-0EECDF2A702A}"/>
    <cellStyle name="Komma 2 3 2 2 3 3 2 3 2" xfId="36660" xr:uid="{E22E370D-9423-4F0B-BBCD-F179C8173A19}"/>
    <cellStyle name="Komma 2 3 2 2 3 3 2 3 3" xfId="42208" xr:uid="{76438F49-E850-494B-B0CC-BDFD3258B624}"/>
    <cellStyle name="Komma 2 3 2 2 3 3 2 4" xfId="20159" xr:uid="{64EB291B-CF84-478C-9F09-D9B1D4C3A07E}"/>
    <cellStyle name="Komma 2 3 2 2 3 3 2 4 2" xfId="47655" xr:uid="{8F87DB3E-6F4E-48DE-9DD5-4899B3DEC850}"/>
    <cellStyle name="Komma 2 3 2 2 3 3 2 5" xfId="25666" xr:uid="{E2B1641A-D947-4F3D-AE24-DBBEEB629449}"/>
    <cellStyle name="Komma 2 3 2 2 3 3 3" xfId="6621" xr:uid="{F0BCEF9B-E060-4246-88E8-2BE6BE803280}"/>
    <cellStyle name="Komma 2 3 2 2 3 3 3 2" xfId="28690" xr:uid="{D5AB2831-3749-48DA-A21E-6A4F15764E39}"/>
    <cellStyle name="Komma 2 3 2 2 3 3 4" xfId="11987" xr:uid="{E035D8FF-654A-487D-AB9B-3041D757DF0D}"/>
    <cellStyle name="Komma 2 3 2 2 3 3 4 2" xfId="34056" xr:uid="{A75BB8C5-8875-4C94-BC4B-5E9481654B85}"/>
    <cellStyle name="Komma 2 3 2 2 3 3 4 3" xfId="39604" xr:uid="{5BC8548B-FE39-47B9-A13D-6EF23040CA82}"/>
    <cellStyle name="Komma 2 3 2 2 3 3 5" xfId="17555" xr:uid="{75E4DDF1-77BF-4CA7-BE92-3E1BD1139860}"/>
    <cellStyle name="Komma 2 3 2 2 3 3 5 2" xfId="45172" xr:uid="{85C8942C-6542-42DF-AF2F-82C9F852F7C7}"/>
    <cellStyle name="Komma 2 3 2 2 3 3 6" xfId="23183" xr:uid="{C52D7806-A6DD-4789-A1DF-9FEC0CF91967}"/>
    <cellStyle name="Komma 2 3 2 2 3 4" xfId="1774" xr:uid="{5306DC6B-2363-4276-9A5E-55F06381DC4C}"/>
    <cellStyle name="Komma 2 3 2 2 3 4 2" xfId="4378" xr:uid="{D6DB4E8F-4ECB-461E-B269-0690E0D4DCDB}"/>
    <cellStyle name="Komma 2 3 2 2 3 4 2 2" xfId="9885" xr:uid="{58B24BEC-8363-4A42-9DA8-EAC94F86FE0A}"/>
    <cellStyle name="Komma 2 3 2 2 3 4 2 2 2" xfId="31954" xr:uid="{4EEA2091-3EFC-431A-8FA9-86B710999728}"/>
    <cellStyle name="Komma 2 3 2 2 3 4 2 3" xfId="15372" xr:uid="{DA9A581E-C5F2-4B4A-9920-2B5E55BC7F8E}"/>
    <cellStyle name="Komma 2 3 2 2 3 4 2 3 2" xfId="37441" xr:uid="{B1484473-748D-4020-895B-465F42948944}"/>
    <cellStyle name="Komma 2 3 2 2 3 4 2 3 3" xfId="42989" xr:uid="{A0F2004D-3DBC-4CA2-A6ED-77E5F17824DC}"/>
    <cellStyle name="Komma 2 3 2 2 3 4 2 4" xfId="20940" xr:uid="{D4C54FA9-D93A-42D1-B673-1E9F97E1C435}"/>
    <cellStyle name="Komma 2 3 2 2 3 4 2 4 2" xfId="48436" xr:uid="{2CA29116-1954-4808-80E2-DAA1DB13F009}"/>
    <cellStyle name="Komma 2 3 2 2 3 4 2 5" xfId="26447" xr:uid="{550C1C11-0798-42EF-BAAA-C4E71E9C9F6A}"/>
    <cellStyle name="Komma 2 3 2 2 3 4 3" xfId="7402" xr:uid="{B13877D1-6F71-4E61-831F-461B2BB30DD3}"/>
    <cellStyle name="Komma 2 3 2 2 3 4 3 2" xfId="29471" xr:uid="{71C9EF7C-FE8E-4DA3-81C3-186DD3FC576A}"/>
    <cellStyle name="Komma 2 3 2 2 3 4 4" xfId="12768" xr:uid="{335EF21E-9465-4F73-83C6-DDD848C7A025}"/>
    <cellStyle name="Komma 2 3 2 2 3 4 4 2" xfId="34837" xr:uid="{39FD1804-1929-4FE1-9F1D-83E93D0106D0}"/>
    <cellStyle name="Komma 2 3 2 2 3 4 4 3" xfId="40385" xr:uid="{7AB3D8CF-814F-4175-AEC1-58FB78FC6827}"/>
    <cellStyle name="Komma 2 3 2 2 3 4 5" xfId="18336" xr:uid="{1069C3BB-29C9-456E-A7AA-2B3662111C0D}"/>
    <cellStyle name="Komma 2 3 2 2 3 4 5 2" xfId="45953" xr:uid="{77AE52E8-CF9C-4202-B894-0C0601A5809A}"/>
    <cellStyle name="Komma 2 3 2 2 3 4 6" xfId="23964" xr:uid="{B19DEEF5-EEC7-45E3-AECD-DA63E47CFD41}"/>
    <cellStyle name="Komma 2 3 2 2 3 5" xfId="2721" xr:uid="{2C14E42F-DBE3-45D6-9D59-1715DFBCCE99}"/>
    <cellStyle name="Komma 2 3 2 2 3 5 2" xfId="8323" xr:uid="{3DAB478B-5B3C-4E92-82EF-0CE88F0C8563}"/>
    <cellStyle name="Komma 2 3 2 2 3 5 2 2" xfId="30392" xr:uid="{3F45D6AF-83E1-4082-82B2-DA7CF12BE6CD}"/>
    <cellStyle name="Komma 2 3 2 2 3 5 3" xfId="13715" xr:uid="{2849CEEB-2F5F-4148-9682-7979AEDCC164}"/>
    <cellStyle name="Komma 2 3 2 2 3 5 3 2" xfId="35784" xr:uid="{891811DF-3AC9-4613-9EB8-C18184F4E576}"/>
    <cellStyle name="Komma 2 3 2 2 3 5 3 3" xfId="41332" xr:uid="{0AF83C7F-1001-43D9-BF20-A2EFE0AC1F68}"/>
    <cellStyle name="Komma 2 3 2 2 3 5 4" xfId="19283" xr:uid="{795720B7-0D58-4C8F-B095-EA7E17D255F6}"/>
    <cellStyle name="Komma 2 3 2 2 3 5 4 2" xfId="46874" xr:uid="{C614ECB9-C97F-4D81-B22F-A77C802775C2}"/>
    <cellStyle name="Komma 2 3 2 2 3 5 5" xfId="24885" xr:uid="{830EC135-92DA-4087-B724-944293D8854B}"/>
    <cellStyle name="Komma 2 3 2 2 3 6" xfId="5159" xr:uid="{A7CCFD13-F649-4CD8-95A7-A8286F2F6949}"/>
    <cellStyle name="Komma 2 3 2 2 3 6 2" xfId="10666" xr:uid="{B8629DBD-29F8-4BEE-BE1C-FC6FCD429D00}"/>
    <cellStyle name="Komma 2 3 2 2 3 6 2 2" xfId="32735" xr:uid="{6386801E-053D-4B6F-BC29-CDB3836CA8D1}"/>
    <cellStyle name="Komma 2 3 2 2 3 6 3" xfId="16153" xr:uid="{46AB5960-9244-4599-99ED-E91AF2012861}"/>
    <cellStyle name="Komma 2 3 2 2 3 6 3 2" xfId="38222" xr:uid="{9139876B-96CF-48A5-BF91-7DEE3B60AA05}"/>
    <cellStyle name="Komma 2 3 2 2 3 6 3 3" xfId="43770" xr:uid="{4E276830-FC36-4785-B968-BD8CA15A1B41}"/>
    <cellStyle name="Komma 2 3 2 2 3 6 4" xfId="21721" xr:uid="{2F72DEB5-64F2-46D5-8DBB-35654078D596}"/>
    <cellStyle name="Komma 2 3 2 2 3 6 4 2" xfId="49217" xr:uid="{8BB5A578-E236-42CD-877F-035CD8FC84B5}"/>
    <cellStyle name="Komma 2 3 2 2 3 6 5" xfId="27228" xr:uid="{A5627E48-0EBB-4AC6-AFF5-FA6262C4FE5D}"/>
    <cellStyle name="Komma 2 3 2 2 3 7" xfId="5745" xr:uid="{F4B29D4B-8796-4E5E-A42B-BDCAB4B0C95B}"/>
    <cellStyle name="Komma 2 3 2 2 3 7 2" xfId="27814" xr:uid="{7B9A6AF9-E86D-412D-B5AC-1CEF74BD196A}"/>
    <cellStyle name="Komma 2 3 2 2 3 8" xfId="11206" xr:uid="{D68ADCE3-A01F-4A66-B746-EFF2B09A6DCA}"/>
    <cellStyle name="Komma 2 3 2 2 3 8 2" xfId="33275" xr:uid="{D117C434-FAA1-41BD-A7A4-F3D73C0F72B0}"/>
    <cellStyle name="Komma 2 3 2 2 3 8 3" xfId="38823" xr:uid="{D4F1D2BF-322E-4722-B49B-93EDF159A490}"/>
    <cellStyle name="Komma 2 3 2 2 3 9" xfId="16679" xr:uid="{B77E1643-FC47-4471-AAC1-151637A465D0}"/>
    <cellStyle name="Komma 2 3 2 2 3 9 2" xfId="44296" xr:uid="{D837F577-9D6F-4F0E-BE91-B5EECD93088E}"/>
    <cellStyle name="Komma 2 3 2 2 4" xfId="166" xr:uid="{9AF2549C-BBB4-439B-8F21-04775889ACF6}"/>
    <cellStyle name="Komma 2 3 2 2 4 10" xfId="22358" xr:uid="{CC017B69-0874-47E9-A25A-988F00469EAB}"/>
    <cellStyle name="Komma 2 3 2 2 4 2" xfId="589" xr:uid="{40B19A76-7B2D-4C65-B308-4C3B899D701C}"/>
    <cellStyle name="Komma 2 3 2 2 4 2 2" xfId="1390" xr:uid="{9DE7EC0D-35D8-457A-BBE9-85791DECE6F0}"/>
    <cellStyle name="Komma 2 3 2 2 4 2 2 2" xfId="3994" xr:uid="{E2249848-E910-49AA-B9DB-ABBED6866EE1}"/>
    <cellStyle name="Komma 2 3 2 2 4 2 2 2 2" xfId="9501" xr:uid="{D05B171B-A82C-433D-8D8B-11245B53C295}"/>
    <cellStyle name="Komma 2 3 2 2 4 2 2 2 2 2" xfId="31570" xr:uid="{691E9332-17C7-4819-ADAF-089E8BE226D3}"/>
    <cellStyle name="Komma 2 3 2 2 4 2 2 2 3" xfId="14988" xr:uid="{656A2A72-AAC8-449B-AFF4-DE675626B9F9}"/>
    <cellStyle name="Komma 2 3 2 2 4 2 2 2 3 2" xfId="37057" xr:uid="{5C1CF3E4-D35F-431D-A9D7-B3DBCA5B4F1F}"/>
    <cellStyle name="Komma 2 3 2 2 4 2 2 2 3 3" xfId="42605" xr:uid="{F817AEED-87B1-4A75-B174-E1846A536D7F}"/>
    <cellStyle name="Komma 2 3 2 2 4 2 2 2 4" xfId="20556" xr:uid="{3945176D-3815-496F-AF86-DE652061F728}"/>
    <cellStyle name="Komma 2 3 2 2 4 2 2 2 4 2" xfId="48052" xr:uid="{EFB147AA-6B3E-4EFE-B455-550F1993364E}"/>
    <cellStyle name="Komma 2 3 2 2 4 2 2 2 5" xfId="26063" xr:uid="{C7315902-12E5-4FF1-A3E5-4F19DE5CDD87}"/>
    <cellStyle name="Komma 2 3 2 2 4 2 2 3" xfId="7018" xr:uid="{7F3A3B8B-8969-4D9D-B5F0-2E850E554E85}"/>
    <cellStyle name="Komma 2 3 2 2 4 2 2 3 2" xfId="29087" xr:uid="{024D4598-ED35-48BD-A732-7D020BE0DF5D}"/>
    <cellStyle name="Komma 2 3 2 2 4 2 2 4" xfId="12384" xr:uid="{5B491221-95F8-4D76-853D-1B94F5845814}"/>
    <cellStyle name="Komma 2 3 2 2 4 2 2 4 2" xfId="34453" xr:uid="{E59C6D0B-6C7A-4F91-A259-300AA21754F2}"/>
    <cellStyle name="Komma 2 3 2 2 4 2 2 4 3" xfId="40001" xr:uid="{B039E645-E699-4D5C-846F-18FC1D460392}"/>
    <cellStyle name="Komma 2 3 2 2 4 2 2 5" xfId="17952" xr:uid="{2C5AF05E-021E-4F41-B608-15A6BE9D5B17}"/>
    <cellStyle name="Komma 2 3 2 2 4 2 2 5 2" xfId="45569" xr:uid="{AADCE17F-5239-4770-929D-27E387C274D0}"/>
    <cellStyle name="Komma 2 3 2 2 4 2 2 6" xfId="23580" xr:uid="{62A5F39D-C73B-4404-992F-8697EABB1924}"/>
    <cellStyle name="Komma 2 3 2 2 4 2 3" xfId="2171" xr:uid="{5E2D1A78-BA38-45E5-9612-8D95A120533C}"/>
    <cellStyle name="Komma 2 3 2 2 4 2 3 2" xfId="4775" xr:uid="{8F1C6747-8990-4354-B46B-471C480D2922}"/>
    <cellStyle name="Komma 2 3 2 2 4 2 3 2 2" xfId="10282" xr:uid="{99B34A72-D677-424E-8C43-45B3CBC4AB4A}"/>
    <cellStyle name="Komma 2 3 2 2 4 2 3 2 2 2" xfId="32351" xr:uid="{9CE17C22-EB00-41A5-9257-EAE6A339A9CD}"/>
    <cellStyle name="Komma 2 3 2 2 4 2 3 2 3" xfId="15769" xr:uid="{4F236312-7AD5-4FF4-8734-8A87EA01D351}"/>
    <cellStyle name="Komma 2 3 2 2 4 2 3 2 3 2" xfId="37838" xr:uid="{7D1CD8F5-EF7C-4D1E-B37A-073AA085526C}"/>
    <cellStyle name="Komma 2 3 2 2 4 2 3 2 3 3" xfId="43386" xr:uid="{33492B27-5A98-4E37-9F84-81829722720C}"/>
    <cellStyle name="Komma 2 3 2 2 4 2 3 2 4" xfId="21337" xr:uid="{B863A47C-640D-4731-BC5C-33BDCE7AAB66}"/>
    <cellStyle name="Komma 2 3 2 2 4 2 3 2 4 2" xfId="48833" xr:uid="{18323D76-04AF-47E8-945A-73CEBD737F0B}"/>
    <cellStyle name="Komma 2 3 2 2 4 2 3 2 5" xfId="26844" xr:uid="{2C050BF0-71AE-4E19-B8EA-EE765F7A314B}"/>
    <cellStyle name="Komma 2 3 2 2 4 2 3 3" xfId="7799" xr:uid="{E6489BA6-05A3-47DA-8D26-1614FA1906BD}"/>
    <cellStyle name="Komma 2 3 2 2 4 2 3 3 2" xfId="29868" xr:uid="{4E884C9E-F39F-42B5-970A-17E0B7998B50}"/>
    <cellStyle name="Komma 2 3 2 2 4 2 3 4" xfId="13165" xr:uid="{A8DE08D5-076F-4198-82E3-BEBBF6114E15}"/>
    <cellStyle name="Komma 2 3 2 2 4 2 3 4 2" xfId="35234" xr:uid="{E2D0C133-F593-42FF-8E47-B1DD48FD0057}"/>
    <cellStyle name="Komma 2 3 2 2 4 2 3 4 3" xfId="40782" xr:uid="{D0819A78-3F79-4FFF-BBFF-D606B5F25D61}"/>
    <cellStyle name="Komma 2 3 2 2 4 2 3 5" xfId="18733" xr:uid="{D0812450-8E1D-42AE-8F84-F40EBC45161C}"/>
    <cellStyle name="Komma 2 3 2 2 4 2 3 5 2" xfId="46350" xr:uid="{A81D0DC2-D7EC-4BF6-B108-26F9FE6B22E7}"/>
    <cellStyle name="Komma 2 3 2 2 4 2 3 6" xfId="24361" xr:uid="{5C1ED0CF-77E5-490E-BE11-DEE4D5BFEE16}"/>
    <cellStyle name="Komma 2 3 2 2 4 2 4" xfId="3193" xr:uid="{940CAE8D-DA44-480B-A325-D7BCEB0953A8}"/>
    <cellStyle name="Komma 2 3 2 2 4 2 4 2" xfId="8720" xr:uid="{ACAEDD2B-FB27-46CF-97F6-0B92FB7DA89C}"/>
    <cellStyle name="Komma 2 3 2 2 4 2 4 2 2" xfId="30789" xr:uid="{3D2F8F50-8D0B-4518-B11E-A0436C8C037C}"/>
    <cellStyle name="Komma 2 3 2 2 4 2 4 3" xfId="14187" xr:uid="{0C850D5E-663D-41EF-B3D0-AD6EF02FAA1C}"/>
    <cellStyle name="Komma 2 3 2 2 4 2 4 3 2" xfId="36256" xr:uid="{F02D6FA5-AB2A-4C86-8CD8-3A3D1F5D5075}"/>
    <cellStyle name="Komma 2 3 2 2 4 2 4 3 3" xfId="41804" xr:uid="{68FF3C9E-D265-4209-84D5-558956EE2CA1}"/>
    <cellStyle name="Komma 2 3 2 2 4 2 4 4" xfId="19755" xr:uid="{B57712C1-1DE3-4972-AB67-33CD84762886}"/>
    <cellStyle name="Komma 2 3 2 2 4 2 4 4 2" xfId="47271" xr:uid="{C5AA0AA6-3529-4848-B549-3B4E73E3EB4C}"/>
    <cellStyle name="Komma 2 3 2 2 4 2 4 5" xfId="25282" xr:uid="{93D4F111-33C9-4ED5-925B-C9C885E80FF8}"/>
    <cellStyle name="Komma 2 3 2 2 4 2 5" xfId="6217" xr:uid="{D3B59522-9F58-4D59-A2EC-0E4C0EBF8596}"/>
    <cellStyle name="Komma 2 3 2 2 4 2 5 2" xfId="28286" xr:uid="{3F27EA53-4707-4BDD-83F3-661C8283E6BC}"/>
    <cellStyle name="Komma 2 3 2 2 4 2 6" xfId="11603" xr:uid="{E53AA40D-5CA8-488A-859B-FBDD15FBC561}"/>
    <cellStyle name="Komma 2 3 2 2 4 2 6 2" xfId="33672" xr:uid="{3B9121FB-C441-4850-A723-74298D9BC6FA}"/>
    <cellStyle name="Komma 2 3 2 2 4 2 6 3" xfId="39220" xr:uid="{2E9569AD-5724-40DE-B777-2633775192FC}"/>
    <cellStyle name="Komma 2 3 2 2 4 2 7" xfId="17151" xr:uid="{3CBB2285-976F-4730-A4D3-F2CD053BAC76}"/>
    <cellStyle name="Komma 2 3 2 2 4 2 7 2" xfId="44768" xr:uid="{C23BCED1-6236-4FBA-9B3A-00CBEF646AA5}"/>
    <cellStyle name="Komma 2 3 2 2 4 2 8" xfId="22779" xr:uid="{CEB88572-2AF5-48E1-AC6F-30F8BD52A257}"/>
    <cellStyle name="Komma 2 3 2 2 4 3" xfId="1030" xr:uid="{2B281616-5287-4A59-A9BE-EA2CA357D1CD}"/>
    <cellStyle name="Komma 2 3 2 2 4 3 2" xfId="3634" xr:uid="{9F475D37-2567-4294-B076-205750BFBA54}"/>
    <cellStyle name="Komma 2 3 2 2 4 3 2 2" xfId="9141" xr:uid="{0D4022C2-6434-4738-AD07-B2BEE0556A5D}"/>
    <cellStyle name="Komma 2 3 2 2 4 3 2 2 2" xfId="31210" xr:uid="{E6150E4B-7212-4A10-A91F-59571C82AAC6}"/>
    <cellStyle name="Komma 2 3 2 2 4 3 2 3" xfId="14628" xr:uid="{722B3467-0382-49CE-9842-C4DE7DA7789D}"/>
    <cellStyle name="Komma 2 3 2 2 4 3 2 3 2" xfId="36697" xr:uid="{8CD2582B-6F94-4A22-BF57-394911F00AF9}"/>
    <cellStyle name="Komma 2 3 2 2 4 3 2 3 3" xfId="42245" xr:uid="{732B9BB4-43D3-45D7-985E-1F4FCB2080DA}"/>
    <cellStyle name="Komma 2 3 2 2 4 3 2 4" xfId="20196" xr:uid="{4F1A7EEB-3D6F-4B68-BEF8-F4E408CABB65}"/>
    <cellStyle name="Komma 2 3 2 2 4 3 2 4 2" xfId="47692" xr:uid="{457D89E4-9FAC-4843-8F06-24557E32B266}"/>
    <cellStyle name="Komma 2 3 2 2 4 3 2 5" xfId="25703" xr:uid="{9E5814EA-7077-4FB4-8F2C-9772D5E8836C}"/>
    <cellStyle name="Komma 2 3 2 2 4 3 3" xfId="6658" xr:uid="{E2D5AD18-599A-41FF-91BD-7E0ED1A98A93}"/>
    <cellStyle name="Komma 2 3 2 2 4 3 3 2" xfId="28727" xr:uid="{CD48B5F6-C2CB-4ADE-912F-B9BBF58D44A3}"/>
    <cellStyle name="Komma 2 3 2 2 4 3 4" xfId="12024" xr:uid="{3CEF4991-8269-440C-84F7-478513A6F452}"/>
    <cellStyle name="Komma 2 3 2 2 4 3 4 2" xfId="34093" xr:uid="{209F5345-AA3B-4C77-86C6-F4B542C71C71}"/>
    <cellStyle name="Komma 2 3 2 2 4 3 4 3" xfId="39641" xr:uid="{49FEF77C-BA9F-435F-9F89-59EA4EEC9A9E}"/>
    <cellStyle name="Komma 2 3 2 2 4 3 5" xfId="17592" xr:uid="{C4833073-9213-4B52-BF8B-2C3BC11A283F}"/>
    <cellStyle name="Komma 2 3 2 2 4 3 5 2" xfId="45209" xr:uid="{8717B6D5-49E9-43C5-891C-18B48D757CAB}"/>
    <cellStyle name="Komma 2 3 2 2 4 3 6" xfId="23220" xr:uid="{A4F2AB88-AB75-4A5D-AD03-83E2C814FEA1}"/>
    <cellStyle name="Komma 2 3 2 2 4 4" xfId="1811" xr:uid="{10FA5527-C68E-41CF-BC6E-C8FE31F3E8AA}"/>
    <cellStyle name="Komma 2 3 2 2 4 4 2" xfId="4415" xr:uid="{C8B0E88A-0085-4F80-A353-30CC291A7422}"/>
    <cellStyle name="Komma 2 3 2 2 4 4 2 2" xfId="9922" xr:uid="{75B15D0C-E576-408C-8EE4-C831A51454CF}"/>
    <cellStyle name="Komma 2 3 2 2 4 4 2 2 2" xfId="31991" xr:uid="{F2AC4323-21E9-467A-9DE2-D4BE1BEA55EA}"/>
    <cellStyle name="Komma 2 3 2 2 4 4 2 3" xfId="15409" xr:uid="{17840163-F0BD-4CF1-BA4E-DB2C8DF14E01}"/>
    <cellStyle name="Komma 2 3 2 2 4 4 2 3 2" xfId="37478" xr:uid="{845DA8D3-1E7B-4F48-A87A-F857307E09FD}"/>
    <cellStyle name="Komma 2 3 2 2 4 4 2 3 3" xfId="43026" xr:uid="{3D7A172E-DE91-4819-AE35-8D9D44500808}"/>
    <cellStyle name="Komma 2 3 2 2 4 4 2 4" xfId="20977" xr:uid="{11CFABF1-C6CB-4DE2-9365-45ED93EC4426}"/>
    <cellStyle name="Komma 2 3 2 2 4 4 2 4 2" xfId="48473" xr:uid="{E224604F-3D83-44A7-BC29-13DF2336A488}"/>
    <cellStyle name="Komma 2 3 2 2 4 4 2 5" xfId="26484" xr:uid="{D686163D-F4EB-43F5-8E84-96D72E9D5CF4}"/>
    <cellStyle name="Komma 2 3 2 2 4 4 3" xfId="7439" xr:uid="{B08B60A9-C385-4CC5-B1C9-4860AA3E160E}"/>
    <cellStyle name="Komma 2 3 2 2 4 4 3 2" xfId="29508" xr:uid="{7ACD8D05-EE26-43E2-B1F4-54E49AF8D133}"/>
    <cellStyle name="Komma 2 3 2 2 4 4 4" xfId="12805" xr:uid="{1279E1BD-D106-4570-9333-05FD35538E20}"/>
    <cellStyle name="Komma 2 3 2 2 4 4 4 2" xfId="34874" xr:uid="{85025861-4249-43B6-8CD1-66F2A2CFCB72}"/>
    <cellStyle name="Komma 2 3 2 2 4 4 4 3" xfId="40422" xr:uid="{D05926CD-B3A2-4EED-8E67-A7081C8C303A}"/>
    <cellStyle name="Komma 2 3 2 2 4 4 5" xfId="18373" xr:uid="{79125F23-C6F4-425B-B352-3217D2447326}"/>
    <cellStyle name="Komma 2 3 2 2 4 4 5 2" xfId="45990" xr:uid="{1174403A-4AC9-4555-A6F4-926D33D3C90B}"/>
    <cellStyle name="Komma 2 3 2 2 4 4 6" xfId="24001" xr:uid="{A60A9C24-D6D2-48C3-9D85-E40E3ED0AD3F}"/>
    <cellStyle name="Komma 2 3 2 2 4 5" xfId="2772" xr:uid="{FD047A46-A0B6-4F12-847D-1CB68B8BDEB8}"/>
    <cellStyle name="Komma 2 3 2 2 4 5 2" xfId="8360" xr:uid="{F798C8BD-F714-41AA-98D2-96014598DD65}"/>
    <cellStyle name="Komma 2 3 2 2 4 5 2 2" xfId="30429" xr:uid="{62CFBC8E-3288-4755-95BC-8BB060B829F1}"/>
    <cellStyle name="Komma 2 3 2 2 4 5 3" xfId="13766" xr:uid="{38F55F44-8F0E-496C-9B66-1C98172E9E12}"/>
    <cellStyle name="Komma 2 3 2 2 4 5 3 2" xfId="35835" xr:uid="{18337DAA-D0C1-4E7C-9189-0D8C841EDD1D}"/>
    <cellStyle name="Komma 2 3 2 2 4 5 3 3" xfId="41383" xr:uid="{4608BA6B-59BE-40AC-92AB-DE3A52B81EC2}"/>
    <cellStyle name="Komma 2 3 2 2 4 5 4" xfId="19334" xr:uid="{30A65316-C560-47BF-B947-0F8185961061}"/>
    <cellStyle name="Komma 2 3 2 2 4 5 4 2" xfId="46911" xr:uid="{5CE669BE-9511-4DAC-8A08-9F1EACEC52FF}"/>
    <cellStyle name="Komma 2 3 2 2 4 5 5" xfId="24922" xr:uid="{9A9484ED-80AE-4208-B202-F85EBB201A96}"/>
    <cellStyle name="Komma 2 3 2 2 4 6" xfId="5196" xr:uid="{D248A734-9E0B-4ADC-ADC2-3087FDAC07D0}"/>
    <cellStyle name="Komma 2 3 2 2 4 6 2" xfId="10703" xr:uid="{73372F70-77B4-44EB-A067-D83FC91EE269}"/>
    <cellStyle name="Komma 2 3 2 2 4 6 2 2" xfId="32772" xr:uid="{3B36E242-B808-4B28-9C54-700841055842}"/>
    <cellStyle name="Komma 2 3 2 2 4 6 3" xfId="16190" xr:uid="{2158527C-FF38-4C2D-B666-84F2F23AEBC5}"/>
    <cellStyle name="Komma 2 3 2 2 4 6 3 2" xfId="38259" xr:uid="{DE88C4CD-3B96-41A5-BDD6-EAA53D91B3C5}"/>
    <cellStyle name="Komma 2 3 2 2 4 6 3 3" xfId="43807" xr:uid="{8CE75015-DDA4-4645-8350-EEA3B8E50680}"/>
    <cellStyle name="Komma 2 3 2 2 4 6 4" xfId="21758" xr:uid="{7AF23B01-BC60-4416-8680-66867053FF34}"/>
    <cellStyle name="Komma 2 3 2 2 4 6 4 2" xfId="49254" xr:uid="{B12BB7BD-A45F-442B-B3D8-D317035BBA57}"/>
    <cellStyle name="Komma 2 3 2 2 4 6 5" xfId="27265" xr:uid="{8153C685-95B5-4D10-B7FD-2BB0E299F39D}"/>
    <cellStyle name="Komma 2 3 2 2 4 7" xfId="5796" xr:uid="{F92339DB-B3AA-4D90-A602-B5784DD565C8}"/>
    <cellStyle name="Komma 2 3 2 2 4 7 2" xfId="27865" xr:uid="{315E8754-1457-443B-A105-DACD4A424CA1}"/>
    <cellStyle name="Komma 2 3 2 2 4 8" xfId="11243" xr:uid="{938152C8-0E30-4B54-A28D-D08D045FFB4B}"/>
    <cellStyle name="Komma 2 3 2 2 4 8 2" xfId="33312" xr:uid="{022C7465-2311-4A51-8F75-B11134D0019D}"/>
    <cellStyle name="Komma 2 3 2 2 4 8 3" xfId="38860" xr:uid="{4464552D-6E10-4B79-8A19-5C09A6C2CACC}"/>
    <cellStyle name="Komma 2 3 2 2 4 9" xfId="16730" xr:uid="{0DCE03A8-6174-4C67-9828-AC2BE7DD146F}"/>
    <cellStyle name="Komma 2 3 2 2 4 9 2" xfId="44347" xr:uid="{48D35048-FE43-4BB1-8D9B-38BFA34C6704}"/>
    <cellStyle name="Komma 2 3 2 2 5" xfId="227" xr:uid="{3E86C681-A327-4B57-A3DD-54BBE9452C54}"/>
    <cellStyle name="Komma 2 3 2 2 5 10" xfId="22419" xr:uid="{4787DBB1-22D9-4962-BC1B-50346C9CAA7F}"/>
    <cellStyle name="Komma 2 3 2 2 5 2" xfId="650" xr:uid="{12812ADF-AFD5-48EB-862B-9DAD5C6E7442}"/>
    <cellStyle name="Komma 2 3 2 2 5 2 2" xfId="1451" xr:uid="{96CACD37-28F5-45A8-A959-6708547C38C2}"/>
    <cellStyle name="Komma 2 3 2 2 5 2 2 2" xfId="4055" xr:uid="{744E5567-838C-4DB7-8C6A-71610CB5775F}"/>
    <cellStyle name="Komma 2 3 2 2 5 2 2 2 2" xfId="9562" xr:uid="{A25084EE-15F6-4219-B32D-537D295E4A0D}"/>
    <cellStyle name="Komma 2 3 2 2 5 2 2 2 2 2" xfId="31631" xr:uid="{B8859FD1-8C9F-4BE1-8BDF-55FA8A01C956}"/>
    <cellStyle name="Komma 2 3 2 2 5 2 2 2 3" xfId="15049" xr:uid="{55AE8AC7-33F4-4752-9507-3A0D08B4DE9D}"/>
    <cellStyle name="Komma 2 3 2 2 5 2 2 2 3 2" xfId="37118" xr:uid="{2875FF52-6AFE-478E-A09C-D8D0E210AAB5}"/>
    <cellStyle name="Komma 2 3 2 2 5 2 2 2 3 3" xfId="42666" xr:uid="{3F56CB60-E8C4-41B6-8B69-0E71603FB1C5}"/>
    <cellStyle name="Komma 2 3 2 2 5 2 2 2 4" xfId="20617" xr:uid="{F00A4836-6332-4DE1-B26B-C3D7874B59AC}"/>
    <cellStyle name="Komma 2 3 2 2 5 2 2 2 4 2" xfId="48113" xr:uid="{2360C461-87D1-40C6-B39C-C3DF906EDD28}"/>
    <cellStyle name="Komma 2 3 2 2 5 2 2 2 5" xfId="26124" xr:uid="{F83456EF-6ABC-49BF-99FF-DDD1EE8E188F}"/>
    <cellStyle name="Komma 2 3 2 2 5 2 2 3" xfId="7079" xr:uid="{D29CAB03-1910-4F31-96BA-11F6C7E8327C}"/>
    <cellStyle name="Komma 2 3 2 2 5 2 2 3 2" xfId="29148" xr:uid="{A140E1C4-A945-4944-9DD6-35C15BC97EFB}"/>
    <cellStyle name="Komma 2 3 2 2 5 2 2 4" xfId="12445" xr:uid="{4B148384-1FCD-449B-9074-62264DF54765}"/>
    <cellStyle name="Komma 2 3 2 2 5 2 2 4 2" xfId="34514" xr:uid="{B5F15058-CC54-480F-91FC-45628A66E9C3}"/>
    <cellStyle name="Komma 2 3 2 2 5 2 2 4 3" xfId="40062" xr:uid="{3BF2BEF3-47B0-4AEF-A454-7736084CB672}"/>
    <cellStyle name="Komma 2 3 2 2 5 2 2 5" xfId="18013" xr:uid="{84A5FFAF-CCF3-4809-BCC9-5E0B50D1C38F}"/>
    <cellStyle name="Komma 2 3 2 2 5 2 2 5 2" xfId="45630" xr:uid="{D19346C8-8FFC-4D4B-ADAA-08AA6CDA137E}"/>
    <cellStyle name="Komma 2 3 2 2 5 2 2 6" xfId="23641" xr:uid="{C1B1C333-51DA-4E7A-9933-AFC70E292AE8}"/>
    <cellStyle name="Komma 2 3 2 2 5 2 3" xfId="2232" xr:uid="{3B62E852-712A-4F65-B2CF-BC837B6E5AF9}"/>
    <cellStyle name="Komma 2 3 2 2 5 2 3 2" xfId="4836" xr:uid="{074D73CD-6CDD-48E8-A439-78AB997EEDF7}"/>
    <cellStyle name="Komma 2 3 2 2 5 2 3 2 2" xfId="10343" xr:uid="{A3CE5FCF-1AEA-4CAA-BB6F-3F3A3784E9D2}"/>
    <cellStyle name="Komma 2 3 2 2 5 2 3 2 2 2" xfId="32412" xr:uid="{23A42A7C-861D-42F1-85CB-E8CA2543A085}"/>
    <cellStyle name="Komma 2 3 2 2 5 2 3 2 3" xfId="15830" xr:uid="{D86015E3-B81E-4838-AA59-5924DE1EA9BE}"/>
    <cellStyle name="Komma 2 3 2 2 5 2 3 2 3 2" xfId="37899" xr:uid="{24F802A4-B1CA-4404-BDC8-10D406CA42BE}"/>
    <cellStyle name="Komma 2 3 2 2 5 2 3 2 3 3" xfId="43447" xr:uid="{961BF4AF-9427-44FE-9941-E5D7256A93DC}"/>
    <cellStyle name="Komma 2 3 2 2 5 2 3 2 4" xfId="21398" xr:uid="{39F709C9-6BE8-496B-A905-E467D6C11DAA}"/>
    <cellStyle name="Komma 2 3 2 2 5 2 3 2 4 2" xfId="48894" xr:uid="{FC049ABC-454D-493D-A5A0-412628CAED16}"/>
    <cellStyle name="Komma 2 3 2 2 5 2 3 2 5" xfId="26905" xr:uid="{7C2BE849-59E9-472E-A800-A2A99495A30E}"/>
    <cellStyle name="Komma 2 3 2 2 5 2 3 3" xfId="7860" xr:uid="{8F0F246D-5034-488F-99FF-B796E43DB2C9}"/>
    <cellStyle name="Komma 2 3 2 2 5 2 3 3 2" xfId="29929" xr:uid="{105CC420-B6F0-4972-843B-47A05146403C}"/>
    <cellStyle name="Komma 2 3 2 2 5 2 3 4" xfId="13226" xr:uid="{B4ECC762-9683-41B5-8DB5-464A200D62E6}"/>
    <cellStyle name="Komma 2 3 2 2 5 2 3 4 2" xfId="35295" xr:uid="{B588798B-6260-44B2-9A34-DD5FB031619C}"/>
    <cellStyle name="Komma 2 3 2 2 5 2 3 4 3" xfId="40843" xr:uid="{9C20907C-B013-40C4-A758-36BD10C4929A}"/>
    <cellStyle name="Komma 2 3 2 2 5 2 3 5" xfId="18794" xr:uid="{AB2F2671-EFA2-4556-B79D-B3A58740CE5B}"/>
    <cellStyle name="Komma 2 3 2 2 5 2 3 5 2" xfId="46411" xr:uid="{5AE24BC0-F41A-44C9-B579-168B409127D6}"/>
    <cellStyle name="Komma 2 3 2 2 5 2 3 6" xfId="24422" xr:uid="{523377BC-1E39-43AA-974A-C90C4A0A1457}"/>
    <cellStyle name="Komma 2 3 2 2 5 2 4" xfId="3254" xr:uid="{BF899D93-783F-46E5-84CE-7036215A5E43}"/>
    <cellStyle name="Komma 2 3 2 2 5 2 4 2" xfId="8781" xr:uid="{88275680-2385-4A92-A771-EC12C9DCACD9}"/>
    <cellStyle name="Komma 2 3 2 2 5 2 4 2 2" xfId="30850" xr:uid="{327CEAC2-50C4-4497-B8BD-DE85F60D59B1}"/>
    <cellStyle name="Komma 2 3 2 2 5 2 4 3" xfId="14248" xr:uid="{D9187759-B0B8-4769-AB5E-942EFB58A14C}"/>
    <cellStyle name="Komma 2 3 2 2 5 2 4 3 2" xfId="36317" xr:uid="{4DC9FF5D-5E50-40C0-8BE4-0CBC11A458E0}"/>
    <cellStyle name="Komma 2 3 2 2 5 2 4 3 3" xfId="41865" xr:uid="{6FB52D36-8D00-48FB-853A-4C5CCED70930}"/>
    <cellStyle name="Komma 2 3 2 2 5 2 4 4" xfId="19816" xr:uid="{4C2358FC-22C9-4DAE-BF4D-E8B078967A8B}"/>
    <cellStyle name="Komma 2 3 2 2 5 2 4 4 2" xfId="47332" xr:uid="{A78D159C-5D20-44B1-9F55-1D1572A020D3}"/>
    <cellStyle name="Komma 2 3 2 2 5 2 4 5" xfId="25343" xr:uid="{49681DB3-8D00-4FFF-A2C0-73F3184483C3}"/>
    <cellStyle name="Komma 2 3 2 2 5 2 5" xfId="6278" xr:uid="{31F1CE1A-9B55-4A6B-BED1-319931E3BB00}"/>
    <cellStyle name="Komma 2 3 2 2 5 2 5 2" xfId="28347" xr:uid="{168384C8-F0C7-4127-B02F-3A4DBC30A2CB}"/>
    <cellStyle name="Komma 2 3 2 2 5 2 6" xfId="11664" xr:uid="{41D57922-E343-4984-913C-2061BC5A0513}"/>
    <cellStyle name="Komma 2 3 2 2 5 2 6 2" xfId="33733" xr:uid="{952DBD53-E029-48FD-BDD4-5C54346A44DB}"/>
    <cellStyle name="Komma 2 3 2 2 5 2 6 3" xfId="39281" xr:uid="{8E872BDA-CE6F-4DBD-A6F8-16568C1608CC}"/>
    <cellStyle name="Komma 2 3 2 2 5 2 7" xfId="17212" xr:uid="{6C310818-F0CA-4B89-86A7-A6B402C5A0A4}"/>
    <cellStyle name="Komma 2 3 2 2 5 2 7 2" xfId="44829" xr:uid="{FC4AC984-B73C-4781-86EE-058F15D1891C}"/>
    <cellStyle name="Komma 2 3 2 2 5 2 8" xfId="22840" xr:uid="{75C5A359-EE19-4DAC-AB77-412FA5F55592}"/>
    <cellStyle name="Komma 2 3 2 2 5 3" xfId="1070" xr:uid="{3467FEBF-8D4A-4FF7-BBA8-3E71D8BCDC99}"/>
    <cellStyle name="Komma 2 3 2 2 5 3 2" xfId="3674" xr:uid="{BE11CBBD-B90A-4313-89E2-53E24CABDC45}"/>
    <cellStyle name="Komma 2 3 2 2 5 3 2 2" xfId="9181" xr:uid="{FC37F005-4C07-489C-8EAB-075B74065702}"/>
    <cellStyle name="Komma 2 3 2 2 5 3 2 2 2" xfId="31250" xr:uid="{94986A92-45C2-43D0-B5F8-3828739B05C3}"/>
    <cellStyle name="Komma 2 3 2 2 5 3 2 3" xfId="14668" xr:uid="{E5BB87F3-BFB6-4E11-95B7-0082343599F2}"/>
    <cellStyle name="Komma 2 3 2 2 5 3 2 3 2" xfId="36737" xr:uid="{A96CDE2B-0073-4AF7-923A-D108D25C053E}"/>
    <cellStyle name="Komma 2 3 2 2 5 3 2 3 3" xfId="42285" xr:uid="{47641CBA-9F2A-42A6-836B-12588EA6142B}"/>
    <cellStyle name="Komma 2 3 2 2 5 3 2 4" xfId="20236" xr:uid="{3FC75208-E762-443F-A095-D6781A5C3C7E}"/>
    <cellStyle name="Komma 2 3 2 2 5 3 2 4 2" xfId="47732" xr:uid="{940B19B8-56E3-4882-A780-0D259FDA46B6}"/>
    <cellStyle name="Komma 2 3 2 2 5 3 2 5" xfId="25743" xr:uid="{93AEEC3E-F5BB-4332-A63D-3556A6551809}"/>
    <cellStyle name="Komma 2 3 2 2 5 3 3" xfId="6698" xr:uid="{17703879-B13C-4E10-88DD-6729A241B51B}"/>
    <cellStyle name="Komma 2 3 2 2 5 3 3 2" xfId="28767" xr:uid="{65104593-0A57-4EA5-9315-C37631ACA18E}"/>
    <cellStyle name="Komma 2 3 2 2 5 3 4" xfId="12064" xr:uid="{F75DFD3C-6C97-4466-9E68-59BFCD8206BE}"/>
    <cellStyle name="Komma 2 3 2 2 5 3 4 2" xfId="34133" xr:uid="{94E67BA6-2D78-42C2-AC4C-AE7A352AC63A}"/>
    <cellStyle name="Komma 2 3 2 2 5 3 4 3" xfId="39681" xr:uid="{7B4B3BE0-8846-4520-A9FD-566559400E7C}"/>
    <cellStyle name="Komma 2 3 2 2 5 3 5" xfId="17632" xr:uid="{69934B1E-A9B8-4AA2-81B0-358200CB09BB}"/>
    <cellStyle name="Komma 2 3 2 2 5 3 5 2" xfId="45249" xr:uid="{AAAEC9BF-9945-4272-B174-D5B4CC09E08B}"/>
    <cellStyle name="Komma 2 3 2 2 5 3 6" xfId="23260" xr:uid="{3C6DD917-F292-48AA-8EBA-40CBFA185A1D}"/>
    <cellStyle name="Komma 2 3 2 2 5 4" xfId="1851" xr:uid="{60704610-ACBD-4CCC-BBB5-AF24D729331F}"/>
    <cellStyle name="Komma 2 3 2 2 5 4 2" xfId="4455" xr:uid="{90EF19D4-0FBD-4986-A907-8E7D1D6DD6F2}"/>
    <cellStyle name="Komma 2 3 2 2 5 4 2 2" xfId="9962" xr:uid="{F7DA4AAF-7B95-4404-81A3-CBFC4517279F}"/>
    <cellStyle name="Komma 2 3 2 2 5 4 2 2 2" xfId="32031" xr:uid="{1BEBD9D0-B1BA-4AB5-9DE5-05AAA5096CBD}"/>
    <cellStyle name="Komma 2 3 2 2 5 4 2 3" xfId="15449" xr:uid="{C0779CF9-3268-4093-A13E-12AEB202B2FD}"/>
    <cellStyle name="Komma 2 3 2 2 5 4 2 3 2" xfId="37518" xr:uid="{0279D196-C4C3-4170-B414-FEF417D235DD}"/>
    <cellStyle name="Komma 2 3 2 2 5 4 2 3 3" xfId="43066" xr:uid="{77E7A4F6-08EF-4CD4-8B68-693B6357E9E5}"/>
    <cellStyle name="Komma 2 3 2 2 5 4 2 4" xfId="21017" xr:uid="{9EFA31F8-DD97-4ABA-9C1A-9C818885FC32}"/>
    <cellStyle name="Komma 2 3 2 2 5 4 2 4 2" xfId="48513" xr:uid="{D3393E43-6BD5-470D-BCAD-218E380ABA46}"/>
    <cellStyle name="Komma 2 3 2 2 5 4 2 5" xfId="26524" xr:uid="{C3386F25-87BD-4E91-914E-8EE51EBE8241}"/>
    <cellStyle name="Komma 2 3 2 2 5 4 3" xfId="7479" xr:uid="{A2F8195A-3CDC-43ED-B1BB-66306872D94B}"/>
    <cellStyle name="Komma 2 3 2 2 5 4 3 2" xfId="29548" xr:uid="{B37261B3-749B-484B-B49F-63A680B7DF86}"/>
    <cellStyle name="Komma 2 3 2 2 5 4 4" xfId="12845" xr:uid="{01513DB1-3305-4781-B047-026C08496F43}"/>
    <cellStyle name="Komma 2 3 2 2 5 4 4 2" xfId="34914" xr:uid="{5E6E5B5E-3B73-4955-9251-41AC0930ADB0}"/>
    <cellStyle name="Komma 2 3 2 2 5 4 4 3" xfId="40462" xr:uid="{F2BC369F-5F38-45DC-A321-052A09EDE3A7}"/>
    <cellStyle name="Komma 2 3 2 2 5 4 5" xfId="18413" xr:uid="{FC4B03F5-AC04-401B-B476-9D9C15A6EEBD}"/>
    <cellStyle name="Komma 2 3 2 2 5 4 5 2" xfId="46030" xr:uid="{808016D1-CE23-4B06-9EEC-BB1FC0F7EE06}"/>
    <cellStyle name="Komma 2 3 2 2 5 4 6" xfId="24041" xr:uid="{C331F3B2-DC9C-4277-9DDE-27EF6520C7A4}"/>
    <cellStyle name="Komma 2 3 2 2 5 5" xfId="2833" xr:uid="{B99200B4-D209-49EE-93A7-3D106AAC10C1}"/>
    <cellStyle name="Komma 2 3 2 2 5 5 2" xfId="8400" xr:uid="{658C3A15-F455-4D93-8E41-57E96BE3C324}"/>
    <cellStyle name="Komma 2 3 2 2 5 5 2 2" xfId="30469" xr:uid="{10C00C82-702F-470D-8B10-649F79D0E4E6}"/>
    <cellStyle name="Komma 2 3 2 2 5 5 3" xfId="13827" xr:uid="{8306D81F-EB74-49A4-9315-20D12BEBCEF9}"/>
    <cellStyle name="Komma 2 3 2 2 5 5 3 2" xfId="35896" xr:uid="{DBF6215B-AE66-495D-9701-0D8CB57252E4}"/>
    <cellStyle name="Komma 2 3 2 2 5 5 3 3" xfId="41444" xr:uid="{CA37A423-BB1D-432B-92E8-B904CAD0FA3F}"/>
    <cellStyle name="Komma 2 3 2 2 5 5 4" xfId="19395" xr:uid="{4CE6BCE6-F113-4CC1-A5C8-02305307E0D6}"/>
    <cellStyle name="Komma 2 3 2 2 5 5 4 2" xfId="46951" xr:uid="{188F7BAA-1C03-4E5A-B0BC-9ABBA63A6500}"/>
    <cellStyle name="Komma 2 3 2 2 5 5 5" xfId="24962" xr:uid="{5580D6E6-F215-40EA-8B0E-23C30EAD4AD8}"/>
    <cellStyle name="Komma 2 3 2 2 5 6" xfId="5236" xr:uid="{0A705B09-804A-430F-B236-CA4978D2EA27}"/>
    <cellStyle name="Komma 2 3 2 2 5 6 2" xfId="10743" xr:uid="{1A7DCAA5-E60B-4C3E-B3AE-3DAD37FCA6C9}"/>
    <cellStyle name="Komma 2 3 2 2 5 6 2 2" xfId="32812" xr:uid="{AD710736-DD5A-4B03-864A-038537D08C32}"/>
    <cellStyle name="Komma 2 3 2 2 5 6 3" xfId="16230" xr:uid="{0B2E0FA4-7B19-4500-8562-4142727F423A}"/>
    <cellStyle name="Komma 2 3 2 2 5 6 3 2" xfId="38299" xr:uid="{F15F5192-3973-42D5-A46A-E3F3809FACC0}"/>
    <cellStyle name="Komma 2 3 2 2 5 6 3 3" xfId="43847" xr:uid="{D4D100C6-BA35-420E-ADC1-89189783A144}"/>
    <cellStyle name="Komma 2 3 2 2 5 6 4" xfId="21798" xr:uid="{383DAF86-13F7-42F4-9546-0F7655C40AE0}"/>
    <cellStyle name="Komma 2 3 2 2 5 6 4 2" xfId="49294" xr:uid="{D9F6B297-5BF4-4976-B01E-8F4934E45408}"/>
    <cellStyle name="Komma 2 3 2 2 5 6 5" xfId="27305" xr:uid="{A96962AA-824A-4A26-B260-4E71AF77DC9F}"/>
    <cellStyle name="Komma 2 3 2 2 5 7" xfId="5857" xr:uid="{8053E390-06A3-403F-AC11-C4441DBF8AB6}"/>
    <cellStyle name="Komma 2 3 2 2 5 7 2" xfId="27926" xr:uid="{33EBF585-D348-4266-8AF7-A9ECA38828C7}"/>
    <cellStyle name="Komma 2 3 2 2 5 8" xfId="11283" xr:uid="{0DA91886-2851-4E65-824B-C4FE38D25FF4}"/>
    <cellStyle name="Komma 2 3 2 2 5 8 2" xfId="33352" xr:uid="{BF460741-7E77-4C7F-B899-C9ABC0DF81C2}"/>
    <cellStyle name="Komma 2 3 2 2 5 8 3" xfId="38900" xr:uid="{AA581E4F-26FB-4E4B-AD51-0138152744A5}"/>
    <cellStyle name="Komma 2 3 2 2 5 9" xfId="16791" xr:uid="{D12024CA-6E5B-4900-816B-4D4068B00CCA}"/>
    <cellStyle name="Komma 2 3 2 2 5 9 2" xfId="44408" xr:uid="{44A1D82D-8BCA-44C1-B4CE-83D97C626275}"/>
    <cellStyle name="Komma 2 3 2 2 6" xfId="287" xr:uid="{1B26BC0C-FD14-4FAF-A8FE-32FA42E28EC5}"/>
    <cellStyle name="Komma 2 3 2 2 6 10" xfId="22479" xr:uid="{531A3AC3-5A95-433A-B6F3-AE0CCB5E46DA}"/>
    <cellStyle name="Komma 2 3 2 2 6 2" xfId="710" xr:uid="{B1EECDBC-E9BB-48B7-9762-D7078EB5BC2E}"/>
    <cellStyle name="Komma 2 3 2 2 6 2 2" xfId="1511" xr:uid="{FFF6507A-60F9-4393-B481-3C06CA1DA1E0}"/>
    <cellStyle name="Komma 2 3 2 2 6 2 2 2" xfId="4115" xr:uid="{14811AAF-4E3A-43EA-933F-CED3AAAB4776}"/>
    <cellStyle name="Komma 2 3 2 2 6 2 2 2 2" xfId="9622" xr:uid="{AF4F1451-A477-41F6-A3CF-A01431B63441}"/>
    <cellStyle name="Komma 2 3 2 2 6 2 2 2 2 2" xfId="31691" xr:uid="{75B11231-901D-4E5C-94B8-EBAE33B98685}"/>
    <cellStyle name="Komma 2 3 2 2 6 2 2 2 3" xfId="15109" xr:uid="{E43DCA33-1EB1-4E45-AB66-7577B1044380}"/>
    <cellStyle name="Komma 2 3 2 2 6 2 2 2 3 2" xfId="37178" xr:uid="{7D989672-85DB-4CCF-83FF-BB2020EE23F6}"/>
    <cellStyle name="Komma 2 3 2 2 6 2 2 2 3 3" xfId="42726" xr:uid="{162F9BE3-98D1-4B4F-9FDC-1927361CBBF2}"/>
    <cellStyle name="Komma 2 3 2 2 6 2 2 2 4" xfId="20677" xr:uid="{F0947D36-7F0C-4F1F-8C23-C01560B5CB98}"/>
    <cellStyle name="Komma 2 3 2 2 6 2 2 2 4 2" xfId="48173" xr:uid="{03E7A272-E326-4405-AB38-12A334989216}"/>
    <cellStyle name="Komma 2 3 2 2 6 2 2 2 5" xfId="26184" xr:uid="{AE89BA30-0B9D-455A-87B5-D335AF0A263C}"/>
    <cellStyle name="Komma 2 3 2 2 6 2 2 3" xfId="7139" xr:uid="{60018B60-5995-4888-AAA0-8681A7839F29}"/>
    <cellStyle name="Komma 2 3 2 2 6 2 2 3 2" xfId="29208" xr:uid="{0D80F7C4-F263-433D-9358-DECEEC8BE323}"/>
    <cellStyle name="Komma 2 3 2 2 6 2 2 4" xfId="12505" xr:uid="{E24F6D4B-A37A-46F0-BA70-0E6DE45ECAB6}"/>
    <cellStyle name="Komma 2 3 2 2 6 2 2 4 2" xfId="34574" xr:uid="{62170E28-0DC1-4D47-9DA7-12B11FA21B83}"/>
    <cellStyle name="Komma 2 3 2 2 6 2 2 4 3" xfId="40122" xr:uid="{BE8853E7-F9BE-4246-86FD-4B3BC88E5B54}"/>
    <cellStyle name="Komma 2 3 2 2 6 2 2 5" xfId="18073" xr:uid="{4B77B4D5-79BF-4793-8EC3-F3EEBFE9308D}"/>
    <cellStyle name="Komma 2 3 2 2 6 2 2 5 2" xfId="45690" xr:uid="{D2CDCF91-823A-4754-B45B-1E174BBB4A83}"/>
    <cellStyle name="Komma 2 3 2 2 6 2 2 6" xfId="23701" xr:uid="{3143C580-1992-4117-AB11-A2AAB3716158}"/>
    <cellStyle name="Komma 2 3 2 2 6 2 3" xfId="2292" xr:uid="{DF4C349D-E0CD-4891-B7AF-F57D58AAD5E1}"/>
    <cellStyle name="Komma 2 3 2 2 6 2 3 2" xfId="4896" xr:uid="{AE19DA86-9B8A-4257-992E-0DB24A6E1AE4}"/>
    <cellStyle name="Komma 2 3 2 2 6 2 3 2 2" xfId="10403" xr:uid="{087616C6-8C1A-4662-8E83-16875FBB2F37}"/>
    <cellStyle name="Komma 2 3 2 2 6 2 3 2 2 2" xfId="32472" xr:uid="{1D927750-69EF-42B1-AE5E-086E6FF9485B}"/>
    <cellStyle name="Komma 2 3 2 2 6 2 3 2 3" xfId="15890" xr:uid="{BEFC35D9-5E1E-4711-AA21-54DC8BC36DF9}"/>
    <cellStyle name="Komma 2 3 2 2 6 2 3 2 3 2" xfId="37959" xr:uid="{35EE5FA1-A6B3-4F39-9C80-583A0C7F3C95}"/>
    <cellStyle name="Komma 2 3 2 2 6 2 3 2 3 3" xfId="43507" xr:uid="{A640417F-FDDD-4A72-918F-4F47C6A973CC}"/>
    <cellStyle name="Komma 2 3 2 2 6 2 3 2 4" xfId="21458" xr:uid="{B7D6F480-2DEA-426C-8213-468F388E35D8}"/>
    <cellStyle name="Komma 2 3 2 2 6 2 3 2 4 2" xfId="48954" xr:uid="{DA5E4EF2-89D2-4F7F-97F2-7CA902B38A55}"/>
    <cellStyle name="Komma 2 3 2 2 6 2 3 2 5" xfId="26965" xr:uid="{6B127D20-843E-41BC-84BB-09A32E15F12A}"/>
    <cellStyle name="Komma 2 3 2 2 6 2 3 3" xfId="7920" xr:uid="{8E745F1E-2C00-4A76-8FF2-CCDFA3E299B2}"/>
    <cellStyle name="Komma 2 3 2 2 6 2 3 3 2" xfId="29989" xr:uid="{C6589ADD-F2B1-407C-8930-22F77CBC83A3}"/>
    <cellStyle name="Komma 2 3 2 2 6 2 3 4" xfId="13286" xr:uid="{6D7E79EE-35D0-4F88-ABFD-29C76B26B7AE}"/>
    <cellStyle name="Komma 2 3 2 2 6 2 3 4 2" xfId="35355" xr:uid="{92EDBE5D-1B99-4D35-8F2F-845E3C229D35}"/>
    <cellStyle name="Komma 2 3 2 2 6 2 3 4 3" xfId="40903" xr:uid="{751E999A-8209-41B3-A5F6-42FF248AE6FE}"/>
    <cellStyle name="Komma 2 3 2 2 6 2 3 5" xfId="18854" xr:uid="{7C2ABFD9-1642-4116-802C-DAE3E9D9B491}"/>
    <cellStyle name="Komma 2 3 2 2 6 2 3 5 2" xfId="46471" xr:uid="{6C53EB68-B1A6-48D3-842C-6988E8E3AB12}"/>
    <cellStyle name="Komma 2 3 2 2 6 2 3 6" xfId="24482" xr:uid="{4F9D5E47-D947-4FF4-AB2C-67414583B87C}"/>
    <cellStyle name="Komma 2 3 2 2 6 2 4" xfId="3314" xr:uid="{B65F39AE-4B19-45A8-A334-C081E7827CB7}"/>
    <cellStyle name="Komma 2 3 2 2 6 2 4 2" xfId="8841" xr:uid="{B97F98BB-81D2-4FD7-95C6-08510807D5D1}"/>
    <cellStyle name="Komma 2 3 2 2 6 2 4 2 2" xfId="30910" xr:uid="{0A21599C-A84B-426F-9789-A1BCEF3D25B0}"/>
    <cellStyle name="Komma 2 3 2 2 6 2 4 3" xfId="14308" xr:uid="{B63C4D85-9F93-4AF0-B208-7F62DFFCE912}"/>
    <cellStyle name="Komma 2 3 2 2 6 2 4 3 2" xfId="36377" xr:uid="{A7A3BB2E-D6F9-418E-BEC4-6A35999CA208}"/>
    <cellStyle name="Komma 2 3 2 2 6 2 4 3 3" xfId="41925" xr:uid="{9D8E831F-177E-48B9-AA7E-BEE837453608}"/>
    <cellStyle name="Komma 2 3 2 2 6 2 4 4" xfId="19876" xr:uid="{7506186D-815A-4A9E-BE57-6B5C0FE8484E}"/>
    <cellStyle name="Komma 2 3 2 2 6 2 4 4 2" xfId="47392" xr:uid="{652CE24C-A071-4D3A-BA9E-FD03DB537FFF}"/>
    <cellStyle name="Komma 2 3 2 2 6 2 4 5" xfId="25403" xr:uid="{C7D0098C-210B-4906-8F30-1A21D45E2547}"/>
    <cellStyle name="Komma 2 3 2 2 6 2 5" xfId="6338" xr:uid="{36C148FC-2F85-47DA-8E15-D4B1C8418C01}"/>
    <cellStyle name="Komma 2 3 2 2 6 2 5 2" xfId="28407" xr:uid="{D3B30197-683E-40E4-A8CD-7BAD36BA5CD4}"/>
    <cellStyle name="Komma 2 3 2 2 6 2 6" xfId="11724" xr:uid="{304652CC-6751-4C85-86A6-6ED552956C97}"/>
    <cellStyle name="Komma 2 3 2 2 6 2 6 2" xfId="33793" xr:uid="{DFC9D5AB-DB2E-4290-864B-B4FC7B698A82}"/>
    <cellStyle name="Komma 2 3 2 2 6 2 6 3" xfId="39341" xr:uid="{7535F12B-362C-4E02-94A2-A303DE0D27C7}"/>
    <cellStyle name="Komma 2 3 2 2 6 2 7" xfId="17272" xr:uid="{1FED8826-46DA-4E65-88F2-E3B1A9B3EAB2}"/>
    <cellStyle name="Komma 2 3 2 2 6 2 7 2" xfId="44889" xr:uid="{89888749-CC7A-4E7E-963C-CFE516A3B0B3}"/>
    <cellStyle name="Komma 2 3 2 2 6 2 8" xfId="22900" xr:uid="{2149A34A-DB57-4A7D-A2B3-64B489C1BE76}"/>
    <cellStyle name="Komma 2 3 2 2 6 3" xfId="1110" xr:uid="{B4BAE21B-4706-406D-B4AD-DC276B3EC310}"/>
    <cellStyle name="Komma 2 3 2 2 6 3 2" xfId="3714" xr:uid="{9DF2870D-3A6B-4766-987A-C37CBE5911C5}"/>
    <cellStyle name="Komma 2 3 2 2 6 3 2 2" xfId="9221" xr:uid="{F696FCA4-F001-46B5-B9F0-C330B9C53531}"/>
    <cellStyle name="Komma 2 3 2 2 6 3 2 2 2" xfId="31290" xr:uid="{3BC74402-663E-46EC-AACE-13FBD8C48E6C}"/>
    <cellStyle name="Komma 2 3 2 2 6 3 2 3" xfId="14708" xr:uid="{AC2B303F-D9EF-4DBF-A2EE-C45317E24230}"/>
    <cellStyle name="Komma 2 3 2 2 6 3 2 3 2" xfId="36777" xr:uid="{8413A320-A530-4350-ABE5-66522167947C}"/>
    <cellStyle name="Komma 2 3 2 2 6 3 2 3 3" xfId="42325" xr:uid="{33F1E035-6A05-4CCB-9D3C-75DFB8E52DDD}"/>
    <cellStyle name="Komma 2 3 2 2 6 3 2 4" xfId="20276" xr:uid="{388366DA-6DD3-42D4-98EB-02D66805F7C2}"/>
    <cellStyle name="Komma 2 3 2 2 6 3 2 4 2" xfId="47772" xr:uid="{3C2D3A5A-71E9-498D-9B10-49267FFDFBA3}"/>
    <cellStyle name="Komma 2 3 2 2 6 3 2 5" xfId="25783" xr:uid="{44B78BC9-F1F5-4C42-B2D0-8E2565E20768}"/>
    <cellStyle name="Komma 2 3 2 2 6 3 3" xfId="6738" xr:uid="{DCA26FB7-21E9-4ABF-96ED-C7AF3B00E6F9}"/>
    <cellStyle name="Komma 2 3 2 2 6 3 3 2" xfId="28807" xr:uid="{3ED4000D-A3ED-458D-8105-5CBDCA252C3C}"/>
    <cellStyle name="Komma 2 3 2 2 6 3 4" xfId="12104" xr:uid="{6E523893-55D8-4124-95AF-B3C105CF5A74}"/>
    <cellStyle name="Komma 2 3 2 2 6 3 4 2" xfId="34173" xr:uid="{BB14DF99-25BC-406C-9745-8EDF6FC2F34D}"/>
    <cellStyle name="Komma 2 3 2 2 6 3 4 3" xfId="39721" xr:uid="{E541E49B-17AC-49AC-B1EF-64DE0FA61D9C}"/>
    <cellStyle name="Komma 2 3 2 2 6 3 5" xfId="17672" xr:uid="{AC3764E5-0F20-45BD-BEFF-AB3A75C65CFE}"/>
    <cellStyle name="Komma 2 3 2 2 6 3 5 2" xfId="45289" xr:uid="{4C68A2A5-62B6-4A29-AA92-6F3E7AD49616}"/>
    <cellStyle name="Komma 2 3 2 2 6 3 6" xfId="23300" xr:uid="{FFEBD207-CF84-4A01-B8E3-5AA5FFC61DCB}"/>
    <cellStyle name="Komma 2 3 2 2 6 4" xfId="1891" xr:uid="{B37655AE-8985-478F-907F-62E52978CD12}"/>
    <cellStyle name="Komma 2 3 2 2 6 4 2" xfId="4495" xr:uid="{6AB8B804-28D1-44FB-9F53-A2B54BF71A45}"/>
    <cellStyle name="Komma 2 3 2 2 6 4 2 2" xfId="10002" xr:uid="{010DAD6A-E2BC-44BB-8D75-935CAD62F696}"/>
    <cellStyle name="Komma 2 3 2 2 6 4 2 2 2" xfId="32071" xr:uid="{6312F2A2-490D-494D-B488-857E7C5CC32D}"/>
    <cellStyle name="Komma 2 3 2 2 6 4 2 3" xfId="15489" xr:uid="{5A67022E-7B4E-4795-9161-3CB88294CB6E}"/>
    <cellStyle name="Komma 2 3 2 2 6 4 2 3 2" xfId="37558" xr:uid="{F92F8957-0647-43E0-A99A-ACBCA915C7A8}"/>
    <cellStyle name="Komma 2 3 2 2 6 4 2 3 3" xfId="43106" xr:uid="{F4153230-0412-4DD5-8EF3-EFC141A2D461}"/>
    <cellStyle name="Komma 2 3 2 2 6 4 2 4" xfId="21057" xr:uid="{108B6107-C098-4025-8D19-AC2EF7DA94A6}"/>
    <cellStyle name="Komma 2 3 2 2 6 4 2 4 2" xfId="48553" xr:uid="{1133F21A-08A5-4528-8E04-BB281CBB2F78}"/>
    <cellStyle name="Komma 2 3 2 2 6 4 2 5" xfId="26564" xr:uid="{B1662E34-D908-44CB-A839-0BE1BAAE0A95}"/>
    <cellStyle name="Komma 2 3 2 2 6 4 3" xfId="7519" xr:uid="{7F6D6B0E-7935-475D-A69D-D24E161A8AC1}"/>
    <cellStyle name="Komma 2 3 2 2 6 4 3 2" xfId="29588" xr:uid="{3142ACB3-C843-4579-AE8A-6BAEE28D5E7A}"/>
    <cellStyle name="Komma 2 3 2 2 6 4 4" xfId="12885" xr:uid="{36681A80-389B-4B4E-8411-A9E2318964B1}"/>
    <cellStyle name="Komma 2 3 2 2 6 4 4 2" xfId="34954" xr:uid="{850E3D1C-1A02-4D48-8BB1-9E49DA6704D6}"/>
    <cellStyle name="Komma 2 3 2 2 6 4 4 3" xfId="40502" xr:uid="{417B895D-783E-4D83-B559-9B266D407C51}"/>
    <cellStyle name="Komma 2 3 2 2 6 4 5" xfId="18453" xr:uid="{6007220D-0402-4476-82B7-44D010B4F5C6}"/>
    <cellStyle name="Komma 2 3 2 2 6 4 5 2" xfId="46070" xr:uid="{BA6EB415-F268-4229-A033-0025AECC3A30}"/>
    <cellStyle name="Komma 2 3 2 2 6 4 6" xfId="24081" xr:uid="{CAC792E2-2564-45B5-9BC6-09B436D3A0AB}"/>
    <cellStyle name="Komma 2 3 2 2 6 5" xfId="2893" xr:uid="{4BCF9FBA-5BB5-4170-9C02-60C32CBE4BC9}"/>
    <cellStyle name="Komma 2 3 2 2 6 5 2" xfId="8440" xr:uid="{4D860327-398F-4542-8A2D-619C74CB2793}"/>
    <cellStyle name="Komma 2 3 2 2 6 5 2 2" xfId="30509" xr:uid="{D0EB39D0-2726-43D7-830F-735FF0D5972E}"/>
    <cellStyle name="Komma 2 3 2 2 6 5 3" xfId="13887" xr:uid="{70F5FBF6-1557-4DC5-94DD-3843EABFA1E7}"/>
    <cellStyle name="Komma 2 3 2 2 6 5 3 2" xfId="35956" xr:uid="{C811104B-A534-4705-BF31-BC74D52B3E49}"/>
    <cellStyle name="Komma 2 3 2 2 6 5 3 3" xfId="41504" xr:uid="{342220A5-F593-4EC6-9040-CAC405877664}"/>
    <cellStyle name="Komma 2 3 2 2 6 5 4" xfId="19455" xr:uid="{9E623C0E-63C2-4EBC-8040-08C8C99CCAFC}"/>
    <cellStyle name="Komma 2 3 2 2 6 5 4 2" xfId="46991" xr:uid="{4D84715B-9600-4A3C-9451-2B64B02050F0}"/>
    <cellStyle name="Komma 2 3 2 2 6 5 5" xfId="25002" xr:uid="{7CDDCDE5-1642-4090-95AC-C8DDD0DC6013}"/>
    <cellStyle name="Komma 2 3 2 2 6 6" xfId="5276" xr:uid="{21976BC8-9937-4E17-83E2-44142C756D2C}"/>
    <cellStyle name="Komma 2 3 2 2 6 6 2" xfId="10783" xr:uid="{40EDC2A6-D1FA-4893-81FC-1032FDF57A12}"/>
    <cellStyle name="Komma 2 3 2 2 6 6 2 2" xfId="32852" xr:uid="{5FFFEFA3-8525-4D72-AAA2-4430BE5DDE75}"/>
    <cellStyle name="Komma 2 3 2 2 6 6 3" xfId="16270" xr:uid="{5686BDEB-84B6-40C5-91D0-B63D05326159}"/>
    <cellStyle name="Komma 2 3 2 2 6 6 3 2" xfId="38339" xr:uid="{3926A51B-18B8-48FF-9CAB-9D40B4BDD12F}"/>
    <cellStyle name="Komma 2 3 2 2 6 6 3 3" xfId="43887" xr:uid="{660C5B98-F388-4537-9A6C-C703D291481B}"/>
    <cellStyle name="Komma 2 3 2 2 6 6 4" xfId="21838" xr:uid="{9C3DAE65-5FFC-408D-AB7A-67D42289B200}"/>
    <cellStyle name="Komma 2 3 2 2 6 6 4 2" xfId="49334" xr:uid="{E6245A4E-AE10-4038-AA76-AEF6904F3182}"/>
    <cellStyle name="Komma 2 3 2 2 6 6 5" xfId="27345" xr:uid="{F4FA6144-37C0-4D62-B49E-F7EC2507C0FE}"/>
    <cellStyle name="Komma 2 3 2 2 6 7" xfId="5917" xr:uid="{B5783B76-6FC4-4AC9-B938-BD1B06B3836D}"/>
    <cellStyle name="Komma 2 3 2 2 6 7 2" xfId="27986" xr:uid="{D27B2CE4-9280-472C-AAF8-A30E27A422C9}"/>
    <cellStyle name="Komma 2 3 2 2 6 8" xfId="11323" xr:uid="{B7625EC7-FC3C-442C-9CD8-7C307C0C9595}"/>
    <cellStyle name="Komma 2 3 2 2 6 8 2" xfId="33392" xr:uid="{80768CA5-DCC2-41A2-8913-52584DBA6B71}"/>
    <cellStyle name="Komma 2 3 2 2 6 8 3" xfId="38940" xr:uid="{683F5E36-1A07-479D-B87E-9117B9216736}"/>
    <cellStyle name="Komma 2 3 2 2 6 9" xfId="16851" xr:uid="{36C9D15F-B643-469F-8F94-F0E56B761F1C}"/>
    <cellStyle name="Komma 2 3 2 2 6 9 2" xfId="44468" xr:uid="{6856C9A1-D5A9-4F4C-BFDA-F6689DB68DEE}"/>
    <cellStyle name="Komma 2 3 2 2 7" xfId="327" xr:uid="{21D0BA6B-20AA-49B9-B1E5-1361F8E9688A}"/>
    <cellStyle name="Komma 2 3 2 2 7 10" xfId="22519" xr:uid="{18DAE7E6-CE0B-4B48-9B1C-571D84846646}"/>
    <cellStyle name="Komma 2 3 2 2 7 2" xfId="750" xr:uid="{6D4B21E4-6321-4F16-BB04-53A9B27A7F6B}"/>
    <cellStyle name="Komma 2 3 2 2 7 2 2" xfId="1551" xr:uid="{47CFD66D-1B21-4611-BAED-94FB507478CF}"/>
    <cellStyle name="Komma 2 3 2 2 7 2 2 2" xfId="4155" xr:uid="{D00390E5-3F22-4034-AEB8-37434B3A5A83}"/>
    <cellStyle name="Komma 2 3 2 2 7 2 2 2 2" xfId="9662" xr:uid="{1F7BDE55-3C26-46B9-AAAE-0461EDFDEA67}"/>
    <cellStyle name="Komma 2 3 2 2 7 2 2 2 2 2" xfId="31731" xr:uid="{45493F27-410C-4C8E-90B7-578681F6B212}"/>
    <cellStyle name="Komma 2 3 2 2 7 2 2 2 3" xfId="15149" xr:uid="{E512F23A-1B32-4AF7-9956-58649CE3643A}"/>
    <cellStyle name="Komma 2 3 2 2 7 2 2 2 3 2" xfId="37218" xr:uid="{7552AFFA-7EA1-4C7F-B7BA-29B081D037E4}"/>
    <cellStyle name="Komma 2 3 2 2 7 2 2 2 3 3" xfId="42766" xr:uid="{5DB23527-613B-4A44-B704-FA9B8120A8FB}"/>
    <cellStyle name="Komma 2 3 2 2 7 2 2 2 4" xfId="20717" xr:uid="{A05A9AA0-5264-4304-BD6C-8B3D471E119C}"/>
    <cellStyle name="Komma 2 3 2 2 7 2 2 2 4 2" xfId="48213" xr:uid="{73676512-DE64-41F2-91F5-28AFDE1CCBDA}"/>
    <cellStyle name="Komma 2 3 2 2 7 2 2 2 5" xfId="26224" xr:uid="{BFF4B604-DEF4-4BBA-A4DB-4426C38E10EF}"/>
    <cellStyle name="Komma 2 3 2 2 7 2 2 3" xfId="7179" xr:uid="{0F5AF24A-DA81-47BA-8877-069634618DBA}"/>
    <cellStyle name="Komma 2 3 2 2 7 2 2 3 2" xfId="29248" xr:uid="{04E4EA8A-A54A-4D43-829E-3F1E6B66DC7D}"/>
    <cellStyle name="Komma 2 3 2 2 7 2 2 4" xfId="12545" xr:uid="{D0771BDA-5ECF-46F1-9B84-344FB8033BED}"/>
    <cellStyle name="Komma 2 3 2 2 7 2 2 4 2" xfId="34614" xr:uid="{65215CA2-8B37-471D-96EA-6313250F3179}"/>
    <cellStyle name="Komma 2 3 2 2 7 2 2 4 3" xfId="40162" xr:uid="{27258ECB-6836-4EFF-82DF-1D8C732F1631}"/>
    <cellStyle name="Komma 2 3 2 2 7 2 2 5" xfId="18113" xr:uid="{170F7D5C-23CB-4D8F-9C3C-64C07D45DE91}"/>
    <cellStyle name="Komma 2 3 2 2 7 2 2 5 2" xfId="45730" xr:uid="{3C0220E7-E3E6-4CA8-8006-BB4E0E7D9902}"/>
    <cellStyle name="Komma 2 3 2 2 7 2 2 6" xfId="23741" xr:uid="{0D3B960F-EA39-4946-ADAE-289462BB1B28}"/>
    <cellStyle name="Komma 2 3 2 2 7 2 3" xfId="2332" xr:uid="{145ABED1-34E5-4EF3-8EA9-4E1AFDF422D9}"/>
    <cellStyle name="Komma 2 3 2 2 7 2 3 2" xfId="4936" xr:uid="{C591F9E8-3BCE-4AA9-B274-AF2E92FF7A74}"/>
    <cellStyle name="Komma 2 3 2 2 7 2 3 2 2" xfId="10443" xr:uid="{D7F8D477-77F3-4899-B132-7D2258673BCE}"/>
    <cellStyle name="Komma 2 3 2 2 7 2 3 2 2 2" xfId="32512" xr:uid="{0A8D89CA-DBB3-45C5-8435-B7610C30E890}"/>
    <cellStyle name="Komma 2 3 2 2 7 2 3 2 3" xfId="15930" xr:uid="{01854C2F-C32D-4D02-933B-49730E5A3491}"/>
    <cellStyle name="Komma 2 3 2 2 7 2 3 2 3 2" xfId="37999" xr:uid="{1D67B40A-C951-4CE4-BDF6-0F511DAC00C7}"/>
    <cellStyle name="Komma 2 3 2 2 7 2 3 2 3 3" xfId="43547" xr:uid="{D2E750C1-F2D9-4745-96E7-DD5433D8497A}"/>
    <cellStyle name="Komma 2 3 2 2 7 2 3 2 4" xfId="21498" xr:uid="{CF2C1F80-F4A6-4EA1-801D-DDDB41FD92C7}"/>
    <cellStyle name="Komma 2 3 2 2 7 2 3 2 4 2" xfId="48994" xr:uid="{6BAB2005-CDB8-4A0D-85AF-D723ADA9A60B}"/>
    <cellStyle name="Komma 2 3 2 2 7 2 3 2 5" xfId="27005" xr:uid="{B1A5BA8E-5F94-4767-8FC6-569F94161AAD}"/>
    <cellStyle name="Komma 2 3 2 2 7 2 3 3" xfId="7960" xr:uid="{DA4A2960-B9D2-49B7-84DA-B81BE10B8C40}"/>
    <cellStyle name="Komma 2 3 2 2 7 2 3 3 2" xfId="30029" xr:uid="{A3B6F056-B8CE-4939-91E8-7D230998F012}"/>
    <cellStyle name="Komma 2 3 2 2 7 2 3 4" xfId="13326" xr:uid="{6D1BF490-4BB9-4356-9FCD-AB11C718EBDA}"/>
    <cellStyle name="Komma 2 3 2 2 7 2 3 4 2" xfId="35395" xr:uid="{2F145D3B-5526-4CAA-9C9D-D4787885B59C}"/>
    <cellStyle name="Komma 2 3 2 2 7 2 3 4 3" xfId="40943" xr:uid="{B6DC9698-2494-44E7-AA99-AD7FEED9793E}"/>
    <cellStyle name="Komma 2 3 2 2 7 2 3 5" xfId="18894" xr:uid="{4E6E7A16-38CD-45E2-BA49-810DE563E746}"/>
    <cellStyle name="Komma 2 3 2 2 7 2 3 5 2" xfId="46511" xr:uid="{5C4E41B6-D6F8-4CF2-B084-83A8FD376503}"/>
    <cellStyle name="Komma 2 3 2 2 7 2 3 6" xfId="24522" xr:uid="{74755DEF-D23B-4203-876A-354A6E58D031}"/>
    <cellStyle name="Komma 2 3 2 2 7 2 4" xfId="3354" xr:uid="{F255601A-C5FC-44AD-B7DC-CE6D22013F18}"/>
    <cellStyle name="Komma 2 3 2 2 7 2 4 2" xfId="8881" xr:uid="{4D0B58C7-97E9-468A-917C-D988D381DF76}"/>
    <cellStyle name="Komma 2 3 2 2 7 2 4 2 2" xfId="30950" xr:uid="{543C3443-E242-405B-86FF-BD0EE18E15F3}"/>
    <cellStyle name="Komma 2 3 2 2 7 2 4 3" xfId="14348" xr:uid="{FDE424B3-638D-4F83-ACFC-562A2BAA7AE5}"/>
    <cellStyle name="Komma 2 3 2 2 7 2 4 3 2" xfId="36417" xr:uid="{88020664-0768-4A34-9F31-9A310B7EE371}"/>
    <cellStyle name="Komma 2 3 2 2 7 2 4 3 3" xfId="41965" xr:uid="{C94CBE49-E2CD-4755-8791-4090CF591CC9}"/>
    <cellStyle name="Komma 2 3 2 2 7 2 4 4" xfId="19916" xr:uid="{E9243F63-E0BB-4E7F-951B-269C29A10B89}"/>
    <cellStyle name="Komma 2 3 2 2 7 2 4 4 2" xfId="47432" xr:uid="{F5BA501D-EFC8-4B2A-9C4F-E8FD929111BA}"/>
    <cellStyle name="Komma 2 3 2 2 7 2 4 5" xfId="25443" xr:uid="{C27432AA-2C23-45B2-9876-6E4E32BF108B}"/>
    <cellStyle name="Komma 2 3 2 2 7 2 5" xfId="6378" xr:uid="{81603063-13B9-4C93-A26E-6145CF21DD84}"/>
    <cellStyle name="Komma 2 3 2 2 7 2 5 2" xfId="28447" xr:uid="{C8E8F113-CAAB-43FE-A0E4-4EE129857E58}"/>
    <cellStyle name="Komma 2 3 2 2 7 2 6" xfId="11764" xr:uid="{9DC79701-F993-4C86-AC7A-A953DDB038FA}"/>
    <cellStyle name="Komma 2 3 2 2 7 2 6 2" xfId="33833" xr:uid="{578E75AC-57D2-4295-AE67-11565049483B}"/>
    <cellStyle name="Komma 2 3 2 2 7 2 6 3" xfId="39381" xr:uid="{5A7D85FA-BFED-4EC3-AB3C-EB82D2246F72}"/>
    <cellStyle name="Komma 2 3 2 2 7 2 7" xfId="17312" xr:uid="{56E42B96-FD59-4CDE-B585-EF010EC8149D}"/>
    <cellStyle name="Komma 2 3 2 2 7 2 7 2" xfId="44929" xr:uid="{6F042C49-3B1E-4786-A82F-0C3FB4F24064}"/>
    <cellStyle name="Komma 2 3 2 2 7 2 8" xfId="22940" xr:uid="{FC72F7FE-096C-4EB1-9DF9-82D881D53449}"/>
    <cellStyle name="Komma 2 3 2 2 7 3" xfId="1150" xr:uid="{CAD5E92A-7996-4C41-A47F-3DC05168B350}"/>
    <cellStyle name="Komma 2 3 2 2 7 3 2" xfId="3754" xr:uid="{3ECF7B27-6628-4DB2-BB79-31913423AA4A}"/>
    <cellStyle name="Komma 2 3 2 2 7 3 2 2" xfId="9261" xr:uid="{1F82DFA8-5972-433E-AF8E-DE52A879E33F}"/>
    <cellStyle name="Komma 2 3 2 2 7 3 2 2 2" xfId="31330" xr:uid="{28DA2799-C3A1-4C1E-8CA8-12E31C69C271}"/>
    <cellStyle name="Komma 2 3 2 2 7 3 2 3" xfId="14748" xr:uid="{21CF1FA5-71E4-4598-96DA-1A0B6B603E2A}"/>
    <cellStyle name="Komma 2 3 2 2 7 3 2 3 2" xfId="36817" xr:uid="{8EA98EAB-B1AA-4081-A261-7D15872511D2}"/>
    <cellStyle name="Komma 2 3 2 2 7 3 2 3 3" xfId="42365" xr:uid="{947643B5-132B-490E-9DF7-4A1C2D7F354E}"/>
    <cellStyle name="Komma 2 3 2 2 7 3 2 4" xfId="20316" xr:uid="{D0B622FA-692F-4E4D-8751-487340D8724D}"/>
    <cellStyle name="Komma 2 3 2 2 7 3 2 4 2" xfId="47812" xr:uid="{E5837B72-A839-4D53-91AC-A46C03A2DC1D}"/>
    <cellStyle name="Komma 2 3 2 2 7 3 2 5" xfId="25823" xr:uid="{C96B7990-8143-406F-8190-7EE198B96352}"/>
    <cellStyle name="Komma 2 3 2 2 7 3 3" xfId="6778" xr:uid="{72F90EBC-2357-4573-B5E8-70F7548B790A}"/>
    <cellStyle name="Komma 2 3 2 2 7 3 3 2" xfId="28847" xr:uid="{03216AD7-5203-4D4D-BCE7-C346BD91965F}"/>
    <cellStyle name="Komma 2 3 2 2 7 3 4" xfId="12144" xr:uid="{DEA60619-E6AA-48B7-85F3-D77EF5BA746B}"/>
    <cellStyle name="Komma 2 3 2 2 7 3 4 2" xfId="34213" xr:uid="{6228A324-86E2-4CE7-8325-8470C1EF3D45}"/>
    <cellStyle name="Komma 2 3 2 2 7 3 4 3" xfId="39761" xr:uid="{5A339E1B-FB54-4F37-81F1-CF98261C889F}"/>
    <cellStyle name="Komma 2 3 2 2 7 3 5" xfId="17712" xr:uid="{84A495CD-B9B1-4CF8-9FCE-8078733A9C2A}"/>
    <cellStyle name="Komma 2 3 2 2 7 3 5 2" xfId="45329" xr:uid="{098F3443-135B-4452-A448-8BF72026BC67}"/>
    <cellStyle name="Komma 2 3 2 2 7 3 6" xfId="23340" xr:uid="{80D16403-0B43-4060-B6D6-4B24FF11A2A5}"/>
    <cellStyle name="Komma 2 3 2 2 7 4" xfId="1931" xr:uid="{F3064CA1-EF8E-4B39-8087-5811ADC178AD}"/>
    <cellStyle name="Komma 2 3 2 2 7 4 2" xfId="4535" xr:uid="{C9257FC5-621C-4421-85BE-1D9948B88BEC}"/>
    <cellStyle name="Komma 2 3 2 2 7 4 2 2" xfId="10042" xr:uid="{91D76BFA-98DC-4A02-8885-8AD841C6242B}"/>
    <cellStyle name="Komma 2 3 2 2 7 4 2 2 2" xfId="32111" xr:uid="{5B886219-B857-41D7-A341-CBA46FAA8685}"/>
    <cellStyle name="Komma 2 3 2 2 7 4 2 3" xfId="15529" xr:uid="{14E531D8-A681-4C4B-9BE2-979F1FD405A0}"/>
    <cellStyle name="Komma 2 3 2 2 7 4 2 3 2" xfId="37598" xr:uid="{8E9F90C6-FD66-40B2-9BF2-2F61B9F095A5}"/>
    <cellStyle name="Komma 2 3 2 2 7 4 2 3 3" xfId="43146" xr:uid="{B7D4ADAE-FA25-4F19-BE65-29D53BE9BE8B}"/>
    <cellStyle name="Komma 2 3 2 2 7 4 2 4" xfId="21097" xr:uid="{95B0B837-B1D1-4FEA-926A-A8618841DD63}"/>
    <cellStyle name="Komma 2 3 2 2 7 4 2 4 2" xfId="48593" xr:uid="{DDD5F61F-7CF1-4B1D-849E-8FDE2CDADD29}"/>
    <cellStyle name="Komma 2 3 2 2 7 4 2 5" xfId="26604" xr:uid="{4779B148-7CAA-403F-A441-C67D8548F30D}"/>
    <cellStyle name="Komma 2 3 2 2 7 4 3" xfId="7559" xr:uid="{71AAEDA5-BCAF-4196-AE18-F551144403F7}"/>
    <cellStyle name="Komma 2 3 2 2 7 4 3 2" xfId="29628" xr:uid="{B8906C4D-36E5-47FD-94F3-1C8297AE7A65}"/>
    <cellStyle name="Komma 2 3 2 2 7 4 4" xfId="12925" xr:uid="{A00F13AA-270B-4921-97D0-D655336602AC}"/>
    <cellStyle name="Komma 2 3 2 2 7 4 4 2" xfId="34994" xr:uid="{66CFB530-8BCB-4E82-B9B3-F602500302FB}"/>
    <cellStyle name="Komma 2 3 2 2 7 4 4 3" xfId="40542" xr:uid="{D8BCF0D6-6EA5-46D6-BF5D-A5E37BAC7C95}"/>
    <cellStyle name="Komma 2 3 2 2 7 4 5" xfId="18493" xr:uid="{6625CE53-C208-4BC1-AAA8-ACC524A81836}"/>
    <cellStyle name="Komma 2 3 2 2 7 4 5 2" xfId="46110" xr:uid="{812B7964-BFAC-485C-AA57-CE765C6BB3DA}"/>
    <cellStyle name="Komma 2 3 2 2 7 4 6" xfId="24121" xr:uid="{2F7ED396-24F4-491E-9F5E-03D8E4D2C887}"/>
    <cellStyle name="Komma 2 3 2 2 7 5" xfId="2933" xr:uid="{3578C9F2-58BA-4B37-A532-676A6628418B}"/>
    <cellStyle name="Komma 2 3 2 2 7 5 2" xfId="8480" xr:uid="{7BD3EF4D-1D4E-481F-8390-F86A58140AB0}"/>
    <cellStyle name="Komma 2 3 2 2 7 5 2 2" xfId="30549" xr:uid="{379B373B-0A54-4DA5-970C-0F4C63A61DD7}"/>
    <cellStyle name="Komma 2 3 2 2 7 5 3" xfId="13927" xr:uid="{699923EA-6CA1-4C89-9B49-70FD13E0D776}"/>
    <cellStyle name="Komma 2 3 2 2 7 5 3 2" xfId="35996" xr:uid="{AF39416E-9535-4ED9-A5A6-DAEA9016EE47}"/>
    <cellStyle name="Komma 2 3 2 2 7 5 3 3" xfId="41544" xr:uid="{EE66F35B-9DC9-4104-BA6C-1DF1A58D7B79}"/>
    <cellStyle name="Komma 2 3 2 2 7 5 4" xfId="19495" xr:uid="{421FEB34-6D2A-444F-ACB3-3B7E05BBE1C1}"/>
    <cellStyle name="Komma 2 3 2 2 7 5 4 2" xfId="47031" xr:uid="{D527C60D-1D12-4D94-B8F6-220BA1351E2C}"/>
    <cellStyle name="Komma 2 3 2 2 7 5 5" xfId="25042" xr:uid="{69FE5B83-E61B-4B89-A5B2-93900134F84D}"/>
    <cellStyle name="Komma 2 3 2 2 7 6" xfId="5316" xr:uid="{1FDA9529-8ADE-42DD-A6B4-56942931C485}"/>
    <cellStyle name="Komma 2 3 2 2 7 6 2" xfId="10823" xr:uid="{8592C7F0-F129-46A1-826E-8ACAC3AE275E}"/>
    <cellStyle name="Komma 2 3 2 2 7 6 2 2" xfId="32892" xr:uid="{DE68CF6F-7922-4848-8160-EE5CF1B7EDC9}"/>
    <cellStyle name="Komma 2 3 2 2 7 6 3" xfId="16310" xr:uid="{98CE8FEE-658F-4230-B980-2AB1EF0EF723}"/>
    <cellStyle name="Komma 2 3 2 2 7 6 3 2" xfId="38379" xr:uid="{66B3CB25-A586-4572-B678-A889F48E87ED}"/>
    <cellStyle name="Komma 2 3 2 2 7 6 3 3" xfId="43927" xr:uid="{68594B71-9DB6-407D-8EFB-8D783D4C9009}"/>
    <cellStyle name="Komma 2 3 2 2 7 6 4" xfId="21878" xr:uid="{D1C5BE0C-9CDE-4325-80B9-F6754F2BC07B}"/>
    <cellStyle name="Komma 2 3 2 2 7 6 4 2" xfId="49374" xr:uid="{B8001B89-743B-41AE-AA4B-75FE24F81294}"/>
    <cellStyle name="Komma 2 3 2 2 7 6 5" xfId="27385" xr:uid="{26118443-16BF-45A1-B249-D419F3301EF9}"/>
    <cellStyle name="Komma 2 3 2 2 7 7" xfId="5957" xr:uid="{2CD008F1-21EA-4E52-96EB-528CDDB0CEBF}"/>
    <cellStyle name="Komma 2 3 2 2 7 7 2" xfId="28026" xr:uid="{651C80CC-6915-4878-A277-7490818B9679}"/>
    <cellStyle name="Komma 2 3 2 2 7 8" xfId="11363" xr:uid="{0CE989CB-512F-4E9D-930C-FEF2CA12546A}"/>
    <cellStyle name="Komma 2 3 2 2 7 8 2" xfId="33432" xr:uid="{56824C98-38CD-4974-A622-3441896E9AAB}"/>
    <cellStyle name="Komma 2 3 2 2 7 8 3" xfId="38980" xr:uid="{593D86F2-3371-47EF-82F4-8A460959792C}"/>
    <cellStyle name="Komma 2 3 2 2 7 9" xfId="16891" xr:uid="{AE979F5D-E7CC-4721-B905-62C7A74F874B}"/>
    <cellStyle name="Komma 2 3 2 2 7 9 2" xfId="44508" xr:uid="{F350C5D2-1591-41CD-9B07-A97A5E24B3C4}"/>
    <cellStyle name="Komma 2 3 2 2 8" xfId="387" xr:uid="{0ACC935A-2E9A-400F-9934-560D79070494}"/>
    <cellStyle name="Komma 2 3 2 2 8 10" xfId="22579" xr:uid="{33018DE8-0208-49FE-8230-046BA93ECE31}"/>
    <cellStyle name="Komma 2 3 2 2 8 2" xfId="810" xr:uid="{23F5808E-D194-4B1B-ADC3-37E623DFEF2D}"/>
    <cellStyle name="Komma 2 3 2 2 8 2 2" xfId="1611" xr:uid="{0AE4212D-9846-4BD5-BD67-D918DB1D67BE}"/>
    <cellStyle name="Komma 2 3 2 2 8 2 2 2" xfId="4215" xr:uid="{D0C09F5D-A90D-44CF-9EE7-99E75C117852}"/>
    <cellStyle name="Komma 2 3 2 2 8 2 2 2 2" xfId="9722" xr:uid="{64E0FE4E-3978-466B-BF3E-D32FA39B22CC}"/>
    <cellStyle name="Komma 2 3 2 2 8 2 2 2 2 2" xfId="31791" xr:uid="{A3E428D0-8BCC-4F87-9BFB-A284916D0E73}"/>
    <cellStyle name="Komma 2 3 2 2 8 2 2 2 3" xfId="15209" xr:uid="{C757B9E8-B1C9-4D49-80D0-04AC4E3FD8C6}"/>
    <cellStyle name="Komma 2 3 2 2 8 2 2 2 3 2" xfId="37278" xr:uid="{0A6530F5-A437-4F26-88B9-DE7B47D7852F}"/>
    <cellStyle name="Komma 2 3 2 2 8 2 2 2 3 3" xfId="42826" xr:uid="{3E333A89-AD3F-44A2-A924-7BDBED0B81A8}"/>
    <cellStyle name="Komma 2 3 2 2 8 2 2 2 4" xfId="20777" xr:uid="{0BE2E93C-899F-4721-9B7A-2CDEB47E478B}"/>
    <cellStyle name="Komma 2 3 2 2 8 2 2 2 4 2" xfId="48273" xr:uid="{9D527109-2D1E-48BD-A107-D45182CF5B3E}"/>
    <cellStyle name="Komma 2 3 2 2 8 2 2 2 5" xfId="26284" xr:uid="{88CD356F-A705-4F63-8374-DFCAA9165A66}"/>
    <cellStyle name="Komma 2 3 2 2 8 2 2 3" xfId="7239" xr:uid="{FF525E24-BF85-430C-AD02-CB9936F454DD}"/>
    <cellStyle name="Komma 2 3 2 2 8 2 2 3 2" xfId="29308" xr:uid="{C063817D-D344-4B29-96F2-5E2E2D5429F2}"/>
    <cellStyle name="Komma 2 3 2 2 8 2 2 4" xfId="12605" xr:uid="{D5DA8AAA-3E71-45A0-AC4C-01ADD90CA7E7}"/>
    <cellStyle name="Komma 2 3 2 2 8 2 2 4 2" xfId="34674" xr:uid="{41FB5876-E536-4E91-AFAE-3847D17227FA}"/>
    <cellStyle name="Komma 2 3 2 2 8 2 2 4 3" xfId="40222" xr:uid="{405343CF-D668-4830-AF71-C8EE556CAA7D}"/>
    <cellStyle name="Komma 2 3 2 2 8 2 2 5" xfId="18173" xr:uid="{8637F36C-C5A4-4A82-98C7-FC5774F14E29}"/>
    <cellStyle name="Komma 2 3 2 2 8 2 2 5 2" xfId="45790" xr:uid="{C566BC3F-1F3E-4EF8-9756-23F1853D7EE6}"/>
    <cellStyle name="Komma 2 3 2 2 8 2 2 6" xfId="23801" xr:uid="{34A3A453-8764-45CE-BAB1-FF37F5DA35DD}"/>
    <cellStyle name="Komma 2 3 2 2 8 2 3" xfId="2392" xr:uid="{8B28F287-3265-4EE0-BFDD-253E4972D3D2}"/>
    <cellStyle name="Komma 2 3 2 2 8 2 3 2" xfId="4996" xr:uid="{949709A8-C916-4CFB-8602-27304174A4EA}"/>
    <cellStyle name="Komma 2 3 2 2 8 2 3 2 2" xfId="10503" xr:uid="{6955D99C-784E-427B-96B0-3E9F57BC4942}"/>
    <cellStyle name="Komma 2 3 2 2 8 2 3 2 2 2" xfId="32572" xr:uid="{11F5340D-9EA1-4167-963A-B3E8CEA2AD83}"/>
    <cellStyle name="Komma 2 3 2 2 8 2 3 2 3" xfId="15990" xr:uid="{F365EFEB-55C5-4B81-84EC-77D8A4C1331D}"/>
    <cellStyle name="Komma 2 3 2 2 8 2 3 2 3 2" xfId="38059" xr:uid="{2B9918C2-7B6F-4D2F-A445-729EF53D0105}"/>
    <cellStyle name="Komma 2 3 2 2 8 2 3 2 3 3" xfId="43607" xr:uid="{4A0CFEBC-4F87-4BBD-B326-C490C167FFB9}"/>
    <cellStyle name="Komma 2 3 2 2 8 2 3 2 4" xfId="21558" xr:uid="{AD70B2F4-13FC-4D1C-B65A-5DBCBDF6CC5F}"/>
    <cellStyle name="Komma 2 3 2 2 8 2 3 2 4 2" xfId="49054" xr:uid="{4D1404B5-A03D-4E38-99FC-C17F3560F73E}"/>
    <cellStyle name="Komma 2 3 2 2 8 2 3 2 5" xfId="27065" xr:uid="{00991BD3-6881-4A79-881F-5DCFA130D677}"/>
    <cellStyle name="Komma 2 3 2 2 8 2 3 3" xfId="8020" xr:uid="{B2ADA0AF-02BC-4139-A2F2-EA3208AD7BD7}"/>
    <cellStyle name="Komma 2 3 2 2 8 2 3 3 2" xfId="30089" xr:uid="{48A4BD1A-43DD-4AF7-B256-D5417118639C}"/>
    <cellStyle name="Komma 2 3 2 2 8 2 3 4" xfId="13386" xr:uid="{4879B281-3A55-4C20-860A-EF3BA49F5E92}"/>
    <cellStyle name="Komma 2 3 2 2 8 2 3 4 2" xfId="35455" xr:uid="{6850A122-7C5B-4BEA-8CB7-F9055B01D5B5}"/>
    <cellStyle name="Komma 2 3 2 2 8 2 3 4 3" xfId="41003" xr:uid="{ADB692A8-9552-4650-AD18-C203431A2DB4}"/>
    <cellStyle name="Komma 2 3 2 2 8 2 3 5" xfId="18954" xr:uid="{3587F19D-F312-480F-975F-576361389DDB}"/>
    <cellStyle name="Komma 2 3 2 2 8 2 3 5 2" xfId="46571" xr:uid="{78D254D3-BA73-45DB-BCDE-0C9AE7F85D1E}"/>
    <cellStyle name="Komma 2 3 2 2 8 2 3 6" xfId="24582" xr:uid="{55A2D634-CCBC-441E-A222-AC479CAC110A}"/>
    <cellStyle name="Komma 2 3 2 2 8 2 4" xfId="3414" xr:uid="{64466ABD-8863-496F-A1A1-A08D4CD81B5C}"/>
    <cellStyle name="Komma 2 3 2 2 8 2 4 2" xfId="8941" xr:uid="{099C9130-702C-4DAE-8380-60DAFAE0BF34}"/>
    <cellStyle name="Komma 2 3 2 2 8 2 4 2 2" xfId="31010" xr:uid="{2FDA9B28-03C2-4C4F-8FA9-DAFFCE861CE1}"/>
    <cellStyle name="Komma 2 3 2 2 8 2 4 3" xfId="14408" xr:uid="{58417097-3D89-43E4-A137-751ED500A453}"/>
    <cellStyle name="Komma 2 3 2 2 8 2 4 3 2" xfId="36477" xr:uid="{9C63BD37-8F14-43E4-8E22-222D99DB4B88}"/>
    <cellStyle name="Komma 2 3 2 2 8 2 4 3 3" xfId="42025" xr:uid="{A66019E6-3E4A-4023-B69E-059F6D5CECAD}"/>
    <cellStyle name="Komma 2 3 2 2 8 2 4 4" xfId="19976" xr:uid="{F275C2C6-315A-46C9-A0AA-2C7C00D029AD}"/>
    <cellStyle name="Komma 2 3 2 2 8 2 4 4 2" xfId="47492" xr:uid="{AB00B6FB-47BD-46C8-8FE0-D0D819ECAE5D}"/>
    <cellStyle name="Komma 2 3 2 2 8 2 4 5" xfId="25503" xr:uid="{74745EBB-8DB0-41E6-BDC2-63FFF5E16C61}"/>
    <cellStyle name="Komma 2 3 2 2 8 2 5" xfId="6438" xr:uid="{203BAF20-29A3-4242-9598-8DDACA8EA7B4}"/>
    <cellStyle name="Komma 2 3 2 2 8 2 5 2" xfId="28507" xr:uid="{34B5B989-5571-41D8-8E2E-BD4EBC1A2737}"/>
    <cellStyle name="Komma 2 3 2 2 8 2 6" xfId="11824" xr:uid="{DDBE5ECC-4B99-44E5-BEDF-C2B080F5A0C2}"/>
    <cellStyle name="Komma 2 3 2 2 8 2 6 2" xfId="33893" xr:uid="{E8B70E26-74AD-489C-B516-FF12F5507F36}"/>
    <cellStyle name="Komma 2 3 2 2 8 2 6 3" xfId="39441" xr:uid="{61F9174C-D11B-4E14-9405-57FC6FE1C0DF}"/>
    <cellStyle name="Komma 2 3 2 2 8 2 7" xfId="17372" xr:uid="{BDBAC0CB-F776-44C2-948C-745671247E24}"/>
    <cellStyle name="Komma 2 3 2 2 8 2 7 2" xfId="44989" xr:uid="{BAFFA1F0-AD5D-4C63-80E4-3B621AB388BC}"/>
    <cellStyle name="Komma 2 3 2 2 8 2 8" xfId="23000" xr:uid="{B4612F7B-A3A2-48FD-A9CD-A452A2970651}"/>
    <cellStyle name="Komma 2 3 2 2 8 3" xfId="1190" xr:uid="{DFF36FE1-2F99-427B-AB77-11150C6A57EB}"/>
    <cellStyle name="Komma 2 3 2 2 8 3 2" xfId="3794" xr:uid="{00D3D9F2-F7C3-45AD-B0AC-051EFADA983F}"/>
    <cellStyle name="Komma 2 3 2 2 8 3 2 2" xfId="9301" xr:uid="{E58D2061-6160-42B1-943F-79BED0AEF83E}"/>
    <cellStyle name="Komma 2 3 2 2 8 3 2 2 2" xfId="31370" xr:uid="{5F7F24AB-6D51-43B1-8F5D-300286188389}"/>
    <cellStyle name="Komma 2 3 2 2 8 3 2 3" xfId="14788" xr:uid="{A910F2D1-F7B2-468B-979D-8910041868A3}"/>
    <cellStyle name="Komma 2 3 2 2 8 3 2 3 2" xfId="36857" xr:uid="{05A360C7-BE0A-42F7-B9BD-71143435731B}"/>
    <cellStyle name="Komma 2 3 2 2 8 3 2 3 3" xfId="42405" xr:uid="{748819A4-8A4C-4E29-9C7D-E8654EFDCE27}"/>
    <cellStyle name="Komma 2 3 2 2 8 3 2 4" xfId="20356" xr:uid="{FB0CE3D9-BD20-4F27-A771-6B6C43D741D1}"/>
    <cellStyle name="Komma 2 3 2 2 8 3 2 4 2" xfId="47852" xr:uid="{8110DA5A-832B-453E-B2FA-1D52CB04AB34}"/>
    <cellStyle name="Komma 2 3 2 2 8 3 2 5" xfId="25863" xr:uid="{12199BB8-1DB1-410A-995A-5BE0550322AB}"/>
    <cellStyle name="Komma 2 3 2 2 8 3 3" xfId="6818" xr:uid="{35872E7B-61C8-40D7-840E-A29C62F3B3BC}"/>
    <cellStyle name="Komma 2 3 2 2 8 3 3 2" xfId="28887" xr:uid="{A87BA205-5CC1-47EA-98A0-C15A4703D0E6}"/>
    <cellStyle name="Komma 2 3 2 2 8 3 4" xfId="12184" xr:uid="{1EDC37D7-DB21-4601-A07D-6AE35A0C1150}"/>
    <cellStyle name="Komma 2 3 2 2 8 3 4 2" xfId="34253" xr:uid="{99F80239-1C32-445F-B018-4D7EB0BF6E1C}"/>
    <cellStyle name="Komma 2 3 2 2 8 3 4 3" xfId="39801" xr:uid="{B99F5AB3-D5C6-4B46-A519-7D322A1EAE50}"/>
    <cellStyle name="Komma 2 3 2 2 8 3 5" xfId="17752" xr:uid="{2002B8A9-8E9F-468C-8AF0-9DF60ED39C2D}"/>
    <cellStyle name="Komma 2 3 2 2 8 3 5 2" xfId="45369" xr:uid="{C40B1F89-A572-469C-A289-29B7ACB7DDF3}"/>
    <cellStyle name="Komma 2 3 2 2 8 3 6" xfId="23380" xr:uid="{F8918262-F334-471E-AE4B-752B4230628F}"/>
    <cellStyle name="Komma 2 3 2 2 8 4" xfId="1971" xr:uid="{3D670C4F-9FFE-4ECD-8A8A-B9A965375332}"/>
    <cellStyle name="Komma 2 3 2 2 8 4 2" xfId="4575" xr:uid="{BCFD7E1F-344E-49E2-BE19-328A9EF67E37}"/>
    <cellStyle name="Komma 2 3 2 2 8 4 2 2" xfId="10082" xr:uid="{920CC8DE-294B-4D20-86A9-96419C2E83C9}"/>
    <cellStyle name="Komma 2 3 2 2 8 4 2 2 2" xfId="32151" xr:uid="{E90774DF-0168-4E9D-9BEE-1112714A1A96}"/>
    <cellStyle name="Komma 2 3 2 2 8 4 2 3" xfId="15569" xr:uid="{5DCA73BD-AFC5-486E-803F-4CEB1F3507C4}"/>
    <cellStyle name="Komma 2 3 2 2 8 4 2 3 2" xfId="37638" xr:uid="{0BA8CB78-90CC-4951-BA9B-233C9E8DC85C}"/>
    <cellStyle name="Komma 2 3 2 2 8 4 2 3 3" xfId="43186" xr:uid="{A791E007-A14F-465A-AC45-C011887E379C}"/>
    <cellStyle name="Komma 2 3 2 2 8 4 2 4" xfId="21137" xr:uid="{299DEE1D-40F1-454A-B3BA-7831CA2FD129}"/>
    <cellStyle name="Komma 2 3 2 2 8 4 2 4 2" xfId="48633" xr:uid="{6F0890FA-4EE8-4505-98EC-BCC9B681959C}"/>
    <cellStyle name="Komma 2 3 2 2 8 4 2 5" xfId="26644" xr:uid="{25793E5E-41AA-45B6-9F9A-47307D386CD3}"/>
    <cellStyle name="Komma 2 3 2 2 8 4 3" xfId="7599" xr:uid="{CA710769-75B8-466A-8B5A-5207B439693E}"/>
    <cellStyle name="Komma 2 3 2 2 8 4 3 2" xfId="29668" xr:uid="{2EE133B4-0736-4CD5-A9B0-E35B9742F1EF}"/>
    <cellStyle name="Komma 2 3 2 2 8 4 4" xfId="12965" xr:uid="{C3698643-B138-4A21-9439-3931A8F1545C}"/>
    <cellStyle name="Komma 2 3 2 2 8 4 4 2" xfId="35034" xr:uid="{E503FD1E-74A0-47E1-884E-FEB3B5365BC2}"/>
    <cellStyle name="Komma 2 3 2 2 8 4 4 3" xfId="40582" xr:uid="{84B12A2C-18CB-42E4-8AE9-460EDE575D6D}"/>
    <cellStyle name="Komma 2 3 2 2 8 4 5" xfId="18533" xr:uid="{59971852-6D41-44E3-8A75-8A78BECE4563}"/>
    <cellStyle name="Komma 2 3 2 2 8 4 5 2" xfId="46150" xr:uid="{F3F39991-29AE-44D5-A89A-92EA8AC2D37A}"/>
    <cellStyle name="Komma 2 3 2 2 8 4 6" xfId="24161" xr:uid="{F86CFE08-24B7-4913-BE93-7704913803CA}"/>
    <cellStyle name="Komma 2 3 2 2 8 5" xfId="2993" xr:uid="{F0AD1019-0F25-44D4-A5B7-7B0CC80C9A40}"/>
    <cellStyle name="Komma 2 3 2 2 8 5 2" xfId="8520" xr:uid="{346C36FE-92FC-4322-AA2A-94CF87BBE0A0}"/>
    <cellStyle name="Komma 2 3 2 2 8 5 2 2" xfId="30589" xr:uid="{15B86F91-A128-451B-BABC-025BE151C849}"/>
    <cellStyle name="Komma 2 3 2 2 8 5 3" xfId="13987" xr:uid="{6F35787B-6A5E-4402-96A0-B789B24A1996}"/>
    <cellStyle name="Komma 2 3 2 2 8 5 3 2" xfId="36056" xr:uid="{5ACD9F5F-AC4F-4FD8-A1C1-F29EDA8FE544}"/>
    <cellStyle name="Komma 2 3 2 2 8 5 3 3" xfId="41604" xr:uid="{AC6E4CD6-EA78-4DC0-991D-B6F2052256DE}"/>
    <cellStyle name="Komma 2 3 2 2 8 5 4" xfId="19555" xr:uid="{32BE5C7E-1E18-409C-8C3A-D07505D8815A}"/>
    <cellStyle name="Komma 2 3 2 2 8 5 4 2" xfId="47071" xr:uid="{CBA40B3D-0956-4083-BCA4-F51CEF92EE55}"/>
    <cellStyle name="Komma 2 3 2 2 8 5 5" xfId="25082" xr:uid="{EFC4459F-E544-4CA7-AEDF-98B493549065}"/>
    <cellStyle name="Komma 2 3 2 2 8 6" xfId="5356" xr:uid="{0FC4E6AB-E929-4DA1-A88E-5DAE0EC2DA12}"/>
    <cellStyle name="Komma 2 3 2 2 8 6 2" xfId="10863" xr:uid="{6B1326CB-9492-4763-8E61-D0143B5F5D47}"/>
    <cellStyle name="Komma 2 3 2 2 8 6 2 2" xfId="32932" xr:uid="{4F9A2D0B-239A-4C29-A593-AF5DC6488896}"/>
    <cellStyle name="Komma 2 3 2 2 8 6 3" xfId="16350" xr:uid="{2205546B-893E-4655-82CD-1D9171D0E1AD}"/>
    <cellStyle name="Komma 2 3 2 2 8 6 3 2" xfId="38419" xr:uid="{25EEF67C-6680-478F-B135-FE846C6F50A8}"/>
    <cellStyle name="Komma 2 3 2 2 8 6 3 3" xfId="43967" xr:uid="{0C43F428-269C-4162-AC55-E3AB85504EB4}"/>
    <cellStyle name="Komma 2 3 2 2 8 6 4" xfId="21918" xr:uid="{2B1251A9-3137-47DB-8D0C-212A007AF0F8}"/>
    <cellStyle name="Komma 2 3 2 2 8 6 4 2" xfId="49414" xr:uid="{23B50158-0705-4027-A6A2-95D70B6C9F43}"/>
    <cellStyle name="Komma 2 3 2 2 8 6 5" xfId="27425" xr:uid="{F82B424C-6BCA-46C3-BADF-7DFE9005EE5C}"/>
    <cellStyle name="Komma 2 3 2 2 8 7" xfId="6017" xr:uid="{07C4D9FD-2321-410E-84D4-63266AF19294}"/>
    <cellStyle name="Komma 2 3 2 2 8 7 2" xfId="28086" xr:uid="{026E0264-1E3F-48CC-966C-4A3C9E4267C3}"/>
    <cellStyle name="Komma 2 3 2 2 8 8" xfId="11403" xr:uid="{91B02513-689C-45D6-9571-2CF22D73B336}"/>
    <cellStyle name="Komma 2 3 2 2 8 8 2" xfId="33472" xr:uid="{10DFD464-935C-4B74-848E-3188B98C1A9F}"/>
    <cellStyle name="Komma 2 3 2 2 8 8 3" xfId="39020" xr:uid="{5888B944-B4DE-4FBF-B4D0-A327430A96FE}"/>
    <cellStyle name="Komma 2 3 2 2 8 9" xfId="16951" xr:uid="{F6EB118D-9FE0-48A8-B261-4CFE7D4AFA5B}"/>
    <cellStyle name="Komma 2 3 2 2 8 9 2" xfId="44568" xr:uid="{126A4DE2-870A-4353-A1AC-F5620EB0D7FE}"/>
    <cellStyle name="Komma 2 3 2 2 9" xfId="429" xr:uid="{BD8CE8F1-EB8F-4EFA-91C8-C0F1982A5AA1}"/>
    <cellStyle name="Komma 2 3 2 2 9 10" xfId="22619" xr:uid="{EC5BE5F9-9E80-44B3-9912-33DF222F6C8D}"/>
    <cellStyle name="Komma 2 3 2 2 9 2" xfId="850" xr:uid="{22AA22A3-89D5-45FB-8CC5-6826D3F1A372}"/>
    <cellStyle name="Komma 2 3 2 2 9 2 2" xfId="1651" xr:uid="{7AD7196A-457F-4394-B041-AC7EEBCF50F3}"/>
    <cellStyle name="Komma 2 3 2 2 9 2 2 2" xfId="4255" xr:uid="{2BEEBCE0-B5B4-4073-89B0-270D2648E930}"/>
    <cellStyle name="Komma 2 3 2 2 9 2 2 2 2" xfId="9762" xr:uid="{FCD7521B-4FB4-49AC-942E-496067F99663}"/>
    <cellStyle name="Komma 2 3 2 2 9 2 2 2 2 2" xfId="31831" xr:uid="{586AC7ED-21C3-45D3-B71C-C0BE889B263F}"/>
    <cellStyle name="Komma 2 3 2 2 9 2 2 2 3" xfId="15249" xr:uid="{58A90D13-700F-43AC-86BC-D805D44C0B9C}"/>
    <cellStyle name="Komma 2 3 2 2 9 2 2 2 3 2" xfId="37318" xr:uid="{4FCBCE45-A498-4E87-BFB5-08A8C2D442AA}"/>
    <cellStyle name="Komma 2 3 2 2 9 2 2 2 3 3" xfId="42866" xr:uid="{13711FDA-0F6C-40D5-976F-42392D8F36EF}"/>
    <cellStyle name="Komma 2 3 2 2 9 2 2 2 4" xfId="20817" xr:uid="{ED5EF077-C89D-470B-9EFB-FFABD6357B88}"/>
    <cellStyle name="Komma 2 3 2 2 9 2 2 2 4 2" xfId="48313" xr:uid="{13088684-7669-4EF7-A3E5-B9D156858C7A}"/>
    <cellStyle name="Komma 2 3 2 2 9 2 2 2 5" xfId="26324" xr:uid="{E61E6D49-1297-4580-BD00-C618624B6610}"/>
    <cellStyle name="Komma 2 3 2 2 9 2 2 3" xfId="7279" xr:uid="{E56ADB88-5D20-4F7D-B574-61F5626A07FF}"/>
    <cellStyle name="Komma 2 3 2 2 9 2 2 3 2" xfId="29348" xr:uid="{B5C67AC2-CDB5-49CA-9AE8-138079B5AA6C}"/>
    <cellStyle name="Komma 2 3 2 2 9 2 2 4" xfId="12645" xr:uid="{DB179840-1A6E-4E86-815C-CBDAE8B8BF3F}"/>
    <cellStyle name="Komma 2 3 2 2 9 2 2 4 2" xfId="34714" xr:uid="{5BF52EA3-E982-4FD2-9799-221882FFD815}"/>
    <cellStyle name="Komma 2 3 2 2 9 2 2 4 3" xfId="40262" xr:uid="{65615B44-3EFF-47F1-BC69-53973FBC4D8F}"/>
    <cellStyle name="Komma 2 3 2 2 9 2 2 5" xfId="18213" xr:uid="{5A30943D-C9A5-48CE-AEBC-4A514EB4D45A}"/>
    <cellStyle name="Komma 2 3 2 2 9 2 2 5 2" xfId="45830" xr:uid="{0AA8C465-25C7-4724-8D0E-5C7732316422}"/>
    <cellStyle name="Komma 2 3 2 2 9 2 2 6" xfId="23841" xr:uid="{26C8F73C-178C-4785-BD91-3AF738BDF717}"/>
    <cellStyle name="Komma 2 3 2 2 9 2 3" xfId="2432" xr:uid="{F183F8CA-724C-435B-B958-41C29F4AF63B}"/>
    <cellStyle name="Komma 2 3 2 2 9 2 3 2" xfId="5036" xr:uid="{95944828-97D8-43D3-AE5C-F02853892F4D}"/>
    <cellStyle name="Komma 2 3 2 2 9 2 3 2 2" xfId="10543" xr:uid="{FE4FC023-987A-4B44-8A47-63811872CD83}"/>
    <cellStyle name="Komma 2 3 2 2 9 2 3 2 2 2" xfId="32612" xr:uid="{20AE1007-0E81-48EC-8390-E26A1E56447B}"/>
    <cellStyle name="Komma 2 3 2 2 9 2 3 2 3" xfId="16030" xr:uid="{4127AAB7-0D3A-40C1-8063-C28AC2A2B7F5}"/>
    <cellStyle name="Komma 2 3 2 2 9 2 3 2 3 2" xfId="38099" xr:uid="{E705B92F-09F9-49F5-892F-69F00E5AC393}"/>
    <cellStyle name="Komma 2 3 2 2 9 2 3 2 3 3" xfId="43647" xr:uid="{D51DF979-BEE9-456A-9103-DBB4A7A69DD6}"/>
    <cellStyle name="Komma 2 3 2 2 9 2 3 2 4" xfId="21598" xr:uid="{414E5E50-6A2A-41D2-94C5-E8066832DC7B}"/>
    <cellStyle name="Komma 2 3 2 2 9 2 3 2 4 2" xfId="49094" xr:uid="{6C587E8F-8BBA-4221-90A6-1F2168DCE79E}"/>
    <cellStyle name="Komma 2 3 2 2 9 2 3 2 5" xfId="27105" xr:uid="{60A06ADF-FBF3-4F79-96D8-2866F6538B1C}"/>
    <cellStyle name="Komma 2 3 2 2 9 2 3 3" xfId="8060" xr:uid="{F91F4B27-6070-415D-AA25-AE46721A3EB2}"/>
    <cellStyle name="Komma 2 3 2 2 9 2 3 3 2" xfId="30129" xr:uid="{20824555-7342-4478-835B-14D4DCC960F2}"/>
    <cellStyle name="Komma 2 3 2 2 9 2 3 4" xfId="13426" xr:uid="{753876B1-B23B-40AD-BB6A-FEAAC1E70A74}"/>
    <cellStyle name="Komma 2 3 2 2 9 2 3 4 2" xfId="35495" xr:uid="{108377A6-53A6-4DE2-9814-8CD026F09490}"/>
    <cellStyle name="Komma 2 3 2 2 9 2 3 4 3" xfId="41043" xr:uid="{A7DD587E-C11E-4025-B6E5-B6760FF86ED8}"/>
    <cellStyle name="Komma 2 3 2 2 9 2 3 5" xfId="18994" xr:uid="{EBC7A504-1F0B-471E-8B68-C17946AE8C8F}"/>
    <cellStyle name="Komma 2 3 2 2 9 2 3 5 2" xfId="46611" xr:uid="{FFB5BEA3-6314-4B59-B2F0-6A13AD28DD02}"/>
    <cellStyle name="Komma 2 3 2 2 9 2 3 6" xfId="24622" xr:uid="{C3845A65-F992-4DEB-BD52-6CF572A655DA}"/>
    <cellStyle name="Komma 2 3 2 2 9 2 4" xfId="3454" xr:uid="{E54B5182-492A-4BA3-8788-A09186084B0C}"/>
    <cellStyle name="Komma 2 3 2 2 9 2 4 2" xfId="8981" xr:uid="{76E9A23E-2DDC-4E22-BF3B-BC65136165C7}"/>
    <cellStyle name="Komma 2 3 2 2 9 2 4 2 2" xfId="31050" xr:uid="{D56D67F6-2E70-45E3-9BCF-7CEA6F1BFE11}"/>
    <cellStyle name="Komma 2 3 2 2 9 2 4 3" xfId="14448" xr:uid="{D20040ED-BFBD-42DF-8654-0E2B9A209F9D}"/>
    <cellStyle name="Komma 2 3 2 2 9 2 4 3 2" xfId="36517" xr:uid="{E5718C15-F2D1-4D7C-8B5E-BB1CB6419B0F}"/>
    <cellStyle name="Komma 2 3 2 2 9 2 4 3 3" xfId="42065" xr:uid="{CED8AD3E-910A-4830-A140-A3E4D3348EDB}"/>
    <cellStyle name="Komma 2 3 2 2 9 2 4 4" xfId="20016" xr:uid="{18AF6438-7647-4F90-9967-E3AD7EE1DFB1}"/>
    <cellStyle name="Komma 2 3 2 2 9 2 4 4 2" xfId="47532" xr:uid="{332DC2E2-8EF3-46C5-BA7B-E3A4F76C3A6D}"/>
    <cellStyle name="Komma 2 3 2 2 9 2 4 5" xfId="25543" xr:uid="{35DC9902-0CB8-4E11-B380-DFCC09DC9ADD}"/>
    <cellStyle name="Komma 2 3 2 2 9 2 5" xfId="6478" xr:uid="{94193E20-D62A-4455-8580-5234E5F750A8}"/>
    <cellStyle name="Komma 2 3 2 2 9 2 5 2" xfId="28547" xr:uid="{92162481-CF8F-4978-9BAB-B8931966260F}"/>
    <cellStyle name="Komma 2 3 2 2 9 2 6" xfId="11864" xr:uid="{2D2E6C19-E7E5-48C1-BAC4-D35AE9421F47}"/>
    <cellStyle name="Komma 2 3 2 2 9 2 6 2" xfId="33933" xr:uid="{53A62BF2-DB12-48E5-A92E-D134A2F15EA1}"/>
    <cellStyle name="Komma 2 3 2 2 9 2 6 3" xfId="39481" xr:uid="{1F7FD8B4-A46D-4C84-9BBA-F63138235DCE}"/>
    <cellStyle name="Komma 2 3 2 2 9 2 7" xfId="17412" xr:uid="{5A8DE83A-BCA5-4D97-9762-43DC9134C41F}"/>
    <cellStyle name="Komma 2 3 2 2 9 2 7 2" xfId="45029" xr:uid="{8B2239AB-1455-4B39-A038-D92DDDC6F3D5}"/>
    <cellStyle name="Komma 2 3 2 2 9 2 8" xfId="23040" xr:uid="{96A36A12-A987-45A6-87B4-47FF46E9AC4B}"/>
    <cellStyle name="Komma 2 3 2 2 9 3" xfId="1230" xr:uid="{898A14AE-92ED-4240-B348-F117583F0923}"/>
    <cellStyle name="Komma 2 3 2 2 9 3 2" xfId="3834" xr:uid="{3297121F-7780-4145-8DCA-A692F624F799}"/>
    <cellStyle name="Komma 2 3 2 2 9 3 2 2" xfId="9341" xr:uid="{7044E68C-E613-4E50-8814-EF7DBC67AEDB}"/>
    <cellStyle name="Komma 2 3 2 2 9 3 2 2 2" xfId="31410" xr:uid="{CD66797B-D5FF-4871-ADD7-84D9E89C2FF0}"/>
    <cellStyle name="Komma 2 3 2 2 9 3 2 3" xfId="14828" xr:uid="{D59DA0D4-EDB7-4358-86F3-FBC040E16704}"/>
    <cellStyle name="Komma 2 3 2 2 9 3 2 3 2" xfId="36897" xr:uid="{6F5C6005-91EF-4392-921F-6C731018EBF3}"/>
    <cellStyle name="Komma 2 3 2 2 9 3 2 3 3" xfId="42445" xr:uid="{FEF2200C-F9E5-4D96-9608-35E03C61B71B}"/>
    <cellStyle name="Komma 2 3 2 2 9 3 2 4" xfId="20396" xr:uid="{01ED65ED-75BE-45EB-99CF-A604E6FF52B7}"/>
    <cellStyle name="Komma 2 3 2 2 9 3 2 4 2" xfId="47892" xr:uid="{003A25F7-DC4A-4804-AD34-BA313DD6BB97}"/>
    <cellStyle name="Komma 2 3 2 2 9 3 2 5" xfId="25903" xr:uid="{E477FDFB-8368-4EB9-87EF-B43D93C5EB95}"/>
    <cellStyle name="Komma 2 3 2 2 9 3 3" xfId="6858" xr:uid="{79447ED4-A6FE-40B9-99B8-9ADE8800D445}"/>
    <cellStyle name="Komma 2 3 2 2 9 3 3 2" xfId="28927" xr:uid="{4CC1AACD-24F0-4A27-9E91-20F2D2491A47}"/>
    <cellStyle name="Komma 2 3 2 2 9 3 4" xfId="12224" xr:uid="{99D040A7-EC1B-4149-B6BB-29E80DFBE51E}"/>
    <cellStyle name="Komma 2 3 2 2 9 3 4 2" xfId="34293" xr:uid="{794296AD-9139-4389-BF4E-BBAB4D0AB28A}"/>
    <cellStyle name="Komma 2 3 2 2 9 3 4 3" xfId="39841" xr:uid="{0914015E-622D-480A-8C0F-234E0792FCBC}"/>
    <cellStyle name="Komma 2 3 2 2 9 3 5" xfId="17792" xr:uid="{BAE1D4B9-F7C6-4FCF-97C5-9E8B2612A513}"/>
    <cellStyle name="Komma 2 3 2 2 9 3 5 2" xfId="45409" xr:uid="{04FE70BC-A03B-46F2-AA4A-B8E0657FF30F}"/>
    <cellStyle name="Komma 2 3 2 2 9 3 6" xfId="23420" xr:uid="{286FA764-EEE8-4551-936C-787FCFB8BD5A}"/>
    <cellStyle name="Komma 2 3 2 2 9 4" xfId="2011" xr:uid="{34B78161-FA6B-468C-843E-F6C7A3F15FF5}"/>
    <cellStyle name="Komma 2 3 2 2 9 4 2" xfId="4615" xr:uid="{C31338A2-14A4-4A5B-9543-4C1E266167D7}"/>
    <cellStyle name="Komma 2 3 2 2 9 4 2 2" xfId="10122" xr:uid="{7863004F-5D5C-4B3C-9E4B-97273EDC6F97}"/>
    <cellStyle name="Komma 2 3 2 2 9 4 2 2 2" xfId="32191" xr:uid="{9D48FF6B-E193-4129-9DA9-82B768610BB7}"/>
    <cellStyle name="Komma 2 3 2 2 9 4 2 3" xfId="15609" xr:uid="{588C717F-0F2E-4F39-9BA7-3E92593D4D96}"/>
    <cellStyle name="Komma 2 3 2 2 9 4 2 3 2" xfId="37678" xr:uid="{56662530-FA72-48A8-AD47-6A2A2E3ECD05}"/>
    <cellStyle name="Komma 2 3 2 2 9 4 2 3 3" xfId="43226" xr:uid="{4BDFE53C-FF25-4840-B9D9-FBD3BE734578}"/>
    <cellStyle name="Komma 2 3 2 2 9 4 2 4" xfId="21177" xr:uid="{A3496C13-CD39-4EDC-9BDC-A989E6B63F97}"/>
    <cellStyle name="Komma 2 3 2 2 9 4 2 4 2" xfId="48673" xr:uid="{7219FF95-CE2F-41D6-8C90-69C8D1E6CBC5}"/>
    <cellStyle name="Komma 2 3 2 2 9 4 2 5" xfId="26684" xr:uid="{C067465C-2242-4C88-9271-2D3CB8D4E1AE}"/>
    <cellStyle name="Komma 2 3 2 2 9 4 3" xfId="7639" xr:uid="{1A369051-0211-4202-B6EA-E89C93FFD432}"/>
    <cellStyle name="Komma 2 3 2 2 9 4 3 2" xfId="29708" xr:uid="{C125BC1D-56AA-4208-9AEB-4770BE91F72B}"/>
    <cellStyle name="Komma 2 3 2 2 9 4 4" xfId="13005" xr:uid="{A26419F1-A7C4-437B-8629-87718B89C0FA}"/>
    <cellStyle name="Komma 2 3 2 2 9 4 4 2" xfId="35074" xr:uid="{2EA67D74-D648-41B2-87B0-719B7C669196}"/>
    <cellStyle name="Komma 2 3 2 2 9 4 4 3" xfId="40622" xr:uid="{BEE8EC3E-E73C-4903-B437-A7F0382FB067}"/>
    <cellStyle name="Komma 2 3 2 2 9 4 5" xfId="18573" xr:uid="{C607E5D2-58D2-40B6-9E47-343CF6216635}"/>
    <cellStyle name="Komma 2 3 2 2 9 4 5 2" xfId="46190" xr:uid="{DFFC3C81-FEB3-4084-A3C3-A7CA79C6E11D}"/>
    <cellStyle name="Komma 2 3 2 2 9 4 6" xfId="24201" xr:uid="{B68F383E-2E86-4CF6-915E-7014BAE7383F}"/>
    <cellStyle name="Komma 2 3 2 2 9 5" xfId="3033" xr:uid="{C03E5EFD-B38D-48DF-8356-78EE53ADB133}"/>
    <cellStyle name="Komma 2 3 2 2 9 5 2" xfId="8560" xr:uid="{20975B2C-77E7-4C5B-B8F8-B93058684611}"/>
    <cellStyle name="Komma 2 3 2 2 9 5 2 2" xfId="30629" xr:uid="{77477BE1-3541-4301-992E-4743824A5960}"/>
    <cellStyle name="Komma 2 3 2 2 9 5 3" xfId="14027" xr:uid="{3AD5D641-DDD6-4E68-A7D5-113195C0DB6D}"/>
    <cellStyle name="Komma 2 3 2 2 9 5 3 2" xfId="36096" xr:uid="{67EA4B11-DDC6-470C-9936-9F037671DC82}"/>
    <cellStyle name="Komma 2 3 2 2 9 5 3 3" xfId="41644" xr:uid="{55372688-5C3E-4761-B7F9-2CE931713ACB}"/>
    <cellStyle name="Komma 2 3 2 2 9 5 4" xfId="19595" xr:uid="{A3870CFF-E829-498E-80D2-F02BF076D1C3}"/>
    <cellStyle name="Komma 2 3 2 2 9 5 4 2" xfId="47111" xr:uid="{F86E3A02-AA70-4318-B3D1-39F2808DE644}"/>
    <cellStyle name="Komma 2 3 2 2 9 5 5" xfId="25122" xr:uid="{75B985D8-272E-4FCD-B7A7-EBC85C3BB76A}"/>
    <cellStyle name="Komma 2 3 2 2 9 6" xfId="5396" xr:uid="{82DBFE3D-DCEB-4806-BF8D-79D296125A67}"/>
    <cellStyle name="Komma 2 3 2 2 9 6 2" xfId="10903" xr:uid="{7CFD7B0D-B87D-4A8A-A604-DBDE2CBEE7C3}"/>
    <cellStyle name="Komma 2 3 2 2 9 6 2 2" xfId="32972" xr:uid="{AA899F01-81E8-4A2C-814A-E79ECCD88C33}"/>
    <cellStyle name="Komma 2 3 2 2 9 6 3" xfId="16390" xr:uid="{26240DC5-B237-4900-8858-E649CD5EB111}"/>
    <cellStyle name="Komma 2 3 2 2 9 6 3 2" xfId="38459" xr:uid="{E6869A39-1E56-48AB-A0B4-99A11060C4EF}"/>
    <cellStyle name="Komma 2 3 2 2 9 6 3 3" xfId="44007" xr:uid="{16E83AB7-E024-47DD-A174-D3E62CD7F66A}"/>
    <cellStyle name="Komma 2 3 2 2 9 6 4" xfId="21958" xr:uid="{1ABB5045-D608-45A7-BC5B-D4D40390A545}"/>
    <cellStyle name="Komma 2 3 2 2 9 6 4 2" xfId="49454" xr:uid="{871DD304-150C-43C7-919D-BFF35B189A64}"/>
    <cellStyle name="Komma 2 3 2 2 9 6 5" xfId="27465" xr:uid="{24DDEA99-BE1F-4025-A949-50D77BB5C713}"/>
    <cellStyle name="Komma 2 3 2 2 9 7" xfId="6057" xr:uid="{B4690AA7-0779-4527-93C1-A36FAE3E4324}"/>
    <cellStyle name="Komma 2 3 2 2 9 7 2" xfId="28126" xr:uid="{289BEF51-8AA7-423E-9EF9-4900E1F77BDD}"/>
    <cellStyle name="Komma 2 3 2 2 9 8" xfId="11443" xr:uid="{26291DD9-24AB-4F54-B691-36D7B163CC80}"/>
    <cellStyle name="Komma 2 3 2 2 9 8 2" xfId="33512" xr:uid="{44240F90-58CF-4F42-930C-C4D91D1F0EC3}"/>
    <cellStyle name="Komma 2 3 2 2 9 8 3" xfId="39060" xr:uid="{EACCA3FA-5D3A-4325-A120-44ECB9F2F24C}"/>
    <cellStyle name="Komma 2 3 2 2 9 9" xfId="16991" xr:uid="{9B37ED98-1485-4A23-B9ED-4B746BF2DE66}"/>
    <cellStyle name="Komma 2 3 2 2 9 9 2" xfId="44608" xr:uid="{3FA8AD69-49E3-438E-8656-9D9251835368}"/>
    <cellStyle name="Komma 2 3 2 3" xfId="63" xr:uid="{24449216-6E67-4C93-A5FF-B93833BC9E6D}"/>
    <cellStyle name="Komma 2 3 2 3 10" xfId="22258" xr:uid="{5B619E2B-DCFE-4540-9FAA-72C7207E20CC}"/>
    <cellStyle name="Komma 2 3 2 3 2" xfId="113" xr:uid="{8EE25C71-6F72-427E-A3ED-8213F39E214D}"/>
    <cellStyle name="Komma 2 3 2 3 2 2" xfId="539" xr:uid="{DBCB550A-8D1B-4AE4-8372-25C2442F8EAC}"/>
    <cellStyle name="Komma 2 3 2 3 2 2 2" xfId="1340" xr:uid="{0E7297BB-A620-4D7E-BDE3-20C0AFF6CEE8}"/>
    <cellStyle name="Komma 2 3 2 3 2 2 2 2" xfId="3944" xr:uid="{C6824223-4F7C-4BE8-9097-FE555E933368}"/>
    <cellStyle name="Komma 2 3 2 3 2 2 2 2 2" xfId="9451" xr:uid="{050A9F2B-0764-449D-8222-909BB1D2F23C}"/>
    <cellStyle name="Komma 2 3 2 3 2 2 2 2 2 2" xfId="31520" xr:uid="{0B81A376-CB86-4CFB-896B-E3A4664819BE}"/>
    <cellStyle name="Komma 2 3 2 3 2 2 2 2 3" xfId="14938" xr:uid="{912CB517-FD0D-4205-A46C-691FEC64D0D9}"/>
    <cellStyle name="Komma 2 3 2 3 2 2 2 2 3 2" xfId="37007" xr:uid="{9C6E7EC0-FF70-4E55-93E3-142B60E6F484}"/>
    <cellStyle name="Komma 2 3 2 3 2 2 2 2 3 3" xfId="42555" xr:uid="{44A80556-6807-4494-9549-805A160368EF}"/>
    <cellStyle name="Komma 2 3 2 3 2 2 2 2 4" xfId="20506" xr:uid="{BD7833CE-560C-4D20-A946-D846AF5F27A8}"/>
    <cellStyle name="Komma 2 3 2 3 2 2 2 2 4 2" xfId="48002" xr:uid="{336E4C14-BFF6-418C-944E-08E1BF0613BD}"/>
    <cellStyle name="Komma 2 3 2 3 2 2 2 2 5" xfId="26013" xr:uid="{F37BBD35-CB71-431A-A94C-484624F7642C}"/>
    <cellStyle name="Komma 2 3 2 3 2 2 2 3" xfId="6968" xr:uid="{E8247A79-1CE6-47F7-971D-A7696D10F87C}"/>
    <cellStyle name="Komma 2 3 2 3 2 2 2 3 2" xfId="29037" xr:uid="{BA8F2F8A-3D42-4E86-8022-3C26B193757E}"/>
    <cellStyle name="Komma 2 3 2 3 2 2 2 4" xfId="12334" xr:uid="{70B09912-68A5-4806-8CDE-5E64C6FB864C}"/>
    <cellStyle name="Komma 2 3 2 3 2 2 2 4 2" xfId="34403" xr:uid="{1AEF041F-3104-429A-ADD1-60B573126065}"/>
    <cellStyle name="Komma 2 3 2 3 2 2 2 4 3" xfId="39951" xr:uid="{2F3BE83F-A0F0-46AD-92BF-A6A9B558DB93}"/>
    <cellStyle name="Komma 2 3 2 3 2 2 2 5" xfId="17902" xr:uid="{B17EE982-D33E-450C-992F-1F9AE21ECEAE}"/>
    <cellStyle name="Komma 2 3 2 3 2 2 2 5 2" xfId="45519" xr:uid="{729B2D40-EEE7-4CD4-84F7-9E0A8D7471E6}"/>
    <cellStyle name="Komma 2 3 2 3 2 2 2 6" xfId="23530" xr:uid="{438BBE14-8277-490E-A387-3D89626BCC3B}"/>
    <cellStyle name="Komma 2 3 2 3 2 2 3" xfId="2121" xr:uid="{A8E661DF-99FD-410A-BD00-A09C59B150A0}"/>
    <cellStyle name="Komma 2 3 2 3 2 2 3 2" xfId="4725" xr:uid="{BFB373AF-162E-40C1-9EF7-10C24BF76827}"/>
    <cellStyle name="Komma 2 3 2 3 2 2 3 2 2" xfId="10232" xr:uid="{DF39E371-2F89-44B9-B71A-8ED04860CF57}"/>
    <cellStyle name="Komma 2 3 2 3 2 2 3 2 2 2" xfId="32301" xr:uid="{1FA39724-333F-41FD-A410-1800F756BD1C}"/>
    <cellStyle name="Komma 2 3 2 3 2 2 3 2 3" xfId="15719" xr:uid="{DF4568E1-9CD2-45C9-833F-DE4276981DC0}"/>
    <cellStyle name="Komma 2 3 2 3 2 2 3 2 3 2" xfId="37788" xr:uid="{38CB58F5-DC0E-4C7F-B712-BE91FB109568}"/>
    <cellStyle name="Komma 2 3 2 3 2 2 3 2 3 3" xfId="43336" xr:uid="{D1A887B8-2DDF-4662-B809-6645DEF419BF}"/>
    <cellStyle name="Komma 2 3 2 3 2 2 3 2 4" xfId="21287" xr:uid="{C692CF55-D541-4EF7-AA9E-1831931FCE29}"/>
    <cellStyle name="Komma 2 3 2 3 2 2 3 2 4 2" xfId="48783" xr:uid="{FF19EB5F-6C8F-42AE-9113-4320F40978EE}"/>
    <cellStyle name="Komma 2 3 2 3 2 2 3 2 5" xfId="26794" xr:uid="{49C29BAF-E974-4686-8484-1A7962649C51}"/>
    <cellStyle name="Komma 2 3 2 3 2 2 3 3" xfId="7749" xr:uid="{6B146468-A298-45ED-9C62-79E96F07B311}"/>
    <cellStyle name="Komma 2 3 2 3 2 2 3 3 2" xfId="29818" xr:uid="{4E87F6A9-584C-4511-A8BB-358DD44ECA0F}"/>
    <cellStyle name="Komma 2 3 2 3 2 2 3 4" xfId="13115" xr:uid="{EACE7A2E-C3DC-45E6-9E29-29B7B2B5B2AD}"/>
    <cellStyle name="Komma 2 3 2 3 2 2 3 4 2" xfId="35184" xr:uid="{269257ED-39FE-403B-BF76-816D545BCC0C}"/>
    <cellStyle name="Komma 2 3 2 3 2 2 3 4 3" xfId="40732" xr:uid="{7DEC88DE-A691-42A4-8779-464A3225897D}"/>
    <cellStyle name="Komma 2 3 2 3 2 2 3 5" xfId="18683" xr:uid="{BC4D5630-14FE-445A-983F-C93B55E2F886}"/>
    <cellStyle name="Komma 2 3 2 3 2 2 3 5 2" xfId="46300" xr:uid="{90D4327C-FC40-4A33-97AC-95E6438002B6}"/>
    <cellStyle name="Komma 2 3 2 3 2 2 3 6" xfId="24311" xr:uid="{B311CF42-6148-4903-9597-DAA9BC9F066A}"/>
    <cellStyle name="Komma 2 3 2 3 2 2 4" xfId="3143" xr:uid="{0E946627-9DD5-437F-A2F0-07C371E7E8C4}"/>
    <cellStyle name="Komma 2 3 2 3 2 2 4 2" xfId="8670" xr:uid="{886AA0E4-7AF5-4860-95F1-9D1F802E395A}"/>
    <cellStyle name="Komma 2 3 2 3 2 2 4 2 2" xfId="30739" xr:uid="{5F3D0570-9AA1-4808-AA9B-90147D77EBE0}"/>
    <cellStyle name="Komma 2 3 2 3 2 2 4 3" xfId="14137" xr:uid="{CD1D1218-625A-40F5-B615-D3B1EBB60E1D}"/>
    <cellStyle name="Komma 2 3 2 3 2 2 4 3 2" xfId="36206" xr:uid="{013FD929-E2B9-4E78-B12D-5A88F0AE8AA8}"/>
    <cellStyle name="Komma 2 3 2 3 2 2 4 3 3" xfId="41754" xr:uid="{81519175-8731-4A1C-95EF-EE745ABB3B1F}"/>
    <cellStyle name="Komma 2 3 2 3 2 2 4 4" xfId="19705" xr:uid="{BC601B8D-9792-4557-A7C8-8522270642E2}"/>
    <cellStyle name="Komma 2 3 2 3 2 2 4 4 2" xfId="47221" xr:uid="{6ECF3EA4-73FA-4413-9D9C-15678BC2C68C}"/>
    <cellStyle name="Komma 2 3 2 3 2 2 4 5" xfId="25232" xr:uid="{1F27B7FA-26B8-4173-B1AB-D6F7328F49E1}"/>
    <cellStyle name="Komma 2 3 2 3 2 2 5" xfId="6167" xr:uid="{F71C4A51-B0A5-489D-85CE-F4A53D0B3EEE}"/>
    <cellStyle name="Komma 2 3 2 3 2 2 5 2" xfId="28236" xr:uid="{CC68E385-5D87-4302-A1CE-A2B10E2948D4}"/>
    <cellStyle name="Komma 2 3 2 3 2 2 6" xfId="11553" xr:uid="{4DFD1B1A-5CA1-4263-A62A-A07428FEAF92}"/>
    <cellStyle name="Komma 2 3 2 3 2 2 6 2" xfId="33622" xr:uid="{A5DD2CE7-F560-4AFC-86DC-42217AF83614}"/>
    <cellStyle name="Komma 2 3 2 3 2 2 6 3" xfId="39170" xr:uid="{6720DFC4-1917-4DD6-8C68-BF685373010D}"/>
    <cellStyle name="Komma 2 3 2 3 2 2 7" xfId="17101" xr:uid="{E5C727A4-123F-4995-BF72-C0E235B91E98}"/>
    <cellStyle name="Komma 2 3 2 3 2 2 7 2" xfId="44718" xr:uid="{E1563CCE-0BFF-446F-8042-07FC92FE62C2}"/>
    <cellStyle name="Komma 2 3 2 3 2 2 8" xfId="22729" xr:uid="{25A7017E-095A-4716-9B70-4EB1BDDDAD67}"/>
    <cellStyle name="Komma 2 3 2 3 2 3" xfId="2722" xr:uid="{2BE47095-92A3-4CE7-BAEF-E1F6825982A4}"/>
    <cellStyle name="Komma 2 3 2 3 2 3 2" xfId="13716" xr:uid="{02BB3334-061D-4EBF-80FC-5F415CE03EE4}"/>
    <cellStyle name="Komma 2 3 2 3 2 3 2 2" xfId="35785" xr:uid="{4E346FDB-5930-400D-866C-3DC6B9AAC86B}"/>
    <cellStyle name="Komma 2 3 2 3 2 3 2 3" xfId="41333" xr:uid="{B566A957-7FB4-4AF9-9D2E-774D3552C461}"/>
    <cellStyle name="Komma 2 3 2 3 2 3 3" xfId="19284" xr:uid="{B913A06A-CB93-47EC-82BE-462975A523F4}"/>
    <cellStyle name="Komma 2 3 2 3 2 3 4" xfId="38675" xr:uid="{3E078BFE-6402-4888-AA4D-AFE3F85CBB6C}"/>
    <cellStyle name="Komma 2 3 2 3 2 4" xfId="5746" xr:uid="{E60A82E5-E2F5-4396-A704-98928FBEE969}"/>
    <cellStyle name="Komma 2 3 2 3 2 4 2" xfId="27815" xr:uid="{70B5BC88-BB42-486A-AB12-27B022A5E297}"/>
    <cellStyle name="Komma 2 3 2 3 2 5" xfId="16680" xr:uid="{3AFFC766-2833-4741-BDE0-011E09AEB302}"/>
    <cellStyle name="Komma 2 3 2 3 2 5 2" xfId="44297" xr:uid="{5EF1A3B6-D4BA-49C1-BDCF-85857CD43385}"/>
    <cellStyle name="Komma 2 3 2 3 2 6" xfId="22308" xr:uid="{65661F7E-27C1-4FC7-88C4-2D01F65C248B}"/>
    <cellStyle name="Komma 2 3 2 3 3" xfId="247" xr:uid="{1CEA9226-E34B-4B93-A98A-BE4E8E12C030}"/>
    <cellStyle name="Komma 2 3 2 3 3 2" xfId="670" xr:uid="{39A0E57D-6489-439B-BE4E-9608C08BA709}"/>
    <cellStyle name="Komma 2 3 2 3 3 2 2" xfId="1471" xr:uid="{FB6BFFD2-1238-4C8B-A31A-56EB6794F412}"/>
    <cellStyle name="Komma 2 3 2 3 3 2 2 2" xfId="4075" xr:uid="{5CD28078-924A-4B54-B5A6-70030164C258}"/>
    <cellStyle name="Komma 2 3 2 3 3 2 2 2 2" xfId="9582" xr:uid="{75BC4CAA-989A-49C7-B5C0-9B1EF8A11DE8}"/>
    <cellStyle name="Komma 2 3 2 3 3 2 2 2 2 2" xfId="31651" xr:uid="{9CE9F087-3964-4171-BF3F-BC64C45E5C14}"/>
    <cellStyle name="Komma 2 3 2 3 3 2 2 2 3" xfId="15069" xr:uid="{7A84EEF2-799E-4BB5-AE0A-DF3254AF2FC0}"/>
    <cellStyle name="Komma 2 3 2 3 3 2 2 2 3 2" xfId="37138" xr:uid="{017982C4-9D64-43F3-9F38-35D93004DC3F}"/>
    <cellStyle name="Komma 2 3 2 3 3 2 2 2 3 3" xfId="42686" xr:uid="{FDFCD12E-3590-49FF-8871-5BF4B7CA306E}"/>
    <cellStyle name="Komma 2 3 2 3 3 2 2 2 4" xfId="20637" xr:uid="{0BE49581-C36F-4BA7-A454-B91F7D072FFF}"/>
    <cellStyle name="Komma 2 3 2 3 3 2 2 2 4 2" xfId="48133" xr:uid="{9007680A-0490-4061-927B-CA1703591EBA}"/>
    <cellStyle name="Komma 2 3 2 3 3 2 2 2 5" xfId="26144" xr:uid="{CC7A07DC-6C55-4006-B92E-353CE6B24EE0}"/>
    <cellStyle name="Komma 2 3 2 3 3 2 2 3" xfId="7099" xr:uid="{6E26F5F8-AA01-44DC-9B26-A483EF195B4E}"/>
    <cellStyle name="Komma 2 3 2 3 3 2 2 3 2" xfId="29168" xr:uid="{61337A6D-24AC-40CB-BB97-FB579BFFE5AE}"/>
    <cellStyle name="Komma 2 3 2 3 3 2 2 4" xfId="12465" xr:uid="{939D3167-327B-4945-8406-45700AB647F7}"/>
    <cellStyle name="Komma 2 3 2 3 3 2 2 4 2" xfId="34534" xr:uid="{BFD748FD-1955-43F4-B4FA-ED3EC21FA275}"/>
    <cellStyle name="Komma 2 3 2 3 3 2 2 4 3" xfId="40082" xr:uid="{8AFFBB24-DC18-4728-8953-DAD9EAAAD8C5}"/>
    <cellStyle name="Komma 2 3 2 3 3 2 2 5" xfId="18033" xr:uid="{091673E0-9786-4224-A4F7-A43B831E9EA7}"/>
    <cellStyle name="Komma 2 3 2 3 3 2 2 5 2" xfId="45650" xr:uid="{5DF3B035-A31E-4450-B2AA-D27E0D59A432}"/>
    <cellStyle name="Komma 2 3 2 3 3 2 2 6" xfId="23661" xr:uid="{08FA7BBD-368B-4F4D-8878-D30E28E16065}"/>
    <cellStyle name="Komma 2 3 2 3 3 2 3" xfId="2252" xr:uid="{A8CE3ABB-ECC7-47E0-8DB5-F4ECB31728B2}"/>
    <cellStyle name="Komma 2 3 2 3 3 2 3 2" xfId="4856" xr:uid="{ED775F06-0379-4E4D-8401-0B7A081198C3}"/>
    <cellStyle name="Komma 2 3 2 3 3 2 3 2 2" xfId="10363" xr:uid="{18978160-9E9A-416E-B9BE-5995002EACEB}"/>
    <cellStyle name="Komma 2 3 2 3 3 2 3 2 2 2" xfId="32432" xr:uid="{B3C5D317-A78E-46E0-83DD-69CEE84DD1B5}"/>
    <cellStyle name="Komma 2 3 2 3 3 2 3 2 3" xfId="15850" xr:uid="{869FF0B4-26F2-47DF-B6B4-7B6BEDD87349}"/>
    <cellStyle name="Komma 2 3 2 3 3 2 3 2 3 2" xfId="37919" xr:uid="{558AF7D8-F3BC-44E7-89D3-AB213E425873}"/>
    <cellStyle name="Komma 2 3 2 3 3 2 3 2 3 3" xfId="43467" xr:uid="{36A43D7D-E309-4963-B58B-7B801A4881FB}"/>
    <cellStyle name="Komma 2 3 2 3 3 2 3 2 4" xfId="21418" xr:uid="{61B3D02C-D409-46A2-9D42-A25FB3EC34CE}"/>
    <cellStyle name="Komma 2 3 2 3 3 2 3 2 4 2" xfId="48914" xr:uid="{D26368F3-C6F3-4282-BB05-1D4F31586AB2}"/>
    <cellStyle name="Komma 2 3 2 3 3 2 3 2 5" xfId="26925" xr:uid="{25FA04B7-ACA0-4569-9244-B416611ED88B}"/>
    <cellStyle name="Komma 2 3 2 3 3 2 3 3" xfId="7880" xr:uid="{F1BAE889-5BE4-420F-87FF-99F9A135078C}"/>
    <cellStyle name="Komma 2 3 2 3 3 2 3 3 2" xfId="29949" xr:uid="{88D8E5DB-89E5-4614-9A6A-11783F93F120}"/>
    <cellStyle name="Komma 2 3 2 3 3 2 3 4" xfId="13246" xr:uid="{FD65D0F1-2702-48EE-87C5-13A8241EE3AB}"/>
    <cellStyle name="Komma 2 3 2 3 3 2 3 4 2" xfId="35315" xr:uid="{1284DC6E-6FD9-4B45-9DD4-9106FE2C0961}"/>
    <cellStyle name="Komma 2 3 2 3 3 2 3 4 3" xfId="40863" xr:uid="{98058CC3-14CC-4A14-ABB9-4B7DF03776D5}"/>
    <cellStyle name="Komma 2 3 2 3 3 2 3 5" xfId="18814" xr:uid="{F341ECFD-3029-4C62-B502-4FCED4ED018D}"/>
    <cellStyle name="Komma 2 3 2 3 3 2 3 5 2" xfId="46431" xr:uid="{2879BC00-D882-431B-B164-28F3927C9E6B}"/>
    <cellStyle name="Komma 2 3 2 3 3 2 3 6" xfId="24442" xr:uid="{37D72EBE-C664-4DA7-A778-762227BD9B0E}"/>
    <cellStyle name="Komma 2 3 2 3 3 2 4" xfId="3274" xr:uid="{E8D9081C-17D0-472B-AF17-CF23247D85E9}"/>
    <cellStyle name="Komma 2 3 2 3 3 2 4 2" xfId="8801" xr:uid="{C431EABB-EE79-4923-BE0E-9A37659BDA08}"/>
    <cellStyle name="Komma 2 3 2 3 3 2 4 2 2" xfId="30870" xr:uid="{21EEB398-0779-4D00-AB9C-376C7C2670E2}"/>
    <cellStyle name="Komma 2 3 2 3 3 2 4 3" xfId="14268" xr:uid="{D0BAED23-DAD1-4B44-8F52-5EFE9F4801E6}"/>
    <cellStyle name="Komma 2 3 2 3 3 2 4 3 2" xfId="36337" xr:uid="{CBB771F4-12A4-4681-B92B-47185E269825}"/>
    <cellStyle name="Komma 2 3 2 3 3 2 4 3 3" xfId="41885" xr:uid="{A2432947-B4C2-415C-8BE5-A1094D4B0A2A}"/>
    <cellStyle name="Komma 2 3 2 3 3 2 4 4" xfId="19836" xr:uid="{BFE321F7-BAEC-4419-8FC7-A54A34406F39}"/>
    <cellStyle name="Komma 2 3 2 3 3 2 4 4 2" xfId="47352" xr:uid="{EFBC838E-8470-416E-9C88-3B3CB0A0398D}"/>
    <cellStyle name="Komma 2 3 2 3 3 2 4 5" xfId="25363" xr:uid="{503E0A3E-D68A-4220-A0AB-6930B9C74867}"/>
    <cellStyle name="Komma 2 3 2 3 3 2 5" xfId="6298" xr:uid="{9A6DE0BD-5887-49BD-8DE9-4ADDFA6BA438}"/>
    <cellStyle name="Komma 2 3 2 3 3 2 5 2" xfId="28367" xr:uid="{0B2E8E0F-230D-4D42-891D-8BE7FEE9DB75}"/>
    <cellStyle name="Komma 2 3 2 3 3 2 6" xfId="11684" xr:uid="{A1727357-46C4-4B86-816D-358D685327F1}"/>
    <cellStyle name="Komma 2 3 2 3 3 2 6 2" xfId="33753" xr:uid="{1700ED41-6DED-4C03-B047-EF171A21AD4B}"/>
    <cellStyle name="Komma 2 3 2 3 3 2 6 3" xfId="39301" xr:uid="{D3360C84-3F62-4F56-87F3-F1AEBA8FF9FA}"/>
    <cellStyle name="Komma 2 3 2 3 3 2 7" xfId="17232" xr:uid="{D6A5EA7F-B2BA-45B4-90F5-C66522F4218F}"/>
    <cellStyle name="Komma 2 3 2 3 3 2 7 2" xfId="44849" xr:uid="{EDB3D5AA-DE04-459E-94F9-39756D98A4B5}"/>
    <cellStyle name="Komma 2 3 2 3 3 2 8" xfId="22860" xr:uid="{E9105CE2-B144-4370-B4D2-58EB4B5126E4}"/>
    <cellStyle name="Komma 2 3 2 3 3 3" xfId="2853" xr:uid="{D66428FB-1FD6-427E-BCC1-079C731D27A6}"/>
    <cellStyle name="Komma 2 3 2 3 3 3 2" xfId="13847" xr:uid="{30DB2E91-2EE1-4D5D-96F0-51D3139D54E1}"/>
    <cellStyle name="Komma 2 3 2 3 3 3 2 2" xfId="35916" xr:uid="{16C1F578-9E46-4F07-B6B4-93BCE263DDC9}"/>
    <cellStyle name="Komma 2 3 2 3 3 3 2 3" xfId="41464" xr:uid="{756CCF81-0308-4853-87C6-B4552E9215F6}"/>
    <cellStyle name="Komma 2 3 2 3 3 3 3" xfId="19415" xr:uid="{D00D4DE1-4567-48F1-9A96-CCA0D66AE382}"/>
    <cellStyle name="Komma 2 3 2 3 3 3 4" xfId="38720" xr:uid="{30ADEDFB-81FA-428A-B4E5-05C5CA9D6668}"/>
    <cellStyle name="Komma 2 3 2 3 3 4" xfId="5877" xr:uid="{A35FA3CF-755B-4D1D-A746-1EACC26592E9}"/>
    <cellStyle name="Komma 2 3 2 3 3 4 2" xfId="27946" xr:uid="{22962FA0-76AE-441B-960C-22025BD96B36}"/>
    <cellStyle name="Komma 2 3 2 3 3 5" xfId="16811" xr:uid="{8DA57376-2FA5-4126-BF0A-07FE3EC31D3B}"/>
    <cellStyle name="Komma 2 3 2 3 3 5 2" xfId="44428" xr:uid="{8E9F35F9-254F-46C7-97C1-E2FFC0390D8A}"/>
    <cellStyle name="Komma 2 3 2 3 3 6" xfId="22439" xr:uid="{48A1CEF8-1722-4735-8258-A84FC9AC7AFF}"/>
    <cellStyle name="Komma 2 3 2 3 4" xfId="347" xr:uid="{5ADFEF86-64CF-4600-BB66-DA28D8BA6C3B}"/>
    <cellStyle name="Komma 2 3 2 3 4 2" xfId="770" xr:uid="{757FAC89-AED5-4786-8578-60A852CF4AB6}"/>
    <cellStyle name="Komma 2 3 2 3 4 2 2" xfId="1571" xr:uid="{D2CBB935-2107-4BBC-9B34-3AED45649580}"/>
    <cellStyle name="Komma 2 3 2 3 4 2 2 2" xfId="4175" xr:uid="{F70C4DC6-F15E-4F61-8AED-E9770F079835}"/>
    <cellStyle name="Komma 2 3 2 3 4 2 2 2 2" xfId="9682" xr:uid="{46307A00-B561-46BD-9F87-D4A3D4FC8324}"/>
    <cellStyle name="Komma 2 3 2 3 4 2 2 2 2 2" xfId="31751" xr:uid="{5D95BED5-32B1-4F4B-92E7-B1E8B02A7A17}"/>
    <cellStyle name="Komma 2 3 2 3 4 2 2 2 3" xfId="15169" xr:uid="{E4DA25FC-71EA-4AD8-9C62-DE51EF41A896}"/>
    <cellStyle name="Komma 2 3 2 3 4 2 2 2 3 2" xfId="37238" xr:uid="{BCD76490-CB19-4BA2-B5AE-F1E58F86B984}"/>
    <cellStyle name="Komma 2 3 2 3 4 2 2 2 3 3" xfId="42786" xr:uid="{243941E6-CA02-45D8-8AC2-030C3B963825}"/>
    <cellStyle name="Komma 2 3 2 3 4 2 2 2 4" xfId="20737" xr:uid="{D1939390-6356-4949-BC85-DB19F1C04409}"/>
    <cellStyle name="Komma 2 3 2 3 4 2 2 2 4 2" xfId="48233" xr:uid="{FAA6F3BD-8930-4DA5-8E98-79A3241EC766}"/>
    <cellStyle name="Komma 2 3 2 3 4 2 2 2 5" xfId="26244" xr:uid="{E77BB329-5EEF-42FE-BA47-843D1964E3E9}"/>
    <cellStyle name="Komma 2 3 2 3 4 2 2 3" xfId="7199" xr:uid="{FDF63CF8-F0CA-4F38-A0AF-37252F0A2999}"/>
    <cellStyle name="Komma 2 3 2 3 4 2 2 3 2" xfId="29268" xr:uid="{14E0C3BF-0DC9-4C8C-8E64-0816E2BED0D3}"/>
    <cellStyle name="Komma 2 3 2 3 4 2 2 4" xfId="12565" xr:uid="{67E26E3D-956A-4AA8-8747-5B61AE1A4CAD}"/>
    <cellStyle name="Komma 2 3 2 3 4 2 2 4 2" xfId="34634" xr:uid="{B8BD3990-A9EB-4360-83DA-6960768B2644}"/>
    <cellStyle name="Komma 2 3 2 3 4 2 2 4 3" xfId="40182" xr:uid="{BF54EED7-0537-4CAA-A757-00D3DCB9902E}"/>
    <cellStyle name="Komma 2 3 2 3 4 2 2 5" xfId="18133" xr:uid="{918ECF62-596B-4E8F-9240-9ECF50CD94D8}"/>
    <cellStyle name="Komma 2 3 2 3 4 2 2 5 2" xfId="45750" xr:uid="{0035291D-76BB-46E1-B140-B57BB154E921}"/>
    <cellStyle name="Komma 2 3 2 3 4 2 2 6" xfId="23761" xr:uid="{4F96AF62-BF0B-498E-BD4A-53B5B93D4068}"/>
    <cellStyle name="Komma 2 3 2 3 4 2 3" xfId="2352" xr:uid="{DD33DF5F-050B-4319-AF00-8029D72E8217}"/>
    <cellStyle name="Komma 2 3 2 3 4 2 3 2" xfId="4956" xr:uid="{3D861BB3-5134-41F8-9AB9-FC3682859B49}"/>
    <cellStyle name="Komma 2 3 2 3 4 2 3 2 2" xfId="10463" xr:uid="{833663D3-E57F-4DFF-BF02-F954A842679E}"/>
    <cellStyle name="Komma 2 3 2 3 4 2 3 2 2 2" xfId="32532" xr:uid="{9B6A596D-D068-46B2-9B6F-52413A6A6297}"/>
    <cellStyle name="Komma 2 3 2 3 4 2 3 2 3" xfId="15950" xr:uid="{641320FC-C662-4593-AFC3-CFF01733035C}"/>
    <cellStyle name="Komma 2 3 2 3 4 2 3 2 3 2" xfId="38019" xr:uid="{4D3A472F-7A6A-4FA5-BA9C-78124B7B2D16}"/>
    <cellStyle name="Komma 2 3 2 3 4 2 3 2 3 3" xfId="43567" xr:uid="{AB743C4E-3834-4CF1-85FE-14CC4F51B086}"/>
    <cellStyle name="Komma 2 3 2 3 4 2 3 2 4" xfId="21518" xr:uid="{10BE55AE-1A6C-4680-A9A5-3EAC1B330681}"/>
    <cellStyle name="Komma 2 3 2 3 4 2 3 2 4 2" xfId="49014" xr:uid="{41FC4E5A-A9EB-4F95-B617-785621B5B97B}"/>
    <cellStyle name="Komma 2 3 2 3 4 2 3 2 5" xfId="27025" xr:uid="{AD09D66D-8DCD-40C4-9BF3-541E878E47EF}"/>
    <cellStyle name="Komma 2 3 2 3 4 2 3 3" xfId="7980" xr:uid="{319E3E97-2530-4E59-A12D-E9CE519E4830}"/>
    <cellStyle name="Komma 2 3 2 3 4 2 3 3 2" xfId="30049" xr:uid="{2080C2E1-5BE4-4B86-B7D2-08DF3E424E88}"/>
    <cellStyle name="Komma 2 3 2 3 4 2 3 4" xfId="13346" xr:uid="{8D43D575-64B7-40EE-B4DD-CA6BBB0F4B1A}"/>
    <cellStyle name="Komma 2 3 2 3 4 2 3 4 2" xfId="35415" xr:uid="{223CC775-378C-4C63-BE91-06EEA9D997E4}"/>
    <cellStyle name="Komma 2 3 2 3 4 2 3 4 3" xfId="40963" xr:uid="{A17C8259-C967-4D65-B6AA-EEC0821A5139}"/>
    <cellStyle name="Komma 2 3 2 3 4 2 3 5" xfId="18914" xr:uid="{6F9FAD48-6C50-48E7-B61F-237C8DC0F4FD}"/>
    <cellStyle name="Komma 2 3 2 3 4 2 3 5 2" xfId="46531" xr:uid="{754ED169-0B97-4B21-8430-3CD3211C3528}"/>
    <cellStyle name="Komma 2 3 2 3 4 2 3 6" xfId="24542" xr:uid="{BDC6A7C3-A8CC-4499-9537-9C7C6E1C696F}"/>
    <cellStyle name="Komma 2 3 2 3 4 2 4" xfId="3374" xr:uid="{1B1544B0-6957-497D-BB91-CA27464DE4D3}"/>
    <cellStyle name="Komma 2 3 2 3 4 2 4 2" xfId="8901" xr:uid="{79A5E01F-9155-4EEC-A767-E1FBB89EDAFE}"/>
    <cellStyle name="Komma 2 3 2 3 4 2 4 2 2" xfId="30970" xr:uid="{26AC46BA-7CB2-4417-A74C-2282E0178D20}"/>
    <cellStyle name="Komma 2 3 2 3 4 2 4 3" xfId="14368" xr:uid="{2AF670D1-91EE-456C-955C-AEA0753F3A63}"/>
    <cellStyle name="Komma 2 3 2 3 4 2 4 3 2" xfId="36437" xr:uid="{A6402B2C-5264-4DF4-B3BE-A46B3B003F5E}"/>
    <cellStyle name="Komma 2 3 2 3 4 2 4 3 3" xfId="41985" xr:uid="{8E2572A3-9EBC-40DD-A6B6-08DE8D4D6B9A}"/>
    <cellStyle name="Komma 2 3 2 3 4 2 4 4" xfId="19936" xr:uid="{D0E39A66-1521-47A1-9760-C85E2A71E60D}"/>
    <cellStyle name="Komma 2 3 2 3 4 2 4 4 2" xfId="47452" xr:uid="{9460A521-C08C-4E88-AC2B-7F9B861A8665}"/>
    <cellStyle name="Komma 2 3 2 3 4 2 4 5" xfId="25463" xr:uid="{1AC33654-EDC0-4A2F-A4B5-1E812B96A05F}"/>
    <cellStyle name="Komma 2 3 2 3 4 2 5" xfId="6398" xr:uid="{67ED5B26-3223-49D4-8C7B-116B1A34730D}"/>
    <cellStyle name="Komma 2 3 2 3 4 2 5 2" xfId="28467" xr:uid="{EA7313D2-1A8C-4E0F-8A47-8B818A019D4F}"/>
    <cellStyle name="Komma 2 3 2 3 4 2 6" xfId="11784" xr:uid="{6A0163BE-990F-4EB2-B747-A0AC96FBBD84}"/>
    <cellStyle name="Komma 2 3 2 3 4 2 6 2" xfId="33853" xr:uid="{0E469166-162F-4C16-AE05-81E8E36E9AF3}"/>
    <cellStyle name="Komma 2 3 2 3 4 2 6 3" xfId="39401" xr:uid="{334B6A94-B044-4A74-9CA7-D019C58A7EF4}"/>
    <cellStyle name="Komma 2 3 2 3 4 2 7" xfId="17332" xr:uid="{FE63D9ED-77EA-41BF-993C-356FB13FD846}"/>
    <cellStyle name="Komma 2 3 2 3 4 2 7 2" xfId="44949" xr:uid="{54287EC3-6482-43C6-BE75-253B55B1D181}"/>
    <cellStyle name="Komma 2 3 2 3 4 2 8" xfId="22960" xr:uid="{AEFB4346-FBEF-4CAB-B45A-229AAE7C6B8B}"/>
    <cellStyle name="Komma 2 3 2 3 4 3" xfId="2953" xr:uid="{2ED869A6-C189-429F-98FA-AE002D263FC5}"/>
    <cellStyle name="Komma 2 3 2 3 4 3 2" xfId="13947" xr:uid="{086EEFF7-9C1F-4521-AE0A-C7734C850332}"/>
    <cellStyle name="Komma 2 3 2 3 4 3 2 2" xfId="36016" xr:uid="{51052F04-3B59-48B1-A90C-D4E05FA17C32}"/>
    <cellStyle name="Komma 2 3 2 3 4 3 2 3" xfId="41564" xr:uid="{EAF12B8A-6678-4020-B7B8-006FBCFE1F9E}"/>
    <cellStyle name="Komma 2 3 2 3 4 3 3" xfId="19515" xr:uid="{3D605E18-9E07-4281-B903-067B570B20E8}"/>
    <cellStyle name="Komma 2 3 2 3 4 3 4" xfId="38740" xr:uid="{B9238162-8831-4723-9C5C-8506FE4240DA}"/>
    <cellStyle name="Komma 2 3 2 3 4 4" xfId="5977" xr:uid="{75ACA25A-7559-4E73-B210-A7B49F7F1D38}"/>
    <cellStyle name="Komma 2 3 2 3 4 4 2" xfId="28046" xr:uid="{517F85C1-9DA3-4492-96C9-7B916508CC9B}"/>
    <cellStyle name="Komma 2 3 2 3 4 5" xfId="16911" xr:uid="{3E1BD2E9-9A0E-4718-9B41-645033F30D1B}"/>
    <cellStyle name="Komma 2 3 2 3 4 5 2" xfId="44528" xr:uid="{0BA34DFC-4227-4FC5-A0B1-0E496E48552C}"/>
    <cellStyle name="Komma 2 3 2 3 4 6" xfId="22539" xr:uid="{927C93FF-E7FC-4789-B436-F26E7DB2C9FB}"/>
    <cellStyle name="Komma 2 3 2 3 5" xfId="489" xr:uid="{A785A45F-7F6B-42EA-89E3-E5C15B1423D6}"/>
    <cellStyle name="Komma 2 3 2 3 5 2" xfId="1290" xr:uid="{4BF75DB0-A6B5-45B7-B18D-1E3B95A3EA83}"/>
    <cellStyle name="Komma 2 3 2 3 5 2 2" xfId="3894" xr:uid="{AB94B3A1-393D-488E-ABEC-3997A65050C9}"/>
    <cellStyle name="Komma 2 3 2 3 5 2 2 2" xfId="9401" xr:uid="{8AAF78AF-3FD6-4FF5-A631-61F218474F7C}"/>
    <cellStyle name="Komma 2 3 2 3 5 2 2 2 2" xfId="31470" xr:uid="{BE906CB6-C9D7-40AB-AA1F-21AD5C2D85F0}"/>
    <cellStyle name="Komma 2 3 2 3 5 2 2 3" xfId="14888" xr:uid="{2A926758-23E6-4032-9B2C-690E428747C8}"/>
    <cellStyle name="Komma 2 3 2 3 5 2 2 3 2" xfId="36957" xr:uid="{34C511C5-0760-4CCD-BC8C-7D7277BCE76F}"/>
    <cellStyle name="Komma 2 3 2 3 5 2 2 3 3" xfId="42505" xr:uid="{DA0882A4-AA59-4969-9551-636D8FDABA87}"/>
    <cellStyle name="Komma 2 3 2 3 5 2 2 4" xfId="20456" xr:uid="{6F89F353-86B1-41EF-8E19-307E9AA23941}"/>
    <cellStyle name="Komma 2 3 2 3 5 2 2 4 2" xfId="47952" xr:uid="{1871F986-976A-4AE1-894F-303447E50F36}"/>
    <cellStyle name="Komma 2 3 2 3 5 2 2 5" xfId="25963" xr:uid="{618EF46A-ACC0-49FE-8017-4B9CA3D1B4AC}"/>
    <cellStyle name="Komma 2 3 2 3 5 2 3" xfId="6918" xr:uid="{9B592759-6CA1-4652-89EA-8C7F99CF13D1}"/>
    <cellStyle name="Komma 2 3 2 3 5 2 3 2" xfId="28987" xr:uid="{E07FF216-12BF-4FFE-86D1-CB5E1CD647C8}"/>
    <cellStyle name="Komma 2 3 2 3 5 2 4" xfId="12284" xr:uid="{711EAD97-251D-4173-954A-D43146E5341D}"/>
    <cellStyle name="Komma 2 3 2 3 5 2 4 2" xfId="34353" xr:uid="{E46AD057-CEFC-43C3-8780-9EFAD247703C}"/>
    <cellStyle name="Komma 2 3 2 3 5 2 4 3" xfId="39901" xr:uid="{99118982-5B23-404E-903C-2C5B28F5B8B0}"/>
    <cellStyle name="Komma 2 3 2 3 5 2 5" xfId="17852" xr:uid="{2EB6FDD3-5E45-463D-874E-68176FF05A15}"/>
    <cellStyle name="Komma 2 3 2 3 5 2 5 2" xfId="45469" xr:uid="{D5FB6E9D-EAAE-488F-9C00-46492C52E400}"/>
    <cellStyle name="Komma 2 3 2 3 5 2 6" xfId="23480" xr:uid="{79D592DE-799A-45A0-803D-246CE596E171}"/>
    <cellStyle name="Komma 2 3 2 3 5 3" xfId="2071" xr:uid="{DD29E6EB-652D-4E2C-B531-9756F0AF764C}"/>
    <cellStyle name="Komma 2 3 2 3 5 3 2" xfId="4675" xr:uid="{75F28851-8F66-4C82-BC0C-92E1081F67C4}"/>
    <cellStyle name="Komma 2 3 2 3 5 3 2 2" xfId="10182" xr:uid="{3D5DF99E-21B6-4FD9-90EB-BF39C5C0036C}"/>
    <cellStyle name="Komma 2 3 2 3 5 3 2 2 2" xfId="32251" xr:uid="{D98291C8-C719-4DEA-8A24-82185CB514B6}"/>
    <cellStyle name="Komma 2 3 2 3 5 3 2 3" xfId="15669" xr:uid="{D43FC669-7DE3-4768-8B74-0DDE585CBFB3}"/>
    <cellStyle name="Komma 2 3 2 3 5 3 2 3 2" xfId="37738" xr:uid="{930A8628-8D66-44F1-B259-0443F8921FED}"/>
    <cellStyle name="Komma 2 3 2 3 5 3 2 3 3" xfId="43286" xr:uid="{BBE46D1F-7567-49B9-B49C-B6AFC53DF497}"/>
    <cellStyle name="Komma 2 3 2 3 5 3 2 4" xfId="21237" xr:uid="{EEB434E1-BDA3-4AB4-AA3B-32128E2E14DD}"/>
    <cellStyle name="Komma 2 3 2 3 5 3 2 4 2" xfId="48733" xr:uid="{F59DD205-EE64-42A2-BD09-217FF07E7303}"/>
    <cellStyle name="Komma 2 3 2 3 5 3 2 5" xfId="26744" xr:uid="{BE613B0A-E275-4CF0-8233-FEB9C229C5B8}"/>
    <cellStyle name="Komma 2 3 2 3 5 3 3" xfId="7699" xr:uid="{EE26B0C0-26AA-4676-A8D6-1021FCD5A5D2}"/>
    <cellStyle name="Komma 2 3 2 3 5 3 3 2" xfId="29768" xr:uid="{6E440F88-3774-448E-A182-F3B202710D48}"/>
    <cellStyle name="Komma 2 3 2 3 5 3 4" xfId="13065" xr:uid="{73E8F2A0-C0DA-4F90-A7BB-F411970CC316}"/>
    <cellStyle name="Komma 2 3 2 3 5 3 4 2" xfId="35134" xr:uid="{B32D6433-1930-4F3D-B3C4-6DC72BBDB84F}"/>
    <cellStyle name="Komma 2 3 2 3 5 3 4 3" xfId="40682" xr:uid="{C4687043-3716-4EA7-95FC-E6B7556FE8B5}"/>
    <cellStyle name="Komma 2 3 2 3 5 3 5" xfId="18633" xr:uid="{4A0A4171-5BAD-4AE0-8C60-E213289BDF5C}"/>
    <cellStyle name="Komma 2 3 2 3 5 3 5 2" xfId="46250" xr:uid="{1E50B04A-E990-43CE-A6B7-CB536D38652F}"/>
    <cellStyle name="Komma 2 3 2 3 5 3 6" xfId="24261" xr:uid="{D4ECF512-C416-4813-9285-42529752592A}"/>
    <cellStyle name="Komma 2 3 2 3 5 4" xfId="3093" xr:uid="{AF129F56-0933-4E8D-B851-78C920D0340E}"/>
    <cellStyle name="Komma 2 3 2 3 5 4 2" xfId="8620" xr:uid="{A6EEEB74-7C34-4F5F-8501-C6987033C2A5}"/>
    <cellStyle name="Komma 2 3 2 3 5 4 2 2" xfId="30689" xr:uid="{F01691E2-F1AF-4124-9DFA-990630EE3723}"/>
    <cellStyle name="Komma 2 3 2 3 5 4 3" xfId="14087" xr:uid="{0DE6C01F-317C-4805-B282-A3BC832DD157}"/>
    <cellStyle name="Komma 2 3 2 3 5 4 3 2" xfId="36156" xr:uid="{A00FD2E7-65B3-472B-A16C-4345AAE58C7B}"/>
    <cellStyle name="Komma 2 3 2 3 5 4 3 3" xfId="41704" xr:uid="{C26787A8-AE26-4634-8C56-BCAB80899092}"/>
    <cellStyle name="Komma 2 3 2 3 5 4 4" xfId="19655" xr:uid="{87F0EB8E-9B3A-4642-BA68-0F54F64151B3}"/>
    <cellStyle name="Komma 2 3 2 3 5 4 4 2" xfId="47171" xr:uid="{76F8F972-9215-4564-B6C2-737A73B4F1C5}"/>
    <cellStyle name="Komma 2 3 2 3 5 4 5" xfId="25182" xr:uid="{4BCA950D-6B4F-492F-B164-246146570827}"/>
    <cellStyle name="Komma 2 3 2 3 5 5" xfId="6117" xr:uid="{9BA10625-3DF3-442A-99C7-5A0F8D341078}"/>
    <cellStyle name="Komma 2 3 2 3 5 5 2" xfId="28186" xr:uid="{297006CA-DDDB-4C7E-AC7C-677CC109B93A}"/>
    <cellStyle name="Komma 2 3 2 3 5 6" xfId="11503" xr:uid="{400D9B66-F854-43BE-9640-9FE16F7CC3B2}"/>
    <cellStyle name="Komma 2 3 2 3 5 6 2" xfId="33572" xr:uid="{7623AA33-9E87-4692-B151-EFCF87BA0F69}"/>
    <cellStyle name="Komma 2 3 2 3 5 6 3" xfId="39120" xr:uid="{FE416BD1-E701-4DC7-88CD-7382CE106B01}"/>
    <cellStyle name="Komma 2 3 2 3 5 7" xfId="17051" xr:uid="{EAADCAA5-24D8-4611-9605-70D247EF1841}"/>
    <cellStyle name="Komma 2 3 2 3 5 7 2" xfId="44668" xr:uid="{6A9AC8BE-1D75-4E4F-97A9-2B1B3BBB9530}"/>
    <cellStyle name="Komma 2 3 2 3 5 8" xfId="22679" xr:uid="{B93E790B-91A0-482F-AC3D-6066C00BC237}"/>
    <cellStyle name="Komma 2 3 2 3 6" xfId="910" xr:uid="{099FA407-6BEB-47BB-A2E3-36A414F0F5D6}"/>
    <cellStyle name="Komma 2 3 2 3 6 2" xfId="3514" xr:uid="{32494976-EE37-46FA-B947-DAD68AD8586B}"/>
    <cellStyle name="Komma 2 3 2 3 6 2 2" xfId="14508" xr:uid="{E9DC2327-489C-40B5-A311-16D840B016B6}"/>
    <cellStyle name="Komma 2 3 2 3 6 2 2 2" xfId="36577" xr:uid="{DC1C223B-9F92-4AFE-AF42-6565B8FA7051}"/>
    <cellStyle name="Komma 2 3 2 3 6 2 2 3" xfId="42125" xr:uid="{0C513BAD-24FD-4110-8FA4-20CF62BA1D33}"/>
    <cellStyle name="Komma 2 3 2 3 6 2 3" xfId="20076" xr:uid="{0923FA25-F5B9-4A2F-83F5-1B560233E075}"/>
    <cellStyle name="Komma 2 3 2 3 6 2 4" xfId="38760" xr:uid="{AF17A0BA-3AB0-4546-8AAA-043EBADA2318}"/>
    <cellStyle name="Komma 2 3 2 3 6 3" xfId="5436" xr:uid="{54E4F8F2-D5FD-4E2B-8DE1-ADDAC2959592}"/>
    <cellStyle name="Komma 2 3 2 3 6 3 2" xfId="10943" xr:uid="{D1A17966-AB42-4C83-AABF-A0DD8F4BE278}"/>
    <cellStyle name="Komma 2 3 2 3 6 3 2 2" xfId="33012" xr:uid="{F1C88E48-D044-488F-ACC6-FF0FDD4CE779}"/>
    <cellStyle name="Komma 2 3 2 3 6 3 3" xfId="16430" xr:uid="{0F9A8803-520B-47C3-B3CB-5B342F1591CC}"/>
    <cellStyle name="Komma 2 3 2 3 6 3 3 2" xfId="38499" xr:uid="{02094CBA-A2BD-47DC-824E-9249E48CE367}"/>
    <cellStyle name="Komma 2 3 2 3 6 3 3 3" xfId="44047" xr:uid="{3F83A7FE-EAA2-4D45-9376-403068CD79E3}"/>
    <cellStyle name="Komma 2 3 2 3 6 3 4" xfId="21998" xr:uid="{E43048D5-DE05-4ABC-9314-3CC216B11503}"/>
    <cellStyle name="Komma 2 3 2 3 6 3 4 2" xfId="49494" xr:uid="{93D57ADA-6633-406B-B7CF-CAAEF3E21B18}"/>
    <cellStyle name="Komma 2 3 2 3 6 3 5" xfId="27505" xr:uid="{E2F4173A-94D7-4FB6-AF01-E17E4280BACE}"/>
    <cellStyle name="Komma 2 3 2 3 6 4" xfId="6538" xr:uid="{49A33712-B3D6-45EB-AA70-B1BCD9E5F64F}"/>
    <cellStyle name="Komma 2 3 2 3 6 4 2" xfId="28607" xr:uid="{62BBA6BD-ED33-4836-B8B9-5BA71F526660}"/>
    <cellStyle name="Komma 2 3 2 3 6 5" xfId="17472" xr:uid="{CD64314F-BF8F-4D43-BDDC-C0387F195758}"/>
    <cellStyle name="Komma 2 3 2 3 6 5 2" xfId="45089" xr:uid="{7E4D0C96-7904-4100-BDFC-BEEC904F4E8D}"/>
    <cellStyle name="Komma 2 3 2 3 6 6" xfId="23100" xr:uid="{14F32737-B4B7-4E3F-B6C7-AD88FCB21B9C}"/>
    <cellStyle name="Komma 2 3 2 3 7" xfId="2532" xr:uid="{CBE827A3-54CB-419B-9AE7-2A0024A7D182}"/>
    <cellStyle name="Komma 2 3 2 3 7 2" xfId="13526" xr:uid="{9C57D965-9698-485B-AC4E-EF045F669BA9}"/>
    <cellStyle name="Komma 2 3 2 3 7 2 2" xfId="35595" xr:uid="{D809EBED-5C66-4F47-B982-914C8451771A}"/>
    <cellStyle name="Komma 2 3 2 3 7 2 3" xfId="41143" xr:uid="{CFC18B00-801C-48AC-AC6A-C149C049BE23}"/>
    <cellStyle name="Komma 2 3 2 3 7 3" xfId="19094" xr:uid="{00C49BE1-CA63-4FE0-A2CD-8F2229E299FA}"/>
    <cellStyle name="Komma 2 3 2 3 7 4" xfId="38659" xr:uid="{169B05AB-C25E-4C75-972D-7B3856034E20}"/>
    <cellStyle name="Komma 2 3 2 3 8" xfId="5696" xr:uid="{4D46FE62-73AC-48C6-9948-6720D0B945BD}"/>
    <cellStyle name="Komma 2 3 2 3 8 2" xfId="27765" xr:uid="{4041333B-7BC4-4655-87B7-1A47915E5E51}"/>
    <cellStyle name="Komma 2 3 2 3 9" xfId="16630" xr:uid="{A9F97863-635C-4F37-BB74-0F8AD77CF09E}"/>
    <cellStyle name="Komma 2 3 2 3 9 2" xfId="44247" xr:uid="{3A623A50-EBF7-4D38-BCD7-CBE2B0BB2DAD}"/>
    <cellStyle name="Komma 2 3 2 4" xfId="207" xr:uid="{6FF80FCA-6E5E-4DAD-A4FF-745B96CFC41A}"/>
    <cellStyle name="Komma 2 3 2 4 2" xfId="630" xr:uid="{F5C93CD4-154C-48E7-B822-CE70E8EABBAC}"/>
    <cellStyle name="Komma 2 3 2 4 2 2" xfId="1431" xr:uid="{FFBA17C2-6FA8-4367-ABBF-86984C128981}"/>
    <cellStyle name="Komma 2 3 2 4 2 2 2" xfId="4035" xr:uid="{69E66E54-0188-434C-B893-C691D7EC8722}"/>
    <cellStyle name="Komma 2 3 2 4 2 2 2 2" xfId="9542" xr:uid="{F915DE80-8FC6-4654-878C-15678E0D802C}"/>
    <cellStyle name="Komma 2 3 2 4 2 2 2 2 2" xfId="31611" xr:uid="{C81168FF-B246-4F51-87BC-D543F2EBF23C}"/>
    <cellStyle name="Komma 2 3 2 4 2 2 2 3" xfId="15029" xr:uid="{95EF2A7E-F6BE-4BCF-B8DE-8EBA7F8F8C97}"/>
    <cellStyle name="Komma 2 3 2 4 2 2 2 3 2" xfId="37098" xr:uid="{D5ED6F8D-E3C7-4ABD-8CB6-B698D76061B9}"/>
    <cellStyle name="Komma 2 3 2 4 2 2 2 3 3" xfId="42646" xr:uid="{7F458BC5-4E9B-4565-9083-D8920E443613}"/>
    <cellStyle name="Komma 2 3 2 4 2 2 2 4" xfId="20597" xr:uid="{D120FD6F-C6A1-41C0-B4E0-6FEBB7660EFB}"/>
    <cellStyle name="Komma 2 3 2 4 2 2 2 4 2" xfId="48093" xr:uid="{425B2A19-8C8E-4058-9763-85D728524FDC}"/>
    <cellStyle name="Komma 2 3 2 4 2 2 2 5" xfId="26104" xr:uid="{65222083-919E-41F1-8140-50B0C2BF4532}"/>
    <cellStyle name="Komma 2 3 2 4 2 2 3" xfId="7059" xr:uid="{8A01C49B-00BF-472B-98F7-776D8AA12A80}"/>
    <cellStyle name="Komma 2 3 2 4 2 2 3 2" xfId="29128" xr:uid="{9F49A919-5346-4F2F-AF35-7CB5B3527468}"/>
    <cellStyle name="Komma 2 3 2 4 2 2 4" xfId="12425" xr:uid="{F95A463F-0411-4384-A33B-B50126D414C5}"/>
    <cellStyle name="Komma 2 3 2 4 2 2 4 2" xfId="34494" xr:uid="{649ED135-FBA4-4E3A-B579-CACBA0B9430D}"/>
    <cellStyle name="Komma 2 3 2 4 2 2 4 3" xfId="40042" xr:uid="{5D1336FA-89BA-4AF5-B2BA-C09E9F018063}"/>
    <cellStyle name="Komma 2 3 2 4 2 2 5" xfId="17993" xr:uid="{F86142DA-2CC6-4D11-88C5-45FB33FEDD92}"/>
    <cellStyle name="Komma 2 3 2 4 2 2 5 2" xfId="45610" xr:uid="{2B1F4FB7-F71E-4744-84A0-E54C41E2F1E4}"/>
    <cellStyle name="Komma 2 3 2 4 2 2 6" xfId="23621" xr:uid="{B9DC4C0F-DE40-4831-B833-79E16EC07072}"/>
    <cellStyle name="Komma 2 3 2 4 2 3" xfId="2212" xr:uid="{F7D5B381-4AA0-455C-9A81-92619ACECC44}"/>
    <cellStyle name="Komma 2 3 2 4 2 3 2" xfId="4816" xr:uid="{21C6D284-D24D-4F0D-B7C2-59C36BB93861}"/>
    <cellStyle name="Komma 2 3 2 4 2 3 2 2" xfId="10323" xr:uid="{D4919686-D569-48CF-BBBC-688BBBCA4E05}"/>
    <cellStyle name="Komma 2 3 2 4 2 3 2 2 2" xfId="32392" xr:uid="{B98C83AC-01B1-4131-8DDE-1549897E6565}"/>
    <cellStyle name="Komma 2 3 2 4 2 3 2 3" xfId="15810" xr:uid="{B17029BB-91E1-4F1C-8930-89849C3323C3}"/>
    <cellStyle name="Komma 2 3 2 4 2 3 2 3 2" xfId="37879" xr:uid="{EEC25161-DF28-4CC5-87CD-B6E98EB48B80}"/>
    <cellStyle name="Komma 2 3 2 4 2 3 2 3 3" xfId="43427" xr:uid="{22BFA6E5-6CEE-4636-84DF-4343A8B241FB}"/>
    <cellStyle name="Komma 2 3 2 4 2 3 2 4" xfId="21378" xr:uid="{8C3E6EFC-C74A-491B-9DB5-60585DE2924C}"/>
    <cellStyle name="Komma 2 3 2 4 2 3 2 4 2" xfId="48874" xr:uid="{12B67BA0-F82A-4F6D-9077-7144EAA15CF1}"/>
    <cellStyle name="Komma 2 3 2 4 2 3 2 5" xfId="26885" xr:uid="{174CF41E-0171-4F08-BF94-2B431D396860}"/>
    <cellStyle name="Komma 2 3 2 4 2 3 3" xfId="7840" xr:uid="{F2C2AE41-4C13-4DE2-A878-6BC8B43A866D}"/>
    <cellStyle name="Komma 2 3 2 4 2 3 3 2" xfId="29909" xr:uid="{C4A862D6-0DA6-4898-BC4B-6977863F8CD5}"/>
    <cellStyle name="Komma 2 3 2 4 2 3 4" xfId="13206" xr:uid="{385EA84E-A9B2-4D0F-B1D5-FDAEDF557B9E}"/>
    <cellStyle name="Komma 2 3 2 4 2 3 4 2" xfId="35275" xr:uid="{7C4C547F-8021-42D2-B13E-86A48DD8A958}"/>
    <cellStyle name="Komma 2 3 2 4 2 3 4 3" xfId="40823" xr:uid="{1570AFC5-AE25-430D-AA16-025AABCB2EC7}"/>
    <cellStyle name="Komma 2 3 2 4 2 3 5" xfId="18774" xr:uid="{38E2CFDC-9761-410E-8843-5314C17C5D98}"/>
    <cellStyle name="Komma 2 3 2 4 2 3 5 2" xfId="46391" xr:uid="{3C21E049-A8DF-4585-8FDA-F391E1EB2549}"/>
    <cellStyle name="Komma 2 3 2 4 2 3 6" xfId="24402" xr:uid="{07AD3908-50F8-46B7-AFDC-8F01FD62DA1D}"/>
    <cellStyle name="Komma 2 3 2 4 2 4" xfId="3234" xr:uid="{AF466759-85F4-4C4D-BD0A-48C4FA38AF92}"/>
    <cellStyle name="Komma 2 3 2 4 2 4 2" xfId="8761" xr:uid="{447AC89E-D90A-4F2E-BCCD-ED6AD36A3C84}"/>
    <cellStyle name="Komma 2 3 2 4 2 4 2 2" xfId="30830" xr:uid="{AA6F56C3-6CAE-40D5-9862-A295CBEC58E9}"/>
    <cellStyle name="Komma 2 3 2 4 2 4 3" xfId="14228" xr:uid="{F94B7E13-DDCB-4C55-8C58-223C155B4716}"/>
    <cellStyle name="Komma 2 3 2 4 2 4 3 2" xfId="36297" xr:uid="{324DB197-CAC4-4911-BCA2-01B8EEAAE937}"/>
    <cellStyle name="Komma 2 3 2 4 2 4 3 3" xfId="41845" xr:uid="{0407AE40-9C68-4731-867F-5421BE4897EB}"/>
    <cellStyle name="Komma 2 3 2 4 2 4 4" xfId="19796" xr:uid="{571FBE9A-FDA7-486A-B4DF-F0DC0FE07BCE}"/>
    <cellStyle name="Komma 2 3 2 4 2 4 4 2" xfId="47312" xr:uid="{1CE5AEF5-79C3-4841-AECB-FC639BB7F320}"/>
    <cellStyle name="Komma 2 3 2 4 2 4 5" xfId="25323" xr:uid="{0EC0CF48-6636-422E-BB9C-0D8EF906BA11}"/>
    <cellStyle name="Komma 2 3 2 4 2 5" xfId="6258" xr:uid="{B075F459-8E41-47C7-90C4-A8E4861AC276}"/>
    <cellStyle name="Komma 2 3 2 4 2 5 2" xfId="28327" xr:uid="{FC274D98-EA17-49B3-B991-E58CD4AB4850}"/>
    <cellStyle name="Komma 2 3 2 4 2 6" xfId="11644" xr:uid="{A0B054D8-9AAA-4004-B40B-2D07EA861FA8}"/>
    <cellStyle name="Komma 2 3 2 4 2 6 2" xfId="33713" xr:uid="{113CCA71-9934-4869-A1F2-A2B6F72FBBC5}"/>
    <cellStyle name="Komma 2 3 2 4 2 6 3" xfId="39261" xr:uid="{3FE9F5E1-54D6-43F6-9A25-A275DBC38F47}"/>
    <cellStyle name="Komma 2 3 2 4 2 7" xfId="17192" xr:uid="{9B84C643-3FC6-4AE3-B3E6-938797CABFE4}"/>
    <cellStyle name="Komma 2 3 2 4 2 7 2" xfId="44809" xr:uid="{4150601D-C98C-45B6-815B-5090E2A6550E}"/>
    <cellStyle name="Komma 2 3 2 4 2 8" xfId="22820" xr:uid="{2AF72DB6-B9E8-4314-B791-40187504C66E}"/>
    <cellStyle name="Komma 2 3 2 4 3" xfId="2813" xr:uid="{BCB969D1-854E-4549-91F7-49FBAEF59B84}"/>
    <cellStyle name="Komma 2 3 2 4 3 2" xfId="13807" xr:uid="{4C191A45-CA0F-47C6-8124-5E2061256CB4}"/>
    <cellStyle name="Komma 2 3 2 4 3 2 2" xfId="35876" xr:uid="{B5451AF7-B547-4419-899E-BB7CA5F64306}"/>
    <cellStyle name="Komma 2 3 2 4 3 2 3" xfId="41424" xr:uid="{080F4A9F-07FB-4192-B8E4-EB65CA4867C0}"/>
    <cellStyle name="Komma 2 3 2 4 3 3" xfId="19375" xr:uid="{7DE9E221-8285-40D2-9EA4-4B71B1DA3988}"/>
    <cellStyle name="Komma 2 3 2 4 3 4" xfId="38700" xr:uid="{AAEDB6B2-04C1-491B-B108-F4D2888661D8}"/>
    <cellStyle name="Komma 2 3 2 4 4" xfId="5837" xr:uid="{5C9B8A4A-95C1-4C83-81AA-3096292574D8}"/>
    <cellStyle name="Komma 2 3 2 4 4 2" xfId="27906" xr:uid="{7E00AB0B-82BC-45D6-AB4E-8A1FC1C68F78}"/>
    <cellStyle name="Komma 2 3 2 4 5" xfId="16771" xr:uid="{604A5BF6-0E21-417A-8816-6B1E61894F41}"/>
    <cellStyle name="Komma 2 3 2 4 5 2" xfId="44388" xr:uid="{1A0F6ADD-DB1A-4116-BD14-EF4C6F776F22}"/>
    <cellStyle name="Komma 2 3 2 4 6" xfId="22399" xr:uid="{12EDC162-7D92-4296-B194-A4F8502E7240}"/>
    <cellStyle name="Komma 2 3 2 5" xfId="2572" xr:uid="{AAEB8A03-AEA3-4F73-AE7F-88081AE007F8}"/>
    <cellStyle name="Komma 2 3 2 5 2" xfId="5496" xr:uid="{7B9001DF-ABD2-4A19-8ABF-F04BE7889D5C}"/>
    <cellStyle name="Komma 2 3 2 5 2 2" xfId="11003" xr:uid="{19713D96-92DD-4975-818E-A268FBF99DC2}"/>
    <cellStyle name="Komma 2 3 2 5 2 2 2" xfId="33072" xr:uid="{E3098A16-B916-43B3-85E0-B0DB4DF133D7}"/>
    <cellStyle name="Komma 2 3 2 5 2 3" xfId="16490" xr:uid="{B8E2EB90-6FF2-44A0-89D8-5A45DD764E8F}"/>
    <cellStyle name="Komma 2 3 2 5 2 3 2" xfId="38559" xr:uid="{7EAF7258-AE83-4081-A74D-2BE21C52D205}"/>
    <cellStyle name="Komma 2 3 2 5 2 3 3" xfId="44107" xr:uid="{4FCB8288-092C-4890-A2DF-92B497D0A3F6}"/>
    <cellStyle name="Komma 2 3 2 5 2 4" xfId="22058" xr:uid="{7C95A246-A4F0-4E3B-BF00-2E9B347DF710}"/>
    <cellStyle name="Komma 2 3 2 5 2 4 2" xfId="49554" xr:uid="{EEDDA187-CCB4-458F-B053-7678293D3D89}"/>
    <cellStyle name="Komma 2 3 2 5 2 5" xfId="27565" xr:uid="{B8983443-D1A8-409C-8C18-2AD7305A2142}"/>
    <cellStyle name="Komma 2 3 2 5 3" xfId="8180" xr:uid="{B980EF8A-5846-4F7A-87C0-B923AFAC853F}"/>
    <cellStyle name="Komma 2 3 2 5 3 2" xfId="30249" xr:uid="{E3A7398E-BBDC-41D7-999B-194DF37602D7}"/>
    <cellStyle name="Komma 2 3 2 5 4" xfId="13566" xr:uid="{D6312E4A-8ED2-442D-B048-DC4988204B4E}"/>
    <cellStyle name="Komma 2 3 2 5 4 2" xfId="35635" xr:uid="{6F0C4C38-831B-4C9A-881D-5F148B5E209B}"/>
    <cellStyle name="Komma 2 3 2 5 4 3" xfId="41183" xr:uid="{D74A811D-8C68-4EB0-A5FB-D16AD5AEFCDA}"/>
    <cellStyle name="Komma 2 3 2 5 5" xfId="19134" xr:uid="{F2372D86-7D61-4AE5-9AF8-2B49186BAE7D}"/>
    <cellStyle name="Komma 2 3 2 5 5 2" xfId="46731" xr:uid="{72F6B4D8-4C6B-4FDE-8196-146B3F99B792}"/>
    <cellStyle name="Komma 2 3 2 5 6" xfId="24742" xr:uid="{0C45052D-B346-4684-BA1C-45A101E64820}"/>
    <cellStyle name="Komma 2 3 2 6" xfId="5596" xr:uid="{23DCF373-E343-45BB-86C6-A9AC46F3766E}"/>
    <cellStyle name="Komma 2 3 2 6 2" xfId="11103" xr:uid="{6FB1C181-E873-4A06-9594-7901C9476650}"/>
    <cellStyle name="Komma 2 3 2 6 2 2" xfId="33172" xr:uid="{ADD6CC26-9D4B-473E-B192-441BC8B28F6B}"/>
    <cellStyle name="Komma 2 3 2 6 3" xfId="22158" xr:uid="{4691CE3D-F246-4EF0-B4DC-C570AA160305}"/>
    <cellStyle name="Komma 2 3 2 6 3 2" xfId="49654" xr:uid="{1A08D9F8-6739-4FF9-B80C-8A44D60FFF98}"/>
    <cellStyle name="Komma 2 3 2 6 4" xfId="27665" xr:uid="{780ABFD8-6798-4279-98F7-4B43DC043C68}"/>
    <cellStyle name="Komma 2 3 2 7" xfId="5656" xr:uid="{9744E40D-21A7-4F80-9C5A-33FED5204C62}"/>
    <cellStyle name="Komma 2 3 2 7 2" xfId="27725" xr:uid="{20D125A3-CBC6-43B7-A8C2-F67C3D8B200E}"/>
    <cellStyle name="Komma 2 3 2 8" xfId="16590" xr:uid="{8461C157-19B4-4020-82E6-5F20252819F9}"/>
    <cellStyle name="Komma 2 3 2 8 2" xfId="44207" xr:uid="{33840FE5-E90B-4D6D-A342-16C02C0CAB29}"/>
    <cellStyle name="Komma 2 3 2 9" xfId="22218" xr:uid="{FFA50CF1-C295-40C2-BC90-8C9A4981B3F8}"/>
    <cellStyle name="Komma 2 3 3" xfId="26"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2 2" xfId="3881" xr:uid="{D919DF1C-0098-40D9-91B3-B07079EEE8FB}"/>
    <cellStyle name="Komma 2 3 3 2 10 2 2 2" xfId="9388" xr:uid="{7AC575D6-6D22-4392-85B0-CEADEBB63798}"/>
    <cellStyle name="Komma 2 3 3 2 10 2 2 2 2" xfId="31457" xr:uid="{F90F8142-BC9C-47B8-A412-A71853F25761}"/>
    <cellStyle name="Komma 2 3 3 2 10 2 2 3" xfId="14875" xr:uid="{930B94C5-A30A-4565-B0FA-661A452CC29F}"/>
    <cellStyle name="Komma 2 3 3 2 10 2 2 3 2" xfId="36944" xr:uid="{7BC56EBD-AE0B-44E5-A593-5A61678EB511}"/>
    <cellStyle name="Komma 2 3 3 2 10 2 2 3 3" xfId="42492" xr:uid="{BCB34ADD-74E7-40CB-B1D0-3E68772688EC}"/>
    <cellStyle name="Komma 2 3 3 2 10 2 2 4" xfId="20443" xr:uid="{884C05A8-5D2A-45C1-8298-211F6148C608}"/>
    <cellStyle name="Komma 2 3 3 2 10 2 2 4 2" xfId="47939" xr:uid="{9B521D64-1DFC-42A7-8C12-63F9FBA8306B}"/>
    <cellStyle name="Komma 2 3 3 2 10 2 2 5" xfId="25950" xr:uid="{798B7B70-C515-4751-8CDE-96FA40FF548F}"/>
    <cellStyle name="Komma 2 3 3 2 10 2 3" xfId="6905" xr:uid="{FD72C407-2DC4-4ED3-87B8-68F34C9E8DB8}"/>
    <cellStyle name="Komma 2 3 3 2 10 2 3 2" xfId="28974" xr:uid="{CFA1C9D4-DB7B-4A2E-82C3-18FA7A150F6E}"/>
    <cellStyle name="Komma 2 3 3 2 10 2 4" xfId="12271" xr:uid="{FD237DC3-936D-4E50-8722-20A531AFB963}"/>
    <cellStyle name="Komma 2 3 3 2 10 2 4 2" xfId="34340" xr:uid="{96ADF4BE-C39C-44A6-80E7-E81F111A0193}"/>
    <cellStyle name="Komma 2 3 3 2 10 2 4 3" xfId="39888" xr:uid="{27A81B1C-F915-4C09-8211-A3DF63633B52}"/>
    <cellStyle name="Komma 2 3 3 2 10 2 5" xfId="17839" xr:uid="{BC6A65DC-64CA-460E-A5F0-9C44F8FB0C24}"/>
    <cellStyle name="Komma 2 3 3 2 10 2 5 2" xfId="45456" xr:uid="{F7B39B70-54B8-4028-A64E-EE87971AB044}"/>
    <cellStyle name="Komma 2 3 3 2 10 2 6" xfId="23467" xr:uid="{64AFFBC1-96EB-4BA3-8E7F-3525782EFC72}"/>
    <cellStyle name="Komma 2 3 3 2 10 3" xfId="2058" xr:uid="{A2CBE8D0-E0F0-4875-AAF8-6B503685FF03}"/>
    <cellStyle name="Komma 2 3 3 2 10 3 2" xfId="4662" xr:uid="{615273AD-60AC-4E59-B03B-631E72D94E57}"/>
    <cellStyle name="Komma 2 3 3 2 10 3 2 2" xfId="10169" xr:uid="{253E8B5B-1794-4574-BE45-EA5708835322}"/>
    <cellStyle name="Komma 2 3 3 2 10 3 2 2 2" xfId="32238" xr:uid="{EFEF6D2D-5D82-4B11-BB99-F6F06A8E2AAE}"/>
    <cellStyle name="Komma 2 3 3 2 10 3 2 3" xfId="15656" xr:uid="{3785CA0A-9739-4D03-86AB-57702A07814F}"/>
    <cellStyle name="Komma 2 3 3 2 10 3 2 3 2" xfId="37725" xr:uid="{FB257477-F935-4C8A-958E-4964EBEE99A2}"/>
    <cellStyle name="Komma 2 3 3 2 10 3 2 3 3" xfId="43273" xr:uid="{CF885928-36AA-4868-9867-6BA7B953E315}"/>
    <cellStyle name="Komma 2 3 3 2 10 3 2 4" xfId="21224" xr:uid="{FFF7B816-59B6-44C6-B37F-A5E0ECE329EE}"/>
    <cellStyle name="Komma 2 3 3 2 10 3 2 4 2" xfId="48720" xr:uid="{8C91C54C-CFF0-4B46-A6D5-B24720A7624B}"/>
    <cellStyle name="Komma 2 3 3 2 10 3 2 5" xfId="26731" xr:uid="{CE65101C-5748-4BCB-A7EE-3111F3C42445}"/>
    <cellStyle name="Komma 2 3 3 2 10 3 3" xfId="7686" xr:uid="{EFEA87E4-A606-41D6-A9AC-9B4EED590AA3}"/>
    <cellStyle name="Komma 2 3 3 2 10 3 3 2" xfId="29755" xr:uid="{4DD3D917-7148-4660-B0A4-69DC7943BADB}"/>
    <cellStyle name="Komma 2 3 3 2 10 3 4" xfId="13052" xr:uid="{2B35218A-C37A-4B11-BEAE-5C6F4E4B8F12}"/>
    <cellStyle name="Komma 2 3 3 2 10 3 4 2" xfId="35121" xr:uid="{4D6B26D6-AC4D-4A79-9DCE-67D37BB70B5F}"/>
    <cellStyle name="Komma 2 3 3 2 10 3 4 3" xfId="40669" xr:uid="{6FE3AD81-FA09-4115-839F-4523E54C47C6}"/>
    <cellStyle name="Komma 2 3 3 2 10 3 5" xfId="18620" xr:uid="{A9B28E24-9BB7-48FC-9553-BFB3BE4B7C3A}"/>
    <cellStyle name="Komma 2 3 3 2 10 3 5 2" xfId="46237" xr:uid="{C4B346B0-087C-407F-85E4-099B6322D715}"/>
    <cellStyle name="Komma 2 3 3 2 10 3 6" xfId="24248" xr:uid="{490F9E58-6D69-46F2-91E6-AC5EB7AA04E9}"/>
    <cellStyle name="Komma 2 3 3 2 10 4" xfId="3080" xr:uid="{B006EDEE-7999-4553-90BA-972A6D985B61}"/>
    <cellStyle name="Komma 2 3 3 2 10 4 2" xfId="8607" xr:uid="{A049F5F2-63EE-4AFB-A7D3-13BCCEB1B50C}"/>
    <cellStyle name="Komma 2 3 3 2 10 4 2 2" xfId="30676" xr:uid="{0FA0ABD5-69D2-4995-833B-691BFB58D93B}"/>
    <cellStyle name="Komma 2 3 3 2 10 4 3" xfId="14074" xr:uid="{749161F3-61CC-441F-9943-D7F8B8471F81}"/>
    <cellStyle name="Komma 2 3 3 2 10 4 3 2" xfId="36143" xr:uid="{205CB349-D855-4BD5-9DDF-B7215D09FA5F}"/>
    <cellStyle name="Komma 2 3 3 2 10 4 3 3" xfId="41691" xr:uid="{9B38AC0A-6D48-4F32-82FC-33336067A96E}"/>
    <cellStyle name="Komma 2 3 3 2 10 4 4" xfId="19642" xr:uid="{6C568D27-FBA9-4147-85C7-933B68F091C0}"/>
    <cellStyle name="Komma 2 3 3 2 10 4 4 2" xfId="47158" xr:uid="{B5947AB4-D17A-4E9C-8046-A1733326D492}"/>
    <cellStyle name="Komma 2 3 3 2 10 4 5" xfId="25169" xr:uid="{9AA2EA09-6328-4B14-BE6F-B441200CB842}"/>
    <cellStyle name="Komma 2 3 3 2 10 5" xfId="6104" xr:uid="{F9A5AFD5-6C25-4803-AA86-4264D90D88C2}"/>
    <cellStyle name="Komma 2 3 3 2 10 5 2" xfId="28173" xr:uid="{A11EE96A-4744-4CAC-A6F0-70222F7D05E8}"/>
    <cellStyle name="Komma 2 3 3 2 10 6" xfId="11490" xr:uid="{01051D10-EE9B-4180-AD73-A5AF7EFCD384}"/>
    <cellStyle name="Komma 2 3 3 2 10 6 2" xfId="33559" xr:uid="{23BE2DA4-F13F-4B85-895D-5CB73C68EDEE}"/>
    <cellStyle name="Komma 2 3 3 2 10 6 3" xfId="39107" xr:uid="{B273EB33-743D-4808-8A3B-C0236A41C081}"/>
    <cellStyle name="Komma 2 3 3 2 10 7" xfId="17038" xr:uid="{2639CCBC-54FC-4CBA-93CC-AB1AF6B3E2C3}"/>
    <cellStyle name="Komma 2 3 3 2 10 7 2" xfId="44655" xr:uid="{D8A6D6C2-9C19-4FC9-AF60-9C449D25B036}"/>
    <cellStyle name="Komma 2 3 3 2 10 8" xfId="22666" xr:uid="{AB4548D6-5881-4AAA-A021-F3EE41E78B3D}"/>
    <cellStyle name="Komma 2 3 3 2 11" xfId="897" xr:uid="{98E007C0-C469-46A7-A47C-CF031C9A5ADE}"/>
    <cellStyle name="Komma 2 3 3 2 11 2" xfId="1698" xr:uid="{C60D9843-54CB-4AC0-8E44-DF633AB048AA}"/>
    <cellStyle name="Komma 2 3 3 2 11 2 2" xfId="4302" xr:uid="{70D9DA37-0568-4FAE-AD0B-6EACBE1C367F}"/>
    <cellStyle name="Komma 2 3 3 2 11 2 2 2" xfId="9809" xr:uid="{5FF8A470-5FFA-4086-B289-4FE7C033C8B1}"/>
    <cellStyle name="Komma 2 3 3 2 11 2 2 2 2" xfId="31878" xr:uid="{17F6CD50-5775-4B17-B9E4-9412367FE0F8}"/>
    <cellStyle name="Komma 2 3 3 2 11 2 2 3" xfId="15296" xr:uid="{0960F3A7-FF32-4466-9215-EEC1C9CB3083}"/>
    <cellStyle name="Komma 2 3 3 2 11 2 2 3 2" xfId="37365" xr:uid="{1753E72B-2520-41DA-BFF2-A055906E0808}"/>
    <cellStyle name="Komma 2 3 3 2 11 2 2 3 3" xfId="42913" xr:uid="{038DE173-E110-41D7-AB86-7848CD22A6B7}"/>
    <cellStyle name="Komma 2 3 3 2 11 2 2 4" xfId="20864" xr:uid="{4C101F3C-9E2B-44AF-9911-2D878F268A81}"/>
    <cellStyle name="Komma 2 3 3 2 11 2 2 4 2" xfId="48360" xr:uid="{9635D6E6-FFD7-4B0B-8451-9AA3FAA46B76}"/>
    <cellStyle name="Komma 2 3 3 2 11 2 2 5" xfId="26371" xr:uid="{3E5A8C8D-43BE-41EA-9B32-88D302999CAE}"/>
    <cellStyle name="Komma 2 3 3 2 11 2 3" xfId="7326" xr:uid="{79E0E93B-413E-4855-966B-5794AFC3414C}"/>
    <cellStyle name="Komma 2 3 3 2 11 2 3 2" xfId="29395" xr:uid="{1F14C695-9549-4C6D-AA3F-6D229529FFCD}"/>
    <cellStyle name="Komma 2 3 3 2 11 2 4" xfId="12692" xr:uid="{E46ED7FE-6BA3-4199-9622-8F115557B2B4}"/>
    <cellStyle name="Komma 2 3 3 2 11 2 4 2" xfId="34761" xr:uid="{9AE65813-F5F2-4A9C-8DE6-9F77BEC94338}"/>
    <cellStyle name="Komma 2 3 3 2 11 2 4 3" xfId="40309" xr:uid="{97AF2C5D-7CFF-43E6-83F6-0CE562BC694F}"/>
    <cellStyle name="Komma 2 3 3 2 11 2 5" xfId="18260" xr:uid="{B6525959-D78C-4742-BB79-DF6F848E6F88}"/>
    <cellStyle name="Komma 2 3 3 2 11 2 5 2" xfId="45877" xr:uid="{FDC101E8-DEC8-4D22-BB61-7566655057D3}"/>
    <cellStyle name="Komma 2 3 3 2 11 2 6" xfId="23888" xr:uid="{66C2A0D6-5F19-4AA2-95DE-3DA581BB066F}"/>
    <cellStyle name="Komma 2 3 3 2 11 3" xfId="3501" xr:uid="{7BEDC804-63BB-4DA3-B32C-A6A10EAA3488}"/>
    <cellStyle name="Komma 2 3 3 2 11 3 2" xfId="9028" xr:uid="{18B2981D-9DDD-422B-8398-F3A4D08DB51D}"/>
    <cellStyle name="Komma 2 3 3 2 11 3 2 2" xfId="31097" xr:uid="{46CDBE06-017E-46D8-B7A6-CC8716DB5F0E}"/>
    <cellStyle name="Komma 2 3 3 2 11 3 3" xfId="14495" xr:uid="{580D08D5-3D80-4F1D-86C6-1C0845EDDF13}"/>
    <cellStyle name="Komma 2 3 3 2 11 3 3 2" xfId="36564" xr:uid="{8000FE59-BE67-409E-BBE0-CF8A8A39B8A8}"/>
    <cellStyle name="Komma 2 3 3 2 11 3 3 3" xfId="42112" xr:uid="{06ECB748-DA0C-44DC-88D8-CEFEB3720FD6}"/>
    <cellStyle name="Komma 2 3 3 2 11 3 4" xfId="20063" xr:uid="{80091950-08D5-4B32-AB09-E9C981A73DE3}"/>
    <cellStyle name="Komma 2 3 3 2 11 3 4 2" xfId="47579" xr:uid="{392D64FF-B999-4DDB-B266-4ED097C1FB5E}"/>
    <cellStyle name="Komma 2 3 3 2 11 3 5" xfId="25590" xr:uid="{581B6BB4-0C02-4E76-BACE-E5B16F1053D9}"/>
    <cellStyle name="Komma 2 3 3 2 11 4" xfId="6525" xr:uid="{BB6B9915-A926-4FD8-9C32-3585E54FB590}"/>
    <cellStyle name="Komma 2 3 3 2 11 4 2" xfId="28594" xr:uid="{7EFA8962-99CB-4BBB-90B5-CB437C037B41}"/>
    <cellStyle name="Komma 2 3 3 2 11 5" xfId="11911" xr:uid="{7DEE9812-CE00-4FBA-BE58-D5442B7DFC0D}"/>
    <cellStyle name="Komma 2 3 3 2 11 5 2" xfId="33980" xr:uid="{EA82F2DC-15CA-479D-96ED-45728C6FE7EA}"/>
    <cellStyle name="Komma 2 3 3 2 11 5 3" xfId="39528" xr:uid="{4E534E13-A18C-4989-A08D-8C2C47766B3C}"/>
    <cellStyle name="Komma 2 3 3 2 11 6" xfId="17459" xr:uid="{4ABD74CE-CAA9-4837-B98E-BB830B4C6770}"/>
    <cellStyle name="Komma 2 3 3 2 11 6 2" xfId="45076" xr:uid="{E8BC4EEB-3C5C-455E-83F8-FF2EED25FBD8}"/>
    <cellStyle name="Komma 2 3 3 2 11 7" xfId="23087" xr:uid="{A8069A0E-A452-4252-BB72-1AA5CC2E1EF6}"/>
    <cellStyle name="Komma 2 3 3 2 12" xfId="957" xr:uid="{A05AC8D0-8EF1-4468-AEA6-F697DEE088C4}"/>
    <cellStyle name="Komma 2 3 3 2 12 2" xfId="3561" xr:uid="{62AA1AFB-FF0E-4ED2-BCB2-9FD454634327}"/>
    <cellStyle name="Komma 2 3 3 2 12 2 2" xfId="9068" xr:uid="{D2525698-1596-4633-AFFB-686FD7A53631}"/>
    <cellStyle name="Komma 2 3 3 2 12 2 2 2" xfId="31137" xr:uid="{3DE01260-77F3-4FEE-A289-CC6C78B15E3B}"/>
    <cellStyle name="Komma 2 3 3 2 12 2 3" xfId="14555" xr:uid="{1C1C789D-040D-4693-85B8-76B05E183382}"/>
    <cellStyle name="Komma 2 3 3 2 12 2 3 2" xfId="36624" xr:uid="{5D7436FA-6E92-4109-AB52-0AE0859C39BC}"/>
    <cellStyle name="Komma 2 3 3 2 12 2 3 3" xfId="42172" xr:uid="{6756B467-0ADA-4919-9929-DF9E335CAA5A}"/>
    <cellStyle name="Komma 2 3 3 2 12 2 4" xfId="20123" xr:uid="{E6C10FC9-54A8-4658-B8E1-7FA181B9A0F5}"/>
    <cellStyle name="Komma 2 3 3 2 12 2 4 2" xfId="47619" xr:uid="{FFF52FD2-028E-4B8A-BDBE-240E314F18D2}"/>
    <cellStyle name="Komma 2 3 3 2 12 2 5" xfId="25630" xr:uid="{14237917-6FA1-4A69-9BBC-7239FE67A881}"/>
    <cellStyle name="Komma 2 3 3 2 12 3" xfId="6585" xr:uid="{DB515621-78A0-4CB4-8484-C99F55C9515E}"/>
    <cellStyle name="Komma 2 3 3 2 12 3 2" xfId="28654" xr:uid="{9871FB92-30A6-4B51-BC75-0839A923BCCD}"/>
    <cellStyle name="Komma 2 3 3 2 12 4" xfId="11951" xr:uid="{5E76331C-ED16-456A-ABA5-A01481381973}"/>
    <cellStyle name="Komma 2 3 3 2 12 4 2" xfId="34020" xr:uid="{00F0A422-6B11-4902-9362-14861C620180}"/>
    <cellStyle name="Komma 2 3 3 2 12 4 3" xfId="39568" xr:uid="{8384A3D3-5318-4EB3-828E-03B208D67E52}"/>
    <cellStyle name="Komma 2 3 3 2 12 5" xfId="17519" xr:uid="{FEE81F80-3CA4-4B2F-9F60-8EEF4F8A135C}"/>
    <cellStyle name="Komma 2 3 3 2 12 5 2" xfId="45136" xr:uid="{A874F3D9-8A22-4950-8A7C-444500800060}"/>
    <cellStyle name="Komma 2 3 3 2 12 6" xfId="23147" xr:uid="{378548EB-29A7-484C-943D-C4E0A7BB0E98}"/>
    <cellStyle name="Komma 2 3 3 2 13" xfId="1738" xr:uid="{40F43645-D947-43AB-A3B2-86B8A3F51644}"/>
    <cellStyle name="Komma 2 3 3 2 13 2" xfId="4342" xr:uid="{E8975B0C-7084-4194-A2FB-58D68D8F3312}"/>
    <cellStyle name="Komma 2 3 3 2 13 2 2" xfId="9849" xr:uid="{83D190E2-FA8D-4E32-92B1-761AECDB1372}"/>
    <cellStyle name="Komma 2 3 3 2 13 2 2 2" xfId="31918" xr:uid="{62A6B551-81EF-4061-9949-8ABF34BD338D}"/>
    <cellStyle name="Komma 2 3 3 2 13 2 3" xfId="15336" xr:uid="{2BFDE570-98A5-4926-91D0-672D7D3B713A}"/>
    <cellStyle name="Komma 2 3 3 2 13 2 3 2" xfId="37405" xr:uid="{59F68B44-ACA4-43C2-A71B-D4634066838C}"/>
    <cellStyle name="Komma 2 3 3 2 13 2 3 3" xfId="42953" xr:uid="{73519265-D10F-494C-BE7F-D371416D9B9C}"/>
    <cellStyle name="Komma 2 3 3 2 13 2 4" xfId="20904" xr:uid="{8CEA67B4-1F91-41E4-9CD9-9CEB455CC56E}"/>
    <cellStyle name="Komma 2 3 3 2 13 2 4 2" xfId="48400" xr:uid="{A63F7D61-3290-41AB-BABE-D9D28A0CE24F}"/>
    <cellStyle name="Komma 2 3 3 2 13 2 5" xfId="26411" xr:uid="{F7DAB768-B843-47D0-B8CD-5A317A442897}"/>
    <cellStyle name="Komma 2 3 3 2 13 3" xfId="7366" xr:uid="{D7650694-90A7-416C-BBE8-D1FCE20D9302}"/>
    <cellStyle name="Komma 2 3 3 2 13 3 2" xfId="29435" xr:uid="{7C7C9F1E-10ED-4A4A-B363-28CF31208B26}"/>
    <cellStyle name="Komma 2 3 3 2 13 4" xfId="12732" xr:uid="{D4DBE7D3-46A4-4015-A2CD-6F88E03E855B}"/>
    <cellStyle name="Komma 2 3 3 2 13 4 2" xfId="34801" xr:uid="{0821593E-5AB3-4018-8EAD-7DB350046981}"/>
    <cellStyle name="Komma 2 3 3 2 13 4 3" xfId="40349" xr:uid="{749F055E-86A1-484F-AA52-072DEF368176}"/>
    <cellStyle name="Komma 2 3 3 2 13 5" xfId="18300" xr:uid="{4D02D6BA-249F-4DF4-948F-10D7A2C5EFC4}"/>
    <cellStyle name="Komma 2 3 3 2 13 5 2" xfId="45917" xr:uid="{3EC42225-06F1-451A-94DB-B8AC15A82B9D}"/>
    <cellStyle name="Komma 2 3 3 2 13 6" xfId="23928" xr:uid="{523159B2-D250-4DCF-9CC6-45CC42C96009}"/>
    <cellStyle name="Komma 2 3 3 2 14" xfId="2479" xr:uid="{8DACAC9B-579B-4AA5-9286-1F534CB8434B}"/>
    <cellStyle name="Komma 2 3 3 2 14 2" xfId="5083" xr:uid="{7063D754-6A0D-4BCB-ABFF-5ECE06BA41D9}"/>
    <cellStyle name="Komma 2 3 3 2 14 2 2" xfId="10590" xr:uid="{B2D3B641-76FE-47CB-AF0A-2652019D92B0}"/>
    <cellStyle name="Komma 2 3 3 2 14 2 2 2" xfId="32659" xr:uid="{D61D1005-832B-42B9-9C4D-A416E330AE4B}"/>
    <cellStyle name="Komma 2 3 3 2 14 2 3" xfId="16077" xr:uid="{C9416A2E-BD06-4317-B27C-24C53F512C52}"/>
    <cellStyle name="Komma 2 3 3 2 14 2 3 2" xfId="38146" xr:uid="{AC666F25-CEF9-4879-B1ED-0E5D2DFABA92}"/>
    <cellStyle name="Komma 2 3 3 2 14 2 3 3" xfId="43694" xr:uid="{427EED0C-20A6-4FC5-BE9A-F24827DBFAC2}"/>
    <cellStyle name="Komma 2 3 3 2 14 2 4" xfId="21645" xr:uid="{D938652F-BFD0-4E1D-8A36-7A8833DD516A}"/>
    <cellStyle name="Komma 2 3 3 2 14 2 4 2" xfId="49141" xr:uid="{65F10F8E-2A1E-4E79-BC95-73E2D334317E}"/>
    <cellStyle name="Komma 2 3 3 2 14 2 5" xfId="27152" xr:uid="{A7D13C9B-F4DE-4AE8-A2FC-32675E4C0290}"/>
    <cellStyle name="Komma 2 3 3 2 14 3" xfId="8107" xr:uid="{6790C30C-E98A-403F-9CA1-4EC86F9EA670}"/>
    <cellStyle name="Komma 2 3 3 2 14 3 2" xfId="30176" xr:uid="{562CC26C-7B6C-4654-BA93-8E55F68CD5FF}"/>
    <cellStyle name="Komma 2 3 3 2 14 4" xfId="13473" xr:uid="{4DBC44B2-DACE-4B7A-AB8B-8370179E40F9}"/>
    <cellStyle name="Komma 2 3 3 2 14 4 2" xfId="35542" xr:uid="{96506B10-B8BB-4A54-8597-D87A59FB4ACC}"/>
    <cellStyle name="Komma 2 3 3 2 14 4 3" xfId="41090" xr:uid="{69812C36-EE25-4FEC-A9C1-7AD0C69D925A}"/>
    <cellStyle name="Komma 2 3 3 2 14 5" xfId="19041" xr:uid="{6908F153-DC81-4359-98CA-047FFA492B91}"/>
    <cellStyle name="Komma 2 3 3 2 14 5 2" xfId="46658" xr:uid="{D36725E0-7BAB-41BF-9E09-202B97EB14E9}"/>
    <cellStyle name="Komma 2 3 3 2 14 6" xfId="24669" xr:uid="{1691EEB7-EB48-4585-948A-63413F118631}"/>
    <cellStyle name="Komma 2 3 3 2 15" xfId="2519" xr:uid="{4DDF8501-0395-4FBE-A6F8-ACB8D99B2A61}"/>
    <cellStyle name="Komma 2 3 3 2 15 2" xfId="5463" xr:uid="{F39C0C57-9F2A-42B6-BF04-28BA2541CB38}"/>
    <cellStyle name="Komma 2 3 3 2 15 2 2" xfId="10970" xr:uid="{9E321A5A-0C85-48D0-B72F-B0BB43C2B728}"/>
    <cellStyle name="Komma 2 3 3 2 15 2 2 2" xfId="33039" xr:uid="{30F4328E-D998-4A2D-9A7D-8DE09CC4250B}"/>
    <cellStyle name="Komma 2 3 3 2 15 2 3" xfId="16457" xr:uid="{C432D7A6-D77E-4048-AEA2-28EA14ADE61B}"/>
    <cellStyle name="Komma 2 3 3 2 15 2 3 2" xfId="38526" xr:uid="{4F60E721-D13D-41A5-8E4D-BC19068576E3}"/>
    <cellStyle name="Komma 2 3 3 2 15 2 3 3" xfId="44074" xr:uid="{B9C07D5E-914D-4E8A-B162-6066D38AA075}"/>
    <cellStyle name="Komma 2 3 3 2 15 2 4" xfId="22025" xr:uid="{FDDE73B2-6AD0-463E-9074-5C1496FC195C}"/>
    <cellStyle name="Komma 2 3 3 2 15 2 4 2" xfId="49521" xr:uid="{9E02731F-CA95-4347-88DF-AAA55C204E7A}"/>
    <cellStyle name="Komma 2 3 3 2 15 2 5" xfId="27532" xr:uid="{EAA5F6BE-BC9A-433F-8E90-E18AFBB7CA09}"/>
    <cellStyle name="Komma 2 3 3 2 15 3" xfId="8147" xr:uid="{F41F3A5B-8762-4C88-BEF0-27667437B505}"/>
    <cellStyle name="Komma 2 3 3 2 15 3 2" xfId="30216" xr:uid="{46CA82E6-6264-4393-9D61-7901E27189C4}"/>
    <cellStyle name="Komma 2 3 3 2 15 4" xfId="13513" xr:uid="{4792035E-5AE8-40E2-9927-2D53845A9EA9}"/>
    <cellStyle name="Komma 2 3 3 2 15 4 2" xfId="35582" xr:uid="{E94A1D60-18E3-478E-845A-C71816B74598}"/>
    <cellStyle name="Komma 2 3 3 2 15 4 3" xfId="41130" xr:uid="{E59BD78C-8FA8-4BB0-BF0F-F095012F68D6}"/>
    <cellStyle name="Komma 2 3 3 2 15 5" xfId="19081" xr:uid="{EDB83DBB-55FF-4688-AD76-04A86C68923D}"/>
    <cellStyle name="Komma 2 3 3 2 15 5 2" xfId="46698" xr:uid="{8F737F05-3A47-4AD3-821C-BC426DA03AFE}"/>
    <cellStyle name="Komma 2 3 3 2 15 6" xfId="24709" xr:uid="{68344242-32A5-41A1-A1CA-9550549EC95F}"/>
    <cellStyle name="Komma 2 3 3 2 16" xfId="2599" xr:uid="{3971D97E-C2B7-4E3B-8CE3-55659EFF27C3}"/>
    <cellStyle name="Komma 2 3 3 2 16 2" xfId="5523" xr:uid="{BA9BD3A2-5521-40D3-82FA-66FF6893EEA9}"/>
    <cellStyle name="Komma 2 3 3 2 16 2 2" xfId="11030" xr:uid="{0417C90A-E9F5-476A-A4A7-CCE2B2724638}"/>
    <cellStyle name="Komma 2 3 3 2 16 2 2 2" xfId="33099" xr:uid="{AA66CAC5-4095-4329-AEF2-CC78D1CC13FE}"/>
    <cellStyle name="Komma 2 3 3 2 16 2 3" xfId="16517" xr:uid="{B030C1C6-E6A8-46E8-A19D-42628B69B991}"/>
    <cellStyle name="Komma 2 3 3 2 16 2 3 2" xfId="38586" xr:uid="{D4C4A8A1-50E1-48AD-8A1B-643DCD2FE4F5}"/>
    <cellStyle name="Komma 2 3 3 2 16 2 3 3" xfId="44134" xr:uid="{271C998B-1485-4D72-A61B-45A5B37B535F}"/>
    <cellStyle name="Komma 2 3 3 2 16 2 4" xfId="22085" xr:uid="{8C55277C-580E-45B4-A324-433745C072CF}"/>
    <cellStyle name="Komma 2 3 3 2 16 2 4 2" xfId="49581" xr:uid="{2A64F71F-7564-4620-A800-55B993603AD3}"/>
    <cellStyle name="Komma 2 3 3 2 16 2 5" xfId="27592" xr:uid="{9DE68BC5-54F1-4967-A3D6-44E6A37B02D2}"/>
    <cellStyle name="Komma 2 3 3 2 16 3" xfId="8207" xr:uid="{AE696AC0-D8BA-4B53-BA22-04A32DDDF619}"/>
    <cellStyle name="Komma 2 3 3 2 16 3 2" xfId="30276" xr:uid="{A9BBB168-C299-4FFF-919E-25747C07910C}"/>
    <cellStyle name="Komma 2 3 3 2 16 4" xfId="13593" xr:uid="{03E5C0BF-0740-4CFE-8E3A-D93F77CC2820}"/>
    <cellStyle name="Komma 2 3 3 2 16 4 2" xfId="35662" xr:uid="{DA5E09C6-327D-4C5E-959B-3D22D4A9A790}"/>
    <cellStyle name="Komma 2 3 3 2 16 4 3" xfId="41210" xr:uid="{47DFF60A-CAE8-40B6-A481-E732113FD73F}"/>
    <cellStyle name="Komma 2 3 3 2 16 5" xfId="19161" xr:uid="{EB3B287A-B586-4D21-A51D-95DC33EE0DDE}"/>
    <cellStyle name="Komma 2 3 3 2 16 5 2" xfId="46758" xr:uid="{D4FE4328-FCD3-490A-851B-2449BEEFC0EA}"/>
    <cellStyle name="Komma 2 3 3 2 16 6" xfId="24769" xr:uid="{D6575AD9-7DC7-4BA1-9E77-F08F73A834AD}"/>
    <cellStyle name="Komma 2 3 3 2 17" xfId="2639" xr:uid="{8462EED2-7068-4000-849C-387D0B5EC400}"/>
    <cellStyle name="Komma 2 3 3 2 17 2" xfId="5563" xr:uid="{F0A1010B-E3FA-4212-BC0F-4838B63E9EB3}"/>
    <cellStyle name="Komma 2 3 3 2 17 2 2" xfId="11070" xr:uid="{D5B229AB-A5FF-4F81-913A-51B050AAD005}"/>
    <cellStyle name="Komma 2 3 3 2 17 2 2 2" xfId="33139" xr:uid="{7AA78518-2C46-42FC-A486-4D7605EBDDBC}"/>
    <cellStyle name="Komma 2 3 3 2 17 2 3" xfId="16557" xr:uid="{95EE2340-C9FE-4AAE-9D48-80A84B1AABEF}"/>
    <cellStyle name="Komma 2 3 3 2 17 2 3 2" xfId="38626" xr:uid="{68F992F4-5E6A-4D64-97DA-9BBA05563B06}"/>
    <cellStyle name="Komma 2 3 3 2 17 2 3 3" xfId="44174" xr:uid="{4C076D32-154E-4546-8E3A-C69A69BCFAD8}"/>
    <cellStyle name="Komma 2 3 3 2 17 2 4" xfId="22125" xr:uid="{4CCE067F-0E5A-4FC1-9A3A-71A2F6ACEB18}"/>
    <cellStyle name="Komma 2 3 3 2 17 2 4 2" xfId="49621" xr:uid="{408C54A5-FA40-40CF-ABA9-3052A6CDC132}"/>
    <cellStyle name="Komma 2 3 3 2 17 2 5" xfId="27632" xr:uid="{54AC6FD3-77AC-4D5A-AD91-806E4BCEF4C7}"/>
    <cellStyle name="Komma 2 3 3 2 17 3" xfId="8247" xr:uid="{0BA79D75-D74B-4BDD-BC4E-91C7491B2984}"/>
    <cellStyle name="Komma 2 3 3 2 17 3 2" xfId="30316" xr:uid="{EB79026D-7C01-4FC5-950F-44F058E5D748}"/>
    <cellStyle name="Komma 2 3 3 2 17 4" xfId="13633" xr:uid="{6CA4B2BE-4908-4216-AE54-BAB7F478270B}"/>
    <cellStyle name="Komma 2 3 3 2 17 4 2" xfId="35702" xr:uid="{8A918929-6004-4DE8-AF46-4AFC0F24EBA9}"/>
    <cellStyle name="Komma 2 3 3 2 17 4 3" xfId="41250" xr:uid="{E5CEAFBF-5528-47F6-9F9F-B5B679DC1ECC}"/>
    <cellStyle name="Komma 2 3 3 2 17 5" xfId="19201" xr:uid="{CE13BBBA-1A80-483A-BAEA-2D3397F1DC32}"/>
    <cellStyle name="Komma 2 3 3 2 17 5 2" xfId="46798" xr:uid="{CABDCF0C-FCBA-42BD-8396-F539136D01D0}"/>
    <cellStyle name="Komma 2 3 3 2 17 6" xfId="24809" xr:uid="{7489C743-67BF-4A26-A8B1-012D61C18934}"/>
    <cellStyle name="Komma 2 3 3 2 18" xfId="2679" xr:uid="{7BE6D5F9-7682-4B1E-ABE8-82A5C86BF3C6}"/>
    <cellStyle name="Komma 2 3 3 2 18 2" xfId="8287" xr:uid="{A42B1C3E-2410-4FBC-92A1-79E542A18977}"/>
    <cellStyle name="Komma 2 3 3 2 18 2 2" xfId="30356" xr:uid="{458DF124-B385-4563-82DD-1BAC859CBE0C}"/>
    <cellStyle name="Komma 2 3 3 2 18 3" xfId="13673" xr:uid="{BE19362E-AD44-441C-B43E-7000EABF7F4E}"/>
    <cellStyle name="Komma 2 3 3 2 18 3 2" xfId="35742" xr:uid="{4231A205-809F-476C-833A-998D67699103}"/>
    <cellStyle name="Komma 2 3 3 2 18 3 3" xfId="41290" xr:uid="{9213AE9A-709D-40B4-A376-14827DD5E500}"/>
    <cellStyle name="Komma 2 3 3 2 18 4" xfId="19241" xr:uid="{D800D7AA-25EE-4DB7-91E3-B3018A6DE9E1}"/>
    <cellStyle name="Komma 2 3 3 2 18 4 2" xfId="46838" xr:uid="{A27C43E6-CBAC-496B-AD58-D8C8A8002488}"/>
    <cellStyle name="Komma 2 3 3 2 18 5" xfId="24849" xr:uid="{4CF4DE0E-13F5-4C52-8EE5-0C78A3B871E9}"/>
    <cellStyle name="Komma 2 3 3 2 19" xfId="5123" xr:uid="{D90F8D67-CDCD-4D10-9AAE-088811FB059F}"/>
    <cellStyle name="Komma 2 3 3 2 19 2" xfId="10630" xr:uid="{D32099A3-B78E-49BD-975B-D585C54E480C}"/>
    <cellStyle name="Komma 2 3 3 2 19 2 2" xfId="32699" xr:uid="{15905635-243A-4A57-9E3F-880EF9A34D30}"/>
    <cellStyle name="Komma 2 3 3 2 19 3" xfId="16117" xr:uid="{8CF5ABA4-861D-4E77-A567-403AC48C4FAD}"/>
    <cellStyle name="Komma 2 3 3 2 19 3 2" xfId="38186" xr:uid="{53968CB6-A22B-4EAC-8035-9E3E48FE5E4B}"/>
    <cellStyle name="Komma 2 3 3 2 19 3 3" xfId="43734" xr:uid="{4E1278A8-3EFA-44CC-B4FD-75B6B36A4BC4}"/>
    <cellStyle name="Komma 2 3 3 2 19 4" xfId="21685" xr:uid="{7209F440-727F-4EF8-9977-D9FA86B2FC0D}"/>
    <cellStyle name="Komma 2 3 3 2 19 4 2" xfId="49181" xr:uid="{7D02DDD9-AF12-45DC-827C-0876EB0E42A5}"/>
    <cellStyle name="Komma 2 3 3 2 19 5" xfId="27192" xr:uid="{CE36A103-B8DD-40B5-94CC-4F96B91FC1B1}"/>
    <cellStyle name="Komma 2 3 3 2 2" xfId="90" xr:uid="{2F18C48B-2C0B-447E-B07D-DD48692AC9DE}"/>
    <cellStyle name="Komma 2 3 3 2 2 10" xfId="937" xr:uid="{B11D76A2-091A-4251-A7FD-2259B5FF4DE7}"/>
    <cellStyle name="Komma 2 3 3 2 2 10 2" xfId="1718" xr:uid="{B9AAA032-0FED-46F9-8668-D9757F840953}"/>
    <cellStyle name="Komma 2 3 3 2 2 10 2 2" xfId="4322" xr:uid="{87B36073-AFD2-49CD-AA4E-62F564CBE804}"/>
    <cellStyle name="Komma 2 3 3 2 2 10 2 2 2" xfId="9829" xr:uid="{A7C81146-E094-4255-B27E-BEFC1BF2C27B}"/>
    <cellStyle name="Komma 2 3 3 2 2 10 2 2 2 2" xfId="31898" xr:uid="{0663A2A0-FB1F-4995-B1F4-1DEF28D13AD7}"/>
    <cellStyle name="Komma 2 3 3 2 2 10 2 2 3" xfId="15316" xr:uid="{20BE49F9-0366-4446-B1FB-9F3DBE32CBCD}"/>
    <cellStyle name="Komma 2 3 3 2 2 10 2 2 3 2" xfId="37385" xr:uid="{C2EBB882-1FFF-47CB-9D50-FD83C4ABA079}"/>
    <cellStyle name="Komma 2 3 3 2 2 10 2 2 3 3" xfId="42933" xr:uid="{E1CD577F-046B-45B4-AF77-D2494CA209A2}"/>
    <cellStyle name="Komma 2 3 3 2 2 10 2 2 4" xfId="20884" xr:uid="{A562C5BE-8BF2-4E47-906A-177C4671E7AC}"/>
    <cellStyle name="Komma 2 3 3 2 2 10 2 2 4 2" xfId="48380" xr:uid="{D5C44588-CB4C-4494-93F2-CBEAEA52F1FC}"/>
    <cellStyle name="Komma 2 3 3 2 2 10 2 2 5" xfId="26391" xr:uid="{5216AD74-D030-4B3A-88CE-8160BF07F0A8}"/>
    <cellStyle name="Komma 2 3 3 2 2 10 2 3" xfId="7346" xr:uid="{35D7B378-6FAF-4E93-8F65-82FB81759B77}"/>
    <cellStyle name="Komma 2 3 3 2 2 10 2 3 2" xfId="29415" xr:uid="{8B777501-AF71-4D27-ADCA-1F9C5130E8FF}"/>
    <cellStyle name="Komma 2 3 3 2 2 10 2 4" xfId="12712" xr:uid="{EE67C95B-9E3B-4A2C-957D-2CE01459E74A}"/>
    <cellStyle name="Komma 2 3 3 2 2 10 2 4 2" xfId="34781" xr:uid="{A7B95932-877E-4AFA-B530-1744537ADB16}"/>
    <cellStyle name="Komma 2 3 3 2 2 10 2 4 3" xfId="40329" xr:uid="{37057065-0049-486E-9424-D00F6777665F}"/>
    <cellStyle name="Komma 2 3 3 2 2 10 2 5" xfId="18280" xr:uid="{653BA49F-70B5-420D-939A-DE54F704B46E}"/>
    <cellStyle name="Komma 2 3 3 2 2 10 2 5 2" xfId="45897" xr:uid="{9DE7DD05-0266-4466-BA3A-655D6AABEBAB}"/>
    <cellStyle name="Komma 2 3 3 2 2 10 2 6" xfId="23908" xr:uid="{96F253E3-F3E2-4A8B-8445-E5C6135D1F09}"/>
    <cellStyle name="Komma 2 3 3 2 2 10 3" xfId="3541" xr:uid="{C97530AD-188D-4298-A4FE-CF11DFCB1DCA}"/>
    <cellStyle name="Komma 2 3 3 2 2 10 3 2" xfId="9048" xr:uid="{E7A2F0C3-8F51-4ECB-8424-432D79A98F72}"/>
    <cellStyle name="Komma 2 3 3 2 2 10 3 2 2" xfId="31117" xr:uid="{4FC980C6-FBF2-4C44-8180-243BD81964E2}"/>
    <cellStyle name="Komma 2 3 3 2 2 10 3 3" xfId="14535" xr:uid="{64CAF158-ADBA-4B83-8A36-F73D08E83C95}"/>
    <cellStyle name="Komma 2 3 3 2 2 10 3 3 2" xfId="36604" xr:uid="{7169578D-BBA3-4012-8A98-F6CE335CA94A}"/>
    <cellStyle name="Komma 2 3 3 2 2 10 3 3 3" xfId="42152" xr:uid="{62CB991A-39E1-426E-BDBB-A0A8EF289102}"/>
    <cellStyle name="Komma 2 3 3 2 2 10 3 4" xfId="20103" xr:uid="{E6FCD837-4DE7-4D57-AF61-7BC6F6AE8603}"/>
    <cellStyle name="Komma 2 3 3 2 2 10 3 4 2" xfId="47599" xr:uid="{1277AB50-0B3A-4640-83DC-1E8225F42BFB}"/>
    <cellStyle name="Komma 2 3 3 2 2 10 3 5" xfId="25610" xr:uid="{BEFE6E29-918B-492B-9E24-FE658F7A9872}"/>
    <cellStyle name="Komma 2 3 3 2 2 10 4" xfId="6565" xr:uid="{FF36FD77-343F-4AE5-9162-D28218215C54}"/>
    <cellStyle name="Komma 2 3 3 2 2 10 4 2" xfId="28634" xr:uid="{B1219DAB-BB03-42F0-A6E1-01CF5A1781C7}"/>
    <cellStyle name="Komma 2 3 3 2 2 10 5" xfId="11931" xr:uid="{526A2A36-B7DA-42A3-B2DA-FF95BA016FA4}"/>
    <cellStyle name="Komma 2 3 3 2 2 10 5 2" xfId="34000" xr:uid="{233F3B4E-DE27-4140-A9BD-0D6FCC18FA72}"/>
    <cellStyle name="Komma 2 3 3 2 2 10 5 3" xfId="39548" xr:uid="{D7915AC7-EF51-4075-B223-377A6EE8942A}"/>
    <cellStyle name="Komma 2 3 3 2 2 10 6" xfId="17499" xr:uid="{9E1C8DEA-2D34-4369-B3EF-99EBDC12E261}"/>
    <cellStyle name="Komma 2 3 3 2 2 10 6 2" xfId="45116" xr:uid="{4B9BEA18-F69A-405A-ACD6-A731E30478D9}"/>
    <cellStyle name="Komma 2 3 3 2 2 10 7" xfId="23127" xr:uid="{770227FD-514C-4E8C-A706-4A4A8A1242FF}"/>
    <cellStyle name="Komma 2 3 3 2 2 11" xfId="977" xr:uid="{62F3E816-B2BA-48EA-9192-C10E8E8C5468}"/>
    <cellStyle name="Komma 2 3 3 2 2 11 2" xfId="3581" xr:uid="{B434A33E-57F8-4F42-99BD-95FC00ABCAE7}"/>
    <cellStyle name="Komma 2 3 3 2 2 11 2 2" xfId="9088" xr:uid="{948336E7-272F-47BD-B317-DC508A392795}"/>
    <cellStyle name="Komma 2 3 3 2 2 11 2 2 2" xfId="31157" xr:uid="{8D90CC5F-4F9C-4E4C-A8D6-C466979D86F8}"/>
    <cellStyle name="Komma 2 3 3 2 2 11 2 3" xfId="14575" xr:uid="{F56DC23B-F0EC-4EB7-82AC-1200620485C8}"/>
    <cellStyle name="Komma 2 3 3 2 2 11 2 3 2" xfId="36644" xr:uid="{4467ECF8-24B1-4D3C-BEA8-6708604A786E}"/>
    <cellStyle name="Komma 2 3 3 2 2 11 2 3 3" xfId="42192" xr:uid="{D317107E-DCEA-4DE9-A49D-494B4E2A5734}"/>
    <cellStyle name="Komma 2 3 3 2 2 11 2 4" xfId="20143" xr:uid="{C27020EF-5BD9-471C-B0BC-DB481BCF5B55}"/>
    <cellStyle name="Komma 2 3 3 2 2 11 2 4 2" xfId="47639" xr:uid="{282C600E-250A-40FB-82A9-51EDB1C1AF24}"/>
    <cellStyle name="Komma 2 3 3 2 2 11 2 5" xfId="25650" xr:uid="{491CA616-B94C-4276-9E22-563C5CC2B8E7}"/>
    <cellStyle name="Komma 2 3 3 2 2 11 3" xfId="6605" xr:uid="{E40F09AE-6136-465D-8639-161B42E71C96}"/>
    <cellStyle name="Komma 2 3 3 2 2 11 3 2" xfId="28674" xr:uid="{4145E38F-9532-483E-8DEC-624926689126}"/>
    <cellStyle name="Komma 2 3 3 2 2 11 4" xfId="11971" xr:uid="{7B9E5DC0-C7D1-4885-B70C-6E93FBE147BF}"/>
    <cellStyle name="Komma 2 3 3 2 2 11 4 2" xfId="34040" xr:uid="{93647CF8-A904-4809-AC97-5F9B325CF538}"/>
    <cellStyle name="Komma 2 3 3 2 2 11 4 3" xfId="39588" xr:uid="{89C240B7-FE90-46B3-B39E-503850CE46D0}"/>
    <cellStyle name="Komma 2 3 3 2 2 11 5" xfId="17539" xr:uid="{7A74D5E3-FE25-4E25-9F69-C78ABB290B65}"/>
    <cellStyle name="Komma 2 3 3 2 2 11 5 2" xfId="45156" xr:uid="{0B6FC8ED-8F18-4EB8-B6D1-5D5CB135BD2A}"/>
    <cellStyle name="Komma 2 3 3 2 2 11 6" xfId="23167" xr:uid="{D9FCD919-CCB8-42E1-9BB6-AA849F5C0837}"/>
    <cellStyle name="Komma 2 3 3 2 2 12" xfId="1758" xr:uid="{401BEC47-8A86-4414-A403-19396F201A50}"/>
    <cellStyle name="Komma 2 3 3 2 2 12 2" xfId="4362" xr:uid="{ABAD0CFD-C405-425F-A282-44725505D7DE}"/>
    <cellStyle name="Komma 2 3 3 2 2 12 2 2" xfId="9869" xr:uid="{2ED8139E-8818-4974-A411-FB97C4BB8A53}"/>
    <cellStyle name="Komma 2 3 3 2 2 12 2 2 2" xfId="31938" xr:uid="{3AF30C9E-C964-44AD-B2A8-469FAD717AE8}"/>
    <cellStyle name="Komma 2 3 3 2 2 12 2 3" xfId="15356" xr:uid="{C726D20F-4C4C-4CDB-9E2C-DC2B9372AF80}"/>
    <cellStyle name="Komma 2 3 3 2 2 12 2 3 2" xfId="37425" xr:uid="{65509423-DDCE-49C1-BAD6-74299AE4B44D}"/>
    <cellStyle name="Komma 2 3 3 2 2 12 2 3 3" xfId="42973" xr:uid="{ED6BE725-71AD-4C87-849A-07E9CD4E0429}"/>
    <cellStyle name="Komma 2 3 3 2 2 12 2 4" xfId="20924" xr:uid="{11CF524F-7BB8-481A-8A17-5D415933C2AC}"/>
    <cellStyle name="Komma 2 3 3 2 2 12 2 4 2" xfId="48420" xr:uid="{42430D26-F414-419F-8C51-82B757D1DCB3}"/>
    <cellStyle name="Komma 2 3 3 2 2 12 2 5" xfId="26431" xr:uid="{E54BFF02-8CE5-4E2F-B1E1-0EB6E068A27B}"/>
    <cellStyle name="Komma 2 3 3 2 2 12 3" xfId="7386" xr:uid="{5E63F0E8-B0F3-42C9-9D2F-8D9E5DF2FD88}"/>
    <cellStyle name="Komma 2 3 3 2 2 12 3 2" xfId="29455" xr:uid="{7CFE94FE-AB29-42C1-9196-C2F96B7424DF}"/>
    <cellStyle name="Komma 2 3 3 2 2 12 4" xfId="12752" xr:uid="{C033A009-9DCA-4A57-B59A-01713E82BAD0}"/>
    <cellStyle name="Komma 2 3 3 2 2 12 4 2" xfId="34821" xr:uid="{61C3822E-181E-463E-872C-C0ABE4F0AA5E}"/>
    <cellStyle name="Komma 2 3 3 2 2 12 4 3" xfId="40369" xr:uid="{C58D56E8-2C67-4CE1-B1D2-53E396C2ED8E}"/>
    <cellStyle name="Komma 2 3 3 2 2 12 5" xfId="18320" xr:uid="{696FCFBE-8B98-410D-A325-08D592C78990}"/>
    <cellStyle name="Komma 2 3 3 2 2 12 5 2" xfId="45937" xr:uid="{016A9824-AB39-42E1-976B-29076C0EA69E}"/>
    <cellStyle name="Komma 2 3 3 2 2 12 6" xfId="23948" xr:uid="{439CCD0E-98AF-4508-9C01-481626330775}"/>
    <cellStyle name="Komma 2 3 3 2 2 13" xfId="2499" xr:uid="{DD98C9E7-A672-44AB-B813-D10AFA215517}"/>
    <cellStyle name="Komma 2 3 3 2 2 13 2" xfId="5103" xr:uid="{F9BEC38B-1C32-44E5-8F58-39D79B740C9D}"/>
    <cellStyle name="Komma 2 3 3 2 2 13 2 2" xfId="10610" xr:uid="{E685F6CF-674A-4CB6-AE34-280FC78E9762}"/>
    <cellStyle name="Komma 2 3 3 2 2 13 2 2 2" xfId="32679" xr:uid="{6D4BD61A-751A-4E13-977A-C0ED23017D8A}"/>
    <cellStyle name="Komma 2 3 3 2 2 13 2 3" xfId="16097" xr:uid="{DF3BF69C-68F9-4D5D-B7C6-3ECA0688D66E}"/>
    <cellStyle name="Komma 2 3 3 2 2 13 2 3 2" xfId="38166" xr:uid="{78CA0198-9001-44DE-8BFA-2185F450757D}"/>
    <cellStyle name="Komma 2 3 3 2 2 13 2 3 3" xfId="43714" xr:uid="{E8C7D266-C414-4309-849D-80C06233FB10}"/>
    <cellStyle name="Komma 2 3 3 2 2 13 2 4" xfId="21665" xr:uid="{D06BEB64-6D57-4AA5-92FB-2FA08E547929}"/>
    <cellStyle name="Komma 2 3 3 2 2 13 2 4 2" xfId="49161" xr:uid="{959478D8-628B-46D3-B3B9-43B8C462F20F}"/>
    <cellStyle name="Komma 2 3 3 2 2 13 2 5" xfId="27172" xr:uid="{98F13DB1-790E-4B6F-90CD-E51CF4CC5309}"/>
    <cellStyle name="Komma 2 3 3 2 2 13 3" xfId="8127" xr:uid="{5A794EF7-C73F-4332-8CA9-08890442684D}"/>
    <cellStyle name="Komma 2 3 3 2 2 13 3 2" xfId="30196" xr:uid="{DD1F77CC-6AD1-4DC9-A346-2AF29E258468}"/>
    <cellStyle name="Komma 2 3 3 2 2 13 4" xfId="13493" xr:uid="{4207BC9D-1D58-4C2F-B555-C5F52D5E1CCA}"/>
    <cellStyle name="Komma 2 3 3 2 2 13 4 2" xfId="35562" xr:uid="{E37A459E-2826-491C-990F-B912440772C8}"/>
    <cellStyle name="Komma 2 3 3 2 2 13 4 3" xfId="41110" xr:uid="{3CDE51D4-C0E9-4BD1-A9BB-C57426DDB10A}"/>
    <cellStyle name="Komma 2 3 3 2 2 13 5" xfId="19061" xr:uid="{AB1E81DE-0C91-48F4-9070-F96CA51FB1B1}"/>
    <cellStyle name="Komma 2 3 3 2 2 13 5 2" xfId="46678" xr:uid="{721F1FFB-EFFB-407E-B32E-AC1C6821FB93}"/>
    <cellStyle name="Komma 2 3 3 2 2 13 6" xfId="24689" xr:uid="{8808066A-C627-4173-9BA0-99A1B4905EEE}"/>
    <cellStyle name="Komma 2 3 3 2 2 14" xfId="2559" xr:uid="{FBFC4122-9DE9-4B36-BADF-017275982472}"/>
    <cellStyle name="Komma 2 3 3 2 2 14 2" xfId="5483" xr:uid="{235BB092-6721-4190-9170-4CAB34908493}"/>
    <cellStyle name="Komma 2 3 3 2 2 14 2 2" xfId="10990" xr:uid="{98CFEDA9-E4F0-4F66-BCBC-6006A08E3DD1}"/>
    <cellStyle name="Komma 2 3 3 2 2 14 2 2 2" xfId="33059" xr:uid="{D9584D38-77FA-4123-BADC-AF7EF8E0CB29}"/>
    <cellStyle name="Komma 2 3 3 2 2 14 2 3" xfId="16477" xr:uid="{D5DA3F35-16E2-41FB-A9B9-5379556FDCE6}"/>
    <cellStyle name="Komma 2 3 3 2 2 14 2 3 2" xfId="38546" xr:uid="{59DA5044-48B8-482A-AB0A-18DD609F666A}"/>
    <cellStyle name="Komma 2 3 3 2 2 14 2 3 3" xfId="44094" xr:uid="{4DB7B4D9-ED78-42E4-9CD6-554C3420C0D8}"/>
    <cellStyle name="Komma 2 3 3 2 2 14 2 4" xfId="22045" xr:uid="{14389BC8-6E15-4027-95C8-9844B42ABDC1}"/>
    <cellStyle name="Komma 2 3 3 2 2 14 2 4 2" xfId="49541" xr:uid="{090BF6A5-2C6E-4754-9546-53BFC1AB33D5}"/>
    <cellStyle name="Komma 2 3 3 2 2 14 2 5" xfId="27552" xr:uid="{EE94DB12-E70D-4384-9DBE-E9150E5CDE40}"/>
    <cellStyle name="Komma 2 3 3 2 2 14 3" xfId="8167" xr:uid="{A5CA5FD8-DC71-442B-B9E6-DECBEE37EBD9}"/>
    <cellStyle name="Komma 2 3 3 2 2 14 3 2" xfId="30236" xr:uid="{F86EFE9E-14BE-4670-B8C9-22FB4A9159C1}"/>
    <cellStyle name="Komma 2 3 3 2 2 14 4" xfId="13553" xr:uid="{2DCAA960-AB92-47A1-866B-0BADF25B603F}"/>
    <cellStyle name="Komma 2 3 3 2 2 14 4 2" xfId="35622" xr:uid="{B816B486-79AD-4905-A39C-77276DEBA327}"/>
    <cellStyle name="Komma 2 3 3 2 2 14 4 3" xfId="41170" xr:uid="{594DE137-9B69-4BDA-9785-DD793302ADDF}"/>
    <cellStyle name="Komma 2 3 3 2 2 14 5" xfId="19121" xr:uid="{E6264CAA-F95E-4CA5-A02B-00FCD77B4846}"/>
    <cellStyle name="Komma 2 3 3 2 2 14 5 2" xfId="46718" xr:uid="{BF5B68C2-CDF5-41B1-BC9A-C7ACEFE5F3E0}"/>
    <cellStyle name="Komma 2 3 3 2 2 14 6" xfId="24729" xr:uid="{7953758C-CC46-4EDC-9089-C056F9B5BE56}"/>
    <cellStyle name="Komma 2 3 3 2 2 15" xfId="2619" xr:uid="{566A1721-BCB4-4EC8-B283-3A805D8FFEAC}"/>
    <cellStyle name="Komma 2 3 3 2 2 15 2" xfId="5543" xr:uid="{003158D6-4012-4D9D-9539-7474C7E19F29}"/>
    <cellStyle name="Komma 2 3 3 2 2 15 2 2" xfId="11050" xr:uid="{9246F46A-8A57-40D9-B525-D0EBB1343CD3}"/>
    <cellStyle name="Komma 2 3 3 2 2 15 2 2 2" xfId="33119" xr:uid="{FF01DC4B-2267-493B-9818-7243ABA0838B}"/>
    <cellStyle name="Komma 2 3 3 2 2 15 2 3" xfId="16537" xr:uid="{8C6F1BFB-B496-477E-BEB3-18543FA90A1F}"/>
    <cellStyle name="Komma 2 3 3 2 2 15 2 3 2" xfId="38606" xr:uid="{79FE24A4-23B7-4CD3-B84A-72AF54D43671}"/>
    <cellStyle name="Komma 2 3 3 2 2 15 2 3 3" xfId="44154" xr:uid="{785BF5C7-4731-42C8-9F60-7ACCE12CE9EA}"/>
    <cellStyle name="Komma 2 3 3 2 2 15 2 4" xfId="22105" xr:uid="{14AD4CFF-F913-4557-B787-98E84EEB0A1E}"/>
    <cellStyle name="Komma 2 3 3 2 2 15 2 4 2" xfId="49601" xr:uid="{440064CC-EF36-4B74-96EE-C6101F2DCA6D}"/>
    <cellStyle name="Komma 2 3 3 2 2 15 2 5" xfId="27612" xr:uid="{9810DC07-4C57-40B8-9EDF-E368EE99FD18}"/>
    <cellStyle name="Komma 2 3 3 2 2 15 3" xfId="8227" xr:uid="{736C54B0-EF32-43A4-BEA7-F5CAD9A7B1F3}"/>
    <cellStyle name="Komma 2 3 3 2 2 15 3 2" xfId="30296" xr:uid="{05E78B71-3203-4EDB-BEF8-1CBBC6468614}"/>
    <cellStyle name="Komma 2 3 3 2 2 15 4" xfId="13613" xr:uid="{0EC71CA5-CF07-4E39-8D9E-6CA0D2DE645B}"/>
    <cellStyle name="Komma 2 3 3 2 2 15 4 2" xfId="35682" xr:uid="{5E695997-A538-4AA2-960A-7754A7391C6C}"/>
    <cellStyle name="Komma 2 3 3 2 2 15 4 3" xfId="41230" xr:uid="{C1C42785-4134-42F4-A33D-B2F8BA7F00DA}"/>
    <cellStyle name="Komma 2 3 3 2 2 15 5" xfId="19181" xr:uid="{0DA5780C-B8A5-476C-97FC-358B7B0BAB88}"/>
    <cellStyle name="Komma 2 3 3 2 2 15 5 2" xfId="46778" xr:uid="{B5A846E5-8A1F-439C-8E8F-96C23219F3D5}"/>
    <cellStyle name="Komma 2 3 3 2 2 15 6" xfId="24789" xr:uid="{3C667D77-A7C7-4206-97D0-9C0D9393CE6F}"/>
    <cellStyle name="Komma 2 3 3 2 2 16" xfId="2659" xr:uid="{6F2D48A4-20AE-41C5-BC6C-BE49B6AA0B58}"/>
    <cellStyle name="Komma 2 3 3 2 2 16 2" xfId="5583" xr:uid="{AE46FA53-6B39-4C88-8AEA-F8064812F462}"/>
    <cellStyle name="Komma 2 3 3 2 2 16 2 2" xfId="11090" xr:uid="{94F37FA2-A5F2-4CB7-A33F-A3D6ACABEC6F}"/>
    <cellStyle name="Komma 2 3 3 2 2 16 2 2 2" xfId="33159" xr:uid="{D2314877-CD7A-4413-A5CB-94278DA9105E}"/>
    <cellStyle name="Komma 2 3 3 2 2 16 2 3" xfId="16577" xr:uid="{7448C5E0-D1D5-4F95-A97E-480BB5DD01B4}"/>
    <cellStyle name="Komma 2 3 3 2 2 16 2 3 2" xfId="38646" xr:uid="{0BA55FAF-341A-4F2C-AFA3-DBB3D6CF74A3}"/>
    <cellStyle name="Komma 2 3 3 2 2 16 2 3 3" xfId="44194" xr:uid="{BB04ED7F-20FA-4F7F-BD23-047B5B286B75}"/>
    <cellStyle name="Komma 2 3 3 2 2 16 2 4" xfId="22145" xr:uid="{4FCE8964-54F9-4104-BB86-05E13C328244}"/>
    <cellStyle name="Komma 2 3 3 2 2 16 2 4 2" xfId="49641" xr:uid="{A6A033B0-DD41-4EA4-B3D6-0DB27A532ADB}"/>
    <cellStyle name="Komma 2 3 3 2 2 16 2 5" xfId="27652" xr:uid="{FE9FD24E-EC15-43C2-A6F6-DC35262088B7}"/>
    <cellStyle name="Komma 2 3 3 2 2 16 3" xfId="8267" xr:uid="{41BB9DC3-E5EC-4C6C-A47E-B687004DC357}"/>
    <cellStyle name="Komma 2 3 3 2 2 16 3 2" xfId="30336" xr:uid="{5ADAF225-7675-40A7-9F1E-57DD7C22536B}"/>
    <cellStyle name="Komma 2 3 3 2 2 16 4" xfId="13653" xr:uid="{9CE75675-2392-4E39-B55E-2BA270D17113}"/>
    <cellStyle name="Komma 2 3 3 2 2 16 4 2" xfId="35722" xr:uid="{3D944B81-1DF0-4505-B0E1-6EBA48CBA3FB}"/>
    <cellStyle name="Komma 2 3 3 2 2 16 4 3" xfId="41270" xr:uid="{4CBDE6EE-E128-4CAA-9365-D4C297012B68}"/>
    <cellStyle name="Komma 2 3 3 2 2 16 5" xfId="19221" xr:uid="{02350DDB-6594-4D13-810C-306564D3C307}"/>
    <cellStyle name="Komma 2 3 3 2 2 16 5 2" xfId="46818" xr:uid="{8CD948D9-5445-45D8-A05B-7A1B31957A0B}"/>
    <cellStyle name="Komma 2 3 3 2 2 16 6" xfId="24829" xr:uid="{26A2B8CD-211E-423B-B657-EDCCB9CBD03F}"/>
    <cellStyle name="Komma 2 3 3 2 2 17" xfId="2699" xr:uid="{3ADFC828-24B0-4E58-BFC5-97F91A7DD2CE}"/>
    <cellStyle name="Komma 2 3 3 2 2 17 2" xfId="8307" xr:uid="{76A23BFD-B0B8-478F-B285-BB0EC1781900}"/>
    <cellStyle name="Komma 2 3 3 2 2 17 2 2" xfId="30376" xr:uid="{844904B9-0037-4028-9292-4DC008C2F882}"/>
    <cellStyle name="Komma 2 3 3 2 2 17 3" xfId="13693" xr:uid="{A69B3D0C-EBEF-4338-98D0-3263CD3BE192}"/>
    <cellStyle name="Komma 2 3 3 2 2 17 3 2" xfId="35762" xr:uid="{0B2F7239-43CB-4316-8D66-98C0AF9AA5CA}"/>
    <cellStyle name="Komma 2 3 3 2 2 17 3 3" xfId="41310" xr:uid="{98EEBF68-C08B-48EC-91B4-3EFBD0C31828}"/>
    <cellStyle name="Komma 2 3 3 2 2 17 4" xfId="19261" xr:uid="{9F325727-86EC-4707-AA14-0EC9AC5D8D91}"/>
    <cellStyle name="Komma 2 3 3 2 2 17 4 2" xfId="46858" xr:uid="{4F2611DF-B0F7-4FC3-90EA-D56A24ED9055}"/>
    <cellStyle name="Komma 2 3 3 2 2 17 5" xfId="24869" xr:uid="{8BF80F55-6E14-4DAB-8037-4D449DBE44E7}"/>
    <cellStyle name="Komma 2 3 3 2 2 18" xfId="5143" xr:uid="{0C87F7DD-B09C-4461-9137-228DF6C0E568}"/>
    <cellStyle name="Komma 2 3 3 2 2 18 2" xfId="10650" xr:uid="{1F1E4E5B-06CB-46BF-8B35-DFF3FE1A056E}"/>
    <cellStyle name="Komma 2 3 3 2 2 18 2 2" xfId="32719" xr:uid="{5AFB9385-9E7F-4EB7-B3BA-094DAAA0E4F0}"/>
    <cellStyle name="Komma 2 3 3 2 2 18 3" xfId="16137" xr:uid="{99CCA55D-CCCB-4D47-8260-0E37FFE3391D}"/>
    <cellStyle name="Komma 2 3 3 2 2 18 3 2" xfId="38206" xr:uid="{FDF82DE5-8CFF-4316-82AE-D10757C01880}"/>
    <cellStyle name="Komma 2 3 3 2 2 18 3 3" xfId="43754" xr:uid="{8D623A5E-05BE-4EB9-9EB9-F7BFAC3976B9}"/>
    <cellStyle name="Komma 2 3 3 2 2 18 4" xfId="21705" xr:uid="{403997FC-CDE2-46ED-BE9E-6530092ABE2B}"/>
    <cellStyle name="Komma 2 3 3 2 2 18 4 2" xfId="49201" xr:uid="{013964CF-54A8-43F5-B5DD-27F07EF33B8E}"/>
    <cellStyle name="Komma 2 3 3 2 2 18 5" xfId="27212" xr:uid="{C2DA042B-D906-45DF-9929-E456B308E728}"/>
    <cellStyle name="Komma 2 3 3 2 2 19" xfId="5643" xr:uid="{B2B4C0E3-5FC6-4118-B5AA-015FE7FA3DB8}"/>
    <cellStyle name="Komma 2 3 3 2 2 19 2" xfId="11150" xr:uid="{CDA1C68A-8D7F-4084-A172-8BD5405F53D4}"/>
    <cellStyle name="Komma 2 3 3 2 2 19 2 2" xfId="33219" xr:uid="{0254AE09-9D1B-424A-80B3-682DF92B0EF8}"/>
    <cellStyle name="Komma 2 3 3 2 2 19 3" xfId="22205" xr:uid="{93DAEB62-FC4B-40AB-9911-12B1F25EF0A4}"/>
    <cellStyle name="Komma 2 3 3 2 2 19 3 2" xfId="49701" xr:uid="{111BD9C2-221E-4E75-80A2-D776FC623C6D}"/>
    <cellStyle name="Komma 2 3 3 2 2 19 4" xfId="27712" xr:uid="{2EDEE822-423F-4418-B809-D24E445DA5EF}"/>
    <cellStyle name="Komma 2 3 3 2 2 2" xfId="114" xr:uid="{2C3CC832-7ED8-4D29-8462-CE139E74A0A7}"/>
    <cellStyle name="Komma 2 3 3 2 2 2 10" xfId="22309" xr:uid="{20A458FF-9AB3-4F6E-821B-744A006300C5}"/>
    <cellStyle name="Komma 2 3 3 2 2 2 2" xfId="540" xr:uid="{AFC5DA37-209E-4C5A-97AC-2D582161AE4E}"/>
    <cellStyle name="Komma 2 3 3 2 2 2 2 2" xfId="1341" xr:uid="{A944AC07-4730-4689-B432-E5A8AD0F37E3}"/>
    <cellStyle name="Komma 2 3 3 2 2 2 2 2 2" xfId="3945" xr:uid="{20E20EBE-66CE-4671-AA02-2B0BE32D38B5}"/>
    <cellStyle name="Komma 2 3 3 2 2 2 2 2 2 2" xfId="9452" xr:uid="{BAD2945A-BE6E-449D-99E0-970C0AFCEE16}"/>
    <cellStyle name="Komma 2 3 3 2 2 2 2 2 2 2 2" xfId="31521" xr:uid="{2AF58654-A261-4DCB-8AFE-F6BEF43A7E20}"/>
    <cellStyle name="Komma 2 3 3 2 2 2 2 2 2 3" xfId="14939" xr:uid="{07F1B7ED-A247-46D6-825F-09F15E0AF98B}"/>
    <cellStyle name="Komma 2 3 3 2 2 2 2 2 2 3 2" xfId="37008" xr:uid="{CA25F0D3-B8F9-4BAF-8538-DA7833B67037}"/>
    <cellStyle name="Komma 2 3 3 2 2 2 2 2 2 3 3" xfId="42556" xr:uid="{A4279C03-4C70-42BE-894C-3A2E2A7298AE}"/>
    <cellStyle name="Komma 2 3 3 2 2 2 2 2 2 4" xfId="20507" xr:uid="{58F45395-99F2-4D7A-A934-15D46D8DF3A4}"/>
    <cellStyle name="Komma 2 3 3 2 2 2 2 2 2 4 2" xfId="48003" xr:uid="{96FC731B-1883-4AC9-B903-BDEE3AAA3F7A}"/>
    <cellStyle name="Komma 2 3 3 2 2 2 2 2 2 5" xfId="26014" xr:uid="{D317D94D-BA19-4C7F-8004-1B5BBDA7EFCC}"/>
    <cellStyle name="Komma 2 3 3 2 2 2 2 2 3" xfId="6969" xr:uid="{05150675-3105-44B4-8107-0688AD0B8F3D}"/>
    <cellStyle name="Komma 2 3 3 2 2 2 2 2 3 2" xfId="29038" xr:uid="{D80EF733-AA51-46AE-A1F1-40BBAD16287A}"/>
    <cellStyle name="Komma 2 3 3 2 2 2 2 2 4" xfId="12335" xr:uid="{EC6BF8BA-A3CE-4DB4-8826-CDB401AE8B2D}"/>
    <cellStyle name="Komma 2 3 3 2 2 2 2 2 4 2" xfId="34404" xr:uid="{6180CFE6-0868-47E5-969A-9FD10F0181BA}"/>
    <cellStyle name="Komma 2 3 3 2 2 2 2 2 4 3" xfId="39952" xr:uid="{9F993533-67C2-4FA5-8152-F4403FB9EE02}"/>
    <cellStyle name="Komma 2 3 3 2 2 2 2 2 5" xfId="17903" xr:uid="{77519CCD-462A-4A18-9C6C-952B88FE9719}"/>
    <cellStyle name="Komma 2 3 3 2 2 2 2 2 5 2" xfId="45520" xr:uid="{03D3F3B0-C4E3-4FDF-A702-7755FFE24F47}"/>
    <cellStyle name="Komma 2 3 3 2 2 2 2 2 6" xfId="23531" xr:uid="{DA81965E-489F-4186-9D56-80927ED57ABD}"/>
    <cellStyle name="Komma 2 3 3 2 2 2 2 3" xfId="2122" xr:uid="{124B6339-AB3C-4F49-9C52-72E2FFD0142E}"/>
    <cellStyle name="Komma 2 3 3 2 2 2 2 3 2" xfId="4726" xr:uid="{95D9DABF-901F-40E3-BADE-3CB344E54452}"/>
    <cellStyle name="Komma 2 3 3 2 2 2 2 3 2 2" xfId="10233" xr:uid="{0FE024E6-5CAA-451B-9F0B-79B25B9EFD6C}"/>
    <cellStyle name="Komma 2 3 3 2 2 2 2 3 2 2 2" xfId="32302" xr:uid="{89F7FA8A-DFDF-44AA-8544-5B2EE123C8EA}"/>
    <cellStyle name="Komma 2 3 3 2 2 2 2 3 2 3" xfId="15720" xr:uid="{A3F1FBAC-AB6C-461E-9774-284A9EC91983}"/>
    <cellStyle name="Komma 2 3 3 2 2 2 2 3 2 3 2" xfId="37789" xr:uid="{95AC178D-1569-4708-B11A-0C2F65353112}"/>
    <cellStyle name="Komma 2 3 3 2 2 2 2 3 2 3 3" xfId="43337" xr:uid="{4DC2B266-D395-48F5-9CC6-FC92BFD7F70E}"/>
    <cellStyle name="Komma 2 3 3 2 2 2 2 3 2 4" xfId="21288" xr:uid="{8D33F2A5-2E06-43CA-A028-A40F3DD80386}"/>
    <cellStyle name="Komma 2 3 3 2 2 2 2 3 2 4 2" xfId="48784" xr:uid="{D0C481F9-64AE-4CD6-97EC-4DAF4E81B995}"/>
    <cellStyle name="Komma 2 3 3 2 2 2 2 3 2 5" xfId="26795" xr:uid="{BB0308E1-392B-436A-A641-1AA0A6B3CD7A}"/>
    <cellStyle name="Komma 2 3 3 2 2 2 2 3 3" xfId="7750" xr:uid="{80EBE5BB-E556-4137-B9B2-9DCF7A001CE1}"/>
    <cellStyle name="Komma 2 3 3 2 2 2 2 3 3 2" xfId="29819" xr:uid="{110F0067-C1A4-4873-878A-02A03DA75C81}"/>
    <cellStyle name="Komma 2 3 3 2 2 2 2 3 4" xfId="13116" xr:uid="{4634B445-E8E6-4B20-A26A-20CD96B2D544}"/>
    <cellStyle name="Komma 2 3 3 2 2 2 2 3 4 2" xfId="35185" xr:uid="{62B4B283-C656-49FB-BC9F-B38A95334C00}"/>
    <cellStyle name="Komma 2 3 3 2 2 2 2 3 4 3" xfId="40733" xr:uid="{F2B55BE4-5FF9-4A46-8900-323F7ADA413F}"/>
    <cellStyle name="Komma 2 3 3 2 2 2 2 3 5" xfId="18684" xr:uid="{E77C6254-838C-4DDE-A6F3-916156139A48}"/>
    <cellStyle name="Komma 2 3 3 2 2 2 2 3 5 2" xfId="46301" xr:uid="{FC2B9528-CEAD-4D49-8DDA-1B08C6E79B55}"/>
    <cellStyle name="Komma 2 3 3 2 2 2 2 3 6" xfId="24312" xr:uid="{AA9F199C-3A3D-4FCB-B197-00C6FDCC5DED}"/>
    <cellStyle name="Komma 2 3 3 2 2 2 2 4" xfId="3144" xr:uid="{F16CF35D-EFD5-442F-86DF-06DB8CC71DBB}"/>
    <cellStyle name="Komma 2 3 3 2 2 2 2 4 2" xfId="8671" xr:uid="{9EE9F0B9-E024-43EF-9E82-5C612DC47E90}"/>
    <cellStyle name="Komma 2 3 3 2 2 2 2 4 2 2" xfId="30740" xr:uid="{4DD3E594-2BDA-418C-B88C-B3EB1A484886}"/>
    <cellStyle name="Komma 2 3 3 2 2 2 2 4 3" xfId="14138" xr:uid="{C4F87F07-6502-4758-87A2-1614F656F541}"/>
    <cellStyle name="Komma 2 3 3 2 2 2 2 4 3 2" xfId="36207" xr:uid="{FC527520-B651-48EC-954C-A270BA5FC427}"/>
    <cellStyle name="Komma 2 3 3 2 2 2 2 4 3 3" xfId="41755" xr:uid="{C90F8C1F-D335-4940-B9C3-E8747FF97DB4}"/>
    <cellStyle name="Komma 2 3 3 2 2 2 2 4 4" xfId="19706" xr:uid="{3E8980D2-D62A-4D4E-89DD-4D7CE059AA3F}"/>
    <cellStyle name="Komma 2 3 3 2 2 2 2 4 4 2" xfId="47222" xr:uid="{9BEE23F3-DF3E-42DD-AC36-286EB33B2763}"/>
    <cellStyle name="Komma 2 3 3 2 2 2 2 4 5" xfId="25233" xr:uid="{5AFE68DA-5416-43C2-B1BA-E9B1451A3FD6}"/>
    <cellStyle name="Komma 2 3 3 2 2 2 2 5" xfId="6168" xr:uid="{48A09372-9A33-4ACE-8B9B-D38F5DAC5D35}"/>
    <cellStyle name="Komma 2 3 3 2 2 2 2 5 2" xfId="28237" xr:uid="{87EE89D8-C07B-475A-AF0D-3BE51BBA7CE2}"/>
    <cellStyle name="Komma 2 3 3 2 2 2 2 6" xfId="11554" xr:uid="{4A5642D6-5012-4C3E-B162-4B81BCEAB7B4}"/>
    <cellStyle name="Komma 2 3 3 2 2 2 2 6 2" xfId="33623" xr:uid="{CCDD98F3-A114-4819-A4B8-5A2279A2F572}"/>
    <cellStyle name="Komma 2 3 3 2 2 2 2 6 3" xfId="39171" xr:uid="{0F9D6D57-B43A-4CAB-9773-46946E789890}"/>
    <cellStyle name="Komma 2 3 3 2 2 2 2 7" xfId="17102" xr:uid="{80ABF25E-CA12-47B4-BEDF-F19BC7A4DCCA}"/>
    <cellStyle name="Komma 2 3 3 2 2 2 2 7 2" xfId="44719" xr:uid="{6D7E7CD0-6C49-48DC-A517-0F5B55643FB7}"/>
    <cellStyle name="Komma 2 3 3 2 2 2 2 8" xfId="22730" xr:uid="{64CF9F8E-2BB0-4F27-83AC-6DDD261F3746}"/>
    <cellStyle name="Komma 2 3 3 2 2 2 3" xfId="994" xr:uid="{2F1B3F24-4191-4DB4-9A76-9124F53C1622}"/>
    <cellStyle name="Komma 2 3 3 2 2 2 3 2" xfId="3598" xr:uid="{C4778149-470B-4B16-BEE6-7CE4F49840BA}"/>
    <cellStyle name="Komma 2 3 3 2 2 2 3 2 2" xfId="9105" xr:uid="{934E084D-B020-4D11-899E-81BF563B210F}"/>
    <cellStyle name="Komma 2 3 3 2 2 2 3 2 2 2" xfId="31174" xr:uid="{164F97D7-50D6-4E19-8D64-D25E501516D5}"/>
    <cellStyle name="Komma 2 3 3 2 2 2 3 2 3" xfId="14592" xr:uid="{4E39087F-9D7E-440C-8817-A108FCDB17D2}"/>
    <cellStyle name="Komma 2 3 3 2 2 2 3 2 3 2" xfId="36661" xr:uid="{2D5EE8CB-771D-4BEC-9FCB-37F592B91059}"/>
    <cellStyle name="Komma 2 3 3 2 2 2 3 2 3 3" xfId="42209" xr:uid="{71372E7B-E3DF-471B-9AF9-4B39A4537218}"/>
    <cellStyle name="Komma 2 3 3 2 2 2 3 2 4" xfId="20160" xr:uid="{6F4F45FC-E8D6-4C34-B8C1-01D58AE2AAAE}"/>
    <cellStyle name="Komma 2 3 3 2 2 2 3 2 4 2" xfId="47656" xr:uid="{AE948188-235A-4B60-A4F8-8FCCF2F4DB92}"/>
    <cellStyle name="Komma 2 3 3 2 2 2 3 2 5" xfId="25667" xr:uid="{9EF1AA71-0073-4583-913B-30490CE69EBB}"/>
    <cellStyle name="Komma 2 3 3 2 2 2 3 3" xfId="6622" xr:uid="{2C898B48-723E-4455-8C31-7AFFD1214535}"/>
    <cellStyle name="Komma 2 3 3 2 2 2 3 3 2" xfId="28691" xr:uid="{057553BE-DAAF-4686-8D83-57CCF183573D}"/>
    <cellStyle name="Komma 2 3 3 2 2 2 3 4" xfId="11988" xr:uid="{D1DF73DA-4C20-4032-A5E4-A0CBF409F7A9}"/>
    <cellStyle name="Komma 2 3 3 2 2 2 3 4 2" xfId="34057" xr:uid="{E77A5E3C-5E2E-4CA5-BE97-52C0AD791DA9}"/>
    <cellStyle name="Komma 2 3 3 2 2 2 3 4 3" xfId="39605" xr:uid="{0C1A6F3E-CC1D-4D7D-957F-9F3D2534B246}"/>
    <cellStyle name="Komma 2 3 3 2 2 2 3 5" xfId="17556" xr:uid="{B3E7E9B9-4B52-4494-8B6C-A12977EDD008}"/>
    <cellStyle name="Komma 2 3 3 2 2 2 3 5 2" xfId="45173" xr:uid="{097B174A-585B-4421-B790-4FA5566AEA74}"/>
    <cellStyle name="Komma 2 3 3 2 2 2 3 6" xfId="23184" xr:uid="{4D2DA120-5969-4465-AD39-52C396B8A450}"/>
    <cellStyle name="Komma 2 3 3 2 2 2 4" xfId="1775" xr:uid="{A10C1176-8233-4E42-9254-881FC8A49DD1}"/>
    <cellStyle name="Komma 2 3 3 2 2 2 4 2" xfId="4379" xr:uid="{C34603EC-E0D6-4E2D-9448-2C31188CC069}"/>
    <cellStyle name="Komma 2 3 3 2 2 2 4 2 2" xfId="9886" xr:uid="{20983B6D-C164-4E32-A25F-905C62E0D0EC}"/>
    <cellStyle name="Komma 2 3 3 2 2 2 4 2 2 2" xfId="31955" xr:uid="{FC5FE5E6-D408-449F-8A88-34C5D8668B3D}"/>
    <cellStyle name="Komma 2 3 3 2 2 2 4 2 3" xfId="15373" xr:uid="{2B8442A0-D2C9-4E11-8B69-851855C26790}"/>
    <cellStyle name="Komma 2 3 3 2 2 2 4 2 3 2" xfId="37442" xr:uid="{B1F5BBDA-9C71-46D8-9089-3B722C77D1A7}"/>
    <cellStyle name="Komma 2 3 3 2 2 2 4 2 3 3" xfId="42990" xr:uid="{74FF4234-45B1-4222-91C1-A61497246C86}"/>
    <cellStyle name="Komma 2 3 3 2 2 2 4 2 4" xfId="20941" xr:uid="{22BF0F98-0626-47C5-9014-1C9548F66019}"/>
    <cellStyle name="Komma 2 3 3 2 2 2 4 2 4 2" xfId="48437" xr:uid="{3B7ACDA4-9CB8-49D4-AD7B-BD20582C6B40}"/>
    <cellStyle name="Komma 2 3 3 2 2 2 4 2 5" xfId="26448" xr:uid="{DCF83930-7069-4B4E-A2A0-A9E744B91C43}"/>
    <cellStyle name="Komma 2 3 3 2 2 2 4 3" xfId="7403" xr:uid="{620F85E4-146B-44C3-BF74-B9A73889BA4F}"/>
    <cellStyle name="Komma 2 3 3 2 2 2 4 3 2" xfId="29472" xr:uid="{893F09C3-21A5-4215-954E-C1E401F05FF6}"/>
    <cellStyle name="Komma 2 3 3 2 2 2 4 4" xfId="12769" xr:uid="{08ED1264-9084-4779-B342-0611DEDE08C0}"/>
    <cellStyle name="Komma 2 3 3 2 2 2 4 4 2" xfId="34838" xr:uid="{1C257B8F-65C6-45C2-99D1-B49F06F17599}"/>
    <cellStyle name="Komma 2 3 3 2 2 2 4 4 3" xfId="40386" xr:uid="{13501ADC-3BC7-4EEE-8506-77302CA67559}"/>
    <cellStyle name="Komma 2 3 3 2 2 2 4 5" xfId="18337" xr:uid="{08915050-F940-4350-9039-8D1ECEA2866C}"/>
    <cellStyle name="Komma 2 3 3 2 2 2 4 5 2" xfId="45954" xr:uid="{C6CC098E-C850-4B87-9923-C87DEFCE55FE}"/>
    <cellStyle name="Komma 2 3 3 2 2 2 4 6" xfId="23965" xr:uid="{6CDA3DA4-9784-4E94-8EEC-2A0F3EB8BC3D}"/>
    <cellStyle name="Komma 2 3 3 2 2 2 5" xfId="2723" xr:uid="{73DC4369-9D37-4CB8-9A49-45FD77C66CC3}"/>
    <cellStyle name="Komma 2 3 3 2 2 2 5 2" xfId="8324" xr:uid="{1B74B97B-1C8A-4A5B-A807-A4D0FD168FB9}"/>
    <cellStyle name="Komma 2 3 3 2 2 2 5 2 2" xfId="30393" xr:uid="{8E4BC599-3970-46A6-8A18-AC8D15AAD8FE}"/>
    <cellStyle name="Komma 2 3 3 2 2 2 5 3" xfId="13717" xr:uid="{59B09915-E6DE-451C-85EE-666BA036D504}"/>
    <cellStyle name="Komma 2 3 3 2 2 2 5 3 2" xfId="35786" xr:uid="{B2A18DE4-69DF-4771-8950-2F5FC2D16F87}"/>
    <cellStyle name="Komma 2 3 3 2 2 2 5 3 3" xfId="41334" xr:uid="{83B1B67C-D30A-4CF2-BD85-66D663DBD0A1}"/>
    <cellStyle name="Komma 2 3 3 2 2 2 5 4" xfId="19285" xr:uid="{4F8424CE-4030-4438-866E-414BE69B003F}"/>
    <cellStyle name="Komma 2 3 3 2 2 2 5 4 2" xfId="46875" xr:uid="{5776031D-02FB-4B5A-BB6B-8B67E4B1543B}"/>
    <cellStyle name="Komma 2 3 3 2 2 2 5 5" xfId="24886" xr:uid="{A40A37F6-CC40-4F4C-A8D0-5DB032FAAA01}"/>
    <cellStyle name="Komma 2 3 3 2 2 2 6" xfId="5160" xr:uid="{C599A62B-4D12-4259-9932-CC4C6CF9FAFD}"/>
    <cellStyle name="Komma 2 3 3 2 2 2 6 2" xfId="10667" xr:uid="{88D9BB73-89FF-4ECC-A14F-70881ECFC760}"/>
    <cellStyle name="Komma 2 3 3 2 2 2 6 2 2" xfId="32736" xr:uid="{60586D9A-803C-41C5-B114-CD24A29AA4FE}"/>
    <cellStyle name="Komma 2 3 3 2 2 2 6 3" xfId="16154" xr:uid="{07CCD9DE-5EEB-4192-983E-EE933B057A91}"/>
    <cellStyle name="Komma 2 3 3 2 2 2 6 3 2" xfId="38223" xr:uid="{AB78F973-919B-4C18-A08E-3569558F81C5}"/>
    <cellStyle name="Komma 2 3 3 2 2 2 6 3 3" xfId="43771" xr:uid="{D48ADF3C-F007-48B9-A322-BFC2B0A4C81C}"/>
    <cellStyle name="Komma 2 3 3 2 2 2 6 4" xfId="21722" xr:uid="{01C3D692-FD3C-4334-B37B-74EBEC13294C}"/>
    <cellStyle name="Komma 2 3 3 2 2 2 6 4 2" xfId="49218" xr:uid="{BD573B37-CA5E-420C-A0E4-E4248D0805ED}"/>
    <cellStyle name="Komma 2 3 3 2 2 2 6 5" xfId="27229" xr:uid="{B4ED44E3-3C17-46D8-A2D8-56E5E3A5D7CE}"/>
    <cellStyle name="Komma 2 3 3 2 2 2 7" xfId="5747" xr:uid="{6513167F-1089-4E7B-A555-A93D4BE318A2}"/>
    <cellStyle name="Komma 2 3 3 2 2 2 7 2" xfId="27816" xr:uid="{5B4160A4-89AA-4C81-BD73-5BD226681E49}"/>
    <cellStyle name="Komma 2 3 3 2 2 2 8" xfId="11207" xr:uid="{B74CDFDC-7324-468F-9DC2-12E8B3DBFE7D}"/>
    <cellStyle name="Komma 2 3 3 2 2 2 8 2" xfId="33276" xr:uid="{CFD99273-4520-4EF2-B061-5CC7BA11C2FD}"/>
    <cellStyle name="Komma 2 3 3 2 2 2 8 3" xfId="38824" xr:uid="{D642690D-D45E-45F3-8A8B-ADA613FE442C}"/>
    <cellStyle name="Komma 2 3 3 2 2 2 9" xfId="16681" xr:uid="{16CA2CB5-67DE-4EE3-88E2-49023E2260D6}"/>
    <cellStyle name="Komma 2 3 3 2 2 2 9 2" xfId="44298" xr:uid="{8B09FFAC-4E11-40D2-9FBB-B4D3E140DED0}"/>
    <cellStyle name="Komma 2 3 3 2 2 20" xfId="5723" xr:uid="{F181497E-612A-47C2-92E1-1C66B4895B86}"/>
    <cellStyle name="Komma 2 3 3 2 2 20 2" xfId="27792" xr:uid="{A68F6BAC-232E-4B39-BBE3-0C2F9DFDC0F0}"/>
    <cellStyle name="Komma 2 3 3 2 2 21" xfId="11190" xr:uid="{B52FA167-5F82-41B1-9AFE-AA086914CDB2}"/>
    <cellStyle name="Komma 2 3 3 2 2 21 2" xfId="33259" xr:uid="{067F1618-3437-4A67-B5CB-DD8A30EC06BF}"/>
    <cellStyle name="Komma 2 3 3 2 2 21 3" xfId="38807" xr:uid="{D082541D-428D-41DA-92FE-9698A8D8AB0F}"/>
    <cellStyle name="Komma 2 3 3 2 2 22" xfId="16657" xr:uid="{CB2AA97D-D946-4C46-891C-E1B046169C7F}"/>
    <cellStyle name="Komma 2 3 3 2 2 22 2" xfId="44274" xr:uid="{CB97C444-9D08-4DE9-87DC-8FAC0506B605}"/>
    <cellStyle name="Komma 2 3 3 2 2 23" xfId="22285" xr:uid="{4414320B-1280-4A34-BA81-C9FCC38FC2C7}"/>
    <cellStyle name="Komma 2 3 3 2 2 3" xfId="193" xr:uid="{543ACAD5-C506-4BF9-8C56-3379C8D4C9EA}"/>
    <cellStyle name="Komma 2 3 3 2 2 3 10" xfId="22385" xr:uid="{C4F9086E-D8ED-45AA-A98F-D1DC2B739627}"/>
    <cellStyle name="Komma 2 3 3 2 2 3 2" xfId="616" xr:uid="{FF7F044E-4107-4444-9ADB-42F286AA8653}"/>
    <cellStyle name="Komma 2 3 3 2 2 3 2 2" xfId="1417" xr:uid="{402B7F83-984A-4B75-9670-A3C7640064BF}"/>
    <cellStyle name="Komma 2 3 3 2 2 3 2 2 2" xfId="4021" xr:uid="{29D0FD08-9F32-4F53-A8BA-B4CC10006BC3}"/>
    <cellStyle name="Komma 2 3 3 2 2 3 2 2 2 2" xfId="9528" xr:uid="{FBF95193-FA9F-4587-85B8-E1BC07960C9B}"/>
    <cellStyle name="Komma 2 3 3 2 2 3 2 2 2 2 2" xfId="31597" xr:uid="{724C9C1E-D21F-4589-BEDD-194E4D67A5D3}"/>
    <cellStyle name="Komma 2 3 3 2 2 3 2 2 2 3" xfId="15015" xr:uid="{67767B29-C025-403D-89F2-44BCF29138FC}"/>
    <cellStyle name="Komma 2 3 3 2 2 3 2 2 2 3 2" xfId="37084" xr:uid="{5C644573-598C-4A38-AA47-0723BEBB0615}"/>
    <cellStyle name="Komma 2 3 3 2 2 3 2 2 2 3 3" xfId="42632" xr:uid="{BB3E10D0-D15C-483F-9AA0-7AF1709DBFF1}"/>
    <cellStyle name="Komma 2 3 3 2 2 3 2 2 2 4" xfId="20583" xr:uid="{C5B0A6A5-B973-44BA-B4ED-9B193A595321}"/>
    <cellStyle name="Komma 2 3 3 2 2 3 2 2 2 4 2" xfId="48079" xr:uid="{579620EE-EC17-434A-B58A-E86A1ADEB0B3}"/>
    <cellStyle name="Komma 2 3 3 2 2 3 2 2 2 5" xfId="26090" xr:uid="{6A2DEE34-BDD3-43A4-99B4-8419D4FC1015}"/>
    <cellStyle name="Komma 2 3 3 2 2 3 2 2 3" xfId="7045" xr:uid="{3C21E556-5861-4253-8491-518734DDEE36}"/>
    <cellStyle name="Komma 2 3 3 2 2 3 2 2 3 2" xfId="29114" xr:uid="{34298C37-5DA7-4628-A168-9B6C9AB9DEE4}"/>
    <cellStyle name="Komma 2 3 3 2 2 3 2 2 4" xfId="12411" xr:uid="{9362F48F-9BFF-47F4-B3F8-01005BFA4F95}"/>
    <cellStyle name="Komma 2 3 3 2 2 3 2 2 4 2" xfId="34480" xr:uid="{2A498ECC-7391-4627-9206-AA895E1808CD}"/>
    <cellStyle name="Komma 2 3 3 2 2 3 2 2 4 3" xfId="40028" xr:uid="{54F477BE-F8C7-44B8-8C9D-4A03A6BFB60A}"/>
    <cellStyle name="Komma 2 3 3 2 2 3 2 2 5" xfId="17979" xr:uid="{27AF9952-2BCE-4A06-977E-486027603C1F}"/>
    <cellStyle name="Komma 2 3 3 2 2 3 2 2 5 2" xfId="45596" xr:uid="{6EEC5401-BAEA-411B-B2C5-54360888A4B1}"/>
    <cellStyle name="Komma 2 3 3 2 2 3 2 2 6" xfId="23607" xr:uid="{9807E92F-01F1-484E-AFD0-32330BCC7678}"/>
    <cellStyle name="Komma 2 3 3 2 2 3 2 3" xfId="2198" xr:uid="{3A8D61B5-BA35-41F2-8296-F8EB458138FB}"/>
    <cellStyle name="Komma 2 3 3 2 2 3 2 3 2" xfId="4802" xr:uid="{33AA88D1-6AE9-4298-92CB-3E42419AD58B}"/>
    <cellStyle name="Komma 2 3 3 2 2 3 2 3 2 2" xfId="10309" xr:uid="{1BB27D3E-DBBF-44A5-8D9D-6DDACF2F6E36}"/>
    <cellStyle name="Komma 2 3 3 2 2 3 2 3 2 2 2" xfId="32378" xr:uid="{A828D220-962F-4FAC-B889-87EDBE4D07EF}"/>
    <cellStyle name="Komma 2 3 3 2 2 3 2 3 2 3" xfId="15796" xr:uid="{599C84F4-A42F-44AB-8520-83B8562F7E1F}"/>
    <cellStyle name="Komma 2 3 3 2 2 3 2 3 2 3 2" xfId="37865" xr:uid="{8EFDEB38-6D6F-410F-8E52-CF0CFF9F86C1}"/>
    <cellStyle name="Komma 2 3 3 2 2 3 2 3 2 3 3" xfId="43413" xr:uid="{E17EE76A-B563-4214-8B45-6C39FCB1E8F9}"/>
    <cellStyle name="Komma 2 3 3 2 2 3 2 3 2 4" xfId="21364" xr:uid="{AB33CFC2-0D91-4495-BBC7-69BCD1BAAFF9}"/>
    <cellStyle name="Komma 2 3 3 2 2 3 2 3 2 4 2" xfId="48860" xr:uid="{F0C1961C-C4B8-4424-A9AD-B4F6666304F5}"/>
    <cellStyle name="Komma 2 3 3 2 2 3 2 3 2 5" xfId="26871" xr:uid="{9BD64913-EC3C-49A0-A3E4-81447EC24957}"/>
    <cellStyle name="Komma 2 3 3 2 2 3 2 3 3" xfId="7826" xr:uid="{68C470F9-61CA-44D7-8749-61835EED9B50}"/>
    <cellStyle name="Komma 2 3 3 2 2 3 2 3 3 2" xfId="29895" xr:uid="{E572F4CB-A2EE-4C82-B581-862058BF7340}"/>
    <cellStyle name="Komma 2 3 3 2 2 3 2 3 4" xfId="13192" xr:uid="{346D3E96-3209-42B2-A94A-4747CD35D21D}"/>
    <cellStyle name="Komma 2 3 3 2 2 3 2 3 4 2" xfId="35261" xr:uid="{B1DAEAA2-E260-49F4-95AF-2AD89055A87E}"/>
    <cellStyle name="Komma 2 3 3 2 2 3 2 3 4 3" xfId="40809" xr:uid="{8EF95914-2505-409C-BD41-F753AAFA6524}"/>
    <cellStyle name="Komma 2 3 3 2 2 3 2 3 5" xfId="18760" xr:uid="{C84F5C8F-2D1B-4D9F-9D3D-1E51BB08883E}"/>
    <cellStyle name="Komma 2 3 3 2 2 3 2 3 5 2" xfId="46377" xr:uid="{8D6A0F36-DFC1-4B87-AEDB-DB73A3E28A95}"/>
    <cellStyle name="Komma 2 3 3 2 2 3 2 3 6" xfId="24388" xr:uid="{BB0AACB3-318A-4C2C-A6D5-59CEB1CF9F28}"/>
    <cellStyle name="Komma 2 3 3 2 2 3 2 4" xfId="3220" xr:uid="{C3FA06A5-95F0-453C-A737-E0F3B6001E52}"/>
    <cellStyle name="Komma 2 3 3 2 2 3 2 4 2" xfId="8747" xr:uid="{1F4EF2DD-FBEE-4ADE-894E-AE36C9713CE7}"/>
    <cellStyle name="Komma 2 3 3 2 2 3 2 4 2 2" xfId="30816" xr:uid="{E049B90D-8499-44E5-BF54-8675E9B75A32}"/>
    <cellStyle name="Komma 2 3 3 2 2 3 2 4 3" xfId="14214" xr:uid="{4205FABF-D358-4AAD-83C1-869FC0816BF6}"/>
    <cellStyle name="Komma 2 3 3 2 2 3 2 4 3 2" xfId="36283" xr:uid="{27B5FE0C-8762-4CC4-8ACA-6E21DE81E201}"/>
    <cellStyle name="Komma 2 3 3 2 2 3 2 4 3 3" xfId="41831" xr:uid="{E3B872B1-E141-43B9-BF7E-BD4FA7B1CCE6}"/>
    <cellStyle name="Komma 2 3 3 2 2 3 2 4 4" xfId="19782" xr:uid="{EACA2705-3893-4DAF-BD6D-1B723E934146}"/>
    <cellStyle name="Komma 2 3 3 2 2 3 2 4 4 2" xfId="47298" xr:uid="{175CA64F-AF6B-4B22-A3F6-307E335DC1DF}"/>
    <cellStyle name="Komma 2 3 3 2 2 3 2 4 5" xfId="25309" xr:uid="{012727C9-6431-4C2A-833B-C5CCA8CD6838}"/>
    <cellStyle name="Komma 2 3 3 2 2 3 2 5" xfId="6244" xr:uid="{03DC1AF8-5BD8-4D8B-9FB1-A87A5EAD557C}"/>
    <cellStyle name="Komma 2 3 3 2 2 3 2 5 2" xfId="28313" xr:uid="{757C9F4C-D3BC-4F93-9F0E-05FAE913A2EE}"/>
    <cellStyle name="Komma 2 3 3 2 2 3 2 6" xfId="11630" xr:uid="{9208638B-BE49-4D4C-8286-B86182E53AFF}"/>
    <cellStyle name="Komma 2 3 3 2 2 3 2 6 2" xfId="33699" xr:uid="{0BA4D1A1-9422-43B2-9D3F-61389615328B}"/>
    <cellStyle name="Komma 2 3 3 2 2 3 2 6 3" xfId="39247" xr:uid="{457572B6-3CEE-4AC5-AA83-782121211E94}"/>
    <cellStyle name="Komma 2 3 3 2 2 3 2 7" xfId="17178" xr:uid="{5844B674-BFC2-4913-8427-524C72168AA1}"/>
    <cellStyle name="Komma 2 3 3 2 2 3 2 7 2" xfId="44795" xr:uid="{ACCB63FD-AB53-4390-B97C-2735B87E23BD}"/>
    <cellStyle name="Komma 2 3 3 2 2 3 2 8" xfId="22806" xr:uid="{8AB68120-2AEE-4B68-9BE8-D912DD5191F9}"/>
    <cellStyle name="Komma 2 3 3 2 2 3 3" xfId="1057" xr:uid="{2070C640-1B8E-4708-BC9E-2EDEE509DC66}"/>
    <cellStyle name="Komma 2 3 3 2 2 3 3 2" xfId="3661" xr:uid="{4226292E-B105-46F3-9ED5-31880EE8A3C5}"/>
    <cellStyle name="Komma 2 3 3 2 2 3 3 2 2" xfId="9168" xr:uid="{655DF0CE-AD08-4278-A668-D3DB924B7880}"/>
    <cellStyle name="Komma 2 3 3 2 2 3 3 2 2 2" xfId="31237" xr:uid="{CE99C48A-AFF2-44C1-9011-96C705B53864}"/>
    <cellStyle name="Komma 2 3 3 2 2 3 3 2 3" xfId="14655" xr:uid="{414CD17C-0707-460C-A87C-87CB0FF61B74}"/>
    <cellStyle name="Komma 2 3 3 2 2 3 3 2 3 2" xfId="36724" xr:uid="{D1D0A496-80D2-4115-B3AD-89073E6BCF2B}"/>
    <cellStyle name="Komma 2 3 3 2 2 3 3 2 3 3" xfId="42272" xr:uid="{4D12B313-6EF2-4B42-90E0-A178541786B2}"/>
    <cellStyle name="Komma 2 3 3 2 2 3 3 2 4" xfId="20223" xr:uid="{D38B7E88-E18B-4331-B578-973B7E24782B}"/>
    <cellStyle name="Komma 2 3 3 2 2 3 3 2 4 2" xfId="47719" xr:uid="{7CFAA218-60CE-4F2A-A4ED-B293819F0686}"/>
    <cellStyle name="Komma 2 3 3 2 2 3 3 2 5" xfId="25730" xr:uid="{556FFA6F-88CB-4DA4-8A6F-C9A300861695}"/>
    <cellStyle name="Komma 2 3 3 2 2 3 3 3" xfId="6685" xr:uid="{6FC30345-0C61-44D8-A59F-2C26D707EEE6}"/>
    <cellStyle name="Komma 2 3 3 2 2 3 3 3 2" xfId="28754" xr:uid="{BD9FACBD-D460-4BF3-BE8A-659018FC595C}"/>
    <cellStyle name="Komma 2 3 3 2 2 3 3 4" xfId="12051" xr:uid="{51D69198-0485-439D-90B3-29CE1E0FA2EA}"/>
    <cellStyle name="Komma 2 3 3 2 2 3 3 4 2" xfId="34120" xr:uid="{C649EC75-2696-46FB-AA0C-C7F4239AF3CB}"/>
    <cellStyle name="Komma 2 3 3 2 2 3 3 4 3" xfId="39668" xr:uid="{540B7D63-F897-49A2-9CC9-F2C08A75D5DE}"/>
    <cellStyle name="Komma 2 3 3 2 2 3 3 5" xfId="17619" xr:uid="{E05D493C-46AE-41B8-B195-6A235DDF9517}"/>
    <cellStyle name="Komma 2 3 3 2 2 3 3 5 2" xfId="45236" xr:uid="{655709D0-A5E0-4E65-99A5-415F87B541DD}"/>
    <cellStyle name="Komma 2 3 3 2 2 3 3 6" xfId="23247" xr:uid="{2DC88322-F76E-46AE-91EB-AF6DE7ABAB85}"/>
    <cellStyle name="Komma 2 3 3 2 2 3 4" xfId="1838" xr:uid="{43A75274-3991-43D9-8ACB-33B0E4E9E521}"/>
    <cellStyle name="Komma 2 3 3 2 2 3 4 2" xfId="4442" xr:uid="{74215FEC-634C-4A0D-A1C7-29348907F937}"/>
    <cellStyle name="Komma 2 3 3 2 2 3 4 2 2" xfId="9949" xr:uid="{25B683A3-7E6F-4915-A935-F16E44929CA1}"/>
    <cellStyle name="Komma 2 3 3 2 2 3 4 2 2 2" xfId="32018" xr:uid="{8E27F673-5EB0-4E3D-A898-D2DE5C6235DA}"/>
    <cellStyle name="Komma 2 3 3 2 2 3 4 2 3" xfId="15436" xr:uid="{C290952C-3961-4FAC-A7BE-90CDE6D31E9A}"/>
    <cellStyle name="Komma 2 3 3 2 2 3 4 2 3 2" xfId="37505" xr:uid="{F1369E40-BB79-4E9A-B24C-36E3FEF218F6}"/>
    <cellStyle name="Komma 2 3 3 2 2 3 4 2 3 3" xfId="43053" xr:uid="{AD3F4BEB-84DB-475B-B258-A22C969DCFC9}"/>
    <cellStyle name="Komma 2 3 3 2 2 3 4 2 4" xfId="21004" xr:uid="{856AFFB5-7A9F-4B1D-BE02-0B64182CD15F}"/>
    <cellStyle name="Komma 2 3 3 2 2 3 4 2 4 2" xfId="48500" xr:uid="{B67BDB39-9DF2-411D-AE65-806DD7A0569A}"/>
    <cellStyle name="Komma 2 3 3 2 2 3 4 2 5" xfId="26511" xr:uid="{E603D406-6520-4DAA-9106-5958BEC5A22A}"/>
    <cellStyle name="Komma 2 3 3 2 2 3 4 3" xfId="7466" xr:uid="{FA742B02-CF13-478B-9DFB-0FE010AFCFD6}"/>
    <cellStyle name="Komma 2 3 3 2 2 3 4 3 2" xfId="29535" xr:uid="{351A19F5-D8BE-4F0F-B207-24341AC270E6}"/>
    <cellStyle name="Komma 2 3 3 2 2 3 4 4" xfId="12832" xr:uid="{116ACE8C-C1D7-47C3-8023-C682CA02CE05}"/>
    <cellStyle name="Komma 2 3 3 2 2 3 4 4 2" xfId="34901" xr:uid="{263EC73D-7DE5-4735-917C-18630CDA924A}"/>
    <cellStyle name="Komma 2 3 3 2 2 3 4 4 3" xfId="40449" xr:uid="{D65126BA-B308-44E2-87DA-1557ED4533CA}"/>
    <cellStyle name="Komma 2 3 3 2 2 3 4 5" xfId="18400" xr:uid="{771B9A83-F236-47EB-A22C-D5CCBDF515AC}"/>
    <cellStyle name="Komma 2 3 3 2 2 3 4 5 2" xfId="46017" xr:uid="{F7794DD0-431E-4B6D-BB07-B5CB5F4F3063}"/>
    <cellStyle name="Komma 2 3 3 2 2 3 4 6" xfId="24028" xr:uid="{73084AF2-96A5-43E8-80A1-A780C7C8F2B0}"/>
    <cellStyle name="Komma 2 3 3 2 2 3 5" xfId="2799" xr:uid="{4C17EBDD-0CFA-435A-ACD5-A2D2DAB8B76D}"/>
    <cellStyle name="Komma 2 3 3 2 2 3 5 2" xfId="8387" xr:uid="{BFB06736-3040-42B5-9686-4B16EF89CC69}"/>
    <cellStyle name="Komma 2 3 3 2 2 3 5 2 2" xfId="30456" xr:uid="{E3E4CB20-FE1D-4909-871E-A9849EF9795D}"/>
    <cellStyle name="Komma 2 3 3 2 2 3 5 3" xfId="13793" xr:uid="{C914D6F8-E5DC-44D9-A64A-4D00C2C70FAD}"/>
    <cellStyle name="Komma 2 3 3 2 2 3 5 3 2" xfId="35862" xr:uid="{04DE0ECD-4148-4808-9F67-5FD6FB3C9C23}"/>
    <cellStyle name="Komma 2 3 3 2 2 3 5 3 3" xfId="41410" xr:uid="{652196B4-6B86-4954-8962-9EE48D771E21}"/>
    <cellStyle name="Komma 2 3 3 2 2 3 5 4" xfId="19361" xr:uid="{7EB796F8-AE9C-4905-B211-952A96D75F4E}"/>
    <cellStyle name="Komma 2 3 3 2 2 3 5 4 2" xfId="46938" xr:uid="{871FDB6C-2018-408A-AB48-8B4CF9BEAA76}"/>
    <cellStyle name="Komma 2 3 3 2 2 3 5 5" xfId="24949" xr:uid="{C33D38F8-EAD1-47A8-A2F6-D8DE674D40DF}"/>
    <cellStyle name="Komma 2 3 3 2 2 3 6" xfId="5223" xr:uid="{DA03EBFF-885E-499E-88A6-673611FB5029}"/>
    <cellStyle name="Komma 2 3 3 2 2 3 6 2" xfId="10730" xr:uid="{58FCAFA8-A9D5-4560-BBE1-250DD336BCB4}"/>
    <cellStyle name="Komma 2 3 3 2 2 3 6 2 2" xfId="32799" xr:uid="{269460AC-2FF1-4238-BCEC-8EF8E8B3606D}"/>
    <cellStyle name="Komma 2 3 3 2 2 3 6 3" xfId="16217" xr:uid="{4183211B-A6A0-41FE-BD42-3D93C29FFB7A}"/>
    <cellStyle name="Komma 2 3 3 2 2 3 6 3 2" xfId="38286" xr:uid="{1553E868-CBAE-4D4B-A358-2188A8F5FBD3}"/>
    <cellStyle name="Komma 2 3 3 2 2 3 6 3 3" xfId="43834" xr:uid="{820D4168-22C4-4E8D-9C3B-8830D22E6441}"/>
    <cellStyle name="Komma 2 3 3 2 2 3 6 4" xfId="21785" xr:uid="{4DC54B9F-A137-49EB-9D31-CC8998F75B20}"/>
    <cellStyle name="Komma 2 3 3 2 2 3 6 4 2" xfId="49281" xr:uid="{3073F14F-33AC-456F-B0BD-F0C9AA425BE1}"/>
    <cellStyle name="Komma 2 3 3 2 2 3 6 5" xfId="27292" xr:uid="{ADA30541-9C9B-49D6-A9F9-A20BB91C6D5D}"/>
    <cellStyle name="Komma 2 3 3 2 2 3 7" xfId="5823" xr:uid="{731A0E8C-1EF5-48C1-8CD1-500E9CDBAF46}"/>
    <cellStyle name="Komma 2 3 3 2 2 3 7 2" xfId="27892" xr:uid="{82FF15EC-B6F8-44B5-B6E6-CD25534991AC}"/>
    <cellStyle name="Komma 2 3 3 2 2 3 8" xfId="11270" xr:uid="{44C3F21B-18FA-4F13-B0EF-3DD79C78C3B8}"/>
    <cellStyle name="Komma 2 3 3 2 2 3 8 2" xfId="33339" xr:uid="{75860A21-4AA7-48E9-9A38-E506CDB9EDD0}"/>
    <cellStyle name="Komma 2 3 3 2 2 3 8 3" xfId="38887" xr:uid="{AD48E2E2-ACCA-4A49-A89B-7F9AC3FC811F}"/>
    <cellStyle name="Komma 2 3 3 2 2 3 9" xfId="16757" xr:uid="{B16E47DD-62F8-4A61-9D8B-54733E74265B}"/>
    <cellStyle name="Komma 2 3 3 2 2 3 9 2" xfId="44374" xr:uid="{CABDF134-8D83-4D29-8827-36CDFB9F2FC5}"/>
    <cellStyle name="Komma 2 3 3 2 2 4" xfId="274" xr:uid="{9354E3DA-66B1-4F50-8E32-9B859507D6A8}"/>
    <cellStyle name="Komma 2 3 3 2 2 4 10" xfId="22466" xr:uid="{B152432B-D190-465A-8531-05A97C5CAF4D}"/>
    <cellStyle name="Komma 2 3 3 2 2 4 2" xfId="697" xr:uid="{B67EB2F5-F723-422A-B267-5949DE2571CE}"/>
    <cellStyle name="Komma 2 3 3 2 2 4 2 2" xfId="1498" xr:uid="{9C5BEA75-53D7-432A-85F6-BA01C42298C1}"/>
    <cellStyle name="Komma 2 3 3 2 2 4 2 2 2" xfId="4102" xr:uid="{7ABA594A-D896-419A-BAF7-37110C4EB0AC}"/>
    <cellStyle name="Komma 2 3 3 2 2 4 2 2 2 2" xfId="9609" xr:uid="{2F5D0C67-6369-41AE-B91E-BF6D28D5DF51}"/>
    <cellStyle name="Komma 2 3 3 2 2 4 2 2 2 2 2" xfId="31678" xr:uid="{9A55E1EE-9E10-436C-A68F-1E41C2372FBE}"/>
    <cellStyle name="Komma 2 3 3 2 2 4 2 2 2 3" xfId="15096" xr:uid="{1D422455-A05B-4B06-9427-10D54A4B9238}"/>
    <cellStyle name="Komma 2 3 3 2 2 4 2 2 2 3 2" xfId="37165" xr:uid="{498F068B-CE59-43C4-B799-EDD02E204CA3}"/>
    <cellStyle name="Komma 2 3 3 2 2 4 2 2 2 3 3" xfId="42713" xr:uid="{04780FA7-8BF8-4586-8BC1-0BD7E9272D51}"/>
    <cellStyle name="Komma 2 3 3 2 2 4 2 2 2 4" xfId="20664" xr:uid="{E6855E0E-803D-421D-A88B-BBD138FF9132}"/>
    <cellStyle name="Komma 2 3 3 2 2 4 2 2 2 4 2" xfId="48160" xr:uid="{34ECFB25-E0E7-4A81-B1BF-BA45D55B2372}"/>
    <cellStyle name="Komma 2 3 3 2 2 4 2 2 2 5" xfId="26171" xr:uid="{C90CF2FD-9FD3-4604-B545-5EF2860853BC}"/>
    <cellStyle name="Komma 2 3 3 2 2 4 2 2 3" xfId="7126" xr:uid="{925F1CFF-95AA-4AB9-92FD-37D9AA6D9504}"/>
    <cellStyle name="Komma 2 3 3 2 2 4 2 2 3 2" xfId="29195" xr:uid="{472ED8AD-A64C-4A75-A306-C370F2CCEDC1}"/>
    <cellStyle name="Komma 2 3 3 2 2 4 2 2 4" xfId="12492" xr:uid="{CF98C5D3-BFCF-41A1-B351-FD1C46DF22C7}"/>
    <cellStyle name="Komma 2 3 3 2 2 4 2 2 4 2" xfId="34561" xr:uid="{79D83A46-127F-4BA6-AD41-4204CD1631E0}"/>
    <cellStyle name="Komma 2 3 3 2 2 4 2 2 4 3" xfId="40109" xr:uid="{02FEEBF7-5CF0-449C-98F8-E0673DF747F5}"/>
    <cellStyle name="Komma 2 3 3 2 2 4 2 2 5" xfId="18060" xr:uid="{592DE9D5-79B7-403F-BD25-FE15D0B7A44D}"/>
    <cellStyle name="Komma 2 3 3 2 2 4 2 2 5 2" xfId="45677" xr:uid="{C780645D-4AEC-4194-A84D-D014F2C4BD90}"/>
    <cellStyle name="Komma 2 3 3 2 2 4 2 2 6" xfId="23688" xr:uid="{BCCC064C-3360-4CA5-803C-CAAD7F1D3012}"/>
    <cellStyle name="Komma 2 3 3 2 2 4 2 3" xfId="2279" xr:uid="{1B2641D1-DCE1-4F85-891A-E7DE0FCF210C}"/>
    <cellStyle name="Komma 2 3 3 2 2 4 2 3 2" xfId="4883" xr:uid="{33EC9313-FDE9-4663-BC96-F9E2C3291445}"/>
    <cellStyle name="Komma 2 3 3 2 2 4 2 3 2 2" xfId="10390" xr:uid="{9A628D8D-0D4C-4408-AEFB-43262046B735}"/>
    <cellStyle name="Komma 2 3 3 2 2 4 2 3 2 2 2" xfId="32459" xr:uid="{C488DCD6-F316-4133-9045-1B95E84D7E8B}"/>
    <cellStyle name="Komma 2 3 3 2 2 4 2 3 2 3" xfId="15877" xr:uid="{468AA49F-353E-45B6-9933-9D5457007784}"/>
    <cellStyle name="Komma 2 3 3 2 2 4 2 3 2 3 2" xfId="37946" xr:uid="{F5AD6BAF-CB03-4AE5-AC72-D8201CBC1764}"/>
    <cellStyle name="Komma 2 3 3 2 2 4 2 3 2 3 3" xfId="43494" xr:uid="{31AC86DA-3C48-4FEB-921C-4C6DA44353EE}"/>
    <cellStyle name="Komma 2 3 3 2 2 4 2 3 2 4" xfId="21445" xr:uid="{9DFC0985-5EE0-4723-935C-A855F7F11CAB}"/>
    <cellStyle name="Komma 2 3 3 2 2 4 2 3 2 4 2" xfId="48941" xr:uid="{668E9867-4E1C-4D16-9745-A02BA5269D3B}"/>
    <cellStyle name="Komma 2 3 3 2 2 4 2 3 2 5" xfId="26952" xr:uid="{3F9323AA-8926-4881-A32B-C094F9E1D10D}"/>
    <cellStyle name="Komma 2 3 3 2 2 4 2 3 3" xfId="7907" xr:uid="{6333BF4A-5EFD-467D-9F20-85A36CA301C0}"/>
    <cellStyle name="Komma 2 3 3 2 2 4 2 3 3 2" xfId="29976" xr:uid="{5969E10D-7D6C-43F0-B26B-609A5D7D8ED0}"/>
    <cellStyle name="Komma 2 3 3 2 2 4 2 3 4" xfId="13273" xr:uid="{38F12D3D-ACF5-404F-9C0C-1DEF992918A0}"/>
    <cellStyle name="Komma 2 3 3 2 2 4 2 3 4 2" xfId="35342" xr:uid="{37B2B414-A395-4052-8D4B-7C06155241F3}"/>
    <cellStyle name="Komma 2 3 3 2 2 4 2 3 4 3" xfId="40890" xr:uid="{9F7F1EC9-C53C-4298-BFF0-62AB11127D2B}"/>
    <cellStyle name="Komma 2 3 3 2 2 4 2 3 5" xfId="18841" xr:uid="{1E3FA7E1-6C4F-4582-B87F-BDB9626E4C09}"/>
    <cellStyle name="Komma 2 3 3 2 2 4 2 3 5 2" xfId="46458" xr:uid="{2AC55899-85EE-4420-AD0B-2FAE725545FA}"/>
    <cellStyle name="Komma 2 3 3 2 2 4 2 3 6" xfId="24469" xr:uid="{406953FD-F899-4A3C-B56E-777C0B24924E}"/>
    <cellStyle name="Komma 2 3 3 2 2 4 2 4" xfId="3301" xr:uid="{80F2C130-164C-4F6D-AA3E-14FB0D627D75}"/>
    <cellStyle name="Komma 2 3 3 2 2 4 2 4 2" xfId="8828" xr:uid="{89642585-D2DD-46C5-9A48-DA650A9EC797}"/>
    <cellStyle name="Komma 2 3 3 2 2 4 2 4 2 2" xfId="30897" xr:uid="{49E304F4-F890-4AF6-8191-8E56DD3437A0}"/>
    <cellStyle name="Komma 2 3 3 2 2 4 2 4 3" xfId="14295" xr:uid="{DA772C1D-E683-4269-A8E8-16F4673351F1}"/>
    <cellStyle name="Komma 2 3 3 2 2 4 2 4 3 2" xfId="36364" xr:uid="{8DAE94D3-7536-4125-AAC6-9942455CC5D6}"/>
    <cellStyle name="Komma 2 3 3 2 2 4 2 4 3 3" xfId="41912" xr:uid="{457D4671-D0C8-4821-AF29-22988F241F80}"/>
    <cellStyle name="Komma 2 3 3 2 2 4 2 4 4" xfId="19863" xr:uid="{0A68BCED-D504-43C2-9A57-580F42A72F94}"/>
    <cellStyle name="Komma 2 3 3 2 2 4 2 4 4 2" xfId="47379" xr:uid="{BC790161-8AE8-4432-B498-A4B8F77735BA}"/>
    <cellStyle name="Komma 2 3 3 2 2 4 2 4 5" xfId="25390" xr:uid="{06366D32-920F-4EE4-A569-EBFF027DCB47}"/>
    <cellStyle name="Komma 2 3 3 2 2 4 2 5" xfId="6325" xr:uid="{CE2BD456-3FC7-466F-8E6D-D686A33DEAE8}"/>
    <cellStyle name="Komma 2 3 3 2 2 4 2 5 2" xfId="28394" xr:uid="{8A88E1CB-6EFE-4844-B957-BC6DCE8A4A94}"/>
    <cellStyle name="Komma 2 3 3 2 2 4 2 6" xfId="11711" xr:uid="{CE3AED4C-3B77-498A-91D8-6A6A1BBD52D2}"/>
    <cellStyle name="Komma 2 3 3 2 2 4 2 6 2" xfId="33780" xr:uid="{1167C12E-1920-448C-8F3B-39D87510BC31}"/>
    <cellStyle name="Komma 2 3 3 2 2 4 2 6 3" xfId="39328" xr:uid="{30FDFEFA-C4D8-4F1C-BE76-F3D5E2F580BA}"/>
    <cellStyle name="Komma 2 3 3 2 2 4 2 7" xfId="17259" xr:uid="{981BEC74-3994-47F6-9A44-4D14F6461BE4}"/>
    <cellStyle name="Komma 2 3 3 2 2 4 2 7 2" xfId="44876" xr:uid="{68450AE6-3AE3-42B6-AA6A-2A4BBBEC8928}"/>
    <cellStyle name="Komma 2 3 3 2 2 4 2 8" xfId="22887" xr:uid="{4D9F5438-218F-49EC-857C-5F0F84F9BD98}"/>
    <cellStyle name="Komma 2 3 3 2 2 4 3" xfId="1097" xr:uid="{33175102-4B90-47A0-88E6-E71380155A89}"/>
    <cellStyle name="Komma 2 3 3 2 2 4 3 2" xfId="3701" xr:uid="{9B39EAAB-1D8E-4960-B8C9-09A6FE2FB136}"/>
    <cellStyle name="Komma 2 3 3 2 2 4 3 2 2" xfId="9208" xr:uid="{12C07DB4-590A-4675-859B-831E24E09B9F}"/>
    <cellStyle name="Komma 2 3 3 2 2 4 3 2 2 2" xfId="31277" xr:uid="{74DCB40F-0481-43CF-A45D-22E484D55E9E}"/>
    <cellStyle name="Komma 2 3 3 2 2 4 3 2 3" xfId="14695" xr:uid="{EF3281F1-7153-4DA4-97B7-E700BBC9B0E1}"/>
    <cellStyle name="Komma 2 3 3 2 2 4 3 2 3 2" xfId="36764" xr:uid="{85D354F5-E2A2-4F92-AF59-8A8B50CE9217}"/>
    <cellStyle name="Komma 2 3 3 2 2 4 3 2 3 3" xfId="42312" xr:uid="{7AD2D6D9-DCA4-47E7-A306-8F14A003CB0B}"/>
    <cellStyle name="Komma 2 3 3 2 2 4 3 2 4" xfId="20263" xr:uid="{A6E1BDA4-497A-4AF8-B9EC-1F9F4FA5F75D}"/>
    <cellStyle name="Komma 2 3 3 2 2 4 3 2 4 2" xfId="47759" xr:uid="{E61D12F5-C6A3-4118-95BB-7708BAAB62B3}"/>
    <cellStyle name="Komma 2 3 3 2 2 4 3 2 5" xfId="25770" xr:uid="{30D8BA3D-1073-4635-9B1F-DFBCBE22A463}"/>
    <cellStyle name="Komma 2 3 3 2 2 4 3 3" xfId="6725" xr:uid="{3160826E-7EF0-402D-BDBD-09413BA12FB2}"/>
    <cellStyle name="Komma 2 3 3 2 2 4 3 3 2" xfId="28794" xr:uid="{4886BE30-936B-4BB8-896D-6230817DBE7F}"/>
    <cellStyle name="Komma 2 3 3 2 2 4 3 4" xfId="12091" xr:uid="{E44254D7-C1CC-49FE-A25F-A10638A2CD01}"/>
    <cellStyle name="Komma 2 3 3 2 2 4 3 4 2" xfId="34160" xr:uid="{749F0857-DDBE-4F51-B3A4-72AD2EA38572}"/>
    <cellStyle name="Komma 2 3 3 2 2 4 3 4 3" xfId="39708" xr:uid="{AC39291C-5931-4F35-A7ED-85B060F1EE00}"/>
    <cellStyle name="Komma 2 3 3 2 2 4 3 5" xfId="17659" xr:uid="{F186B6CA-E74E-46AA-8A34-2C23DDB53FC7}"/>
    <cellStyle name="Komma 2 3 3 2 2 4 3 5 2" xfId="45276" xr:uid="{A67AEDA8-947E-4E96-8946-DDA7DDC68554}"/>
    <cellStyle name="Komma 2 3 3 2 2 4 3 6" xfId="23287" xr:uid="{F94FA3A5-972B-4F5A-A2A9-E2CDF3AF59FE}"/>
    <cellStyle name="Komma 2 3 3 2 2 4 4" xfId="1878" xr:uid="{99A4EB35-7736-4280-8F0F-CBC81D64B2B8}"/>
    <cellStyle name="Komma 2 3 3 2 2 4 4 2" xfId="4482" xr:uid="{5A0D237E-993D-45BC-9A07-6A3C7106968B}"/>
    <cellStyle name="Komma 2 3 3 2 2 4 4 2 2" xfId="9989" xr:uid="{6E0F74A7-6798-4315-AA6A-A6A90851CC45}"/>
    <cellStyle name="Komma 2 3 3 2 2 4 4 2 2 2" xfId="32058" xr:uid="{B78B5C80-743E-4969-AE25-B73A94C668F0}"/>
    <cellStyle name="Komma 2 3 3 2 2 4 4 2 3" xfId="15476" xr:uid="{8025FEE5-AE63-4C3B-81B5-0AFFE136AC54}"/>
    <cellStyle name="Komma 2 3 3 2 2 4 4 2 3 2" xfId="37545" xr:uid="{54A09362-62ED-4E3F-AF74-A362747BDB00}"/>
    <cellStyle name="Komma 2 3 3 2 2 4 4 2 3 3" xfId="43093" xr:uid="{CC6888A8-C0FB-4C07-9A52-01E850D63788}"/>
    <cellStyle name="Komma 2 3 3 2 2 4 4 2 4" xfId="21044" xr:uid="{14BA0BD6-EBD8-4583-A177-5FF27D6D5721}"/>
    <cellStyle name="Komma 2 3 3 2 2 4 4 2 4 2" xfId="48540" xr:uid="{B9164547-58EF-4132-BC4D-CDF4FB600D9C}"/>
    <cellStyle name="Komma 2 3 3 2 2 4 4 2 5" xfId="26551" xr:uid="{316C0E89-F439-4277-B486-CBEE59EA7DA0}"/>
    <cellStyle name="Komma 2 3 3 2 2 4 4 3" xfId="7506" xr:uid="{32226956-D651-43AA-A09E-6A9327F56DBE}"/>
    <cellStyle name="Komma 2 3 3 2 2 4 4 3 2" xfId="29575" xr:uid="{A17C7913-98AB-4E45-8AF7-A89968E39E84}"/>
    <cellStyle name="Komma 2 3 3 2 2 4 4 4" xfId="12872" xr:uid="{7B95CEBD-955D-4EA5-B18C-6DC35BA873E6}"/>
    <cellStyle name="Komma 2 3 3 2 2 4 4 4 2" xfId="34941" xr:uid="{70B09EB0-4931-4F6C-A670-B5CAB5065BF8}"/>
    <cellStyle name="Komma 2 3 3 2 2 4 4 4 3" xfId="40489" xr:uid="{A4BB9E3E-CF21-4E95-A637-AF584D426352}"/>
    <cellStyle name="Komma 2 3 3 2 2 4 4 5" xfId="18440" xr:uid="{1018B95D-50C1-4EAD-BC01-2F4FD10208CF}"/>
    <cellStyle name="Komma 2 3 3 2 2 4 4 5 2" xfId="46057" xr:uid="{190C1C6B-0701-4FE8-97AD-4F64A3086DBF}"/>
    <cellStyle name="Komma 2 3 3 2 2 4 4 6" xfId="24068" xr:uid="{8A42F02A-9549-412E-BB2E-9C1C3D3621BB}"/>
    <cellStyle name="Komma 2 3 3 2 2 4 5" xfId="2880" xr:uid="{7C1A4A4E-70C0-4EFA-B50A-B789009CD4C9}"/>
    <cellStyle name="Komma 2 3 3 2 2 4 5 2" xfId="8427" xr:uid="{39A1516F-1635-4BEC-B341-DD66BA7F2CE8}"/>
    <cellStyle name="Komma 2 3 3 2 2 4 5 2 2" xfId="30496" xr:uid="{78AD33DF-4480-4B1C-B5AD-8390E0B18483}"/>
    <cellStyle name="Komma 2 3 3 2 2 4 5 3" xfId="13874" xr:uid="{80DB914F-799B-46A2-8B46-1EDC54BAC42C}"/>
    <cellStyle name="Komma 2 3 3 2 2 4 5 3 2" xfId="35943" xr:uid="{F8E6C0DA-C1BB-4DC5-B353-7BBBFE37DA74}"/>
    <cellStyle name="Komma 2 3 3 2 2 4 5 3 3" xfId="41491" xr:uid="{A170DAD6-B41B-4656-9009-481909C58BC5}"/>
    <cellStyle name="Komma 2 3 3 2 2 4 5 4" xfId="19442" xr:uid="{CF0FF8A1-75D3-4AD2-A121-CBA67F9A9F38}"/>
    <cellStyle name="Komma 2 3 3 2 2 4 5 4 2" xfId="46978" xr:uid="{F948B2F8-9646-42C4-909B-4BF97DCD452E}"/>
    <cellStyle name="Komma 2 3 3 2 2 4 5 5" xfId="24989" xr:uid="{2F40B517-6F42-45DA-8335-17C304B022BD}"/>
    <cellStyle name="Komma 2 3 3 2 2 4 6" xfId="5263" xr:uid="{B7B4D6FE-9096-44D8-B290-15F090B9D07C}"/>
    <cellStyle name="Komma 2 3 3 2 2 4 6 2" xfId="10770" xr:uid="{73DDF8E9-8762-40E3-862B-A55D530982C4}"/>
    <cellStyle name="Komma 2 3 3 2 2 4 6 2 2" xfId="32839" xr:uid="{20FE0FBB-DE6E-443E-A9D4-07280F3B6AE3}"/>
    <cellStyle name="Komma 2 3 3 2 2 4 6 3" xfId="16257" xr:uid="{D74975EB-639D-4252-A5CA-8894294421BA}"/>
    <cellStyle name="Komma 2 3 3 2 2 4 6 3 2" xfId="38326" xr:uid="{A8E3F6E0-FAFB-4719-8F2F-156BC1A6B60B}"/>
    <cellStyle name="Komma 2 3 3 2 2 4 6 3 3" xfId="43874" xr:uid="{3F1AF029-DACC-488D-94D4-A8E2EF3646E1}"/>
    <cellStyle name="Komma 2 3 3 2 2 4 6 4" xfId="21825" xr:uid="{7B4110F0-B83A-42CD-9539-D06533729680}"/>
    <cellStyle name="Komma 2 3 3 2 2 4 6 4 2" xfId="49321" xr:uid="{8829CAB3-06BD-434B-A907-4247D72EB893}"/>
    <cellStyle name="Komma 2 3 3 2 2 4 6 5" xfId="27332" xr:uid="{ED173F6B-E354-408B-88C1-D6DF25775163}"/>
    <cellStyle name="Komma 2 3 3 2 2 4 7" xfId="5904" xr:uid="{9588ED8C-E07F-4FB6-884F-E9F37757D0E6}"/>
    <cellStyle name="Komma 2 3 3 2 2 4 7 2" xfId="27973" xr:uid="{222EA4D9-3F97-4339-936E-02363CBA8FC7}"/>
    <cellStyle name="Komma 2 3 3 2 2 4 8" xfId="11310" xr:uid="{DF6A7BB8-B663-4A27-81AF-C40CA1982566}"/>
    <cellStyle name="Komma 2 3 3 2 2 4 8 2" xfId="33379" xr:uid="{3DAC7516-A349-4DF6-B441-381702FB6ED4}"/>
    <cellStyle name="Komma 2 3 3 2 2 4 8 3" xfId="38927" xr:uid="{7EE1B029-3023-4CD1-9198-9AD1569EE7B4}"/>
    <cellStyle name="Komma 2 3 3 2 2 4 9" xfId="16838" xr:uid="{F4F64A1E-9780-4EB3-9C97-360660AEC076}"/>
    <cellStyle name="Komma 2 3 3 2 2 4 9 2" xfId="44455" xr:uid="{D93B894E-99F2-40FB-98D5-D73F0130F90A}"/>
    <cellStyle name="Komma 2 3 3 2 2 5" xfId="314" xr:uid="{441DCDD9-EF6F-4B52-BE39-B6DB3EC893FB}"/>
    <cellStyle name="Komma 2 3 3 2 2 5 10" xfId="22506" xr:uid="{10420C58-F1E3-4785-9B2E-ACF8A574671C}"/>
    <cellStyle name="Komma 2 3 3 2 2 5 2" xfId="737" xr:uid="{8C5F3A75-A2F0-4A8E-BE39-FD0477EE484E}"/>
    <cellStyle name="Komma 2 3 3 2 2 5 2 2" xfId="1538" xr:uid="{E95FF440-EA40-411C-AC07-885D76AED77A}"/>
    <cellStyle name="Komma 2 3 3 2 2 5 2 2 2" xfId="4142" xr:uid="{15CAC4E0-B9EE-489D-BA92-F04943F8F55F}"/>
    <cellStyle name="Komma 2 3 3 2 2 5 2 2 2 2" xfId="9649" xr:uid="{300AF73E-0EA3-41A2-8639-28769A31D782}"/>
    <cellStyle name="Komma 2 3 3 2 2 5 2 2 2 2 2" xfId="31718" xr:uid="{6F30A75E-A61E-4D85-94A0-6C2BABA4ED42}"/>
    <cellStyle name="Komma 2 3 3 2 2 5 2 2 2 3" xfId="15136" xr:uid="{9345609B-8199-42A2-8E46-A98BAFC4F6F1}"/>
    <cellStyle name="Komma 2 3 3 2 2 5 2 2 2 3 2" xfId="37205" xr:uid="{07A07B54-760A-4FF6-967A-823B7B624F66}"/>
    <cellStyle name="Komma 2 3 3 2 2 5 2 2 2 3 3" xfId="42753" xr:uid="{4B6900A7-0A7A-448B-8B8D-F6056821B321}"/>
    <cellStyle name="Komma 2 3 3 2 2 5 2 2 2 4" xfId="20704" xr:uid="{6FEAFBD5-2CEB-46E7-B05C-5F1AAD146CE8}"/>
    <cellStyle name="Komma 2 3 3 2 2 5 2 2 2 4 2" xfId="48200" xr:uid="{894C1C66-85EE-4341-96F8-27642D02A271}"/>
    <cellStyle name="Komma 2 3 3 2 2 5 2 2 2 5" xfId="26211" xr:uid="{303294ED-9F0C-4E3B-887D-C0B72F58F7E0}"/>
    <cellStyle name="Komma 2 3 3 2 2 5 2 2 3" xfId="7166" xr:uid="{5C5BFA01-E727-4325-A536-8708C25A0B9B}"/>
    <cellStyle name="Komma 2 3 3 2 2 5 2 2 3 2" xfId="29235" xr:uid="{092928F3-D67F-4AFD-A3BD-8F3347918577}"/>
    <cellStyle name="Komma 2 3 3 2 2 5 2 2 4" xfId="12532" xr:uid="{3E0F003F-9684-4B72-BB73-6F11267D3B52}"/>
    <cellStyle name="Komma 2 3 3 2 2 5 2 2 4 2" xfId="34601" xr:uid="{7FABC598-8A8C-4CF6-AE42-5345D7573EF4}"/>
    <cellStyle name="Komma 2 3 3 2 2 5 2 2 4 3" xfId="40149" xr:uid="{BEED1236-4ED3-40F4-B978-6B532B18C305}"/>
    <cellStyle name="Komma 2 3 3 2 2 5 2 2 5" xfId="18100" xr:uid="{13949F21-9938-46B8-96BA-7DE27BAB1724}"/>
    <cellStyle name="Komma 2 3 3 2 2 5 2 2 5 2" xfId="45717" xr:uid="{97156FA5-F611-4FAE-A485-64A050548F90}"/>
    <cellStyle name="Komma 2 3 3 2 2 5 2 2 6" xfId="23728" xr:uid="{29704478-9DE8-4E63-92BA-AE26133AC8D1}"/>
    <cellStyle name="Komma 2 3 3 2 2 5 2 3" xfId="2319" xr:uid="{3DE0DE18-681D-46DF-A09C-037F968AED14}"/>
    <cellStyle name="Komma 2 3 3 2 2 5 2 3 2" xfId="4923" xr:uid="{F27EAFC4-26FF-4432-9F82-E5DCDA27506B}"/>
    <cellStyle name="Komma 2 3 3 2 2 5 2 3 2 2" xfId="10430" xr:uid="{4E22E7C9-0620-4BB3-A487-432CCC4AAAD9}"/>
    <cellStyle name="Komma 2 3 3 2 2 5 2 3 2 2 2" xfId="32499" xr:uid="{7EA78260-3905-4CA1-BA94-0DF222E004BE}"/>
    <cellStyle name="Komma 2 3 3 2 2 5 2 3 2 3" xfId="15917" xr:uid="{6EA21917-3FC8-4093-8225-85F2C02FD309}"/>
    <cellStyle name="Komma 2 3 3 2 2 5 2 3 2 3 2" xfId="37986" xr:uid="{C3B1BF83-150A-43C2-BAC3-B786DFC8FAEB}"/>
    <cellStyle name="Komma 2 3 3 2 2 5 2 3 2 3 3" xfId="43534" xr:uid="{B74F6D23-3C12-4271-B970-C943598460CC}"/>
    <cellStyle name="Komma 2 3 3 2 2 5 2 3 2 4" xfId="21485" xr:uid="{34E9404B-58D8-4ED9-9E43-1AFDC29FAA33}"/>
    <cellStyle name="Komma 2 3 3 2 2 5 2 3 2 4 2" xfId="48981" xr:uid="{49443869-5C02-449E-869D-03BDE8350DEA}"/>
    <cellStyle name="Komma 2 3 3 2 2 5 2 3 2 5" xfId="26992" xr:uid="{825B202F-D042-4002-B594-3A19D9B4FBC3}"/>
    <cellStyle name="Komma 2 3 3 2 2 5 2 3 3" xfId="7947" xr:uid="{9F5B100F-4EFF-4701-A425-28F6006A7EC1}"/>
    <cellStyle name="Komma 2 3 3 2 2 5 2 3 3 2" xfId="30016" xr:uid="{EFD32436-8AA7-4814-B3C7-1D60BFD011E5}"/>
    <cellStyle name="Komma 2 3 3 2 2 5 2 3 4" xfId="13313" xr:uid="{5756F078-3EA2-405F-B237-E915D9640112}"/>
    <cellStyle name="Komma 2 3 3 2 2 5 2 3 4 2" xfId="35382" xr:uid="{6CE558BC-7259-443A-B1FA-A458607F2356}"/>
    <cellStyle name="Komma 2 3 3 2 2 5 2 3 4 3" xfId="40930" xr:uid="{28674A3A-E2E2-45AB-B82B-3BCA97056515}"/>
    <cellStyle name="Komma 2 3 3 2 2 5 2 3 5" xfId="18881" xr:uid="{A6BE8E9F-AF26-4687-BCAF-F77785796AAE}"/>
    <cellStyle name="Komma 2 3 3 2 2 5 2 3 5 2" xfId="46498" xr:uid="{C9F9D3F5-ED11-4D4D-9F72-3E537E59A1D3}"/>
    <cellStyle name="Komma 2 3 3 2 2 5 2 3 6" xfId="24509" xr:uid="{8162FA14-DEC1-42D3-BF41-8293DE610508}"/>
    <cellStyle name="Komma 2 3 3 2 2 5 2 4" xfId="3341" xr:uid="{38487E6E-71CB-4B39-B1F7-8F0CAF965E7D}"/>
    <cellStyle name="Komma 2 3 3 2 2 5 2 4 2" xfId="8868" xr:uid="{79E5298E-EF2A-46D0-BCE0-0772D7366410}"/>
    <cellStyle name="Komma 2 3 3 2 2 5 2 4 2 2" xfId="30937" xr:uid="{006351C7-F19D-4195-B565-9C639B1AD839}"/>
    <cellStyle name="Komma 2 3 3 2 2 5 2 4 3" xfId="14335" xr:uid="{22BF9D9C-5934-4415-B6C0-596458B4066F}"/>
    <cellStyle name="Komma 2 3 3 2 2 5 2 4 3 2" xfId="36404" xr:uid="{14751625-B3A2-437D-A39B-262D7962D66C}"/>
    <cellStyle name="Komma 2 3 3 2 2 5 2 4 3 3" xfId="41952" xr:uid="{50864C10-3531-4F46-8B15-EC78AF6A6ACE}"/>
    <cellStyle name="Komma 2 3 3 2 2 5 2 4 4" xfId="19903" xr:uid="{D310FCF8-C438-4204-A4C0-DF04818A0A19}"/>
    <cellStyle name="Komma 2 3 3 2 2 5 2 4 4 2" xfId="47419" xr:uid="{D42BCE99-B1A3-4E8C-B1CB-DCF273F102F0}"/>
    <cellStyle name="Komma 2 3 3 2 2 5 2 4 5" xfId="25430" xr:uid="{9F0D2A8F-40F0-4BDD-B7EF-0BFB6BC2E9D6}"/>
    <cellStyle name="Komma 2 3 3 2 2 5 2 5" xfId="6365" xr:uid="{36D14405-5691-43BD-9C04-C1B3E88DC351}"/>
    <cellStyle name="Komma 2 3 3 2 2 5 2 5 2" xfId="28434" xr:uid="{28635978-49EB-4E4E-ABC9-5E508A71B182}"/>
    <cellStyle name="Komma 2 3 3 2 2 5 2 6" xfId="11751" xr:uid="{C337E8E1-2F5D-4810-8885-152B87EC0F26}"/>
    <cellStyle name="Komma 2 3 3 2 2 5 2 6 2" xfId="33820" xr:uid="{8974E423-8F60-47AE-B5D7-18D1A3E4485C}"/>
    <cellStyle name="Komma 2 3 3 2 2 5 2 6 3" xfId="39368" xr:uid="{A35428D8-7FEC-44C4-B022-443E39498DFA}"/>
    <cellStyle name="Komma 2 3 3 2 2 5 2 7" xfId="17299" xr:uid="{A339C28A-475F-471B-9EF9-5EE815523E92}"/>
    <cellStyle name="Komma 2 3 3 2 2 5 2 7 2" xfId="44916" xr:uid="{64F926D4-D769-4BE7-B052-3BEBCD2542FD}"/>
    <cellStyle name="Komma 2 3 3 2 2 5 2 8" xfId="22927" xr:uid="{B3C56D59-B534-4DF4-B520-337CD9B43A27}"/>
    <cellStyle name="Komma 2 3 3 2 2 5 3" xfId="1137" xr:uid="{60EE76B3-C355-4B69-93CF-97EBDB0176AD}"/>
    <cellStyle name="Komma 2 3 3 2 2 5 3 2" xfId="3741" xr:uid="{60331824-0E78-43C6-BD21-213F652E4033}"/>
    <cellStyle name="Komma 2 3 3 2 2 5 3 2 2" xfId="9248" xr:uid="{5010D689-7E02-45B0-A62E-2B9C83F831E9}"/>
    <cellStyle name="Komma 2 3 3 2 2 5 3 2 2 2" xfId="31317" xr:uid="{941439B8-CB1E-4628-9ABE-387A7B54E43A}"/>
    <cellStyle name="Komma 2 3 3 2 2 5 3 2 3" xfId="14735" xr:uid="{165D0DBD-E445-4D77-80DB-A2C4A86428B2}"/>
    <cellStyle name="Komma 2 3 3 2 2 5 3 2 3 2" xfId="36804" xr:uid="{6474AB4B-7141-490F-92AB-F9D6A7CE5352}"/>
    <cellStyle name="Komma 2 3 3 2 2 5 3 2 3 3" xfId="42352" xr:uid="{B2F34F03-4C23-41F3-9B84-90C786AF1BE8}"/>
    <cellStyle name="Komma 2 3 3 2 2 5 3 2 4" xfId="20303" xr:uid="{7F31A586-76DE-41E0-AC11-969BF7E7D7FD}"/>
    <cellStyle name="Komma 2 3 3 2 2 5 3 2 4 2" xfId="47799" xr:uid="{81F4E23B-844E-4D00-9E19-514642C79588}"/>
    <cellStyle name="Komma 2 3 3 2 2 5 3 2 5" xfId="25810" xr:uid="{E89DFBE9-E121-482A-816C-16A1331083FE}"/>
    <cellStyle name="Komma 2 3 3 2 2 5 3 3" xfId="6765" xr:uid="{F082BABD-7AEC-4B6A-B1C0-CCF2E445A362}"/>
    <cellStyle name="Komma 2 3 3 2 2 5 3 3 2" xfId="28834" xr:uid="{31AE3EC6-B8E5-412D-A7B6-9D559F9D3CBC}"/>
    <cellStyle name="Komma 2 3 3 2 2 5 3 4" xfId="12131" xr:uid="{AA23505B-7F04-434C-9489-B22664EC47D6}"/>
    <cellStyle name="Komma 2 3 3 2 2 5 3 4 2" xfId="34200" xr:uid="{D78CC946-2059-4032-A301-ACA9E717E0FC}"/>
    <cellStyle name="Komma 2 3 3 2 2 5 3 4 3" xfId="39748" xr:uid="{52672198-0FBE-43E0-8591-0362262B3BED}"/>
    <cellStyle name="Komma 2 3 3 2 2 5 3 5" xfId="17699" xr:uid="{512B6AE4-9DBA-4FE1-8CE2-A52F0491E0AF}"/>
    <cellStyle name="Komma 2 3 3 2 2 5 3 5 2" xfId="45316" xr:uid="{EF4EBC7E-6357-4772-A985-743AF41346A7}"/>
    <cellStyle name="Komma 2 3 3 2 2 5 3 6" xfId="23327" xr:uid="{04A2325B-3A9A-4FC6-94B3-21D4CB6BA238}"/>
    <cellStyle name="Komma 2 3 3 2 2 5 4" xfId="1918" xr:uid="{07A53558-4D61-44FC-8AC6-9CB818F7F318}"/>
    <cellStyle name="Komma 2 3 3 2 2 5 4 2" xfId="4522" xr:uid="{A6AAA764-6555-4C37-93C8-F66A7414BBFA}"/>
    <cellStyle name="Komma 2 3 3 2 2 5 4 2 2" xfId="10029" xr:uid="{589C90BE-D1C6-4C9D-B228-89A3015DBD98}"/>
    <cellStyle name="Komma 2 3 3 2 2 5 4 2 2 2" xfId="32098" xr:uid="{200D06F6-EDE7-491C-B138-9CB91BA584FF}"/>
    <cellStyle name="Komma 2 3 3 2 2 5 4 2 3" xfId="15516" xr:uid="{58F9C5C5-7ED8-46DD-A43E-A3405F4BFEF3}"/>
    <cellStyle name="Komma 2 3 3 2 2 5 4 2 3 2" xfId="37585" xr:uid="{62F6068A-AB53-471D-AED6-050D414756DB}"/>
    <cellStyle name="Komma 2 3 3 2 2 5 4 2 3 3" xfId="43133" xr:uid="{5C6E8CD1-7D19-499B-AC17-360A48570CF2}"/>
    <cellStyle name="Komma 2 3 3 2 2 5 4 2 4" xfId="21084" xr:uid="{FDA09C00-2DDD-484F-B834-A380CAE3E636}"/>
    <cellStyle name="Komma 2 3 3 2 2 5 4 2 4 2" xfId="48580" xr:uid="{3447B5EE-AFBD-43BB-963B-4DD938381BAC}"/>
    <cellStyle name="Komma 2 3 3 2 2 5 4 2 5" xfId="26591" xr:uid="{221AE181-EE01-473D-97DC-A0C40CB27688}"/>
    <cellStyle name="Komma 2 3 3 2 2 5 4 3" xfId="7546" xr:uid="{9271723D-19D0-45D3-8DC8-4E6548E8A097}"/>
    <cellStyle name="Komma 2 3 3 2 2 5 4 3 2" xfId="29615" xr:uid="{94E16F00-E9FC-44FE-BD1E-7AE2F382FFCB}"/>
    <cellStyle name="Komma 2 3 3 2 2 5 4 4" xfId="12912" xr:uid="{6168D891-0302-4180-B7B8-03EA36AB24E0}"/>
    <cellStyle name="Komma 2 3 3 2 2 5 4 4 2" xfId="34981" xr:uid="{B0563E6A-0D2B-483C-A664-08C5FF5D2607}"/>
    <cellStyle name="Komma 2 3 3 2 2 5 4 4 3" xfId="40529" xr:uid="{733E4B67-2083-4D19-9C45-48A22F5C268C}"/>
    <cellStyle name="Komma 2 3 3 2 2 5 4 5" xfId="18480" xr:uid="{21A88D50-D0CE-4CAB-9C68-AA6865BF6FED}"/>
    <cellStyle name="Komma 2 3 3 2 2 5 4 5 2" xfId="46097" xr:uid="{3BB1A229-FCDC-464D-AB4A-A4E8186EA601}"/>
    <cellStyle name="Komma 2 3 3 2 2 5 4 6" xfId="24108" xr:uid="{830D670C-4BC2-4264-8D66-4EF3DDA173CF}"/>
    <cellStyle name="Komma 2 3 3 2 2 5 5" xfId="2920" xr:uid="{626414AA-0A85-4E13-B5F2-99403E223F83}"/>
    <cellStyle name="Komma 2 3 3 2 2 5 5 2" xfId="8467" xr:uid="{23EA59EE-97A9-4A7E-A5E2-7F997A288514}"/>
    <cellStyle name="Komma 2 3 3 2 2 5 5 2 2" xfId="30536" xr:uid="{12539A45-49C0-437B-A416-71B171FB2EDE}"/>
    <cellStyle name="Komma 2 3 3 2 2 5 5 3" xfId="13914" xr:uid="{5BDE8FBE-724F-4871-8DE0-7B3AEEB3350C}"/>
    <cellStyle name="Komma 2 3 3 2 2 5 5 3 2" xfId="35983" xr:uid="{B0B7B60B-96CB-4189-8559-6F208201B243}"/>
    <cellStyle name="Komma 2 3 3 2 2 5 5 3 3" xfId="41531" xr:uid="{F0AB67CF-FC89-466D-BF56-D210CFC13EF2}"/>
    <cellStyle name="Komma 2 3 3 2 2 5 5 4" xfId="19482" xr:uid="{BFCB4BFA-B102-48F2-8F42-AAC773EFBA11}"/>
    <cellStyle name="Komma 2 3 3 2 2 5 5 4 2" xfId="47018" xr:uid="{41285740-D2DA-4772-A3BD-3F53CCBF2329}"/>
    <cellStyle name="Komma 2 3 3 2 2 5 5 5" xfId="25029" xr:uid="{CD277D2B-69A1-483B-A439-A2E32BB21FCA}"/>
    <cellStyle name="Komma 2 3 3 2 2 5 6" xfId="5303" xr:uid="{EB3F9726-1A39-463E-935A-712C15898C38}"/>
    <cellStyle name="Komma 2 3 3 2 2 5 6 2" xfId="10810" xr:uid="{1C92A202-3852-467F-B0FE-4CFE26B00963}"/>
    <cellStyle name="Komma 2 3 3 2 2 5 6 2 2" xfId="32879" xr:uid="{82FC7AE4-6ECC-40D8-A2BA-02377BE315CE}"/>
    <cellStyle name="Komma 2 3 3 2 2 5 6 3" xfId="16297" xr:uid="{EA89DA07-DAEF-4B2F-8C70-61E425FC60B9}"/>
    <cellStyle name="Komma 2 3 3 2 2 5 6 3 2" xfId="38366" xr:uid="{F597F242-9272-469E-9819-4EA811BCCF4A}"/>
    <cellStyle name="Komma 2 3 3 2 2 5 6 3 3" xfId="43914" xr:uid="{727FA56C-F6AD-4A51-A430-78B5C7F3216B}"/>
    <cellStyle name="Komma 2 3 3 2 2 5 6 4" xfId="21865" xr:uid="{B5DF3505-69CE-42E4-8664-673F8B8F1E8F}"/>
    <cellStyle name="Komma 2 3 3 2 2 5 6 4 2" xfId="49361" xr:uid="{C27033E1-189D-4CDD-BA93-96CF86877F60}"/>
    <cellStyle name="Komma 2 3 3 2 2 5 6 5" xfId="27372" xr:uid="{50F762BC-E521-4E1B-98B2-A24E3976093A}"/>
    <cellStyle name="Komma 2 3 3 2 2 5 7" xfId="5944" xr:uid="{12203CD4-ABF9-4F40-9421-637E6E3D3E61}"/>
    <cellStyle name="Komma 2 3 3 2 2 5 7 2" xfId="28013" xr:uid="{9187B09C-00A0-48C9-9445-F2368854C560}"/>
    <cellStyle name="Komma 2 3 3 2 2 5 8" xfId="11350" xr:uid="{658CF0BE-1A6E-46DC-8AA5-67B092E973EA}"/>
    <cellStyle name="Komma 2 3 3 2 2 5 8 2" xfId="33419" xr:uid="{565AF8A5-C39E-4B27-9291-AD12662296F6}"/>
    <cellStyle name="Komma 2 3 3 2 2 5 8 3" xfId="38967" xr:uid="{853CDB9E-2B31-4693-A2E8-E6F1DE81AE09}"/>
    <cellStyle name="Komma 2 3 3 2 2 5 9" xfId="16878" xr:uid="{3A8E238B-1FE1-42A0-959E-947BFCF2F8E9}"/>
    <cellStyle name="Komma 2 3 3 2 2 5 9 2" xfId="44495" xr:uid="{682428B3-CAD7-4D69-9F7C-DBF7CCD76F27}"/>
    <cellStyle name="Komma 2 3 3 2 2 6" xfId="374" xr:uid="{0E65FF3F-29C4-46F2-A089-FB7B870E1236}"/>
    <cellStyle name="Komma 2 3 3 2 2 6 10" xfId="22566" xr:uid="{0B76DE1D-6236-441E-BEA7-2C437C753856}"/>
    <cellStyle name="Komma 2 3 3 2 2 6 2" xfId="797" xr:uid="{C263A532-DEAF-400A-8F96-D86BD39E9AB0}"/>
    <cellStyle name="Komma 2 3 3 2 2 6 2 2" xfId="1598" xr:uid="{B7986D8F-FC70-49C6-96E4-280F4100BD29}"/>
    <cellStyle name="Komma 2 3 3 2 2 6 2 2 2" xfId="4202" xr:uid="{D317149B-8A58-44FB-9C5A-93C448163CB9}"/>
    <cellStyle name="Komma 2 3 3 2 2 6 2 2 2 2" xfId="9709" xr:uid="{50A0984F-077C-44EA-902B-C4733829E294}"/>
    <cellStyle name="Komma 2 3 3 2 2 6 2 2 2 2 2" xfId="31778" xr:uid="{56B41169-CC88-43F8-88C8-CC85422B7B22}"/>
    <cellStyle name="Komma 2 3 3 2 2 6 2 2 2 3" xfId="15196" xr:uid="{B8997C94-82A9-4C33-97A0-9B3F113C7E04}"/>
    <cellStyle name="Komma 2 3 3 2 2 6 2 2 2 3 2" xfId="37265" xr:uid="{42C053B7-847A-4DA4-BDE3-2D08E1052B14}"/>
    <cellStyle name="Komma 2 3 3 2 2 6 2 2 2 3 3" xfId="42813" xr:uid="{74DCD4B0-1E64-4380-AEDD-5179271F0079}"/>
    <cellStyle name="Komma 2 3 3 2 2 6 2 2 2 4" xfId="20764" xr:uid="{0BC23EA2-D763-4DF1-828C-AC3E2C35E74E}"/>
    <cellStyle name="Komma 2 3 3 2 2 6 2 2 2 4 2" xfId="48260" xr:uid="{42136340-1325-419F-A99A-C5F8CBF0A62E}"/>
    <cellStyle name="Komma 2 3 3 2 2 6 2 2 2 5" xfId="26271" xr:uid="{85AA0296-6E68-492E-B76C-AFCBD1DDE81B}"/>
    <cellStyle name="Komma 2 3 3 2 2 6 2 2 3" xfId="7226" xr:uid="{E86AD2FF-86FE-4151-BD95-0EBC5B4594F5}"/>
    <cellStyle name="Komma 2 3 3 2 2 6 2 2 3 2" xfId="29295" xr:uid="{7AFC853E-F7F7-4857-8093-D2230EFA702F}"/>
    <cellStyle name="Komma 2 3 3 2 2 6 2 2 4" xfId="12592" xr:uid="{E7AC6E7C-2E32-4862-8AB1-518F9A4406B0}"/>
    <cellStyle name="Komma 2 3 3 2 2 6 2 2 4 2" xfId="34661" xr:uid="{83E639B2-F72F-49FE-8C67-BDF4EB95F6B5}"/>
    <cellStyle name="Komma 2 3 3 2 2 6 2 2 4 3" xfId="40209" xr:uid="{EE5F5376-86EB-4686-9A27-6BD846E87C5F}"/>
    <cellStyle name="Komma 2 3 3 2 2 6 2 2 5" xfId="18160" xr:uid="{42C455B4-B246-43CA-863A-E25B4CBD344D}"/>
    <cellStyle name="Komma 2 3 3 2 2 6 2 2 5 2" xfId="45777" xr:uid="{E84E4F1D-5C1E-4B7B-B258-0892728A6AA9}"/>
    <cellStyle name="Komma 2 3 3 2 2 6 2 2 6" xfId="23788" xr:uid="{09058F5D-6300-4178-8522-F9FA967BF664}"/>
    <cellStyle name="Komma 2 3 3 2 2 6 2 3" xfId="2379" xr:uid="{C54F75A9-E2DA-4151-81F1-0A7DC55DDADF}"/>
    <cellStyle name="Komma 2 3 3 2 2 6 2 3 2" xfId="4983" xr:uid="{C4D4B961-50B7-47A4-B836-0B3F39852A32}"/>
    <cellStyle name="Komma 2 3 3 2 2 6 2 3 2 2" xfId="10490" xr:uid="{277B3AC7-83E4-4967-94BE-EF43BB076E88}"/>
    <cellStyle name="Komma 2 3 3 2 2 6 2 3 2 2 2" xfId="32559" xr:uid="{D122FF20-3175-44B0-BDAA-C2DD67A3E18D}"/>
    <cellStyle name="Komma 2 3 3 2 2 6 2 3 2 3" xfId="15977" xr:uid="{1437E0AE-13BA-4988-AC48-6181D77F9FF5}"/>
    <cellStyle name="Komma 2 3 3 2 2 6 2 3 2 3 2" xfId="38046" xr:uid="{46B5E8D4-D7DA-4145-8B6A-D582566F5A09}"/>
    <cellStyle name="Komma 2 3 3 2 2 6 2 3 2 3 3" xfId="43594" xr:uid="{CE519E7D-9151-41CE-ADFD-D4CE38B6E50F}"/>
    <cellStyle name="Komma 2 3 3 2 2 6 2 3 2 4" xfId="21545" xr:uid="{D9548966-42DE-403C-911D-10541670B68D}"/>
    <cellStyle name="Komma 2 3 3 2 2 6 2 3 2 4 2" xfId="49041" xr:uid="{10CBF648-CCEB-4295-BB96-92EB2745A323}"/>
    <cellStyle name="Komma 2 3 3 2 2 6 2 3 2 5" xfId="27052" xr:uid="{81D15621-1CF5-430C-BA49-776B9D21B458}"/>
    <cellStyle name="Komma 2 3 3 2 2 6 2 3 3" xfId="8007" xr:uid="{3F4CC270-4C89-422A-BF76-52CB90AA9EB0}"/>
    <cellStyle name="Komma 2 3 3 2 2 6 2 3 3 2" xfId="30076" xr:uid="{0195DBB8-1F6F-45A0-ABF9-0DBDE9DFA36E}"/>
    <cellStyle name="Komma 2 3 3 2 2 6 2 3 4" xfId="13373" xr:uid="{C40AEE68-7C86-4397-B8E4-BBEBDA1EEF52}"/>
    <cellStyle name="Komma 2 3 3 2 2 6 2 3 4 2" xfId="35442" xr:uid="{01AC8CF6-D3D6-4EDC-9005-C3413570282F}"/>
    <cellStyle name="Komma 2 3 3 2 2 6 2 3 4 3" xfId="40990" xr:uid="{A15682BF-11EB-491B-8121-FE046F15B1C3}"/>
    <cellStyle name="Komma 2 3 3 2 2 6 2 3 5" xfId="18941" xr:uid="{36230B83-0009-43CB-9557-B233F06D79E9}"/>
    <cellStyle name="Komma 2 3 3 2 2 6 2 3 5 2" xfId="46558" xr:uid="{D4FC3AAD-0500-4052-AC17-E4A1B216D7D6}"/>
    <cellStyle name="Komma 2 3 3 2 2 6 2 3 6" xfId="24569" xr:uid="{ABC08CAA-3A8E-4C1A-97BF-60CCEA09BBFD}"/>
    <cellStyle name="Komma 2 3 3 2 2 6 2 4" xfId="3401" xr:uid="{78406E35-06EE-4DF7-8C72-A002C15F56FF}"/>
    <cellStyle name="Komma 2 3 3 2 2 6 2 4 2" xfId="8928" xr:uid="{544BBC1E-E2F3-49E2-8495-093937F6ADCA}"/>
    <cellStyle name="Komma 2 3 3 2 2 6 2 4 2 2" xfId="30997" xr:uid="{FB30C735-5183-4CD8-A8E2-7C6A1C292E61}"/>
    <cellStyle name="Komma 2 3 3 2 2 6 2 4 3" xfId="14395" xr:uid="{56976200-A501-4BFC-800E-E2A994CF3595}"/>
    <cellStyle name="Komma 2 3 3 2 2 6 2 4 3 2" xfId="36464" xr:uid="{17B8932E-1664-4D15-83BA-AD436CD46EC5}"/>
    <cellStyle name="Komma 2 3 3 2 2 6 2 4 3 3" xfId="42012" xr:uid="{F8470083-44BF-4BEF-833B-6C9285418777}"/>
    <cellStyle name="Komma 2 3 3 2 2 6 2 4 4" xfId="19963" xr:uid="{71B16540-8005-4360-AE91-AA8925692A1B}"/>
    <cellStyle name="Komma 2 3 3 2 2 6 2 4 4 2" xfId="47479" xr:uid="{A63AAE59-49D7-4A68-BD72-D7932A60A64E}"/>
    <cellStyle name="Komma 2 3 3 2 2 6 2 4 5" xfId="25490" xr:uid="{CE48C9B5-96EF-4DB0-AB74-B08E30F62018}"/>
    <cellStyle name="Komma 2 3 3 2 2 6 2 5" xfId="6425" xr:uid="{117CCBCA-92C5-4A0C-9B3B-CE647680203C}"/>
    <cellStyle name="Komma 2 3 3 2 2 6 2 5 2" xfId="28494" xr:uid="{C5C5EF60-8C42-4DD6-9E35-BA2E7B3AF24E}"/>
    <cellStyle name="Komma 2 3 3 2 2 6 2 6" xfId="11811" xr:uid="{B9F21ACC-4C40-44AA-981E-3215C0A2DD55}"/>
    <cellStyle name="Komma 2 3 3 2 2 6 2 6 2" xfId="33880" xr:uid="{1F8B897A-279F-4DA9-8CAB-91B42F04218F}"/>
    <cellStyle name="Komma 2 3 3 2 2 6 2 6 3" xfId="39428" xr:uid="{A985CCA9-D5F9-42F3-90BA-48C83EA88A78}"/>
    <cellStyle name="Komma 2 3 3 2 2 6 2 7" xfId="17359" xr:uid="{AE93AA45-8689-4AB0-9585-35793C65EB68}"/>
    <cellStyle name="Komma 2 3 3 2 2 6 2 7 2" xfId="44976" xr:uid="{9FC95E15-A92A-440B-A2C4-8E17A1BF8F88}"/>
    <cellStyle name="Komma 2 3 3 2 2 6 2 8" xfId="22987" xr:uid="{2682E8AB-1A30-4176-BEE0-20E8BC304803}"/>
    <cellStyle name="Komma 2 3 3 2 2 6 3" xfId="1177" xr:uid="{DA21DBD0-42A0-4BDC-A7EA-F80100190304}"/>
    <cellStyle name="Komma 2 3 3 2 2 6 3 2" xfId="3781" xr:uid="{8AE7968D-5AC4-41CB-8533-D34EB55888BC}"/>
    <cellStyle name="Komma 2 3 3 2 2 6 3 2 2" xfId="9288" xr:uid="{95F596E9-4FAD-4AAA-B0F7-5354D444696F}"/>
    <cellStyle name="Komma 2 3 3 2 2 6 3 2 2 2" xfId="31357" xr:uid="{7A18645C-F11A-41C7-957C-9FCC846E6BFC}"/>
    <cellStyle name="Komma 2 3 3 2 2 6 3 2 3" xfId="14775" xr:uid="{4F816B3B-D33E-4725-B47D-499F877F6009}"/>
    <cellStyle name="Komma 2 3 3 2 2 6 3 2 3 2" xfId="36844" xr:uid="{318F31CD-2B8E-4672-87EF-D46CC714F09C}"/>
    <cellStyle name="Komma 2 3 3 2 2 6 3 2 3 3" xfId="42392" xr:uid="{16F96347-CC97-4391-A083-A0B52D6721A1}"/>
    <cellStyle name="Komma 2 3 3 2 2 6 3 2 4" xfId="20343" xr:uid="{183E040B-AF73-42B1-8B5A-9FD84460365E}"/>
    <cellStyle name="Komma 2 3 3 2 2 6 3 2 4 2" xfId="47839" xr:uid="{15C7389E-63DE-450C-8CEB-646664A2DB86}"/>
    <cellStyle name="Komma 2 3 3 2 2 6 3 2 5" xfId="25850" xr:uid="{F9BC2980-B59E-4306-9504-83966EABE4F0}"/>
    <cellStyle name="Komma 2 3 3 2 2 6 3 3" xfId="6805" xr:uid="{4A124353-EA0C-444A-A6BA-2528DA202DEE}"/>
    <cellStyle name="Komma 2 3 3 2 2 6 3 3 2" xfId="28874" xr:uid="{62A47803-6B8B-44B0-8239-98430A10BBF7}"/>
    <cellStyle name="Komma 2 3 3 2 2 6 3 4" xfId="12171" xr:uid="{966B695A-DCF8-4CA8-9896-4327E9C8DE7B}"/>
    <cellStyle name="Komma 2 3 3 2 2 6 3 4 2" xfId="34240" xr:uid="{A2DB1325-0ECE-4CEA-BB7F-938A8830F1D1}"/>
    <cellStyle name="Komma 2 3 3 2 2 6 3 4 3" xfId="39788" xr:uid="{C392A91C-2103-4D12-964E-8F807A16D8AB}"/>
    <cellStyle name="Komma 2 3 3 2 2 6 3 5" xfId="17739" xr:uid="{9B0F0EAD-7281-470A-812D-AE4D82D4A53F}"/>
    <cellStyle name="Komma 2 3 3 2 2 6 3 5 2" xfId="45356" xr:uid="{B6C7B395-D36F-48DA-AC79-038271BFB541}"/>
    <cellStyle name="Komma 2 3 3 2 2 6 3 6" xfId="23367" xr:uid="{8AE7B375-7C52-4AEF-8868-8D44199E5CC0}"/>
    <cellStyle name="Komma 2 3 3 2 2 6 4" xfId="1958" xr:uid="{8C6F7E74-9512-45DB-8BDD-D0F0643E6717}"/>
    <cellStyle name="Komma 2 3 3 2 2 6 4 2" xfId="4562" xr:uid="{1E91E8D7-4F33-4FFA-8301-168935A776E8}"/>
    <cellStyle name="Komma 2 3 3 2 2 6 4 2 2" xfId="10069" xr:uid="{5AD6DC9A-8AD4-459F-A7FF-53FC18C72537}"/>
    <cellStyle name="Komma 2 3 3 2 2 6 4 2 2 2" xfId="32138" xr:uid="{C3C0BCF9-6EAE-4110-8351-140ADD827F60}"/>
    <cellStyle name="Komma 2 3 3 2 2 6 4 2 3" xfId="15556" xr:uid="{00EF114C-94F9-45A5-94C8-17DD1F41E9D9}"/>
    <cellStyle name="Komma 2 3 3 2 2 6 4 2 3 2" xfId="37625" xr:uid="{5F9A9516-E7C7-4B31-8A1E-A86FDDC516EB}"/>
    <cellStyle name="Komma 2 3 3 2 2 6 4 2 3 3" xfId="43173" xr:uid="{AAA08964-9F50-4378-86D6-FE2E0334C739}"/>
    <cellStyle name="Komma 2 3 3 2 2 6 4 2 4" xfId="21124" xr:uid="{EF052739-F416-48A7-9CD5-952C96EA0071}"/>
    <cellStyle name="Komma 2 3 3 2 2 6 4 2 4 2" xfId="48620" xr:uid="{905C76E3-204A-4DF4-B87D-A49E73C87287}"/>
    <cellStyle name="Komma 2 3 3 2 2 6 4 2 5" xfId="26631" xr:uid="{3922FA17-941E-4C66-AC4D-4A2F95D1E9AD}"/>
    <cellStyle name="Komma 2 3 3 2 2 6 4 3" xfId="7586" xr:uid="{099A0BA5-F714-45BF-947D-5D61CA1FCF05}"/>
    <cellStyle name="Komma 2 3 3 2 2 6 4 3 2" xfId="29655" xr:uid="{D0F08F3B-7BDC-475D-A192-9112183E2ACC}"/>
    <cellStyle name="Komma 2 3 3 2 2 6 4 4" xfId="12952" xr:uid="{FA164C3B-D62A-4FF5-A7CC-73AC11DF0A18}"/>
    <cellStyle name="Komma 2 3 3 2 2 6 4 4 2" xfId="35021" xr:uid="{06B4556B-45B1-4235-BADA-691CA7E913F5}"/>
    <cellStyle name="Komma 2 3 3 2 2 6 4 4 3" xfId="40569" xr:uid="{BC30B9FA-B297-4355-BBE8-833438EE635B}"/>
    <cellStyle name="Komma 2 3 3 2 2 6 4 5" xfId="18520" xr:uid="{0E797C35-953C-47E1-B251-9695C2BD602D}"/>
    <cellStyle name="Komma 2 3 3 2 2 6 4 5 2" xfId="46137" xr:uid="{0A1EBBC2-AE4A-4809-A71A-E7E7DC8C3403}"/>
    <cellStyle name="Komma 2 3 3 2 2 6 4 6" xfId="24148" xr:uid="{843D02E7-A8EF-407C-8137-D4896EAE88A8}"/>
    <cellStyle name="Komma 2 3 3 2 2 6 5" xfId="2980" xr:uid="{46BC6817-6A07-44ED-8D21-DC75D6260682}"/>
    <cellStyle name="Komma 2 3 3 2 2 6 5 2" xfId="8507" xr:uid="{F6B24779-8572-4EBE-92C1-0FA3B4D9DD36}"/>
    <cellStyle name="Komma 2 3 3 2 2 6 5 2 2" xfId="30576" xr:uid="{422361C9-DF38-46E9-BEC6-DF3BA91BEAC9}"/>
    <cellStyle name="Komma 2 3 3 2 2 6 5 3" xfId="13974" xr:uid="{9B27252E-42BA-48A9-B617-CAD3C1C04376}"/>
    <cellStyle name="Komma 2 3 3 2 2 6 5 3 2" xfId="36043" xr:uid="{6B11CE1E-E185-41A1-84C8-DE23C4F8E85D}"/>
    <cellStyle name="Komma 2 3 3 2 2 6 5 3 3" xfId="41591" xr:uid="{41F9FC33-E8AB-4E54-9205-5F2EA025CB9D}"/>
    <cellStyle name="Komma 2 3 3 2 2 6 5 4" xfId="19542" xr:uid="{B52C7969-AE10-4F00-9F77-A59D3DFF77F2}"/>
    <cellStyle name="Komma 2 3 3 2 2 6 5 4 2" xfId="47058" xr:uid="{2613FB4C-50E4-474D-BA20-B750D801A6AB}"/>
    <cellStyle name="Komma 2 3 3 2 2 6 5 5" xfId="25069" xr:uid="{4D69D04C-7435-4CE3-BCEB-9E6B332EF604}"/>
    <cellStyle name="Komma 2 3 3 2 2 6 6" xfId="5343" xr:uid="{5C750C61-6C23-4A19-AE1B-2AAD248D18AD}"/>
    <cellStyle name="Komma 2 3 3 2 2 6 6 2" xfId="10850" xr:uid="{7A0FEF36-F74A-42BB-B4C6-2EBDC224DF32}"/>
    <cellStyle name="Komma 2 3 3 2 2 6 6 2 2" xfId="32919" xr:uid="{F1A92319-2FE3-46C9-A9EF-DD2B21DBAC84}"/>
    <cellStyle name="Komma 2 3 3 2 2 6 6 3" xfId="16337" xr:uid="{6EE733EF-10C1-4277-A2D2-4F76B74DFDED}"/>
    <cellStyle name="Komma 2 3 3 2 2 6 6 3 2" xfId="38406" xr:uid="{9D5AB38B-71FF-4EB6-9DB6-7FAD8719293B}"/>
    <cellStyle name="Komma 2 3 3 2 2 6 6 3 3" xfId="43954" xr:uid="{6051FF27-D65B-41AE-A739-8BEBE6F2AA3E}"/>
    <cellStyle name="Komma 2 3 3 2 2 6 6 4" xfId="21905" xr:uid="{02290289-D6E2-4802-9C1F-CEEF63423B67}"/>
    <cellStyle name="Komma 2 3 3 2 2 6 6 4 2" xfId="49401" xr:uid="{F5690F07-5D96-470E-B8EA-5B0FA6C29A42}"/>
    <cellStyle name="Komma 2 3 3 2 2 6 6 5" xfId="27412" xr:uid="{FD83B520-065E-494A-A827-4646DB6405DC}"/>
    <cellStyle name="Komma 2 3 3 2 2 6 7" xfId="6004" xr:uid="{F9AF2004-F566-4E34-BFFA-215171E3D355}"/>
    <cellStyle name="Komma 2 3 3 2 2 6 7 2" xfId="28073" xr:uid="{2678D731-2823-4339-9D89-C0E84D0F3DA3}"/>
    <cellStyle name="Komma 2 3 3 2 2 6 8" xfId="11390" xr:uid="{6DBEC654-1E14-40C3-B346-BB71FB1EEC67}"/>
    <cellStyle name="Komma 2 3 3 2 2 6 8 2" xfId="33459" xr:uid="{BD45C542-A6BF-436B-AD16-B44B767251C3}"/>
    <cellStyle name="Komma 2 3 3 2 2 6 8 3" xfId="39007" xr:uid="{7B6F38F9-5072-48EF-B20D-CF620373C107}"/>
    <cellStyle name="Komma 2 3 3 2 2 6 9" xfId="16938" xr:uid="{D60B8A8E-48CE-4075-AFE5-0A1FADA65269}"/>
    <cellStyle name="Komma 2 3 3 2 2 6 9 2" xfId="44555" xr:uid="{77067CBA-FC73-4A40-B5C7-F516A28CB3F9}"/>
    <cellStyle name="Komma 2 3 3 2 2 7" xfId="414" xr:uid="{5816A928-CE24-48B5-8812-23611F758E60}"/>
    <cellStyle name="Komma 2 3 3 2 2 7 10" xfId="22606" xr:uid="{B7BB10EF-48AE-4B20-8E0D-DF7602CFFEE4}"/>
    <cellStyle name="Komma 2 3 3 2 2 7 2" xfId="837" xr:uid="{3A46B472-7F25-4975-A02C-55D96D8FCB6B}"/>
    <cellStyle name="Komma 2 3 3 2 2 7 2 2" xfId="1638" xr:uid="{1FEF6204-5EBD-466F-9C9E-E3B67E819064}"/>
    <cellStyle name="Komma 2 3 3 2 2 7 2 2 2" xfId="4242" xr:uid="{3C1036A9-EB2E-41E9-AFC4-DE1667ACA3AF}"/>
    <cellStyle name="Komma 2 3 3 2 2 7 2 2 2 2" xfId="9749" xr:uid="{5CD0D2F9-980B-4942-A0F3-E39A577EAE69}"/>
    <cellStyle name="Komma 2 3 3 2 2 7 2 2 2 2 2" xfId="31818" xr:uid="{D8D151AA-66E7-423E-95BE-8CBF65373C05}"/>
    <cellStyle name="Komma 2 3 3 2 2 7 2 2 2 3" xfId="15236" xr:uid="{A7D3402A-B69A-4EAE-B828-7EE3FD7EF86F}"/>
    <cellStyle name="Komma 2 3 3 2 2 7 2 2 2 3 2" xfId="37305" xr:uid="{4B1C7EDD-88F3-428D-A7C2-B68B3A0891D9}"/>
    <cellStyle name="Komma 2 3 3 2 2 7 2 2 2 3 3" xfId="42853" xr:uid="{FD9D4867-D357-4AC6-8873-F7916C67BF4B}"/>
    <cellStyle name="Komma 2 3 3 2 2 7 2 2 2 4" xfId="20804" xr:uid="{C0279B1D-905A-4291-8F6C-3A1E94BA0913}"/>
    <cellStyle name="Komma 2 3 3 2 2 7 2 2 2 4 2" xfId="48300" xr:uid="{720FD7E5-4D46-4F55-AA0F-FEDF42DC1002}"/>
    <cellStyle name="Komma 2 3 3 2 2 7 2 2 2 5" xfId="26311" xr:uid="{5CFD78F8-17CB-4189-8803-5E81C4E0B859}"/>
    <cellStyle name="Komma 2 3 3 2 2 7 2 2 3" xfId="7266" xr:uid="{5FA90918-B028-4D6A-86D0-3FC3429A6947}"/>
    <cellStyle name="Komma 2 3 3 2 2 7 2 2 3 2" xfId="29335" xr:uid="{F82F3D72-4B0E-47EF-B1DA-683CA1F2988F}"/>
    <cellStyle name="Komma 2 3 3 2 2 7 2 2 4" xfId="12632" xr:uid="{80A23F3A-B122-4079-8D8B-4F8A8FC1CF95}"/>
    <cellStyle name="Komma 2 3 3 2 2 7 2 2 4 2" xfId="34701" xr:uid="{E53EBB69-8BBD-45CC-AA59-CC37F5B217FA}"/>
    <cellStyle name="Komma 2 3 3 2 2 7 2 2 4 3" xfId="40249" xr:uid="{3D3E440E-B55C-40E7-A426-D600EDD43532}"/>
    <cellStyle name="Komma 2 3 3 2 2 7 2 2 5" xfId="18200" xr:uid="{32818B59-8AF0-4EDC-975B-AC17CDAB5706}"/>
    <cellStyle name="Komma 2 3 3 2 2 7 2 2 5 2" xfId="45817" xr:uid="{EE069708-2E27-4709-B69B-19F3A2CDD640}"/>
    <cellStyle name="Komma 2 3 3 2 2 7 2 2 6" xfId="23828" xr:uid="{7D41174F-F9D9-4783-B137-70C7A29B84CF}"/>
    <cellStyle name="Komma 2 3 3 2 2 7 2 3" xfId="2419" xr:uid="{D007D17B-4AF1-49ED-B8B1-39CB6BBC6572}"/>
    <cellStyle name="Komma 2 3 3 2 2 7 2 3 2" xfId="5023" xr:uid="{69996396-1489-4C82-A698-3C4D63148571}"/>
    <cellStyle name="Komma 2 3 3 2 2 7 2 3 2 2" xfId="10530" xr:uid="{6C4812D2-A865-4C38-86EF-CA467D9D1C97}"/>
    <cellStyle name="Komma 2 3 3 2 2 7 2 3 2 2 2" xfId="32599" xr:uid="{C0B4BEBC-6F8A-4327-A9AB-C61447D4D60A}"/>
    <cellStyle name="Komma 2 3 3 2 2 7 2 3 2 3" xfId="16017" xr:uid="{4A65C904-54DB-4967-809D-EE73C585176C}"/>
    <cellStyle name="Komma 2 3 3 2 2 7 2 3 2 3 2" xfId="38086" xr:uid="{F6B7DB7F-4569-45FE-AB13-17CB717BCBCD}"/>
    <cellStyle name="Komma 2 3 3 2 2 7 2 3 2 3 3" xfId="43634" xr:uid="{D090AB3D-25A5-450F-800B-B2974035664D}"/>
    <cellStyle name="Komma 2 3 3 2 2 7 2 3 2 4" xfId="21585" xr:uid="{B9F2E64E-186E-4581-8A9B-6A4FC722F84A}"/>
    <cellStyle name="Komma 2 3 3 2 2 7 2 3 2 4 2" xfId="49081" xr:uid="{7AC04D8E-9496-4FB2-99DE-CE874CF30A03}"/>
    <cellStyle name="Komma 2 3 3 2 2 7 2 3 2 5" xfId="27092" xr:uid="{844824D1-C285-43A3-8413-D93A1A679D3C}"/>
    <cellStyle name="Komma 2 3 3 2 2 7 2 3 3" xfId="8047" xr:uid="{FD1B64EF-A44D-4AE8-BC6C-EFB1B8868216}"/>
    <cellStyle name="Komma 2 3 3 2 2 7 2 3 3 2" xfId="30116" xr:uid="{72B25C9A-D65F-48F4-A91C-F82860543FC3}"/>
    <cellStyle name="Komma 2 3 3 2 2 7 2 3 4" xfId="13413" xr:uid="{EFF8E201-B763-4D5F-9D29-4115D742AE47}"/>
    <cellStyle name="Komma 2 3 3 2 2 7 2 3 4 2" xfId="35482" xr:uid="{8055D226-8C44-4629-87F6-34476470B742}"/>
    <cellStyle name="Komma 2 3 3 2 2 7 2 3 4 3" xfId="41030" xr:uid="{5BEC963A-A3DC-4AE4-8535-092DCD42D375}"/>
    <cellStyle name="Komma 2 3 3 2 2 7 2 3 5" xfId="18981" xr:uid="{8977E81B-3D82-4919-9F58-7F14829DFEBE}"/>
    <cellStyle name="Komma 2 3 3 2 2 7 2 3 5 2" xfId="46598" xr:uid="{4F3ECF93-F68D-40B8-A2BB-71CCFABBAFAF}"/>
    <cellStyle name="Komma 2 3 3 2 2 7 2 3 6" xfId="24609" xr:uid="{9ABE6B21-CD5B-4BB8-A11B-765FC1C78A48}"/>
    <cellStyle name="Komma 2 3 3 2 2 7 2 4" xfId="3441" xr:uid="{E5F47C0E-5466-4058-8B5D-761750C19BDC}"/>
    <cellStyle name="Komma 2 3 3 2 2 7 2 4 2" xfId="8968" xr:uid="{656ED82D-4EF3-4576-AFE4-DE4FEAC85D59}"/>
    <cellStyle name="Komma 2 3 3 2 2 7 2 4 2 2" xfId="31037" xr:uid="{6DD2C394-280A-4043-9185-3B992A75F159}"/>
    <cellStyle name="Komma 2 3 3 2 2 7 2 4 3" xfId="14435" xr:uid="{861EACA8-1233-4820-91E4-47CDCEB37A48}"/>
    <cellStyle name="Komma 2 3 3 2 2 7 2 4 3 2" xfId="36504" xr:uid="{C98A130F-6573-4A5B-90BA-2E6DC8765251}"/>
    <cellStyle name="Komma 2 3 3 2 2 7 2 4 3 3" xfId="42052" xr:uid="{84C55AF4-4DDF-43B3-874B-29F6E7A060AF}"/>
    <cellStyle name="Komma 2 3 3 2 2 7 2 4 4" xfId="20003" xr:uid="{DE5723CA-23F1-4049-9AB6-1607470F8AA2}"/>
    <cellStyle name="Komma 2 3 3 2 2 7 2 4 4 2" xfId="47519" xr:uid="{2FC51AC5-6D28-46A1-8DA9-C1620D069E4F}"/>
    <cellStyle name="Komma 2 3 3 2 2 7 2 4 5" xfId="25530" xr:uid="{DB78F446-A489-49BB-94B7-1347B794015C}"/>
    <cellStyle name="Komma 2 3 3 2 2 7 2 5" xfId="6465" xr:uid="{B3D046D7-4993-49C9-A098-7A67D41BC2E3}"/>
    <cellStyle name="Komma 2 3 3 2 2 7 2 5 2" xfId="28534" xr:uid="{1D8EAC42-8D5A-4859-BE03-64A19CB62F07}"/>
    <cellStyle name="Komma 2 3 3 2 2 7 2 6" xfId="11851" xr:uid="{8D79EBA0-622C-4EEE-B97A-EBB0EDA1D0E8}"/>
    <cellStyle name="Komma 2 3 3 2 2 7 2 6 2" xfId="33920" xr:uid="{4F4ED251-105F-4178-B02B-A5AD18F7F08E}"/>
    <cellStyle name="Komma 2 3 3 2 2 7 2 6 3" xfId="39468" xr:uid="{EF53D8F2-80CE-4237-A464-2975B95593B2}"/>
    <cellStyle name="Komma 2 3 3 2 2 7 2 7" xfId="17399" xr:uid="{0D7A0A06-8F64-418C-BC21-3484D9145854}"/>
    <cellStyle name="Komma 2 3 3 2 2 7 2 7 2" xfId="45016" xr:uid="{94584525-139A-4380-A3BF-E8346CD33A38}"/>
    <cellStyle name="Komma 2 3 3 2 2 7 2 8" xfId="23027" xr:uid="{D0D951CE-F64E-4AE9-9AF9-9EBC6736EFD1}"/>
    <cellStyle name="Komma 2 3 3 2 2 7 3" xfId="1217" xr:uid="{7F632728-87B2-4640-89C5-736EA26BEC93}"/>
    <cellStyle name="Komma 2 3 3 2 2 7 3 2" xfId="3821" xr:uid="{B70FDC6A-FE57-4DDF-A0B8-94B0C1423880}"/>
    <cellStyle name="Komma 2 3 3 2 2 7 3 2 2" xfId="9328" xr:uid="{C710EB40-4EC0-41B0-807F-10FC240483F5}"/>
    <cellStyle name="Komma 2 3 3 2 2 7 3 2 2 2" xfId="31397" xr:uid="{8429146B-F17A-4318-96B0-04FD4902E552}"/>
    <cellStyle name="Komma 2 3 3 2 2 7 3 2 3" xfId="14815" xr:uid="{C7ACB7AD-BBD8-4E34-9798-067A33633969}"/>
    <cellStyle name="Komma 2 3 3 2 2 7 3 2 3 2" xfId="36884" xr:uid="{A37F3F38-0BA9-4273-A976-51123A01F3ED}"/>
    <cellStyle name="Komma 2 3 3 2 2 7 3 2 3 3" xfId="42432" xr:uid="{47CD7BD1-DDD0-405B-8EE2-F079314854E1}"/>
    <cellStyle name="Komma 2 3 3 2 2 7 3 2 4" xfId="20383" xr:uid="{BF62C5CF-D00B-4AB4-B5B1-BFA53418655F}"/>
    <cellStyle name="Komma 2 3 3 2 2 7 3 2 4 2" xfId="47879" xr:uid="{946B45F0-A7DC-4395-B4BB-301D127311DB}"/>
    <cellStyle name="Komma 2 3 3 2 2 7 3 2 5" xfId="25890" xr:uid="{2B583ED9-7B8C-44C3-831B-B5BDE208DCE6}"/>
    <cellStyle name="Komma 2 3 3 2 2 7 3 3" xfId="6845" xr:uid="{DDEF46D5-0B33-406F-BAD9-B22DFCEADFFA}"/>
    <cellStyle name="Komma 2 3 3 2 2 7 3 3 2" xfId="28914" xr:uid="{E5723469-C318-40F6-BA13-BD2CAB27013D}"/>
    <cellStyle name="Komma 2 3 3 2 2 7 3 4" xfId="12211" xr:uid="{D7C50870-8B44-451B-BF8A-B3844D6D654B}"/>
    <cellStyle name="Komma 2 3 3 2 2 7 3 4 2" xfId="34280" xr:uid="{2ECA8819-325B-472C-9A31-D8A2EF374352}"/>
    <cellStyle name="Komma 2 3 3 2 2 7 3 4 3" xfId="39828" xr:uid="{C534F6BF-13D7-4A4B-A2A2-D50A646478D9}"/>
    <cellStyle name="Komma 2 3 3 2 2 7 3 5" xfId="17779" xr:uid="{85271995-FEF7-4242-9D53-A6B8F9395608}"/>
    <cellStyle name="Komma 2 3 3 2 2 7 3 5 2" xfId="45396" xr:uid="{703E8D44-C91A-4EB7-B5EC-C2436049A0E0}"/>
    <cellStyle name="Komma 2 3 3 2 2 7 3 6" xfId="23407" xr:uid="{EE5B8F66-DE1E-44E0-865A-7E4080A2EA9D}"/>
    <cellStyle name="Komma 2 3 3 2 2 7 4" xfId="1998" xr:uid="{799AB14B-5A95-40C7-BB06-4C675886F96C}"/>
    <cellStyle name="Komma 2 3 3 2 2 7 4 2" xfId="4602" xr:uid="{A17DF9F9-3506-4012-93AF-DD54A7CA39E9}"/>
    <cellStyle name="Komma 2 3 3 2 2 7 4 2 2" xfId="10109" xr:uid="{752D0AFB-9D02-40EB-B396-D4B114533FA3}"/>
    <cellStyle name="Komma 2 3 3 2 2 7 4 2 2 2" xfId="32178" xr:uid="{FF69156A-5BD0-4085-A165-4A32A3B345CB}"/>
    <cellStyle name="Komma 2 3 3 2 2 7 4 2 3" xfId="15596" xr:uid="{D466B625-21E7-4E21-A596-2961C414E641}"/>
    <cellStyle name="Komma 2 3 3 2 2 7 4 2 3 2" xfId="37665" xr:uid="{1BDC6F0F-45DD-4553-86F8-39B525253F41}"/>
    <cellStyle name="Komma 2 3 3 2 2 7 4 2 3 3" xfId="43213" xr:uid="{FEBB007A-DA03-483D-BA7A-6FA3E835C0A3}"/>
    <cellStyle name="Komma 2 3 3 2 2 7 4 2 4" xfId="21164" xr:uid="{E493F1A5-8776-4D19-BFD2-76C74063F3E9}"/>
    <cellStyle name="Komma 2 3 3 2 2 7 4 2 4 2" xfId="48660" xr:uid="{47CD2496-F39A-43B1-A30A-43DAD44F9B00}"/>
    <cellStyle name="Komma 2 3 3 2 2 7 4 2 5" xfId="26671" xr:uid="{288B31C9-951D-4AD6-9B38-60335AECE51C}"/>
    <cellStyle name="Komma 2 3 3 2 2 7 4 3" xfId="7626" xr:uid="{1FB49EEB-9391-49E8-BEBC-D9249E5B0023}"/>
    <cellStyle name="Komma 2 3 3 2 2 7 4 3 2" xfId="29695" xr:uid="{10EBAB2C-F093-4049-95BE-A6B4F91910BC}"/>
    <cellStyle name="Komma 2 3 3 2 2 7 4 4" xfId="12992" xr:uid="{EA3CFF92-E2C8-40D9-A150-0E97CB3A0C21}"/>
    <cellStyle name="Komma 2 3 3 2 2 7 4 4 2" xfId="35061" xr:uid="{4075FD35-36D6-4A43-8A3B-1E2AFF4D5393}"/>
    <cellStyle name="Komma 2 3 3 2 2 7 4 4 3" xfId="40609" xr:uid="{7B0B5814-208F-4749-A789-698658549AC5}"/>
    <cellStyle name="Komma 2 3 3 2 2 7 4 5" xfId="18560" xr:uid="{8B6A3E19-C64C-4810-B62E-B83CF529CF65}"/>
    <cellStyle name="Komma 2 3 3 2 2 7 4 5 2" xfId="46177" xr:uid="{01F9A794-4E3B-421F-B06A-6948C18FA9EE}"/>
    <cellStyle name="Komma 2 3 3 2 2 7 4 6" xfId="24188" xr:uid="{CAB61150-E994-4096-8B06-037B5A540AD7}"/>
    <cellStyle name="Komma 2 3 3 2 2 7 5" xfId="3020" xr:uid="{821F430D-7E10-42A7-8834-AA026B5B27D7}"/>
    <cellStyle name="Komma 2 3 3 2 2 7 5 2" xfId="8547" xr:uid="{F37CA9E3-B604-481D-9433-74EAE8CD2B71}"/>
    <cellStyle name="Komma 2 3 3 2 2 7 5 2 2" xfId="30616" xr:uid="{00C7086F-9CA0-43E0-812D-6B32FAF10ACA}"/>
    <cellStyle name="Komma 2 3 3 2 2 7 5 3" xfId="14014" xr:uid="{D54E335B-957A-42E1-988D-3AC1BD32CB5B}"/>
    <cellStyle name="Komma 2 3 3 2 2 7 5 3 2" xfId="36083" xr:uid="{5DBDC48D-96D1-47A1-B533-38FA0AF77097}"/>
    <cellStyle name="Komma 2 3 3 2 2 7 5 3 3" xfId="41631" xr:uid="{505264F9-EB2D-4726-9108-70D0817261EC}"/>
    <cellStyle name="Komma 2 3 3 2 2 7 5 4" xfId="19582" xr:uid="{07D1C56E-806D-4BBB-8966-2578E72869CC}"/>
    <cellStyle name="Komma 2 3 3 2 2 7 5 4 2" xfId="47098" xr:uid="{51992313-70F1-41F8-95C2-920261159D18}"/>
    <cellStyle name="Komma 2 3 3 2 2 7 5 5" xfId="25109" xr:uid="{D26FE00C-5BD1-4F25-82A3-5269CBEBBC13}"/>
    <cellStyle name="Komma 2 3 3 2 2 7 6" xfId="5383" xr:uid="{45BFE366-6469-4C22-8821-200F29FDCC58}"/>
    <cellStyle name="Komma 2 3 3 2 2 7 6 2" xfId="10890" xr:uid="{A87949CD-A1BF-470F-B710-8A63910182E7}"/>
    <cellStyle name="Komma 2 3 3 2 2 7 6 2 2" xfId="32959" xr:uid="{08E0CE3D-CD99-49DF-B19B-EC3BBCBBC8FB}"/>
    <cellStyle name="Komma 2 3 3 2 2 7 6 3" xfId="16377" xr:uid="{46D375DF-F755-4653-9405-AA0DE70DDA7D}"/>
    <cellStyle name="Komma 2 3 3 2 2 7 6 3 2" xfId="38446" xr:uid="{7B9B39FB-FE3F-478C-854C-3445E6B548A1}"/>
    <cellStyle name="Komma 2 3 3 2 2 7 6 3 3" xfId="43994" xr:uid="{2503D1B1-5C45-45BD-AB0B-1BECA55B467E}"/>
    <cellStyle name="Komma 2 3 3 2 2 7 6 4" xfId="21945" xr:uid="{5338B6FB-43AA-467D-836F-81D0209A7D13}"/>
    <cellStyle name="Komma 2 3 3 2 2 7 6 4 2" xfId="49441" xr:uid="{9CBB4985-FDCE-4CBD-8199-59687B8BACA2}"/>
    <cellStyle name="Komma 2 3 3 2 2 7 6 5" xfId="27452" xr:uid="{38E12DD1-40BB-421C-8FB2-7B0731138BC0}"/>
    <cellStyle name="Komma 2 3 3 2 2 7 7" xfId="6044" xr:uid="{B931DDCF-6F44-4C0A-9B4E-8DFBF5446268}"/>
    <cellStyle name="Komma 2 3 3 2 2 7 7 2" xfId="28113" xr:uid="{86E32308-4044-45C0-B2E0-C5C20AC1806B}"/>
    <cellStyle name="Komma 2 3 3 2 2 7 8" xfId="11430" xr:uid="{B4745BD7-E983-4748-B124-9C432AAE8927}"/>
    <cellStyle name="Komma 2 3 3 2 2 7 8 2" xfId="33499" xr:uid="{B14DD918-0E05-4EEC-BC7C-96D59C7B17F9}"/>
    <cellStyle name="Komma 2 3 3 2 2 7 8 3" xfId="39047" xr:uid="{DC3E51E2-CF02-48D5-9B6B-2C69E1DBAF2F}"/>
    <cellStyle name="Komma 2 3 3 2 2 7 9" xfId="16978" xr:uid="{52E144E1-2D94-4430-A023-FC7EEB82BB4B}"/>
    <cellStyle name="Komma 2 3 3 2 2 7 9 2" xfId="44595" xr:uid="{53ACBFCD-E7B9-464F-BFC4-807E9AF96ED2}"/>
    <cellStyle name="Komma 2 3 3 2 2 8" xfId="456" xr:uid="{07165970-AFD9-4A3F-BA21-C5AAC9CC8354}"/>
    <cellStyle name="Komma 2 3 3 2 2 8 10" xfId="22646" xr:uid="{E7A2487C-2751-4C0A-A693-127579F4DFD3}"/>
    <cellStyle name="Komma 2 3 3 2 2 8 2" xfId="877" xr:uid="{BF6988E7-0944-469A-859B-1668E2B87A4E}"/>
    <cellStyle name="Komma 2 3 3 2 2 8 2 2" xfId="1678" xr:uid="{8D72CD44-5EA3-4DFA-8705-EA27FBF95416}"/>
    <cellStyle name="Komma 2 3 3 2 2 8 2 2 2" xfId="4282" xr:uid="{72361C45-04AA-4CEF-88B0-90A8D802E3CC}"/>
    <cellStyle name="Komma 2 3 3 2 2 8 2 2 2 2" xfId="9789" xr:uid="{A7135E41-C7AC-44C7-9DDE-8940FD7D46C8}"/>
    <cellStyle name="Komma 2 3 3 2 2 8 2 2 2 2 2" xfId="31858" xr:uid="{3CA9C952-2417-44BA-B0D2-C109397F8578}"/>
    <cellStyle name="Komma 2 3 3 2 2 8 2 2 2 3" xfId="15276" xr:uid="{6B16E1D0-22AD-4091-B56B-DE3CB8AEA29B}"/>
    <cellStyle name="Komma 2 3 3 2 2 8 2 2 2 3 2" xfId="37345" xr:uid="{D06697B8-6A13-4575-B1BE-22D4ECB435E9}"/>
    <cellStyle name="Komma 2 3 3 2 2 8 2 2 2 3 3" xfId="42893" xr:uid="{0650361C-46F4-4C08-992E-15528242135E}"/>
    <cellStyle name="Komma 2 3 3 2 2 8 2 2 2 4" xfId="20844" xr:uid="{27AF7A48-BDEC-44ED-B700-4AB105194065}"/>
    <cellStyle name="Komma 2 3 3 2 2 8 2 2 2 4 2" xfId="48340" xr:uid="{39F631D2-4925-4279-8409-D0027CBDBE42}"/>
    <cellStyle name="Komma 2 3 3 2 2 8 2 2 2 5" xfId="26351" xr:uid="{5F00BF69-0FFF-4CA1-A71A-8A1F9A9A667C}"/>
    <cellStyle name="Komma 2 3 3 2 2 8 2 2 3" xfId="7306" xr:uid="{82BA0114-0162-4A2C-82E7-FAD44CC3A628}"/>
    <cellStyle name="Komma 2 3 3 2 2 8 2 2 3 2" xfId="29375" xr:uid="{7308F9C3-DB36-46DE-8644-51821EC13BC9}"/>
    <cellStyle name="Komma 2 3 3 2 2 8 2 2 4" xfId="12672" xr:uid="{6C0384F2-60AF-40BE-9DD5-223B2AC86926}"/>
    <cellStyle name="Komma 2 3 3 2 2 8 2 2 4 2" xfId="34741" xr:uid="{A033E84F-6EDD-4AC0-994E-FD4D514C5672}"/>
    <cellStyle name="Komma 2 3 3 2 2 8 2 2 4 3" xfId="40289" xr:uid="{DD654085-96A0-46C6-81B2-E5C9DE4CADB1}"/>
    <cellStyle name="Komma 2 3 3 2 2 8 2 2 5" xfId="18240" xr:uid="{95A064AC-D9A4-4C0C-ACA6-2F5BDB8B10C7}"/>
    <cellStyle name="Komma 2 3 3 2 2 8 2 2 5 2" xfId="45857" xr:uid="{7B70A6A0-B5B2-4AE2-8243-0FFCF2D28B16}"/>
    <cellStyle name="Komma 2 3 3 2 2 8 2 2 6" xfId="23868" xr:uid="{1A08D97F-051E-4BF3-8DFA-7E3A6AB71573}"/>
    <cellStyle name="Komma 2 3 3 2 2 8 2 3" xfId="2459" xr:uid="{CC001347-3272-4844-B2E4-F4648FC137AB}"/>
    <cellStyle name="Komma 2 3 3 2 2 8 2 3 2" xfId="5063" xr:uid="{C8537110-2E71-472C-A0D5-53D7E87517ED}"/>
    <cellStyle name="Komma 2 3 3 2 2 8 2 3 2 2" xfId="10570" xr:uid="{2EDD364B-6E4A-48D6-AB48-C37F0FE647A2}"/>
    <cellStyle name="Komma 2 3 3 2 2 8 2 3 2 2 2" xfId="32639" xr:uid="{70630670-B1E6-44E1-A9E1-3486C889F093}"/>
    <cellStyle name="Komma 2 3 3 2 2 8 2 3 2 3" xfId="16057" xr:uid="{9B627A91-331F-4D70-A966-11E5EA98E87B}"/>
    <cellStyle name="Komma 2 3 3 2 2 8 2 3 2 3 2" xfId="38126" xr:uid="{9F33D97E-030A-4F8C-82F2-49F1EC26332C}"/>
    <cellStyle name="Komma 2 3 3 2 2 8 2 3 2 3 3" xfId="43674" xr:uid="{5B2F8067-7363-47A5-AF4E-4EFE9F37341E}"/>
    <cellStyle name="Komma 2 3 3 2 2 8 2 3 2 4" xfId="21625" xr:uid="{BB6E4531-CB2C-41C8-ACB5-A2EF08FC8628}"/>
    <cellStyle name="Komma 2 3 3 2 2 8 2 3 2 4 2" xfId="49121" xr:uid="{8752E762-3AEF-4FFB-AC36-6E759A1A4119}"/>
    <cellStyle name="Komma 2 3 3 2 2 8 2 3 2 5" xfId="27132" xr:uid="{AD2A9B2F-E641-450E-A733-BE8C2CAD9961}"/>
    <cellStyle name="Komma 2 3 3 2 2 8 2 3 3" xfId="8087" xr:uid="{5667FEFF-DAE7-4878-9FDE-4DDCEE117E90}"/>
    <cellStyle name="Komma 2 3 3 2 2 8 2 3 3 2" xfId="30156" xr:uid="{01C90288-BF6E-42A4-945A-139319356AB3}"/>
    <cellStyle name="Komma 2 3 3 2 2 8 2 3 4" xfId="13453" xr:uid="{133E58FE-3E11-4289-9E13-DB638B86E3BC}"/>
    <cellStyle name="Komma 2 3 3 2 2 8 2 3 4 2" xfId="35522" xr:uid="{173B9CC7-BC74-497D-B4FD-E18B553E1A70}"/>
    <cellStyle name="Komma 2 3 3 2 2 8 2 3 4 3" xfId="41070" xr:uid="{2A851E2C-1191-4037-A754-C27DCC1F1554}"/>
    <cellStyle name="Komma 2 3 3 2 2 8 2 3 5" xfId="19021" xr:uid="{C1037660-5CD0-4349-8654-CBB4754417CD}"/>
    <cellStyle name="Komma 2 3 3 2 2 8 2 3 5 2" xfId="46638" xr:uid="{828D69B2-6673-4199-AE22-E498FC115C36}"/>
    <cellStyle name="Komma 2 3 3 2 2 8 2 3 6" xfId="24649" xr:uid="{5361F88F-7709-4C04-A9C1-DCCDB1A7E585}"/>
    <cellStyle name="Komma 2 3 3 2 2 8 2 4" xfId="3481" xr:uid="{CA2B8C04-70D2-40B5-9771-94639A45E99D}"/>
    <cellStyle name="Komma 2 3 3 2 2 8 2 4 2" xfId="9008" xr:uid="{2415EF87-7DC0-4B5B-AA1C-1498E0F85FE2}"/>
    <cellStyle name="Komma 2 3 3 2 2 8 2 4 2 2" xfId="31077" xr:uid="{F0AF8470-9678-4269-B7AA-B99D1BE62E68}"/>
    <cellStyle name="Komma 2 3 3 2 2 8 2 4 3" xfId="14475" xr:uid="{5264A64B-09A6-45CD-A829-65FD98E3381D}"/>
    <cellStyle name="Komma 2 3 3 2 2 8 2 4 3 2" xfId="36544" xr:uid="{39715BB0-B054-40E5-B754-B431BBC687FE}"/>
    <cellStyle name="Komma 2 3 3 2 2 8 2 4 3 3" xfId="42092" xr:uid="{C4C14879-4444-45D6-AA51-22570EAA8C9F}"/>
    <cellStyle name="Komma 2 3 3 2 2 8 2 4 4" xfId="20043" xr:uid="{351295E7-C947-4B98-B3A8-28685579BA6E}"/>
    <cellStyle name="Komma 2 3 3 2 2 8 2 4 4 2" xfId="47559" xr:uid="{C0CACCD0-9B9B-4F48-8F15-FAB085AE7D05}"/>
    <cellStyle name="Komma 2 3 3 2 2 8 2 4 5" xfId="25570" xr:uid="{6C78D544-8B13-4586-8041-2B3A3A3E8E64}"/>
    <cellStyle name="Komma 2 3 3 2 2 8 2 5" xfId="6505" xr:uid="{9A2F3617-CA6D-490F-AC37-54FCB197A966}"/>
    <cellStyle name="Komma 2 3 3 2 2 8 2 5 2" xfId="28574" xr:uid="{FFA524D4-0042-48A3-82AB-26D3D75378A3}"/>
    <cellStyle name="Komma 2 3 3 2 2 8 2 6" xfId="11891" xr:uid="{5B62D5DF-58B4-4DC3-9A77-735212A03938}"/>
    <cellStyle name="Komma 2 3 3 2 2 8 2 6 2" xfId="33960" xr:uid="{C98F2D2A-615F-4AEA-8C37-1439E7CCAA89}"/>
    <cellStyle name="Komma 2 3 3 2 2 8 2 6 3" xfId="39508" xr:uid="{5CE122C4-3E69-4255-B065-9A9FAEA4DF0C}"/>
    <cellStyle name="Komma 2 3 3 2 2 8 2 7" xfId="17439" xr:uid="{3E34F4AD-7E44-4A7C-9BAE-3578790223E0}"/>
    <cellStyle name="Komma 2 3 3 2 2 8 2 7 2" xfId="45056" xr:uid="{4EFC70B4-D1CA-4FAE-B42F-60A0AF55DA67}"/>
    <cellStyle name="Komma 2 3 3 2 2 8 2 8" xfId="23067" xr:uid="{34070984-EA7E-439E-A4C7-46667CD106EA}"/>
    <cellStyle name="Komma 2 3 3 2 2 8 3" xfId="1257" xr:uid="{2C946B10-4D0C-4BA1-970E-8107CF40FB6A}"/>
    <cellStyle name="Komma 2 3 3 2 2 8 3 2" xfId="3861" xr:uid="{90111E69-A146-45FC-96A5-17AA619E7C20}"/>
    <cellStyle name="Komma 2 3 3 2 2 8 3 2 2" xfId="9368" xr:uid="{C7EE8DA0-341A-4CDF-909A-B389A152CF3A}"/>
    <cellStyle name="Komma 2 3 3 2 2 8 3 2 2 2" xfId="31437" xr:uid="{1AEA3984-081F-4ACE-8739-A954A4232CB4}"/>
    <cellStyle name="Komma 2 3 3 2 2 8 3 2 3" xfId="14855" xr:uid="{E20C37F0-685B-4016-9125-7E5AC7C4507C}"/>
    <cellStyle name="Komma 2 3 3 2 2 8 3 2 3 2" xfId="36924" xr:uid="{DA6D903F-F1E8-422B-ABA4-D5B690FB03E5}"/>
    <cellStyle name="Komma 2 3 3 2 2 8 3 2 3 3" xfId="42472" xr:uid="{024ED863-1130-409D-8445-BE53D68CA99D}"/>
    <cellStyle name="Komma 2 3 3 2 2 8 3 2 4" xfId="20423" xr:uid="{BBC1D762-E6D9-4DAE-87F4-9D2550468FE5}"/>
    <cellStyle name="Komma 2 3 3 2 2 8 3 2 4 2" xfId="47919" xr:uid="{F43FEF8F-EFD7-44CD-8610-BAB9ADE09BAE}"/>
    <cellStyle name="Komma 2 3 3 2 2 8 3 2 5" xfId="25930" xr:uid="{771487D6-7E94-4AA8-8A81-02BEDAB6CFDF}"/>
    <cellStyle name="Komma 2 3 3 2 2 8 3 3" xfId="6885" xr:uid="{AE3F76F3-E2F7-45CB-AEE3-155A431E5CFD}"/>
    <cellStyle name="Komma 2 3 3 2 2 8 3 3 2" xfId="28954" xr:uid="{4260A7AE-292C-47AF-BF75-5040202C6B37}"/>
    <cellStyle name="Komma 2 3 3 2 2 8 3 4" xfId="12251" xr:uid="{9081D92B-7E83-4757-9084-B91EDA6907C5}"/>
    <cellStyle name="Komma 2 3 3 2 2 8 3 4 2" xfId="34320" xr:uid="{2C34B313-69CE-43BC-816A-6EA3DFFF4881}"/>
    <cellStyle name="Komma 2 3 3 2 2 8 3 4 3" xfId="39868" xr:uid="{C6C17F99-7E8D-4B37-B89F-1BC01A213002}"/>
    <cellStyle name="Komma 2 3 3 2 2 8 3 5" xfId="17819" xr:uid="{E81E87B6-AD3B-45D3-8164-D214B610436D}"/>
    <cellStyle name="Komma 2 3 3 2 2 8 3 5 2" xfId="45436" xr:uid="{DBE17C89-14D7-43E8-90C1-A49388B5FE7F}"/>
    <cellStyle name="Komma 2 3 3 2 2 8 3 6" xfId="23447" xr:uid="{680819D2-EB53-4CE8-A852-8B6748D598B2}"/>
    <cellStyle name="Komma 2 3 3 2 2 8 4" xfId="2038" xr:uid="{9057BEEF-14BC-409E-B290-950BE7F41922}"/>
    <cellStyle name="Komma 2 3 3 2 2 8 4 2" xfId="4642" xr:uid="{9C82969E-B02D-44F7-BE03-D383B5C2BF4A}"/>
    <cellStyle name="Komma 2 3 3 2 2 8 4 2 2" xfId="10149" xr:uid="{73224C7A-8EA0-40DE-AE3A-63FBF7147EF0}"/>
    <cellStyle name="Komma 2 3 3 2 2 8 4 2 2 2" xfId="32218" xr:uid="{0DB63715-F4BE-42E0-BA47-DFEAF527C91C}"/>
    <cellStyle name="Komma 2 3 3 2 2 8 4 2 3" xfId="15636" xr:uid="{2DD5D6AE-89C7-43B3-A237-81DD329D7E5A}"/>
    <cellStyle name="Komma 2 3 3 2 2 8 4 2 3 2" xfId="37705" xr:uid="{E3A9739F-140F-4EA6-99CE-83DE7394578C}"/>
    <cellStyle name="Komma 2 3 3 2 2 8 4 2 3 3" xfId="43253" xr:uid="{140ED0A2-75D9-4554-9C6C-CC4B0C3B5EE1}"/>
    <cellStyle name="Komma 2 3 3 2 2 8 4 2 4" xfId="21204" xr:uid="{D50EDA50-A87B-4D62-B50A-570FF97E5906}"/>
    <cellStyle name="Komma 2 3 3 2 2 8 4 2 4 2" xfId="48700" xr:uid="{02BA4AE0-34BF-4FAD-BB8E-C7DB34877D8D}"/>
    <cellStyle name="Komma 2 3 3 2 2 8 4 2 5" xfId="26711" xr:uid="{C8DB7902-C8F8-46E5-AFF3-F53448749D04}"/>
    <cellStyle name="Komma 2 3 3 2 2 8 4 3" xfId="7666" xr:uid="{8228EF49-3970-45C6-9938-EFB99F31479D}"/>
    <cellStyle name="Komma 2 3 3 2 2 8 4 3 2" xfId="29735" xr:uid="{73185DE5-312E-4DB2-B0F3-22AAE4A58B84}"/>
    <cellStyle name="Komma 2 3 3 2 2 8 4 4" xfId="13032" xr:uid="{F976165C-3E70-477D-AFF8-185208AEA2B3}"/>
    <cellStyle name="Komma 2 3 3 2 2 8 4 4 2" xfId="35101" xr:uid="{E5F78B4C-7FCA-474A-A0B3-D43C1223FBB6}"/>
    <cellStyle name="Komma 2 3 3 2 2 8 4 4 3" xfId="40649" xr:uid="{E38A3D40-187C-4AEB-8F04-6E966C1A634F}"/>
    <cellStyle name="Komma 2 3 3 2 2 8 4 5" xfId="18600" xr:uid="{1252F8FB-6DF6-4B34-B3F4-2F041DAE0569}"/>
    <cellStyle name="Komma 2 3 3 2 2 8 4 5 2" xfId="46217" xr:uid="{C8005A99-3FD3-4BAC-B412-AA8888AB9EEE}"/>
    <cellStyle name="Komma 2 3 3 2 2 8 4 6" xfId="24228" xr:uid="{A9536F21-4677-4BBB-A372-FD85BCF81E14}"/>
    <cellStyle name="Komma 2 3 3 2 2 8 5" xfId="3060" xr:uid="{E75CD4E0-A231-4314-A10D-2955646A40D0}"/>
    <cellStyle name="Komma 2 3 3 2 2 8 5 2" xfId="8587" xr:uid="{46F820DF-6F59-4D35-AB97-675998A34C1D}"/>
    <cellStyle name="Komma 2 3 3 2 2 8 5 2 2" xfId="30656" xr:uid="{C2FA6979-156E-411E-BE27-5C7275303421}"/>
    <cellStyle name="Komma 2 3 3 2 2 8 5 3" xfId="14054" xr:uid="{BFEA4D1F-5122-47DF-B8BC-0EA024A3E6AB}"/>
    <cellStyle name="Komma 2 3 3 2 2 8 5 3 2" xfId="36123" xr:uid="{2B21CD35-460A-44B2-AA9F-13FA7BD7A2D5}"/>
    <cellStyle name="Komma 2 3 3 2 2 8 5 3 3" xfId="41671" xr:uid="{CB65CB2A-0991-47EC-9FF8-D6FBCE6D9A07}"/>
    <cellStyle name="Komma 2 3 3 2 2 8 5 4" xfId="19622" xr:uid="{36442FEE-109B-460C-8263-1572A56358AD}"/>
    <cellStyle name="Komma 2 3 3 2 2 8 5 4 2" xfId="47138" xr:uid="{5204B2F8-C188-4AC6-88B2-C152C4E5E4B6}"/>
    <cellStyle name="Komma 2 3 3 2 2 8 5 5" xfId="25149" xr:uid="{72E7BB4A-FA3F-4FF4-88F1-D078E3D485EB}"/>
    <cellStyle name="Komma 2 3 3 2 2 8 6" xfId="5423" xr:uid="{45DDE2EA-AC9C-449D-82BC-3C3F2A274BF5}"/>
    <cellStyle name="Komma 2 3 3 2 2 8 6 2" xfId="10930" xr:uid="{5791ECEA-3733-4319-8AEA-A4A0C0808B19}"/>
    <cellStyle name="Komma 2 3 3 2 2 8 6 2 2" xfId="32999" xr:uid="{DD570B48-C9B6-446F-BC68-8A6AE540DD3A}"/>
    <cellStyle name="Komma 2 3 3 2 2 8 6 3" xfId="16417" xr:uid="{BAD7C511-E6DD-4206-823B-E110A668B99D}"/>
    <cellStyle name="Komma 2 3 3 2 2 8 6 3 2" xfId="38486" xr:uid="{EEC20B9E-70D4-42C7-AD44-9037D0239240}"/>
    <cellStyle name="Komma 2 3 3 2 2 8 6 3 3" xfId="44034" xr:uid="{4174472F-90DC-47E8-A2C6-F64A05B6DEC6}"/>
    <cellStyle name="Komma 2 3 3 2 2 8 6 4" xfId="21985" xr:uid="{B407AAF5-CFB1-4217-BB1B-1934207FB425}"/>
    <cellStyle name="Komma 2 3 3 2 2 8 6 4 2" xfId="49481" xr:uid="{07908DFC-C00E-4702-8A6F-ADF79B077FDF}"/>
    <cellStyle name="Komma 2 3 3 2 2 8 6 5" xfId="27492" xr:uid="{ED1F383E-07D1-4B32-B90A-673A4FA080D4}"/>
    <cellStyle name="Komma 2 3 3 2 2 8 7" xfId="6084" xr:uid="{3685D161-52A3-4DBE-818B-3FD8F5F44C96}"/>
    <cellStyle name="Komma 2 3 3 2 2 8 7 2" xfId="28153" xr:uid="{8AA641A9-FF79-4853-A6A1-314EBA6E57F8}"/>
    <cellStyle name="Komma 2 3 3 2 2 8 8" xfId="11470" xr:uid="{E32DBF99-7DCC-48EA-B2DF-2AB9F7498D23}"/>
    <cellStyle name="Komma 2 3 3 2 2 8 8 2" xfId="33539" xr:uid="{8DCB36DA-6434-433E-8F22-A01C3E69D7F7}"/>
    <cellStyle name="Komma 2 3 3 2 2 8 8 3" xfId="39087" xr:uid="{CF1B9B7E-99C7-466D-94A1-0FE5F90FE303}"/>
    <cellStyle name="Komma 2 3 3 2 2 8 9" xfId="17018" xr:uid="{3A7ABA05-77A8-4262-9886-6962A91EC28B}"/>
    <cellStyle name="Komma 2 3 3 2 2 8 9 2" xfId="44635" xr:uid="{DF801C4C-FEB1-4A63-B146-455A0A5A6059}"/>
    <cellStyle name="Komma 2 3 3 2 2 9" xfId="516" xr:uid="{D4126F95-2D5E-499A-A06A-E41CBCAEFD9C}"/>
    <cellStyle name="Komma 2 3 3 2 2 9 2" xfId="1317" xr:uid="{F884001B-F901-46F3-858B-5158BC431ED6}"/>
    <cellStyle name="Komma 2 3 3 2 2 9 2 2" xfId="3921" xr:uid="{56CC170F-5E02-41DE-8536-9B8839BD685E}"/>
    <cellStyle name="Komma 2 3 3 2 2 9 2 2 2" xfId="9428" xr:uid="{D43DADB5-F039-481C-B13A-F348A11E9CBB}"/>
    <cellStyle name="Komma 2 3 3 2 2 9 2 2 2 2" xfId="31497" xr:uid="{ED3D7019-BA0D-406C-B31A-324C45DB1C4C}"/>
    <cellStyle name="Komma 2 3 3 2 2 9 2 2 3" xfId="14915" xr:uid="{0A0A8CED-808F-46EF-8235-F36843B7560D}"/>
    <cellStyle name="Komma 2 3 3 2 2 9 2 2 3 2" xfId="36984" xr:uid="{830C9802-C606-4A11-BB5F-8FA973F2B708}"/>
    <cellStyle name="Komma 2 3 3 2 2 9 2 2 3 3" xfId="42532" xr:uid="{F18D3CC9-9250-4BE8-A2B4-D92988CA1B7B}"/>
    <cellStyle name="Komma 2 3 3 2 2 9 2 2 4" xfId="20483" xr:uid="{8C0AF564-7420-4847-9785-187964D853E9}"/>
    <cellStyle name="Komma 2 3 3 2 2 9 2 2 4 2" xfId="47979" xr:uid="{80A6315F-6417-4221-8978-4C71483D90A4}"/>
    <cellStyle name="Komma 2 3 3 2 2 9 2 2 5" xfId="25990" xr:uid="{484E256E-4262-4A35-A3F3-57A20F5FE75F}"/>
    <cellStyle name="Komma 2 3 3 2 2 9 2 3" xfId="6945" xr:uid="{464F3031-4D0D-46C0-AF8D-FBC7DA44DCA2}"/>
    <cellStyle name="Komma 2 3 3 2 2 9 2 3 2" xfId="29014" xr:uid="{60BC9A09-9482-483A-B2BE-FAAEA428BACA}"/>
    <cellStyle name="Komma 2 3 3 2 2 9 2 4" xfId="12311" xr:uid="{65E661B2-3260-4107-9A8C-16803DFDDFCF}"/>
    <cellStyle name="Komma 2 3 3 2 2 9 2 4 2" xfId="34380" xr:uid="{EB63BB12-F793-4E59-B582-B477E77A68E3}"/>
    <cellStyle name="Komma 2 3 3 2 2 9 2 4 3" xfId="39928" xr:uid="{0162C210-D732-434D-88B0-354A4D35720C}"/>
    <cellStyle name="Komma 2 3 3 2 2 9 2 5" xfId="17879" xr:uid="{31712B64-DD62-4C0C-901B-9AB6320194D4}"/>
    <cellStyle name="Komma 2 3 3 2 2 9 2 5 2" xfId="45496" xr:uid="{59449400-9E36-446A-986A-F61D7A56AC58}"/>
    <cellStyle name="Komma 2 3 3 2 2 9 2 6" xfId="23507" xr:uid="{6274E12F-6056-4F49-9FD7-E26412C48FE0}"/>
    <cellStyle name="Komma 2 3 3 2 2 9 3" xfId="2098" xr:uid="{FF5C13A1-B521-4C87-AE53-D7D0D6468C8A}"/>
    <cellStyle name="Komma 2 3 3 2 2 9 3 2" xfId="4702" xr:uid="{639DEBAB-15BA-401E-8135-25065767A6F8}"/>
    <cellStyle name="Komma 2 3 3 2 2 9 3 2 2" xfId="10209" xr:uid="{8A20D3B5-D28C-458E-A181-6219BFE8C12E}"/>
    <cellStyle name="Komma 2 3 3 2 2 9 3 2 2 2" xfId="32278" xr:uid="{D9B688C4-B5FB-4D57-A066-B77D7496C175}"/>
    <cellStyle name="Komma 2 3 3 2 2 9 3 2 3" xfId="15696" xr:uid="{19E86BAD-3ED7-4EEE-854B-D48E19D881CC}"/>
    <cellStyle name="Komma 2 3 3 2 2 9 3 2 3 2" xfId="37765" xr:uid="{D48E622E-EFEA-474B-AFAF-40CA74B1DBC6}"/>
    <cellStyle name="Komma 2 3 3 2 2 9 3 2 3 3" xfId="43313" xr:uid="{F664358A-BBFB-45D2-82C1-77620C62123C}"/>
    <cellStyle name="Komma 2 3 3 2 2 9 3 2 4" xfId="21264" xr:uid="{44EFE458-A034-4614-89D9-1D29EE2D1AA1}"/>
    <cellStyle name="Komma 2 3 3 2 2 9 3 2 4 2" xfId="48760" xr:uid="{CEB7DFF6-B6E0-40F3-8C6C-48D8323F80E7}"/>
    <cellStyle name="Komma 2 3 3 2 2 9 3 2 5" xfId="26771" xr:uid="{7444592F-F993-441A-BE83-953CDE34A571}"/>
    <cellStyle name="Komma 2 3 3 2 2 9 3 3" xfId="7726" xr:uid="{18ADEAA6-B1D6-41FD-90B9-70D83FC35828}"/>
    <cellStyle name="Komma 2 3 3 2 2 9 3 3 2" xfId="29795" xr:uid="{24580D30-4383-4D34-B968-ADD79F2B62D9}"/>
    <cellStyle name="Komma 2 3 3 2 2 9 3 4" xfId="13092" xr:uid="{27F65BE3-6AEF-4092-99B6-4FACBC004F5A}"/>
    <cellStyle name="Komma 2 3 3 2 2 9 3 4 2" xfId="35161" xr:uid="{34A7EA79-B3EF-4205-ABBB-AFA538A9167E}"/>
    <cellStyle name="Komma 2 3 3 2 2 9 3 4 3" xfId="40709" xr:uid="{38DEE326-EB5C-47D2-B86A-84496D78DA6E}"/>
    <cellStyle name="Komma 2 3 3 2 2 9 3 5" xfId="18660" xr:uid="{7D3A1905-7D3B-4919-8F1F-C0FB65043DF1}"/>
    <cellStyle name="Komma 2 3 3 2 2 9 3 5 2" xfId="46277" xr:uid="{2174DCE7-E0AA-4590-ADEB-697D45561889}"/>
    <cellStyle name="Komma 2 3 3 2 2 9 3 6" xfId="24288" xr:uid="{9B7722D1-5DB3-4653-ACBF-00513198F388}"/>
    <cellStyle name="Komma 2 3 3 2 2 9 4" xfId="3120" xr:uid="{58F3A237-DF14-47EA-A98F-979D95A5D3AE}"/>
    <cellStyle name="Komma 2 3 3 2 2 9 4 2" xfId="8647" xr:uid="{0A92BD48-9BED-4968-AFFA-0084D34A1807}"/>
    <cellStyle name="Komma 2 3 3 2 2 9 4 2 2" xfId="30716" xr:uid="{6B1043C4-76DF-4277-89B0-B8BE9BF63712}"/>
    <cellStyle name="Komma 2 3 3 2 2 9 4 3" xfId="14114" xr:uid="{ACC64EDA-E3CC-4935-8D3D-67120BE5E679}"/>
    <cellStyle name="Komma 2 3 3 2 2 9 4 3 2" xfId="36183" xr:uid="{A1689754-6FAA-4AB3-94E8-FB1728114C8C}"/>
    <cellStyle name="Komma 2 3 3 2 2 9 4 3 3" xfId="41731" xr:uid="{92D766B4-CF2C-4319-B12D-9983CA01362B}"/>
    <cellStyle name="Komma 2 3 3 2 2 9 4 4" xfId="19682" xr:uid="{0184C6AA-91C9-43E0-9C05-312E19054DE5}"/>
    <cellStyle name="Komma 2 3 3 2 2 9 4 4 2" xfId="47198" xr:uid="{3F0DECB2-79B2-444C-BF0E-659CA91C5311}"/>
    <cellStyle name="Komma 2 3 3 2 2 9 4 5" xfId="25209" xr:uid="{7A308CE0-0927-4B8E-9701-96FBAF6C1712}"/>
    <cellStyle name="Komma 2 3 3 2 2 9 5" xfId="6144" xr:uid="{FF08F096-DD56-44EA-BE73-E7ECE43C7A8F}"/>
    <cellStyle name="Komma 2 3 3 2 2 9 5 2" xfId="28213" xr:uid="{B568C0A2-A581-417D-9008-15947D74B476}"/>
    <cellStyle name="Komma 2 3 3 2 2 9 6" xfId="11530" xr:uid="{E84D954E-CD71-4190-9759-EBAA84D93345}"/>
    <cellStyle name="Komma 2 3 3 2 2 9 6 2" xfId="33599" xr:uid="{AA1439F5-B82E-49FB-ACD6-9AD17CB6EF06}"/>
    <cellStyle name="Komma 2 3 3 2 2 9 6 3" xfId="39147" xr:uid="{F0C16721-3CA8-496A-8864-81B3142A5D8D}"/>
    <cellStyle name="Komma 2 3 3 2 2 9 7" xfId="17078" xr:uid="{750CA083-62AE-42A9-A613-092E1854E170}"/>
    <cellStyle name="Komma 2 3 3 2 2 9 7 2" xfId="44695" xr:uid="{801BF033-49E0-4861-B5C1-40AFFA8E7A65}"/>
    <cellStyle name="Komma 2 3 3 2 2 9 8" xfId="22706" xr:uid="{D2454CC7-B73C-4718-9BC3-10EE99666FAD}"/>
    <cellStyle name="Komma 2 3 3 2 20" xfId="5623" xr:uid="{FA2E7C9B-BE08-4984-B826-4C75CC05C0F7}"/>
    <cellStyle name="Komma 2 3 3 2 20 2" xfId="11130" xr:uid="{A12D6514-FE29-4EC1-9083-94FE7A30109D}"/>
    <cellStyle name="Komma 2 3 3 2 20 2 2" xfId="33199" xr:uid="{5F72E47A-29D2-404B-8E90-3D878296E954}"/>
    <cellStyle name="Komma 2 3 3 2 20 3" xfId="22185" xr:uid="{75DCF050-01A6-445B-BBD6-9C836C5864C6}"/>
    <cellStyle name="Komma 2 3 3 2 20 3 2" xfId="49681" xr:uid="{470F3EB8-9764-46C7-95C0-46AED650317D}"/>
    <cellStyle name="Komma 2 3 3 2 20 4" xfId="27692" xr:uid="{19696AD4-DB1A-4D2E-8399-52CBA0B6B137}"/>
    <cellStyle name="Komma 2 3 3 2 21" xfId="5683" xr:uid="{D837C7D9-6012-4911-AD4F-8E39C8214B30}"/>
    <cellStyle name="Komma 2 3 3 2 21 2" xfId="27752" xr:uid="{9A92D7CF-23A0-4CC9-B9FF-40C08DEE030B}"/>
    <cellStyle name="Komma 2 3 3 2 22" xfId="11170" xr:uid="{E096DB2E-E816-446A-99E3-192C10A56DD8}"/>
    <cellStyle name="Komma 2 3 3 2 22 2" xfId="33239" xr:uid="{8963DC1F-8F6D-472B-A3AE-FAFFE30DA963}"/>
    <cellStyle name="Komma 2 3 3 2 22 3" xfId="38787" xr:uid="{99627D4F-12D0-40A6-BDEF-975AF3B3172E}"/>
    <cellStyle name="Komma 2 3 3 2 23" xfId="16617" xr:uid="{0D2C5E14-C3BA-4896-8EDA-3D23AC35FFB8}"/>
    <cellStyle name="Komma 2 3 3 2 23 2" xfId="44234" xr:uid="{E1AD759D-AF2F-4857-B8E6-0B03B4944287}"/>
    <cellStyle name="Komma 2 3 3 2 24" xfId="22245" xr:uid="{A03CDD8A-0B92-44B1-93B8-EB143A3BC816}"/>
    <cellStyle name="Komma 2 3 3 2 3" xfId="115" xr:uid="{B1D89CED-3AEA-4B2A-A9C9-509DD6E219E1}"/>
    <cellStyle name="Komma 2 3 3 2 3 10" xfId="22310" xr:uid="{F6E57853-B33E-40D3-A374-9037AC53FF63}"/>
    <cellStyle name="Komma 2 3 3 2 3 2" xfId="541" xr:uid="{76678E70-2C12-4E61-B982-BC992D02D18E}"/>
    <cellStyle name="Komma 2 3 3 2 3 2 2" xfId="1342" xr:uid="{FC929F10-1252-4F79-AC93-F1F0E4AFF20B}"/>
    <cellStyle name="Komma 2 3 3 2 3 2 2 2" xfId="3946" xr:uid="{37F93C80-1833-4184-8932-2CC68295F456}"/>
    <cellStyle name="Komma 2 3 3 2 3 2 2 2 2" xfId="9453" xr:uid="{4FC6510A-9A6C-4CB1-A8E8-A8538EB52342}"/>
    <cellStyle name="Komma 2 3 3 2 3 2 2 2 2 2" xfId="31522" xr:uid="{87C5883B-9365-42FB-9238-91A4BB7B3BA2}"/>
    <cellStyle name="Komma 2 3 3 2 3 2 2 2 3" xfId="14940" xr:uid="{0FF863E4-FF51-4A48-B004-C2BDEF86B388}"/>
    <cellStyle name="Komma 2 3 3 2 3 2 2 2 3 2" xfId="37009" xr:uid="{60E15390-E198-44D6-A141-9F3F62E8036E}"/>
    <cellStyle name="Komma 2 3 3 2 3 2 2 2 3 3" xfId="42557" xr:uid="{1C42C1E4-5CC9-4C1E-86C7-121301FACDD6}"/>
    <cellStyle name="Komma 2 3 3 2 3 2 2 2 4" xfId="20508" xr:uid="{B37B0944-E072-491F-B8F0-5D34BE9A133A}"/>
    <cellStyle name="Komma 2 3 3 2 3 2 2 2 4 2" xfId="48004" xr:uid="{C32B6890-B119-49DC-A00A-EAB227C09027}"/>
    <cellStyle name="Komma 2 3 3 2 3 2 2 2 5" xfId="26015" xr:uid="{3B1AE1CB-84F7-40D3-B6F6-076AFE733406}"/>
    <cellStyle name="Komma 2 3 3 2 3 2 2 3" xfId="6970" xr:uid="{A9799854-F9ED-421B-AB2F-1F71002CDCFE}"/>
    <cellStyle name="Komma 2 3 3 2 3 2 2 3 2" xfId="29039" xr:uid="{E4B88AED-DC9D-41AF-A708-FA190A883438}"/>
    <cellStyle name="Komma 2 3 3 2 3 2 2 4" xfId="12336" xr:uid="{1CFC9E31-B5BF-4E6B-B9A7-B6D6E8EF1539}"/>
    <cellStyle name="Komma 2 3 3 2 3 2 2 4 2" xfId="34405" xr:uid="{95E51AAE-1183-4C9F-B232-F6356B21AA36}"/>
    <cellStyle name="Komma 2 3 3 2 3 2 2 4 3" xfId="39953" xr:uid="{DAECE646-B678-4E16-8F09-8F18D93E1AA4}"/>
    <cellStyle name="Komma 2 3 3 2 3 2 2 5" xfId="17904" xr:uid="{6CF93923-8F5A-4103-AB76-5814C244970E}"/>
    <cellStyle name="Komma 2 3 3 2 3 2 2 5 2" xfId="45521" xr:uid="{9985F06E-86CC-43BC-BCEF-63DADC2A7769}"/>
    <cellStyle name="Komma 2 3 3 2 3 2 2 6" xfId="23532" xr:uid="{B8E87785-4752-498B-B30E-8EB20E619465}"/>
    <cellStyle name="Komma 2 3 3 2 3 2 3" xfId="2123" xr:uid="{935F1C16-A568-45E7-8E7A-1BEDCD060EF1}"/>
    <cellStyle name="Komma 2 3 3 2 3 2 3 2" xfId="4727" xr:uid="{96EB9DFF-5249-4474-BE10-E74BCCDC246F}"/>
    <cellStyle name="Komma 2 3 3 2 3 2 3 2 2" xfId="10234" xr:uid="{B8CE2DD3-016E-483D-968A-53ED87E2FCBD}"/>
    <cellStyle name="Komma 2 3 3 2 3 2 3 2 2 2" xfId="32303" xr:uid="{FB564E7A-9E4F-4E99-9211-E1560BC45905}"/>
    <cellStyle name="Komma 2 3 3 2 3 2 3 2 3" xfId="15721" xr:uid="{62EB0F8E-6571-4796-AAE9-5AD2F0DD86AA}"/>
    <cellStyle name="Komma 2 3 3 2 3 2 3 2 3 2" xfId="37790" xr:uid="{8C8694AE-876C-4CDE-83E1-FA2714F43F6F}"/>
    <cellStyle name="Komma 2 3 3 2 3 2 3 2 3 3" xfId="43338" xr:uid="{086364F7-6EF9-4336-B78F-06DC014E78AE}"/>
    <cellStyle name="Komma 2 3 3 2 3 2 3 2 4" xfId="21289" xr:uid="{1F310271-FDE8-4DFD-B833-B3279E4EF668}"/>
    <cellStyle name="Komma 2 3 3 2 3 2 3 2 4 2" xfId="48785" xr:uid="{37CBDFEF-D857-444A-A507-39DF827D1EAB}"/>
    <cellStyle name="Komma 2 3 3 2 3 2 3 2 5" xfId="26796" xr:uid="{E7BAF7A8-111C-4FAB-8B97-3558A9390748}"/>
    <cellStyle name="Komma 2 3 3 2 3 2 3 3" xfId="7751" xr:uid="{92B97E89-51A3-407D-8A23-4DCD9B5B089D}"/>
    <cellStyle name="Komma 2 3 3 2 3 2 3 3 2" xfId="29820" xr:uid="{53A6CE67-8519-47A1-A94E-AB98D6B94379}"/>
    <cellStyle name="Komma 2 3 3 2 3 2 3 4" xfId="13117" xr:uid="{807326CC-CF2B-4771-9CC9-8E8B1C95B301}"/>
    <cellStyle name="Komma 2 3 3 2 3 2 3 4 2" xfId="35186" xr:uid="{59FD4787-D625-4AF1-831F-4268A7C69552}"/>
    <cellStyle name="Komma 2 3 3 2 3 2 3 4 3" xfId="40734" xr:uid="{DEA4A99F-C85E-4D85-959C-927F22084569}"/>
    <cellStyle name="Komma 2 3 3 2 3 2 3 5" xfId="18685" xr:uid="{76B7B95D-989F-4C8F-860B-9049FA98CF9B}"/>
    <cellStyle name="Komma 2 3 3 2 3 2 3 5 2" xfId="46302" xr:uid="{0F123C84-9FE6-467C-AE79-EF3F6B7C57A2}"/>
    <cellStyle name="Komma 2 3 3 2 3 2 3 6" xfId="24313" xr:uid="{9CBB3FBC-9F3C-4B39-BB02-76E7C559643B}"/>
    <cellStyle name="Komma 2 3 3 2 3 2 4" xfId="3145" xr:uid="{790CC628-F7C4-48C3-95E5-E22B648BD2B8}"/>
    <cellStyle name="Komma 2 3 3 2 3 2 4 2" xfId="8672" xr:uid="{E456783C-2548-41CA-9A6D-37D95FBEA000}"/>
    <cellStyle name="Komma 2 3 3 2 3 2 4 2 2" xfId="30741" xr:uid="{19723CF3-14A7-4B3D-981A-FED341477CD0}"/>
    <cellStyle name="Komma 2 3 3 2 3 2 4 3" xfId="14139" xr:uid="{05E1DB37-8943-405D-B798-B29A63A3E2FA}"/>
    <cellStyle name="Komma 2 3 3 2 3 2 4 3 2" xfId="36208" xr:uid="{B46F78D2-D11B-4A9C-95F3-1C2ED06225B8}"/>
    <cellStyle name="Komma 2 3 3 2 3 2 4 3 3" xfId="41756" xr:uid="{5B355333-8214-4D00-B412-55F92FFB2F16}"/>
    <cellStyle name="Komma 2 3 3 2 3 2 4 4" xfId="19707" xr:uid="{2C05FEA6-B87B-4B12-BBE7-ED3FFCB45FD0}"/>
    <cellStyle name="Komma 2 3 3 2 3 2 4 4 2" xfId="47223" xr:uid="{D56C5AC6-6173-4BE0-8734-AD6901CA152A}"/>
    <cellStyle name="Komma 2 3 3 2 3 2 4 5" xfId="25234" xr:uid="{737E5CE4-B21D-4FB0-927E-0123DC1D8AD8}"/>
    <cellStyle name="Komma 2 3 3 2 3 2 5" xfId="6169" xr:uid="{1AC40884-6E6A-49DF-9835-62C5DC8695B1}"/>
    <cellStyle name="Komma 2 3 3 2 3 2 5 2" xfId="28238" xr:uid="{00945506-ADD4-407F-858F-14F3544A85B5}"/>
    <cellStyle name="Komma 2 3 3 2 3 2 6" xfId="11555" xr:uid="{1C0BE293-655D-4693-A149-63789BD3C7DE}"/>
    <cellStyle name="Komma 2 3 3 2 3 2 6 2" xfId="33624" xr:uid="{0F6B04AB-6DAA-4648-8559-3AB074B9A578}"/>
    <cellStyle name="Komma 2 3 3 2 3 2 6 3" xfId="39172" xr:uid="{EFF96E3F-9DA1-4D8E-B21E-52406E5C7976}"/>
    <cellStyle name="Komma 2 3 3 2 3 2 7" xfId="17103" xr:uid="{F7CF8C1D-94EC-4076-89D5-832143DAC9C2}"/>
    <cellStyle name="Komma 2 3 3 2 3 2 7 2" xfId="44720" xr:uid="{8B39762F-7833-4F4F-BEF9-2449FE242C4E}"/>
    <cellStyle name="Komma 2 3 3 2 3 2 8" xfId="22731" xr:uid="{DE2CE893-135C-4B23-AC66-2A55D4892487}"/>
    <cellStyle name="Komma 2 3 3 2 3 3" xfId="995" xr:uid="{29E5C7BC-89EB-4D36-8A30-84351422F79B}"/>
    <cellStyle name="Komma 2 3 3 2 3 3 2" xfId="3599" xr:uid="{90F09992-B3BF-4493-A788-22A26CF8457F}"/>
    <cellStyle name="Komma 2 3 3 2 3 3 2 2" xfId="9106" xr:uid="{6418BEC4-2809-4EC7-97FB-770D98B17F38}"/>
    <cellStyle name="Komma 2 3 3 2 3 3 2 2 2" xfId="31175" xr:uid="{D2916043-B446-4FB3-8713-B958C4A1DE20}"/>
    <cellStyle name="Komma 2 3 3 2 3 3 2 3" xfId="14593" xr:uid="{0EB1F9C4-B6BB-4E8B-84C9-AE402EB5AFE8}"/>
    <cellStyle name="Komma 2 3 3 2 3 3 2 3 2" xfId="36662" xr:uid="{F462D7D4-3125-4AE7-8BFC-A91A8AA9BF40}"/>
    <cellStyle name="Komma 2 3 3 2 3 3 2 3 3" xfId="42210" xr:uid="{A14B24B6-DEDE-4085-8920-BB8EC356DF3D}"/>
    <cellStyle name="Komma 2 3 3 2 3 3 2 4" xfId="20161" xr:uid="{B203F1AE-A786-498E-9E74-9016D2C66687}"/>
    <cellStyle name="Komma 2 3 3 2 3 3 2 4 2" xfId="47657" xr:uid="{EF2266F6-E4D8-4D18-BC57-1BCE97ED94AD}"/>
    <cellStyle name="Komma 2 3 3 2 3 3 2 5" xfId="25668" xr:uid="{3CD1F2C7-789E-483A-B12B-C7FFE28A38C9}"/>
    <cellStyle name="Komma 2 3 3 2 3 3 3" xfId="6623" xr:uid="{562D7A88-E639-4A79-A169-BBF97BF26964}"/>
    <cellStyle name="Komma 2 3 3 2 3 3 3 2" xfId="28692" xr:uid="{4D35F218-A316-4302-A9C5-D750838FD380}"/>
    <cellStyle name="Komma 2 3 3 2 3 3 4" xfId="11989" xr:uid="{138A2F05-4125-4C1A-9C95-778FA9217F9E}"/>
    <cellStyle name="Komma 2 3 3 2 3 3 4 2" xfId="34058" xr:uid="{91D298E5-E822-4749-9E9E-9C6784DC8723}"/>
    <cellStyle name="Komma 2 3 3 2 3 3 4 3" xfId="39606" xr:uid="{FE72D1BE-4033-4CB0-A22E-DFCF43A1CACF}"/>
    <cellStyle name="Komma 2 3 3 2 3 3 5" xfId="17557" xr:uid="{A8F7F129-186E-4DE4-B0D1-5A10C8DF0DE9}"/>
    <cellStyle name="Komma 2 3 3 2 3 3 5 2" xfId="45174" xr:uid="{FAEAEDFD-727A-4B6F-9568-D56CD65EE047}"/>
    <cellStyle name="Komma 2 3 3 2 3 3 6" xfId="23185" xr:uid="{8D17F098-02DC-4E4D-BAC9-63BB2AD5D007}"/>
    <cellStyle name="Komma 2 3 3 2 3 4" xfId="1776" xr:uid="{35AF0639-9A19-4B2E-95F8-92A05D87BCCC}"/>
    <cellStyle name="Komma 2 3 3 2 3 4 2" xfId="4380" xr:uid="{2F810BF1-12B9-4745-A64B-8ED8292EF9C1}"/>
    <cellStyle name="Komma 2 3 3 2 3 4 2 2" xfId="9887" xr:uid="{06BC0B66-3057-4EE1-92C1-908C2FA61EBC}"/>
    <cellStyle name="Komma 2 3 3 2 3 4 2 2 2" xfId="31956" xr:uid="{B439B6B7-201A-4E50-98F8-3730DE54931C}"/>
    <cellStyle name="Komma 2 3 3 2 3 4 2 3" xfId="15374" xr:uid="{EAF1413F-9011-47CB-8EE8-86418CC36CE5}"/>
    <cellStyle name="Komma 2 3 3 2 3 4 2 3 2" xfId="37443" xr:uid="{18098A19-E5B8-469E-82C3-1F30E1347AB3}"/>
    <cellStyle name="Komma 2 3 3 2 3 4 2 3 3" xfId="42991" xr:uid="{9148164A-24BA-4F0E-B0AD-9C7458724797}"/>
    <cellStyle name="Komma 2 3 3 2 3 4 2 4" xfId="20942" xr:uid="{3BA6094E-188F-4947-9BC1-6882ECF0222F}"/>
    <cellStyle name="Komma 2 3 3 2 3 4 2 4 2" xfId="48438" xr:uid="{47A10E74-C6F4-4F88-93BA-DBEBE9D1BE26}"/>
    <cellStyle name="Komma 2 3 3 2 3 4 2 5" xfId="26449" xr:uid="{F2F4B9C5-C72D-4EBA-88FF-C3E248105427}"/>
    <cellStyle name="Komma 2 3 3 2 3 4 3" xfId="7404" xr:uid="{CCC0452A-2E50-4C71-9BE4-7E8F9A0502FF}"/>
    <cellStyle name="Komma 2 3 3 2 3 4 3 2" xfId="29473" xr:uid="{0676DCD6-FB5C-4EB0-897D-3784233D4E57}"/>
    <cellStyle name="Komma 2 3 3 2 3 4 4" xfId="12770" xr:uid="{B206681A-EC28-437A-8A1D-772CAF861BF8}"/>
    <cellStyle name="Komma 2 3 3 2 3 4 4 2" xfId="34839" xr:uid="{59CD7E7C-2719-4B33-90F2-CC243C6F12C0}"/>
    <cellStyle name="Komma 2 3 3 2 3 4 4 3" xfId="40387" xr:uid="{ED352CEA-F8B9-4A65-8857-05AEBE08FDF7}"/>
    <cellStyle name="Komma 2 3 3 2 3 4 5" xfId="18338" xr:uid="{A03969DD-7F83-4ADF-8250-4B58DF43EF88}"/>
    <cellStyle name="Komma 2 3 3 2 3 4 5 2" xfId="45955" xr:uid="{76017175-1639-43BA-A933-3E55390C9B60}"/>
    <cellStyle name="Komma 2 3 3 2 3 4 6" xfId="23966" xr:uid="{5B201472-97B4-427F-AB0D-96DFC4B3EC69}"/>
    <cellStyle name="Komma 2 3 3 2 3 5" xfId="2724" xr:uid="{731BA21B-B116-4EC7-8CFB-35D6780DB4AD}"/>
    <cellStyle name="Komma 2 3 3 2 3 5 2" xfId="8325" xr:uid="{86F3C666-929F-4BCD-94F2-4656E112CA34}"/>
    <cellStyle name="Komma 2 3 3 2 3 5 2 2" xfId="30394" xr:uid="{F9A4E63D-22B0-4756-8E0E-484585F39670}"/>
    <cellStyle name="Komma 2 3 3 2 3 5 3" xfId="13718" xr:uid="{9F3FEAE4-61B2-4697-B673-171827C42640}"/>
    <cellStyle name="Komma 2 3 3 2 3 5 3 2" xfId="35787" xr:uid="{F8AF5F26-6BBD-4325-8B27-315A3B03FB1F}"/>
    <cellStyle name="Komma 2 3 3 2 3 5 3 3" xfId="41335" xr:uid="{39C4CB5F-0062-4F0F-9408-22A6866FCF5F}"/>
    <cellStyle name="Komma 2 3 3 2 3 5 4" xfId="19286" xr:uid="{4B76E865-85D8-484F-953A-3B14DE5A2CF0}"/>
    <cellStyle name="Komma 2 3 3 2 3 5 4 2" xfId="46876" xr:uid="{4C305679-49A3-442B-9AD0-4A7649CBC7BB}"/>
    <cellStyle name="Komma 2 3 3 2 3 5 5" xfId="24887" xr:uid="{363BF444-ED59-451E-BF48-2CC4944C79E8}"/>
    <cellStyle name="Komma 2 3 3 2 3 6" xfId="5161" xr:uid="{F71E4A32-C69D-4179-8910-56CAED97121A}"/>
    <cellStyle name="Komma 2 3 3 2 3 6 2" xfId="10668" xr:uid="{33092A23-7958-4EF1-980F-2610524A26CB}"/>
    <cellStyle name="Komma 2 3 3 2 3 6 2 2" xfId="32737" xr:uid="{1A585073-5143-4120-A597-F75E5D32D4BB}"/>
    <cellStyle name="Komma 2 3 3 2 3 6 3" xfId="16155" xr:uid="{9EFB9653-DA86-4C0C-A46A-1643D07D4862}"/>
    <cellStyle name="Komma 2 3 3 2 3 6 3 2" xfId="38224" xr:uid="{16803D92-CA95-4A2E-9B3D-64C7CB6ADB48}"/>
    <cellStyle name="Komma 2 3 3 2 3 6 3 3" xfId="43772" xr:uid="{638A2EF0-E4F9-4AD1-B9A3-B8E50B14ABA5}"/>
    <cellStyle name="Komma 2 3 3 2 3 6 4" xfId="21723" xr:uid="{3E51B87B-86E7-4DF3-BC1F-C8AAEB9C17A7}"/>
    <cellStyle name="Komma 2 3 3 2 3 6 4 2" xfId="49219" xr:uid="{A1109208-3A06-445A-8D2C-3EC4301531FC}"/>
    <cellStyle name="Komma 2 3 3 2 3 6 5" xfId="27230" xr:uid="{F7C61D49-5B46-439C-B0A7-4AA1AC2DAA40}"/>
    <cellStyle name="Komma 2 3 3 2 3 7" xfId="5748" xr:uid="{4B1D0CF3-FEBA-43A9-9D1B-9A8A7BE56766}"/>
    <cellStyle name="Komma 2 3 3 2 3 7 2" xfId="27817" xr:uid="{A26CC292-5584-47A0-ABC5-19DD52033700}"/>
    <cellStyle name="Komma 2 3 3 2 3 8" xfId="11208" xr:uid="{F9031410-A78D-4D14-B5D9-4B4965963841}"/>
    <cellStyle name="Komma 2 3 3 2 3 8 2" xfId="33277" xr:uid="{CB81CC22-C562-4766-96F5-05F0481D50BD}"/>
    <cellStyle name="Komma 2 3 3 2 3 8 3" xfId="38825" xr:uid="{8EECFC38-3973-49CD-B3B6-A08FFFC9013B}"/>
    <cellStyle name="Komma 2 3 3 2 3 9" xfId="16682" xr:uid="{0D8762D1-2BA0-43F9-BCC2-F9F2610FBB41}"/>
    <cellStyle name="Komma 2 3 3 2 3 9 2" xfId="44299" xr:uid="{E3DE0C3C-0C9A-45D8-B7AF-FE7F056554B7}"/>
    <cellStyle name="Komma 2 3 3 2 4" xfId="173" xr:uid="{3D53B55D-72A9-4C5A-A090-105BA7450BE1}"/>
    <cellStyle name="Komma 2 3 3 2 4 10" xfId="22365" xr:uid="{063150A4-9A62-4C5A-B3FC-E9AD5CAF312C}"/>
    <cellStyle name="Komma 2 3 3 2 4 2" xfId="596" xr:uid="{A362ADF4-7410-40FE-97B2-E9CD0BC2B848}"/>
    <cellStyle name="Komma 2 3 3 2 4 2 2" xfId="1397" xr:uid="{9C2CCFA7-1B25-4EA3-A6BC-5264A4737C60}"/>
    <cellStyle name="Komma 2 3 3 2 4 2 2 2" xfId="4001" xr:uid="{DFB2CBC8-1DBC-491A-BF5C-BB0CB90E0AD4}"/>
    <cellStyle name="Komma 2 3 3 2 4 2 2 2 2" xfId="9508" xr:uid="{33DBD480-7CE3-401D-B7DF-25ED42141157}"/>
    <cellStyle name="Komma 2 3 3 2 4 2 2 2 2 2" xfId="31577" xr:uid="{CA6743FE-C2E0-469D-953F-1CFC5C2A66A1}"/>
    <cellStyle name="Komma 2 3 3 2 4 2 2 2 3" xfId="14995" xr:uid="{CCBA57AE-7F57-47DE-AF57-AC986330B35F}"/>
    <cellStyle name="Komma 2 3 3 2 4 2 2 2 3 2" xfId="37064" xr:uid="{05250C4D-CABF-4EB9-B616-BE622286DD2A}"/>
    <cellStyle name="Komma 2 3 3 2 4 2 2 2 3 3" xfId="42612" xr:uid="{74F6EED3-88B4-4518-B0D6-4C8B69AFC8D6}"/>
    <cellStyle name="Komma 2 3 3 2 4 2 2 2 4" xfId="20563" xr:uid="{70AAB927-6385-403F-9929-0AC2E7C99223}"/>
    <cellStyle name="Komma 2 3 3 2 4 2 2 2 4 2" xfId="48059" xr:uid="{8904BDF3-F60C-4FBF-8BDD-D834219C5327}"/>
    <cellStyle name="Komma 2 3 3 2 4 2 2 2 5" xfId="26070" xr:uid="{E0F056D1-8D38-4F31-B726-0D13A98B6DA6}"/>
    <cellStyle name="Komma 2 3 3 2 4 2 2 3" xfId="7025" xr:uid="{71AFFEC8-E01E-4F98-A300-EFAFD588FB04}"/>
    <cellStyle name="Komma 2 3 3 2 4 2 2 3 2" xfId="29094" xr:uid="{323BBE7B-9DC4-45AC-A042-B8B7C66BBEFE}"/>
    <cellStyle name="Komma 2 3 3 2 4 2 2 4" xfId="12391" xr:uid="{66CFBC0E-8B6E-4D06-9341-53FC84A38904}"/>
    <cellStyle name="Komma 2 3 3 2 4 2 2 4 2" xfId="34460" xr:uid="{DD50FEDB-F2D4-424A-8B8A-088021CDCEB1}"/>
    <cellStyle name="Komma 2 3 3 2 4 2 2 4 3" xfId="40008" xr:uid="{5A5DE10D-76D1-41E6-B590-5CC301E09671}"/>
    <cellStyle name="Komma 2 3 3 2 4 2 2 5" xfId="17959" xr:uid="{C78ADB68-045C-4BDE-87E8-8BE693EF2BDA}"/>
    <cellStyle name="Komma 2 3 3 2 4 2 2 5 2" xfId="45576" xr:uid="{45200F0B-FB5A-45D2-8642-A621241A4DDB}"/>
    <cellStyle name="Komma 2 3 3 2 4 2 2 6" xfId="23587" xr:uid="{24613958-8A4D-417E-B925-EC703D271108}"/>
    <cellStyle name="Komma 2 3 3 2 4 2 3" xfId="2178" xr:uid="{0024FBC3-74EB-4008-9096-7AB1A38C6611}"/>
    <cellStyle name="Komma 2 3 3 2 4 2 3 2" xfId="4782" xr:uid="{14794654-78CD-4F1C-9996-C9F37EACA728}"/>
    <cellStyle name="Komma 2 3 3 2 4 2 3 2 2" xfId="10289" xr:uid="{0D222B68-D26F-4A38-9304-76C0DA1EEA34}"/>
    <cellStyle name="Komma 2 3 3 2 4 2 3 2 2 2" xfId="32358" xr:uid="{79F446F6-D82D-4140-BE23-005A896DE6FF}"/>
    <cellStyle name="Komma 2 3 3 2 4 2 3 2 3" xfId="15776" xr:uid="{5AF552CD-72D5-4817-841C-DFE8F26363E3}"/>
    <cellStyle name="Komma 2 3 3 2 4 2 3 2 3 2" xfId="37845" xr:uid="{D19B6E68-52BD-4E99-AE32-988AA524A7EA}"/>
    <cellStyle name="Komma 2 3 3 2 4 2 3 2 3 3" xfId="43393" xr:uid="{C67D50C3-B37A-4EF1-B008-DFB5374D65DC}"/>
    <cellStyle name="Komma 2 3 3 2 4 2 3 2 4" xfId="21344" xr:uid="{A0C1300B-270A-48F6-859C-BBB54A7B924A}"/>
    <cellStyle name="Komma 2 3 3 2 4 2 3 2 4 2" xfId="48840" xr:uid="{CEA3435E-7864-4F98-A8BF-FDC7293FF59C}"/>
    <cellStyle name="Komma 2 3 3 2 4 2 3 2 5" xfId="26851" xr:uid="{8438D5A4-2B1B-41D9-95A0-9703DC6AB78F}"/>
    <cellStyle name="Komma 2 3 3 2 4 2 3 3" xfId="7806" xr:uid="{1D940760-B1D3-4C38-93DB-F11F7D1AF434}"/>
    <cellStyle name="Komma 2 3 3 2 4 2 3 3 2" xfId="29875" xr:uid="{99B7F4D0-3091-4052-984A-A71BD6BF6C3E}"/>
    <cellStyle name="Komma 2 3 3 2 4 2 3 4" xfId="13172" xr:uid="{226646D4-C5C2-48C5-A56F-E9BFFA955CCC}"/>
    <cellStyle name="Komma 2 3 3 2 4 2 3 4 2" xfId="35241" xr:uid="{920E8133-BFAB-4E4D-9270-93ADDA3D9A1F}"/>
    <cellStyle name="Komma 2 3 3 2 4 2 3 4 3" xfId="40789" xr:uid="{099D4E8C-A4E1-4F67-B09D-B9282932B971}"/>
    <cellStyle name="Komma 2 3 3 2 4 2 3 5" xfId="18740" xr:uid="{97A1A970-8649-4A8B-AE2D-0F0E5A337378}"/>
    <cellStyle name="Komma 2 3 3 2 4 2 3 5 2" xfId="46357" xr:uid="{53E419E8-5925-4FE6-A718-06AFEE539F15}"/>
    <cellStyle name="Komma 2 3 3 2 4 2 3 6" xfId="24368" xr:uid="{0D1AF65B-BCEA-4C93-935D-7440D27E43F3}"/>
    <cellStyle name="Komma 2 3 3 2 4 2 4" xfId="3200" xr:uid="{91F26C41-DE8F-45D8-B8CD-EE82328D399F}"/>
    <cellStyle name="Komma 2 3 3 2 4 2 4 2" xfId="8727" xr:uid="{A2F863CE-B071-4B05-82A5-F35F68EF0877}"/>
    <cellStyle name="Komma 2 3 3 2 4 2 4 2 2" xfId="30796" xr:uid="{82690D52-8A4F-4E98-B032-B1E6BA91B766}"/>
    <cellStyle name="Komma 2 3 3 2 4 2 4 3" xfId="14194" xr:uid="{FD7ED886-3D17-47BB-ABA1-D36C47EEAF99}"/>
    <cellStyle name="Komma 2 3 3 2 4 2 4 3 2" xfId="36263" xr:uid="{881CB9D7-63D0-483D-8013-7D2BB492914A}"/>
    <cellStyle name="Komma 2 3 3 2 4 2 4 3 3" xfId="41811" xr:uid="{76C306BE-01B0-4566-BC7A-508562E4EADF}"/>
    <cellStyle name="Komma 2 3 3 2 4 2 4 4" xfId="19762" xr:uid="{90EEE936-15DB-4718-A15F-B2E4F7480F73}"/>
    <cellStyle name="Komma 2 3 3 2 4 2 4 4 2" xfId="47278" xr:uid="{804C556F-6528-4B0F-B444-0711F0E7EC13}"/>
    <cellStyle name="Komma 2 3 3 2 4 2 4 5" xfId="25289" xr:uid="{573D2720-70D9-47CE-A60B-4523CC833FB0}"/>
    <cellStyle name="Komma 2 3 3 2 4 2 5" xfId="6224" xr:uid="{7BFC5513-A443-40E5-AFAA-411F7726786C}"/>
    <cellStyle name="Komma 2 3 3 2 4 2 5 2" xfId="28293" xr:uid="{5D98F809-2B53-4686-A62E-29BFDFF6FC0E}"/>
    <cellStyle name="Komma 2 3 3 2 4 2 6" xfId="11610" xr:uid="{84A15A6A-B967-424B-B9A6-0071B06433CE}"/>
    <cellStyle name="Komma 2 3 3 2 4 2 6 2" xfId="33679" xr:uid="{CE443EE3-56A0-4B0E-AD96-A494DD9D0FB8}"/>
    <cellStyle name="Komma 2 3 3 2 4 2 6 3" xfId="39227" xr:uid="{07F7AB1E-8180-4184-9A7A-C703EE668ACB}"/>
    <cellStyle name="Komma 2 3 3 2 4 2 7" xfId="17158" xr:uid="{6CB2457E-63D2-4BB4-ADF1-10AFC62C416A}"/>
    <cellStyle name="Komma 2 3 3 2 4 2 7 2" xfId="44775" xr:uid="{B1BC39E0-AF85-4F6C-A4EA-78F14752BB4C}"/>
    <cellStyle name="Komma 2 3 3 2 4 2 8" xfId="22786" xr:uid="{3CA1E60D-4814-46B7-A732-82918C287AEB}"/>
    <cellStyle name="Komma 2 3 3 2 4 3" xfId="1037" xr:uid="{EEC9CE1A-7439-45AD-A236-C87EB4FA5945}"/>
    <cellStyle name="Komma 2 3 3 2 4 3 2" xfId="3641" xr:uid="{41F9DB4F-5300-4B18-889A-6614874525DC}"/>
    <cellStyle name="Komma 2 3 3 2 4 3 2 2" xfId="9148" xr:uid="{D2EBAE85-FEDE-4C58-AB4F-B506DD377760}"/>
    <cellStyle name="Komma 2 3 3 2 4 3 2 2 2" xfId="31217" xr:uid="{853A01B7-9E5F-40E7-B53D-A453165600DD}"/>
    <cellStyle name="Komma 2 3 3 2 4 3 2 3" xfId="14635" xr:uid="{74F6918B-7D90-4F6E-AD76-AE1172A0B888}"/>
    <cellStyle name="Komma 2 3 3 2 4 3 2 3 2" xfId="36704" xr:uid="{E02886DB-630E-4CA7-A317-00AB88D56EA6}"/>
    <cellStyle name="Komma 2 3 3 2 4 3 2 3 3" xfId="42252" xr:uid="{321DBE54-42F2-4C82-BF3B-F6516C480494}"/>
    <cellStyle name="Komma 2 3 3 2 4 3 2 4" xfId="20203" xr:uid="{987B1FE8-73E1-4A24-A9D7-36BBB93B5E54}"/>
    <cellStyle name="Komma 2 3 3 2 4 3 2 4 2" xfId="47699" xr:uid="{C0708B5A-D541-43A2-9943-47D3EE5AF8C5}"/>
    <cellStyle name="Komma 2 3 3 2 4 3 2 5" xfId="25710" xr:uid="{D0131CD6-9044-4E8F-A4C0-CC6427766B06}"/>
    <cellStyle name="Komma 2 3 3 2 4 3 3" xfId="6665" xr:uid="{AD509F40-42DF-449E-8BD4-4DECC605E751}"/>
    <cellStyle name="Komma 2 3 3 2 4 3 3 2" xfId="28734" xr:uid="{BFE9F302-E6F9-44D4-BEBD-9F9763D0C6AC}"/>
    <cellStyle name="Komma 2 3 3 2 4 3 4" xfId="12031" xr:uid="{382ABC34-04E1-47AA-A49E-81CDF59BCC68}"/>
    <cellStyle name="Komma 2 3 3 2 4 3 4 2" xfId="34100" xr:uid="{9892DBD5-4AEA-4014-98B3-C5616DF31A0B}"/>
    <cellStyle name="Komma 2 3 3 2 4 3 4 3" xfId="39648" xr:uid="{FEF2450A-9A43-47D1-B81F-C52C33A243E9}"/>
    <cellStyle name="Komma 2 3 3 2 4 3 5" xfId="17599" xr:uid="{4A1D1CD6-6493-4E1E-B53C-C500197ADBA6}"/>
    <cellStyle name="Komma 2 3 3 2 4 3 5 2" xfId="45216" xr:uid="{217E7561-A51E-4E7A-8ABA-7B328CAF6FC2}"/>
    <cellStyle name="Komma 2 3 3 2 4 3 6" xfId="23227" xr:uid="{1FD4C887-105A-4288-96CD-6F99E30B0714}"/>
    <cellStyle name="Komma 2 3 3 2 4 4" xfId="1818" xr:uid="{409BD776-2DB4-4C73-BD49-E87D15198531}"/>
    <cellStyle name="Komma 2 3 3 2 4 4 2" xfId="4422" xr:uid="{F99BA238-F06B-4A7C-8CE2-35AE3903681C}"/>
    <cellStyle name="Komma 2 3 3 2 4 4 2 2" xfId="9929" xr:uid="{76D94AAE-18D8-4A1A-9990-BDA2BE56E819}"/>
    <cellStyle name="Komma 2 3 3 2 4 4 2 2 2" xfId="31998" xr:uid="{BFA8D66B-08E4-4233-B784-D082577D2FC9}"/>
    <cellStyle name="Komma 2 3 3 2 4 4 2 3" xfId="15416" xr:uid="{36F1F490-36D6-4C91-BBB9-A6B97D4FAB95}"/>
    <cellStyle name="Komma 2 3 3 2 4 4 2 3 2" xfId="37485" xr:uid="{1559C8D9-6DA4-4F83-BB8A-372B8B99ED7B}"/>
    <cellStyle name="Komma 2 3 3 2 4 4 2 3 3" xfId="43033" xr:uid="{3215A082-8C77-4A41-B3F0-74C63A5B7BCF}"/>
    <cellStyle name="Komma 2 3 3 2 4 4 2 4" xfId="20984" xr:uid="{206EE0C2-F860-49A4-916D-25307CDBE618}"/>
    <cellStyle name="Komma 2 3 3 2 4 4 2 4 2" xfId="48480" xr:uid="{2E237F1B-FE9B-4607-8060-CD3324070C76}"/>
    <cellStyle name="Komma 2 3 3 2 4 4 2 5" xfId="26491" xr:uid="{17523214-C77C-47F3-B8EA-09A09FF66619}"/>
    <cellStyle name="Komma 2 3 3 2 4 4 3" xfId="7446" xr:uid="{813AC410-7F18-46A2-BD4D-C9983A40AEE4}"/>
    <cellStyle name="Komma 2 3 3 2 4 4 3 2" xfId="29515" xr:uid="{CB677DEB-B046-4DD3-88EF-E7C17B94073B}"/>
    <cellStyle name="Komma 2 3 3 2 4 4 4" xfId="12812" xr:uid="{A721123B-01AA-49A3-B5EB-EF9F880D7229}"/>
    <cellStyle name="Komma 2 3 3 2 4 4 4 2" xfId="34881" xr:uid="{3D73AC36-45C7-4F6B-BE71-91AC89184641}"/>
    <cellStyle name="Komma 2 3 3 2 4 4 4 3" xfId="40429" xr:uid="{9217B82B-E9E9-4A54-8459-E1DDDC655AC7}"/>
    <cellStyle name="Komma 2 3 3 2 4 4 5" xfId="18380" xr:uid="{ABDED59D-9853-44DB-A289-F62ECE32AF8E}"/>
    <cellStyle name="Komma 2 3 3 2 4 4 5 2" xfId="45997" xr:uid="{5FBFE093-5BD7-4D91-AD06-34501BC942E7}"/>
    <cellStyle name="Komma 2 3 3 2 4 4 6" xfId="24008" xr:uid="{0429E5EC-80DA-48AA-AFB1-AB0A9A9770A4}"/>
    <cellStyle name="Komma 2 3 3 2 4 5" xfId="2779" xr:uid="{3B051FA1-0780-4618-8D82-C18CCFAEF85A}"/>
    <cellStyle name="Komma 2 3 3 2 4 5 2" xfId="8367" xr:uid="{6F95BED4-5564-4653-99ED-5823B9181D51}"/>
    <cellStyle name="Komma 2 3 3 2 4 5 2 2" xfId="30436" xr:uid="{9AE1A793-104F-45E9-AB8C-2D3D3C18A62B}"/>
    <cellStyle name="Komma 2 3 3 2 4 5 3" xfId="13773" xr:uid="{DB49868D-39B5-4347-9FB1-9F0068E5D4B9}"/>
    <cellStyle name="Komma 2 3 3 2 4 5 3 2" xfId="35842" xr:uid="{B1F5AED0-2104-4F12-B78E-4A006524BFF3}"/>
    <cellStyle name="Komma 2 3 3 2 4 5 3 3" xfId="41390" xr:uid="{78D2A7DB-247E-4B2C-B1B5-8AE432C7A311}"/>
    <cellStyle name="Komma 2 3 3 2 4 5 4" xfId="19341" xr:uid="{24785376-084B-4CAB-BF55-EBB981C986BB}"/>
    <cellStyle name="Komma 2 3 3 2 4 5 4 2" xfId="46918" xr:uid="{E124DCF0-920E-4706-8560-68D3CBAB5011}"/>
    <cellStyle name="Komma 2 3 3 2 4 5 5" xfId="24929" xr:uid="{7F97E03A-4044-4E79-A9D3-4E2712F6CC7E}"/>
    <cellStyle name="Komma 2 3 3 2 4 6" xfId="5203" xr:uid="{D98E63BD-6275-457B-AFA3-B54B9529D59F}"/>
    <cellStyle name="Komma 2 3 3 2 4 6 2" xfId="10710" xr:uid="{B88C2410-3CAF-462F-B976-3EB8CBAD92B9}"/>
    <cellStyle name="Komma 2 3 3 2 4 6 2 2" xfId="32779" xr:uid="{FBD2B631-6009-432A-A983-7F700CBFE9C1}"/>
    <cellStyle name="Komma 2 3 3 2 4 6 3" xfId="16197" xr:uid="{0E453481-6BA4-4222-B6F7-FBAB70F9487C}"/>
    <cellStyle name="Komma 2 3 3 2 4 6 3 2" xfId="38266" xr:uid="{280FB53A-CAB9-40C0-8414-FFB50E51DF7E}"/>
    <cellStyle name="Komma 2 3 3 2 4 6 3 3" xfId="43814" xr:uid="{84FA2C85-B597-44C7-9B09-70039FA4C812}"/>
    <cellStyle name="Komma 2 3 3 2 4 6 4" xfId="21765" xr:uid="{477502B1-18EE-46D4-9726-4F1291BCE778}"/>
    <cellStyle name="Komma 2 3 3 2 4 6 4 2" xfId="49261" xr:uid="{685131D8-B528-49B7-9677-A4DF252FC186}"/>
    <cellStyle name="Komma 2 3 3 2 4 6 5" xfId="27272" xr:uid="{6D561B8F-6119-424C-8945-BA7F120F8EE1}"/>
    <cellStyle name="Komma 2 3 3 2 4 7" xfId="5803" xr:uid="{BD202223-40CC-4143-B821-5B1A6F8D3493}"/>
    <cellStyle name="Komma 2 3 3 2 4 7 2" xfId="27872" xr:uid="{E7F7C18B-38BA-4E99-8152-541384A5336B}"/>
    <cellStyle name="Komma 2 3 3 2 4 8" xfId="11250" xr:uid="{BC6B4A6E-F12C-4DF0-BDDD-5F435EE25509}"/>
    <cellStyle name="Komma 2 3 3 2 4 8 2" xfId="33319" xr:uid="{BE343766-D7AB-4E71-B2E0-736DF8882CF4}"/>
    <cellStyle name="Komma 2 3 3 2 4 8 3" xfId="38867" xr:uid="{DF0E2576-AFFF-4959-A40C-F5A06754F3EE}"/>
    <cellStyle name="Komma 2 3 3 2 4 9" xfId="16737" xr:uid="{58751779-71BD-4F2A-A998-8A954DF9B807}"/>
    <cellStyle name="Komma 2 3 3 2 4 9 2" xfId="44354" xr:uid="{3405E53F-7E1C-4EAD-99F0-AD97139E0353}"/>
    <cellStyle name="Komma 2 3 3 2 5" xfId="234" xr:uid="{D947B119-973A-47E2-AC65-35F110EC81FD}"/>
    <cellStyle name="Komma 2 3 3 2 5 10" xfId="22426" xr:uid="{4FCF8FC4-8237-4CD4-B147-A577FFB10789}"/>
    <cellStyle name="Komma 2 3 3 2 5 2" xfId="657" xr:uid="{A19ED219-E08A-4B48-91B7-7545CEE09F88}"/>
    <cellStyle name="Komma 2 3 3 2 5 2 2" xfId="1458" xr:uid="{BDB2371A-5DF6-4433-A405-3F9AA825D214}"/>
    <cellStyle name="Komma 2 3 3 2 5 2 2 2" xfId="4062" xr:uid="{9F92D5FF-A16B-4B62-9A1C-22B2E7F0C4AD}"/>
    <cellStyle name="Komma 2 3 3 2 5 2 2 2 2" xfId="9569" xr:uid="{42233FE5-778C-4523-B048-B7F346443881}"/>
    <cellStyle name="Komma 2 3 3 2 5 2 2 2 2 2" xfId="31638" xr:uid="{F67C60C9-27EB-4806-A602-71BFC7855D6B}"/>
    <cellStyle name="Komma 2 3 3 2 5 2 2 2 3" xfId="15056" xr:uid="{5324E452-BCB1-4015-A722-5689F3E0F69A}"/>
    <cellStyle name="Komma 2 3 3 2 5 2 2 2 3 2" xfId="37125" xr:uid="{79462943-E94D-4159-ACD4-0DA432835446}"/>
    <cellStyle name="Komma 2 3 3 2 5 2 2 2 3 3" xfId="42673" xr:uid="{AA2532EB-FBA1-4C3C-80A9-5611AC55670A}"/>
    <cellStyle name="Komma 2 3 3 2 5 2 2 2 4" xfId="20624" xr:uid="{6B3DE97C-989B-4780-A416-F2F547048E7D}"/>
    <cellStyle name="Komma 2 3 3 2 5 2 2 2 4 2" xfId="48120" xr:uid="{08331C02-540E-4D39-B643-E2685BDAC7E9}"/>
    <cellStyle name="Komma 2 3 3 2 5 2 2 2 5" xfId="26131" xr:uid="{2243079E-4AB9-4023-B112-17EF1C763109}"/>
    <cellStyle name="Komma 2 3 3 2 5 2 2 3" xfId="7086" xr:uid="{9BB1B7D7-5FB7-4C19-9318-AB94A1A4D843}"/>
    <cellStyle name="Komma 2 3 3 2 5 2 2 3 2" xfId="29155" xr:uid="{19498B0A-E1D9-47F8-BCBF-C814E74F04E7}"/>
    <cellStyle name="Komma 2 3 3 2 5 2 2 4" xfId="12452" xr:uid="{35DAB38F-EE3B-41E1-8F31-7F78B40D565F}"/>
    <cellStyle name="Komma 2 3 3 2 5 2 2 4 2" xfId="34521" xr:uid="{D17B326D-850E-4BFB-A66A-E871FFC9439F}"/>
    <cellStyle name="Komma 2 3 3 2 5 2 2 4 3" xfId="40069" xr:uid="{2C8A4A28-EBDD-4C2A-BEF8-819E9211B2EC}"/>
    <cellStyle name="Komma 2 3 3 2 5 2 2 5" xfId="18020" xr:uid="{FFC1B0E9-0B46-4DF6-ADB3-80DB6348349B}"/>
    <cellStyle name="Komma 2 3 3 2 5 2 2 5 2" xfId="45637" xr:uid="{3CFFF589-6FD4-4713-90D6-4A1258C67C9A}"/>
    <cellStyle name="Komma 2 3 3 2 5 2 2 6" xfId="23648" xr:uid="{EBC643CE-EC25-4508-813D-B663EEE036F1}"/>
    <cellStyle name="Komma 2 3 3 2 5 2 3" xfId="2239" xr:uid="{15739AF1-F440-4259-BA66-3537499161E7}"/>
    <cellStyle name="Komma 2 3 3 2 5 2 3 2" xfId="4843" xr:uid="{6946D61C-CD08-438D-AB4C-6C5171753EE4}"/>
    <cellStyle name="Komma 2 3 3 2 5 2 3 2 2" xfId="10350" xr:uid="{107B3E1E-B1E1-4511-9DEA-FB0E3294FF63}"/>
    <cellStyle name="Komma 2 3 3 2 5 2 3 2 2 2" xfId="32419" xr:uid="{096E3403-643D-4203-9D78-C0514C2CF51A}"/>
    <cellStyle name="Komma 2 3 3 2 5 2 3 2 3" xfId="15837" xr:uid="{BFD8A153-A3F5-49A0-98BD-390D9BB60D38}"/>
    <cellStyle name="Komma 2 3 3 2 5 2 3 2 3 2" xfId="37906" xr:uid="{AB63C095-9F42-4B46-B253-C4B91603F8D6}"/>
    <cellStyle name="Komma 2 3 3 2 5 2 3 2 3 3" xfId="43454" xr:uid="{94CFD119-A4B1-459D-BA04-8EEF6360F03F}"/>
    <cellStyle name="Komma 2 3 3 2 5 2 3 2 4" xfId="21405" xr:uid="{0591E604-30EE-41AE-A0DD-D14494E2FBD3}"/>
    <cellStyle name="Komma 2 3 3 2 5 2 3 2 4 2" xfId="48901" xr:uid="{57345F7D-3AA3-4216-923C-76DFA00B1499}"/>
    <cellStyle name="Komma 2 3 3 2 5 2 3 2 5" xfId="26912" xr:uid="{4FFEB74C-9E9E-41F0-80FC-E99F19992592}"/>
    <cellStyle name="Komma 2 3 3 2 5 2 3 3" xfId="7867" xr:uid="{C1EF0E26-6B69-4874-9324-9188B6AED92D}"/>
    <cellStyle name="Komma 2 3 3 2 5 2 3 3 2" xfId="29936" xr:uid="{ECED8FCF-0866-4686-A0B3-AA237DFF4D72}"/>
    <cellStyle name="Komma 2 3 3 2 5 2 3 4" xfId="13233" xr:uid="{0A40A904-4ABA-42BD-AE2B-B0A09A5A371D}"/>
    <cellStyle name="Komma 2 3 3 2 5 2 3 4 2" xfId="35302" xr:uid="{EC5F92DE-0BD3-4D89-AE3B-DE86EE16B9EC}"/>
    <cellStyle name="Komma 2 3 3 2 5 2 3 4 3" xfId="40850" xr:uid="{44D791B2-9EB7-490A-B285-A16A5BC3F80B}"/>
    <cellStyle name="Komma 2 3 3 2 5 2 3 5" xfId="18801" xr:uid="{8122D179-89F8-4F66-A84A-DCF04CD3A160}"/>
    <cellStyle name="Komma 2 3 3 2 5 2 3 5 2" xfId="46418" xr:uid="{3CB51EB1-2B35-4BBA-9200-0A0630E2E12E}"/>
    <cellStyle name="Komma 2 3 3 2 5 2 3 6" xfId="24429" xr:uid="{635777FA-B661-441D-A550-2E1A87FC3DFB}"/>
    <cellStyle name="Komma 2 3 3 2 5 2 4" xfId="3261" xr:uid="{66DC6801-0667-4829-8EC3-34A8706DDDC8}"/>
    <cellStyle name="Komma 2 3 3 2 5 2 4 2" xfId="8788" xr:uid="{EF3F5CDE-29A6-47DA-A033-488CA968785D}"/>
    <cellStyle name="Komma 2 3 3 2 5 2 4 2 2" xfId="30857" xr:uid="{99F5442F-3CB9-459A-9F0D-AE90B16BB9EC}"/>
    <cellStyle name="Komma 2 3 3 2 5 2 4 3" xfId="14255" xr:uid="{D69521B2-D3D0-4351-9296-40E32BC02029}"/>
    <cellStyle name="Komma 2 3 3 2 5 2 4 3 2" xfId="36324" xr:uid="{0BA9E64A-1FFC-4CA7-9521-04F91D38E170}"/>
    <cellStyle name="Komma 2 3 3 2 5 2 4 3 3" xfId="41872" xr:uid="{EC8FE7CD-3F08-4A72-8DA6-933D25D2BA53}"/>
    <cellStyle name="Komma 2 3 3 2 5 2 4 4" xfId="19823" xr:uid="{6ABD9B5C-1883-44AA-865D-568E927D7362}"/>
    <cellStyle name="Komma 2 3 3 2 5 2 4 4 2" xfId="47339" xr:uid="{CE72997E-C47E-4121-A22C-3127BD7DC050}"/>
    <cellStyle name="Komma 2 3 3 2 5 2 4 5" xfId="25350" xr:uid="{B0B7B810-51AE-41FB-80F0-9ADC182DE789}"/>
    <cellStyle name="Komma 2 3 3 2 5 2 5" xfId="6285" xr:uid="{E0FE3401-35AD-4B9C-9A83-BCC385767496}"/>
    <cellStyle name="Komma 2 3 3 2 5 2 5 2" xfId="28354" xr:uid="{37A785AD-D89B-4A97-B796-8270D3F473E3}"/>
    <cellStyle name="Komma 2 3 3 2 5 2 6" xfId="11671" xr:uid="{1AB98022-92A3-4E60-9A00-B1B43F1B705C}"/>
    <cellStyle name="Komma 2 3 3 2 5 2 6 2" xfId="33740" xr:uid="{CD93738D-D727-418F-AD28-A3F17DE686C8}"/>
    <cellStyle name="Komma 2 3 3 2 5 2 6 3" xfId="39288" xr:uid="{5FD467B2-6B29-4977-9EA2-A8F5673DAE16}"/>
    <cellStyle name="Komma 2 3 3 2 5 2 7" xfId="17219" xr:uid="{996AAE5D-6571-4478-828F-2B99881E6778}"/>
    <cellStyle name="Komma 2 3 3 2 5 2 7 2" xfId="44836" xr:uid="{920C88A7-903E-460B-986B-166FA179F964}"/>
    <cellStyle name="Komma 2 3 3 2 5 2 8" xfId="22847" xr:uid="{C2CAA478-71C2-43FA-98B4-407E7BEABB09}"/>
    <cellStyle name="Komma 2 3 3 2 5 3" xfId="1077" xr:uid="{D603C340-FC62-4523-9112-71FEC77BF7B6}"/>
    <cellStyle name="Komma 2 3 3 2 5 3 2" xfId="3681" xr:uid="{B9AD0762-38E1-4450-BAE6-6526335DDA0B}"/>
    <cellStyle name="Komma 2 3 3 2 5 3 2 2" xfId="9188" xr:uid="{78B5A894-DB2D-4841-A7B4-4E6F96419935}"/>
    <cellStyle name="Komma 2 3 3 2 5 3 2 2 2" xfId="31257" xr:uid="{496F6F15-7CFA-48B5-90F2-C84D61816102}"/>
    <cellStyle name="Komma 2 3 3 2 5 3 2 3" xfId="14675" xr:uid="{FA0F808B-F223-442C-96E3-E88C815FF126}"/>
    <cellStyle name="Komma 2 3 3 2 5 3 2 3 2" xfId="36744" xr:uid="{590608D4-5CD9-4FFE-BCCA-9BEEB9C5AC96}"/>
    <cellStyle name="Komma 2 3 3 2 5 3 2 3 3" xfId="42292" xr:uid="{64A21C31-73F2-48B2-88E6-BFE3E83CC205}"/>
    <cellStyle name="Komma 2 3 3 2 5 3 2 4" xfId="20243" xr:uid="{6AB31402-9CFC-42CD-9210-6EF31061B99E}"/>
    <cellStyle name="Komma 2 3 3 2 5 3 2 4 2" xfId="47739" xr:uid="{E03C2228-B562-4129-99FB-3F3CAA07378B}"/>
    <cellStyle name="Komma 2 3 3 2 5 3 2 5" xfId="25750" xr:uid="{F0ED388F-EB51-4EA7-8A0D-5E7653645A0B}"/>
    <cellStyle name="Komma 2 3 3 2 5 3 3" xfId="6705" xr:uid="{C9BE0D9F-7359-4F17-BCC0-B7D2D3F86A51}"/>
    <cellStyle name="Komma 2 3 3 2 5 3 3 2" xfId="28774" xr:uid="{9122B42F-AF06-47E9-A8D5-8F87EED46F5E}"/>
    <cellStyle name="Komma 2 3 3 2 5 3 4" xfId="12071" xr:uid="{3704817D-187D-4D2C-8487-5FA4FCDDC5FD}"/>
    <cellStyle name="Komma 2 3 3 2 5 3 4 2" xfId="34140" xr:uid="{9F1DEA66-5537-412B-AB89-CD1F26690985}"/>
    <cellStyle name="Komma 2 3 3 2 5 3 4 3" xfId="39688" xr:uid="{982061C6-24EF-4FF0-B95A-F0CADC429D3A}"/>
    <cellStyle name="Komma 2 3 3 2 5 3 5" xfId="17639" xr:uid="{769F065C-D18B-42FA-B7D4-7731ECB63D9B}"/>
    <cellStyle name="Komma 2 3 3 2 5 3 5 2" xfId="45256" xr:uid="{F0BD5421-2386-4769-B538-C4E72623D097}"/>
    <cellStyle name="Komma 2 3 3 2 5 3 6" xfId="23267" xr:uid="{DB384530-D0D8-4DD9-A0AD-51102958AB19}"/>
    <cellStyle name="Komma 2 3 3 2 5 4" xfId="1858" xr:uid="{9297D0E7-EBF6-4CFD-BEA3-96922F6FF479}"/>
    <cellStyle name="Komma 2 3 3 2 5 4 2" xfId="4462" xr:uid="{AC675779-689E-4A7A-A3FD-DCAAB4F3334C}"/>
    <cellStyle name="Komma 2 3 3 2 5 4 2 2" xfId="9969" xr:uid="{A2969C8C-1212-4B7D-930C-29865D19B79D}"/>
    <cellStyle name="Komma 2 3 3 2 5 4 2 2 2" xfId="32038" xr:uid="{4F3D61F6-E8A9-4691-BA56-F42C0F6078A2}"/>
    <cellStyle name="Komma 2 3 3 2 5 4 2 3" xfId="15456" xr:uid="{F0EB041A-79EC-4785-AFF8-91A243064597}"/>
    <cellStyle name="Komma 2 3 3 2 5 4 2 3 2" xfId="37525" xr:uid="{9D79F6E9-0962-457D-8689-67E53A4B5A3C}"/>
    <cellStyle name="Komma 2 3 3 2 5 4 2 3 3" xfId="43073" xr:uid="{A7B3B997-66CC-4B1D-8406-1D8A2D8A4571}"/>
    <cellStyle name="Komma 2 3 3 2 5 4 2 4" xfId="21024" xr:uid="{23183271-5201-4AD2-A2BA-847422972FD4}"/>
    <cellStyle name="Komma 2 3 3 2 5 4 2 4 2" xfId="48520" xr:uid="{A791A4F4-C715-4FC1-B772-92C8766EB2EC}"/>
    <cellStyle name="Komma 2 3 3 2 5 4 2 5" xfId="26531" xr:uid="{0A235AF9-570E-4783-8BFD-8FE0C85F77AB}"/>
    <cellStyle name="Komma 2 3 3 2 5 4 3" xfId="7486" xr:uid="{3781D8AF-14AD-4FA5-8272-CD3CAB8AE303}"/>
    <cellStyle name="Komma 2 3 3 2 5 4 3 2" xfId="29555" xr:uid="{3D8EF696-DECA-4B6B-8D44-A87FE5ABCB21}"/>
    <cellStyle name="Komma 2 3 3 2 5 4 4" xfId="12852" xr:uid="{6D7A53A5-7FFD-4A7B-9C25-526A0AE9FFE7}"/>
    <cellStyle name="Komma 2 3 3 2 5 4 4 2" xfId="34921" xr:uid="{DFB98A7C-65ED-4DF8-9454-5B51E5D266E6}"/>
    <cellStyle name="Komma 2 3 3 2 5 4 4 3" xfId="40469" xr:uid="{5D6CD4F1-9B11-4F48-84A9-C3ABA07FAA93}"/>
    <cellStyle name="Komma 2 3 3 2 5 4 5" xfId="18420" xr:uid="{440B4E63-B7E6-4149-B5B4-90FF26A61D86}"/>
    <cellStyle name="Komma 2 3 3 2 5 4 5 2" xfId="46037" xr:uid="{D901A6AB-AE73-4209-812D-D3C2B65199B5}"/>
    <cellStyle name="Komma 2 3 3 2 5 4 6" xfId="24048" xr:uid="{EEA08070-0195-40B9-85A9-884295103F05}"/>
    <cellStyle name="Komma 2 3 3 2 5 5" xfId="2840" xr:uid="{F922C407-F881-4696-A01E-E229D5F444C6}"/>
    <cellStyle name="Komma 2 3 3 2 5 5 2" xfId="8407" xr:uid="{763E5651-429A-496D-ABC5-3B471BE7B135}"/>
    <cellStyle name="Komma 2 3 3 2 5 5 2 2" xfId="30476" xr:uid="{DE378A97-EA3B-4F1E-90B8-C1AEBE4E30F0}"/>
    <cellStyle name="Komma 2 3 3 2 5 5 3" xfId="13834" xr:uid="{6764EB6F-0AEE-421A-8AE5-59CFA51900E9}"/>
    <cellStyle name="Komma 2 3 3 2 5 5 3 2" xfId="35903" xr:uid="{24CE3FBB-50F8-428E-A843-74E2060E8EC3}"/>
    <cellStyle name="Komma 2 3 3 2 5 5 3 3" xfId="41451" xr:uid="{3D976925-EC74-4119-B33C-85B0C763B900}"/>
    <cellStyle name="Komma 2 3 3 2 5 5 4" xfId="19402" xr:uid="{202F8775-785F-43D0-8CB8-484919CED548}"/>
    <cellStyle name="Komma 2 3 3 2 5 5 4 2" xfId="46958" xr:uid="{99717F40-75B0-4E2A-899B-441933845B70}"/>
    <cellStyle name="Komma 2 3 3 2 5 5 5" xfId="24969" xr:uid="{85AD322C-9FD4-42A5-8C03-5D2E2884C745}"/>
    <cellStyle name="Komma 2 3 3 2 5 6" xfId="5243" xr:uid="{BAC8347D-0DFC-4C97-B9FD-9F672554CFC9}"/>
    <cellStyle name="Komma 2 3 3 2 5 6 2" xfId="10750" xr:uid="{A5977404-EDFC-4007-AB3E-5DBBED241301}"/>
    <cellStyle name="Komma 2 3 3 2 5 6 2 2" xfId="32819" xr:uid="{82BB550F-27A6-4852-A73D-6A825826BE9C}"/>
    <cellStyle name="Komma 2 3 3 2 5 6 3" xfId="16237" xr:uid="{DDC458B1-72B8-4F12-B9C9-3E2EA5A1A3BC}"/>
    <cellStyle name="Komma 2 3 3 2 5 6 3 2" xfId="38306" xr:uid="{AA1BEF4D-97B2-4255-8A82-95B21CCE0A22}"/>
    <cellStyle name="Komma 2 3 3 2 5 6 3 3" xfId="43854" xr:uid="{62E8827A-A589-4DB6-ADEE-E4E14205094C}"/>
    <cellStyle name="Komma 2 3 3 2 5 6 4" xfId="21805" xr:uid="{C2D68533-07D6-43DB-A44B-2D1DEF6C60A5}"/>
    <cellStyle name="Komma 2 3 3 2 5 6 4 2" xfId="49301" xr:uid="{66272F5A-0C08-4ADA-AE6E-8176715242F0}"/>
    <cellStyle name="Komma 2 3 3 2 5 6 5" xfId="27312" xr:uid="{0C82442F-B4E4-4F79-8FEE-E0106CEBBC61}"/>
    <cellStyle name="Komma 2 3 3 2 5 7" xfId="5864" xr:uid="{A62B92F0-1C75-4298-A8A6-472E501F8050}"/>
    <cellStyle name="Komma 2 3 3 2 5 7 2" xfId="27933" xr:uid="{B556B56E-E3B8-4C4B-A300-AEA89151F9A2}"/>
    <cellStyle name="Komma 2 3 3 2 5 8" xfId="11290" xr:uid="{90388502-120F-40AB-B74C-57515616FBB7}"/>
    <cellStyle name="Komma 2 3 3 2 5 8 2" xfId="33359" xr:uid="{815CB695-0AFA-4800-A6C8-B6773D80BDEE}"/>
    <cellStyle name="Komma 2 3 3 2 5 8 3" xfId="38907" xr:uid="{D0B99EC8-CD09-4FD4-9F37-750DBF73C065}"/>
    <cellStyle name="Komma 2 3 3 2 5 9" xfId="16798" xr:uid="{9C57D14E-F3A1-4838-BA2F-44410B951B39}"/>
    <cellStyle name="Komma 2 3 3 2 5 9 2" xfId="44415" xr:uid="{088BAD0F-E7E1-461C-A3CF-BCF22CBA9E8E}"/>
    <cellStyle name="Komma 2 3 3 2 6" xfId="294" xr:uid="{DCBA21C0-5A76-4B15-8723-F168C739B942}"/>
    <cellStyle name="Komma 2 3 3 2 6 10" xfId="22486" xr:uid="{6B8B9699-6FF0-489F-9AC1-14FC6BB3FDFB}"/>
    <cellStyle name="Komma 2 3 3 2 6 2" xfId="717" xr:uid="{F2C504A5-5079-4E09-A369-CC7089F3C3C9}"/>
    <cellStyle name="Komma 2 3 3 2 6 2 2" xfId="1518" xr:uid="{C2B96393-A53E-46EA-8562-0C518C2D6F15}"/>
    <cellStyle name="Komma 2 3 3 2 6 2 2 2" xfId="4122" xr:uid="{98E15745-C928-4952-B0F5-624604FDE472}"/>
    <cellStyle name="Komma 2 3 3 2 6 2 2 2 2" xfId="9629" xr:uid="{D919D3A6-C870-47C0-B2D4-AE7C29F929A1}"/>
    <cellStyle name="Komma 2 3 3 2 6 2 2 2 2 2" xfId="31698" xr:uid="{193DF10E-B12E-4A59-BEF1-CBC2CAB39D0B}"/>
    <cellStyle name="Komma 2 3 3 2 6 2 2 2 3" xfId="15116" xr:uid="{35EB158F-BF24-47E3-B4DB-3711256C9754}"/>
    <cellStyle name="Komma 2 3 3 2 6 2 2 2 3 2" xfId="37185" xr:uid="{8763BE41-D8D6-427E-B658-6625AABE5C49}"/>
    <cellStyle name="Komma 2 3 3 2 6 2 2 2 3 3" xfId="42733" xr:uid="{138335D8-CC9F-4EC0-B11F-324C3C09392A}"/>
    <cellStyle name="Komma 2 3 3 2 6 2 2 2 4" xfId="20684" xr:uid="{A862F91E-855F-4189-A8DF-816B4A373311}"/>
    <cellStyle name="Komma 2 3 3 2 6 2 2 2 4 2" xfId="48180" xr:uid="{5FBA3EF2-3C7D-4723-AC5F-62BCC47043B9}"/>
    <cellStyle name="Komma 2 3 3 2 6 2 2 2 5" xfId="26191" xr:uid="{84FB6B26-231B-4AAE-8880-24727DF9D7DA}"/>
    <cellStyle name="Komma 2 3 3 2 6 2 2 3" xfId="7146" xr:uid="{B6EFE140-C2FB-4B8A-8ECA-06E71A0BA0C1}"/>
    <cellStyle name="Komma 2 3 3 2 6 2 2 3 2" xfId="29215" xr:uid="{DD0BDDAA-2E5A-4FA0-B4C8-89C1E94E4C5E}"/>
    <cellStyle name="Komma 2 3 3 2 6 2 2 4" xfId="12512" xr:uid="{637EDD83-0DE5-4D72-8CFB-DB38FD4641F0}"/>
    <cellStyle name="Komma 2 3 3 2 6 2 2 4 2" xfId="34581" xr:uid="{9D54926A-95FA-414D-A9BC-7E9493B10DD7}"/>
    <cellStyle name="Komma 2 3 3 2 6 2 2 4 3" xfId="40129" xr:uid="{B04A6717-DE89-48C7-BCF5-9407377E09F4}"/>
    <cellStyle name="Komma 2 3 3 2 6 2 2 5" xfId="18080" xr:uid="{264EA383-C42C-483E-B3F2-95EF8AEE361A}"/>
    <cellStyle name="Komma 2 3 3 2 6 2 2 5 2" xfId="45697" xr:uid="{8910B2C4-8E95-4F93-9A22-36CC033C88F5}"/>
    <cellStyle name="Komma 2 3 3 2 6 2 2 6" xfId="23708" xr:uid="{250546D7-EFF1-4C02-8ABE-23B1284253A6}"/>
    <cellStyle name="Komma 2 3 3 2 6 2 3" xfId="2299" xr:uid="{4BE50053-4148-4131-A84D-13BB496AC4A1}"/>
    <cellStyle name="Komma 2 3 3 2 6 2 3 2" xfId="4903" xr:uid="{26AA42D4-083E-40D0-8D11-1ED83093E1BB}"/>
    <cellStyle name="Komma 2 3 3 2 6 2 3 2 2" xfId="10410" xr:uid="{FEAF0468-190B-41C5-9E79-B890CA964EBB}"/>
    <cellStyle name="Komma 2 3 3 2 6 2 3 2 2 2" xfId="32479" xr:uid="{641D10B5-3D37-4372-83ED-3FB2733D6B36}"/>
    <cellStyle name="Komma 2 3 3 2 6 2 3 2 3" xfId="15897" xr:uid="{61837410-1AB8-46D8-9CCE-B3A262D663B4}"/>
    <cellStyle name="Komma 2 3 3 2 6 2 3 2 3 2" xfId="37966" xr:uid="{46942E8A-2376-4446-A244-6B6AA8CA28BE}"/>
    <cellStyle name="Komma 2 3 3 2 6 2 3 2 3 3" xfId="43514" xr:uid="{5EA0B1BE-D84F-4728-97B9-C59EE4653A99}"/>
    <cellStyle name="Komma 2 3 3 2 6 2 3 2 4" xfId="21465" xr:uid="{1950812D-EF37-4AA7-B613-895D0FC32F2A}"/>
    <cellStyle name="Komma 2 3 3 2 6 2 3 2 4 2" xfId="48961" xr:uid="{D7BE8CC6-7C97-4E15-B7D3-9F154D5EE794}"/>
    <cellStyle name="Komma 2 3 3 2 6 2 3 2 5" xfId="26972" xr:uid="{8D7F512F-E225-45C1-94D7-D3ADF7B44EF6}"/>
    <cellStyle name="Komma 2 3 3 2 6 2 3 3" xfId="7927" xr:uid="{9C3F3BB9-9874-4300-B6C3-1495EEE27F21}"/>
    <cellStyle name="Komma 2 3 3 2 6 2 3 3 2" xfId="29996" xr:uid="{9A109B87-3105-42E8-BBBA-1F78937819DD}"/>
    <cellStyle name="Komma 2 3 3 2 6 2 3 4" xfId="13293" xr:uid="{82A7262A-FD38-471B-9CAE-E6E60A7CB498}"/>
    <cellStyle name="Komma 2 3 3 2 6 2 3 4 2" xfId="35362" xr:uid="{B0AD6123-6D36-457C-883C-40B0DBE6F447}"/>
    <cellStyle name="Komma 2 3 3 2 6 2 3 4 3" xfId="40910" xr:uid="{6716948D-BB13-44FA-B2BC-B19BCCA5EA05}"/>
    <cellStyle name="Komma 2 3 3 2 6 2 3 5" xfId="18861" xr:uid="{5D8AA050-43F6-421E-9D39-E4557FB03230}"/>
    <cellStyle name="Komma 2 3 3 2 6 2 3 5 2" xfId="46478" xr:uid="{FF4F06BC-070C-4AFB-9474-D425C166054B}"/>
    <cellStyle name="Komma 2 3 3 2 6 2 3 6" xfId="24489" xr:uid="{14477DF7-5A5A-49A6-9E75-0A68878460E3}"/>
    <cellStyle name="Komma 2 3 3 2 6 2 4" xfId="3321" xr:uid="{D173F8A9-38A1-47EA-A8B6-7C0FF659D346}"/>
    <cellStyle name="Komma 2 3 3 2 6 2 4 2" xfId="8848" xr:uid="{E1123396-B041-42D8-B559-D42424900C25}"/>
    <cellStyle name="Komma 2 3 3 2 6 2 4 2 2" xfId="30917" xr:uid="{A9CF7F70-12AE-4EB7-AF6D-D3CC1713F718}"/>
    <cellStyle name="Komma 2 3 3 2 6 2 4 3" xfId="14315" xr:uid="{B6AD9907-CF59-4610-9FDF-76D30A535556}"/>
    <cellStyle name="Komma 2 3 3 2 6 2 4 3 2" xfId="36384" xr:uid="{6DD67BD5-47DF-443D-9C9E-5D991AC400AC}"/>
    <cellStyle name="Komma 2 3 3 2 6 2 4 3 3" xfId="41932" xr:uid="{C592E9A0-E12D-437B-84DD-9D3BFAD8794E}"/>
    <cellStyle name="Komma 2 3 3 2 6 2 4 4" xfId="19883" xr:uid="{666571AB-B943-437F-802D-F45E2B562BB8}"/>
    <cellStyle name="Komma 2 3 3 2 6 2 4 4 2" xfId="47399" xr:uid="{A462558C-28C6-4C19-9086-45528CC77025}"/>
    <cellStyle name="Komma 2 3 3 2 6 2 4 5" xfId="25410" xr:uid="{28E472CD-784F-4BEC-A5A7-E94714E5DB35}"/>
    <cellStyle name="Komma 2 3 3 2 6 2 5" xfId="6345" xr:uid="{F9C3D319-A4D7-46BB-BE5D-EBF4991EEBB0}"/>
    <cellStyle name="Komma 2 3 3 2 6 2 5 2" xfId="28414" xr:uid="{757817BE-04DC-4665-A39A-04C5EC37387F}"/>
    <cellStyle name="Komma 2 3 3 2 6 2 6" xfId="11731" xr:uid="{DA2FE8C1-7C9C-4D0D-AD5B-FB2172A9683D}"/>
    <cellStyle name="Komma 2 3 3 2 6 2 6 2" xfId="33800" xr:uid="{ADE40441-1C06-48FE-BCC5-2A70A7B2053B}"/>
    <cellStyle name="Komma 2 3 3 2 6 2 6 3" xfId="39348" xr:uid="{B4D4B745-F087-44D7-9155-1B4C3F67A2D8}"/>
    <cellStyle name="Komma 2 3 3 2 6 2 7" xfId="17279" xr:uid="{30CDDD8D-6CC7-493D-80FD-BADA1F00A52E}"/>
    <cellStyle name="Komma 2 3 3 2 6 2 7 2" xfId="44896" xr:uid="{3813ED5F-B8CF-491A-A1E9-CF9AA9321FE3}"/>
    <cellStyle name="Komma 2 3 3 2 6 2 8" xfId="22907" xr:uid="{9F21AE85-0625-47F4-AA1D-615BEDD187B1}"/>
    <cellStyle name="Komma 2 3 3 2 6 3" xfId="1117" xr:uid="{F40A98C9-89A3-4FD5-8235-7B3B697DA5CA}"/>
    <cellStyle name="Komma 2 3 3 2 6 3 2" xfId="3721" xr:uid="{DA816764-8CC1-4F83-9380-6B0EFA28F87A}"/>
    <cellStyle name="Komma 2 3 3 2 6 3 2 2" xfId="9228" xr:uid="{809C2B78-0340-4721-B685-E9900BCA2CDF}"/>
    <cellStyle name="Komma 2 3 3 2 6 3 2 2 2" xfId="31297" xr:uid="{CB4DBC2A-EEED-4273-A5BB-F17BDF6D4082}"/>
    <cellStyle name="Komma 2 3 3 2 6 3 2 3" xfId="14715" xr:uid="{8C91640B-A073-4EFF-8F5D-59E6E824C9B7}"/>
    <cellStyle name="Komma 2 3 3 2 6 3 2 3 2" xfId="36784" xr:uid="{03EFA771-BA1B-4758-9672-8FB4AB43F4D5}"/>
    <cellStyle name="Komma 2 3 3 2 6 3 2 3 3" xfId="42332" xr:uid="{9E46C4DE-7107-418A-8F5F-D54834E10885}"/>
    <cellStyle name="Komma 2 3 3 2 6 3 2 4" xfId="20283" xr:uid="{FFE0657D-DEDE-4C57-A6DE-BEBCD4A45B38}"/>
    <cellStyle name="Komma 2 3 3 2 6 3 2 4 2" xfId="47779" xr:uid="{7F6D9D75-2EB7-4FBB-BBAE-C3437A0EEA4F}"/>
    <cellStyle name="Komma 2 3 3 2 6 3 2 5" xfId="25790" xr:uid="{EB7A7992-97BE-4A7B-807F-8A3968C30D46}"/>
    <cellStyle name="Komma 2 3 3 2 6 3 3" xfId="6745" xr:uid="{316A7A0D-1F0D-4CCB-B9C8-4EFDAED910A0}"/>
    <cellStyle name="Komma 2 3 3 2 6 3 3 2" xfId="28814" xr:uid="{8F46AD8A-8C8E-4781-8D5B-90BDDE6A293E}"/>
    <cellStyle name="Komma 2 3 3 2 6 3 4" xfId="12111" xr:uid="{4C1D0B32-BE6B-48E5-9D0D-56D4D5ABFCDC}"/>
    <cellStyle name="Komma 2 3 3 2 6 3 4 2" xfId="34180" xr:uid="{C90F69A0-129C-4D1A-9382-97E94405A854}"/>
    <cellStyle name="Komma 2 3 3 2 6 3 4 3" xfId="39728" xr:uid="{0E01548E-D79A-4FD1-9BEC-58A96D0DFA1B}"/>
    <cellStyle name="Komma 2 3 3 2 6 3 5" xfId="17679" xr:uid="{5D570317-1A9C-45F3-A94D-A8A68BCF57A8}"/>
    <cellStyle name="Komma 2 3 3 2 6 3 5 2" xfId="45296" xr:uid="{2E12D3E0-4C82-4D45-A519-05923B5365E2}"/>
    <cellStyle name="Komma 2 3 3 2 6 3 6" xfId="23307" xr:uid="{4598E16E-7870-45A9-8DE8-246A680379CB}"/>
    <cellStyle name="Komma 2 3 3 2 6 4" xfId="1898" xr:uid="{CB0D01D7-CAD2-4EB7-9DBF-397492B0E3A0}"/>
    <cellStyle name="Komma 2 3 3 2 6 4 2" xfId="4502" xr:uid="{67DABA46-CF5C-462B-96B2-7343224AD59D}"/>
    <cellStyle name="Komma 2 3 3 2 6 4 2 2" xfId="10009" xr:uid="{567031BC-ED22-4986-B35B-D0A44B397774}"/>
    <cellStyle name="Komma 2 3 3 2 6 4 2 2 2" xfId="32078" xr:uid="{50F7DC23-DC56-4E1D-80AD-816C47BAAE28}"/>
    <cellStyle name="Komma 2 3 3 2 6 4 2 3" xfId="15496" xr:uid="{5077B1D1-EDC3-4970-B257-0EC29F2FDF22}"/>
    <cellStyle name="Komma 2 3 3 2 6 4 2 3 2" xfId="37565" xr:uid="{FEA2FB23-73CD-4115-A93E-7FAF7C34DC4A}"/>
    <cellStyle name="Komma 2 3 3 2 6 4 2 3 3" xfId="43113" xr:uid="{CBB1EEF8-E18C-49DA-B5FC-D7F7E45BB906}"/>
    <cellStyle name="Komma 2 3 3 2 6 4 2 4" xfId="21064" xr:uid="{1E053742-DDF3-4E04-BAF7-E9E2F7D977D4}"/>
    <cellStyle name="Komma 2 3 3 2 6 4 2 4 2" xfId="48560" xr:uid="{AAF3E5CA-34E9-4D20-AF13-13B98BC3FF4F}"/>
    <cellStyle name="Komma 2 3 3 2 6 4 2 5" xfId="26571" xr:uid="{B8D635D1-35DB-4D76-91A1-E32097857982}"/>
    <cellStyle name="Komma 2 3 3 2 6 4 3" xfId="7526" xr:uid="{40E4F07E-37E6-44F3-8EBF-2A1EDA6D4E00}"/>
    <cellStyle name="Komma 2 3 3 2 6 4 3 2" xfId="29595" xr:uid="{82DC5691-967B-47FA-9A9B-0A7E83C2CA70}"/>
    <cellStyle name="Komma 2 3 3 2 6 4 4" xfId="12892" xr:uid="{20D553A1-71A9-4E84-BF3E-2FEE08207F8E}"/>
    <cellStyle name="Komma 2 3 3 2 6 4 4 2" xfId="34961" xr:uid="{B6955C82-87F9-4E40-B448-AFA873BEAB2D}"/>
    <cellStyle name="Komma 2 3 3 2 6 4 4 3" xfId="40509" xr:uid="{5CC41431-6F52-41B3-9D3B-D6A620CCE1F2}"/>
    <cellStyle name="Komma 2 3 3 2 6 4 5" xfId="18460" xr:uid="{F22DD38C-CE1D-41BD-BB91-2989554CC628}"/>
    <cellStyle name="Komma 2 3 3 2 6 4 5 2" xfId="46077" xr:uid="{A2E7E563-C640-4120-85D6-1BDA3B6E1889}"/>
    <cellStyle name="Komma 2 3 3 2 6 4 6" xfId="24088" xr:uid="{FB61B65E-4ED4-4222-88A8-33954812216C}"/>
    <cellStyle name="Komma 2 3 3 2 6 5" xfId="2900" xr:uid="{88877E42-4076-4D6B-BEA0-A5A83B6CC03B}"/>
    <cellStyle name="Komma 2 3 3 2 6 5 2" xfId="8447" xr:uid="{3B8E1331-BD4A-4F64-A8F7-087087DCA406}"/>
    <cellStyle name="Komma 2 3 3 2 6 5 2 2" xfId="30516" xr:uid="{2ABF0AB5-1108-4AD3-8ABF-6405E4EEE8A9}"/>
    <cellStyle name="Komma 2 3 3 2 6 5 3" xfId="13894" xr:uid="{0981D81A-94D6-49B5-835D-3A065DD3CC45}"/>
    <cellStyle name="Komma 2 3 3 2 6 5 3 2" xfId="35963" xr:uid="{92DFB734-6CB0-4DC1-A946-59244B005F63}"/>
    <cellStyle name="Komma 2 3 3 2 6 5 3 3" xfId="41511" xr:uid="{41C8FF42-2261-4F96-9C8F-DEA8052A9A7C}"/>
    <cellStyle name="Komma 2 3 3 2 6 5 4" xfId="19462" xr:uid="{81D7DCA8-7C5C-4DC7-82C6-DC12056C04C0}"/>
    <cellStyle name="Komma 2 3 3 2 6 5 4 2" xfId="46998" xr:uid="{428285CB-E2FD-4982-8E0D-0F637CAF162D}"/>
    <cellStyle name="Komma 2 3 3 2 6 5 5" xfId="25009" xr:uid="{2E156249-6B92-4A9B-8678-82D067AEFECD}"/>
    <cellStyle name="Komma 2 3 3 2 6 6" xfId="5283" xr:uid="{01361C05-2385-49B7-94F0-A801634AB893}"/>
    <cellStyle name="Komma 2 3 3 2 6 6 2" xfId="10790" xr:uid="{1BBDC258-3A87-4B36-89F6-6CF3166BC4F1}"/>
    <cellStyle name="Komma 2 3 3 2 6 6 2 2" xfId="32859" xr:uid="{B463A131-C29C-4496-B18F-2FEAE7A3CAF4}"/>
    <cellStyle name="Komma 2 3 3 2 6 6 3" xfId="16277" xr:uid="{3C23C778-07FA-477C-91FB-317F0EBAE332}"/>
    <cellStyle name="Komma 2 3 3 2 6 6 3 2" xfId="38346" xr:uid="{3FEA835A-9659-409F-8453-1DF5954F2490}"/>
    <cellStyle name="Komma 2 3 3 2 6 6 3 3" xfId="43894" xr:uid="{E865A3A4-5832-4961-83E8-95EAB6DEBA63}"/>
    <cellStyle name="Komma 2 3 3 2 6 6 4" xfId="21845" xr:uid="{E574A5B2-D93B-40B6-A6DC-CB3D18F5979B}"/>
    <cellStyle name="Komma 2 3 3 2 6 6 4 2" xfId="49341" xr:uid="{4E3661E8-8CED-44E7-92FD-42966B856095}"/>
    <cellStyle name="Komma 2 3 3 2 6 6 5" xfId="27352" xr:uid="{728ADEEC-F88F-43F1-BD4A-E32CC44CF745}"/>
    <cellStyle name="Komma 2 3 3 2 6 7" xfId="5924" xr:uid="{D2D7424B-B452-4E03-99C7-A380B226887B}"/>
    <cellStyle name="Komma 2 3 3 2 6 7 2" xfId="27993" xr:uid="{E72E8204-DBC5-4C5F-80C1-B46C6919E897}"/>
    <cellStyle name="Komma 2 3 3 2 6 8" xfId="11330" xr:uid="{40CFF0CC-38B3-459F-AC83-4E2579ADBA1E}"/>
    <cellStyle name="Komma 2 3 3 2 6 8 2" xfId="33399" xr:uid="{1DA9D785-8046-406E-9429-554671232064}"/>
    <cellStyle name="Komma 2 3 3 2 6 8 3" xfId="38947" xr:uid="{A6E4F020-22EB-484E-8254-62135001E9E7}"/>
    <cellStyle name="Komma 2 3 3 2 6 9" xfId="16858" xr:uid="{EE56B604-059E-458C-A291-03D6021D76F6}"/>
    <cellStyle name="Komma 2 3 3 2 6 9 2" xfId="44475" xr:uid="{208282F6-7321-4EC0-BD70-AB3C2451CFF9}"/>
    <cellStyle name="Komma 2 3 3 2 7" xfId="334" xr:uid="{92A18C45-E866-4BE2-9ED4-ACC71A6EA36A}"/>
    <cellStyle name="Komma 2 3 3 2 7 10" xfId="22526" xr:uid="{D4220BA3-CAF4-47CD-B423-591186913D25}"/>
    <cellStyle name="Komma 2 3 3 2 7 2" xfId="757" xr:uid="{363A0DFC-C30B-4D1A-8497-5D0E721BC540}"/>
    <cellStyle name="Komma 2 3 3 2 7 2 2" xfId="1558" xr:uid="{1ABDD471-4C54-4C73-8A0E-FE73448AB0F0}"/>
    <cellStyle name="Komma 2 3 3 2 7 2 2 2" xfId="4162" xr:uid="{A1C48A51-2906-4005-9C14-95C1368C0181}"/>
    <cellStyle name="Komma 2 3 3 2 7 2 2 2 2" xfId="9669" xr:uid="{B90F40F8-C291-4FE1-9A56-11B3361E610A}"/>
    <cellStyle name="Komma 2 3 3 2 7 2 2 2 2 2" xfId="31738" xr:uid="{6FC366DD-078B-4FB9-B822-FEDBF07C9DAA}"/>
    <cellStyle name="Komma 2 3 3 2 7 2 2 2 3" xfId="15156" xr:uid="{1E322D6F-57D8-4950-8EC4-FB9C001BEAD5}"/>
    <cellStyle name="Komma 2 3 3 2 7 2 2 2 3 2" xfId="37225" xr:uid="{25E01F45-8409-4275-81B3-262C054F7F13}"/>
    <cellStyle name="Komma 2 3 3 2 7 2 2 2 3 3" xfId="42773" xr:uid="{1AD9B28A-4ECE-4DB9-BB11-A0097505E4BC}"/>
    <cellStyle name="Komma 2 3 3 2 7 2 2 2 4" xfId="20724" xr:uid="{1EE533C9-5FA3-4A09-8598-8EBBE9E74CB6}"/>
    <cellStyle name="Komma 2 3 3 2 7 2 2 2 4 2" xfId="48220" xr:uid="{B640A6EC-E88A-4921-B6FB-AA5C2E41F2CC}"/>
    <cellStyle name="Komma 2 3 3 2 7 2 2 2 5" xfId="26231" xr:uid="{032A969F-5A05-4235-919A-CCBE10AE7F7E}"/>
    <cellStyle name="Komma 2 3 3 2 7 2 2 3" xfId="7186" xr:uid="{EE3E2D87-308D-4EC1-9229-0A3482E208AC}"/>
    <cellStyle name="Komma 2 3 3 2 7 2 2 3 2" xfId="29255" xr:uid="{DC6DD548-1059-43FC-9467-49C47992D6B8}"/>
    <cellStyle name="Komma 2 3 3 2 7 2 2 4" xfId="12552" xr:uid="{1973D9D2-7465-424C-BE15-5AF8DCD847B9}"/>
    <cellStyle name="Komma 2 3 3 2 7 2 2 4 2" xfId="34621" xr:uid="{8F035A61-1EA9-42BD-804E-0C1F539F90AF}"/>
    <cellStyle name="Komma 2 3 3 2 7 2 2 4 3" xfId="40169" xr:uid="{0C66D386-EB59-4D11-A9AE-6880896993F0}"/>
    <cellStyle name="Komma 2 3 3 2 7 2 2 5" xfId="18120" xr:uid="{1F82C923-7461-48AE-A938-45A8D37C5ADE}"/>
    <cellStyle name="Komma 2 3 3 2 7 2 2 5 2" xfId="45737" xr:uid="{CC5C371E-2176-4E90-BBBE-9B328B13E425}"/>
    <cellStyle name="Komma 2 3 3 2 7 2 2 6" xfId="23748" xr:uid="{954506A4-83FD-413F-9165-F14A3EEE9071}"/>
    <cellStyle name="Komma 2 3 3 2 7 2 3" xfId="2339" xr:uid="{B445BEFD-6CD6-4830-AD38-B8A746B480E3}"/>
    <cellStyle name="Komma 2 3 3 2 7 2 3 2" xfId="4943" xr:uid="{53197A71-F21B-4A82-A813-ED9D14F51E9D}"/>
    <cellStyle name="Komma 2 3 3 2 7 2 3 2 2" xfId="10450" xr:uid="{64002C14-BE58-4F77-92DC-B6411106899E}"/>
    <cellStyle name="Komma 2 3 3 2 7 2 3 2 2 2" xfId="32519" xr:uid="{A28C08F3-449B-428C-ABC7-D50F98DF2C86}"/>
    <cellStyle name="Komma 2 3 3 2 7 2 3 2 3" xfId="15937" xr:uid="{05A56D00-1521-4746-97BE-9A7D812985ED}"/>
    <cellStyle name="Komma 2 3 3 2 7 2 3 2 3 2" xfId="38006" xr:uid="{2C5F0E70-5AF6-44C1-804B-43E052B4F2ED}"/>
    <cellStyle name="Komma 2 3 3 2 7 2 3 2 3 3" xfId="43554" xr:uid="{CD9A8BC9-0F0E-44AB-9495-F060AFD98593}"/>
    <cellStyle name="Komma 2 3 3 2 7 2 3 2 4" xfId="21505" xr:uid="{D16B2E39-A251-4B60-90A2-06D96FE8859B}"/>
    <cellStyle name="Komma 2 3 3 2 7 2 3 2 4 2" xfId="49001" xr:uid="{8B6922F0-FA8F-47A3-8D92-5A2E6D0202CC}"/>
    <cellStyle name="Komma 2 3 3 2 7 2 3 2 5" xfId="27012" xr:uid="{0B2D86EB-4427-4620-82A8-95FD09EB7D0B}"/>
    <cellStyle name="Komma 2 3 3 2 7 2 3 3" xfId="7967" xr:uid="{3AC15132-ADAE-40BB-9FAB-41A1F41EAE66}"/>
    <cellStyle name="Komma 2 3 3 2 7 2 3 3 2" xfId="30036" xr:uid="{B298E929-225C-4ED0-8C21-55075C5C1AD2}"/>
    <cellStyle name="Komma 2 3 3 2 7 2 3 4" xfId="13333" xr:uid="{D024DB94-6218-48B2-8B44-F32D06EC0CE5}"/>
    <cellStyle name="Komma 2 3 3 2 7 2 3 4 2" xfId="35402" xr:uid="{F23FB499-1A9F-4ED4-8039-EFAC7677C455}"/>
    <cellStyle name="Komma 2 3 3 2 7 2 3 4 3" xfId="40950" xr:uid="{4EA1E201-FF5E-41BD-B41E-F5C138F34AE9}"/>
    <cellStyle name="Komma 2 3 3 2 7 2 3 5" xfId="18901" xr:uid="{5BA02DA5-A774-4C8D-AD86-B5A163978E16}"/>
    <cellStyle name="Komma 2 3 3 2 7 2 3 5 2" xfId="46518" xr:uid="{B94448E4-5AF0-40F0-BDB2-28BF426E55C1}"/>
    <cellStyle name="Komma 2 3 3 2 7 2 3 6" xfId="24529" xr:uid="{7F4966CB-F7D2-43D5-802C-A7042FC572B5}"/>
    <cellStyle name="Komma 2 3 3 2 7 2 4" xfId="3361" xr:uid="{C2B6B48F-3F48-4B4E-90E6-396DFBDEF28A}"/>
    <cellStyle name="Komma 2 3 3 2 7 2 4 2" xfId="8888" xr:uid="{E7408B67-DCFF-4E25-8726-86D730EE5FA1}"/>
    <cellStyle name="Komma 2 3 3 2 7 2 4 2 2" xfId="30957" xr:uid="{5F92726A-F961-42BA-92E2-4E60B9317681}"/>
    <cellStyle name="Komma 2 3 3 2 7 2 4 3" xfId="14355" xr:uid="{286CFC5B-10C1-401F-8090-D80A2B89C0A1}"/>
    <cellStyle name="Komma 2 3 3 2 7 2 4 3 2" xfId="36424" xr:uid="{61AFB717-2991-4873-991E-0357B71682E9}"/>
    <cellStyle name="Komma 2 3 3 2 7 2 4 3 3" xfId="41972" xr:uid="{984970A7-30B0-4185-885E-3A7E34EE7C61}"/>
    <cellStyle name="Komma 2 3 3 2 7 2 4 4" xfId="19923" xr:uid="{AD5C7F38-39E5-4B3C-9C18-5F65FB653542}"/>
    <cellStyle name="Komma 2 3 3 2 7 2 4 4 2" xfId="47439" xr:uid="{34253E99-F802-4ACC-8DA7-4D6F4956BA71}"/>
    <cellStyle name="Komma 2 3 3 2 7 2 4 5" xfId="25450" xr:uid="{00963568-B1C8-4CFF-8369-726FE7992FF9}"/>
    <cellStyle name="Komma 2 3 3 2 7 2 5" xfId="6385" xr:uid="{2F58AF4F-0E0C-495A-B5F7-420C8FD52462}"/>
    <cellStyle name="Komma 2 3 3 2 7 2 5 2" xfId="28454" xr:uid="{323FBD98-D927-4130-87E3-3CE0F292D6A0}"/>
    <cellStyle name="Komma 2 3 3 2 7 2 6" xfId="11771" xr:uid="{07E16437-CC6C-4D45-9033-D2751AE410E7}"/>
    <cellStyle name="Komma 2 3 3 2 7 2 6 2" xfId="33840" xr:uid="{7AD335A7-814B-464E-B878-C689BF0AC2A3}"/>
    <cellStyle name="Komma 2 3 3 2 7 2 6 3" xfId="39388" xr:uid="{99929352-44BC-43F9-9ABF-0C84FA0D7EBF}"/>
    <cellStyle name="Komma 2 3 3 2 7 2 7" xfId="17319" xr:uid="{C08EE5F9-AAA3-40DD-85E6-1BC27A965235}"/>
    <cellStyle name="Komma 2 3 3 2 7 2 7 2" xfId="44936" xr:uid="{0B94D146-812A-4F7D-B95F-61D853E63D21}"/>
    <cellStyle name="Komma 2 3 3 2 7 2 8" xfId="22947" xr:uid="{9912EEED-7349-4DD5-81DD-B503A7BE7621}"/>
    <cellStyle name="Komma 2 3 3 2 7 3" xfId="1157" xr:uid="{F53FD6B4-6686-4D45-8D74-259FBA0302A7}"/>
    <cellStyle name="Komma 2 3 3 2 7 3 2" xfId="3761" xr:uid="{BBBAB340-947F-4418-93F8-1D51E978B7AF}"/>
    <cellStyle name="Komma 2 3 3 2 7 3 2 2" xfId="9268" xr:uid="{0A665DAF-88EE-4E88-8FBC-B8C4321A13B5}"/>
    <cellStyle name="Komma 2 3 3 2 7 3 2 2 2" xfId="31337" xr:uid="{95FB2683-4919-4A3D-88AA-12DD0C8FF897}"/>
    <cellStyle name="Komma 2 3 3 2 7 3 2 3" xfId="14755" xr:uid="{D407FBF2-F317-478F-A6A9-D8F6F16DA6EC}"/>
    <cellStyle name="Komma 2 3 3 2 7 3 2 3 2" xfId="36824" xr:uid="{0C1AD737-F24A-4BCE-81D0-34DB876980DC}"/>
    <cellStyle name="Komma 2 3 3 2 7 3 2 3 3" xfId="42372" xr:uid="{D7C9571E-20C5-4A75-A2C6-432A7DF27620}"/>
    <cellStyle name="Komma 2 3 3 2 7 3 2 4" xfId="20323" xr:uid="{4BAEEC9D-C284-4BD6-B671-FFE9531EBD4E}"/>
    <cellStyle name="Komma 2 3 3 2 7 3 2 4 2" xfId="47819" xr:uid="{EF0639D4-C1E0-45B2-8D97-172459288EC6}"/>
    <cellStyle name="Komma 2 3 3 2 7 3 2 5" xfId="25830" xr:uid="{7A7CDD70-1F17-4076-9AAF-55C226712919}"/>
    <cellStyle name="Komma 2 3 3 2 7 3 3" xfId="6785" xr:uid="{8297D2BF-D627-4B60-BF50-5CB0CBB90C64}"/>
    <cellStyle name="Komma 2 3 3 2 7 3 3 2" xfId="28854" xr:uid="{A41FDD66-0E37-4ECB-A565-AA47EA8B2628}"/>
    <cellStyle name="Komma 2 3 3 2 7 3 4" xfId="12151" xr:uid="{ACA21D94-B546-49B5-AD10-62C214E60AFF}"/>
    <cellStyle name="Komma 2 3 3 2 7 3 4 2" xfId="34220" xr:uid="{6AB30E07-D68E-4E82-A644-2CD6F5DDC588}"/>
    <cellStyle name="Komma 2 3 3 2 7 3 4 3" xfId="39768" xr:uid="{8F384F78-321F-492D-A3C6-864D62C0D367}"/>
    <cellStyle name="Komma 2 3 3 2 7 3 5" xfId="17719" xr:uid="{07DFA3BD-4202-48D1-8E2E-29A0F30F0996}"/>
    <cellStyle name="Komma 2 3 3 2 7 3 5 2" xfId="45336" xr:uid="{82BFA156-0E5E-4DEA-862C-D737620035DE}"/>
    <cellStyle name="Komma 2 3 3 2 7 3 6" xfId="23347" xr:uid="{41187A2F-29F3-40B8-9448-BB72F96A4FA0}"/>
    <cellStyle name="Komma 2 3 3 2 7 4" xfId="1938" xr:uid="{8ED9E421-BC50-44DB-AA87-CFFF492A736B}"/>
    <cellStyle name="Komma 2 3 3 2 7 4 2" xfId="4542" xr:uid="{5C33A1FD-8D1E-41CE-8052-5AF606247039}"/>
    <cellStyle name="Komma 2 3 3 2 7 4 2 2" xfId="10049" xr:uid="{60F580C9-F00C-47C0-B045-DE491FD933EE}"/>
    <cellStyle name="Komma 2 3 3 2 7 4 2 2 2" xfId="32118" xr:uid="{FCCB9533-DD3D-4951-B0A4-F93531DCBE13}"/>
    <cellStyle name="Komma 2 3 3 2 7 4 2 3" xfId="15536" xr:uid="{B34501C0-770A-4C33-89D3-63E6EA9FCAA8}"/>
    <cellStyle name="Komma 2 3 3 2 7 4 2 3 2" xfId="37605" xr:uid="{469DA20F-6369-4F2A-AC8D-DB7679AA04EF}"/>
    <cellStyle name="Komma 2 3 3 2 7 4 2 3 3" xfId="43153" xr:uid="{492393D8-5292-4D19-9A75-9A73E8772B1A}"/>
    <cellStyle name="Komma 2 3 3 2 7 4 2 4" xfId="21104" xr:uid="{002AE72A-CFF2-44C6-852D-0B1AD4BECAC3}"/>
    <cellStyle name="Komma 2 3 3 2 7 4 2 4 2" xfId="48600" xr:uid="{C12A6452-7B3C-4D33-B39A-913668DA7EBB}"/>
    <cellStyle name="Komma 2 3 3 2 7 4 2 5" xfId="26611" xr:uid="{9FA75B29-879B-4BBD-80DF-4D8AA42FC3E8}"/>
    <cellStyle name="Komma 2 3 3 2 7 4 3" xfId="7566" xr:uid="{6F9E7664-7C93-472F-AEA0-B24EB804D423}"/>
    <cellStyle name="Komma 2 3 3 2 7 4 3 2" xfId="29635" xr:uid="{7A789C26-E066-496D-B879-015A38EEBC04}"/>
    <cellStyle name="Komma 2 3 3 2 7 4 4" xfId="12932" xr:uid="{00044959-29D4-407D-AC5E-BBA133E54CAF}"/>
    <cellStyle name="Komma 2 3 3 2 7 4 4 2" xfId="35001" xr:uid="{F91D57FA-C657-4EF7-9D6B-2682BDE4F387}"/>
    <cellStyle name="Komma 2 3 3 2 7 4 4 3" xfId="40549" xr:uid="{73A4C402-FA65-46F3-925B-B1164B1A17AA}"/>
    <cellStyle name="Komma 2 3 3 2 7 4 5" xfId="18500" xr:uid="{88E7842E-90EA-40ED-9D4D-20DDE57E112F}"/>
    <cellStyle name="Komma 2 3 3 2 7 4 5 2" xfId="46117" xr:uid="{DEBC91DA-0877-42B1-811E-171AA5D7448D}"/>
    <cellStyle name="Komma 2 3 3 2 7 4 6" xfId="24128" xr:uid="{990E41E0-A629-4F79-8C64-94A88AD587D1}"/>
    <cellStyle name="Komma 2 3 3 2 7 5" xfId="2940" xr:uid="{72AF48BF-5A5B-4701-9492-E8B51D295144}"/>
    <cellStyle name="Komma 2 3 3 2 7 5 2" xfId="8487" xr:uid="{68CB46F0-ABBE-4F47-9CEA-054A1D25D13A}"/>
    <cellStyle name="Komma 2 3 3 2 7 5 2 2" xfId="30556" xr:uid="{A720C224-F993-4953-B618-EE0155CB0D4A}"/>
    <cellStyle name="Komma 2 3 3 2 7 5 3" xfId="13934" xr:uid="{B5B14C56-85C0-4CEE-ACEB-74D39256AA55}"/>
    <cellStyle name="Komma 2 3 3 2 7 5 3 2" xfId="36003" xr:uid="{069F8625-5264-40B4-8C87-0377D185BDA7}"/>
    <cellStyle name="Komma 2 3 3 2 7 5 3 3" xfId="41551" xr:uid="{B1D56C6E-B072-4B2E-96B7-680B2F482B5A}"/>
    <cellStyle name="Komma 2 3 3 2 7 5 4" xfId="19502" xr:uid="{1CA2C274-D16C-470B-8068-8695C127A582}"/>
    <cellStyle name="Komma 2 3 3 2 7 5 4 2" xfId="47038" xr:uid="{7F94F2D8-7242-4DC5-87F4-5472BAC07776}"/>
    <cellStyle name="Komma 2 3 3 2 7 5 5" xfId="25049" xr:uid="{0434DCFE-85CE-4E1D-8CB7-D78894110163}"/>
    <cellStyle name="Komma 2 3 3 2 7 6" xfId="5323" xr:uid="{897FF9F5-12B4-4156-9F71-90F72FD3CAFE}"/>
    <cellStyle name="Komma 2 3 3 2 7 6 2" xfId="10830" xr:uid="{42233FA6-A8EA-4320-957C-E193EC4640C8}"/>
    <cellStyle name="Komma 2 3 3 2 7 6 2 2" xfId="32899" xr:uid="{8B0B09A1-7572-47CE-97D0-B37B5DCFAD65}"/>
    <cellStyle name="Komma 2 3 3 2 7 6 3" xfId="16317" xr:uid="{B4040E90-87E4-4749-AFAB-643E7815A5B6}"/>
    <cellStyle name="Komma 2 3 3 2 7 6 3 2" xfId="38386" xr:uid="{2AF681A5-36C9-4099-86D3-97FCE0582253}"/>
    <cellStyle name="Komma 2 3 3 2 7 6 3 3" xfId="43934" xr:uid="{C6E71DB7-63F6-457E-9236-3E40664BD929}"/>
    <cellStyle name="Komma 2 3 3 2 7 6 4" xfId="21885" xr:uid="{63DCB171-FFFE-4AEF-9E65-41749D05CEB3}"/>
    <cellStyle name="Komma 2 3 3 2 7 6 4 2" xfId="49381" xr:uid="{C43C6A6B-7B85-42A1-B49A-874F53C2A03A}"/>
    <cellStyle name="Komma 2 3 3 2 7 6 5" xfId="27392" xr:uid="{525865D6-C453-4BE4-ACE9-343E9F37480D}"/>
    <cellStyle name="Komma 2 3 3 2 7 7" xfId="5964" xr:uid="{B77D2B17-7818-45A5-885D-725932A4FE16}"/>
    <cellStyle name="Komma 2 3 3 2 7 7 2" xfId="28033" xr:uid="{FE2537BB-39F9-4AAC-9B87-857C4CA2614C}"/>
    <cellStyle name="Komma 2 3 3 2 7 8" xfId="11370" xr:uid="{22238FFD-2FFD-4FDC-958B-F8B208BD7BE1}"/>
    <cellStyle name="Komma 2 3 3 2 7 8 2" xfId="33439" xr:uid="{7A54F891-3C74-44E1-BAE1-79A32E279E11}"/>
    <cellStyle name="Komma 2 3 3 2 7 8 3" xfId="38987" xr:uid="{19A6B539-969B-478D-9E6E-5C8D47C9C42A}"/>
    <cellStyle name="Komma 2 3 3 2 7 9" xfId="16898" xr:uid="{AD96FC03-FE8D-4C89-BFAC-E38C0D274274}"/>
    <cellStyle name="Komma 2 3 3 2 7 9 2" xfId="44515" xr:uid="{D2BFED3E-EAE8-4192-BCB7-5736F6D2F7E2}"/>
    <cellStyle name="Komma 2 3 3 2 8" xfId="394" xr:uid="{B09176DE-265A-4AB9-B493-90DBF3422789}"/>
    <cellStyle name="Komma 2 3 3 2 8 10" xfId="22586" xr:uid="{7C50BF8E-684C-407A-AD39-79E9740C4B61}"/>
    <cellStyle name="Komma 2 3 3 2 8 2" xfId="817" xr:uid="{77F3449A-6DB8-4CD5-BE6A-31EDC1D4B4F9}"/>
    <cellStyle name="Komma 2 3 3 2 8 2 2" xfId="1618" xr:uid="{44BBC3C5-76FA-4BE1-B43B-BAAB0B671060}"/>
    <cellStyle name="Komma 2 3 3 2 8 2 2 2" xfId="4222" xr:uid="{738230DA-1A6D-4118-B8B8-A80452617F83}"/>
    <cellStyle name="Komma 2 3 3 2 8 2 2 2 2" xfId="9729" xr:uid="{628EC05A-EF09-4165-B3A8-51C323DF477C}"/>
    <cellStyle name="Komma 2 3 3 2 8 2 2 2 2 2" xfId="31798" xr:uid="{4B9CD946-D867-49E0-8DCF-0254BC82D278}"/>
    <cellStyle name="Komma 2 3 3 2 8 2 2 2 3" xfId="15216" xr:uid="{5428FE16-CC84-4710-92C2-68E6C885575C}"/>
    <cellStyle name="Komma 2 3 3 2 8 2 2 2 3 2" xfId="37285" xr:uid="{CCAC4C74-9A6A-4B61-8E27-2D04D43472F9}"/>
    <cellStyle name="Komma 2 3 3 2 8 2 2 2 3 3" xfId="42833" xr:uid="{8B0C7E94-CE6C-403E-9BF3-D94E8D8E45F0}"/>
    <cellStyle name="Komma 2 3 3 2 8 2 2 2 4" xfId="20784" xr:uid="{77FC4A8D-AA64-467F-98D7-A52CC4E940F9}"/>
    <cellStyle name="Komma 2 3 3 2 8 2 2 2 4 2" xfId="48280" xr:uid="{B41CABF0-E15F-4881-98CC-E14F78AFA7D8}"/>
    <cellStyle name="Komma 2 3 3 2 8 2 2 2 5" xfId="26291" xr:uid="{52364A0C-B846-4BD5-B1FA-DB31434C1EE1}"/>
    <cellStyle name="Komma 2 3 3 2 8 2 2 3" xfId="7246" xr:uid="{FB98DFFA-CA82-4F84-AF75-3A85FB518B46}"/>
    <cellStyle name="Komma 2 3 3 2 8 2 2 3 2" xfId="29315" xr:uid="{0919BE69-7A50-49D3-B22B-6894CD446E4C}"/>
    <cellStyle name="Komma 2 3 3 2 8 2 2 4" xfId="12612" xr:uid="{E2FB87CF-2665-40B4-9B83-022209A1111E}"/>
    <cellStyle name="Komma 2 3 3 2 8 2 2 4 2" xfId="34681" xr:uid="{5C943DF9-9F37-4C16-A9B9-A0D9A4DF256B}"/>
    <cellStyle name="Komma 2 3 3 2 8 2 2 4 3" xfId="40229" xr:uid="{7DB49C60-C91B-42FA-BB19-05E4DC951545}"/>
    <cellStyle name="Komma 2 3 3 2 8 2 2 5" xfId="18180" xr:uid="{1044E3B8-A7B6-4C04-8669-5E8F6220F5C3}"/>
    <cellStyle name="Komma 2 3 3 2 8 2 2 5 2" xfId="45797" xr:uid="{57CA423C-4EDD-4828-9B9C-B927FA4FC17B}"/>
    <cellStyle name="Komma 2 3 3 2 8 2 2 6" xfId="23808" xr:uid="{5DFF58B1-EA20-46A1-B439-4C24E77CC76B}"/>
    <cellStyle name="Komma 2 3 3 2 8 2 3" xfId="2399" xr:uid="{906FFAC0-C54F-4515-83C9-0F491B3DD85C}"/>
    <cellStyle name="Komma 2 3 3 2 8 2 3 2" xfId="5003" xr:uid="{BD8B93EF-DAB7-450E-AAEF-2855584FC7E9}"/>
    <cellStyle name="Komma 2 3 3 2 8 2 3 2 2" xfId="10510" xr:uid="{558665D4-3432-4DE9-8114-18B29D1D9E1B}"/>
    <cellStyle name="Komma 2 3 3 2 8 2 3 2 2 2" xfId="32579" xr:uid="{EF48F019-D06C-4207-9EF8-08B34760603E}"/>
    <cellStyle name="Komma 2 3 3 2 8 2 3 2 3" xfId="15997" xr:uid="{A80E469D-A5FC-46B8-BE83-E8F8ECDE022E}"/>
    <cellStyle name="Komma 2 3 3 2 8 2 3 2 3 2" xfId="38066" xr:uid="{EA24CE5A-4D45-4E14-A617-2D0E9B048302}"/>
    <cellStyle name="Komma 2 3 3 2 8 2 3 2 3 3" xfId="43614" xr:uid="{B91ECEBE-EFC2-4D2B-AE2C-351C966809B5}"/>
    <cellStyle name="Komma 2 3 3 2 8 2 3 2 4" xfId="21565" xr:uid="{88214DC9-65E0-4AE4-91BE-F5AF04BB9FB7}"/>
    <cellStyle name="Komma 2 3 3 2 8 2 3 2 4 2" xfId="49061" xr:uid="{CA072C3D-7537-487F-83D2-B80A2FFBCC05}"/>
    <cellStyle name="Komma 2 3 3 2 8 2 3 2 5" xfId="27072" xr:uid="{5F1409F2-0DBB-44F0-9B89-B1CD1DFFB008}"/>
    <cellStyle name="Komma 2 3 3 2 8 2 3 3" xfId="8027" xr:uid="{CD00FCA9-42C2-4A77-9DC7-588304234B4D}"/>
    <cellStyle name="Komma 2 3 3 2 8 2 3 3 2" xfId="30096" xr:uid="{758C187D-EAA7-4EAD-AED9-A03E85C87FD8}"/>
    <cellStyle name="Komma 2 3 3 2 8 2 3 4" xfId="13393" xr:uid="{410B7E9C-842C-4992-BDFC-1A4376A885D1}"/>
    <cellStyle name="Komma 2 3 3 2 8 2 3 4 2" xfId="35462" xr:uid="{E7705FBC-34EA-4817-8347-67366A322AF2}"/>
    <cellStyle name="Komma 2 3 3 2 8 2 3 4 3" xfId="41010" xr:uid="{034B9FB4-0F3D-4A1D-9F04-DD73A0147E32}"/>
    <cellStyle name="Komma 2 3 3 2 8 2 3 5" xfId="18961" xr:uid="{B0F3C08B-1008-4D8F-9362-8FEB923F2810}"/>
    <cellStyle name="Komma 2 3 3 2 8 2 3 5 2" xfId="46578" xr:uid="{A19333D7-186B-4856-8582-0D0B25BAE6B4}"/>
    <cellStyle name="Komma 2 3 3 2 8 2 3 6" xfId="24589" xr:uid="{8A1CA4FC-9FA1-41EB-ACCF-2EE0642AF8DE}"/>
    <cellStyle name="Komma 2 3 3 2 8 2 4" xfId="3421" xr:uid="{4E2F6E58-EF66-4871-A3EF-F0E77A5E3D8E}"/>
    <cellStyle name="Komma 2 3 3 2 8 2 4 2" xfId="8948" xr:uid="{2A54CA66-7AFD-434C-9CAC-FF0E09E64898}"/>
    <cellStyle name="Komma 2 3 3 2 8 2 4 2 2" xfId="31017" xr:uid="{D1BC0775-772D-49A3-97E3-CF5286E96E02}"/>
    <cellStyle name="Komma 2 3 3 2 8 2 4 3" xfId="14415" xr:uid="{5E36E240-80E4-4355-8301-F6E26972F58B}"/>
    <cellStyle name="Komma 2 3 3 2 8 2 4 3 2" xfId="36484" xr:uid="{9190BBE6-9341-425C-B190-6763D166B3F9}"/>
    <cellStyle name="Komma 2 3 3 2 8 2 4 3 3" xfId="42032" xr:uid="{A3489509-9057-4A50-AA8A-AD5A94E74605}"/>
    <cellStyle name="Komma 2 3 3 2 8 2 4 4" xfId="19983" xr:uid="{57D1EA25-11C7-4A90-81B1-99C8D17B475D}"/>
    <cellStyle name="Komma 2 3 3 2 8 2 4 4 2" xfId="47499" xr:uid="{780F767A-0AEE-4EE2-A779-9BCA998E2FA7}"/>
    <cellStyle name="Komma 2 3 3 2 8 2 4 5" xfId="25510" xr:uid="{F6B90364-80ED-4A8D-B23C-CC9F2EB0D25B}"/>
    <cellStyle name="Komma 2 3 3 2 8 2 5" xfId="6445" xr:uid="{DBEF41D7-AACB-43EF-8F88-619686D7202C}"/>
    <cellStyle name="Komma 2 3 3 2 8 2 5 2" xfId="28514" xr:uid="{EBB976C5-CE54-417D-AE07-32F320F7FD7F}"/>
    <cellStyle name="Komma 2 3 3 2 8 2 6" xfId="11831" xr:uid="{5FB228E6-62FB-4CA0-B766-AC7FCF1380CF}"/>
    <cellStyle name="Komma 2 3 3 2 8 2 6 2" xfId="33900" xr:uid="{8D28C0CD-C1AA-4296-BA21-115CA18A33E4}"/>
    <cellStyle name="Komma 2 3 3 2 8 2 6 3" xfId="39448" xr:uid="{299058CA-D001-45A4-BE23-C5F7CA1BA37F}"/>
    <cellStyle name="Komma 2 3 3 2 8 2 7" xfId="17379" xr:uid="{82EAB283-73E4-49B1-B36B-F2072AC1D648}"/>
    <cellStyle name="Komma 2 3 3 2 8 2 7 2" xfId="44996" xr:uid="{5B2A0BF3-530F-4C58-888F-7AF340AA9B5F}"/>
    <cellStyle name="Komma 2 3 3 2 8 2 8" xfId="23007" xr:uid="{FD206DC7-B099-496D-BFDB-729831DF22EC}"/>
    <cellStyle name="Komma 2 3 3 2 8 3" xfId="1197" xr:uid="{12184D26-B1BF-4442-BE39-672522C37BB8}"/>
    <cellStyle name="Komma 2 3 3 2 8 3 2" xfId="3801" xr:uid="{4F074A8B-7416-4141-A1A6-7C2DB293E221}"/>
    <cellStyle name="Komma 2 3 3 2 8 3 2 2" xfId="9308" xr:uid="{F3374D61-675C-4E9B-94BB-48E952B7E18A}"/>
    <cellStyle name="Komma 2 3 3 2 8 3 2 2 2" xfId="31377" xr:uid="{5DA05990-D74D-4314-B6D1-02F5F48C9CFF}"/>
    <cellStyle name="Komma 2 3 3 2 8 3 2 3" xfId="14795" xr:uid="{F22D0990-715D-411D-90F9-DD55E0FA6508}"/>
    <cellStyle name="Komma 2 3 3 2 8 3 2 3 2" xfId="36864" xr:uid="{048DA7E3-C01B-4AA0-ACCB-E47A935A1173}"/>
    <cellStyle name="Komma 2 3 3 2 8 3 2 3 3" xfId="42412" xr:uid="{C1D3465F-86B1-4A8D-8E6A-6B09C523150F}"/>
    <cellStyle name="Komma 2 3 3 2 8 3 2 4" xfId="20363" xr:uid="{A28170F9-0281-4989-8AFE-BE42B076E8ED}"/>
    <cellStyle name="Komma 2 3 3 2 8 3 2 4 2" xfId="47859" xr:uid="{04E9A465-42F5-4254-8CDC-5E56B17BB99A}"/>
    <cellStyle name="Komma 2 3 3 2 8 3 2 5" xfId="25870" xr:uid="{7186C4B2-DDD9-44BC-90A6-8D7DFF99DA82}"/>
    <cellStyle name="Komma 2 3 3 2 8 3 3" xfId="6825" xr:uid="{329B69C8-0B49-4D2F-BE76-612D1F7B4A28}"/>
    <cellStyle name="Komma 2 3 3 2 8 3 3 2" xfId="28894" xr:uid="{3A049578-A4E5-4C8C-97E3-4A94422787D9}"/>
    <cellStyle name="Komma 2 3 3 2 8 3 4" xfId="12191" xr:uid="{2B23151D-9A11-4D04-8BED-E1546B4FB835}"/>
    <cellStyle name="Komma 2 3 3 2 8 3 4 2" xfId="34260" xr:uid="{DBEBD0F2-4B3E-4385-920F-D022922A7B63}"/>
    <cellStyle name="Komma 2 3 3 2 8 3 4 3" xfId="39808" xr:uid="{4A45CBC4-4824-468E-A66F-B2315E66270F}"/>
    <cellStyle name="Komma 2 3 3 2 8 3 5" xfId="17759" xr:uid="{B9C3DB0F-26D0-4021-8560-DC6217210268}"/>
    <cellStyle name="Komma 2 3 3 2 8 3 5 2" xfId="45376" xr:uid="{1AF6E486-7791-4441-879D-49E0948AFB04}"/>
    <cellStyle name="Komma 2 3 3 2 8 3 6" xfId="23387" xr:uid="{65BF6F3A-E4D4-4139-A500-4A0AB6903D50}"/>
    <cellStyle name="Komma 2 3 3 2 8 4" xfId="1978" xr:uid="{5124F8FE-2305-4584-B548-E02CE481EF8E}"/>
    <cellStyle name="Komma 2 3 3 2 8 4 2" xfId="4582" xr:uid="{30618D00-A6A5-41EE-9C67-2BEF2BCB4349}"/>
    <cellStyle name="Komma 2 3 3 2 8 4 2 2" xfId="10089" xr:uid="{3A8EAD44-C3BD-4D7E-8765-A875907431EF}"/>
    <cellStyle name="Komma 2 3 3 2 8 4 2 2 2" xfId="32158" xr:uid="{B3B7FE91-F08E-4F52-9BCF-074B8C281807}"/>
    <cellStyle name="Komma 2 3 3 2 8 4 2 3" xfId="15576" xr:uid="{2017272D-165B-4205-9146-3209F50E22AE}"/>
    <cellStyle name="Komma 2 3 3 2 8 4 2 3 2" xfId="37645" xr:uid="{10FF5B96-C0F5-4F06-A061-750EEE66C42A}"/>
    <cellStyle name="Komma 2 3 3 2 8 4 2 3 3" xfId="43193" xr:uid="{18E58350-27A7-4A21-ACF0-5B8E43837821}"/>
    <cellStyle name="Komma 2 3 3 2 8 4 2 4" xfId="21144" xr:uid="{BF9E4912-6B7E-4177-AF4E-E3C807D973F8}"/>
    <cellStyle name="Komma 2 3 3 2 8 4 2 4 2" xfId="48640" xr:uid="{25C32ADB-5B32-405C-8E21-6DC59D557330}"/>
    <cellStyle name="Komma 2 3 3 2 8 4 2 5" xfId="26651" xr:uid="{33301538-DD83-498C-B245-9B448B2FAEAA}"/>
    <cellStyle name="Komma 2 3 3 2 8 4 3" xfId="7606" xr:uid="{5B5AA66B-D3A8-4802-89F4-CF748137570F}"/>
    <cellStyle name="Komma 2 3 3 2 8 4 3 2" xfId="29675" xr:uid="{A740E7D6-4204-4FD6-9304-03C5B9DBE56D}"/>
    <cellStyle name="Komma 2 3 3 2 8 4 4" xfId="12972" xr:uid="{D6736029-3E71-4012-AC71-4325DC192D4A}"/>
    <cellStyle name="Komma 2 3 3 2 8 4 4 2" xfId="35041" xr:uid="{09E507E3-CEE5-4421-94FC-029E092EF234}"/>
    <cellStyle name="Komma 2 3 3 2 8 4 4 3" xfId="40589" xr:uid="{21C822BE-8DF9-49C8-B415-66A8A09E8704}"/>
    <cellStyle name="Komma 2 3 3 2 8 4 5" xfId="18540" xr:uid="{5328B2BC-D1E5-42C9-A088-03342D94F97E}"/>
    <cellStyle name="Komma 2 3 3 2 8 4 5 2" xfId="46157" xr:uid="{17461CA0-18CA-4BB8-8A50-7647BA8F9626}"/>
    <cellStyle name="Komma 2 3 3 2 8 4 6" xfId="24168" xr:uid="{A9AFAA82-3766-417C-90FB-527817F132D4}"/>
    <cellStyle name="Komma 2 3 3 2 8 5" xfId="3000" xr:uid="{A29D3581-4E27-4CB4-BB94-69DB904E8894}"/>
    <cellStyle name="Komma 2 3 3 2 8 5 2" xfId="8527" xr:uid="{6A081108-A0E6-42AE-96E6-EB14D0809E94}"/>
    <cellStyle name="Komma 2 3 3 2 8 5 2 2" xfId="30596" xr:uid="{719E4F1C-0551-47C5-8D10-463C1D644F2F}"/>
    <cellStyle name="Komma 2 3 3 2 8 5 3" xfId="13994" xr:uid="{34645124-3785-405B-88D3-2FE6162D5C58}"/>
    <cellStyle name="Komma 2 3 3 2 8 5 3 2" xfId="36063" xr:uid="{8A35A376-CCD5-4635-966B-CBA7A03CE45B}"/>
    <cellStyle name="Komma 2 3 3 2 8 5 3 3" xfId="41611" xr:uid="{77803B69-DDE3-4A7C-BCA4-202B10326598}"/>
    <cellStyle name="Komma 2 3 3 2 8 5 4" xfId="19562" xr:uid="{EF1C1CF1-886A-4E43-92B4-96CA7DDE37EC}"/>
    <cellStyle name="Komma 2 3 3 2 8 5 4 2" xfId="47078" xr:uid="{E13673E6-70E9-495B-B817-6E33E4227FAE}"/>
    <cellStyle name="Komma 2 3 3 2 8 5 5" xfId="25089" xr:uid="{C9E266D2-B9C6-43B6-B8CF-FA4454285A3D}"/>
    <cellStyle name="Komma 2 3 3 2 8 6" xfId="5363" xr:uid="{D790EB8B-4B5A-4B37-90D6-87748D2C74EF}"/>
    <cellStyle name="Komma 2 3 3 2 8 6 2" xfId="10870" xr:uid="{1033C8AC-61EB-400D-987B-7F1FBEA3F376}"/>
    <cellStyle name="Komma 2 3 3 2 8 6 2 2" xfId="32939" xr:uid="{A9AB0DF5-FD11-4FE0-80A6-E76C8E21F114}"/>
    <cellStyle name="Komma 2 3 3 2 8 6 3" xfId="16357" xr:uid="{915F8AF2-FB1D-4A49-BBFB-A51FFB0680C8}"/>
    <cellStyle name="Komma 2 3 3 2 8 6 3 2" xfId="38426" xr:uid="{95D6A627-632A-467D-ACC9-5E1C7942FBE3}"/>
    <cellStyle name="Komma 2 3 3 2 8 6 3 3" xfId="43974" xr:uid="{A999216E-F053-4148-9516-07C5DF55F4AE}"/>
    <cellStyle name="Komma 2 3 3 2 8 6 4" xfId="21925" xr:uid="{2E981EB5-7CCC-40AE-97D8-05E8D2DF0DFD}"/>
    <cellStyle name="Komma 2 3 3 2 8 6 4 2" xfId="49421" xr:uid="{F03B315A-592B-46DF-8217-50515C3289F8}"/>
    <cellStyle name="Komma 2 3 3 2 8 6 5" xfId="27432" xr:uid="{0C6AB92D-E278-4370-87B4-1B5C6795B3A2}"/>
    <cellStyle name="Komma 2 3 3 2 8 7" xfId="6024" xr:uid="{D94186A8-11E8-456B-993A-B99766E8315F}"/>
    <cellStyle name="Komma 2 3 3 2 8 7 2" xfId="28093" xr:uid="{F84C3467-2400-43F8-B823-88AC3A4A986C}"/>
    <cellStyle name="Komma 2 3 3 2 8 8" xfId="11410" xr:uid="{B16B9D72-62C1-44DC-A556-4595A37EF189}"/>
    <cellStyle name="Komma 2 3 3 2 8 8 2" xfId="33479" xr:uid="{965F3A37-77EE-494F-A16F-49578BC839CE}"/>
    <cellStyle name="Komma 2 3 3 2 8 8 3" xfId="39027" xr:uid="{9345CFEC-7D64-436F-AD54-756E4811FC11}"/>
    <cellStyle name="Komma 2 3 3 2 8 9" xfId="16958" xr:uid="{9CDD3743-7BC7-470B-92A8-D67A69CBFD81}"/>
    <cellStyle name="Komma 2 3 3 2 8 9 2" xfId="44575" xr:uid="{23CA7FEB-0120-4631-9954-900CD777B8FB}"/>
    <cellStyle name="Komma 2 3 3 2 9" xfId="436" xr:uid="{2FABD257-DA67-4C97-9937-D32F4DA79305}"/>
    <cellStyle name="Komma 2 3 3 2 9 10" xfId="22626" xr:uid="{B0534753-D0C5-486D-BC39-21F138EC4E6C}"/>
    <cellStyle name="Komma 2 3 3 2 9 2" xfId="857" xr:uid="{7454C5A1-BAEB-4A62-B849-B3A682D0C352}"/>
    <cellStyle name="Komma 2 3 3 2 9 2 2" xfId="1658" xr:uid="{7E26B450-307F-4853-B311-9ADCA1F61A62}"/>
    <cellStyle name="Komma 2 3 3 2 9 2 2 2" xfId="4262" xr:uid="{8F6ACC8A-2678-4474-98B0-F52E3C92ECF8}"/>
    <cellStyle name="Komma 2 3 3 2 9 2 2 2 2" xfId="9769" xr:uid="{D376A166-CC7C-4B17-9FFA-52A75377CB32}"/>
    <cellStyle name="Komma 2 3 3 2 9 2 2 2 2 2" xfId="31838" xr:uid="{291A080C-90DD-45DA-A1CC-8FFC54714ED9}"/>
    <cellStyle name="Komma 2 3 3 2 9 2 2 2 3" xfId="15256" xr:uid="{D086798A-DD88-4470-B2A6-3EFBE9595D8B}"/>
    <cellStyle name="Komma 2 3 3 2 9 2 2 2 3 2" xfId="37325" xr:uid="{7CF584D7-A011-4E50-A822-F028AAB49C48}"/>
    <cellStyle name="Komma 2 3 3 2 9 2 2 2 3 3" xfId="42873" xr:uid="{4F4B6A43-BCC9-4340-BA5C-41000C1AEA77}"/>
    <cellStyle name="Komma 2 3 3 2 9 2 2 2 4" xfId="20824" xr:uid="{5E7C8EAB-F8EA-459A-AAF1-C88FF0C01905}"/>
    <cellStyle name="Komma 2 3 3 2 9 2 2 2 4 2" xfId="48320" xr:uid="{F14240D2-F73A-45D7-87BF-F9D4253A6E0F}"/>
    <cellStyle name="Komma 2 3 3 2 9 2 2 2 5" xfId="26331" xr:uid="{A8380498-2B1D-4B11-B53E-EEE13D791A88}"/>
    <cellStyle name="Komma 2 3 3 2 9 2 2 3" xfId="7286" xr:uid="{8B84FC58-D508-4638-BD54-FC1E0CC88405}"/>
    <cellStyle name="Komma 2 3 3 2 9 2 2 3 2" xfId="29355" xr:uid="{B6DB16C9-7382-4657-A9FD-7C554FAF2125}"/>
    <cellStyle name="Komma 2 3 3 2 9 2 2 4" xfId="12652" xr:uid="{6F4686EB-9BC1-4474-AD7E-35F6DA571214}"/>
    <cellStyle name="Komma 2 3 3 2 9 2 2 4 2" xfId="34721" xr:uid="{EF2E38F1-2D68-4FAC-801D-B1CFEB49CF69}"/>
    <cellStyle name="Komma 2 3 3 2 9 2 2 4 3" xfId="40269" xr:uid="{23A85C21-F7F7-44F7-BCD6-045EBA541046}"/>
    <cellStyle name="Komma 2 3 3 2 9 2 2 5" xfId="18220" xr:uid="{0DC975B8-C367-4CE3-9391-43D4EEECC907}"/>
    <cellStyle name="Komma 2 3 3 2 9 2 2 5 2" xfId="45837" xr:uid="{1133306F-05ED-478F-867F-BE6B5B1E4C28}"/>
    <cellStyle name="Komma 2 3 3 2 9 2 2 6" xfId="23848" xr:uid="{45A7D049-EB45-4EF1-971E-D78C7B425230}"/>
    <cellStyle name="Komma 2 3 3 2 9 2 3" xfId="2439" xr:uid="{5565B118-1C44-4292-8D7D-1610DACEF024}"/>
    <cellStyle name="Komma 2 3 3 2 9 2 3 2" xfId="5043" xr:uid="{75D9FED9-84D0-45FD-AB0C-7C77BC405D3F}"/>
    <cellStyle name="Komma 2 3 3 2 9 2 3 2 2" xfId="10550" xr:uid="{17456099-3BAB-4C24-80D3-6EE57E3850F6}"/>
    <cellStyle name="Komma 2 3 3 2 9 2 3 2 2 2" xfId="32619" xr:uid="{A2C3966F-D83F-424D-B25A-718C519AC0EB}"/>
    <cellStyle name="Komma 2 3 3 2 9 2 3 2 3" xfId="16037" xr:uid="{41543D43-FCD1-4931-98F7-003B79F0C669}"/>
    <cellStyle name="Komma 2 3 3 2 9 2 3 2 3 2" xfId="38106" xr:uid="{A4A7F4FA-8B27-4B0E-ADAA-AB5020BEDD4C}"/>
    <cellStyle name="Komma 2 3 3 2 9 2 3 2 3 3" xfId="43654" xr:uid="{A0367BF1-E032-454B-9E48-364A3107E0B4}"/>
    <cellStyle name="Komma 2 3 3 2 9 2 3 2 4" xfId="21605" xr:uid="{B9785A06-41C6-4886-9D86-28C84147D875}"/>
    <cellStyle name="Komma 2 3 3 2 9 2 3 2 4 2" xfId="49101" xr:uid="{DE5FC3F4-A1A1-4930-B8C6-CE47E834EE2D}"/>
    <cellStyle name="Komma 2 3 3 2 9 2 3 2 5" xfId="27112" xr:uid="{72B8C925-419B-48D9-BA30-26219689E48B}"/>
    <cellStyle name="Komma 2 3 3 2 9 2 3 3" xfId="8067" xr:uid="{1ABAE41F-A4B3-4A63-9822-BB9D025CC478}"/>
    <cellStyle name="Komma 2 3 3 2 9 2 3 3 2" xfId="30136" xr:uid="{FD5C0EE9-3D5F-4645-AFFE-5522522D5D4B}"/>
    <cellStyle name="Komma 2 3 3 2 9 2 3 4" xfId="13433" xr:uid="{D496487D-ED04-4D7A-B110-02076D788EB6}"/>
    <cellStyle name="Komma 2 3 3 2 9 2 3 4 2" xfId="35502" xr:uid="{6BAD9621-D0EF-46F8-9ECE-41304127ABE3}"/>
    <cellStyle name="Komma 2 3 3 2 9 2 3 4 3" xfId="41050" xr:uid="{2FE88101-BC3D-4A53-83DC-575FF6F68BB3}"/>
    <cellStyle name="Komma 2 3 3 2 9 2 3 5" xfId="19001" xr:uid="{8A1DE829-2DF0-4292-813F-CC4E8522E49D}"/>
    <cellStyle name="Komma 2 3 3 2 9 2 3 5 2" xfId="46618" xr:uid="{0E29CABE-EE20-49A2-9D00-866C06A97C79}"/>
    <cellStyle name="Komma 2 3 3 2 9 2 3 6" xfId="24629" xr:uid="{6A340F88-B94D-48BF-8A37-AA317416D751}"/>
    <cellStyle name="Komma 2 3 3 2 9 2 4" xfId="3461" xr:uid="{B649682E-2A2F-4D79-8201-D124EB54AF85}"/>
    <cellStyle name="Komma 2 3 3 2 9 2 4 2" xfId="8988" xr:uid="{AC665EAC-6991-48D4-8DB3-BD03828DDDB3}"/>
    <cellStyle name="Komma 2 3 3 2 9 2 4 2 2" xfId="31057" xr:uid="{7E65CB0B-774C-4DEF-B2DA-35F591A7B323}"/>
    <cellStyle name="Komma 2 3 3 2 9 2 4 3" xfId="14455" xr:uid="{C1FEF28A-A515-4231-B6B1-4678AC74D3B8}"/>
    <cellStyle name="Komma 2 3 3 2 9 2 4 3 2" xfId="36524" xr:uid="{20C927E1-8F20-4E7A-A81D-1F7D5FE5153F}"/>
    <cellStyle name="Komma 2 3 3 2 9 2 4 3 3" xfId="42072" xr:uid="{C8E80DF8-FF5F-4054-A810-6F2D5414F40A}"/>
    <cellStyle name="Komma 2 3 3 2 9 2 4 4" xfId="20023" xr:uid="{5D318A8F-1C0B-4233-9F2B-A3BEEB286870}"/>
    <cellStyle name="Komma 2 3 3 2 9 2 4 4 2" xfId="47539" xr:uid="{36036047-3C22-4FE5-8743-6BFB6A76B341}"/>
    <cellStyle name="Komma 2 3 3 2 9 2 4 5" xfId="25550" xr:uid="{DC36E57B-0E8E-4791-80C5-B8A22A2FBB7D}"/>
    <cellStyle name="Komma 2 3 3 2 9 2 5" xfId="6485" xr:uid="{6E62A73D-83E7-44D9-9AAC-873D7D6F2C39}"/>
    <cellStyle name="Komma 2 3 3 2 9 2 5 2" xfId="28554" xr:uid="{D22F019B-F010-4779-ADC2-381A792AE4EB}"/>
    <cellStyle name="Komma 2 3 3 2 9 2 6" xfId="11871" xr:uid="{A2DD98B3-5191-4DBF-BA29-0E29EE4CF477}"/>
    <cellStyle name="Komma 2 3 3 2 9 2 6 2" xfId="33940" xr:uid="{2CCBE10E-303A-46ED-B3AA-0974535E21BE}"/>
    <cellStyle name="Komma 2 3 3 2 9 2 6 3" xfId="39488" xr:uid="{0D9F755E-7D1E-4E9A-89AD-A99C03E781E9}"/>
    <cellStyle name="Komma 2 3 3 2 9 2 7" xfId="17419" xr:uid="{54811804-8B37-41C9-BD75-E5390A486EA7}"/>
    <cellStyle name="Komma 2 3 3 2 9 2 7 2" xfId="45036" xr:uid="{36328AEF-4601-4372-A17B-BC2F9D18D81C}"/>
    <cellStyle name="Komma 2 3 3 2 9 2 8" xfId="23047" xr:uid="{66537BAB-BD15-47E4-BE9E-146D52F7D456}"/>
    <cellStyle name="Komma 2 3 3 2 9 3" xfId="1237" xr:uid="{B9C3C063-0DFB-499D-8A2F-546F52E512C4}"/>
    <cellStyle name="Komma 2 3 3 2 9 3 2" xfId="3841" xr:uid="{33A16428-19FA-41FC-B2E1-AC38E8543411}"/>
    <cellStyle name="Komma 2 3 3 2 9 3 2 2" xfId="9348" xr:uid="{D4B7DEF3-AF29-4B00-AF09-6411FEC4FA1A}"/>
    <cellStyle name="Komma 2 3 3 2 9 3 2 2 2" xfId="31417" xr:uid="{42C3D55E-0D16-4D24-892D-F8A940558F9B}"/>
    <cellStyle name="Komma 2 3 3 2 9 3 2 3" xfId="14835" xr:uid="{E25EDE0B-64EE-4317-8971-56E1ACCF4D72}"/>
    <cellStyle name="Komma 2 3 3 2 9 3 2 3 2" xfId="36904" xr:uid="{FDBC68D2-2304-4766-A20A-31ACBFB411D3}"/>
    <cellStyle name="Komma 2 3 3 2 9 3 2 3 3" xfId="42452" xr:uid="{BCCE7E33-1537-4B9B-A7A6-0E7C33DE0463}"/>
    <cellStyle name="Komma 2 3 3 2 9 3 2 4" xfId="20403" xr:uid="{955A131F-1FB4-4798-A769-E2A28C6B2C13}"/>
    <cellStyle name="Komma 2 3 3 2 9 3 2 4 2" xfId="47899" xr:uid="{382844F6-27C9-4B19-8100-CB010120B072}"/>
    <cellStyle name="Komma 2 3 3 2 9 3 2 5" xfId="25910" xr:uid="{FE1F519B-623C-468F-ACA0-105CF394AE80}"/>
    <cellStyle name="Komma 2 3 3 2 9 3 3" xfId="6865" xr:uid="{483F0ADA-306F-467D-831F-461B956329C1}"/>
    <cellStyle name="Komma 2 3 3 2 9 3 3 2" xfId="28934" xr:uid="{C734CC00-C359-4E5F-ABFE-BF1606DF93E8}"/>
    <cellStyle name="Komma 2 3 3 2 9 3 4" xfId="12231" xr:uid="{25C24D9D-9A4A-43BF-8084-BE485CCB5D59}"/>
    <cellStyle name="Komma 2 3 3 2 9 3 4 2" xfId="34300" xr:uid="{07064320-F29E-4818-B08E-F00A674133FA}"/>
    <cellStyle name="Komma 2 3 3 2 9 3 4 3" xfId="39848" xr:uid="{ABAEA4B5-6C65-4939-ACB1-01C517EAF5A4}"/>
    <cellStyle name="Komma 2 3 3 2 9 3 5" xfId="17799" xr:uid="{4E7129AD-7C78-4111-8A60-67AC0D00C038}"/>
    <cellStyle name="Komma 2 3 3 2 9 3 5 2" xfId="45416" xr:uid="{3F27BAE1-DDB3-49B1-AFD3-D0D8608A4698}"/>
    <cellStyle name="Komma 2 3 3 2 9 3 6" xfId="23427" xr:uid="{37B6C6DB-83D2-4F47-9337-C7A8EFFF74EE}"/>
    <cellStyle name="Komma 2 3 3 2 9 4" xfId="2018" xr:uid="{9C149935-437C-4D9E-9365-65E3B1824EC8}"/>
    <cellStyle name="Komma 2 3 3 2 9 4 2" xfId="4622" xr:uid="{20B95715-0549-41CA-8AAA-54BF0FCFE16A}"/>
    <cellStyle name="Komma 2 3 3 2 9 4 2 2" xfId="10129" xr:uid="{7BD2D97B-1E27-4A0E-B723-1EFEAA0B25B3}"/>
    <cellStyle name="Komma 2 3 3 2 9 4 2 2 2" xfId="32198" xr:uid="{213BFEE0-72ED-47FD-85CC-5011F31C5A69}"/>
    <cellStyle name="Komma 2 3 3 2 9 4 2 3" xfId="15616" xr:uid="{C26E4446-36C4-4C4F-8937-34276F99323F}"/>
    <cellStyle name="Komma 2 3 3 2 9 4 2 3 2" xfId="37685" xr:uid="{CFD6CC12-C82A-4509-A925-329D8CDAC397}"/>
    <cellStyle name="Komma 2 3 3 2 9 4 2 3 3" xfId="43233" xr:uid="{48A5E02F-FE18-43BE-B6FE-5DE3C1BB10E7}"/>
    <cellStyle name="Komma 2 3 3 2 9 4 2 4" xfId="21184" xr:uid="{F530DDD5-45F0-49C1-BE1B-F98552919902}"/>
    <cellStyle name="Komma 2 3 3 2 9 4 2 4 2" xfId="48680" xr:uid="{F0944EF0-4CFE-4AF7-8238-5DE0C60BC6DB}"/>
    <cellStyle name="Komma 2 3 3 2 9 4 2 5" xfId="26691" xr:uid="{B43D0DEC-7AEF-4E11-A72C-88455C95F849}"/>
    <cellStyle name="Komma 2 3 3 2 9 4 3" xfId="7646" xr:uid="{CA775B2B-EE78-461D-85BE-134B57E19A33}"/>
    <cellStyle name="Komma 2 3 3 2 9 4 3 2" xfId="29715" xr:uid="{3CCCBCA5-5D77-4410-976F-8FE513AA0C3F}"/>
    <cellStyle name="Komma 2 3 3 2 9 4 4" xfId="13012" xr:uid="{359DCF0E-4BD9-4639-81CA-E1589E7268B9}"/>
    <cellStyle name="Komma 2 3 3 2 9 4 4 2" xfId="35081" xr:uid="{64F4037C-2E0A-4A1B-AC53-D0AEE0B78083}"/>
    <cellStyle name="Komma 2 3 3 2 9 4 4 3" xfId="40629" xr:uid="{26B36674-A772-4AB4-94CC-8371AA915231}"/>
    <cellStyle name="Komma 2 3 3 2 9 4 5" xfId="18580" xr:uid="{2868DD82-05BD-4ABD-BA5A-E5F7F38E2A9F}"/>
    <cellStyle name="Komma 2 3 3 2 9 4 5 2" xfId="46197" xr:uid="{20E08FD9-4F5F-45E9-8DDA-322373DDE9C2}"/>
    <cellStyle name="Komma 2 3 3 2 9 4 6" xfId="24208" xr:uid="{9C61E049-CB18-4F88-BB2F-C4A8EF668516}"/>
    <cellStyle name="Komma 2 3 3 2 9 5" xfId="3040" xr:uid="{69BD990D-D610-4E91-8CDC-14B4F6681B5A}"/>
    <cellStyle name="Komma 2 3 3 2 9 5 2" xfId="8567" xr:uid="{C4C1E16F-5848-454A-9A31-889B1955A806}"/>
    <cellStyle name="Komma 2 3 3 2 9 5 2 2" xfId="30636" xr:uid="{808C4A75-DB7F-41FB-B0F9-081C1AB34D89}"/>
    <cellStyle name="Komma 2 3 3 2 9 5 3" xfId="14034" xr:uid="{C64C914B-BC45-463E-8CC3-0DABB5929829}"/>
    <cellStyle name="Komma 2 3 3 2 9 5 3 2" xfId="36103" xr:uid="{64901817-5044-4D13-A175-460DE05CAA84}"/>
    <cellStyle name="Komma 2 3 3 2 9 5 3 3" xfId="41651" xr:uid="{2E828EC7-C7CA-407B-B438-010E844F7ECE}"/>
    <cellStyle name="Komma 2 3 3 2 9 5 4" xfId="19602" xr:uid="{41C82C49-D7D2-41B7-83A4-59967695123C}"/>
    <cellStyle name="Komma 2 3 3 2 9 5 4 2" xfId="47118" xr:uid="{36CBE084-D944-4C8B-863B-79015B5514E4}"/>
    <cellStyle name="Komma 2 3 3 2 9 5 5" xfId="25129" xr:uid="{CE7A7F31-6DE1-45A2-B72C-1E367F517BEE}"/>
    <cellStyle name="Komma 2 3 3 2 9 6" xfId="5403" xr:uid="{DB40F8A8-79E8-46E5-B49E-68D8B45AB559}"/>
    <cellStyle name="Komma 2 3 3 2 9 6 2" xfId="10910" xr:uid="{DEB20220-EF06-492A-B06E-EC332E96EC29}"/>
    <cellStyle name="Komma 2 3 3 2 9 6 2 2" xfId="32979" xr:uid="{9299820D-9901-4D21-B998-912F3B45874E}"/>
    <cellStyle name="Komma 2 3 3 2 9 6 3" xfId="16397" xr:uid="{BBC87A4B-F7B2-4CE5-B0A9-FFDFB05A4E49}"/>
    <cellStyle name="Komma 2 3 3 2 9 6 3 2" xfId="38466" xr:uid="{DAB26F51-2745-4F57-AD80-467A57791771}"/>
    <cellStyle name="Komma 2 3 3 2 9 6 3 3" xfId="44014" xr:uid="{4AFB6E21-E642-414B-BB32-4F81A885EC51}"/>
    <cellStyle name="Komma 2 3 3 2 9 6 4" xfId="21965" xr:uid="{B7BD4731-35BA-4D25-A594-F9B1833D9201}"/>
    <cellStyle name="Komma 2 3 3 2 9 6 4 2" xfId="49461" xr:uid="{8981C93A-4BFB-43D6-914F-83A76A7FE990}"/>
    <cellStyle name="Komma 2 3 3 2 9 6 5" xfId="27472" xr:uid="{CBE1DC07-F444-411E-9421-C10DB07C198F}"/>
    <cellStyle name="Komma 2 3 3 2 9 7" xfId="6064" xr:uid="{132B69E3-9708-4E96-8D33-042D3A794BAD}"/>
    <cellStyle name="Komma 2 3 3 2 9 7 2" xfId="28133" xr:uid="{34D1DDDB-7C06-4F6A-A4E4-0B9C5D116F06}"/>
    <cellStyle name="Komma 2 3 3 2 9 8" xfId="11450" xr:uid="{F25C71C2-5CE2-48A6-9AD5-66115A564ED3}"/>
    <cellStyle name="Komma 2 3 3 2 9 8 2" xfId="33519" xr:uid="{9FC4D815-5216-434A-B806-601174380FBD}"/>
    <cellStyle name="Komma 2 3 3 2 9 8 3" xfId="39067" xr:uid="{9478FC24-C878-4330-9525-0830F5CDED82}"/>
    <cellStyle name="Komma 2 3 3 2 9 9" xfId="16998" xr:uid="{D210C006-F2EC-4A22-8D48-A42603F05BBC}"/>
    <cellStyle name="Komma 2 3 3 2 9 9 2" xfId="44615" xr:uid="{4DE3341D-E435-4ABC-9D5D-458CD6C2886A}"/>
    <cellStyle name="Komma 2 3 3 3" xfId="70" xr:uid="{B113D4DF-ED58-4325-88FC-BB8E78840C4E}"/>
    <cellStyle name="Komma 2 3 3 3 10" xfId="22265" xr:uid="{DE570A2E-1592-4322-A899-F9F29D6AFEE9}"/>
    <cellStyle name="Komma 2 3 3 3 2" xfId="116" xr:uid="{C5ED1530-536D-42A9-8353-542BAF4764BF}"/>
    <cellStyle name="Komma 2 3 3 3 2 2" xfId="542" xr:uid="{0C75D4E0-7C82-4B1C-8970-25C2767A4231}"/>
    <cellStyle name="Komma 2 3 3 3 2 2 2" xfId="1343" xr:uid="{619F69EC-E8CE-4353-8520-3902DED96F5A}"/>
    <cellStyle name="Komma 2 3 3 3 2 2 2 2" xfId="3947" xr:uid="{24D49830-59F2-4AFB-87F2-2683155C8B13}"/>
    <cellStyle name="Komma 2 3 3 3 2 2 2 2 2" xfId="9454" xr:uid="{590A25CC-2B5D-4C97-A8BB-5E080FAC4E42}"/>
    <cellStyle name="Komma 2 3 3 3 2 2 2 2 2 2" xfId="31523" xr:uid="{5DE80FFB-29BD-45E3-8E0F-3C0DB07E14F2}"/>
    <cellStyle name="Komma 2 3 3 3 2 2 2 2 3" xfId="14941" xr:uid="{463A4AC8-8384-4E3C-B05A-BCB6BC18F22F}"/>
    <cellStyle name="Komma 2 3 3 3 2 2 2 2 3 2" xfId="37010" xr:uid="{E1408AEE-B278-40F3-AE15-23321FB45F69}"/>
    <cellStyle name="Komma 2 3 3 3 2 2 2 2 3 3" xfId="42558" xr:uid="{98B7E70C-FF01-4E78-BE0C-271650BFD134}"/>
    <cellStyle name="Komma 2 3 3 3 2 2 2 2 4" xfId="20509" xr:uid="{FC0897EE-C1EA-41EE-9BD4-73C7CCEEF0F8}"/>
    <cellStyle name="Komma 2 3 3 3 2 2 2 2 4 2" xfId="48005" xr:uid="{813304F5-0A73-4BD2-8732-6465CB8B9A87}"/>
    <cellStyle name="Komma 2 3 3 3 2 2 2 2 5" xfId="26016" xr:uid="{EB3A6908-900F-4C99-997B-E1300323DBF6}"/>
    <cellStyle name="Komma 2 3 3 3 2 2 2 3" xfId="6971" xr:uid="{55F32129-2E2B-4480-B197-187862758D83}"/>
    <cellStyle name="Komma 2 3 3 3 2 2 2 3 2" xfId="29040" xr:uid="{BC760482-3FB0-430E-A14D-A32F0B756604}"/>
    <cellStyle name="Komma 2 3 3 3 2 2 2 4" xfId="12337" xr:uid="{CC37DCB0-EDF2-49DB-974B-E9919FB75759}"/>
    <cellStyle name="Komma 2 3 3 3 2 2 2 4 2" xfId="34406" xr:uid="{EF5C63E0-E707-49AA-BA35-A3C043914420}"/>
    <cellStyle name="Komma 2 3 3 3 2 2 2 4 3" xfId="39954" xr:uid="{BEB51803-50EB-4ED0-A8DE-CC62411D1A84}"/>
    <cellStyle name="Komma 2 3 3 3 2 2 2 5" xfId="17905" xr:uid="{2AB31B0B-5B7A-4549-98C7-3EED578BAAAC}"/>
    <cellStyle name="Komma 2 3 3 3 2 2 2 5 2" xfId="45522" xr:uid="{AF6DF55F-A893-4399-A396-368F8A054C54}"/>
    <cellStyle name="Komma 2 3 3 3 2 2 2 6" xfId="23533" xr:uid="{1AE177AD-95E1-4C16-AA27-A14F6D7DA7CA}"/>
    <cellStyle name="Komma 2 3 3 3 2 2 3" xfId="2124" xr:uid="{B57783EB-4EA3-4775-837D-296C5CFD2E52}"/>
    <cellStyle name="Komma 2 3 3 3 2 2 3 2" xfId="4728" xr:uid="{4D8FD342-00FC-4EEC-86CF-FE08CFE2A082}"/>
    <cellStyle name="Komma 2 3 3 3 2 2 3 2 2" xfId="10235" xr:uid="{E4FB9979-2CD0-4DDD-9E80-809C403BA62E}"/>
    <cellStyle name="Komma 2 3 3 3 2 2 3 2 2 2" xfId="32304" xr:uid="{49AA6F0D-7BDD-4D80-B501-B6DCC20D7742}"/>
    <cellStyle name="Komma 2 3 3 3 2 2 3 2 3" xfId="15722" xr:uid="{929CF36C-F626-4F41-80A8-CFBCB957CA22}"/>
    <cellStyle name="Komma 2 3 3 3 2 2 3 2 3 2" xfId="37791" xr:uid="{76D87036-2C94-42B7-A53A-97240463F241}"/>
    <cellStyle name="Komma 2 3 3 3 2 2 3 2 3 3" xfId="43339" xr:uid="{95FC8113-F815-4398-A1F6-B3C3E2A19F23}"/>
    <cellStyle name="Komma 2 3 3 3 2 2 3 2 4" xfId="21290" xr:uid="{27E9ED25-BF2A-45AF-9250-9E6FEFD30B0F}"/>
    <cellStyle name="Komma 2 3 3 3 2 2 3 2 4 2" xfId="48786" xr:uid="{78542F3D-2AE8-4070-8D2B-D99D491ACFBB}"/>
    <cellStyle name="Komma 2 3 3 3 2 2 3 2 5" xfId="26797" xr:uid="{EA42ACEE-A407-4D2A-B70F-2D2E87774480}"/>
    <cellStyle name="Komma 2 3 3 3 2 2 3 3" xfId="7752" xr:uid="{2C493AAA-8744-47C9-B11F-F072F6B968AA}"/>
    <cellStyle name="Komma 2 3 3 3 2 2 3 3 2" xfId="29821" xr:uid="{E6F7D240-483B-40D0-AB3B-A4BBF795B30D}"/>
    <cellStyle name="Komma 2 3 3 3 2 2 3 4" xfId="13118" xr:uid="{87CA8A6E-100B-419E-B79A-1027723F13A0}"/>
    <cellStyle name="Komma 2 3 3 3 2 2 3 4 2" xfId="35187" xr:uid="{833241EA-F3DD-4839-BEDA-9265D5319E2B}"/>
    <cellStyle name="Komma 2 3 3 3 2 2 3 4 3" xfId="40735" xr:uid="{96C0A37D-D0CD-4439-BEB3-64897DA4CB24}"/>
    <cellStyle name="Komma 2 3 3 3 2 2 3 5" xfId="18686" xr:uid="{FAA4BE18-17D1-4B04-9A87-CDCB0DD7C294}"/>
    <cellStyle name="Komma 2 3 3 3 2 2 3 5 2" xfId="46303" xr:uid="{8DF33874-9359-4E79-BFC6-DF13D749C7AD}"/>
    <cellStyle name="Komma 2 3 3 3 2 2 3 6" xfId="24314" xr:uid="{8C28CB42-72A8-4596-B667-03E23A5F617F}"/>
    <cellStyle name="Komma 2 3 3 3 2 2 4" xfId="3146" xr:uid="{3C9C7704-B3D9-4C8A-9DF5-682B9B10EE75}"/>
    <cellStyle name="Komma 2 3 3 3 2 2 4 2" xfId="8673" xr:uid="{D7FE677D-3BEB-4E6B-A2E8-D1D3C26AB052}"/>
    <cellStyle name="Komma 2 3 3 3 2 2 4 2 2" xfId="30742" xr:uid="{5A26B2BD-ABDD-441F-A7AD-C9C6D1E282FB}"/>
    <cellStyle name="Komma 2 3 3 3 2 2 4 3" xfId="14140" xr:uid="{61DDE544-237D-49CE-A7ED-BF94891E3329}"/>
    <cellStyle name="Komma 2 3 3 3 2 2 4 3 2" xfId="36209" xr:uid="{E740B5A5-3509-4300-B2BC-F1D3855874F6}"/>
    <cellStyle name="Komma 2 3 3 3 2 2 4 3 3" xfId="41757" xr:uid="{37946F4A-8BDF-452D-A1FD-EC8F8DCC6ECD}"/>
    <cellStyle name="Komma 2 3 3 3 2 2 4 4" xfId="19708" xr:uid="{10640012-AD3B-473C-8A0E-341B0E97B32E}"/>
    <cellStyle name="Komma 2 3 3 3 2 2 4 4 2" xfId="47224" xr:uid="{4612B848-458C-4211-96D6-7729AD2B3A57}"/>
    <cellStyle name="Komma 2 3 3 3 2 2 4 5" xfId="25235" xr:uid="{DA470606-93AE-4DB1-A375-3BC032A9BA6B}"/>
    <cellStyle name="Komma 2 3 3 3 2 2 5" xfId="6170" xr:uid="{3220A809-2B5E-49CC-92BF-80006545827F}"/>
    <cellStyle name="Komma 2 3 3 3 2 2 5 2" xfId="28239" xr:uid="{CAD5D8B4-DF6A-4AF9-A442-E7A7D9E6CDEE}"/>
    <cellStyle name="Komma 2 3 3 3 2 2 6" xfId="11556" xr:uid="{ECDC778F-33DC-44A0-A6D7-CE4979A8828A}"/>
    <cellStyle name="Komma 2 3 3 3 2 2 6 2" xfId="33625" xr:uid="{ED5A7FD5-2965-4A41-A61B-3C1AF3F84B17}"/>
    <cellStyle name="Komma 2 3 3 3 2 2 6 3" xfId="39173" xr:uid="{89AC45F0-872E-4F82-A9F5-DBD5D235BC57}"/>
    <cellStyle name="Komma 2 3 3 3 2 2 7" xfId="17104" xr:uid="{1F207B52-566B-4589-99B3-E3B26E275A6B}"/>
    <cellStyle name="Komma 2 3 3 3 2 2 7 2" xfId="44721" xr:uid="{C69C021F-DB26-4F21-B885-11130F2E093C}"/>
    <cellStyle name="Komma 2 3 3 3 2 2 8" xfId="22732" xr:uid="{3F8C7724-0A6C-4481-BDEF-AD74BC857497}"/>
    <cellStyle name="Komma 2 3 3 3 2 3" xfId="2725" xr:uid="{D55FB656-F053-4B9D-B883-6EEDF2CDA91D}"/>
    <cellStyle name="Komma 2 3 3 3 2 3 2" xfId="13719" xr:uid="{A0D22515-2CC5-4639-ADB2-BDB0384081B3}"/>
    <cellStyle name="Komma 2 3 3 3 2 3 2 2" xfId="35788" xr:uid="{418D945B-AA28-45C2-8EB8-5AB62EFE4BF0}"/>
    <cellStyle name="Komma 2 3 3 3 2 3 2 3" xfId="41336" xr:uid="{542C9CF9-D856-4222-BF6F-C0F54BFE2F10}"/>
    <cellStyle name="Komma 2 3 3 3 2 3 3" xfId="19287" xr:uid="{169EC169-745C-41EC-BFE1-4C08F227E45E}"/>
    <cellStyle name="Komma 2 3 3 3 2 3 4" xfId="38676" xr:uid="{4265E1BE-6B0E-482D-9503-C7A8AAA06FCE}"/>
    <cellStyle name="Komma 2 3 3 3 2 4" xfId="5749" xr:uid="{30865B16-8D17-446B-BFAD-9896882DA60C}"/>
    <cellStyle name="Komma 2 3 3 3 2 4 2" xfId="27818" xr:uid="{974C04CB-86F6-4D1C-B3D6-5C2D8F3AA3BF}"/>
    <cellStyle name="Komma 2 3 3 3 2 5" xfId="16683" xr:uid="{6E197AA7-F0E1-4D82-B253-627552F605A9}"/>
    <cellStyle name="Komma 2 3 3 3 2 5 2" xfId="44300" xr:uid="{8AEC0234-1C6A-402C-8D86-4B3D87408622}"/>
    <cellStyle name="Komma 2 3 3 3 2 6" xfId="22311" xr:uid="{C810C0E9-CA24-4905-A89C-451BC68FD20F}"/>
    <cellStyle name="Komma 2 3 3 3 3" xfId="254" xr:uid="{F652555F-855F-44DC-9CCB-3E03D53DE47E}"/>
    <cellStyle name="Komma 2 3 3 3 3 2" xfId="677" xr:uid="{090C5261-A771-42B2-9156-A2923A647014}"/>
    <cellStyle name="Komma 2 3 3 3 3 2 2" xfId="1478" xr:uid="{1F199DC0-C3B0-437B-A6E6-AAD5FABA16F3}"/>
    <cellStyle name="Komma 2 3 3 3 3 2 2 2" xfId="4082" xr:uid="{B527421F-78BD-4F83-BD08-177BC71B0C82}"/>
    <cellStyle name="Komma 2 3 3 3 3 2 2 2 2" xfId="9589" xr:uid="{19433DB9-68CB-4D75-AE0E-10C9D47FA606}"/>
    <cellStyle name="Komma 2 3 3 3 3 2 2 2 2 2" xfId="31658" xr:uid="{2AFF7A22-F98A-4F7D-9304-D47531D3FE10}"/>
    <cellStyle name="Komma 2 3 3 3 3 2 2 2 3" xfId="15076" xr:uid="{D89C05EE-339D-43E3-8F21-A55C8EE98FE0}"/>
    <cellStyle name="Komma 2 3 3 3 3 2 2 2 3 2" xfId="37145" xr:uid="{D63C0E1C-9B47-40E2-B4C1-CFD07B13FC37}"/>
    <cellStyle name="Komma 2 3 3 3 3 2 2 2 3 3" xfId="42693" xr:uid="{B5B67526-C391-42AA-9116-13E39E81BE79}"/>
    <cellStyle name="Komma 2 3 3 3 3 2 2 2 4" xfId="20644" xr:uid="{B03E1939-03FB-483B-A25A-8EBBD06FC4D8}"/>
    <cellStyle name="Komma 2 3 3 3 3 2 2 2 4 2" xfId="48140" xr:uid="{34F9FF30-4EE4-45B0-9E87-2243C53B6CFD}"/>
    <cellStyle name="Komma 2 3 3 3 3 2 2 2 5" xfId="26151" xr:uid="{01297F25-C054-4AF8-97E4-624000BD51C0}"/>
    <cellStyle name="Komma 2 3 3 3 3 2 2 3" xfId="7106" xr:uid="{16BAE2B9-412B-4FBA-840A-F743B5621027}"/>
    <cellStyle name="Komma 2 3 3 3 3 2 2 3 2" xfId="29175" xr:uid="{2A17459E-1844-4770-94BA-8DC58B82B83D}"/>
    <cellStyle name="Komma 2 3 3 3 3 2 2 4" xfId="12472" xr:uid="{A12422DD-A48A-4F86-9AD3-7AD3416E5AAB}"/>
    <cellStyle name="Komma 2 3 3 3 3 2 2 4 2" xfId="34541" xr:uid="{E679DA69-6DF2-4897-BA5B-438BA6698649}"/>
    <cellStyle name="Komma 2 3 3 3 3 2 2 4 3" xfId="40089" xr:uid="{9FEB11F6-DA00-4DC5-8502-F31EB057C407}"/>
    <cellStyle name="Komma 2 3 3 3 3 2 2 5" xfId="18040" xr:uid="{9CA42E2F-B5F2-4D84-BC90-0ED8C104484C}"/>
    <cellStyle name="Komma 2 3 3 3 3 2 2 5 2" xfId="45657" xr:uid="{ED045EB2-8630-468E-BE37-9BD0F6C1A68E}"/>
    <cellStyle name="Komma 2 3 3 3 3 2 2 6" xfId="23668" xr:uid="{6BD403DA-2CA1-4D5E-8EF1-1E9BD8019FCF}"/>
    <cellStyle name="Komma 2 3 3 3 3 2 3" xfId="2259" xr:uid="{319AAF16-24D9-4C3E-8AED-5E586ADB5F44}"/>
    <cellStyle name="Komma 2 3 3 3 3 2 3 2" xfId="4863" xr:uid="{700B28B3-C743-4D8A-9EA3-25900B2F60E5}"/>
    <cellStyle name="Komma 2 3 3 3 3 2 3 2 2" xfId="10370" xr:uid="{767AD8E0-41E2-4940-95D2-A9A978987403}"/>
    <cellStyle name="Komma 2 3 3 3 3 2 3 2 2 2" xfId="32439" xr:uid="{B85452CF-B14D-4DB5-88CB-1B4AC812924A}"/>
    <cellStyle name="Komma 2 3 3 3 3 2 3 2 3" xfId="15857" xr:uid="{C8108E57-B4A7-4810-AFA6-079545F42405}"/>
    <cellStyle name="Komma 2 3 3 3 3 2 3 2 3 2" xfId="37926" xr:uid="{C63F3A4D-6856-4427-9589-02D7331B0ADD}"/>
    <cellStyle name="Komma 2 3 3 3 3 2 3 2 3 3" xfId="43474" xr:uid="{6CDB9956-42BB-4082-92C8-BC5541A46D79}"/>
    <cellStyle name="Komma 2 3 3 3 3 2 3 2 4" xfId="21425" xr:uid="{F96D852C-EFF5-4CA1-AD60-D755EB9750F5}"/>
    <cellStyle name="Komma 2 3 3 3 3 2 3 2 4 2" xfId="48921" xr:uid="{FC8C0A11-2A4B-4E26-B5DA-F2DA760DB097}"/>
    <cellStyle name="Komma 2 3 3 3 3 2 3 2 5" xfId="26932" xr:uid="{DFDB83AC-CC4E-4313-A720-45308FB36676}"/>
    <cellStyle name="Komma 2 3 3 3 3 2 3 3" xfId="7887" xr:uid="{F18A5E43-86F1-41CD-AFE7-7F0A56D39E20}"/>
    <cellStyle name="Komma 2 3 3 3 3 2 3 3 2" xfId="29956" xr:uid="{FC471D13-35DB-47EA-AA35-4A06C1BA28D2}"/>
    <cellStyle name="Komma 2 3 3 3 3 2 3 4" xfId="13253" xr:uid="{F767291F-A358-49F7-9539-319A97617B9E}"/>
    <cellStyle name="Komma 2 3 3 3 3 2 3 4 2" xfId="35322" xr:uid="{4CB1897E-7EF4-4E1F-99C7-668E677842D2}"/>
    <cellStyle name="Komma 2 3 3 3 3 2 3 4 3" xfId="40870" xr:uid="{A84A5888-0432-4CA6-9A04-B883BFB344CA}"/>
    <cellStyle name="Komma 2 3 3 3 3 2 3 5" xfId="18821" xr:uid="{0C19FE3E-8E91-4621-9DE2-24997AB16DC1}"/>
    <cellStyle name="Komma 2 3 3 3 3 2 3 5 2" xfId="46438" xr:uid="{B16B2DF7-18D2-453B-8879-6B6920EAF6C8}"/>
    <cellStyle name="Komma 2 3 3 3 3 2 3 6" xfId="24449" xr:uid="{237679E5-390E-4D6B-A04A-91307BD5FAB2}"/>
    <cellStyle name="Komma 2 3 3 3 3 2 4" xfId="3281" xr:uid="{F4187327-F02F-44EF-BB4E-93B103221206}"/>
    <cellStyle name="Komma 2 3 3 3 3 2 4 2" xfId="8808" xr:uid="{F16BC94D-4CD4-4509-B5D2-02EF513EF506}"/>
    <cellStyle name="Komma 2 3 3 3 3 2 4 2 2" xfId="30877" xr:uid="{ACF60351-5F69-4D95-9D4E-7EC2B39E1967}"/>
    <cellStyle name="Komma 2 3 3 3 3 2 4 3" xfId="14275" xr:uid="{867D87FE-682F-4294-A569-A2FE2414626E}"/>
    <cellStyle name="Komma 2 3 3 3 3 2 4 3 2" xfId="36344" xr:uid="{6E5E10AE-9155-4784-8D0E-CC41D1A458C8}"/>
    <cellStyle name="Komma 2 3 3 3 3 2 4 3 3" xfId="41892" xr:uid="{E05F53F3-E20E-46C0-892C-5390DB82937A}"/>
    <cellStyle name="Komma 2 3 3 3 3 2 4 4" xfId="19843" xr:uid="{7976643A-56F7-489D-BA7F-7C21E65154CA}"/>
    <cellStyle name="Komma 2 3 3 3 3 2 4 4 2" xfId="47359" xr:uid="{EE675BB5-B547-40BA-9C32-C992DAA29AB3}"/>
    <cellStyle name="Komma 2 3 3 3 3 2 4 5" xfId="25370" xr:uid="{26CFFD90-80DD-4BAB-BEA6-04E4DF419E1A}"/>
    <cellStyle name="Komma 2 3 3 3 3 2 5" xfId="6305" xr:uid="{CF0A7AD2-2C46-4691-A5E7-2BB1F4BBEAA3}"/>
    <cellStyle name="Komma 2 3 3 3 3 2 5 2" xfId="28374" xr:uid="{69957104-EF5B-468E-937F-31D17D020498}"/>
    <cellStyle name="Komma 2 3 3 3 3 2 6" xfId="11691" xr:uid="{86F7AF91-CC92-472E-9566-67D34517FC3A}"/>
    <cellStyle name="Komma 2 3 3 3 3 2 6 2" xfId="33760" xr:uid="{B4A44D84-267B-4005-8528-08143AB8ECF3}"/>
    <cellStyle name="Komma 2 3 3 3 3 2 6 3" xfId="39308" xr:uid="{EDF5F883-3346-4F92-B5D1-D76AC3B8097F}"/>
    <cellStyle name="Komma 2 3 3 3 3 2 7" xfId="17239" xr:uid="{5067898B-0E43-483D-9996-05FC62F9BF9E}"/>
    <cellStyle name="Komma 2 3 3 3 3 2 7 2" xfId="44856" xr:uid="{62878837-ACD3-4F8F-8011-27A4F6797686}"/>
    <cellStyle name="Komma 2 3 3 3 3 2 8" xfId="22867" xr:uid="{09C18187-33B1-4D1A-961A-9C3400FB1DB1}"/>
    <cellStyle name="Komma 2 3 3 3 3 3" xfId="2860" xr:uid="{CE6631C1-969C-4F61-BFE0-1BEC33DEEFF4}"/>
    <cellStyle name="Komma 2 3 3 3 3 3 2" xfId="13854" xr:uid="{A610C056-C0CE-4FA1-B6ED-1B229F9E2491}"/>
    <cellStyle name="Komma 2 3 3 3 3 3 2 2" xfId="35923" xr:uid="{C818B0CB-F510-47C4-8116-57FC1C0BC1D2}"/>
    <cellStyle name="Komma 2 3 3 3 3 3 2 3" xfId="41471" xr:uid="{CC7568B3-32AF-4D2F-97BB-B40099AD323A}"/>
    <cellStyle name="Komma 2 3 3 3 3 3 3" xfId="19422" xr:uid="{AEEBD30B-89BA-494C-A7E6-0DBC97AD504D}"/>
    <cellStyle name="Komma 2 3 3 3 3 3 4" xfId="38727" xr:uid="{6C6E6CF7-E8C2-480D-9217-E8B551614305}"/>
    <cellStyle name="Komma 2 3 3 3 3 4" xfId="5884" xr:uid="{FC23A26C-68ED-4D4D-80F6-CEA74266D799}"/>
    <cellStyle name="Komma 2 3 3 3 3 4 2" xfId="27953" xr:uid="{E63299FB-AB6D-4E86-B83A-706003F96135}"/>
    <cellStyle name="Komma 2 3 3 3 3 5" xfId="16818" xr:uid="{9AC8755C-490F-4378-BCB7-E51E7D32D6A5}"/>
    <cellStyle name="Komma 2 3 3 3 3 5 2" xfId="44435" xr:uid="{60337AEF-0E10-4FAD-8D26-02E5B79FE2B5}"/>
    <cellStyle name="Komma 2 3 3 3 3 6" xfId="22446" xr:uid="{1EB45E8F-027B-47BC-BBC5-E8DBDF95C65B}"/>
    <cellStyle name="Komma 2 3 3 3 4" xfId="354" xr:uid="{7FCAC2E4-6BA8-43FF-9618-307FF6D340C6}"/>
    <cellStyle name="Komma 2 3 3 3 4 2" xfId="777" xr:uid="{AA8BE383-5BC3-4083-8861-B175D79E5F65}"/>
    <cellStyle name="Komma 2 3 3 3 4 2 2" xfId="1578" xr:uid="{0072F363-ED8F-413A-9C86-355A2311097A}"/>
    <cellStyle name="Komma 2 3 3 3 4 2 2 2" xfId="4182" xr:uid="{D59A4860-9CA3-4E12-8C21-1EF1D3B91257}"/>
    <cellStyle name="Komma 2 3 3 3 4 2 2 2 2" xfId="9689" xr:uid="{EA133C72-84AF-4442-9DEB-E46F225185DE}"/>
    <cellStyle name="Komma 2 3 3 3 4 2 2 2 2 2" xfId="31758" xr:uid="{51F401DF-31A5-4FD6-8607-139DD15CDAFF}"/>
    <cellStyle name="Komma 2 3 3 3 4 2 2 2 3" xfId="15176" xr:uid="{6357F4DB-B5B5-4E66-8D2B-B437B3CBBF9B}"/>
    <cellStyle name="Komma 2 3 3 3 4 2 2 2 3 2" xfId="37245" xr:uid="{1F56E22F-931A-44A8-9798-AE4DE07D473E}"/>
    <cellStyle name="Komma 2 3 3 3 4 2 2 2 3 3" xfId="42793" xr:uid="{7498FB51-BA2F-4A5A-A57F-9705F94B7B32}"/>
    <cellStyle name="Komma 2 3 3 3 4 2 2 2 4" xfId="20744" xr:uid="{EE1D473F-89AC-4588-95BF-44F37929B677}"/>
    <cellStyle name="Komma 2 3 3 3 4 2 2 2 4 2" xfId="48240" xr:uid="{26F3C0A0-E8D3-4BB8-B049-243EB72DF091}"/>
    <cellStyle name="Komma 2 3 3 3 4 2 2 2 5" xfId="26251" xr:uid="{F1A8F3B2-7C26-47F6-B315-2C89912A76CB}"/>
    <cellStyle name="Komma 2 3 3 3 4 2 2 3" xfId="7206" xr:uid="{723FA1B3-46A4-408A-A5AF-957A49B32F93}"/>
    <cellStyle name="Komma 2 3 3 3 4 2 2 3 2" xfId="29275" xr:uid="{C459DE27-5D95-4FE5-B0C9-D9C6C9A15921}"/>
    <cellStyle name="Komma 2 3 3 3 4 2 2 4" xfId="12572" xr:uid="{0455CA56-095E-478C-9436-D47189AD8BFD}"/>
    <cellStyle name="Komma 2 3 3 3 4 2 2 4 2" xfId="34641" xr:uid="{4D38F79E-39E2-41E3-B03A-998908A34751}"/>
    <cellStyle name="Komma 2 3 3 3 4 2 2 4 3" xfId="40189" xr:uid="{6AD11A27-7584-4E22-9231-B6988F421EFD}"/>
    <cellStyle name="Komma 2 3 3 3 4 2 2 5" xfId="18140" xr:uid="{418DF1A0-28D5-43FD-BC96-4ED515556A00}"/>
    <cellStyle name="Komma 2 3 3 3 4 2 2 5 2" xfId="45757" xr:uid="{E1180D59-ECF0-47B9-8B88-76B613CE5802}"/>
    <cellStyle name="Komma 2 3 3 3 4 2 2 6" xfId="23768" xr:uid="{23ED3F6A-CC21-43A3-8690-9364E9D99F5E}"/>
    <cellStyle name="Komma 2 3 3 3 4 2 3" xfId="2359" xr:uid="{5F7609DA-1B21-4F2A-AE67-1148F0AC8148}"/>
    <cellStyle name="Komma 2 3 3 3 4 2 3 2" xfId="4963" xr:uid="{48350BF9-0906-428B-BDF4-24AF718B4173}"/>
    <cellStyle name="Komma 2 3 3 3 4 2 3 2 2" xfId="10470" xr:uid="{8011172C-4049-4002-A789-163378EB488E}"/>
    <cellStyle name="Komma 2 3 3 3 4 2 3 2 2 2" xfId="32539" xr:uid="{6F73D8F2-0E06-4FB0-B0E0-6BAD0A71C8CD}"/>
    <cellStyle name="Komma 2 3 3 3 4 2 3 2 3" xfId="15957" xr:uid="{07E5554F-273E-40E2-AFB7-BBAA509DDD95}"/>
    <cellStyle name="Komma 2 3 3 3 4 2 3 2 3 2" xfId="38026" xr:uid="{DE14DDB0-17F8-4C5D-9333-484002D3F42E}"/>
    <cellStyle name="Komma 2 3 3 3 4 2 3 2 3 3" xfId="43574" xr:uid="{4D5A5DDE-1D92-4BB7-9651-FD81B0EA4510}"/>
    <cellStyle name="Komma 2 3 3 3 4 2 3 2 4" xfId="21525" xr:uid="{72121EFD-4141-4F47-9FDA-DA5E9D7FB258}"/>
    <cellStyle name="Komma 2 3 3 3 4 2 3 2 4 2" xfId="49021" xr:uid="{0A5EA51D-0B11-47A1-8B27-ECF97C275A95}"/>
    <cellStyle name="Komma 2 3 3 3 4 2 3 2 5" xfId="27032" xr:uid="{468B5C39-3028-4FE7-928A-A855FAFD2155}"/>
    <cellStyle name="Komma 2 3 3 3 4 2 3 3" xfId="7987" xr:uid="{163D125F-42AF-4392-B128-6C862E49029D}"/>
    <cellStyle name="Komma 2 3 3 3 4 2 3 3 2" xfId="30056" xr:uid="{46F8E9BC-0259-46F0-8DE3-497B64E9993E}"/>
    <cellStyle name="Komma 2 3 3 3 4 2 3 4" xfId="13353" xr:uid="{5265FD4B-5649-478B-9599-62BDB59E6365}"/>
    <cellStyle name="Komma 2 3 3 3 4 2 3 4 2" xfId="35422" xr:uid="{AA8129B8-4020-40FE-9963-A700810C220C}"/>
    <cellStyle name="Komma 2 3 3 3 4 2 3 4 3" xfId="40970" xr:uid="{A932280B-33E4-43F8-8596-5A1F8B88EA98}"/>
    <cellStyle name="Komma 2 3 3 3 4 2 3 5" xfId="18921" xr:uid="{5C9D828C-CE85-4A42-B865-6713F9DE5F9C}"/>
    <cellStyle name="Komma 2 3 3 3 4 2 3 5 2" xfId="46538" xr:uid="{D7319A01-22A5-4C48-8E8B-1D935DF11E23}"/>
    <cellStyle name="Komma 2 3 3 3 4 2 3 6" xfId="24549" xr:uid="{043B84C6-3DAA-4A9D-88B4-4AB9FCCF0D36}"/>
    <cellStyle name="Komma 2 3 3 3 4 2 4" xfId="3381" xr:uid="{BFF4F40C-ED31-4BF0-8C1C-2BF9108EDA24}"/>
    <cellStyle name="Komma 2 3 3 3 4 2 4 2" xfId="8908" xr:uid="{F7E6BF86-ABB8-47C9-B29D-50072D223D70}"/>
    <cellStyle name="Komma 2 3 3 3 4 2 4 2 2" xfId="30977" xr:uid="{0D17F287-8FCE-4A65-86CB-8739C40C334A}"/>
    <cellStyle name="Komma 2 3 3 3 4 2 4 3" xfId="14375" xr:uid="{92B405FB-0A2F-4344-8D12-6BEDCDC819F4}"/>
    <cellStyle name="Komma 2 3 3 3 4 2 4 3 2" xfId="36444" xr:uid="{17269FCA-82E9-4C3A-9937-A2780AA9307C}"/>
    <cellStyle name="Komma 2 3 3 3 4 2 4 3 3" xfId="41992" xr:uid="{FF44763E-196B-4D9C-AB2C-024941521746}"/>
    <cellStyle name="Komma 2 3 3 3 4 2 4 4" xfId="19943" xr:uid="{3D3E60B6-6AC9-43F0-996E-64D0435F4285}"/>
    <cellStyle name="Komma 2 3 3 3 4 2 4 4 2" xfId="47459" xr:uid="{C8F4DDC8-2B9A-40C8-B491-25A61C11C437}"/>
    <cellStyle name="Komma 2 3 3 3 4 2 4 5" xfId="25470" xr:uid="{37D110C0-C4C9-47B7-932E-F57F11CCF6D3}"/>
    <cellStyle name="Komma 2 3 3 3 4 2 5" xfId="6405" xr:uid="{AB5DF856-B9AE-4269-9947-7D75AC0C0C2A}"/>
    <cellStyle name="Komma 2 3 3 3 4 2 5 2" xfId="28474" xr:uid="{690F3CA1-5FE5-41F0-9BCB-CD6CC274D42A}"/>
    <cellStyle name="Komma 2 3 3 3 4 2 6" xfId="11791" xr:uid="{3BE81B85-A63E-4318-BC9E-A161F4D76BAC}"/>
    <cellStyle name="Komma 2 3 3 3 4 2 6 2" xfId="33860" xr:uid="{9021CF47-DF99-4B30-9470-ED5E8404FF0D}"/>
    <cellStyle name="Komma 2 3 3 3 4 2 6 3" xfId="39408" xr:uid="{67499D76-A9FD-4BE2-99EA-DD8A54B37B70}"/>
    <cellStyle name="Komma 2 3 3 3 4 2 7" xfId="17339" xr:uid="{09FE3B6A-6BDE-4C41-B3DD-51B5DF4B3E04}"/>
    <cellStyle name="Komma 2 3 3 3 4 2 7 2" xfId="44956" xr:uid="{EBD6EBFE-FD58-45DD-884C-DC46428B1CB5}"/>
    <cellStyle name="Komma 2 3 3 3 4 2 8" xfId="22967" xr:uid="{4E99E9ED-35A3-4533-9DED-66776B8B45CD}"/>
    <cellStyle name="Komma 2 3 3 3 4 3" xfId="2960" xr:uid="{736AEC62-934B-46D6-8183-D1391530D6CF}"/>
    <cellStyle name="Komma 2 3 3 3 4 3 2" xfId="13954" xr:uid="{1D279195-5C81-4953-A251-A1CE24468BFE}"/>
    <cellStyle name="Komma 2 3 3 3 4 3 2 2" xfId="36023" xr:uid="{77755DE5-02D9-4CA3-833F-B7225D68837F}"/>
    <cellStyle name="Komma 2 3 3 3 4 3 2 3" xfId="41571" xr:uid="{9DC08DB6-1179-4BF1-9F62-90B2CE4F023B}"/>
    <cellStyle name="Komma 2 3 3 3 4 3 3" xfId="19522" xr:uid="{0CC27C21-417C-42E1-994C-87C91C6D5F7B}"/>
    <cellStyle name="Komma 2 3 3 3 4 3 4" xfId="38747" xr:uid="{1C3F1C05-E1BD-4938-9258-25530EF7A6CB}"/>
    <cellStyle name="Komma 2 3 3 3 4 4" xfId="5984" xr:uid="{726E80A6-AED0-470C-A778-BF24DC5CFA78}"/>
    <cellStyle name="Komma 2 3 3 3 4 4 2" xfId="28053" xr:uid="{ECD9A1B1-7099-4550-A103-CA742F81EE8C}"/>
    <cellStyle name="Komma 2 3 3 3 4 5" xfId="16918" xr:uid="{0F5818C5-6948-494E-9920-C6E2D3CF7C5F}"/>
    <cellStyle name="Komma 2 3 3 3 4 5 2" xfId="44535" xr:uid="{C15E7971-5778-4D6B-B116-6218A56B35BB}"/>
    <cellStyle name="Komma 2 3 3 3 4 6" xfId="22546" xr:uid="{4B105D49-7E44-4A22-8BA1-B66768AFD7DD}"/>
    <cellStyle name="Komma 2 3 3 3 5" xfId="496" xr:uid="{3F517B12-B5DD-4BFB-8EC9-195CAAE137D8}"/>
    <cellStyle name="Komma 2 3 3 3 5 2" xfId="1297" xr:uid="{B0E44F03-512D-448B-BB44-468332A1EFAD}"/>
    <cellStyle name="Komma 2 3 3 3 5 2 2" xfId="3901" xr:uid="{337F2CC5-F1C2-4E4C-9462-2FB2B13FE854}"/>
    <cellStyle name="Komma 2 3 3 3 5 2 2 2" xfId="9408" xr:uid="{2C10821E-7CCD-4936-99FE-E92C0D305C28}"/>
    <cellStyle name="Komma 2 3 3 3 5 2 2 2 2" xfId="31477" xr:uid="{261E3978-C650-46E6-87A0-4273A2B7488D}"/>
    <cellStyle name="Komma 2 3 3 3 5 2 2 3" xfId="14895" xr:uid="{38F23CE8-6F07-4E79-866F-037FB5AD2121}"/>
    <cellStyle name="Komma 2 3 3 3 5 2 2 3 2" xfId="36964" xr:uid="{8610F2BC-6D09-43FC-9384-9DACEEDF0FE6}"/>
    <cellStyle name="Komma 2 3 3 3 5 2 2 3 3" xfId="42512" xr:uid="{2EE8D152-BC37-4743-A2FC-4C6D859F3C13}"/>
    <cellStyle name="Komma 2 3 3 3 5 2 2 4" xfId="20463" xr:uid="{9C495827-8226-4BE2-B875-4E5278348363}"/>
    <cellStyle name="Komma 2 3 3 3 5 2 2 4 2" xfId="47959" xr:uid="{A064F4F0-1440-4294-B89D-083D0C611214}"/>
    <cellStyle name="Komma 2 3 3 3 5 2 2 5" xfId="25970" xr:uid="{88F305A5-5334-422F-BF8B-3A0681DCAB6E}"/>
    <cellStyle name="Komma 2 3 3 3 5 2 3" xfId="6925" xr:uid="{1685A066-86EC-426D-8422-F6C9A8EE6873}"/>
    <cellStyle name="Komma 2 3 3 3 5 2 3 2" xfId="28994" xr:uid="{F6458381-15BE-4C17-9B02-B6D5DD1F1ABE}"/>
    <cellStyle name="Komma 2 3 3 3 5 2 4" xfId="12291" xr:uid="{F5C2E06B-4ED6-4813-9045-273163D28AD9}"/>
    <cellStyle name="Komma 2 3 3 3 5 2 4 2" xfId="34360" xr:uid="{35B2E7CF-4413-4E26-925D-E1413134360B}"/>
    <cellStyle name="Komma 2 3 3 3 5 2 4 3" xfId="39908" xr:uid="{707DFAEC-F399-415B-A713-96FCC6BDA410}"/>
    <cellStyle name="Komma 2 3 3 3 5 2 5" xfId="17859" xr:uid="{F6528378-7A5B-48A3-AB46-67C954FC88E8}"/>
    <cellStyle name="Komma 2 3 3 3 5 2 5 2" xfId="45476" xr:uid="{5C3F4B0D-C828-469B-B93C-C46C4D6DE04F}"/>
    <cellStyle name="Komma 2 3 3 3 5 2 6" xfId="23487" xr:uid="{F469278B-55AC-449E-A9B0-2EE6F4990B01}"/>
    <cellStyle name="Komma 2 3 3 3 5 3" xfId="2078" xr:uid="{951907B0-51C6-4342-8F24-1DE3EABAECCE}"/>
    <cellStyle name="Komma 2 3 3 3 5 3 2" xfId="4682" xr:uid="{CD175CA6-968F-4EB1-B63A-5243B147EC8E}"/>
    <cellStyle name="Komma 2 3 3 3 5 3 2 2" xfId="10189" xr:uid="{CB91A587-EDAC-4C6B-930F-25227FA80DE0}"/>
    <cellStyle name="Komma 2 3 3 3 5 3 2 2 2" xfId="32258" xr:uid="{E11155C0-835C-447D-BB8F-9A0826207010}"/>
    <cellStyle name="Komma 2 3 3 3 5 3 2 3" xfId="15676" xr:uid="{45B2C7F1-BD63-4DF2-B106-218526C2AFE1}"/>
    <cellStyle name="Komma 2 3 3 3 5 3 2 3 2" xfId="37745" xr:uid="{E810A2F9-8123-4B98-80AC-9739D5CEC962}"/>
    <cellStyle name="Komma 2 3 3 3 5 3 2 3 3" xfId="43293" xr:uid="{D6492C15-684A-4BD9-8016-96916148184D}"/>
    <cellStyle name="Komma 2 3 3 3 5 3 2 4" xfId="21244" xr:uid="{9CDF2071-DC79-4671-95C3-59FB60D6BF9F}"/>
    <cellStyle name="Komma 2 3 3 3 5 3 2 4 2" xfId="48740" xr:uid="{69C2A53D-6499-4994-AF38-23994A79BDB4}"/>
    <cellStyle name="Komma 2 3 3 3 5 3 2 5" xfId="26751" xr:uid="{5C8175AF-80D5-4D09-A6A7-8A057952E0F7}"/>
    <cellStyle name="Komma 2 3 3 3 5 3 3" xfId="7706" xr:uid="{E98A4037-53FC-4832-889E-DFB9C85D52C0}"/>
    <cellStyle name="Komma 2 3 3 3 5 3 3 2" xfId="29775" xr:uid="{744FB475-E197-4A20-8F07-D8EB07A34BB4}"/>
    <cellStyle name="Komma 2 3 3 3 5 3 4" xfId="13072" xr:uid="{85049427-0698-4F24-97CE-BBC69556F14A}"/>
    <cellStyle name="Komma 2 3 3 3 5 3 4 2" xfId="35141" xr:uid="{87D5C340-21B0-4C3A-A49D-C0CAEC6A3FDC}"/>
    <cellStyle name="Komma 2 3 3 3 5 3 4 3" xfId="40689" xr:uid="{383DC05D-A2EA-4EBE-AA98-6B491ED88E46}"/>
    <cellStyle name="Komma 2 3 3 3 5 3 5" xfId="18640" xr:uid="{E6D03320-6741-4548-B779-643B57AE8794}"/>
    <cellStyle name="Komma 2 3 3 3 5 3 5 2" xfId="46257" xr:uid="{40815AF2-AFB3-45EC-A5A3-6EFF1774C789}"/>
    <cellStyle name="Komma 2 3 3 3 5 3 6" xfId="24268" xr:uid="{D53D624D-815A-46A5-B551-F8D4D5C7C85B}"/>
    <cellStyle name="Komma 2 3 3 3 5 4" xfId="3100" xr:uid="{A7E564EB-2D8D-4072-953C-9766F85FD9CE}"/>
    <cellStyle name="Komma 2 3 3 3 5 4 2" xfId="8627" xr:uid="{E2C21620-579E-4756-A3C7-29FCD09F9A29}"/>
    <cellStyle name="Komma 2 3 3 3 5 4 2 2" xfId="30696" xr:uid="{FD0DC5D4-BCAC-423D-961E-2D121E8D5342}"/>
    <cellStyle name="Komma 2 3 3 3 5 4 3" xfId="14094" xr:uid="{EDDCE6B8-5D64-4D34-B860-0EC986EDE3FB}"/>
    <cellStyle name="Komma 2 3 3 3 5 4 3 2" xfId="36163" xr:uid="{D0775B1D-804F-406D-AD95-69F230378AF2}"/>
    <cellStyle name="Komma 2 3 3 3 5 4 3 3" xfId="41711" xr:uid="{E27EF6F7-506F-476D-8D40-0B4CA99D6710}"/>
    <cellStyle name="Komma 2 3 3 3 5 4 4" xfId="19662" xr:uid="{6779A9D1-1F42-4941-92E2-2AB775A18F1E}"/>
    <cellStyle name="Komma 2 3 3 3 5 4 4 2" xfId="47178" xr:uid="{442773A2-FC2A-48E0-AAA3-F94C5FBFD827}"/>
    <cellStyle name="Komma 2 3 3 3 5 4 5" xfId="25189" xr:uid="{3EEDE46D-6EE1-43C2-BFEC-65F2A245DDC9}"/>
    <cellStyle name="Komma 2 3 3 3 5 5" xfId="6124" xr:uid="{2C7F9D98-00E0-4DED-9CAF-FA282201FD34}"/>
    <cellStyle name="Komma 2 3 3 3 5 5 2" xfId="28193" xr:uid="{F3965F48-92D7-4E14-A2AB-B78732694FBD}"/>
    <cellStyle name="Komma 2 3 3 3 5 6" xfId="11510" xr:uid="{54F90B00-B53A-42BA-90DB-C242A1225A48}"/>
    <cellStyle name="Komma 2 3 3 3 5 6 2" xfId="33579" xr:uid="{9D2D62EE-352F-44D3-B641-C12344F3E571}"/>
    <cellStyle name="Komma 2 3 3 3 5 6 3" xfId="39127" xr:uid="{76FB31C4-A901-417A-8C0E-E73E6DF4149E}"/>
    <cellStyle name="Komma 2 3 3 3 5 7" xfId="17058" xr:uid="{3AE671CC-3509-4538-9708-C3A3A4E25D4A}"/>
    <cellStyle name="Komma 2 3 3 3 5 7 2" xfId="44675" xr:uid="{218F8742-C33F-42D0-A281-10F3C96AD80F}"/>
    <cellStyle name="Komma 2 3 3 3 5 8" xfId="22686" xr:uid="{D43FC568-1685-47D3-A533-273774AA66DF}"/>
    <cellStyle name="Komma 2 3 3 3 6" xfId="917" xr:uid="{7E350B02-82DC-43C4-AC66-F99E39E395B9}"/>
    <cellStyle name="Komma 2 3 3 3 6 2" xfId="3521" xr:uid="{F872B8D0-F6E3-4636-88E7-A61FA3B6923C}"/>
    <cellStyle name="Komma 2 3 3 3 6 2 2" xfId="14515" xr:uid="{E22A66CB-1648-4353-B275-B7253C212CB6}"/>
    <cellStyle name="Komma 2 3 3 3 6 2 2 2" xfId="36584" xr:uid="{CAC132A7-F183-49AF-910E-CE82BE4935EF}"/>
    <cellStyle name="Komma 2 3 3 3 6 2 2 3" xfId="42132" xr:uid="{989BEA28-A5B4-4371-B915-0D34CA603F86}"/>
    <cellStyle name="Komma 2 3 3 3 6 2 3" xfId="20083" xr:uid="{0888CF21-9B8F-45DE-A549-312B2230A9F2}"/>
    <cellStyle name="Komma 2 3 3 3 6 2 4" xfId="38767" xr:uid="{9F48E061-24B4-4938-BBD6-D1F3116FED05}"/>
    <cellStyle name="Komma 2 3 3 3 6 3" xfId="5443" xr:uid="{2B92BF54-02E3-4D78-B2CE-75777937CFAD}"/>
    <cellStyle name="Komma 2 3 3 3 6 3 2" xfId="10950" xr:uid="{190F24FB-6783-4A32-9163-B8F54B47869B}"/>
    <cellStyle name="Komma 2 3 3 3 6 3 2 2" xfId="33019" xr:uid="{B9A0D5B0-99EF-4632-8299-94017E248442}"/>
    <cellStyle name="Komma 2 3 3 3 6 3 3" xfId="16437" xr:uid="{6EF5534A-7E3A-4825-8CC7-AD2C9F55BD8B}"/>
    <cellStyle name="Komma 2 3 3 3 6 3 3 2" xfId="38506" xr:uid="{20776C82-3AAC-4761-861F-FA302FC46D99}"/>
    <cellStyle name="Komma 2 3 3 3 6 3 3 3" xfId="44054" xr:uid="{94ACAAFE-FEE7-4962-A9E8-BDDE6CDAAC2A}"/>
    <cellStyle name="Komma 2 3 3 3 6 3 4" xfId="22005" xr:uid="{6F56462C-5FE0-431F-86A2-15C7CD909D3D}"/>
    <cellStyle name="Komma 2 3 3 3 6 3 4 2" xfId="49501" xr:uid="{B43C7B3F-04E4-46E1-AFC0-F3F7AE0BA0BF}"/>
    <cellStyle name="Komma 2 3 3 3 6 3 5" xfId="27512" xr:uid="{A92AF1B2-AD0E-46ED-9016-435BE670A9DE}"/>
    <cellStyle name="Komma 2 3 3 3 6 4" xfId="6545" xr:uid="{B943AA91-A47C-4376-8554-2CF94F19E555}"/>
    <cellStyle name="Komma 2 3 3 3 6 4 2" xfId="28614" xr:uid="{8FF67B92-E177-4DA2-B184-BC9B04827678}"/>
    <cellStyle name="Komma 2 3 3 3 6 5" xfId="17479" xr:uid="{F77D161D-D0F4-4DD0-9555-2267F37DB6C4}"/>
    <cellStyle name="Komma 2 3 3 3 6 5 2" xfId="45096" xr:uid="{AB503678-EF92-41A9-B136-DB1B94000BFE}"/>
    <cellStyle name="Komma 2 3 3 3 6 6" xfId="23107" xr:uid="{291247C4-42BF-4999-9BFB-117D71142579}"/>
    <cellStyle name="Komma 2 3 3 3 7" xfId="2539" xr:uid="{EF24573F-72C7-4A9A-8E10-7D32EBE0AFF8}"/>
    <cellStyle name="Komma 2 3 3 3 7 2" xfId="13533" xr:uid="{94D55967-D575-4E79-9E06-54C922FBB98D}"/>
    <cellStyle name="Komma 2 3 3 3 7 2 2" xfId="35602" xr:uid="{DDA2E6C7-52CD-47AA-BC26-908E782C3EFB}"/>
    <cellStyle name="Komma 2 3 3 3 7 2 3" xfId="41150" xr:uid="{8DC12283-6ECA-4F50-AA64-598D1E56E3D6}"/>
    <cellStyle name="Komma 2 3 3 3 7 3" xfId="19101" xr:uid="{1A0AA9C5-F87E-49FA-A969-5F140C890FF5}"/>
    <cellStyle name="Komma 2 3 3 3 7 4" xfId="38666" xr:uid="{38CFC421-A8A9-449A-8776-319390EF5E99}"/>
    <cellStyle name="Komma 2 3 3 3 8" xfId="5703" xr:uid="{2CF9E0D7-5905-4A2A-922C-5378275AD560}"/>
    <cellStyle name="Komma 2 3 3 3 8 2" xfId="27772" xr:uid="{0CE9AF44-CBE4-4AE4-ADE0-8F963E51E4F6}"/>
    <cellStyle name="Komma 2 3 3 3 9" xfId="16637" xr:uid="{8784423C-B54D-4D1F-88B0-E25CCCF9BAFE}"/>
    <cellStyle name="Komma 2 3 3 3 9 2" xfId="44254" xr:uid="{3DCC20AF-A8F2-4092-BFE0-BD15CF03DC09}"/>
    <cellStyle name="Komma 2 3 3 4" xfId="214" xr:uid="{17579512-4938-408F-967F-2D9B9776C252}"/>
    <cellStyle name="Komma 2 3 3 4 2" xfId="637" xr:uid="{2E612EA3-A30A-4620-A993-095060F5D450}"/>
    <cellStyle name="Komma 2 3 3 4 2 2" xfId="1438" xr:uid="{BE33381B-451E-47ED-8893-01BADCA9974A}"/>
    <cellStyle name="Komma 2 3 3 4 2 2 2" xfId="4042" xr:uid="{C44E2BE0-D4C9-4333-96BD-0DCF612658AA}"/>
    <cellStyle name="Komma 2 3 3 4 2 2 2 2" xfId="9549" xr:uid="{E951C2F9-63E0-47C5-93D1-2A88343DB8EA}"/>
    <cellStyle name="Komma 2 3 3 4 2 2 2 2 2" xfId="31618" xr:uid="{9F01F4F5-CC50-4F29-B5B2-DE56F8C33BA4}"/>
    <cellStyle name="Komma 2 3 3 4 2 2 2 3" xfId="15036" xr:uid="{40E32657-CDC0-4626-9C0B-475A5D001149}"/>
    <cellStyle name="Komma 2 3 3 4 2 2 2 3 2" xfId="37105" xr:uid="{DE8987B0-C82A-4CC4-BF33-14C53BBD9ADC}"/>
    <cellStyle name="Komma 2 3 3 4 2 2 2 3 3" xfId="42653" xr:uid="{E6BC1806-0BA7-4779-907E-F44FE7F1AB15}"/>
    <cellStyle name="Komma 2 3 3 4 2 2 2 4" xfId="20604" xr:uid="{0DB564E9-395D-4FAB-9C47-474A22364288}"/>
    <cellStyle name="Komma 2 3 3 4 2 2 2 4 2" xfId="48100" xr:uid="{96B7EC38-ECE2-43D6-AA33-E70E8639FECF}"/>
    <cellStyle name="Komma 2 3 3 4 2 2 2 5" xfId="26111" xr:uid="{D6887947-09D5-4126-A3A9-AD099378F713}"/>
    <cellStyle name="Komma 2 3 3 4 2 2 3" xfId="7066" xr:uid="{DE951022-3373-4C57-BCDC-2997914EA632}"/>
    <cellStyle name="Komma 2 3 3 4 2 2 3 2" xfId="29135" xr:uid="{0E2CA464-C2B9-4F6B-AA40-0CE7F36683E4}"/>
    <cellStyle name="Komma 2 3 3 4 2 2 4" xfId="12432" xr:uid="{6DD8F14B-D506-4283-93B0-DA68ACDFAB15}"/>
    <cellStyle name="Komma 2 3 3 4 2 2 4 2" xfId="34501" xr:uid="{741F689D-E0A8-40BC-B0AA-A34A56BBAFD0}"/>
    <cellStyle name="Komma 2 3 3 4 2 2 4 3" xfId="40049" xr:uid="{71FEEBC0-C033-46BC-9315-7D33FBA639B3}"/>
    <cellStyle name="Komma 2 3 3 4 2 2 5" xfId="18000" xr:uid="{0323867A-8081-43AD-912D-E11186980147}"/>
    <cellStyle name="Komma 2 3 3 4 2 2 5 2" xfId="45617" xr:uid="{2F372A80-5894-48B1-8712-A5E5487DDF84}"/>
    <cellStyle name="Komma 2 3 3 4 2 2 6" xfId="23628" xr:uid="{5A159206-FA01-41E1-9634-3AC30AE09EC6}"/>
    <cellStyle name="Komma 2 3 3 4 2 3" xfId="2219" xr:uid="{A94B5DAC-CA28-4F11-8E7B-EA03C77610C2}"/>
    <cellStyle name="Komma 2 3 3 4 2 3 2" xfId="4823" xr:uid="{93F10EE8-20FE-4474-8724-5ACB75E749A0}"/>
    <cellStyle name="Komma 2 3 3 4 2 3 2 2" xfId="10330" xr:uid="{AB1FF2A6-82C3-422E-A6B8-FB7447A8A7B6}"/>
    <cellStyle name="Komma 2 3 3 4 2 3 2 2 2" xfId="32399" xr:uid="{0F6BF45D-C475-4AAB-A6FE-0A7F5E28491C}"/>
    <cellStyle name="Komma 2 3 3 4 2 3 2 3" xfId="15817" xr:uid="{72A5C312-11D6-41C7-856B-8CBE41DE5DF1}"/>
    <cellStyle name="Komma 2 3 3 4 2 3 2 3 2" xfId="37886" xr:uid="{1BE4EA4E-E1CD-485E-8A3A-1A6991B97B32}"/>
    <cellStyle name="Komma 2 3 3 4 2 3 2 3 3" xfId="43434" xr:uid="{ABE4C428-FFCE-4AC6-8FA5-AB5C8A98F578}"/>
    <cellStyle name="Komma 2 3 3 4 2 3 2 4" xfId="21385" xr:uid="{0B4C6578-2CA3-4117-BFD4-E47D40922E91}"/>
    <cellStyle name="Komma 2 3 3 4 2 3 2 4 2" xfId="48881" xr:uid="{3DA7AC46-BB20-41D5-9644-552D1FEE68BB}"/>
    <cellStyle name="Komma 2 3 3 4 2 3 2 5" xfId="26892" xr:uid="{AFF6E8D0-2098-4007-B421-A5BA8A58674A}"/>
    <cellStyle name="Komma 2 3 3 4 2 3 3" xfId="7847" xr:uid="{FD462B5B-5697-4E93-BF6E-34D2BF71B506}"/>
    <cellStyle name="Komma 2 3 3 4 2 3 3 2" xfId="29916" xr:uid="{8F2FC17E-80AB-4D13-B987-E9CA71D994E8}"/>
    <cellStyle name="Komma 2 3 3 4 2 3 4" xfId="13213" xr:uid="{A093B6EA-4DD5-40A7-8B27-50CC39B528AD}"/>
    <cellStyle name="Komma 2 3 3 4 2 3 4 2" xfId="35282" xr:uid="{801128A7-1002-4EC4-89B2-A6A77F4733D8}"/>
    <cellStyle name="Komma 2 3 3 4 2 3 4 3" xfId="40830" xr:uid="{9845C01F-FD65-40E4-B43A-C30A073F0FAA}"/>
    <cellStyle name="Komma 2 3 3 4 2 3 5" xfId="18781" xr:uid="{0A2524FF-7ED6-4AB6-A632-1566E6B21AD5}"/>
    <cellStyle name="Komma 2 3 3 4 2 3 5 2" xfId="46398" xr:uid="{035B1E30-9FC0-4F66-A90B-674328EE4004}"/>
    <cellStyle name="Komma 2 3 3 4 2 3 6" xfId="24409" xr:uid="{1AF6BC1C-F623-4058-8877-C146AF9BAA33}"/>
    <cellStyle name="Komma 2 3 3 4 2 4" xfId="3241" xr:uid="{69F9C343-6D46-4E7E-B075-54C47EC51DDB}"/>
    <cellStyle name="Komma 2 3 3 4 2 4 2" xfId="8768" xr:uid="{BB32AF88-8B52-4FBD-AFB4-BFC6E702F6CE}"/>
    <cellStyle name="Komma 2 3 3 4 2 4 2 2" xfId="30837" xr:uid="{09484FC0-56E3-412B-A535-B382CED4B63F}"/>
    <cellStyle name="Komma 2 3 3 4 2 4 3" xfId="14235" xr:uid="{CCE3EBBA-BE92-49FF-AC18-6778CDAE9E60}"/>
    <cellStyle name="Komma 2 3 3 4 2 4 3 2" xfId="36304" xr:uid="{5E116A86-2F49-42B8-B4DB-1DD29F408333}"/>
    <cellStyle name="Komma 2 3 3 4 2 4 3 3" xfId="41852" xr:uid="{0755BF09-E631-4EF8-AD0A-5181007903E4}"/>
    <cellStyle name="Komma 2 3 3 4 2 4 4" xfId="19803" xr:uid="{12A1648D-322F-4620-93A9-2BEA63B190AE}"/>
    <cellStyle name="Komma 2 3 3 4 2 4 4 2" xfId="47319" xr:uid="{CCEF26BA-ECDC-40A6-A091-ACF7C4C41533}"/>
    <cellStyle name="Komma 2 3 3 4 2 4 5" xfId="25330" xr:uid="{CE42BEEB-1AD0-4C49-9C33-6A69E296EF40}"/>
    <cellStyle name="Komma 2 3 3 4 2 5" xfId="6265" xr:uid="{7DA24042-7825-4C55-BC34-1D8B276CEA12}"/>
    <cellStyle name="Komma 2 3 3 4 2 5 2" xfId="28334" xr:uid="{4055D476-0F9A-468D-9C97-0D5F1FF49795}"/>
    <cellStyle name="Komma 2 3 3 4 2 6" xfId="11651" xr:uid="{C8B95C3D-D32D-472C-9880-4DAF455978C6}"/>
    <cellStyle name="Komma 2 3 3 4 2 6 2" xfId="33720" xr:uid="{E6585104-443F-4A9F-9A20-A9A192A7E460}"/>
    <cellStyle name="Komma 2 3 3 4 2 6 3" xfId="39268" xr:uid="{14B585BD-E0F3-4BE0-9446-D0A3545E5DB2}"/>
    <cellStyle name="Komma 2 3 3 4 2 7" xfId="17199" xr:uid="{021EF6CB-7907-4C1A-99E3-524F542A7981}"/>
    <cellStyle name="Komma 2 3 3 4 2 7 2" xfId="44816" xr:uid="{5A003CB1-2183-4BBB-B68A-52CA0CE32851}"/>
    <cellStyle name="Komma 2 3 3 4 2 8" xfId="22827" xr:uid="{27AEE078-F0C8-4637-B121-8C6A5391D57C}"/>
    <cellStyle name="Komma 2 3 3 4 3" xfId="2820" xr:uid="{0CA8E6EA-D739-4111-A546-D5B350F5F62D}"/>
    <cellStyle name="Komma 2 3 3 4 3 2" xfId="13814" xr:uid="{9E308D69-DDFE-40B7-B0A3-AB288EB3651C}"/>
    <cellStyle name="Komma 2 3 3 4 3 2 2" xfId="35883" xr:uid="{4FD9B067-A7D2-48D7-8762-02038B4F67FF}"/>
    <cellStyle name="Komma 2 3 3 4 3 2 3" xfId="41431" xr:uid="{839D0ED4-508B-43C6-A7C3-A8179BD6F04D}"/>
    <cellStyle name="Komma 2 3 3 4 3 3" xfId="19382" xr:uid="{49374CAF-2CC6-482E-A649-7CDBE8EBB2F9}"/>
    <cellStyle name="Komma 2 3 3 4 3 4" xfId="38707" xr:uid="{AD556BA1-87CC-464F-9570-62468763C2C7}"/>
    <cellStyle name="Komma 2 3 3 4 4" xfId="5844" xr:uid="{D862A7B5-9410-4C87-AC44-5B48F2785E5B}"/>
    <cellStyle name="Komma 2 3 3 4 4 2" xfId="27913" xr:uid="{9E593E2F-4277-4904-A8A7-170CD971493D}"/>
    <cellStyle name="Komma 2 3 3 4 5" xfId="16778" xr:uid="{1FDE57AB-5E41-4D5D-B906-26B2FC954C1B}"/>
    <cellStyle name="Komma 2 3 3 4 5 2" xfId="44395" xr:uid="{8AF7193E-F749-4B9D-AB96-A6B851B1074A}"/>
    <cellStyle name="Komma 2 3 3 4 6" xfId="22406" xr:uid="{93F4A28A-D795-4FE0-96CA-86C602656452}"/>
    <cellStyle name="Komma 2 3 3 5" xfId="2579" xr:uid="{59821B00-EC88-4A66-8796-8D944012285A}"/>
    <cellStyle name="Komma 2 3 3 5 2" xfId="5503" xr:uid="{B81AF269-D7B7-429B-9DA0-C09318E68FB4}"/>
    <cellStyle name="Komma 2 3 3 5 2 2" xfId="11010" xr:uid="{AF164CBD-8147-4DCB-BCA5-77BDF76A2BBE}"/>
    <cellStyle name="Komma 2 3 3 5 2 2 2" xfId="33079" xr:uid="{0E87AD1C-F1E7-4B77-A2C9-D932CC41AD57}"/>
    <cellStyle name="Komma 2 3 3 5 2 3" xfId="16497" xr:uid="{13DF690E-197B-4DF3-9238-8C21ED0974EA}"/>
    <cellStyle name="Komma 2 3 3 5 2 3 2" xfId="38566" xr:uid="{BF1B2B1B-7051-4EB8-953F-B6108B2B02F3}"/>
    <cellStyle name="Komma 2 3 3 5 2 3 3" xfId="44114" xr:uid="{56D6121F-8DF2-45C3-867B-76E36B3D4CCF}"/>
    <cellStyle name="Komma 2 3 3 5 2 4" xfId="22065" xr:uid="{FE092A05-3903-4B94-8222-1CAEED19EFEC}"/>
    <cellStyle name="Komma 2 3 3 5 2 4 2" xfId="49561" xr:uid="{DE37D5BA-0E20-480E-BF3C-D85026534FD3}"/>
    <cellStyle name="Komma 2 3 3 5 2 5" xfId="27572" xr:uid="{787719C6-0EBC-4406-B136-66751A5A31CA}"/>
    <cellStyle name="Komma 2 3 3 5 3" xfId="8187" xr:uid="{080E670F-3B22-479B-B42C-E9A6B41810E3}"/>
    <cellStyle name="Komma 2 3 3 5 3 2" xfId="30256" xr:uid="{FEB54614-AF17-482F-8258-2C46DE9E3195}"/>
    <cellStyle name="Komma 2 3 3 5 4" xfId="13573" xr:uid="{3757DEA2-2711-445F-A799-B1A3D83C651D}"/>
    <cellStyle name="Komma 2 3 3 5 4 2" xfId="35642" xr:uid="{90838BAA-4C95-44D5-9BC0-3700D1D244FA}"/>
    <cellStyle name="Komma 2 3 3 5 4 3" xfId="41190" xr:uid="{DC54552D-4D94-42EC-B56C-BDDBBBEEDE8B}"/>
    <cellStyle name="Komma 2 3 3 5 5" xfId="19141" xr:uid="{2664A516-06EF-48A0-819D-0222675A97B5}"/>
    <cellStyle name="Komma 2 3 3 5 5 2" xfId="46738" xr:uid="{FE081EB6-C11F-489E-A152-94A0AB051CE7}"/>
    <cellStyle name="Komma 2 3 3 5 6" xfId="24749" xr:uid="{4B4382BF-D02F-423A-A13A-AC3143618F00}"/>
    <cellStyle name="Komma 2 3 3 6" xfId="5603" xr:uid="{49EFCB4C-F8AC-47BE-B8D2-15B08123BEB1}"/>
    <cellStyle name="Komma 2 3 3 6 2" xfId="11110" xr:uid="{1A0C245C-4D75-4912-8F14-F4B9163D5B0F}"/>
    <cellStyle name="Komma 2 3 3 6 2 2" xfId="33179" xr:uid="{E9FFD649-95E8-4A6C-9E75-45024B3086B0}"/>
    <cellStyle name="Komma 2 3 3 6 3" xfId="22165" xr:uid="{8318F18B-4699-4EA3-BA9F-E78554DFD98E}"/>
    <cellStyle name="Komma 2 3 3 6 3 2" xfId="49661" xr:uid="{26AE01A9-1A5B-4768-A5FB-40BAAF067076}"/>
    <cellStyle name="Komma 2 3 3 6 4" xfId="27672" xr:uid="{29AD09F4-6D36-4A72-810D-B51038D8A4D3}"/>
    <cellStyle name="Komma 2 3 3 7" xfId="5663" xr:uid="{738784B9-1BF8-4D8B-A852-EAF9BA99F0D8}"/>
    <cellStyle name="Komma 2 3 3 7 2" xfId="27732" xr:uid="{1FAFD2C8-0D1E-4024-AC2E-A86C7AE335C5}"/>
    <cellStyle name="Komma 2 3 3 8" xfId="16597" xr:uid="{3F082022-527D-498E-ABA6-55BD853175B4}"/>
    <cellStyle name="Komma 2 3 3 8 2" xfId="44214" xr:uid="{4FD97A48-7F1E-43C8-8D05-4C4C6CA38477}"/>
    <cellStyle name="Komma 2 3 3 9" xfId="22225" xr:uid="{64671D0E-A035-4318-9D6D-61BDFAD0CBE3}"/>
    <cellStyle name="Komma 2 3 4" xfId="36" xr:uid="{A10E0C95-4D4F-4A90-8DC9-D48C4C9BE2BD}"/>
    <cellStyle name="Komma 2 3 4 10" xfId="462" xr:uid="{76A4D889-98FE-44A9-A55E-AA92FE032BE4}"/>
    <cellStyle name="Komma 2 3 4 10 2" xfId="1263" xr:uid="{362B740D-5FD7-4068-B33F-4FA4957C145D}"/>
    <cellStyle name="Komma 2 3 4 10 2 2" xfId="3867" xr:uid="{B2091405-CFB4-40B4-AA10-344421AD7B4D}"/>
    <cellStyle name="Komma 2 3 4 10 2 2 2" xfId="9374" xr:uid="{74B165F6-CD57-4ECB-9937-A6E9AE5CA413}"/>
    <cellStyle name="Komma 2 3 4 10 2 2 2 2" xfId="31443" xr:uid="{B891F609-BED4-4D9A-AF6A-3F51CFF01EAA}"/>
    <cellStyle name="Komma 2 3 4 10 2 2 3" xfId="14861" xr:uid="{1F384DC9-60A9-472B-96B9-D28C02D9BABC}"/>
    <cellStyle name="Komma 2 3 4 10 2 2 3 2" xfId="36930" xr:uid="{1E8DFF03-F240-42F3-A25A-701E1E950FB8}"/>
    <cellStyle name="Komma 2 3 4 10 2 2 3 3" xfId="42478" xr:uid="{1517F83A-DE75-473C-8BBA-4060C0626038}"/>
    <cellStyle name="Komma 2 3 4 10 2 2 4" xfId="20429" xr:uid="{2A00FCA7-5209-4BD2-A6ED-593697C0CE8C}"/>
    <cellStyle name="Komma 2 3 4 10 2 2 4 2" xfId="47925" xr:uid="{5CE1183E-750F-4618-A9CE-D5CFD6CB2787}"/>
    <cellStyle name="Komma 2 3 4 10 2 2 5" xfId="25936" xr:uid="{C9FD0763-DE26-40C3-AB85-63985494A99F}"/>
    <cellStyle name="Komma 2 3 4 10 2 3" xfId="6891" xr:uid="{7A9038CD-97A3-474F-B358-5BD5811BA66F}"/>
    <cellStyle name="Komma 2 3 4 10 2 3 2" xfId="28960" xr:uid="{F60B2129-4876-4C5D-8A95-CE9617E4625B}"/>
    <cellStyle name="Komma 2 3 4 10 2 4" xfId="12257" xr:uid="{A9B0783B-43E8-48A5-973E-D11F47005CBC}"/>
    <cellStyle name="Komma 2 3 4 10 2 4 2" xfId="34326" xr:uid="{8A57EC1B-5F20-4056-9D31-6145F5C5C76E}"/>
    <cellStyle name="Komma 2 3 4 10 2 4 3" xfId="39874" xr:uid="{48A66260-2B72-4627-8824-05B92A823555}"/>
    <cellStyle name="Komma 2 3 4 10 2 5" xfId="17825" xr:uid="{DC32B307-A8EA-4D6F-B466-51DBAA7A9460}"/>
    <cellStyle name="Komma 2 3 4 10 2 5 2" xfId="45442" xr:uid="{49B3EA1C-82F9-41AA-BCF1-AF6B2C7D72A6}"/>
    <cellStyle name="Komma 2 3 4 10 2 6" xfId="23453" xr:uid="{A83D7053-2F77-4098-A2C2-A0DFC7989627}"/>
    <cellStyle name="Komma 2 3 4 10 3" xfId="2044" xr:uid="{3D4A9491-7A68-42CF-9BD3-1B56F0704818}"/>
    <cellStyle name="Komma 2 3 4 10 3 2" xfId="4648" xr:uid="{56D9D817-2AC9-4561-BF1C-0189C43AB760}"/>
    <cellStyle name="Komma 2 3 4 10 3 2 2" xfId="10155" xr:uid="{CCBAE6E3-31D3-4727-B9DC-A172D4C7424E}"/>
    <cellStyle name="Komma 2 3 4 10 3 2 2 2" xfId="32224" xr:uid="{D758FD22-2FAB-4283-A805-099DE5664DE8}"/>
    <cellStyle name="Komma 2 3 4 10 3 2 3" xfId="15642" xr:uid="{269E1DD4-E33E-473C-A826-0316F36DB0A0}"/>
    <cellStyle name="Komma 2 3 4 10 3 2 3 2" xfId="37711" xr:uid="{6161D55C-0EED-44A3-BF57-21D1B39094E8}"/>
    <cellStyle name="Komma 2 3 4 10 3 2 3 3" xfId="43259" xr:uid="{8E99AEEE-B76C-4ABE-BA99-42320812F095}"/>
    <cellStyle name="Komma 2 3 4 10 3 2 4" xfId="21210" xr:uid="{5C390E33-4C52-4D96-9B30-8E43F006EA88}"/>
    <cellStyle name="Komma 2 3 4 10 3 2 4 2" xfId="48706" xr:uid="{0E73C5B6-485F-431B-A878-E63F9ED7587E}"/>
    <cellStyle name="Komma 2 3 4 10 3 2 5" xfId="26717" xr:uid="{F51574A3-FE52-4D03-A23F-E13F8B5F4B53}"/>
    <cellStyle name="Komma 2 3 4 10 3 3" xfId="7672" xr:uid="{1B3AA607-BDD7-4293-BCA4-C0E9847EB475}"/>
    <cellStyle name="Komma 2 3 4 10 3 3 2" xfId="29741" xr:uid="{83D9DF2C-942B-497C-8CA2-D1C6C8405F77}"/>
    <cellStyle name="Komma 2 3 4 10 3 4" xfId="13038" xr:uid="{EEC43E4D-790A-493B-B475-7D8976178107}"/>
    <cellStyle name="Komma 2 3 4 10 3 4 2" xfId="35107" xr:uid="{96F0991A-9450-4E25-8432-0F651C3E6F10}"/>
    <cellStyle name="Komma 2 3 4 10 3 4 3" xfId="40655" xr:uid="{602DD952-8514-4AEC-A507-5D667DD72A52}"/>
    <cellStyle name="Komma 2 3 4 10 3 5" xfId="18606" xr:uid="{8159EF29-5980-4AC2-9828-B7C288E4CFC5}"/>
    <cellStyle name="Komma 2 3 4 10 3 5 2" xfId="46223" xr:uid="{B64EDE4A-BBCB-4324-8CB3-C505F73E478C}"/>
    <cellStyle name="Komma 2 3 4 10 3 6" xfId="24234" xr:uid="{F27D345B-4581-43C9-85A5-AD048A053424}"/>
    <cellStyle name="Komma 2 3 4 10 4" xfId="3066" xr:uid="{7340A8A5-00AC-40FD-9F8B-2B903421DB63}"/>
    <cellStyle name="Komma 2 3 4 10 4 2" xfId="8593" xr:uid="{92FDED83-EDE7-48F0-93C5-EFC79A1F97E9}"/>
    <cellStyle name="Komma 2 3 4 10 4 2 2" xfId="30662" xr:uid="{805B0F43-F7AE-4B62-88F9-02A19522EF1C}"/>
    <cellStyle name="Komma 2 3 4 10 4 3" xfId="14060" xr:uid="{96A79BFF-C770-466F-B05B-375FD6521B7F}"/>
    <cellStyle name="Komma 2 3 4 10 4 3 2" xfId="36129" xr:uid="{CE011A57-97FC-43BD-9A00-2DDAC0B10F43}"/>
    <cellStyle name="Komma 2 3 4 10 4 3 3" xfId="41677" xr:uid="{4544399A-F865-40BC-B84A-45FCBC324151}"/>
    <cellStyle name="Komma 2 3 4 10 4 4" xfId="19628" xr:uid="{FE57456C-8314-4974-A3C3-7DF71D8B9CFB}"/>
    <cellStyle name="Komma 2 3 4 10 4 4 2" xfId="47144" xr:uid="{6CA5FD0F-4259-410B-B206-844F09C35AB4}"/>
    <cellStyle name="Komma 2 3 4 10 4 5" xfId="25155" xr:uid="{4D5CA3B0-C584-4010-9B52-322B003FF90D}"/>
    <cellStyle name="Komma 2 3 4 10 5" xfId="6090" xr:uid="{9A03686A-277A-4303-AABC-1A66650905A8}"/>
    <cellStyle name="Komma 2 3 4 10 5 2" xfId="28159" xr:uid="{EE2878C7-A2DB-4041-96A7-274C7E4590A9}"/>
    <cellStyle name="Komma 2 3 4 10 6" xfId="11476" xr:uid="{7210EC37-4504-441F-87C7-00029C5529B9}"/>
    <cellStyle name="Komma 2 3 4 10 6 2" xfId="33545" xr:uid="{0D67B00E-CD14-4C7E-8344-A680BC17CC8C}"/>
    <cellStyle name="Komma 2 3 4 10 6 3" xfId="39093" xr:uid="{3155EB26-A173-41BD-A48F-24DCE4D0156A}"/>
    <cellStyle name="Komma 2 3 4 10 7" xfId="17024" xr:uid="{7BCE7684-BC52-4363-880E-E57CEBE84D70}"/>
    <cellStyle name="Komma 2 3 4 10 7 2" xfId="44641" xr:uid="{43326587-5D79-4A82-A73B-22E901D16BE7}"/>
    <cellStyle name="Komma 2 3 4 10 8" xfId="22652" xr:uid="{820DF54D-3953-47BD-BA9B-75B563961717}"/>
    <cellStyle name="Komma 2 3 4 11" xfId="883" xr:uid="{4A0AA4CB-73D2-4264-A26A-94270A2C712A}"/>
    <cellStyle name="Komma 2 3 4 11 2" xfId="1684" xr:uid="{78B72E8A-DEE8-4A8D-A31F-27A5F65B1F97}"/>
    <cellStyle name="Komma 2 3 4 11 2 2" xfId="4288" xr:uid="{76BE84BD-FAF8-456E-8C8A-47E62B83C676}"/>
    <cellStyle name="Komma 2 3 4 11 2 2 2" xfId="9795" xr:uid="{18BEEF1F-9A46-4EEA-A105-327271FED80A}"/>
    <cellStyle name="Komma 2 3 4 11 2 2 2 2" xfId="31864" xr:uid="{B7F9FD9C-8012-4E91-BAC4-0DE3D8505AE7}"/>
    <cellStyle name="Komma 2 3 4 11 2 2 3" xfId="15282" xr:uid="{38CC7982-BF72-42CF-A8B3-02EBCB31DD33}"/>
    <cellStyle name="Komma 2 3 4 11 2 2 3 2" xfId="37351" xr:uid="{21A2156D-6975-44A7-A48D-21048F5D222F}"/>
    <cellStyle name="Komma 2 3 4 11 2 2 3 3" xfId="42899" xr:uid="{2E5B494D-208C-4AF4-A170-B8A68236878B}"/>
    <cellStyle name="Komma 2 3 4 11 2 2 4" xfId="20850" xr:uid="{7ECF2A7B-F092-4500-AF41-DCF56B2F47BE}"/>
    <cellStyle name="Komma 2 3 4 11 2 2 4 2" xfId="48346" xr:uid="{96555274-EFE8-4B29-A198-FDE89EDF7DF2}"/>
    <cellStyle name="Komma 2 3 4 11 2 2 5" xfId="26357" xr:uid="{80B76CF2-AAB4-4C10-A184-2AC04C0E9BDF}"/>
    <cellStyle name="Komma 2 3 4 11 2 3" xfId="7312" xr:uid="{BD0CE2E5-7525-4C2B-8DDC-FE0912C6838E}"/>
    <cellStyle name="Komma 2 3 4 11 2 3 2" xfId="29381" xr:uid="{9BCF1F81-C0A8-478D-A966-3D957441D5DB}"/>
    <cellStyle name="Komma 2 3 4 11 2 4" xfId="12678" xr:uid="{6573394C-FBFC-4EA7-A7CB-6E7E00725D1D}"/>
    <cellStyle name="Komma 2 3 4 11 2 4 2" xfId="34747" xr:uid="{22BD70D3-D6EE-4956-A295-42E9D54EB475}"/>
    <cellStyle name="Komma 2 3 4 11 2 4 3" xfId="40295" xr:uid="{9D4CEDCD-75EB-4566-964A-BC4AFD28F2AA}"/>
    <cellStyle name="Komma 2 3 4 11 2 5" xfId="18246" xr:uid="{8B791F4F-0BB3-4A38-90F1-39FDB14F3D42}"/>
    <cellStyle name="Komma 2 3 4 11 2 5 2" xfId="45863" xr:uid="{980A08CC-104A-4559-B98F-696C4DAEBB06}"/>
    <cellStyle name="Komma 2 3 4 11 2 6" xfId="23874" xr:uid="{988C8475-3DDE-406D-AA00-2C23076EE8DA}"/>
    <cellStyle name="Komma 2 3 4 11 3" xfId="3487" xr:uid="{8A58B160-8B2A-464B-B713-799796199020}"/>
    <cellStyle name="Komma 2 3 4 11 3 2" xfId="9014" xr:uid="{E0E1F71A-3B30-4D75-A197-BDD7E8614328}"/>
    <cellStyle name="Komma 2 3 4 11 3 2 2" xfId="31083" xr:uid="{B26BA520-E594-4C30-9AEE-BAED20E369F4}"/>
    <cellStyle name="Komma 2 3 4 11 3 3" xfId="14481" xr:uid="{7CC3B2D6-0B2C-4BAC-8903-1E3293CA6763}"/>
    <cellStyle name="Komma 2 3 4 11 3 3 2" xfId="36550" xr:uid="{5CBA1D8C-3C5F-4688-8065-16A3D712CF5B}"/>
    <cellStyle name="Komma 2 3 4 11 3 3 3" xfId="42098" xr:uid="{D336B169-7B84-4C42-A4F1-5AACBC8B831F}"/>
    <cellStyle name="Komma 2 3 4 11 3 4" xfId="20049" xr:uid="{CE07CE0E-1D84-4058-83E4-5DAB3A574C4B}"/>
    <cellStyle name="Komma 2 3 4 11 3 4 2" xfId="47565" xr:uid="{98CD471E-A1E3-49E2-8BB3-2D27B33CDA5B}"/>
    <cellStyle name="Komma 2 3 4 11 3 5" xfId="25576" xr:uid="{019CA8BC-13A2-46FA-ACCD-29A3E2EB783D}"/>
    <cellStyle name="Komma 2 3 4 11 4" xfId="6511" xr:uid="{5D7A258C-3DC6-4EE9-8FEE-D474DDC0D024}"/>
    <cellStyle name="Komma 2 3 4 11 4 2" xfId="28580" xr:uid="{E7148CF5-721F-434D-B19D-DD7D7246E7E6}"/>
    <cellStyle name="Komma 2 3 4 11 5" xfId="11897" xr:uid="{40FBC580-1589-4BAA-A964-CB042F18913D}"/>
    <cellStyle name="Komma 2 3 4 11 5 2" xfId="33966" xr:uid="{C6ADB48A-B9A2-4E14-B24F-6FD15BC256CC}"/>
    <cellStyle name="Komma 2 3 4 11 5 3" xfId="39514" xr:uid="{93441A47-25F4-4B27-A4C3-F0859A5967D5}"/>
    <cellStyle name="Komma 2 3 4 11 6" xfId="17445" xr:uid="{262C4CFA-26B0-4828-B331-9C9ABE0456D8}"/>
    <cellStyle name="Komma 2 3 4 11 6 2" xfId="45062" xr:uid="{2B672999-0180-4351-8C38-ED30015C707D}"/>
    <cellStyle name="Komma 2 3 4 11 7" xfId="23073" xr:uid="{56D6D7F7-ED30-4942-AFE8-361453134136}"/>
    <cellStyle name="Komma 2 3 4 12" xfId="943" xr:uid="{E63FE0AA-6A3A-4C06-995C-7111D2C9F0F5}"/>
    <cellStyle name="Komma 2 3 4 12 2" xfId="3547" xr:uid="{798307BB-5567-4D6A-9CF3-87DBF22F50FA}"/>
    <cellStyle name="Komma 2 3 4 12 2 2" xfId="9054" xr:uid="{0196FE9A-4C5F-41D1-BFDB-1AB6FACF679F}"/>
    <cellStyle name="Komma 2 3 4 12 2 2 2" xfId="31123" xr:uid="{72CF23A8-9D4C-4A6D-80E7-1886E53C51E5}"/>
    <cellStyle name="Komma 2 3 4 12 2 3" xfId="14541" xr:uid="{3B62ECBD-F3A3-4532-830C-DCA39E3315A4}"/>
    <cellStyle name="Komma 2 3 4 12 2 3 2" xfId="36610" xr:uid="{7C7AEBA1-D531-493D-8A32-BCE1FEB923D1}"/>
    <cellStyle name="Komma 2 3 4 12 2 3 3" xfId="42158" xr:uid="{36F9E4A2-A548-4A5C-A594-99A06EC6213F}"/>
    <cellStyle name="Komma 2 3 4 12 2 4" xfId="20109" xr:uid="{D4CB5CB5-C28A-4306-BFF1-2D07202B0F2C}"/>
    <cellStyle name="Komma 2 3 4 12 2 4 2" xfId="47605" xr:uid="{E965B2E4-1898-455E-AD57-6A47BFBE5575}"/>
    <cellStyle name="Komma 2 3 4 12 2 5" xfId="25616" xr:uid="{83866981-27A6-4626-BA35-6C8BB030A16F}"/>
    <cellStyle name="Komma 2 3 4 12 3" xfId="6571" xr:uid="{62D83A43-F90F-4A77-B801-E4ADFBE65B74}"/>
    <cellStyle name="Komma 2 3 4 12 3 2" xfId="28640" xr:uid="{21966866-3EF7-4AE7-8889-DB3713BB6243}"/>
    <cellStyle name="Komma 2 3 4 12 4" xfId="11937" xr:uid="{09257A92-56D8-4B44-87D1-DD2B308D8934}"/>
    <cellStyle name="Komma 2 3 4 12 4 2" xfId="34006" xr:uid="{DC664426-93F2-4654-B90E-12A9FEA2744B}"/>
    <cellStyle name="Komma 2 3 4 12 4 3" xfId="39554" xr:uid="{00037F9C-4D65-4E31-9F85-E8436C4EA178}"/>
    <cellStyle name="Komma 2 3 4 12 5" xfId="17505" xr:uid="{2C4AC2DE-4E1C-48F6-BB01-B248F335E66F}"/>
    <cellStyle name="Komma 2 3 4 12 5 2" xfId="45122" xr:uid="{4E54E22E-BC10-4006-9905-199B6460E088}"/>
    <cellStyle name="Komma 2 3 4 12 6" xfId="23133" xr:uid="{184FE575-B55D-4D28-AEC2-04BB8C04D3E3}"/>
    <cellStyle name="Komma 2 3 4 13" xfId="1724" xr:uid="{40B2DF8B-404B-4982-BFA1-B0378E160119}"/>
    <cellStyle name="Komma 2 3 4 13 2" xfId="4328" xr:uid="{4519CC59-0CB5-494B-A3EC-652E5A64F0A9}"/>
    <cellStyle name="Komma 2 3 4 13 2 2" xfId="9835" xr:uid="{5EB4B350-4E36-4679-B3A7-E36534BEC0EE}"/>
    <cellStyle name="Komma 2 3 4 13 2 2 2" xfId="31904" xr:uid="{984F16C5-CA60-4263-8767-094951C709B5}"/>
    <cellStyle name="Komma 2 3 4 13 2 3" xfId="15322" xr:uid="{9D9BE6DE-42BA-45D5-B211-4EEE85CCA27B}"/>
    <cellStyle name="Komma 2 3 4 13 2 3 2" xfId="37391" xr:uid="{CA5609AB-C676-4458-95F1-87C5C1446B81}"/>
    <cellStyle name="Komma 2 3 4 13 2 3 3" xfId="42939" xr:uid="{61CFCBDC-ECEC-46AA-B93D-97E39A0AA916}"/>
    <cellStyle name="Komma 2 3 4 13 2 4" xfId="20890" xr:uid="{F2AF4BC2-1C88-4B6B-90C4-61B6C33B1749}"/>
    <cellStyle name="Komma 2 3 4 13 2 4 2" xfId="48386" xr:uid="{047BF991-E4D9-445E-B24C-B2DE40233765}"/>
    <cellStyle name="Komma 2 3 4 13 2 5" xfId="26397" xr:uid="{02194122-7B94-4CBF-8BD3-7BEB8D4FFB97}"/>
    <cellStyle name="Komma 2 3 4 13 3" xfId="7352" xr:uid="{AC8783C7-53D8-4CFE-B2D4-92F8027D4AD0}"/>
    <cellStyle name="Komma 2 3 4 13 3 2" xfId="29421" xr:uid="{91C16E15-B904-44C6-964E-4C287C5353A2}"/>
    <cellStyle name="Komma 2 3 4 13 4" xfId="12718" xr:uid="{508AE524-FAEF-435B-A540-44C231E64213}"/>
    <cellStyle name="Komma 2 3 4 13 4 2" xfId="34787" xr:uid="{9761A037-1239-4BF4-ACD6-18A6B31CF958}"/>
    <cellStyle name="Komma 2 3 4 13 4 3" xfId="40335" xr:uid="{532D8531-0ACD-4690-A12C-17C6128DEE85}"/>
    <cellStyle name="Komma 2 3 4 13 5" xfId="18286" xr:uid="{E773A3D5-BF8C-49C7-9F66-39F7F3D30FE9}"/>
    <cellStyle name="Komma 2 3 4 13 5 2" xfId="45903" xr:uid="{F5755FC9-2B41-4B59-9954-2CBC9ACCC220}"/>
    <cellStyle name="Komma 2 3 4 13 6" xfId="23914" xr:uid="{BED87560-C408-4A28-A043-E6C0E2D2513F}"/>
    <cellStyle name="Komma 2 3 4 14" xfId="2465" xr:uid="{AC8E9617-4FDE-4FD7-8723-7D17682E2CD2}"/>
    <cellStyle name="Komma 2 3 4 14 2" xfId="5069" xr:uid="{6C9271F4-D3FF-4DE0-B617-D6C621A53714}"/>
    <cellStyle name="Komma 2 3 4 14 2 2" xfId="10576" xr:uid="{1F207DC2-A287-491A-87E2-644B638C274C}"/>
    <cellStyle name="Komma 2 3 4 14 2 2 2" xfId="32645" xr:uid="{6F946212-BE6D-4FEB-86F0-20C130F0892A}"/>
    <cellStyle name="Komma 2 3 4 14 2 3" xfId="16063" xr:uid="{F99DA1E6-EC2F-4432-88A2-D31A8EBC1C74}"/>
    <cellStyle name="Komma 2 3 4 14 2 3 2" xfId="38132" xr:uid="{8BB87613-430D-4B11-A719-C35719A2D2CE}"/>
    <cellStyle name="Komma 2 3 4 14 2 3 3" xfId="43680" xr:uid="{94FE28A7-EA1A-4837-83C7-B94F892C02A9}"/>
    <cellStyle name="Komma 2 3 4 14 2 4" xfId="21631" xr:uid="{4B64710E-A851-4F58-88A9-C19F04216E11}"/>
    <cellStyle name="Komma 2 3 4 14 2 4 2" xfId="49127" xr:uid="{C98C3498-1C5F-46C1-83CF-A3EE0A993B0A}"/>
    <cellStyle name="Komma 2 3 4 14 2 5" xfId="27138" xr:uid="{F62D6357-360B-48AF-A6F6-358985412DB4}"/>
    <cellStyle name="Komma 2 3 4 14 3" xfId="8093" xr:uid="{8F0D25D5-060C-49D6-8F54-EB0C0EFAF34C}"/>
    <cellStyle name="Komma 2 3 4 14 3 2" xfId="30162" xr:uid="{FCA9EE1D-5964-4538-A765-C590D1984E2B}"/>
    <cellStyle name="Komma 2 3 4 14 4" xfId="13459" xr:uid="{79F97C62-DB5D-4059-A586-0EF82C67278A}"/>
    <cellStyle name="Komma 2 3 4 14 4 2" xfId="35528" xr:uid="{A7DE77B8-9308-44B2-A109-E8E25A270F9A}"/>
    <cellStyle name="Komma 2 3 4 14 4 3" xfId="41076" xr:uid="{380A7392-EE29-4DA5-88C3-88288374ED3D}"/>
    <cellStyle name="Komma 2 3 4 14 5" xfId="19027" xr:uid="{BD87FE8D-68E6-4229-A59D-C55C30E98D7F}"/>
    <cellStyle name="Komma 2 3 4 14 5 2" xfId="46644" xr:uid="{E7D0C053-C944-4371-801B-52E0B13F8A24}"/>
    <cellStyle name="Komma 2 3 4 14 6" xfId="24655" xr:uid="{D3299D61-1C49-4C93-A939-D49F1978D218}"/>
    <cellStyle name="Komma 2 3 4 15" xfId="2505" xr:uid="{B79D67B0-5649-465B-8079-2E6338F82F04}"/>
    <cellStyle name="Komma 2 3 4 15 2" xfId="5449" xr:uid="{92D74BD1-AE06-4D1F-BFF0-8CEA5D1BBAFF}"/>
    <cellStyle name="Komma 2 3 4 15 2 2" xfId="10956" xr:uid="{EDFE32DD-7EF0-4AEB-BD83-59DFA715632E}"/>
    <cellStyle name="Komma 2 3 4 15 2 2 2" xfId="33025" xr:uid="{13C01D74-506C-4760-958D-7C1D8FF7B4B1}"/>
    <cellStyle name="Komma 2 3 4 15 2 3" xfId="16443" xr:uid="{0CD87D2A-B096-4361-8755-C79AE25EFA1C}"/>
    <cellStyle name="Komma 2 3 4 15 2 3 2" xfId="38512" xr:uid="{89F65057-2E6B-4784-B78E-15C7A4A087E3}"/>
    <cellStyle name="Komma 2 3 4 15 2 3 3" xfId="44060" xr:uid="{A79823CD-2633-4124-933F-86A4C0A72CA6}"/>
    <cellStyle name="Komma 2 3 4 15 2 4" xfId="22011" xr:uid="{29DEB57D-8C0F-444A-B910-757B5DC05B16}"/>
    <cellStyle name="Komma 2 3 4 15 2 4 2" xfId="49507" xr:uid="{C6E0CB70-85FA-41D5-88D7-28E181CC5FD9}"/>
    <cellStyle name="Komma 2 3 4 15 2 5" xfId="27518" xr:uid="{BAE3DC19-6A5C-41FC-8757-AE460BF3CEB8}"/>
    <cellStyle name="Komma 2 3 4 15 3" xfId="8133" xr:uid="{4343EB3C-F99E-4535-BB8D-EB2DD873EDE5}"/>
    <cellStyle name="Komma 2 3 4 15 3 2" xfId="30202" xr:uid="{15244D1A-7DD3-45DF-981D-FA3A5938A851}"/>
    <cellStyle name="Komma 2 3 4 15 4" xfId="13499" xr:uid="{FF28303C-78C4-4E68-AB4C-B30FBBDB3577}"/>
    <cellStyle name="Komma 2 3 4 15 4 2" xfId="35568" xr:uid="{2DC3349B-E66A-42EF-A062-EC6D12FE9313}"/>
    <cellStyle name="Komma 2 3 4 15 4 3" xfId="41116" xr:uid="{70A3EA36-7C6A-430C-9C31-D1F87C5F2BCC}"/>
    <cellStyle name="Komma 2 3 4 15 5" xfId="19067" xr:uid="{5CBA31DE-D6F1-492F-B23B-46B5530E888E}"/>
    <cellStyle name="Komma 2 3 4 15 5 2" xfId="46684" xr:uid="{4DB61E3C-6948-45E8-9E9A-B2D0112D57E1}"/>
    <cellStyle name="Komma 2 3 4 15 6" xfId="24695" xr:uid="{656CA8FC-267A-451F-9A35-CCA13F6F716A}"/>
    <cellStyle name="Komma 2 3 4 16" xfId="2585" xr:uid="{36E1D927-F594-4302-BB4C-4E33695274A2}"/>
    <cellStyle name="Komma 2 3 4 16 2" xfId="5509" xr:uid="{1C12BEE4-56F2-4314-BC3B-8878F908D1FA}"/>
    <cellStyle name="Komma 2 3 4 16 2 2" xfId="11016" xr:uid="{8459018A-D768-4BAB-9092-9D8034412D6E}"/>
    <cellStyle name="Komma 2 3 4 16 2 2 2" xfId="33085" xr:uid="{8A53E3C6-8157-46A3-AD1A-43C16B270D89}"/>
    <cellStyle name="Komma 2 3 4 16 2 3" xfId="16503" xr:uid="{BA5021E1-1DD3-4B86-A052-0777C9A76FAD}"/>
    <cellStyle name="Komma 2 3 4 16 2 3 2" xfId="38572" xr:uid="{D396C5F7-75F5-449E-949A-60168F7ABD90}"/>
    <cellStyle name="Komma 2 3 4 16 2 3 3" xfId="44120" xr:uid="{F227FD86-3B20-46CF-B92A-2276435374C4}"/>
    <cellStyle name="Komma 2 3 4 16 2 4" xfId="22071" xr:uid="{DA055663-D0F4-4284-9ED6-F5695B0262DA}"/>
    <cellStyle name="Komma 2 3 4 16 2 4 2" xfId="49567" xr:uid="{3596D947-5A27-4675-AF79-1EFB8837D04E}"/>
    <cellStyle name="Komma 2 3 4 16 2 5" xfId="27578" xr:uid="{9657938D-3D0B-40BF-9FD5-6F13E9DBD2B5}"/>
    <cellStyle name="Komma 2 3 4 16 3" xfId="8193" xr:uid="{46BED4EA-6E57-4909-8383-3215E69C5B22}"/>
    <cellStyle name="Komma 2 3 4 16 3 2" xfId="30262" xr:uid="{4436067B-A6C1-4E4C-ADFC-B91F2C3DAD42}"/>
    <cellStyle name="Komma 2 3 4 16 4" xfId="13579" xr:uid="{D1E39D86-0A54-49A5-99C0-A63C30B1C156}"/>
    <cellStyle name="Komma 2 3 4 16 4 2" xfId="35648" xr:uid="{A0D5D5B3-B4C0-4388-8532-1BDA9C9BA69C}"/>
    <cellStyle name="Komma 2 3 4 16 4 3" xfId="41196" xr:uid="{317E57DE-9B24-447C-8F9B-31B83CDCB516}"/>
    <cellStyle name="Komma 2 3 4 16 5" xfId="19147" xr:uid="{54D9FE28-5A44-4F82-AE9F-94EC7991AC3C}"/>
    <cellStyle name="Komma 2 3 4 16 5 2" xfId="46744" xr:uid="{05B6F898-021D-4005-9C65-C5A557E6E4BA}"/>
    <cellStyle name="Komma 2 3 4 16 6" xfId="24755" xr:uid="{94575730-E62C-4F92-8265-3FBFC1763BA3}"/>
    <cellStyle name="Komma 2 3 4 17" xfId="2625" xr:uid="{E23E39F5-3E26-4A00-B044-8E58E9CAC201}"/>
    <cellStyle name="Komma 2 3 4 17 2" xfId="5549" xr:uid="{1B5BC3CF-DFA7-4491-87C3-345752EB2AD0}"/>
    <cellStyle name="Komma 2 3 4 17 2 2" xfId="11056" xr:uid="{A1100AC1-D90E-4A51-B931-A3E8792569FE}"/>
    <cellStyle name="Komma 2 3 4 17 2 2 2" xfId="33125" xr:uid="{F9FF07EC-AF4F-4912-9494-51C8B34B11F6}"/>
    <cellStyle name="Komma 2 3 4 17 2 3" xfId="16543" xr:uid="{59531987-1800-4E7A-B3D6-1938287C805A}"/>
    <cellStyle name="Komma 2 3 4 17 2 3 2" xfId="38612" xr:uid="{65EFD739-CE8C-4A3B-85D2-B1E876F79F3C}"/>
    <cellStyle name="Komma 2 3 4 17 2 3 3" xfId="44160" xr:uid="{AB58B8E6-22F0-4497-8828-F83BD8B9A271}"/>
    <cellStyle name="Komma 2 3 4 17 2 4" xfId="22111" xr:uid="{C9CE637F-F48F-444E-A1D5-1DF831E91C87}"/>
    <cellStyle name="Komma 2 3 4 17 2 4 2" xfId="49607" xr:uid="{1107B157-3E8F-43D6-AB28-966B49DA36B9}"/>
    <cellStyle name="Komma 2 3 4 17 2 5" xfId="27618" xr:uid="{69FAA2A0-AD6E-405D-990F-54284BB9D48B}"/>
    <cellStyle name="Komma 2 3 4 17 3" xfId="8233" xr:uid="{A216126F-B7F9-4994-817C-7CF7B22F1FC8}"/>
    <cellStyle name="Komma 2 3 4 17 3 2" xfId="30302" xr:uid="{19082D53-1685-4902-9B84-1D4BEB351ED0}"/>
    <cellStyle name="Komma 2 3 4 17 4" xfId="13619" xr:uid="{9946A2CF-8115-485D-9BB5-F20E7CE8E6B4}"/>
    <cellStyle name="Komma 2 3 4 17 4 2" xfId="35688" xr:uid="{E09A7862-2C9A-410D-8AE4-F656C6B2FE08}"/>
    <cellStyle name="Komma 2 3 4 17 4 3" xfId="41236" xr:uid="{70481896-1129-4575-9EF9-C0D3A86F8874}"/>
    <cellStyle name="Komma 2 3 4 17 5" xfId="19187" xr:uid="{62C93DF5-1DE9-4BA7-8F05-EB21D0FD373B}"/>
    <cellStyle name="Komma 2 3 4 17 5 2" xfId="46784" xr:uid="{860760A8-D689-4C22-8793-1010D3A54720}"/>
    <cellStyle name="Komma 2 3 4 17 6" xfId="24795" xr:uid="{4B20E3DB-E374-497E-BDFF-C2DD02D3E912}"/>
    <cellStyle name="Komma 2 3 4 18" xfId="2665" xr:uid="{559FDAC6-0E6A-48F8-A6AA-C2221BC5788D}"/>
    <cellStyle name="Komma 2 3 4 18 2" xfId="8273" xr:uid="{FD0852BA-234F-4C67-9A24-4A92CCE8AADC}"/>
    <cellStyle name="Komma 2 3 4 18 2 2" xfId="30342" xr:uid="{BD9880E8-954F-46C2-A977-D6BDEACC486A}"/>
    <cellStyle name="Komma 2 3 4 18 3" xfId="13659" xr:uid="{3A8C533E-EF48-416F-B40C-1325464E125E}"/>
    <cellStyle name="Komma 2 3 4 18 3 2" xfId="35728" xr:uid="{5DB021D8-5ECB-4559-ADF8-D42AFAF1F5A6}"/>
    <cellStyle name="Komma 2 3 4 18 3 3" xfId="41276" xr:uid="{11755E57-C00D-40D2-8142-9C22E7B3DCCC}"/>
    <cellStyle name="Komma 2 3 4 18 4" xfId="19227" xr:uid="{C5FC9027-7EA8-40B3-A11B-B3B216944A6C}"/>
    <cellStyle name="Komma 2 3 4 18 4 2" xfId="46824" xr:uid="{71EF3FF7-CC74-4C6D-A7B6-B3FA38147576}"/>
    <cellStyle name="Komma 2 3 4 18 5" xfId="24835" xr:uid="{1D54157B-17B6-48EC-9C4C-30C80DAF9CED}"/>
    <cellStyle name="Komma 2 3 4 19" xfId="5109" xr:uid="{3D1A3D0A-8CD0-4BFD-B343-26FA3D8DB44F}"/>
    <cellStyle name="Komma 2 3 4 19 2" xfId="10616" xr:uid="{48E9AC81-7F7B-4379-9DF7-2BB090F6A6E8}"/>
    <cellStyle name="Komma 2 3 4 19 2 2" xfId="32685" xr:uid="{8093246C-8CD2-403F-A083-7B85074D9A7E}"/>
    <cellStyle name="Komma 2 3 4 19 3" xfId="16103" xr:uid="{8DE4C175-E0A3-4B6C-8BC3-81D2080F9604}"/>
    <cellStyle name="Komma 2 3 4 19 3 2" xfId="38172" xr:uid="{1317C885-C1F8-4571-BE92-F39E2142F982}"/>
    <cellStyle name="Komma 2 3 4 19 3 3" xfId="43720" xr:uid="{1418DEDF-41E4-4953-B61D-FA58394424DF}"/>
    <cellStyle name="Komma 2 3 4 19 4" xfId="21671" xr:uid="{A9EA99D8-EBFD-4154-BB7F-22328CAA9496}"/>
    <cellStyle name="Komma 2 3 4 19 4 2" xfId="49167" xr:uid="{357933D9-204C-4878-A6B1-830C9742EF34}"/>
    <cellStyle name="Komma 2 3 4 19 5" xfId="27178" xr:uid="{087C3B86-B5F5-4C85-A3C3-9C12900A7A26}"/>
    <cellStyle name="Komma 2 3 4 2" xfId="76" xr:uid="{EB764DFE-3596-4392-BDB4-FAC309B18EDC}"/>
    <cellStyle name="Komma 2 3 4 2 10" xfId="923" xr:uid="{257F3ADA-BBE7-473D-B365-6889FCD18F50}"/>
    <cellStyle name="Komma 2 3 4 2 10 2" xfId="1704" xr:uid="{7F164384-6D95-4059-95F1-CCBE924BDBE4}"/>
    <cellStyle name="Komma 2 3 4 2 10 2 2" xfId="4308" xr:uid="{576C4824-3CAB-4F04-A493-D20364C5CF06}"/>
    <cellStyle name="Komma 2 3 4 2 10 2 2 2" xfId="9815" xr:uid="{046040B2-37A7-4429-B1FE-1B293565FFFD}"/>
    <cellStyle name="Komma 2 3 4 2 10 2 2 2 2" xfId="31884" xr:uid="{47DAB829-C4ED-475B-B71D-06BF4F84FD75}"/>
    <cellStyle name="Komma 2 3 4 2 10 2 2 3" xfId="15302" xr:uid="{52E2C124-6B58-4D37-B6D8-582AC293D530}"/>
    <cellStyle name="Komma 2 3 4 2 10 2 2 3 2" xfId="37371" xr:uid="{B289E555-731C-477D-B302-05F1E61C28FE}"/>
    <cellStyle name="Komma 2 3 4 2 10 2 2 3 3" xfId="42919" xr:uid="{73474347-3A28-4A9C-AEF3-2838E7768A34}"/>
    <cellStyle name="Komma 2 3 4 2 10 2 2 4" xfId="20870" xr:uid="{27D0ABBC-2679-41F2-B65E-DC6032459A9A}"/>
    <cellStyle name="Komma 2 3 4 2 10 2 2 4 2" xfId="48366" xr:uid="{910FF75C-7922-4320-B176-6D4FFB6DB943}"/>
    <cellStyle name="Komma 2 3 4 2 10 2 2 5" xfId="26377" xr:uid="{89292E6E-AF02-4C04-BF55-DE289FDD4843}"/>
    <cellStyle name="Komma 2 3 4 2 10 2 3" xfId="7332" xr:uid="{C902E0B1-2CAC-4949-9A31-B1C39792B109}"/>
    <cellStyle name="Komma 2 3 4 2 10 2 3 2" xfId="29401" xr:uid="{9AE09392-03D9-4FF8-980F-7F9CA631EE7F}"/>
    <cellStyle name="Komma 2 3 4 2 10 2 4" xfId="12698" xr:uid="{801C1BF4-3CAC-4274-99E9-9FE13C9E28DE}"/>
    <cellStyle name="Komma 2 3 4 2 10 2 4 2" xfId="34767" xr:uid="{125FC16C-040B-4200-9294-89804C5B7B37}"/>
    <cellStyle name="Komma 2 3 4 2 10 2 4 3" xfId="40315" xr:uid="{1F284677-61C8-471B-A74C-65A93CF47EE7}"/>
    <cellStyle name="Komma 2 3 4 2 10 2 5" xfId="18266" xr:uid="{33CC556E-B0E1-4EF0-9035-15777C0F0580}"/>
    <cellStyle name="Komma 2 3 4 2 10 2 5 2" xfId="45883" xr:uid="{63DB23E0-6006-4E09-9C73-CE74D73B030C}"/>
    <cellStyle name="Komma 2 3 4 2 10 2 6" xfId="23894" xr:uid="{F2655ED6-C773-4A99-A420-570B1A246244}"/>
    <cellStyle name="Komma 2 3 4 2 10 3" xfId="3527" xr:uid="{7D139C54-A64F-4226-A87E-92DABE1DC9D2}"/>
    <cellStyle name="Komma 2 3 4 2 10 3 2" xfId="9034" xr:uid="{FD9C02EC-4CB7-4DF2-B022-1BF880CD4780}"/>
    <cellStyle name="Komma 2 3 4 2 10 3 2 2" xfId="31103" xr:uid="{E109BD3D-F47F-4E20-BCCE-E3A10023D437}"/>
    <cellStyle name="Komma 2 3 4 2 10 3 3" xfId="14521" xr:uid="{BA7C17C6-C0AA-4FBA-A075-B46CC8CAF13D}"/>
    <cellStyle name="Komma 2 3 4 2 10 3 3 2" xfId="36590" xr:uid="{CDDC7F0C-725C-49B0-B324-E6C690E4FE8D}"/>
    <cellStyle name="Komma 2 3 4 2 10 3 3 3" xfId="42138" xr:uid="{F811F995-3186-4EAE-9D58-7A09F0A669E4}"/>
    <cellStyle name="Komma 2 3 4 2 10 3 4" xfId="20089" xr:uid="{610AAB00-210A-4D8A-B0DF-79D48A7D4569}"/>
    <cellStyle name="Komma 2 3 4 2 10 3 4 2" xfId="47585" xr:uid="{00C49125-4CD6-4B65-A025-449B55A50F92}"/>
    <cellStyle name="Komma 2 3 4 2 10 3 5" xfId="25596" xr:uid="{A55498CE-24A0-41D1-A4B8-6B991DA575CF}"/>
    <cellStyle name="Komma 2 3 4 2 10 4" xfId="6551" xr:uid="{080DA30B-DCE5-4171-8495-A21F64BEEC97}"/>
    <cellStyle name="Komma 2 3 4 2 10 4 2" xfId="28620" xr:uid="{B70B437E-D03F-48EE-91A5-EE68DE86AFE4}"/>
    <cellStyle name="Komma 2 3 4 2 10 5" xfId="11917" xr:uid="{B6676B9B-A651-4CE5-80DB-305C23C80929}"/>
    <cellStyle name="Komma 2 3 4 2 10 5 2" xfId="33986" xr:uid="{6C8CB952-ED0E-43FE-B127-5B54CBE547A7}"/>
    <cellStyle name="Komma 2 3 4 2 10 5 3" xfId="39534" xr:uid="{C79BE058-7042-47EA-BE69-765CCC93199C}"/>
    <cellStyle name="Komma 2 3 4 2 10 6" xfId="17485" xr:uid="{A71992F7-B450-44B7-8CBB-73239BD22F2E}"/>
    <cellStyle name="Komma 2 3 4 2 10 6 2" xfId="45102" xr:uid="{C7ED6475-F844-4639-A46D-C7353BEEDF5B}"/>
    <cellStyle name="Komma 2 3 4 2 10 7" xfId="23113" xr:uid="{4F945298-0078-4025-B827-232C9CA2C02C}"/>
    <cellStyle name="Komma 2 3 4 2 11" xfId="963" xr:uid="{BFEF4132-AF2B-4407-A80E-C860454A5CBF}"/>
    <cellStyle name="Komma 2 3 4 2 11 2" xfId="3567" xr:uid="{BB4E7ADB-490F-48C9-8A5D-D90DE09D7843}"/>
    <cellStyle name="Komma 2 3 4 2 11 2 2" xfId="9074" xr:uid="{DAAB2791-AA42-4041-B101-B631B51A3868}"/>
    <cellStyle name="Komma 2 3 4 2 11 2 2 2" xfId="31143" xr:uid="{69F68474-4333-4AAB-8922-4E748E0AD16B}"/>
    <cellStyle name="Komma 2 3 4 2 11 2 3" xfId="14561" xr:uid="{7F9253C3-FEDD-41A0-9956-862D257A57E4}"/>
    <cellStyle name="Komma 2 3 4 2 11 2 3 2" xfId="36630" xr:uid="{BB632171-A94B-4866-9E8E-1E089D7BED4D}"/>
    <cellStyle name="Komma 2 3 4 2 11 2 3 3" xfId="42178" xr:uid="{E7D7A46A-7B46-4BB2-AB37-5C43751AE2D4}"/>
    <cellStyle name="Komma 2 3 4 2 11 2 4" xfId="20129" xr:uid="{DBCA0448-4C95-4569-BCF3-7CE7F1880103}"/>
    <cellStyle name="Komma 2 3 4 2 11 2 4 2" xfId="47625" xr:uid="{DAAB9E7A-5E18-4979-A0DA-FBF6F6EDDEE5}"/>
    <cellStyle name="Komma 2 3 4 2 11 2 5" xfId="25636" xr:uid="{0E0292B4-3A3F-4F5D-9A15-A2CA4B5A79F9}"/>
    <cellStyle name="Komma 2 3 4 2 11 3" xfId="6591" xr:uid="{D28EE91B-8EDF-49B3-BEC8-9DB4AF87D752}"/>
    <cellStyle name="Komma 2 3 4 2 11 3 2" xfId="28660" xr:uid="{548AFF4F-7BCC-4C45-AECB-BE34CBA1F19C}"/>
    <cellStyle name="Komma 2 3 4 2 11 4" xfId="11957" xr:uid="{62F18F5D-5D18-46CF-B368-9E5F2DA3B87A}"/>
    <cellStyle name="Komma 2 3 4 2 11 4 2" xfId="34026" xr:uid="{929BE02B-D54F-4723-8A1C-1D69370D9E6B}"/>
    <cellStyle name="Komma 2 3 4 2 11 4 3" xfId="39574" xr:uid="{CEAD5AA4-1CD8-4ECD-B1D7-D3075FF31A63}"/>
    <cellStyle name="Komma 2 3 4 2 11 5" xfId="17525" xr:uid="{2D7CB7CA-FDD6-4DA4-B615-45A4A6A52F65}"/>
    <cellStyle name="Komma 2 3 4 2 11 5 2" xfId="45142" xr:uid="{0BE9F02C-8EB2-497A-AE3E-381A23039D91}"/>
    <cellStyle name="Komma 2 3 4 2 11 6" xfId="23153" xr:uid="{8BA40E73-B827-4A4C-A7F2-F5C9442EA502}"/>
    <cellStyle name="Komma 2 3 4 2 12" xfId="1744" xr:uid="{C0AD32BC-84EB-4D37-BF6C-5652B2EC08AA}"/>
    <cellStyle name="Komma 2 3 4 2 12 2" xfId="4348" xr:uid="{11CEC39E-1E66-4FC6-A939-19DF21E1338E}"/>
    <cellStyle name="Komma 2 3 4 2 12 2 2" xfId="9855" xr:uid="{67500769-799E-450A-B186-2F55B9771C9A}"/>
    <cellStyle name="Komma 2 3 4 2 12 2 2 2" xfId="31924" xr:uid="{534AE05F-78BE-4736-A692-53E30B31CDB5}"/>
    <cellStyle name="Komma 2 3 4 2 12 2 3" xfId="15342" xr:uid="{987B74EB-85A9-4FF1-94D8-DC04E48022BC}"/>
    <cellStyle name="Komma 2 3 4 2 12 2 3 2" xfId="37411" xr:uid="{51F9A50D-2C59-45AE-B2C8-060922028878}"/>
    <cellStyle name="Komma 2 3 4 2 12 2 3 3" xfId="42959" xr:uid="{1C4CD8D1-CF95-4022-8DB5-E79D5B26657F}"/>
    <cellStyle name="Komma 2 3 4 2 12 2 4" xfId="20910" xr:uid="{76F268B3-717B-4654-80F6-B04AA281A926}"/>
    <cellStyle name="Komma 2 3 4 2 12 2 4 2" xfId="48406" xr:uid="{F28FE0DD-0352-405C-A0D2-48784F3DE932}"/>
    <cellStyle name="Komma 2 3 4 2 12 2 5" xfId="26417" xr:uid="{49F5BD5E-9479-48EA-97C8-19CEAE471407}"/>
    <cellStyle name="Komma 2 3 4 2 12 3" xfId="7372" xr:uid="{430E9A81-67C5-4CD9-A64D-E01BCA8C76EA}"/>
    <cellStyle name="Komma 2 3 4 2 12 3 2" xfId="29441" xr:uid="{CA0950CB-84A6-42D6-A28D-AA52CC1E84C9}"/>
    <cellStyle name="Komma 2 3 4 2 12 4" xfId="12738" xr:uid="{6D7A0538-710E-4523-8CFE-54FBD3672663}"/>
    <cellStyle name="Komma 2 3 4 2 12 4 2" xfId="34807" xr:uid="{23CE88C6-DB40-4913-AC0D-8F351C0CB5F2}"/>
    <cellStyle name="Komma 2 3 4 2 12 4 3" xfId="40355" xr:uid="{9EC550E3-1959-4A2A-BE71-7BFEC6331BE8}"/>
    <cellStyle name="Komma 2 3 4 2 12 5" xfId="18306" xr:uid="{7A1EEDF6-AD9B-4779-BED5-B6DDA32E2E10}"/>
    <cellStyle name="Komma 2 3 4 2 12 5 2" xfId="45923" xr:uid="{1BFC02F8-CADA-4ECA-86A0-FF5BC668EE18}"/>
    <cellStyle name="Komma 2 3 4 2 12 6" xfId="23934" xr:uid="{7A87BE05-8283-47BC-8AD3-36F8152553FC}"/>
    <cellStyle name="Komma 2 3 4 2 13" xfId="2485" xr:uid="{C69BD424-ACE6-4E57-ADB9-D600919C2EF6}"/>
    <cellStyle name="Komma 2 3 4 2 13 2" xfId="5089" xr:uid="{5131D019-25EB-47D4-A35D-902E018B1597}"/>
    <cellStyle name="Komma 2 3 4 2 13 2 2" xfId="10596" xr:uid="{B82C00F7-5AA4-4890-ACA9-8C6A7C733882}"/>
    <cellStyle name="Komma 2 3 4 2 13 2 2 2" xfId="32665" xr:uid="{D443DA56-9B38-4F49-B094-384ED997A1B3}"/>
    <cellStyle name="Komma 2 3 4 2 13 2 3" xfId="16083" xr:uid="{36960E80-3665-48AD-80D9-87D95E03FE20}"/>
    <cellStyle name="Komma 2 3 4 2 13 2 3 2" xfId="38152" xr:uid="{D56EFAFC-2D65-4D17-BA6C-BC4EC23867F6}"/>
    <cellStyle name="Komma 2 3 4 2 13 2 3 3" xfId="43700" xr:uid="{FEE26CC7-BD99-431B-A802-5CF9CB47B19B}"/>
    <cellStyle name="Komma 2 3 4 2 13 2 4" xfId="21651" xr:uid="{08CB8E69-8948-4A43-8091-9E217A9E932A}"/>
    <cellStyle name="Komma 2 3 4 2 13 2 4 2" xfId="49147" xr:uid="{FA3AE9D8-0541-41AA-B7BC-735D4704244B}"/>
    <cellStyle name="Komma 2 3 4 2 13 2 5" xfId="27158" xr:uid="{456589AA-3C74-49D4-A690-FC7E93961D9A}"/>
    <cellStyle name="Komma 2 3 4 2 13 3" xfId="8113" xr:uid="{75DF24A2-9168-4946-8D25-15280BAA0832}"/>
    <cellStyle name="Komma 2 3 4 2 13 3 2" xfId="30182" xr:uid="{4E95DE45-43B4-48B6-BF47-E7153F0FEBFD}"/>
    <cellStyle name="Komma 2 3 4 2 13 4" xfId="13479" xr:uid="{FBEAAA12-2C13-4BE4-9269-B03B68904F57}"/>
    <cellStyle name="Komma 2 3 4 2 13 4 2" xfId="35548" xr:uid="{7DE25010-DD77-46DA-89E7-DC15973440C4}"/>
    <cellStyle name="Komma 2 3 4 2 13 4 3" xfId="41096" xr:uid="{AC93FF31-95B6-4EAE-9B73-709C2150A7E8}"/>
    <cellStyle name="Komma 2 3 4 2 13 5" xfId="19047" xr:uid="{A3CE26A5-5855-4F53-8388-5FD331949CD7}"/>
    <cellStyle name="Komma 2 3 4 2 13 5 2" xfId="46664" xr:uid="{4DC92A15-EBAB-4E90-B649-382C7A46CA1D}"/>
    <cellStyle name="Komma 2 3 4 2 13 6" xfId="24675" xr:uid="{8D1ECC56-E0F5-4532-9AFE-3C1FD4332849}"/>
    <cellStyle name="Komma 2 3 4 2 14" xfId="2545" xr:uid="{C3502B29-E328-467C-AD2A-A6B8CB2720B8}"/>
    <cellStyle name="Komma 2 3 4 2 14 2" xfId="5469" xr:uid="{A0D3267B-0D86-47DF-94D8-D279B3A38FD3}"/>
    <cellStyle name="Komma 2 3 4 2 14 2 2" xfId="10976" xr:uid="{1A430ED1-D360-4FD6-940F-C9625495C3BB}"/>
    <cellStyle name="Komma 2 3 4 2 14 2 2 2" xfId="33045" xr:uid="{D57B5E4A-BBEF-474A-9B5C-8BF6A72F6A30}"/>
    <cellStyle name="Komma 2 3 4 2 14 2 3" xfId="16463" xr:uid="{626D3F1A-99F9-4BB6-A7D3-5C99FAAF51B8}"/>
    <cellStyle name="Komma 2 3 4 2 14 2 3 2" xfId="38532" xr:uid="{CFB72C3D-E07A-4F08-BC6D-E2BE74450DA5}"/>
    <cellStyle name="Komma 2 3 4 2 14 2 3 3" xfId="44080" xr:uid="{4A5EBBD9-CC73-4312-A62E-541185D263EA}"/>
    <cellStyle name="Komma 2 3 4 2 14 2 4" xfId="22031" xr:uid="{0E8C2C3A-F28E-4AF3-96DC-AE142E04E300}"/>
    <cellStyle name="Komma 2 3 4 2 14 2 4 2" xfId="49527" xr:uid="{0F8B88C4-22B3-4E76-BF28-354048AEE6C3}"/>
    <cellStyle name="Komma 2 3 4 2 14 2 5" xfId="27538" xr:uid="{B1337BA0-7FC1-4EBF-A181-0E2AAECD1ED4}"/>
    <cellStyle name="Komma 2 3 4 2 14 3" xfId="8153" xr:uid="{9E64098D-2835-41A7-9B2A-E0C43FBB04C0}"/>
    <cellStyle name="Komma 2 3 4 2 14 3 2" xfId="30222" xr:uid="{745CC03C-3459-41C6-B011-6E575701E53B}"/>
    <cellStyle name="Komma 2 3 4 2 14 4" xfId="13539" xr:uid="{DF7BB40E-9373-48E9-B8A3-2FFF102C1059}"/>
    <cellStyle name="Komma 2 3 4 2 14 4 2" xfId="35608" xr:uid="{6DD96149-1080-4833-9A50-2C9FFD8CFC07}"/>
    <cellStyle name="Komma 2 3 4 2 14 4 3" xfId="41156" xr:uid="{32914AA3-7C17-4FA2-B5C0-1C459AEECA70}"/>
    <cellStyle name="Komma 2 3 4 2 14 5" xfId="19107" xr:uid="{CD473879-86E5-4B40-B516-BD8BC890E9C5}"/>
    <cellStyle name="Komma 2 3 4 2 14 5 2" xfId="46704" xr:uid="{6ECAA359-B2A0-45B6-BE95-4B1FFFFD39F2}"/>
    <cellStyle name="Komma 2 3 4 2 14 6" xfId="24715" xr:uid="{F87D5170-C98E-4D2E-867D-78D205C199B3}"/>
    <cellStyle name="Komma 2 3 4 2 15" xfId="2605" xr:uid="{289BE338-9C8C-404D-80AE-EC47E918D9C7}"/>
    <cellStyle name="Komma 2 3 4 2 15 2" xfId="5529" xr:uid="{7553ACB2-AA90-4B00-85EE-66E1D8A922DB}"/>
    <cellStyle name="Komma 2 3 4 2 15 2 2" xfId="11036" xr:uid="{1F2FCB97-253F-4EAD-88A2-FEE0FE5302AF}"/>
    <cellStyle name="Komma 2 3 4 2 15 2 2 2" xfId="33105" xr:uid="{81F08DF2-7DBD-4518-A760-FBB5E120FE0B}"/>
    <cellStyle name="Komma 2 3 4 2 15 2 3" xfId="16523" xr:uid="{5F78B37F-FE48-4264-BF9C-F696A1ACF09C}"/>
    <cellStyle name="Komma 2 3 4 2 15 2 3 2" xfId="38592" xr:uid="{F12D12FB-96BE-48CE-A75E-06041C6F5258}"/>
    <cellStyle name="Komma 2 3 4 2 15 2 3 3" xfId="44140" xr:uid="{8781F68F-22C1-4D13-A3D4-2C4D6A8B7C9F}"/>
    <cellStyle name="Komma 2 3 4 2 15 2 4" xfId="22091" xr:uid="{F087CBB4-B916-4AAA-B852-40A848404A02}"/>
    <cellStyle name="Komma 2 3 4 2 15 2 4 2" xfId="49587" xr:uid="{2924FF04-D53F-4CFB-9819-E3E50067D33B}"/>
    <cellStyle name="Komma 2 3 4 2 15 2 5" xfId="27598" xr:uid="{4880A12C-4B76-4E8F-88B8-057AC68401C5}"/>
    <cellStyle name="Komma 2 3 4 2 15 3" xfId="8213" xr:uid="{AD9FDC95-3F29-4495-BAE6-931F5ADEE801}"/>
    <cellStyle name="Komma 2 3 4 2 15 3 2" xfId="30282" xr:uid="{1716D1D3-A522-4B83-89C9-44CCDA496B7C}"/>
    <cellStyle name="Komma 2 3 4 2 15 4" xfId="13599" xr:uid="{969C9561-4EDB-4709-A616-4D887AFEE421}"/>
    <cellStyle name="Komma 2 3 4 2 15 4 2" xfId="35668" xr:uid="{D7057A86-BA4D-4A36-97B4-8FA1477E69E4}"/>
    <cellStyle name="Komma 2 3 4 2 15 4 3" xfId="41216" xr:uid="{B42DBFAD-5E11-4E97-8EAF-E70696BF1E37}"/>
    <cellStyle name="Komma 2 3 4 2 15 5" xfId="19167" xr:uid="{F63409A0-0E21-4050-AFFF-A89510917981}"/>
    <cellStyle name="Komma 2 3 4 2 15 5 2" xfId="46764" xr:uid="{9C3ABF23-F026-4871-B1DE-9A3FD26D529C}"/>
    <cellStyle name="Komma 2 3 4 2 15 6" xfId="24775" xr:uid="{E6C4288A-3676-4DB3-B696-0AEDBD32724B}"/>
    <cellStyle name="Komma 2 3 4 2 16" xfId="2645" xr:uid="{12371CAE-8E74-4D02-9BA6-D5F107F6AFCA}"/>
    <cellStyle name="Komma 2 3 4 2 16 2" xfId="5569" xr:uid="{14473577-CCB7-46FB-889E-0DE62088892A}"/>
    <cellStyle name="Komma 2 3 4 2 16 2 2" xfId="11076" xr:uid="{3A89F66A-C4AB-421A-B0FE-97BB77691C25}"/>
    <cellStyle name="Komma 2 3 4 2 16 2 2 2" xfId="33145" xr:uid="{2D4E9A18-F7BF-4702-A5E6-FD287C48D876}"/>
    <cellStyle name="Komma 2 3 4 2 16 2 3" xfId="16563" xr:uid="{EB88EA15-E661-480E-A0D7-69B278F32E2D}"/>
    <cellStyle name="Komma 2 3 4 2 16 2 3 2" xfId="38632" xr:uid="{9B010054-4D92-45B3-8645-EF38E7055EB9}"/>
    <cellStyle name="Komma 2 3 4 2 16 2 3 3" xfId="44180" xr:uid="{797FC6FC-31FE-46F2-9EB0-960AE5659AE3}"/>
    <cellStyle name="Komma 2 3 4 2 16 2 4" xfId="22131" xr:uid="{C18B1243-6557-4666-BAF3-CCF0F376E31F}"/>
    <cellStyle name="Komma 2 3 4 2 16 2 4 2" xfId="49627" xr:uid="{6DB58771-1DB4-49CE-B703-3B319AE37D43}"/>
    <cellStyle name="Komma 2 3 4 2 16 2 5" xfId="27638" xr:uid="{AAD06995-ABE6-4BD8-8804-21E278B588FC}"/>
    <cellStyle name="Komma 2 3 4 2 16 3" xfId="8253" xr:uid="{EDF46AEB-8294-4DC9-BD23-0EAB1AF5E078}"/>
    <cellStyle name="Komma 2 3 4 2 16 3 2" xfId="30322" xr:uid="{AB52F2CD-2E11-4DED-8544-97BCEDC66A9D}"/>
    <cellStyle name="Komma 2 3 4 2 16 4" xfId="13639" xr:uid="{10F1CA86-0249-4368-BFD0-88B9C0175FED}"/>
    <cellStyle name="Komma 2 3 4 2 16 4 2" xfId="35708" xr:uid="{881A475C-8284-435F-9119-6665867B0C2F}"/>
    <cellStyle name="Komma 2 3 4 2 16 4 3" xfId="41256" xr:uid="{7646D1A0-6FF6-414E-B04E-9EF406EA6557}"/>
    <cellStyle name="Komma 2 3 4 2 16 5" xfId="19207" xr:uid="{6F819C52-AB26-4F66-8200-04495158A015}"/>
    <cellStyle name="Komma 2 3 4 2 16 5 2" xfId="46804" xr:uid="{1244ABAA-47BC-4DFE-ABB6-A228BFE1003A}"/>
    <cellStyle name="Komma 2 3 4 2 16 6" xfId="24815" xr:uid="{A73E3910-425D-4B87-A354-FC6932A65953}"/>
    <cellStyle name="Komma 2 3 4 2 17" xfId="2685" xr:uid="{E8158E88-02CF-47A4-9907-EB3EB5B28E10}"/>
    <cellStyle name="Komma 2 3 4 2 17 2" xfId="8293" xr:uid="{FCB75C6D-AA5D-45FE-99EB-97E0362A0D1E}"/>
    <cellStyle name="Komma 2 3 4 2 17 2 2" xfId="30362" xr:uid="{FD214AE8-C2B7-41F9-AF36-EE28C1A68829}"/>
    <cellStyle name="Komma 2 3 4 2 17 3" xfId="13679" xr:uid="{DB0AAA24-21F8-48A5-9C6C-44DF1DDFCC71}"/>
    <cellStyle name="Komma 2 3 4 2 17 3 2" xfId="35748" xr:uid="{239A0526-5DCA-41BE-A876-28AEF22E3001}"/>
    <cellStyle name="Komma 2 3 4 2 17 3 3" xfId="41296" xr:uid="{9BC160D9-6452-49F0-8882-C331A037F1C5}"/>
    <cellStyle name="Komma 2 3 4 2 17 4" xfId="19247" xr:uid="{18860BB5-784E-43D3-99AE-B87DF945A85C}"/>
    <cellStyle name="Komma 2 3 4 2 17 4 2" xfId="46844" xr:uid="{D03309B4-AFDF-443D-8BCD-B4DB50683A2D}"/>
    <cellStyle name="Komma 2 3 4 2 17 5" xfId="24855" xr:uid="{94E40036-B059-4241-B0DC-072316CE5E44}"/>
    <cellStyle name="Komma 2 3 4 2 18" xfId="5129" xr:uid="{CA298BF7-4E3F-4BAF-9FB7-E524F48832FC}"/>
    <cellStyle name="Komma 2 3 4 2 18 2" xfId="10636" xr:uid="{BBF99EE4-7A52-42DB-8ECE-5C1757DB2146}"/>
    <cellStyle name="Komma 2 3 4 2 18 2 2" xfId="32705" xr:uid="{B1BDB6AF-25E1-4F32-8A60-9688BEFA699B}"/>
    <cellStyle name="Komma 2 3 4 2 18 3" xfId="16123" xr:uid="{C015DD6B-26D3-47BF-9EB7-023F22A0D9E6}"/>
    <cellStyle name="Komma 2 3 4 2 18 3 2" xfId="38192" xr:uid="{D4C4B2D8-D76D-4AAE-A5B5-3A09803031FE}"/>
    <cellStyle name="Komma 2 3 4 2 18 3 3" xfId="43740" xr:uid="{2178A411-803E-428F-A3B1-82EC31AF145E}"/>
    <cellStyle name="Komma 2 3 4 2 18 4" xfId="21691" xr:uid="{2E30112C-8056-437D-9789-770967D407D9}"/>
    <cellStyle name="Komma 2 3 4 2 18 4 2" xfId="49187" xr:uid="{7A48158F-8881-40AB-ABDD-D23517C148DA}"/>
    <cellStyle name="Komma 2 3 4 2 18 5" xfId="27198" xr:uid="{8F671EC8-4EDB-4F4B-BA5C-563E1F7885AD}"/>
    <cellStyle name="Komma 2 3 4 2 19" xfId="5629" xr:uid="{5F80EDEC-F687-41DF-8DA4-A3BC6AC103D8}"/>
    <cellStyle name="Komma 2 3 4 2 19 2" xfId="11136" xr:uid="{997CDF96-4F4D-4B14-81C9-E2856585F909}"/>
    <cellStyle name="Komma 2 3 4 2 19 2 2" xfId="33205" xr:uid="{A10D1021-962B-41C5-B814-498F5A7D1F98}"/>
    <cellStyle name="Komma 2 3 4 2 19 3" xfId="22191" xr:uid="{622C8D57-F48A-4AEE-9D8F-F61ADA78EB7F}"/>
    <cellStyle name="Komma 2 3 4 2 19 3 2" xfId="49687" xr:uid="{4EBA5C36-1655-468E-A997-25ED2529C483}"/>
    <cellStyle name="Komma 2 3 4 2 19 4" xfId="27698" xr:uid="{3A21F52B-DBB4-4C45-86DC-75DE1AC77D6F}"/>
    <cellStyle name="Komma 2 3 4 2 2" xfId="117" xr:uid="{247F3837-C11B-48CF-B47F-56946F17442D}"/>
    <cellStyle name="Komma 2 3 4 2 2 10" xfId="22312" xr:uid="{293DE56E-9518-407C-A0AC-33FC6DD7CBCB}"/>
    <cellStyle name="Komma 2 3 4 2 2 2" xfId="543" xr:uid="{51634AD0-74F0-4C77-B8AE-8031C2DD24AC}"/>
    <cellStyle name="Komma 2 3 4 2 2 2 2" xfId="1344" xr:uid="{FC760EF2-D384-423F-A8E1-00F1744A1314}"/>
    <cellStyle name="Komma 2 3 4 2 2 2 2 2" xfId="3948" xr:uid="{9F5DDAF1-E2C4-4A4A-A79C-061C72F618A5}"/>
    <cellStyle name="Komma 2 3 4 2 2 2 2 2 2" xfId="9455" xr:uid="{26275E62-1CB6-4D21-96D7-871AD150DA42}"/>
    <cellStyle name="Komma 2 3 4 2 2 2 2 2 2 2" xfId="31524" xr:uid="{715FBA45-B1BD-4E09-943E-C8770B1A18AF}"/>
    <cellStyle name="Komma 2 3 4 2 2 2 2 2 3" xfId="14942" xr:uid="{0225B061-244E-4403-B7DF-BEB70E5ED0CE}"/>
    <cellStyle name="Komma 2 3 4 2 2 2 2 2 3 2" xfId="37011" xr:uid="{8A6AF047-A33B-4577-B747-453508A591CD}"/>
    <cellStyle name="Komma 2 3 4 2 2 2 2 2 3 3" xfId="42559" xr:uid="{3F1993B0-1AF7-4BA7-872F-2892060F72DF}"/>
    <cellStyle name="Komma 2 3 4 2 2 2 2 2 4" xfId="20510" xr:uid="{6309D9C7-E75E-4446-8763-AC2DDC3B0380}"/>
    <cellStyle name="Komma 2 3 4 2 2 2 2 2 4 2" xfId="48006" xr:uid="{E5D5262C-2E73-4EA1-9668-3ED823323128}"/>
    <cellStyle name="Komma 2 3 4 2 2 2 2 2 5" xfId="26017" xr:uid="{330BA819-CB4D-4DBB-A9D7-720878DAB523}"/>
    <cellStyle name="Komma 2 3 4 2 2 2 2 3" xfId="6972" xr:uid="{31744704-4D1F-4108-8846-1DC1F233D9B3}"/>
    <cellStyle name="Komma 2 3 4 2 2 2 2 3 2" xfId="29041" xr:uid="{82DB3F6E-9060-486A-8D23-6D426E324577}"/>
    <cellStyle name="Komma 2 3 4 2 2 2 2 4" xfId="12338" xr:uid="{246124BB-EC18-49CD-8EA3-8E79C2C1B160}"/>
    <cellStyle name="Komma 2 3 4 2 2 2 2 4 2" xfId="34407" xr:uid="{CE34878F-72AD-4F39-B8FF-49C00D0A8324}"/>
    <cellStyle name="Komma 2 3 4 2 2 2 2 4 3" xfId="39955" xr:uid="{698C0DA8-2EE1-4035-8911-CC202BDDEDC7}"/>
    <cellStyle name="Komma 2 3 4 2 2 2 2 5" xfId="17906" xr:uid="{1A7AFF9E-1C2B-4E67-AC14-97A9F7CFEDD6}"/>
    <cellStyle name="Komma 2 3 4 2 2 2 2 5 2" xfId="45523" xr:uid="{B1AF255A-1E6D-4EBE-A70A-D124FE9B1720}"/>
    <cellStyle name="Komma 2 3 4 2 2 2 2 6" xfId="23534" xr:uid="{3CDCE41B-6C4E-49FC-8EB0-285325188C9E}"/>
    <cellStyle name="Komma 2 3 4 2 2 2 3" xfId="2125" xr:uid="{2A7B2DA0-3BDD-4B5C-9EF5-78235353E91B}"/>
    <cellStyle name="Komma 2 3 4 2 2 2 3 2" xfId="4729" xr:uid="{411542F4-BD4A-4162-8E68-85CE9753B21D}"/>
    <cellStyle name="Komma 2 3 4 2 2 2 3 2 2" xfId="10236" xr:uid="{400DD21A-3E96-4538-B965-972D2E96EDAC}"/>
    <cellStyle name="Komma 2 3 4 2 2 2 3 2 2 2" xfId="32305" xr:uid="{DB46C288-58C1-4D52-827A-7F607D85916E}"/>
    <cellStyle name="Komma 2 3 4 2 2 2 3 2 3" xfId="15723" xr:uid="{5938D4E9-D9AF-44C8-856C-460C63304F69}"/>
    <cellStyle name="Komma 2 3 4 2 2 2 3 2 3 2" xfId="37792" xr:uid="{7F992717-06E2-40EF-89AF-BDDEF756BEA8}"/>
    <cellStyle name="Komma 2 3 4 2 2 2 3 2 3 3" xfId="43340" xr:uid="{A76A4923-60A4-404C-A13E-4979F122D540}"/>
    <cellStyle name="Komma 2 3 4 2 2 2 3 2 4" xfId="21291" xr:uid="{CB2FDDB3-0815-499F-9B44-B2FE784B8D51}"/>
    <cellStyle name="Komma 2 3 4 2 2 2 3 2 4 2" xfId="48787" xr:uid="{46B60239-A8EB-407F-84B9-386020E765F3}"/>
    <cellStyle name="Komma 2 3 4 2 2 2 3 2 5" xfId="26798" xr:uid="{FC0A9FE3-ADA4-4A2C-BD4F-4CDE931D76F5}"/>
    <cellStyle name="Komma 2 3 4 2 2 2 3 3" xfId="7753" xr:uid="{8BE6D490-B0B6-49AF-9E98-FC8C15BEC0B1}"/>
    <cellStyle name="Komma 2 3 4 2 2 2 3 3 2" xfId="29822" xr:uid="{E4D96E16-EFBE-45A2-9B58-C8AE573BE34E}"/>
    <cellStyle name="Komma 2 3 4 2 2 2 3 4" xfId="13119" xr:uid="{FEA74D29-0AA2-48DD-B119-5BDECAC0F288}"/>
    <cellStyle name="Komma 2 3 4 2 2 2 3 4 2" xfId="35188" xr:uid="{2022EA1F-0051-4A81-9A28-FEA012487B2D}"/>
    <cellStyle name="Komma 2 3 4 2 2 2 3 4 3" xfId="40736" xr:uid="{192567FD-2218-4D01-9415-B987E0BB95D3}"/>
    <cellStyle name="Komma 2 3 4 2 2 2 3 5" xfId="18687" xr:uid="{94497E5B-463E-4DCA-87A6-900C3DECD800}"/>
    <cellStyle name="Komma 2 3 4 2 2 2 3 5 2" xfId="46304" xr:uid="{587145BC-B74B-49F3-833B-D5C1E1023EBC}"/>
    <cellStyle name="Komma 2 3 4 2 2 2 3 6" xfId="24315" xr:uid="{40ED1EE8-B29C-474D-A417-084F078BA4A6}"/>
    <cellStyle name="Komma 2 3 4 2 2 2 4" xfId="3147" xr:uid="{E7B5B952-47E9-4E77-BEBA-867C446116E6}"/>
    <cellStyle name="Komma 2 3 4 2 2 2 4 2" xfId="8674" xr:uid="{E2E57057-A13E-49F5-ACC6-DD42F0380F14}"/>
    <cellStyle name="Komma 2 3 4 2 2 2 4 2 2" xfId="30743" xr:uid="{C7E3A272-5AA9-46B6-894E-CCBD47450799}"/>
    <cellStyle name="Komma 2 3 4 2 2 2 4 3" xfId="14141" xr:uid="{6C9ED45F-4263-4B4E-8661-AF9DA4149B17}"/>
    <cellStyle name="Komma 2 3 4 2 2 2 4 3 2" xfId="36210" xr:uid="{E64340EE-FE68-49C8-9915-F46E0583CE02}"/>
    <cellStyle name="Komma 2 3 4 2 2 2 4 3 3" xfId="41758" xr:uid="{8D97A248-1431-420C-8BC9-F21B53D21F09}"/>
    <cellStyle name="Komma 2 3 4 2 2 2 4 4" xfId="19709" xr:uid="{8199F912-E918-4E67-A177-AFDF0EDAAEA8}"/>
    <cellStyle name="Komma 2 3 4 2 2 2 4 4 2" xfId="47225" xr:uid="{842B0865-CAB9-4B1B-9E7F-712C5E5CCB77}"/>
    <cellStyle name="Komma 2 3 4 2 2 2 4 5" xfId="25236" xr:uid="{12CFE8BB-E057-407C-8C57-78F6EAAFA857}"/>
    <cellStyle name="Komma 2 3 4 2 2 2 5" xfId="6171" xr:uid="{B82B9688-F5B7-46CA-9174-59D401E4BB05}"/>
    <cellStyle name="Komma 2 3 4 2 2 2 5 2" xfId="28240" xr:uid="{89698918-7395-44DF-B7A2-AB05AB0089FD}"/>
    <cellStyle name="Komma 2 3 4 2 2 2 6" xfId="11557" xr:uid="{A219D2BC-1FFB-439D-8CC8-3A6C74302E42}"/>
    <cellStyle name="Komma 2 3 4 2 2 2 6 2" xfId="33626" xr:uid="{DF0424F6-2AF5-45EE-A482-22FA72F760EC}"/>
    <cellStyle name="Komma 2 3 4 2 2 2 6 3" xfId="39174" xr:uid="{49771E52-9B1D-4E28-835A-9606C50FCBF4}"/>
    <cellStyle name="Komma 2 3 4 2 2 2 7" xfId="17105" xr:uid="{AF162283-E3B1-4D92-9C61-EA1CC27E7C6F}"/>
    <cellStyle name="Komma 2 3 4 2 2 2 7 2" xfId="44722" xr:uid="{E64CC97A-5B36-4D59-91E1-260EF9C451B6}"/>
    <cellStyle name="Komma 2 3 4 2 2 2 8" xfId="22733" xr:uid="{C93E3CB7-33DA-42E7-9C36-DBEB29F86F27}"/>
    <cellStyle name="Komma 2 3 4 2 2 3" xfId="996" xr:uid="{31B4EB99-EABE-4977-9964-E03E2FD8AD9B}"/>
    <cellStyle name="Komma 2 3 4 2 2 3 2" xfId="3600" xr:uid="{E6BFCC64-D75D-4FD3-BE83-63D847F84304}"/>
    <cellStyle name="Komma 2 3 4 2 2 3 2 2" xfId="9107" xr:uid="{7DC71D6A-63FD-4E80-AF3D-FA26D6689CF2}"/>
    <cellStyle name="Komma 2 3 4 2 2 3 2 2 2" xfId="31176" xr:uid="{CE247409-DCD5-43DE-BD75-A83218AA99CB}"/>
    <cellStyle name="Komma 2 3 4 2 2 3 2 3" xfId="14594" xr:uid="{75D8E4F9-A2BA-4ABD-B300-935B7C6AD8B5}"/>
    <cellStyle name="Komma 2 3 4 2 2 3 2 3 2" xfId="36663" xr:uid="{64B7551E-4A98-4966-9D46-5C2A6BE1E0E2}"/>
    <cellStyle name="Komma 2 3 4 2 2 3 2 3 3" xfId="42211" xr:uid="{15FCF169-A84B-4E94-A5F5-42180F42D044}"/>
    <cellStyle name="Komma 2 3 4 2 2 3 2 4" xfId="20162" xr:uid="{AC1E6C59-DB7F-49D3-99BE-924651025ACB}"/>
    <cellStyle name="Komma 2 3 4 2 2 3 2 4 2" xfId="47658" xr:uid="{F5BEE7B8-7939-4C15-88A9-8E3B62DE5E9A}"/>
    <cellStyle name="Komma 2 3 4 2 2 3 2 5" xfId="25669" xr:uid="{EE5E2723-EEAC-437F-965B-179FC2D5A39D}"/>
    <cellStyle name="Komma 2 3 4 2 2 3 3" xfId="6624" xr:uid="{12BD5794-412E-4802-9FAC-0E86DD21B28D}"/>
    <cellStyle name="Komma 2 3 4 2 2 3 3 2" xfId="28693" xr:uid="{8D3DA6DD-E179-49DF-8B6D-771093F347BD}"/>
    <cellStyle name="Komma 2 3 4 2 2 3 4" xfId="11990" xr:uid="{15821FEC-F18E-4A9C-AADA-58D79CF8758C}"/>
    <cellStyle name="Komma 2 3 4 2 2 3 4 2" xfId="34059" xr:uid="{76F534C6-B009-4B60-B476-E4F2FA763671}"/>
    <cellStyle name="Komma 2 3 4 2 2 3 4 3" xfId="39607" xr:uid="{2FB498BC-6432-4ED5-8505-C17536FB2C7A}"/>
    <cellStyle name="Komma 2 3 4 2 2 3 5" xfId="17558" xr:uid="{43725789-6A0F-4E38-B664-2774E6EF1CFD}"/>
    <cellStyle name="Komma 2 3 4 2 2 3 5 2" xfId="45175" xr:uid="{9D61A6E1-8E9A-4961-BFB3-1925FBB51397}"/>
    <cellStyle name="Komma 2 3 4 2 2 3 6" xfId="23186" xr:uid="{46CA0DB9-6068-4AD5-BAD0-3EADC0FD86AA}"/>
    <cellStyle name="Komma 2 3 4 2 2 4" xfId="1777" xr:uid="{92B75C9C-43A2-4F26-BCD7-FDF5ACB960ED}"/>
    <cellStyle name="Komma 2 3 4 2 2 4 2" xfId="4381" xr:uid="{00AAED48-E492-42D7-A4F9-EF5FB18304F7}"/>
    <cellStyle name="Komma 2 3 4 2 2 4 2 2" xfId="9888" xr:uid="{5F8EA0F1-EE43-4AF3-BFA8-309B5CF4BEF2}"/>
    <cellStyle name="Komma 2 3 4 2 2 4 2 2 2" xfId="31957" xr:uid="{A403FEAB-6564-4809-9C12-E89D9EAB193C}"/>
    <cellStyle name="Komma 2 3 4 2 2 4 2 3" xfId="15375" xr:uid="{A63AD802-40B4-41AB-B38B-4F31783C2B67}"/>
    <cellStyle name="Komma 2 3 4 2 2 4 2 3 2" xfId="37444" xr:uid="{C6B595BD-A688-4C50-9EB1-E8D4A8EDD9D3}"/>
    <cellStyle name="Komma 2 3 4 2 2 4 2 3 3" xfId="42992" xr:uid="{70BCF714-BA38-49F8-8FFF-C96562AE5780}"/>
    <cellStyle name="Komma 2 3 4 2 2 4 2 4" xfId="20943" xr:uid="{9434BF56-83BA-4AE4-A900-D000EE21B966}"/>
    <cellStyle name="Komma 2 3 4 2 2 4 2 4 2" xfId="48439" xr:uid="{A4138FC1-AD09-47B1-87BF-04BF8DDB49CB}"/>
    <cellStyle name="Komma 2 3 4 2 2 4 2 5" xfId="26450" xr:uid="{1EE2DDD1-2B7A-4515-AA14-478727049FBF}"/>
    <cellStyle name="Komma 2 3 4 2 2 4 3" xfId="7405" xr:uid="{E99FD681-569D-4666-93EE-1563CC00870F}"/>
    <cellStyle name="Komma 2 3 4 2 2 4 3 2" xfId="29474" xr:uid="{492921E6-83F3-4E50-BD67-93E241B6AF57}"/>
    <cellStyle name="Komma 2 3 4 2 2 4 4" xfId="12771" xr:uid="{A762431E-3CA5-4514-ABD1-668315A108D7}"/>
    <cellStyle name="Komma 2 3 4 2 2 4 4 2" xfId="34840" xr:uid="{CE6B4D13-BDE7-4605-B787-2B66D3F4316C}"/>
    <cellStyle name="Komma 2 3 4 2 2 4 4 3" xfId="40388" xr:uid="{7E485B91-098E-4F68-BFFA-47AD181D3E1A}"/>
    <cellStyle name="Komma 2 3 4 2 2 4 5" xfId="18339" xr:uid="{0027FAFA-44CC-448C-AA4E-52F76C87FA16}"/>
    <cellStyle name="Komma 2 3 4 2 2 4 5 2" xfId="45956" xr:uid="{EEAC8FD6-5012-47DA-8C42-5FDFCC0CD3AA}"/>
    <cellStyle name="Komma 2 3 4 2 2 4 6" xfId="23967" xr:uid="{412DA7FD-7EFC-4202-BEB8-2F4C2C997B90}"/>
    <cellStyle name="Komma 2 3 4 2 2 5" xfId="2726" xr:uid="{7BDE8D50-D470-49E9-B211-ED02B8257B4B}"/>
    <cellStyle name="Komma 2 3 4 2 2 5 2" xfId="8326" xr:uid="{81E8587A-E1D1-495E-902A-9739A3DED018}"/>
    <cellStyle name="Komma 2 3 4 2 2 5 2 2" xfId="30395" xr:uid="{AB0011C2-9669-477C-8547-0E9E2C068568}"/>
    <cellStyle name="Komma 2 3 4 2 2 5 3" xfId="13720" xr:uid="{AE81C051-46C0-4F3F-9B97-212221C1A0EC}"/>
    <cellStyle name="Komma 2 3 4 2 2 5 3 2" xfId="35789" xr:uid="{9037E90B-AC74-47F6-B0CE-DF00FDA47632}"/>
    <cellStyle name="Komma 2 3 4 2 2 5 3 3" xfId="41337" xr:uid="{5537A76C-CE2A-46E0-9BFC-88353A84D884}"/>
    <cellStyle name="Komma 2 3 4 2 2 5 4" xfId="19288" xr:uid="{26E441F7-5660-4F10-B5D1-79D189A36A20}"/>
    <cellStyle name="Komma 2 3 4 2 2 5 4 2" xfId="46877" xr:uid="{680F7C4A-BC4E-4B0C-A36F-8607BCC2842E}"/>
    <cellStyle name="Komma 2 3 4 2 2 5 5" xfId="24888" xr:uid="{9E806578-3639-4CE0-A82C-954F2E623B27}"/>
    <cellStyle name="Komma 2 3 4 2 2 6" xfId="5162" xr:uid="{C53B943C-9BE2-4937-A52D-9FBA480FCAFE}"/>
    <cellStyle name="Komma 2 3 4 2 2 6 2" xfId="10669" xr:uid="{D9AA900B-C5F5-4A09-8790-016BA3E71AAC}"/>
    <cellStyle name="Komma 2 3 4 2 2 6 2 2" xfId="32738" xr:uid="{235D2A5C-61C7-41FF-98B7-48254DD2F1F5}"/>
    <cellStyle name="Komma 2 3 4 2 2 6 3" xfId="16156" xr:uid="{4A4533A2-29E8-4B02-955E-1A4577ECC180}"/>
    <cellStyle name="Komma 2 3 4 2 2 6 3 2" xfId="38225" xr:uid="{39773A55-90B2-481A-BCE1-ADF6796A0188}"/>
    <cellStyle name="Komma 2 3 4 2 2 6 3 3" xfId="43773" xr:uid="{B60C2333-49EF-4A5E-87CD-45F4F4F592E8}"/>
    <cellStyle name="Komma 2 3 4 2 2 6 4" xfId="21724" xr:uid="{B9472E08-8F98-49C0-A5C7-C5C7017D8911}"/>
    <cellStyle name="Komma 2 3 4 2 2 6 4 2" xfId="49220" xr:uid="{CA14C554-7832-478D-9024-95AA567374D8}"/>
    <cellStyle name="Komma 2 3 4 2 2 6 5" xfId="27231" xr:uid="{9DF35E36-1C5B-4CFB-BFD7-DECAE260FB8B}"/>
    <cellStyle name="Komma 2 3 4 2 2 7" xfId="5750" xr:uid="{294240BC-30FA-4D9B-98E6-C7A72FDC3BAE}"/>
    <cellStyle name="Komma 2 3 4 2 2 7 2" xfId="27819" xr:uid="{8FA68FD1-A513-4B5F-9219-20C97E7E9923}"/>
    <cellStyle name="Komma 2 3 4 2 2 8" xfId="11209" xr:uid="{BAFCB59B-9AFC-46B8-B23C-83A2BD19D986}"/>
    <cellStyle name="Komma 2 3 4 2 2 8 2" xfId="33278" xr:uid="{B4305201-B03F-4D03-AE65-19F75FF069FD}"/>
    <cellStyle name="Komma 2 3 4 2 2 8 3" xfId="38826" xr:uid="{44C1AA64-5798-414E-A37F-8ACD06105B40}"/>
    <cellStyle name="Komma 2 3 4 2 2 9" xfId="16684" xr:uid="{0BB64632-41A4-432F-955E-A7B52ECE6B5B}"/>
    <cellStyle name="Komma 2 3 4 2 2 9 2" xfId="44301" xr:uid="{99600C03-46EC-4F56-B239-08DE8656598B}"/>
    <cellStyle name="Komma 2 3 4 2 20" xfId="5709" xr:uid="{A5123596-3BC0-47A4-84E0-EBFD43AE735E}"/>
    <cellStyle name="Komma 2 3 4 2 20 2" xfId="27778" xr:uid="{957567B8-F026-43D0-A4EB-19028E836BE7}"/>
    <cellStyle name="Komma 2 3 4 2 21" xfId="11176" xr:uid="{CB39E5EA-CA67-4A39-853D-2E77F1770E48}"/>
    <cellStyle name="Komma 2 3 4 2 21 2" xfId="33245" xr:uid="{51282177-EEE8-4C81-97DC-FF62891375B0}"/>
    <cellStyle name="Komma 2 3 4 2 21 3" xfId="38793" xr:uid="{1026C4B2-0329-4E94-9222-F5E42D83CE96}"/>
    <cellStyle name="Komma 2 3 4 2 22" xfId="16643" xr:uid="{1A694235-20F3-4930-B196-89B729A4C799}"/>
    <cellStyle name="Komma 2 3 4 2 22 2" xfId="44260" xr:uid="{9ED0EC38-B652-4B47-BD55-FCD6DAC9B076}"/>
    <cellStyle name="Komma 2 3 4 2 23" xfId="22271" xr:uid="{808F60DF-50D3-4E05-9994-D55DA3B0A50D}"/>
    <cellStyle name="Komma 2 3 4 2 3" xfId="179" xr:uid="{720AEBDE-E81F-4B9E-80D5-44FEEA48DA96}"/>
    <cellStyle name="Komma 2 3 4 2 3 10" xfId="22371" xr:uid="{5073F904-BE8C-476C-9C12-730649E2CB87}"/>
    <cellStyle name="Komma 2 3 4 2 3 2" xfId="602" xr:uid="{ADAD5604-6935-4913-9F14-A305B8AD609A}"/>
    <cellStyle name="Komma 2 3 4 2 3 2 2" xfId="1403" xr:uid="{DD5DE058-A8A5-476B-A2DA-6A653D4594DD}"/>
    <cellStyle name="Komma 2 3 4 2 3 2 2 2" xfId="4007" xr:uid="{1B1A8DA9-703D-4DFC-9A94-7388B9B8E95E}"/>
    <cellStyle name="Komma 2 3 4 2 3 2 2 2 2" xfId="9514" xr:uid="{EC7C9CC9-D43C-44F5-944C-E229452B3AFF}"/>
    <cellStyle name="Komma 2 3 4 2 3 2 2 2 2 2" xfId="31583" xr:uid="{2CB1D7F0-A9A5-40C7-AB3F-517D4331F004}"/>
    <cellStyle name="Komma 2 3 4 2 3 2 2 2 3" xfId="15001" xr:uid="{48685C2C-A626-42FE-98F5-749176E19BD9}"/>
    <cellStyle name="Komma 2 3 4 2 3 2 2 2 3 2" xfId="37070" xr:uid="{DE37D43E-19F6-4835-8537-45ED4F3D9A94}"/>
    <cellStyle name="Komma 2 3 4 2 3 2 2 2 3 3" xfId="42618" xr:uid="{202A70EB-3CD1-47DC-AFB9-5F4A6723E4D9}"/>
    <cellStyle name="Komma 2 3 4 2 3 2 2 2 4" xfId="20569" xr:uid="{BD80241D-778F-4750-8D04-945FDFD94E40}"/>
    <cellStyle name="Komma 2 3 4 2 3 2 2 2 4 2" xfId="48065" xr:uid="{FF74C2E3-6CD9-4815-A0A0-3F3877F213CC}"/>
    <cellStyle name="Komma 2 3 4 2 3 2 2 2 5" xfId="26076" xr:uid="{27A6FD8C-C547-4EC6-92AC-C8998EEF3A76}"/>
    <cellStyle name="Komma 2 3 4 2 3 2 2 3" xfId="7031" xr:uid="{26988661-FD3B-4A20-AEA8-0A495E1B4D29}"/>
    <cellStyle name="Komma 2 3 4 2 3 2 2 3 2" xfId="29100" xr:uid="{8D8568A5-56E3-4BBB-AD7E-3594635B41DE}"/>
    <cellStyle name="Komma 2 3 4 2 3 2 2 4" xfId="12397" xr:uid="{440E4CDE-FE0C-4DE4-8F54-EB00B3A61446}"/>
    <cellStyle name="Komma 2 3 4 2 3 2 2 4 2" xfId="34466" xr:uid="{7AF436E3-5B5F-41F3-8AD1-567A7D29ADF5}"/>
    <cellStyle name="Komma 2 3 4 2 3 2 2 4 3" xfId="40014" xr:uid="{4EDDF06D-9CFC-4410-9A25-B41953936367}"/>
    <cellStyle name="Komma 2 3 4 2 3 2 2 5" xfId="17965" xr:uid="{3803E6A6-81D7-4A1C-B3EC-8519AA777157}"/>
    <cellStyle name="Komma 2 3 4 2 3 2 2 5 2" xfId="45582" xr:uid="{570468B2-6036-4961-9E90-BCDAA61C0ED2}"/>
    <cellStyle name="Komma 2 3 4 2 3 2 2 6" xfId="23593" xr:uid="{9B0C6730-5308-456A-B901-F739614DB618}"/>
    <cellStyle name="Komma 2 3 4 2 3 2 3" xfId="2184" xr:uid="{67BC1A27-7890-467B-A8E6-501E930DC655}"/>
    <cellStyle name="Komma 2 3 4 2 3 2 3 2" xfId="4788" xr:uid="{57E46E11-E893-4018-BD91-1F8A231E0369}"/>
    <cellStyle name="Komma 2 3 4 2 3 2 3 2 2" xfId="10295" xr:uid="{C683046F-6861-42C0-927A-B9EBBF300202}"/>
    <cellStyle name="Komma 2 3 4 2 3 2 3 2 2 2" xfId="32364" xr:uid="{71361730-2DA6-40A5-BD88-9083850C5C51}"/>
    <cellStyle name="Komma 2 3 4 2 3 2 3 2 3" xfId="15782" xr:uid="{1E3D21FC-0E50-4AC8-B2BB-EE70FEE71C61}"/>
    <cellStyle name="Komma 2 3 4 2 3 2 3 2 3 2" xfId="37851" xr:uid="{2BF89E92-9BCC-49DC-B12B-7D8F5B0D52A5}"/>
    <cellStyle name="Komma 2 3 4 2 3 2 3 2 3 3" xfId="43399" xr:uid="{E399F45D-3075-4A3C-B125-71B3F05B8EFC}"/>
    <cellStyle name="Komma 2 3 4 2 3 2 3 2 4" xfId="21350" xr:uid="{D9946E9B-E1C0-4B16-927B-27487C3D3ABB}"/>
    <cellStyle name="Komma 2 3 4 2 3 2 3 2 4 2" xfId="48846" xr:uid="{A4A20B4C-97C7-4B81-81FA-F7218B0F5C89}"/>
    <cellStyle name="Komma 2 3 4 2 3 2 3 2 5" xfId="26857" xr:uid="{5076C224-50F2-415C-9008-1EEE55DFD30B}"/>
    <cellStyle name="Komma 2 3 4 2 3 2 3 3" xfId="7812" xr:uid="{4490AC04-658E-45C7-B5B1-12A5D0F9264B}"/>
    <cellStyle name="Komma 2 3 4 2 3 2 3 3 2" xfId="29881" xr:uid="{28D12E8F-BCC4-404B-AFC0-7B10DC898997}"/>
    <cellStyle name="Komma 2 3 4 2 3 2 3 4" xfId="13178" xr:uid="{527B306E-18FE-49C5-9D30-1EE87749DB99}"/>
    <cellStyle name="Komma 2 3 4 2 3 2 3 4 2" xfId="35247" xr:uid="{94A559C0-A0E7-4DAB-B08E-E19C637EA1A1}"/>
    <cellStyle name="Komma 2 3 4 2 3 2 3 4 3" xfId="40795" xr:uid="{2BF6B8DF-CCBA-4080-B858-D418210F3AAD}"/>
    <cellStyle name="Komma 2 3 4 2 3 2 3 5" xfId="18746" xr:uid="{8FA8EBEF-F249-48A3-9A1D-210349D2C40D}"/>
    <cellStyle name="Komma 2 3 4 2 3 2 3 5 2" xfId="46363" xr:uid="{EA942F5D-76EA-41E5-8299-82F35F50E9BC}"/>
    <cellStyle name="Komma 2 3 4 2 3 2 3 6" xfId="24374" xr:uid="{09E90C24-26A8-4C0D-9886-34C5946D6A7F}"/>
    <cellStyle name="Komma 2 3 4 2 3 2 4" xfId="3206" xr:uid="{E475BBB0-DB6C-47B6-BECD-314D50DF7F05}"/>
    <cellStyle name="Komma 2 3 4 2 3 2 4 2" xfId="8733" xr:uid="{F5D2DDB4-E1C8-4A11-80FE-6BA76628A290}"/>
    <cellStyle name="Komma 2 3 4 2 3 2 4 2 2" xfId="30802" xr:uid="{8ABA3694-9BAE-4840-A258-9DE8E581C505}"/>
    <cellStyle name="Komma 2 3 4 2 3 2 4 3" xfId="14200" xr:uid="{3683D413-D659-43CF-9F7A-0609E5D0E7D9}"/>
    <cellStyle name="Komma 2 3 4 2 3 2 4 3 2" xfId="36269" xr:uid="{AFF5DE6C-0658-4DBD-B055-D8491774A946}"/>
    <cellStyle name="Komma 2 3 4 2 3 2 4 3 3" xfId="41817" xr:uid="{4F661361-C3E5-4439-8E9C-5F8D4C9FD220}"/>
    <cellStyle name="Komma 2 3 4 2 3 2 4 4" xfId="19768" xr:uid="{FB1E76D6-8D64-44C8-9FFD-426391267B53}"/>
    <cellStyle name="Komma 2 3 4 2 3 2 4 4 2" xfId="47284" xr:uid="{FA34DB34-8483-4475-AA36-C2070598635F}"/>
    <cellStyle name="Komma 2 3 4 2 3 2 4 5" xfId="25295" xr:uid="{61854F3F-D437-4385-89D5-FD6351843CCC}"/>
    <cellStyle name="Komma 2 3 4 2 3 2 5" xfId="6230" xr:uid="{F6DD32E7-8258-4CBD-9B09-FCFFD6B8C471}"/>
    <cellStyle name="Komma 2 3 4 2 3 2 5 2" xfId="28299" xr:uid="{6EEFD660-40C8-4BB7-86AB-D15730720D26}"/>
    <cellStyle name="Komma 2 3 4 2 3 2 6" xfId="11616" xr:uid="{CDE3B370-6582-4936-8924-A981B711B904}"/>
    <cellStyle name="Komma 2 3 4 2 3 2 6 2" xfId="33685" xr:uid="{AA76B530-19DB-4239-9FD8-44C11BF8B570}"/>
    <cellStyle name="Komma 2 3 4 2 3 2 6 3" xfId="39233" xr:uid="{7269E309-FB08-4222-A168-A6912710DCA6}"/>
    <cellStyle name="Komma 2 3 4 2 3 2 7" xfId="17164" xr:uid="{A244CDB5-4D58-4D6A-8B78-F8F099CFFC23}"/>
    <cellStyle name="Komma 2 3 4 2 3 2 7 2" xfId="44781" xr:uid="{BCCFF6C3-9B80-403E-9D74-0EC88B5FD074}"/>
    <cellStyle name="Komma 2 3 4 2 3 2 8" xfId="22792" xr:uid="{8509DC4F-408B-4A4B-A044-263CD9940410}"/>
    <cellStyle name="Komma 2 3 4 2 3 3" xfId="1043" xr:uid="{765F5BDD-1D69-417B-8F23-866E4B99862B}"/>
    <cellStyle name="Komma 2 3 4 2 3 3 2" xfId="3647" xr:uid="{59412777-C698-47C7-8681-9AE687827096}"/>
    <cellStyle name="Komma 2 3 4 2 3 3 2 2" xfId="9154" xr:uid="{FBD2F760-23C6-42F6-976E-BCFC0E5F0C29}"/>
    <cellStyle name="Komma 2 3 4 2 3 3 2 2 2" xfId="31223" xr:uid="{2C23BA1A-4927-4B06-BFC4-AC5BEEDC6444}"/>
    <cellStyle name="Komma 2 3 4 2 3 3 2 3" xfId="14641" xr:uid="{1D7FE133-FF91-4686-981C-1C254FB76201}"/>
    <cellStyle name="Komma 2 3 4 2 3 3 2 3 2" xfId="36710" xr:uid="{A1F0DD64-BF5C-41AD-8DAD-AB361588EACD}"/>
    <cellStyle name="Komma 2 3 4 2 3 3 2 3 3" xfId="42258" xr:uid="{42C20AAF-9B9C-4A08-A0D8-DADE602F861E}"/>
    <cellStyle name="Komma 2 3 4 2 3 3 2 4" xfId="20209" xr:uid="{3B906B9C-6ABC-46A3-971D-95BBFEA9042B}"/>
    <cellStyle name="Komma 2 3 4 2 3 3 2 4 2" xfId="47705" xr:uid="{A87DAD37-C5DF-459E-968A-BD8E95C63274}"/>
    <cellStyle name="Komma 2 3 4 2 3 3 2 5" xfId="25716" xr:uid="{B8A2826E-1584-40EE-9ADA-5FB8C8D499C1}"/>
    <cellStyle name="Komma 2 3 4 2 3 3 3" xfId="6671" xr:uid="{8CA59AFB-BB0E-420D-A8C7-9824F62324F5}"/>
    <cellStyle name="Komma 2 3 4 2 3 3 3 2" xfId="28740" xr:uid="{2F939F7E-CA6D-472F-9E12-A392A4DBA960}"/>
    <cellStyle name="Komma 2 3 4 2 3 3 4" xfId="12037" xr:uid="{8AD7C2D1-3F65-4285-9907-43FADBBD791C}"/>
    <cellStyle name="Komma 2 3 4 2 3 3 4 2" xfId="34106" xr:uid="{CDB40693-624A-4B31-87B5-F6E7A4BFA75E}"/>
    <cellStyle name="Komma 2 3 4 2 3 3 4 3" xfId="39654" xr:uid="{3AE52B56-EDE1-4668-A538-B760CBB61387}"/>
    <cellStyle name="Komma 2 3 4 2 3 3 5" xfId="17605" xr:uid="{0549A1A6-8EE4-4468-AE55-C469979009F1}"/>
    <cellStyle name="Komma 2 3 4 2 3 3 5 2" xfId="45222" xr:uid="{09AD6F80-4F3E-4D9B-B7D2-1B7DA47F4A7C}"/>
    <cellStyle name="Komma 2 3 4 2 3 3 6" xfId="23233" xr:uid="{48DC0F24-77A6-488B-B071-EB79B814FA96}"/>
    <cellStyle name="Komma 2 3 4 2 3 4" xfId="1824" xr:uid="{91455593-121A-45BB-B6D6-2C8BE2E37A9C}"/>
    <cellStyle name="Komma 2 3 4 2 3 4 2" xfId="4428" xr:uid="{33A35B5C-AC0D-4FC1-9FA2-DE76627D3BEF}"/>
    <cellStyle name="Komma 2 3 4 2 3 4 2 2" xfId="9935" xr:uid="{C54DF3C7-1D78-4F3D-97A8-0EB3B92BF40B}"/>
    <cellStyle name="Komma 2 3 4 2 3 4 2 2 2" xfId="32004" xr:uid="{F8DD0E97-28CE-4D21-9A85-AB1C651522EB}"/>
    <cellStyle name="Komma 2 3 4 2 3 4 2 3" xfId="15422" xr:uid="{D4222E5C-4292-443D-9049-0558386BC418}"/>
    <cellStyle name="Komma 2 3 4 2 3 4 2 3 2" xfId="37491" xr:uid="{BE1FA1B4-A4E2-4E7B-B2BB-280568A92993}"/>
    <cellStyle name="Komma 2 3 4 2 3 4 2 3 3" xfId="43039" xr:uid="{5FD5105F-A025-4EB5-B36A-FD9B23BE1FDC}"/>
    <cellStyle name="Komma 2 3 4 2 3 4 2 4" xfId="20990" xr:uid="{40350D2A-3378-430C-83D7-ACB8F0282D02}"/>
    <cellStyle name="Komma 2 3 4 2 3 4 2 4 2" xfId="48486" xr:uid="{B7469627-A278-4758-85EB-F8B3CC85A99C}"/>
    <cellStyle name="Komma 2 3 4 2 3 4 2 5" xfId="26497" xr:uid="{02A62DA2-D503-4BF3-8811-AA2D7F76083D}"/>
    <cellStyle name="Komma 2 3 4 2 3 4 3" xfId="7452" xr:uid="{D6141A62-FEEB-40CE-A955-C785C3D97D19}"/>
    <cellStyle name="Komma 2 3 4 2 3 4 3 2" xfId="29521" xr:uid="{3E22A7AF-36ED-4B2D-A638-B35950C239EB}"/>
    <cellStyle name="Komma 2 3 4 2 3 4 4" xfId="12818" xr:uid="{14FDE0CE-3C60-4421-BC84-6EB09DDAEB35}"/>
    <cellStyle name="Komma 2 3 4 2 3 4 4 2" xfId="34887" xr:uid="{3557F823-D13D-4B84-A2A8-E055DFDD318D}"/>
    <cellStyle name="Komma 2 3 4 2 3 4 4 3" xfId="40435" xr:uid="{CD815193-A5AE-4CFB-BDBC-EC400A2DC1D6}"/>
    <cellStyle name="Komma 2 3 4 2 3 4 5" xfId="18386" xr:uid="{D19089C4-EAFC-4071-A3E2-62796656569F}"/>
    <cellStyle name="Komma 2 3 4 2 3 4 5 2" xfId="46003" xr:uid="{4A93D3C0-FCBB-4951-B68C-8B49E074B498}"/>
    <cellStyle name="Komma 2 3 4 2 3 4 6" xfId="24014" xr:uid="{126D03A7-4ABD-4641-89E1-8580517EBF8B}"/>
    <cellStyle name="Komma 2 3 4 2 3 5" xfId="2785" xr:uid="{3239FC6B-9AA1-48DB-A84C-355C9512F5D5}"/>
    <cellStyle name="Komma 2 3 4 2 3 5 2" xfId="8373" xr:uid="{B2E23874-EE6E-4E1A-9959-76381F39831D}"/>
    <cellStyle name="Komma 2 3 4 2 3 5 2 2" xfId="30442" xr:uid="{826B679C-C2F6-4E74-8698-B624E9F4DF8A}"/>
    <cellStyle name="Komma 2 3 4 2 3 5 3" xfId="13779" xr:uid="{44CB5D55-15F3-41BF-B3CA-0AECFCBFEDA5}"/>
    <cellStyle name="Komma 2 3 4 2 3 5 3 2" xfId="35848" xr:uid="{2629DE10-63EC-497F-9756-D001F35C62EF}"/>
    <cellStyle name="Komma 2 3 4 2 3 5 3 3" xfId="41396" xr:uid="{9EF5A099-C4F0-4E2D-B696-0AA6356B28B9}"/>
    <cellStyle name="Komma 2 3 4 2 3 5 4" xfId="19347" xr:uid="{5B8DA59B-0500-49C3-9C37-2571AF20531B}"/>
    <cellStyle name="Komma 2 3 4 2 3 5 4 2" xfId="46924" xr:uid="{E35982B1-2A7D-494B-8801-3925253ADB93}"/>
    <cellStyle name="Komma 2 3 4 2 3 5 5" xfId="24935" xr:uid="{B1B5C667-1EEA-448A-9B5D-3CDA100FEAB2}"/>
    <cellStyle name="Komma 2 3 4 2 3 6" xfId="5209" xr:uid="{F688D577-7E66-4296-98D7-5E7AC337B249}"/>
    <cellStyle name="Komma 2 3 4 2 3 6 2" xfId="10716" xr:uid="{D012A5FE-1E2E-4E12-A4A2-7331B04F91D3}"/>
    <cellStyle name="Komma 2 3 4 2 3 6 2 2" xfId="32785" xr:uid="{385E1FF0-5054-462F-ABB7-25084C210B5D}"/>
    <cellStyle name="Komma 2 3 4 2 3 6 3" xfId="16203" xr:uid="{2A1A0090-B9C9-49B9-95D2-0A867CD6946D}"/>
    <cellStyle name="Komma 2 3 4 2 3 6 3 2" xfId="38272" xr:uid="{3BB30CDF-59AE-4400-BC4A-D5FCCB5A03E9}"/>
    <cellStyle name="Komma 2 3 4 2 3 6 3 3" xfId="43820" xr:uid="{8E965F12-DAC6-4E40-AD8D-C0F4E19582A9}"/>
    <cellStyle name="Komma 2 3 4 2 3 6 4" xfId="21771" xr:uid="{BA05AFC4-AC54-476B-B623-6E300D0D448E}"/>
    <cellStyle name="Komma 2 3 4 2 3 6 4 2" xfId="49267" xr:uid="{E1F35939-C875-4BC8-99C8-AADAD0643050}"/>
    <cellStyle name="Komma 2 3 4 2 3 6 5" xfId="27278" xr:uid="{1A3316FE-1F3D-4DCB-ACCA-9E8149C6E1C6}"/>
    <cellStyle name="Komma 2 3 4 2 3 7" xfId="5809" xr:uid="{3B593A8C-5006-4ECB-AA3A-A6919D366CF0}"/>
    <cellStyle name="Komma 2 3 4 2 3 7 2" xfId="27878" xr:uid="{0EC1FF10-22CB-4968-A525-1B417BF4A469}"/>
    <cellStyle name="Komma 2 3 4 2 3 8" xfId="11256" xr:uid="{E0942970-1A0F-4756-A8E5-22E60143E70B}"/>
    <cellStyle name="Komma 2 3 4 2 3 8 2" xfId="33325" xr:uid="{9F941843-6D63-4770-8D0C-F1EE6B61AEB1}"/>
    <cellStyle name="Komma 2 3 4 2 3 8 3" xfId="38873" xr:uid="{2F149410-DB65-43DC-8E24-9034310459D1}"/>
    <cellStyle name="Komma 2 3 4 2 3 9" xfId="16743" xr:uid="{1BCF5603-C4A9-4411-AB8C-4308CEB109CE}"/>
    <cellStyle name="Komma 2 3 4 2 3 9 2" xfId="44360" xr:uid="{126C0E17-413E-42B6-A500-E5E79C1752AE}"/>
    <cellStyle name="Komma 2 3 4 2 4" xfId="260" xr:uid="{A1FA3ABD-B3C2-4BF8-8383-0E1152527500}"/>
    <cellStyle name="Komma 2 3 4 2 4 10" xfId="22452" xr:uid="{A83BDAE3-4820-44F5-BE66-FE27FAAB72F5}"/>
    <cellStyle name="Komma 2 3 4 2 4 2" xfId="683" xr:uid="{6E6B249E-F389-4F55-920F-76D16754531D}"/>
    <cellStyle name="Komma 2 3 4 2 4 2 2" xfId="1484" xr:uid="{A8F98DCA-AADB-41B9-BEF9-B8758DAA448B}"/>
    <cellStyle name="Komma 2 3 4 2 4 2 2 2" xfId="4088" xr:uid="{6D59A085-993F-432C-B91F-632AC035FF61}"/>
    <cellStyle name="Komma 2 3 4 2 4 2 2 2 2" xfId="9595" xr:uid="{B8F7A47F-B292-4540-8736-A3DAC983AB5F}"/>
    <cellStyle name="Komma 2 3 4 2 4 2 2 2 2 2" xfId="31664" xr:uid="{C796F056-1049-450B-B05C-9B0C2D036138}"/>
    <cellStyle name="Komma 2 3 4 2 4 2 2 2 3" xfId="15082" xr:uid="{2EEF6426-60FD-40A3-ACD8-CF92B0CD4C42}"/>
    <cellStyle name="Komma 2 3 4 2 4 2 2 2 3 2" xfId="37151" xr:uid="{2F8B2C9F-7266-4BD4-9DA0-E82C0492162E}"/>
    <cellStyle name="Komma 2 3 4 2 4 2 2 2 3 3" xfId="42699" xr:uid="{D7ACBC0B-ACB5-4CA7-AFE7-EEC1D8530D83}"/>
    <cellStyle name="Komma 2 3 4 2 4 2 2 2 4" xfId="20650" xr:uid="{305209E9-71B6-4408-A88D-97C6512436C1}"/>
    <cellStyle name="Komma 2 3 4 2 4 2 2 2 4 2" xfId="48146" xr:uid="{0C73D6FA-2CF6-48D2-AF9A-BED4E317927B}"/>
    <cellStyle name="Komma 2 3 4 2 4 2 2 2 5" xfId="26157" xr:uid="{6F57E248-4F4C-4CF3-8B49-4AD984E2B163}"/>
    <cellStyle name="Komma 2 3 4 2 4 2 2 3" xfId="7112" xr:uid="{47FF4055-6F3A-45CB-A590-F6DA55C2161F}"/>
    <cellStyle name="Komma 2 3 4 2 4 2 2 3 2" xfId="29181" xr:uid="{F907C6EC-8A3C-4222-B93E-F56F3D22C5AD}"/>
    <cellStyle name="Komma 2 3 4 2 4 2 2 4" xfId="12478" xr:uid="{8EC4006C-5BE7-4D55-8AE7-AB5F0DB53422}"/>
    <cellStyle name="Komma 2 3 4 2 4 2 2 4 2" xfId="34547" xr:uid="{5703CA30-B8BD-416A-B8EF-DA73DE68B637}"/>
    <cellStyle name="Komma 2 3 4 2 4 2 2 4 3" xfId="40095" xr:uid="{112FA5BF-7D8B-4E9B-B201-01EFFE3EBBFB}"/>
    <cellStyle name="Komma 2 3 4 2 4 2 2 5" xfId="18046" xr:uid="{6EF6EE52-2F5D-4BD2-9C7E-26E1959C97A9}"/>
    <cellStyle name="Komma 2 3 4 2 4 2 2 5 2" xfId="45663" xr:uid="{D74E8C0E-B338-4496-A353-6EB4CC8D01A5}"/>
    <cellStyle name="Komma 2 3 4 2 4 2 2 6" xfId="23674" xr:uid="{02E760FE-343D-420C-AFBF-431EF747C277}"/>
    <cellStyle name="Komma 2 3 4 2 4 2 3" xfId="2265" xr:uid="{F17D5E14-C57D-47CD-BF96-5FA851F8BB13}"/>
    <cellStyle name="Komma 2 3 4 2 4 2 3 2" xfId="4869" xr:uid="{91899479-17B7-4C61-8B48-346113821689}"/>
    <cellStyle name="Komma 2 3 4 2 4 2 3 2 2" xfId="10376" xr:uid="{556899DD-12B5-48F9-B46B-AC493D8D7EB5}"/>
    <cellStyle name="Komma 2 3 4 2 4 2 3 2 2 2" xfId="32445" xr:uid="{21770A3A-6490-40BC-B85F-59C226A285F0}"/>
    <cellStyle name="Komma 2 3 4 2 4 2 3 2 3" xfId="15863" xr:uid="{70CD99A6-D94B-440D-804C-172C5B5C351E}"/>
    <cellStyle name="Komma 2 3 4 2 4 2 3 2 3 2" xfId="37932" xr:uid="{C27AA25B-6118-432E-8AD8-1676B490D2B8}"/>
    <cellStyle name="Komma 2 3 4 2 4 2 3 2 3 3" xfId="43480" xr:uid="{7E0AB542-9593-40FC-A7FC-05272FED86F1}"/>
    <cellStyle name="Komma 2 3 4 2 4 2 3 2 4" xfId="21431" xr:uid="{BA64DF7E-CB6C-4DF8-818B-BB4CAB2ADFA3}"/>
    <cellStyle name="Komma 2 3 4 2 4 2 3 2 4 2" xfId="48927" xr:uid="{F5BB06C0-B72C-4A68-8D1C-525C551E760E}"/>
    <cellStyle name="Komma 2 3 4 2 4 2 3 2 5" xfId="26938" xr:uid="{3D7DE608-0B5E-4E56-97CC-22760EC69B32}"/>
    <cellStyle name="Komma 2 3 4 2 4 2 3 3" xfId="7893" xr:uid="{1F63C714-28B2-4444-A03C-F7F6FFB20131}"/>
    <cellStyle name="Komma 2 3 4 2 4 2 3 3 2" xfId="29962" xr:uid="{B6844F90-DCEB-47BB-BE18-8BBD0A7A34F5}"/>
    <cellStyle name="Komma 2 3 4 2 4 2 3 4" xfId="13259" xr:uid="{598ADCB8-C04B-4E03-801F-49FE55EC81E0}"/>
    <cellStyle name="Komma 2 3 4 2 4 2 3 4 2" xfId="35328" xr:uid="{D9AC780A-4983-4C9B-B585-C320ECD928C3}"/>
    <cellStyle name="Komma 2 3 4 2 4 2 3 4 3" xfId="40876" xr:uid="{51E30525-002B-4900-BFE5-29A7DAB8AF6E}"/>
    <cellStyle name="Komma 2 3 4 2 4 2 3 5" xfId="18827" xr:uid="{B7A1AFC4-BD2D-4CE5-8728-DBCF0718DCCD}"/>
    <cellStyle name="Komma 2 3 4 2 4 2 3 5 2" xfId="46444" xr:uid="{1951BBC5-5D19-4E07-A84A-A4AC03FC5E7F}"/>
    <cellStyle name="Komma 2 3 4 2 4 2 3 6" xfId="24455" xr:uid="{E0CD46B9-587D-4B02-B1EE-BFBE34FB923F}"/>
    <cellStyle name="Komma 2 3 4 2 4 2 4" xfId="3287" xr:uid="{060BB5AF-AA04-4003-B400-EFB369C68267}"/>
    <cellStyle name="Komma 2 3 4 2 4 2 4 2" xfId="8814" xr:uid="{996550FE-57C7-4BA6-9D37-2FBA17B1FB9D}"/>
    <cellStyle name="Komma 2 3 4 2 4 2 4 2 2" xfId="30883" xr:uid="{3440180F-EB38-4D11-96DB-A6642AC3DAFA}"/>
    <cellStyle name="Komma 2 3 4 2 4 2 4 3" xfId="14281" xr:uid="{0D5D9771-F449-4851-86FB-D580B0D8FCDC}"/>
    <cellStyle name="Komma 2 3 4 2 4 2 4 3 2" xfId="36350" xr:uid="{468B4208-DBAA-436C-851B-C184A3D68E44}"/>
    <cellStyle name="Komma 2 3 4 2 4 2 4 3 3" xfId="41898" xr:uid="{81311FA1-F2C3-4A60-8FA6-A1A332D2D202}"/>
    <cellStyle name="Komma 2 3 4 2 4 2 4 4" xfId="19849" xr:uid="{5999ACF2-48CA-4519-9A1A-44FF940752E9}"/>
    <cellStyle name="Komma 2 3 4 2 4 2 4 4 2" xfId="47365" xr:uid="{AFEEE919-4572-4337-825D-16A593E3753E}"/>
    <cellStyle name="Komma 2 3 4 2 4 2 4 5" xfId="25376" xr:uid="{6CA37D67-2176-45CE-90DD-E6456281B48B}"/>
    <cellStyle name="Komma 2 3 4 2 4 2 5" xfId="6311" xr:uid="{5E510C8D-3C55-44CE-AEB3-0ACFC62F3CC5}"/>
    <cellStyle name="Komma 2 3 4 2 4 2 5 2" xfId="28380" xr:uid="{573E5FE0-E538-4B3E-8560-EF83679C90BD}"/>
    <cellStyle name="Komma 2 3 4 2 4 2 6" xfId="11697" xr:uid="{5828D2BA-83EF-494A-98DB-D9857D476A56}"/>
    <cellStyle name="Komma 2 3 4 2 4 2 6 2" xfId="33766" xr:uid="{59264F20-BACD-42FA-BF04-AFE000AAA6C9}"/>
    <cellStyle name="Komma 2 3 4 2 4 2 6 3" xfId="39314" xr:uid="{62D79181-1B8D-4F61-AAC2-8A4E80A53B45}"/>
    <cellStyle name="Komma 2 3 4 2 4 2 7" xfId="17245" xr:uid="{822C7CA0-A7B5-44D0-8A58-398871E16170}"/>
    <cellStyle name="Komma 2 3 4 2 4 2 7 2" xfId="44862" xr:uid="{51A9A5EA-98F6-4598-A096-2A5E2F60AD23}"/>
    <cellStyle name="Komma 2 3 4 2 4 2 8" xfId="22873" xr:uid="{5072F5C4-0A51-4171-BAD9-3D97962C9367}"/>
    <cellStyle name="Komma 2 3 4 2 4 3" xfId="1083" xr:uid="{8B4718B5-811B-447A-A689-C1605752426A}"/>
    <cellStyle name="Komma 2 3 4 2 4 3 2" xfId="3687" xr:uid="{E0C40F35-299F-4A94-860C-411F987C55D9}"/>
    <cellStyle name="Komma 2 3 4 2 4 3 2 2" xfId="9194" xr:uid="{66B8D062-DC78-4354-8847-173C3F865D0F}"/>
    <cellStyle name="Komma 2 3 4 2 4 3 2 2 2" xfId="31263" xr:uid="{62814D71-293F-4C32-A4BF-D89CBCFA10C8}"/>
    <cellStyle name="Komma 2 3 4 2 4 3 2 3" xfId="14681" xr:uid="{963D5DD1-60C6-472B-837A-7C014DCAF85B}"/>
    <cellStyle name="Komma 2 3 4 2 4 3 2 3 2" xfId="36750" xr:uid="{B3664922-A8A5-40E3-A36D-749DE38D0922}"/>
    <cellStyle name="Komma 2 3 4 2 4 3 2 3 3" xfId="42298" xr:uid="{49A0FF39-8FD9-439F-A2D5-C90558DEEDCA}"/>
    <cellStyle name="Komma 2 3 4 2 4 3 2 4" xfId="20249" xr:uid="{7BC58181-EC82-43BB-A168-0076D5E7FE91}"/>
    <cellStyle name="Komma 2 3 4 2 4 3 2 4 2" xfId="47745" xr:uid="{49007F51-3A09-4C81-BCDD-3C807CBDCBAB}"/>
    <cellStyle name="Komma 2 3 4 2 4 3 2 5" xfId="25756" xr:uid="{F57705D1-B067-4284-A814-25A0D89964FC}"/>
    <cellStyle name="Komma 2 3 4 2 4 3 3" xfId="6711" xr:uid="{E767AB4D-50E6-41B7-AA67-2780DC11588C}"/>
    <cellStyle name="Komma 2 3 4 2 4 3 3 2" xfId="28780" xr:uid="{B28EF77D-1C97-466A-B11F-F54F72212B4E}"/>
    <cellStyle name="Komma 2 3 4 2 4 3 4" xfId="12077" xr:uid="{CBCAFB31-3DEA-4FA9-BC33-64F419E00323}"/>
    <cellStyle name="Komma 2 3 4 2 4 3 4 2" xfId="34146" xr:uid="{E4C25362-4F23-4710-9959-EBEC8526C5B2}"/>
    <cellStyle name="Komma 2 3 4 2 4 3 4 3" xfId="39694" xr:uid="{CEFF83F2-CFA2-4A6B-A9C6-EE7D7D47E348}"/>
    <cellStyle name="Komma 2 3 4 2 4 3 5" xfId="17645" xr:uid="{A673C517-D97D-45BC-9DE8-5E83FB6953E3}"/>
    <cellStyle name="Komma 2 3 4 2 4 3 5 2" xfId="45262" xr:uid="{07829A6F-5A2C-4374-AD63-378C55F234B7}"/>
    <cellStyle name="Komma 2 3 4 2 4 3 6" xfId="23273" xr:uid="{053C3FC5-BB74-4FD0-8274-596F1BB83F68}"/>
    <cellStyle name="Komma 2 3 4 2 4 4" xfId="1864" xr:uid="{A07305DA-7E25-4FDB-B278-D39F468E24FF}"/>
    <cellStyle name="Komma 2 3 4 2 4 4 2" xfId="4468" xr:uid="{A122BB25-36AA-48F9-8F89-81AD7D235604}"/>
    <cellStyle name="Komma 2 3 4 2 4 4 2 2" xfId="9975" xr:uid="{4F741EF6-08FF-4465-B564-22E5DFB6B643}"/>
    <cellStyle name="Komma 2 3 4 2 4 4 2 2 2" xfId="32044" xr:uid="{33D528FF-F47C-45B6-8E03-848B2FF6A913}"/>
    <cellStyle name="Komma 2 3 4 2 4 4 2 3" xfId="15462" xr:uid="{8F2F3937-52EA-4C7D-A5E7-4EB33C54A7B2}"/>
    <cellStyle name="Komma 2 3 4 2 4 4 2 3 2" xfId="37531" xr:uid="{F0A3D35E-A623-4DE0-A2B4-A1D00B3526C6}"/>
    <cellStyle name="Komma 2 3 4 2 4 4 2 3 3" xfId="43079" xr:uid="{A7B14CFD-C64D-4F91-81C6-8E9ADC6DD93A}"/>
    <cellStyle name="Komma 2 3 4 2 4 4 2 4" xfId="21030" xr:uid="{5B589236-7CF2-4AA1-B9F4-31AE5BBAF957}"/>
    <cellStyle name="Komma 2 3 4 2 4 4 2 4 2" xfId="48526" xr:uid="{581FDD91-DAFF-4AC5-9220-C83343656422}"/>
    <cellStyle name="Komma 2 3 4 2 4 4 2 5" xfId="26537" xr:uid="{FD34D71D-1581-4D17-9BFB-DD1323653085}"/>
    <cellStyle name="Komma 2 3 4 2 4 4 3" xfId="7492" xr:uid="{61DC4AA7-0F13-4153-9DD1-D07F23796ACE}"/>
    <cellStyle name="Komma 2 3 4 2 4 4 3 2" xfId="29561" xr:uid="{84D5CBF2-08EF-4021-BC30-E641C9258F21}"/>
    <cellStyle name="Komma 2 3 4 2 4 4 4" xfId="12858" xr:uid="{6AC9C357-6FD4-443B-BC49-DC3D7FE4269D}"/>
    <cellStyle name="Komma 2 3 4 2 4 4 4 2" xfId="34927" xr:uid="{DBDF0F81-E899-41E5-BCC0-389D657138E1}"/>
    <cellStyle name="Komma 2 3 4 2 4 4 4 3" xfId="40475" xr:uid="{17881AFC-20A3-4AD3-9415-14095F4AAD3F}"/>
    <cellStyle name="Komma 2 3 4 2 4 4 5" xfId="18426" xr:uid="{18AE2E24-6513-4179-8468-661A80FB2FE1}"/>
    <cellStyle name="Komma 2 3 4 2 4 4 5 2" xfId="46043" xr:uid="{3C65686D-C45A-4F86-8209-7064F5CDDF99}"/>
    <cellStyle name="Komma 2 3 4 2 4 4 6" xfId="24054" xr:uid="{B81BD6D1-27AD-470F-90B6-59849BDD9D95}"/>
    <cellStyle name="Komma 2 3 4 2 4 5" xfId="2866" xr:uid="{54283189-E4E2-4FEF-B24D-57F5277C58DB}"/>
    <cellStyle name="Komma 2 3 4 2 4 5 2" xfId="8413" xr:uid="{CEF15B12-1B3F-4206-A178-5706045CC454}"/>
    <cellStyle name="Komma 2 3 4 2 4 5 2 2" xfId="30482" xr:uid="{7F550DE7-EFA9-4B13-9BE0-EAB6D623A352}"/>
    <cellStyle name="Komma 2 3 4 2 4 5 3" xfId="13860" xr:uid="{0DFD2387-3366-4356-BAD2-28F9EEFFD7D3}"/>
    <cellStyle name="Komma 2 3 4 2 4 5 3 2" xfId="35929" xr:uid="{C1A01E96-9378-437F-9848-515BF860857E}"/>
    <cellStyle name="Komma 2 3 4 2 4 5 3 3" xfId="41477" xr:uid="{BDB37C17-FA6F-454C-B283-A5316CB4EFAE}"/>
    <cellStyle name="Komma 2 3 4 2 4 5 4" xfId="19428" xr:uid="{4AFD8974-08D4-4175-BC7E-D21211412AFD}"/>
    <cellStyle name="Komma 2 3 4 2 4 5 4 2" xfId="46964" xr:uid="{4F8F5C38-908F-4E46-8DC0-3FE10E7B9B48}"/>
    <cellStyle name="Komma 2 3 4 2 4 5 5" xfId="24975" xr:uid="{C4E983A2-FF33-4955-8C9B-B1B8FAB96FFA}"/>
    <cellStyle name="Komma 2 3 4 2 4 6" xfId="5249" xr:uid="{095B4245-BE23-4E1E-AAF6-1F69664E92DF}"/>
    <cellStyle name="Komma 2 3 4 2 4 6 2" xfId="10756" xr:uid="{FF62C935-2758-4CB3-A0E3-29C6D5C5850D}"/>
    <cellStyle name="Komma 2 3 4 2 4 6 2 2" xfId="32825" xr:uid="{7823CC4C-9069-4D85-A77B-14226A3A85C8}"/>
    <cellStyle name="Komma 2 3 4 2 4 6 3" xfId="16243" xr:uid="{AD1373AF-CEE5-47FB-8CF3-E3B928ADF9E5}"/>
    <cellStyle name="Komma 2 3 4 2 4 6 3 2" xfId="38312" xr:uid="{59EDEFCC-60AD-4533-A8F0-EB233170DD82}"/>
    <cellStyle name="Komma 2 3 4 2 4 6 3 3" xfId="43860" xr:uid="{707957D5-DA36-4174-938C-B832FC25E568}"/>
    <cellStyle name="Komma 2 3 4 2 4 6 4" xfId="21811" xr:uid="{BC69D2F1-AC36-48D1-903F-1FAE9AADCB92}"/>
    <cellStyle name="Komma 2 3 4 2 4 6 4 2" xfId="49307" xr:uid="{A83F5D9A-AD38-4821-A2D6-92F85A63DD8F}"/>
    <cellStyle name="Komma 2 3 4 2 4 6 5" xfId="27318" xr:uid="{88C2B255-EB3F-4A9E-BAF2-6668E80D5A57}"/>
    <cellStyle name="Komma 2 3 4 2 4 7" xfId="5890" xr:uid="{EBAD087E-B39F-4DBE-9DCB-BB6696B7945F}"/>
    <cellStyle name="Komma 2 3 4 2 4 7 2" xfId="27959" xr:uid="{0154476A-EDA3-4CF8-A4A8-B1171755B83D}"/>
    <cellStyle name="Komma 2 3 4 2 4 8" xfId="11296" xr:uid="{1211C813-1DBD-4710-BBB3-42B675AFCA11}"/>
    <cellStyle name="Komma 2 3 4 2 4 8 2" xfId="33365" xr:uid="{9BF326E5-322A-4E88-8BF0-B357DD55D521}"/>
    <cellStyle name="Komma 2 3 4 2 4 8 3" xfId="38913" xr:uid="{75E3B338-53D6-46F6-99FE-15B5C3848D36}"/>
    <cellStyle name="Komma 2 3 4 2 4 9" xfId="16824" xr:uid="{8D83F387-D72B-4E6F-B77E-CA4936EE21DE}"/>
    <cellStyle name="Komma 2 3 4 2 4 9 2" xfId="44441" xr:uid="{F4292F9C-DBB0-461A-85DD-8A12248C5E41}"/>
    <cellStyle name="Komma 2 3 4 2 5" xfId="300" xr:uid="{7CD4C1BE-C972-47D0-845C-B1CA347575BD}"/>
    <cellStyle name="Komma 2 3 4 2 5 10" xfId="22492" xr:uid="{339D778E-916F-4073-BEE4-9BBBF671481B}"/>
    <cellStyle name="Komma 2 3 4 2 5 2" xfId="723" xr:uid="{E021F819-FA80-4C84-BE4F-793F416192FF}"/>
    <cellStyle name="Komma 2 3 4 2 5 2 2" xfId="1524" xr:uid="{15E3DE1E-39F5-4C65-B75B-4A4DD6CEB330}"/>
    <cellStyle name="Komma 2 3 4 2 5 2 2 2" xfId="4128" xr:uid="{4EFDA324-D628-4077-82A8-DB497821AF5A}"/>
    <cellStyle name="Komma 2 3 4 2 5 2 2 2 2" xfId="9635" xr:uid="{9728E325-78C4-4493-90C7-7B8CD3891016}"/>
    <cellStyle name="Komma 2 3 4 2 5 2 2 2 2 2" xfId="31704" xr:uid="{A5BB346B-7067-491E-9E93-193BFAB60495}"/>
    <cellStyle name="Komma 2 3 4 2 5 2 2 2 3" xfId="15122" xr:uid="{F65524F0-030E-417A-9039-DA0B7622D9C7}"/>
    <cellStyle name="Komma 2 3 4 2 5 2 2 2 3 2" xfId="37191" xr:uid="{B90BE429-F1F9-40F6-8944-151B936423D9}"/>
    <cellStyle name="Komma 2 3 4 2 5 2 2 2 3 3" xfId="42739" xr:uid="{7E3050AE-B532-417D-831F-CF587989252D}"/>
    <cellStyle name="Komma 2 3 4 2 5 2 2 2 4" xfId="20690" xr:uid="{890F7E33-47F5-45A9-BB10-02E5B2470D7D}"/>
    <cellStyle name="Komma 2 3 4 2 5 2 2 2 4 2" xfId="48186" xr:uid="{4063DC18-E1E4-4BCB-A8A5-C1905CA197B5}"/>
    <cellStyle name="Komma 2 3 4 2 5 2 2 2 5" xfId="26197" xr:uid="{BC8DDBB8-B748-4193-9E5F-61347647CCD6}"/>
    <cellStyle name="Komma 2 3 4 2 5 2 2 3" xfId="7152" xr:uid="{7E516242-65A1-470E-AC00-163F7A2C9B5E}"/>
    <cellStyle name="Komma 2 3 4 2 5 2 2 3 2" xfId="29221" xr:uid="{6A922630-9072-4593-822B-435F7A52F202}"/>
    <cellStyle name="Komma 2 3 4 2 5 2 2 4" xfId="12518" xr:uid="{91D39667-5150-4AD4-B300-389C5C007514}"/>
    <cellStyle name="Komma 2 3 4 2 5 2 2 4 2" xfId="34587" xr:uid="{46A3BB5F-6024-4537-B520-8543483C70AD}"/>
    <cellStyle name="Komma 2 3 4 2 5 2 2 4 3" xfId="40135" xr:uid="{A4BADF64-2F6C-412C-BAB8-1C5CCB694565}"/>
    <cellStyle name="Komma 2 3 4 2 5 2 2 5" xfId="18086" xr:uid="{BE25E08D-5DF6-4891-97EB-F75F9C6E8DCE}"/>
    <cellStyle name="Komma 2 3 4 2 5 2 2 5 2" xfId="45703" xr:uid="{4E9FFBFD-8D49-412D-9D64-0ABEE1B7F4A3}"/>
    <cellStyle name="Komma 2 3 4 2 5 2 2 6" xfId="23714" xr:uid="{4AF997F6-7FF4-4DC4-86A5-65D6734DA19F}"/>
    <cellStyle name="Komma 2 3 4 2 5 2 3" xfId="2305" xr:uid="{D7A35C2F-DB20-4ED2-A091-6BE7F87CC7F8}"/>
    <cellStyle name="Komma 2 3 4 2 5 2 3 2" xfId="4909" xr:uid="{36AB2448-FB9E-4094-A0AF-DDB1034DE373}"/>
    <cellStyle name="Komma 2 3 4 2 5 2 3 2 2" xfId="10416" xr:uid="{5DDFF485-8D59-4ED1-B39C-07B9DFA5742C}"/>
    <cellStyle name="Komma 2 3 4 2 5 2 3 2 2 2" xfId="32485" xr:uid="{E907FAB7-5416-4824-A341-258B21E28279}"/>
    <cellStyle name="Komma 2 3 4 2 5 2 3 2 3" xfId="15903" xr:uid="{36506D8F-44D3-4FD8-9E09-AD7A1ACF8DC0}"/>
    <cellStyle name="Komma 2 3 4 2 5 2 3 2 3 2" xfId="37972" xr:uid="{AD62B99F-3B5C-4A0F-9C53-A077DB3CCCA0}"/>
    <cellStyle name="Komma 2 3 4 2 5 2 3 2 3 3" xfId="43520" xr:uid="{F2F17122-8A90-4D37-BBD5-3227882D8131}"/>
    <cellStyle name="Komma 2 3 4 2 5 2 3 2 4" xfId="21471" xr:uid="{62D328E6-87C6-4A86-8E0C-E8F6ADF14D1A}"/>
    <cellStyle name="Komma 2 3 4 2 5 2 3 2 4 2" xfId="48967" xr:uid="{36B2E40C-7E9B-4195-A429-29516BEF29D8}"/>
    <cellStyle name="Komma 2 3 4 2 5 2 3 2 5" xfId="26978" xr:uid="{48998C43-50E8-4C6E-9286-8CAA27E3A69A}"/>
    <cellStyle name="Komma 2 3 4 2 5 2 3 3" xfId="7933" xr:uid="{7ECE038C-8AD2-440D-BD81-96A815778E03}"/>
    <cellStyle name="Komma 2 3 4 2 5 2 3 3 2" xfId="30002" xr:uid="{24D64994-8F29-4ACD-9F82-DFDC310DA52C}"/>
    <cellStyle name="Komma 2 3 4 2 5 2 3 4" xfId="13299" xr:uid="{7A0BABD0-4E55-4FB7-B2D2-424B8ACD8EEE}"/>
    <cellStyle name="Komma 2 3 4 2 5 2 3 4 2" xfId="35368" xr:uid="{DD34A53A-5B81-45CC-87FB-731A7CF4DDA7}"/>
    <cellStyle name="Komma 2 3 4 2 5 2 3 4 3" xfId="40916" xr:uid="{38B3B87A-5BA8-4157-846A-BF7DCB8A991B}"/>
    <cellStyle name="Komma 2 3 4 2 5 2 3 5" xfId="18867" xr:uid="{B81557EF-5F50-4BB0-A8B9-EB92AB9E97E4}"/>
    <cellStyle name="Komma 2 3 4 2 5 2 3 5 2" xfId="46484" xr:uid="{E8823C1E-9AA6-4CB0-9CE8-77B628B76129}"/>
    <cellStyle name="Komma 2 3 4 2 5 2 3 6" xfId="24495" xr:uid="{6E266F68-0F47-4D95-BEE5-004ED3CFF783}"/>
    <cellStyle name="Komma 2 3 4 2 5 2 4" xfId="3327" xr:uid="{F807A082-3DAA-49F1-B148-3C0589D62B19}"/>
    <cellStyle name="Komma 2 3 4 2 5 2 4 2" xfId="8854" xr:uid="{B30F1BCD-21CB-44CE-8149-34DD2B0BB8B3}"/>
    <cellStyle name="Komma 2 3 4 2 5 2 4 2 2" xfId="30923" xr:uid="{2BBB2C48-F8C4-41BC-8178-C247F8C51E13}"/>
    <cellStyle name="Komma 2 3 4 2 5 2 4 3" xfId="14321" xr:uid="{1E73C169-D31B-4D9A-8D34-6E6A1D1B9996}"/>
    <cellStyle name="Komma 2 3 4 2 5 2 4 3 2" xfId="36390" xr:uid="{6730BD31-1787-44FD-BAE4-544CF9BC1D55}"/>
    <cellStyle name="Komma 2 3 4 2 5 2 4 3 3" xfId="41938" xr:uid="{FE7FBEA2-494D-4AEA-87EE-F9128779DA49}"/>
    <cellStyle name="Komma 2 3 4 2 5 2 4 4" xfId="19889" xr:uid="{BDF3590C-0BD0-4D44-ADAC-2F4ECEB05D0A}"/>
    <cellStyle name="Komma 2 3 4 2 5 2 4 4 2" xfId="47405" xr:uid="{F95F7163-BF0E-4639-BADD-188E823D6990}"/>
    <cellStyle name="Komma 2 3 4 2 5 2 4 5" xfId="25416" xr:uid="{E9BECD74-79D4-4806-90BD-51660B18FFB3}"/>
    <cellStyle name="Komma 2 3 4 2 5 2 5" xfId="6351" xr:uid="{9E303A75-F9C2-41EA-A5AF-94F46BAE95FA}"/>
    <cellStyle name="Komma 2 3 4 2 5 2 5 2" xfId="28420" xr:uid="{7DA65CFE-00B9-46D5-A050-1C60666B6870}"/>
    <cellStyle name="Komma 2 3 4 2 5 2 6" xfId="11737" xr:uid="{95109EE7-836F-4295-9571-401D86BF1936}"/>
    <cellStyle name="Komma 2 3 4 2 5 2 6 2" xfId="33806" xr:uid="{766A3892-F606-4B17-AA6B-6DE1C3C76483}"/>
    <cellStyle name="Komma 2 3 4 2 5 2 6 3" xfId="39354" xr:uid="{04013F48-43AA-46C4-B625-31EB9AA66EA8}"/>
    <cellStyle name="Komma 2 3 4 2 5 2 7" xfId="17285" xr:uid="{74F59C0F-CE93-47C4-A06C-3BCD4218738A}"/>
    <cellStyle name="Komma 2 3 4 2 5 2 7 2" xfId="44902" xr:uid="{ECA006C3-4F95-4967-B86D-261C734F1C46}"/>
    <cellStyle name="Komma 2 3 4 2 5 2 8" xfId="22913" xr:uid="{C5C94475-CC33-4EF0-AFB7-54B7834D4944}"/>
    <cellStyle name="Komma 2 3 4 2 5 3" xfId="1123" xr:uid="{F7C85E22-5291-46D8-B12C-1A667F223377}"/>
    <cellStyle name="Komma 2 3 4 2 5 3 2" xfId="3727" xr:uid="{8EB46B24-B30D-4985-9F69-21347720E182}"/>
    <cellStyle name="Komma 2 3 4 2 5 3 2 2" xfId="9234" xr:uid="{0A88731E-3A2A-439B-8C4D-299D5DB2679E}"/>
    <cellStyle name="Komma 2 3 4 2 5 3 2 2 2" xfId="31303" xr:uid="{919D8E85-52E2-4364-98B5-5BCA296F9D51}"/>
    <cellStyle name="Komma 2 3 4 2 5 3 2 3" xfId="14721" xr:uid="{EE018D6D-74BD-48BF-A358-7A5577A3548F}"/>
    <cellStyle name="Komma 2 3 4 2 5 3 2 3 2" xfId="36790" xr:uid="{EAE7B8FF-6762-4DF6-8B91-72EE626D5741}"/>
    <cellStyle name="Komma 2 3 4 2 5 3 2 3 3" xfId="42338" xr:uid="{EE34E787-E2E1-47E2-B9F8-78661598F06C}"/>
    <cellStyle name="Komma 2 3 4 2 5 3 2 4" xfId="20289" xr:uid="{74E5097D-9F24-44C9-B2E6-32F66B28BACF}"/>
    <cellStyle name="Komma 2 3 4 2 5 3 2 4 2" xfId="47785" xr:uid="{52AE2A48-8234-4E89-9AAC-53AB46BB5AF1}"/>
    <cellStyle name="Komma 2 3 4 2 5 3 2 5" xfId="25796" xr:uid="{CE2F8F2E-AFD8-4696-B757-058141FD476E}"/>
    <cellStyle name="Komma 2 3 4 2 5 3 3" xfId="6751" xr:uid="{C440846E-D7F4-4663-B804-CFEC73722B2C}"/>
    <cellStyle name="Komma 2 3 4 2 5 3 3 2" xfId="28820" xr:uid="{09937434-0347-436D-9E2E-D3A36E2A38C4}"/>
    <cellStyle name="Komma 2 3 4 2 5 3 4" xfId="12117" xr:uid="{69E7B045-65D3-45CD-B3B2-3AD2376CC169}"/>
    <cellStyle name="Komma 2 3 4 2 5 3 4 2" xfId="34186" xr:uid="{61915A28-09C1-4692-8CAA-F242623D87C3}"/>
    <cellStyle name="Komma 2 3 4 2 5 3 4 3" xfId="39734" xr:uid="{9B6E10DF-DC69-4058-9198-C6F6B3CC4C73}"/>
    <cellStyle name="Komma 2 3 4 2 5 3 5" xfId="17685" xr:uid="{ECB4CD11-922C-44A3-B23B-26AA21C9F41F}"/>
    <cellStyle name="Komma 2 3 4 2 5 3 5 2" xfId="45302" xr:uid="{7E232E0A-21C3-47F2-836D-49CA544E220C}"/>
    <cellStyle name="Komma 2 3 4 2 5 3 6" xfId="23313" xr:uid="{BF6E6F08-D068-4FC8-A61C-B4316995C6D4}"/>
    <cellStyle name="Komma 2 3 4 2 5 4" xfId="1904" xr:uid="{5F8DCDB9-5CC8-4473-9391-56A104CDCE83}"/>
    <cellStyle name="Komma 2 3 4 2 5 4 2" xfId="4508" xr:uid="{C5A04616-E0CC-44E9-B2F4-094D9C609F20}"/>
    <cellStyle name="Komma 2 3 4 2 5 4 2 2" xfId="10015" xr:uid="{6ED21450-0DC6-43C4-BDD5-E2699848CA7C}"/>
    <cellStyle name="Komma 2 3 4 2 5 4 2 2 2" xfId="32084" xr:uid="{9B354B4F-6CCA-46DA-A863-C3C11CC8EFF1}"/>
    <cellStyle name="Komma 2 3 4 2 5 4 2 3" xfId="15502" xr:uid="{1B9EF8FB-CF5D-472C-95CB-CC066FC74255}"/>
    <cellStyle name="Komma 2 3 4 2 5 4 2 3 2" xfId="37571" xr:uid="{AEFC55E8-6351-4AB1-9A71-6571F06435D1}"/>
    <cellStyle name="Komma 2 3 4 2 5 4 2 3 3" xfId="43119" xr:uid="{CC1AD604-4020-4E27-ADEC-FB69616472DE}"/>
    <cellStyle name="Komma 2 3 4 2 5 4 2 4" xfId="21070" xr:uid="{62FA3D96-6986-4CDF-B7FC-057544DA5F13}"/>
    <cellStyle name="Komma 2 3 4 2 5 4 2 4 2" xfId="48566" xr:uid="{E018152E-081F-42CB-9E0A-A686F21450C9}"/>
    <cellStyle name="Komma 2 3 4 2 5 4 2 5" xfId="26577" xr:uid="{7D489F5A-C9D4-493E-9C71-3E9773353EDC}"/>
    <cellStyle name="Komma 2 3 4 2 5 4 3" xfId="7532" xr:uid="{B3F878E4-CAFE-4064-9AF7-AEA09E8A5558}"/>
    <cellStyle name="Komma 2 3 4 2 5 4 3 2" xfId="29601" xr:uid="{5096ECFC-D468-4D17-A9EB-9FCCAB7907E0}"/>
    <cellStyle name="Komma 2 3 4 2 5 4 4" xfId="12898" xr:uid="{42A39651-3398-4172-9228-46F7FA61E0B2}"/>
    <cellStyle name="Komma 2 3 4 2 5 4 4 2" xfId="34967" xr:uid="{FF123377-8646-438A-8A04-3D7EB5B401C9}"/>
    <cellStyle name="Komma 2 3 4 2 5 4 4 3" xfId="40515" xr:uid="{A458BF9C-958F-4BB1-B722-88EEE6F3FFF0}"/>
    <cellStyle name="Komma 2 3 4 2 5 4 5" xfId="18466" xr:uid="{617CE898-BEFA-4C22-8CD9-ED5081CEC8A7}"/>
    <cellStyle name="Komma 2 3 4 2 5 4 5 2" xfId="46083" xr:uid="{4B0AF8B7-BF49-4E71-B946-887489B361D8}"/>
    <cellStyle name="Komma 2 3 4 2 5 4 6" xfId="24094" xr:uid="{B3F64CE4-DAA5-47D7-834F-21C2FDB8BF97}"/>
    <cellStyle name="Komma 2 3 4 2 5 5" xfId="2906" xr:uid="{A637982D-95CC-4F19-98FD-4ECC64FA9A46}"/>
    <cellStyle name="Komma 2 3 4 2 5 5 2" xfId="8453" xr:uid="{1BB624CC-6C34-4B2D-B88A-F1F88C80DC15}"/>
    <cellStyle name="Komma 2 3 4 2 5 5 2 2" xfId="30522" xr:uid="{3B12E503-167B-441A-9EB1-70E67B0E11D8}"/>
    <cellStyle name="Komma 2 3 4 2 5 5 3" xfId="13900" xr:uid="{30AB26CE-AFBB-4E4F-9A97-B2795E51B299}"/>
    <cellStyle name="Komma 2 3 4 2 5 5 3 2" xfId="35969" xr:uid="{BFEE5437-6BBD-4790-B498-F5D5459D3205}"/>
    <cellStyle name="Komma 2 3 4 2 5 5 3 3" xfId="41517" xr:uid="{09D1340F-DF88-4BE3-8DAD-7311D2588209}"/>
    <cellStyle name="Komma 2 3 4 2 5 5 4" xfId="19468" xr:uid="{CAA7D482-5A82-4E64-B6A5-6151B3760921}"/>
    <cellStyle name="Komma 2 3 4 2 5 5 4 2" xfId="47004" xr:uid="{7BFEA5F1-7F78-42EF-9203-B48828D18EEB}"/>
    <cellStyle name="Komma 2 3 4 2 5 5 5" xfId="25015" xr:uid="{7D8E669F-18E0-4917-BDC3-B9C42E610636}"/>
    <cellStyle name="Komma 2 3 4 2 5 6" xfId="5289" xr:uid="{32E0CA84-F84E-4762-815F-66EA5E4919E9}"/>
    <cellStyle name="Komma 2 3 4 2 5 6 2" xfId="10796" xr:uid="{0FB93484-03ED-4B96-BAFB-D75C65043BD0}"/>
    <cellStyle name="Komma 2 3 4 2 5 6 2 2" xfId="32865" xr:uid="{AD1B7845-F237-4D5A-B64C-E32D0A610D11}"/>
    <cellStyle name="Komma 2 3 4 2 5 6 3" xfId="16283" xr:uid="{D40B04E8-5410-4EFB-A599-386B8A8B05A4}"/>
    <cellStyle name="Komma 2 3 4 2 5 6 3 2" xfId="38352" xr:uid="{08C7C101-3AE9-4617-AE46-AF49B49C269F}"/>
    <cellStyle name="Komma 2 3 4 2 5 6 3 3" xfId="43900" xr:uid="{48187F94-E697-48F2-B536-54870DF836DF}"/>
    <cellStyle name="Komma 2 3 4 2 5 6 4" xfId="21851" xr:uid="{2260394F-B088-497F-BCF2-3ADD1331D8D6}"/>
    <cellStyle name="Komma 2 3 4 2 5 6 4 2" xfId="49347" xr:uid="{6A149923-77F7-4348-90C1-98EE5A310798}"/>
    <cellStyle name="Komma 2 3 4 2 5 6 5" xfId="27358" xr:uid="{6ED4976B-9B89-493C-92E1-F03CA49A2677}"/>
    <cellStyle name="Komma 2 3 4 2 5 7" xfId="5930" xr:uid="{0BD726D1-E4F6-4B59-9A99-B61B0E51CAD7}"/>
    <cellStyle name="Komma 2 3 4 2 5 7 2" xfId="27999" xr:uid="{6089A469-0ECB-4BC5-B227-C0FD8F9419FD}"/>
    <cellStyle name="Komma 2 3 4 2 5 8" xfId="11336" xr:uid="{248617C7-3F70-40A8-8BAE-4A46DC5017EE}"/>
    <cellStyle name="Komma 2 3 4 2 5 8 2" xfId="33405" xr:uid="{8AD83D6E-5CEF-4C9D-9C3E-C8987BC38020}"/>
    <cellStyle name="Komma 2 3 4 2 5 8 3" xfId="38953" xr:uid="{3B6A86BF-9600-4C21-82DE-DF556B3432FE}"/>
    <cellStyle name="Komma 2 3 4 2 5 9" xfId="16864" xr:uid="{E7A3F27D-C146-4D0E-B8D6-F24527912CB6}"/>
    <cellStyle name="Komma 2 3 4 2 5 9 2" xfId="44481" xr:uid="{018A2F86-EB1B-4A15-8992-4FF959389AD8}"/>
    <cellStyle name="Komma 2 3 4 2 6" xfId="360" xr:uid="{1608572F-FBD8-4641-A1F5-A6DE23CDB547}"/>
    <cellStyle name="Komma 2 3 4 2 6 10" xfId="22552" xr:uid="{9F42C92C-C407-420F-988B-4C9BEE7DF350}"/>
    <cellStyle name="Komma 2 3 4 2 6 2" xfId="783" xr:uid="{80BDE2A7-81BA-4244-BD0A-9DCCE74E1DFB}"/>
    <cellStyle name="Komma 2 3 4 2 6 2 2" xfId="1584" xr:uid="{E22C727F-9469-45CE-97EB-41C3D8D1D71E}"/>
    <cellStyle name="Komma 2 3 4 2 6 2 2 2" xfId="4188" xr:uid="{993ADB13-6E3B-4EDC-95F1-3E5D2FFDD41E}"/>
    <cellStyle name="Komma 2 3 4 2 6 2 2 2 2" xfId="9695" xr:uid="{BEED40A3-EE16-4881-93B7-80D8A8CDE435}"/>
    <cellStyle name="Komma 2 3 4 2 6 2 2 2 2 2" xfId="31764" xr:uid="{57C4ECA2-A893-4509-9C9B-B05A9DA93408}"/>
    <cellStyle name="Komma 2 3 4 2 6 2 2 2 3" xfId="15182" xr:uid="{B95F7082-722F-46FE-9472-71B703386871}"/>
    <cellStyle name="Komma 2 3 4 2 6 2 2 2 3 2" xfId="37251" xr:uid="{85C9E0BB-D80D-47BC-A5B8-262BC84D944B}"/>
    <cellStyle name="Komma 2 3 4 2 6 2 2 2 3 3" xfId="42799" xr:uid="{12D83D6A-643A-4BB5-9226-3D734A55C262}"/>
    <cellStyle name="Komma 2 3 4 2 6 2 2 2 4" xfId="20750" xr:uid="{0892A8D1-7BF2-4CA4-884E-B808609E57CD}"/>
    <cellStyle name="Komma 2 3 4 2 6 2 2 2 4 2" xfId="48246" xr:uid="{7F94FBDC-BDED-4799-9DA7-CC16FD0EA5D4}"/>
    <cellStyle name="Komma 2 3 4 2 6 2 2 2 5" xfId="26257" xr:uid="{FDB16116-6539-42D0-B957-1FF263FACFA8}"/>
    <cellStyle name="Komma 2 3 4 2 6 2 2 3" xfId="7212" xr:uid="{D05F144A-EA38-471C-B696-236FCCC6D888}"/>
    <cellStyle name="Komma 2 3 4 2 6 2 2 3 2" xfId="29281" xr:uid="{2FBB5EAB-600D-42AE-9E85-D5F8A9F1C282}"/>
    <cellStyle name="Komma 2 3 4 2 6 2 2 4" xfId="12578" xr:uid="{8EBA0C25-2C9B-4668-AFC5-66BFAF88817B}"/>
    <cellStyle name="Komma 2 3 4 2 6 2 2 4 2" xfId="34647" xr:uid="{0A9F2AEE-5FFF-428C-A5E5-5574D4F4E75A}"/>
    <cellStyle name="Komma 2 3 4 2 6 2 2 4 3" xfId="40195" xr:uid="{0D3A1C8B-57FB-402A-A075-A2AE00E768BC}"/>
    <cellStyle name="Komma 2 3 4 2 6 2 2 5" xfId="18146" xr:uid="{B5EEAEF1-B24C-441C-B577-06EB77316849}"/>
    <cellStyle name="Komma 2 3 4 2 6 2 2 5 2" xfId="45763" xr:uid="{99275E63-08F0-4938-BAEB-7E1811FAB5E7}"/>
    <cellStyle name="Komma 2 3 4 2 6 2 2 6" xfId="23774" xr:uid="{D74F283B-8BE0-4BEE-A9CE-552E5437D865}"/>
    <cellStyle name="Komma 2 3 4 2 6 2 3" xfId="2365" xr:uid="{8AA754B1-DFC6-4A2D-B115-CD2912B484A4}"/>
    <cellStyle name="Komma 2 3 4 2 6 2 3 2" xfId="4969" xr:uid="{EFEA3DEA-E629-49D1-8072-0CE425BD5FC0}"/>
    <cellStyle name="Komma 2 3 4 2 6 2 3 2 2" xfId="10476" xr:uid="{956DA823-4349-4629-A9E3-0EEE9FA31FEC}"/>
    <cellStyle name="Komma 2 3 4 2 6 2 3 2 2 2" xfId="32545" xr:uid="{D335F440-F089-4D74-8F2D-013648EB27BF}"/>
    <cellStyle name="Komma 2 3 4 2 6 2 3 2 3" xfId="15963" xr:uid="{1EA9847D-36FC-457A-9312-E9A7CEC65BFD}"/>
    <cellStyle name="Komma 2 3 4 2 6 2 3 2 3 2" xfId="38032" xr:uid="{DF4059B6-5E6B-4CEA-A417-4F076FF1B0DB}"/>
    <cellStyle name="Komma 2 3 4 2 6 2 3 2 3 3" xfId="43580" xr:uid="{48A2635F-3AB2-45EB-B5B0-7F0512491D23}"/>
    <cellStyle name="Komma 2 3 4 2 6 2 3 2 4" xfId="21531" xr:uid="{AC5BB894-B0C2-425A-86EB-A4B798B7352F}"/>
    <cellStyle name="Komma 2 3 4 2 6 2 3 2 4 2" xfId="49027" xr:uid="{9420F5A8-03FC-4D30-8F93-F631D1A4929C}"/>
    <cellStyle name="Komma 2 3 4 2 6 2 3 2 5" xfId="27038" xr:uid="{04271D0A-405C-4723-8462-0AF7E211C274}"/>
    <cellStyle name="Komma 2 3 4 2 6 2 3 3" xfId="7993" xr:uid="{EE95C718-6EE2-4AEB-9E55-6C1D854A8C5D}"/>
    <cellStyle name="Komma 2 3 4 2 6 2 3 3 2" xfId="30062" xr:uid="{77D251A0-BA35-4CC6-B2DB-088A25770700}"/>
    <cellStyle name="Komma 2 3 4 2 6 2 3 4" xfId="13359" xr:uid="{A2B4B6D5-545B-4F13-BA63-272FE026363B}"/>
    <cellStyle name="Komma 2 3 4 2 6 2 3 4 2" xfId="35428" xr:uid="{A48A497A-E8A4-4EC4-A60F-C8C9A25B8133}"/>
    <cellStyle name="Komma 2 3 4 2 6 2 3 4 3" xfId="40976" xr:uid="{0E47D805-E36A-4F29-875A-0CD4EFF89E10}"/>
    <cellStyle name="Komma 2 3 4 2 6 2 3 5" xfId="18927" xr:uid="{21B5B8B5-1A3B-443B-8A6D-8CADF88FAAD7}"/>
    <cellStyle name="Komma 2 3 4 2 6 2 3 5 2" xfId="46544" xr:uid="{DA27FCD3-343D-4F05-8321-FF7AD71D952E}"/>
    <cellStyle name="Komma 2 3 4 2 6 2 3 6" xfId="24555" xr:uid="{70AC7B11-A652-46A1-B73E-5E8A1BEE0DFA}"/>
    <cellStyle name="Komma 2 3 4 2 6 2 4" xfId="3387" xr:uid="{DAC0B982-52D2-4D39-8974-883654A5EA43}"/>
    <cellStyle name="Komma 2 3 4 2 6 2 4 2" xfId="8914" xr:uid="{98008547-5163-4FAA-9E7A-D7A1E45D16E0}"/>
    <cellStyle name="Komma 2 3 4 2 6 2 4 2 2" xfId="30983" xr:uid="{5E81EC8A-0F85-4F7A-97BB-A43503CEEF8F}"/>
    <cellStyle name="Komma 2 3 4 2 6 2 4 3" xfId="14381" xr:uid="{9606E119-A6CC-4665-8D56-491D67395CBC}"/>
    <cellStyle name="Komma 2 3 4 2 6 2 4 3 2" xfId="36450" xr:uid="{5B5D19B2-B828-4BF4-B45A-ED8F10753E74}"/>
    <cellStyle name="Komma 2 3 4 2 6 2 4 3 3" xfId="41998" xr:uid="{86A3A668-5C92-434D-A293-B6ED8F027520}"/>
    <cellStyle name="Komma 2 3 4 2 6 2 4 4" xfId="19949" xr:uid="{B605FCB0-4802-4F30-87D1-7ED050312622}"/>
    <cellStyle name="Komma 2 3 4 2 6 2 4 4 2" xfId="47465" xr:uid="{1FC0BFB2-CE83-4276-BDDC-42D1C63E3F8A}"/>
    <cellStyle name="Komma 2 3 4 2 6 2 4 5" xfId="25476" xr:uid="{0475DE7D-4934-4245-BD5D-22795874FD8F}"/>
    <cellStyle name="Komma 2 3 4 2 6 2 5" xfId="6411" xr:uid="{0094C217-0286-475D-95A9-9DB905C42A02}"/>
    <cellStyle name="Komma 2 3 4 2 6 2 5 2" xfId="28480" xr:uid="{5F3BAA4A-654C-4D8E-A8D6-43423ACD9AE3}"/>
    <cellStyle name="Komma 2 3 4 2 6 2 6" xfId="11797" xr:uid="{0C4DF25D-C3AE-47C8-AFFD-E0C831720ECB}"/>
    <cellStyle name="Komma 2 3 4 2 6 2 6 2" xfId="33866" xr:uid="{8890F142-4B78-4E2F-9BDE-E9E208C0E91F}"/>
    <cellStyle name="Komma 2 3 4 2 6 2 6 3" xfId="39414" xr:uid="{7F36F6AA-0E09-489E-8D27-80723A42929C}"/>
    <cellStyle name="Komma 2 3 4 2 6 2 7" xfId="17345" xr:uid="{91885590-D0A8-4BE9-BDF1-2D2AF5C20F67}"/>
    <cellStyle name="Komma 2 3 4 2 6 2 7 2" xfId="44962" xr:uid="{BCE29E94-910C-42A0-A197-B940DAAD2DBF}"/>
    <cellStyle name="Komma 2 3 4 2 6 2 8" xfId="22973" xr:uid="{C0377843-C5DE-43DA-90FA-F47E7FC3B2F3}"/>
    <cellStyle name="Komma 2 3 4 2 6 3" xfId="1163" xr:uid="{9EE25D94-F595-4587-A2EA-0A7E18E2B3C1}"/>
    <cellStyle name="Komma 2 3 4 2 6 3 2" xfId="3767" xr:uid="{F0055524-B9EF-498F-B909-D9887750DA1B}"/>
    <cellStyle name="Komma 2 3 4 2 6 3 2 2" xfId="9274" xr:uid="{0D93FB77-D41C-4B0E-A211-919B8A2EEC3A}"/>
    <cellStyle name="Komma 2 3 4 2 6 3 2 2 2" xfId="31343" xr:uid="{21B797D4-FFB5-428A-89AE-34AA24EE7606}"/>
    <cellStyle name="Komma 2 3 4 2 6 3 2 3" xfId="14761" xr:uid="{778AB02C-AE39-4F15-A222-1971C66C4E67}"/>
    <cellStyle name="Komma 2 3 4 2 6 3 2 3 2" xfId="36830" xr:uid="{7568FAEE-31F0-4281-A231-89132DFA6AF8}"/>
    <cellStyle name="Komma 2 3 4 2 6 3 2 3 3" xfId="42378" xr:uid="{127EDFF6-1866-4F5B-9D98-A999C8568629}"/>
    <cellStyle name="Komma 2 3 4 2 6 3 2 4" xfId="20329" xr:uid="{974BC5F5-000F-409E-A651-28C75CE174BA}"/>
    <cellStyle name="Komma 2 3 4 2 6 3 2 4 2" xfId="47825" xr:uid="{112A6732-38EC-42C2-9CC9-39153DD0FF7F}"/>
    <cellStyle name="Komma 2 3 4 2 6 3 2 5" xfId="25836" xr:uid="{5875115F-02D4-49B3-8633-586573A9A84F}"/>
    <cellStyle name="Komma 2 3 4 2 6 3 3" xfId="6791" xr:uid="{09477105-CF6E-4ACE-A26F-F4107A51ACD9}"/>
    <cellStyle name="Komma 2 3 4 2 6 3 3 2" xfId="28860" xr:uid="{A45B8C14-6D26-4E04-8F9D-CCAACC6EE671}"/>
    <cellStyle name="Komma 2 3 4 2 6 3 4" xfId="12157" xr:uid="{C09A3534-CAD6-4DA4-8E22-5FDFA74DFBD1}"/>
    <cellStyle name="Komma 2 3 4 2 6 3 4 2" xfId="34226" xr:uid="{9C024690-D143-4861-A156-1C16CFF4CCD7}"/>
    <cellStyle name="Komma 2 3 4 2 6 3 4 3" xfId="39774" xr:uid="{12D84DF0-D6A4-4D10-A7DC-0E5ECF770475}"/>
    <cellStyle name="Komma 2 3 4 2 6 3 5" xfId="17725" xr:uid="{28645A74-FA5B-40E1-9C3A-CAE0EF50DA37}"/>
    <cellStyle name="Komma 2 3 4 2 6 3 5 2" xfId="45342" xr:uid="{DD191514-308E-40D9-873A-00A08FA814B4}"/>
    <cellStyle name="Komma 2 3 4 2 6 3 6" xfId="23353" xr:uid="{5B5B601A-D2E9-4D04-8DC2-BE6F8928FA02}"/>
    <cellStyle name="Komma 2 3 4 2 6 4" xfId="1944" xr:uid="{4F6C5FE9-7702-419B-B9B1-A7022563EA3B}"/>
    <cellStyle name="Komma 2 3 4 2 6 4 2" xfId="4548" xr:uid="{69724928-9FBE-4B0A-8BC3-E02064F79700}"/>
    <cellStyle name="Komma 2 3 4 2 6 4 2 2" xfId="10055" xr:uid="{BCDA88E0-F843-45A6-B1EB-E26D5CD02E57}"/>
    <cellStyle name="Komma 2 3 4 2 6 4 2 2 2" xfId="32124" xr:uid="{653B304A-F6FC-4917-8B66-B28ABC08B865}"/>
    <cellStyle name="Komma 2 3 4 2 6 4 2 3" xfId="15542" xr:uid="{4D07A392-A287-420D-BF40-25AD0C94A5BB}"/>
    <cellStyle name="Komma 2 3 4 2 6 4 2 3 2" xfId="37611" xr:uid="{F9640304-3B0F-4C5D-A57F-4CBB52C7FB1F}"/>
    <cellStyle name="Komma 2 3 4 2 6 4 2 3 3" xfId="43159" xr:uid="{68A26D37-C654-40DB-AEB9-46FBC867C08C}"/>
    <cellStyle name="Komma 2 3 4 2 6 4 2 4" xfId="21110" xr:uid="{C985C31E-3548-45E2-BA44-420392D077F7}"/>
    <cellStyle name="Komma 2 3 4 2 6 4 2 4 2" xfId="48606" xr:uid="{4A917D09-94D3-4265-9F8C-F297C29A10A6}"/>
    <cellStyle name="Komma 2 3 4 2 6 4 2 5" xfId="26617" xr:uid="{846C1EDD-0C78-400A-932A-9FE45677E683}"/>
    <cellStyle name="Komma 2 3 4 2 6 4 3" xfId="7572" xr:uid="{DD5FCC0B-E911-475A-B86D-B4949A530413}"/>
    <cellStyle name="Komma 2 3 4 2 6 4 3 2" xfId="29641" xr:uid="{94F57D8F-321F-41CE-A194-1B6F7F3B95A1}"/>
    <cellStyle name="Komma 2 3 4 2 6 4 4" xfId="12938" xr:uid="{90539760-5494-464D-BBC7-7344F5DD37CA}"/>
    <cellStyle name="Komma 2 3 4 2 6 4 4 2" xfId="35007" xr:uid="{3D6934A8-824D-44A3-99E7-3D48C4C2286F}"/>
    <cellStyle name="Komma 2 3 4 2 6 4 4 3" xfId="40555" xr:uid="{83F06D0C-89A8-4CE2-BBF0-92EEB22D07C2}"/>
    <cellStyle name="Komma 2 3 4 2 6 4 5" xfId="18506" xr:uid="{A53F6B3C-1FD4-4F84-A444-37913FCD05DF}"/>
    <cellStyle name="Komma 2 3 4 2 6 4 5 2" xfId="46123" xr:uid="{2E745883-97A7-454F-9B94-816767A2422F}"/>
    <cellStyle name="Komma 2 3 4 2 6 4 6" xfId="24134" xr:uid="{8A113FB8-582B-48FC-87E9-3427AE1B00FE}"/>
    <cellStyle name="Komma 2 3 4 2 6 5" xfId="2966" xr:uid="{E6184E40-7A94-4B81-AF94-32A027B916A7}"/>
    <cellStyle name="Komma 2 3 4 2 6 5 2" xfId="8493" xr:uid="{42BD0732-2607-4F69-BF44-2BBB0091FE86}"/>
    <cellStyle name="Komma 2 3 4 2 6 5 2 2" xfId="30562" xr:uid="{720C7882-16D8-4584-8BCC-B51A3E4098C1}"/>
    <cellStyle name="Komma 2 3 4 2 6 5 3" xfId="13960" xr:uid="{F3782F4F-01E5-440F-B3F4-C91AA2F52CEF}"/>
    <cellStyle name="Komma 2 3 4 2 6 5 3 2" xfId="36029" xr:uid="{08DA93FD-99E1-4A3D-9F07-2A9FC7FA727F}"/>
    <cellStyle name="Komma 2 3 4 2 6 5 3 3" xfId="41577" xr:uid="{1BF0C23A-9CF7-4486-82B4-AECB8C507A58}"/>
    <cellStyle name="Komma 2 3 4 2 6 5 4" xfId="19528" xr:uid="{E814A9DB-2FBB-459E-8228-01A436702D04}"/>
    <cellStyle name="Komma 2 3 4 2 6 5 4 2" xfId="47044" xr:uid="{4C7C0D0F-4486-423A-A293-164D80C593C9}"/>
    <cellStyle name="Komma 2 3 4 2 6 5 5" xfId="25055" xr:uid="{B804D3DD-1358-4398-A8A0-3CE984A8F998}"/>
    <cellStyle name="Komma 2 3 4 2 6 6" xfId="5329" xr:uid="{8F8441D7-354A-4E15-8D57-95C79D4E2BBE}"/>
    <cellStyle name="Komma 2 3 4 2 6 6 2" xfId="10836" xr:uid="{5FBDDFE6-1188-46DA-86E0-FA1B95FF5686}"/>
    <cellStyle name="Komma 2 3 4 2 6 6 2 2" xfId="32905" xr:uid="{FE827AF9-E31A-4DA8-90F1-26533A314519}"/>
    <cellStyle name="Komma 2 3 4 2 6 6 3" xfId="16323" xr:uid="{32972046-D93A-481F-941F-0BA4215AB520}"/>
    <cellStyle name="Komma 2 3 4 2 6 6 3 2" xfId="38392" xr:uid="{B40523FB-4D06-4445-9E80-0FB963DDEFB1}"/>
    <cellStyle name="Komma 2 3 4 2 6 6 3 3" xfId="43940" xr:uid="{9EB68B7E-1875-432D-B6E8-A7919A17974B}"/>
    <cellStyle name="Komma 2 3 4 2 6 6 4" xfId="21891" xr:uid="{615EE067-3688-4C52-9A96-768AE8B8A41A}"/>
    <cellStyle name="Komma 2 3 4 2 6 6 4 2" xfId="49387" xr:uid="{534E1D44-299F-4455-8169-9556A5A93350}"/>
    <cellStyle name="Komma 2 3 4 2 6 6 5" xfId="27398" xr:uid="{C8413351-F262-415F-8921-9B3C96CE7E68}"/>
    <cellStyle name="Komma 2 3 4 2 6 7" xfId="5990" xr:uid="{AB2D2AAB-4D00-4C46-85D3-68FDB16BEA6F}"/>
    <cellStyle name="Komma 2 3 4 2 6 7 2" xfId="28059" xr:uid="{75437F24-7A6A-435B-855B-BEDEC0AC30BC}"/>
    <cellStyle name="Komma 2 3 4 2 6 8" xfId="11376" xr:uid="{C4664909-A67F-435C-AC13-DBC5C91D437F}"/>
    <cellStyle name="Komma 2 3 4 2 6 8 2" xfId="33445" xr:uid="{52ABA005-217D-4B1D-9181-DB21488BD1CC}"/>
    <cellStyle name="Komma 2 3 4 2 6 8 3" xfId="38993" xr:uid="{AACA479A-7817-4513-9716-FEE7A836AD67}"/>
    <cellStyle name="Komma 2 3 4 2 6 9" xfId="16924" xr:uid="{F3653DA5-61B8-4353-A681-6339D7C5DA30}"/>
    <cellStyle name="Komma 2 3 4 2 6 9 2" xfId="44541" xr:uid="{026DF8AA-EE6F-4145-A646-ADDA9ED2E99E}"/>
    <cellStyle name="Komma 2 3 4 2 7" xfId="400" xr:uid="{429BC9F2-C838-4C0E-9028-6A6C3EB07C4B}"/>
    <cellStyle name="Komma 2 3 4 2 7 10" xfId="22592" xr:uid="{4D5FE448-35FA-4EB3-A4C9-296480F6D995}"/>
    <cellStyle name="Komma 2 3 4 2 7 2" xfId="823" xr:uid="{EEAD21D1-A37E-49E2-85D6-DDBDE2B782DA}"/>
    <cellStyle name="Komma 2 3 4 2 7 2 2" xfId="1624" xr:uid="{5BC5CABE-C42A-4900-98AE-CEFDDC3F2282}"/>
    <cellStyle name="Komma 2 3 4 2 7 2 2 2" xfId="4228" xr:uid="{FFD696EC-4778-4BA4-A7A6-0C4DEFB03DF5}"/>
    <cellStyle name="Komma 2 3 4 2 7 2 2 2 2" xfId="9735" xr:uid="{CDC2B0DE-3847-4197-B441-F15442E8BBF1}"/>
    <cellStyle name="Komma 2 3 4 2 7 2 2 2 2 2" xfId="31804" xr:uid="{1CBB3300-7340-4BFF-B3AD-11D1AF5E68D3}"/>
    <cellStyle name="Komma 2 3 4 2 7 2 2 2 3" xfId="15222" xr:uid="{19411EE6-AD78-4282-9252-DE15F634C5C5}"/>
    <cellStyle name="Komma 2 3 4 2 7 2 2 2 3 2" xfId="37291" xr:uid="{C461D3FF-959C-4F5B-BE36-D4A66A881522}"/>
    <cellStyle name="Komma 2 3 4 2 7 2 2 2 3 3" xfId="42839" xr:uid="{2C9BDE2B-D3C6-4A9C-9299-13E70D4B507A}"/>
    <cellStyle name="Komma 2 3 4 2 7 2 2 2 4" xfId="20790" xr:uid="{B84C3806-4DE1-4B83-BFB4-4198943D3424}"/>
    <cellStyle name="Komma 2 3 4 2 7 2 2 2 4 2" xfId="48286" xr:uid="{5A40923A-7532-4254-ACB3-02EF208D7757}"/>
    <cellStyle name="Komma 2 3 4 2 7 2 2 2 5" xfId="26297" xr:uid="{AF5EEA2F-400A-42A4-B92E-983D55638541}"/>
    <cellStyle name="Komma 2 3 4 2 7 2 2 3" xfId="7252" xr:uid="{D352378D-D425-4CA9-8AF1-41CB2E623FF8}"/>
    <cellStyle name="Komma 2 3 4 2 7 2 2 3 2" xfId="29321" xr:uid="{7616610F-FFFB-4BC4-941E-F03AEC269D7C}"/>
    <cellStyle name="Komma 2 3 4 2 7 2 2 4" xfId="12618" xr:uid="{18AAB957-49EF-4C42-86AD-ADE1DEDEB8BD}"/>
    <cellStyle name="Komma 2 3 4 2 7 2 2 4 2" xfId="34687" xr:uid="{80B2FF35-94B8-4B3C-9327-98DF0376124D}"/>
    <cellStyle name="Komma 2 3 4 2 7 2 2 4 3" xfId="40235" xr:uid="{0A406503-E215-458B-B9D3-5142764484B3}"/>
    <cellStyle name="Komma 2 3 4 2 7 2 2 5" xfId="18186" xr:uid="{25A887BA-3B47-473C-A38F-26F509D3C992}"/>
    <cellStyle name="Komma 2 3 4 2 7 2 2 5 2" xfId="45803" xr:uid="{5AB1559C-DE29-4DDC-9C0F-FC730D27BE04}"/>
    <cellStyle name="Komma 2 3 4 2 7 2 2 6" xfId="23814" xr:uid="{A09D6A16-F617-4BFC-8FCF-C192CBDAE41E}"/>
    <cellStyle name="Komma 2 3 4 2 7 2 3" xfId="2405" xr:uid="{BA3801C2-C154-42AB-86E2-FDA7A3FB33B6}"/>
    <cellStyle name="Komma 2 3 4 2 7 2 3 2" xfId="5009" xr:uid="{8889CE17-E58B-49F2-B35A-7DF07915EF97}"/>
    <cellStyle name="Komma 2 3 4 2 7 2 3 2 2" xfId="10516" xr:uid="{D98F8126-A555-48E5-9D07-973ABDBB6B58}"/>
    <cellStyle name="Komma 2 3 4 2 7 2 3 2 2 2" xfId="32585" xr:uid="{9D1234C3-BA5B-4821-AB88-8A9EC3487B40}"/>
    <cellStyle name="Komma 2 3 4 2 7 2 3 2 3" xfId="16003" xr:uid="{C029BFD8-BC4F-4C8F-B1D5-21D58EB687BE}"/>
    <cellStyle name="Komma 2 3 4 2 7 2 3 2 3 2" xfId="38072" xr:uid="{465A1012-D05E-418A-96B2-210FC95206C6}"/>
    <cellStyle name="Komma 2 3 4 2 7 2 3 2 3 3" xfId="43620" xr:uid="{2D243BC8-740A-4B72-9213-878B9F62512E}"/>
    <cellStyle name="Komma 2 3 4 2 7 2 3 2 4" xfId="21571" xr:uid="{EBE780FB-B9DA-42B3-8948-CD26F0AFA689}"/>
    <cellStyle name="Komma 2 3 4 2 7 2 3 2 4 2" xfId="49067" xr:uid="{216B14C9-2EA4-4581-9134-7F4997F895C4}"/>
    <cellStyle name="Komma 2 3 4 2 7 2 3 2 5" xfId="27078" xr:uid="{4F4E6030-2193-4472-B558-94F178A36A1E}"/>
    <cellStyle name="Komma 2 3 4 2 7 2 3 3" xfId="8033" xr:uid="{983B2336-C608-47CF-A01D-233A967C631A}"/>
    <cellStyle name="Komma 2 3 4 2 7 2 3 3 2" xfId="30102" xr:uid="{4BCB513C-D419-4C2D-B27A-242079F2A4FB}"/>
    <cellStyle name="Komma 2 3 4 2 7 2 3 4" xfId="13399" xr:uid="{4B4E90C2-5D5E-4657-94B1-68C694D6250C}"/>
    <cellStyle name="Komma 2 3 4 2 7 2 3 4 2" xfId="35468" xr:uid="{6CE69CF6-9408-4411-B1BF-0BCC390CC298}"/>
    <cellStyle name="Komma 2 3 4 2 7 2 3 4 3" xfId="41016" xr:uid="{951FAECA-E1D9-43AC-BA5A-F9F1F03EA05D}"/>
    <cellStyle name="Komma 2 3 4 2 7 2 3 5" xfId="18967" xr:uid="{F59AA52F-0275-4956-BBE8-B0053ED75A0B}"/>
    <cellStyle name="Komma 2 3 4 2 7 2 3 5 2" xfId="46584" xr:uid="{CD6888B5-39B2-48BF-876F-1A0D82550862}"/>
    <cellStyle name="Komma 2 3 4 2 7 2 3 6" xfId="24595" xr:uid="{C063BC71-0C1E-4C22-B55B-576426C710E3}"/>
    <cellStyle name="Komma 2 3 4 2 7 2 4" xfId="3427" xr:uid="{19555CD8-C194-4811-92C9-711029DCCB34}"/>
    <cellStyle name="Komma 2 3 4 2 7 2 4 2" xfId="8954" xr:uid="{69D4C9EB-7E39-463C-9C82-0E9964774441}"/>
    <cellStyle name="Komma 2 3 4 2 7 2 4 2 2" xfId="31023" xr:uid="{747BCCD2-ED8E-401F-BF0C-231520A124F3}"/>
    <cellStyle name="Komma 2 3 4 2 7 2 4 3" xfId="14421" xr:uid="{7F3B21A1-FA66-49CA-B5D8-E6803D8953E7}"/>
    <cellStyle name="Komma 2 3 4 2 7 2 4 3 2" xfId="36490" xr:uid="{34213EB3-FE9A-47B7-BCD0-B5C66061C258}"/>
    <cellStyle name="Komma 2 3 4 2 7 2 4 3 3" xfId="42038" xr:uid="{4CDF365F-F488-4F86-8EDA-ED83C081178C}"/>
    <cellStyle name="Komma 2 3 4 2 7 2 4 4" xfId="19989" xr:uid="{24D41140-DEF4-485B-82EF-EE38336627DB}"/>
    <cellStyle name="Komma 2 3 4 2 7 2 4 4 2" xfId="47505" xr:uid="{21B7AC40-C56C-4392-96DB-500BFE05B3B3}"/>
    <cellStyle name="Komma 2 3 4 2 7 2 4 5" xfId="25516" xr:uid="{0D397D0B-2A23-4D1D-8E7C-D098E007CC99}"/>
    <cellStyle name="Komma 2 3 4 2 7 2 5" xfId="6451" xr:uid="{CEE2023E-1440-4205-B818-6A14C65DA95E}"/>
    <cellStyle name="Komma 2 3 4 2 7 2 5 2" xfId="28520" xr:uid="{FCB24AC4-7410-4DFD-AFEF-154CBB3D2068}"/>
    <cellStyle name="Komma 2 3 4 2 7 2 6" xfId="11837" xr:uid="{0E6E51EF-7FF2-4010-A61E-DBC35DDA7E60}"/>
    <cellStyle name="Komma 2 3 4 2 7 2 6 2" xfId="33906" xr:uid="{88914600-B0A7-4C9E-8D1E-86B6370F668D}"/>
    <cellStyle name="Komma 2 3 4 2 7 2 6 3" xfId="39454" xr:uid="{9E426BC3-3F9B-45D5-B354-BFB36FEA5A56}"/>
    <cellStyle name="Komma 2 3 4 2 7 2 7" xfId="17385" xr:uid="{85EF1B4D-5E0C-4B8F-881F-267B97B3B2C8}"/>
    <cellStyle name="Komma 2 3 4 2 7 2 7 2" xfId="45002" xr:uid="{6B95FB35-4DD3-4706-B9CC-32A333647EA0}"/>
    <cellStyle name="Komma 2 3 4 2 7 2 8" xfId="23013" xr:uid="{2C0F1106-85B0-4D1D-A33F-2744F5DF25F8}"/>
    <cellStyle name="Komma 2 3 4 2 7 3" xfId="1203" xr:uid="{4CD71CA2-2FF5-46BE-B540-E27E23166C80}"/>
    <cellStyle name="Komma 2 3 4 2 7 3 2" xfId="3807" xr:uid="{5953D54B-DD40-4D25-A3DF-D479898278BC}"/>
    <cellStyle name="Komma 2 3 4 2 7 3 2 2" xfId="9314" xr:uid="{D3C290BD-D666-4485-8967-964E4A1ACDA9}"/>
    <cellStyle name="Komma 2 3 4 2 7 3 2 2 2" xfId="31383" xr:uid="{7A222684-4169-46FF-A1D4-86F03BEE6AE5}"/>
    <cellStyle name="Komma 2 3 4 2 7 3 2 3" xfId="14801" xr:uid="{EA33CB9B-260D-41E6-9184-C025CB9D3D8B}"/>
    <cellStyle name="Komma 2 3 4 2 7 3 2 3 2" xfId="36870" xr:uid="{FA2B3230-D1E5-422F-96E3-F210F551FFAB}"/>
    <cellStyle name="Komma 2 3 4 2 7 3 2 3 3" xfId="42418" xr:uid="{C47B43CE-A65A-41A9-937B-488597E5867A}"/>
    <cellStyle name="Komma 2 3 4 2 7 3 2 4" xfId="20369" xr:uid="{C987BA8B-C9BB-4E16-9D15-0420B2436CFA}"/>
    <cellStyle name="Komma 2 3 4 2 7 3 2 4 2" xfId="47865" xr:uid="{394E2166-CA48-4CC4-BA2D-5BE39E479BC1}"/>
    <cellStyle name="Komma 2 3 4 2 7 3 2 5" xfId="25876" xr:uid="{1D51C448-7520-4A4C-8D59-E95133274C5D}"/>
    <cellStyle name="Komma 2 3 4 2 7 3 3" xfId="6831" xr:uid="{36EDF99C-9A13-40D2-964F-A4F6B7B87289}"/>
    <cellStyle name="Komma 2 3 4 2 7 3 3 2" xfId="28900" xr:uid="{576D5696-F13D-4587-82C1-BC078CE600C9}"/>
    <cellStyle name="Komma 2 3 4 2 7 3 4" xfId="12197" xr:uid="{C86E69DC-725F-455F-8C17-C5A1CA05FA17}"/>
    <cellStyle name="Komma 2 3 4 2 7 3 4 2" xfId="34266" xr:uid="{A26C4CA5-BFA6-479C-B559-777E936C2C31}"/>
    <cellStyle name="Komma 2 3 4 2 7 3 4 3" xfId="39814" xr:uid="{2D60D1AE-433C-44E6-9F56-E265376F4675}"/>
    <cellStyle name="Komma 2 3 4 2 7 3 5" xfId="17765" xr:uid="{3642F7A7-049F-46C8-9C68-4FC6E61C415A}"/>
    <cellStyle name="Komma 2 3 4 2 7 3 5 2" xfId="45382" xr:uid="{40574E58-8215-409F-A3C8-77062C68B5E6}"/>
    <cellStyle name="Komma 2 3 4 2 7 3 6" xfId="23393" xr:uid="{8DD962CE-EE6F-4C05-9469-CAD4DD7A53CC}"/>
    <cellStyle name="Komma 2 3 4 2 7 4" xfId="1984" xr:uid="{8F4FE5E9-6F2D-459C-B915-E08A6229FEB7}"/>
    <cellStyle name="Komma 2 3 4 2 7 4 2" xfId="4588" xr:uid="{E3C6A05D-A058-4222-BA0E-9DDA7F97E2AC}"/>
    <cellStyle name="Komma 2 3 4 2 7 4 2 2" xfId="10095" xr:uid="{26996120-D978-4A07-B46C-9631B19FB8E3}"/>
    <cellStyle name="Komma 2 3 4 2 7 4 2 2 2" xfId="32164" xr:uid="{F6E216B0-FE72-4BAD-8FC7-B84B482A25D1}"/>
    <cellStyle name="Komma 2 3 4 2 7 4 2 3" xfId="15582" xr:uid="{59A39439-C5D3-41C3-8ACC-A801AEF1CE92}"/>
    <cellStyle name="Komma 2 3 4 2 7 4 2 3 2" xfId="37651" xr:uid="{41E22773-12F2-435E-98A7-01A03A89A86F}"/>
    <cellStyle name="Komma 2 3 4 2 7 4 2 3 3" xfId="43199" xr:uid="{DBF2E604-6EF3-43EF-AC2D-3212D0F34AE9}"/>
    <cellStyle name="Komma 2 3 4 2 7 4 2 4" xfId="21150" xr:uid="{183FD516-3411-4ADE-9DBA-1B12B5F1224D}"/>
    <cellStyle name="Komma 2 3 4 2 7 4 2 4 2" xfId="48646" xr:uid="{8482F2E6-1B31-47F2-AC3F-5810CA37AFBA}"/>
    <cellStyle name="Komma 2 3 4 2 7 4 2 5" xfId="26657" xr:uid="{39B15B64-498A-4BB5-BCC5-9330D572CB2F}"/>
    <cellStyle name="Komma 2 3 4 2 7 4 3" xfId="7612" xr:uid="{D84ADB51-2F0D-49B0-A7E4-350FF7C17D8F}"/>
    <cellStyle name="Komma 2 3 4 2 7 4 3 2" xfId="29681" xr:uid="{CBC6F559-893F-4B6E-BAB5-7D52317D7E3D}"/>
    <cellStyle name="Komma 2 3 4 2 7 4 4" xfId="12978" xr:uid="{581D915F-9D42-4A28-B0D2-310CDBF632A7}"/>
    <cellStyle name="Komma 2 3 4 2 7 4 4 2" xfId="35047" xr:uid="{B7C28663-FD34-44B9-88D3-78C28627AFDB}"/>
    <cellStyle name="Komma 2 3 4 2 7 4 4 3" xfId="40595" xr:uid="{1D0053DF-D237-474C-9092-C6BC13C95F79}"/>
    <cellStyle name="Komma 2 3 4 2 7 4 5" xfId="18546" xr:uid="{D98EBBEC-2952-4650-90EB-E087D0BDC84B}"/>
    <cellStyle name="Komma 2 3 4 2 7 4 5 2" xfId="46163" xr:uid="{D164FBD8-640F-4D27-9BB7-45B4DEA29F29}"/>
    <cellStyle name="Komma 2 3 4 2 7 4 6" xfId="24174" xr:uid="{04CFBF9F-3A1E-4054-9A9D-0F88287D5B04}"/>
    <cellStyle name="Komma 2 3 4 2 7 5" xfId="3006" xr:uid="{A1976841-9663-45B5-8542-A445DDE1D473}"/>
    <cellStyle name="Komma 2 3 4 2 7 5 2" xfId="8533" xr:uid="{AD4CC7B9-3A2A-4386-8A33-A8BB04C788E7}"/>
    <cellStyle name="Komma 2 3 4 2 7 5 2 2" xfId="30602" xr:uid="{40E83DD4-C5DF-4A05-8B2B-1EDA40CF5512}"/>
    <cellStyle name="Komma 2 3 4 2 7 5 3" xfId="14000" xr:uid="{B3469D3D-861B-4B7B-8557-24386BA25D19}"/>
    <cellStyle name="Komma 2 3 4 2 7 5 3 2" xfId="36069" xr:uid="{70BDD762-8D69-425F-9535-603B88AAF4FF}"/>
    <cellStyle name="Komma 2 3 4 2 7 5 3 3" xfId="41617" xr:uid="{38D68AA4-1FDD-451E-BAA8-011483D8C545}"/>
    <cellStyle name="Komma 2 3 4 2 7 5 4" xfId="19568" xr:uid="{0C642435-02B3-4466-A16B-DF681169117D}"/>
    <cellStyle name="Komma 2 3 4 2 7 5 4 2" xfId="47084" xr:uid="{E180B1CD-65DA-4627-988F-54FDD153210B}"/>
    <cellStyle name="Komma 2 3 4 2 7 5 5" xfId="25095" xr:uid="{94E1006D-9074-4BC6-AEB5-A6DD238D89EC}"/>
    <cellStyle name="Komma 2 3 4 2 7 6" xfId="5369" xr:uid="{B60CC844-2A48-4732-936C-8270C120C4EE}"/>
    <cellStyle name="Komma 2 3 4 2 7 6 2" xfId="10876" xr:uid="{5F7AFA9A-95EF-4DE9-9112-22BBD40CE0BA}"/>
    <cellStyle name="Komma 2 3 4 2 7 6 2 2" xfId="32945" xr:uid="{36E5764B-EC9D-4A83-91DB-221564198108}"/>
    <cellStyle name="Komma 2 3 4 2 7 6 3" xfId="16363" xr:uid="{F530559A-D9D3-49B2-AD0F-2B91BF3B1137}"/>
    <cellStyle name="Komma 2 3 4 2 7 6 3 2" xfId="38432" xr:uid="{9948723C-8C2B-4033-AC1E-5C2B1BF14FA7}"/>
    <cellStyle name="Komma 2 3 4 2 7 6 3 3" xfId="43980" xr:uid="{357DFEA4-45B1-44A3-B281-2D5AE9C71AAF}"/>
    <cellStyle name="Komma 2 3 4 2 7 6 4" xfId="21931" xr:uid="{BC311F10-5EDF-4047-887F-B7F1771EBA20}"/>
    <cellStyle name="Komma 2 3 4 2 7 6 4 2" xfId="49427" xr:uid="{04CCE8E6-5267-478E-95B2-95B62FC1A688}"/>
    <cellStyle name="Komma 2 3 4 2 7 6 5" xfId="27438" xr:uid="{0994B421-8FD9-4535-ACD7-7EF4F38D7FFC}"/>
    <cellStyle name="Komma 2 3 4 2 7 7" xfId="6030" xr:uid="{09696FC2-5229-4785-B0F1-5105221AFCEF}"/>
    <cellStyle name="Komma 2 3 4 2 7 7 2" xfId="28099" xr:uid="{FB9F41AB-CDE9-48EF-9138-35947901B6E5}"/>
    <cellStyle name="Komma 2 3 4 2 7 8" xfId="11416" xr:uid="{BB105D7C-65CE-422F-8BA8-B7C09162B81E}"/>
    <cellStyle name="Komma 2 3 4 2 7 8 2" xfId="33485" xr:uid="{99A70A53-9396-49A2-B74C-CDDA47DEC5E8}"/>
    <cellStyle name="Komma 2 3 4 2 7 8 3" xfId="39033" xr:uid="{530D556B-09A8-4B9E-8BBC-A94349C34E8B}"/>
    <cellStyle name="Komma 2 3 4 2 7 9" xfId="16964" xr:uid="{D7A9AC47-C62E-4864-8E35-790C9D2DB14A}"/>
    <cellStyle name="Komma 2 3 4 2 7 9 2" xfId="44581" xr:uid="{1A08C078-E2A7-4D21-80F5-81EC480EA85F}"/>
    <cellStyle name="Komma 2 3 4 2 8" xfId="442" xr:uid="{947EBAFE-B75D-47F7-90F7-098CE50BECAC}"/>
    <cellStyle name="Komma 2 3 4 2 8 10" xfId="22632" xr:uid="{4746111E-F11A-457B-9BBA-C2BFF91D02C1}"/>
    <cellStyle name="Komma 2 3 4 2 8 2" xfId="863" xr:uid="{5C22D242-0618-43B1-B540-0458615C40D7}"/>
    <cellStyle name="Komma 2 3 4 2 8 2 2" xfId="1664" xr:uid="{B37EEF5E-EA74-41AB-A3EA-A3CF84C7305B}"/>
    <cellStyle name="Komma 2 3 4 2 8 2 2 2" xfId="4268" xr:uid="{24FF67DE-D2D2-4A97-96ED-A7D47CC28CE7}"/>
    <cellStyle name="Komma 2 3 4 2 8 2 2 2 2" xfId="9775" xr:uid="{D9256047-68A5-4E42-A4AA-2C21C09DDC70}"/>
    <cellStyle name="Komma 2 3 4 2 8 2 2 2 2 2" xfId="31844" xr:uid="{28F4734F-D7BF-49B2-9C94-00C88D84D3B6}"/>
    <cellStyle name="Komma 2 3 4 2 8 2 2 2 3" xfId="15262" xr:uid="{679807D3-6B04-42C5-9BA4-18074FB5B083}"/>
    <cellStyle name="Komma 2 3 4 2 8 2 2 2 3 2" xfId="37331" xr:uid="{B26478F6-F6AA-455E-BBEF-28F816E39911}"/>
    <cellStyle name="Komma 2 3 4 2 8 2 2 2 3 3" xfId="42879" xr:uid="{4A3CB813-3EA5-447D-A01C-22CE596C256A}"/>
    <cellStyle name="Komma 2 3 4 2 8 2 2 2 4" xfId="20830" xr:uid="{C3CE030C-9675-4E8B-91B0-EF8DBF06D83B}"/>
    <cellStyle name="Komma 2 3 4 2 8 2 2 2 4 2" xfId="48326" xr:uid="{555BF377-BF64-403F-92ED-C142617749C8}"/>
    <cellStyle name="Komma 2 3 4 2 8 2 2 2 5" xfId="26337" xr:uid="{77807FEE-9625-4457-B3C1-4968E71D61B9}"/>
    <cellStyle name="Komma 2 3 4 2 8 2 2 3" xfId="7292" xr:uid="{3E4F40AA-CD32-4976-9702-433966CD2E00}"/>
    <cellStyle name="Komma 2 3 4 2 8 2 2 3 2" xfId="29361" xr:uid="{E6CA7AB3-148E-41AD-AB12-6CF4AA312115}"/>
    <cellStyle name="Komma 2 3 4 2 8 2 2 4" xfId="12658" xr:uid="{75201A64-4902-4F01-8E91-E5A4240312CF}"/>
    <cellStyle name="Komma 2 3 4 2 8 2 2 4 2" xfId="34727" xr:uid="{8A3C3DA4-090D-42CB-8215-512E3F69FBDD}"/>
    <cellStyle name="Komma 2 3 4 2 8 2 2 4 3" xfId="40275" xr:uid="{326FB749-9EEA-4ECB-8D2D-607B8CD1B21A}"/>
    <cellStyle name="Komma 2 3 4 2 8 2 2 5" xfId="18226" xr:uid="{4B78830A-5F85-4C31-B273-1FCD6C02294A}"/>
    <cellStyle name="Komma 2 3 4 2 8 2 2 5 2" xfId="45843" xr:uid="{CF018077-647E-4B27-A80E-89925C561E99}"/>
    <cellStyle name="Komma 2 3 4 2 8 2 2 6" xfId="23854" xr:uid="{621E3BB7-E741-44AC-ADF2-26E3F16602F4}"/>
    <cellStyle name="Komma 2 3 4 2 8 2 3" xfId="2445" xr:uid="{7964C02C-DA52-455E-A8EB-66BFAED05C9C}"/>
    <cellStyle name="Komma 2 3 4 2 8 2 3 2" xfId="5049" xr:uid="{A0F47C27-E21B-4FBF-9DB2-DD4CB242EFDC}"/>
    <cellStyle name="Komma 2 3 4 2 8 2 3 2 2" xfId="10556" xr:uid="{64DEE0C7-E3F0-4CF8-9CED-6E1A6707D739}"/>
    <cellStyle name="Komma 2 3 4 2 8 2 3 2 2 2" xfId="32625" xr:uid="{84174C76-C679-42D5-B897-823876B877A1}"/>
    <cellStyle name="Komma 2 3 4 2 8 2 3 2 3" xfId="16043" xr:uid="{D8BAE823-45FB-41BA-B4AE-A14A6EDA773F}"/>
    <cellStyle name="Komma 2 3 4 2 8 2 3 2 3 2" xfId="38112" xr:uid="{D903A918-95FB-4B56-AB0E-BC6A09FF7334}"/>
    <cellStyle name="Komma 2 3 4 2 8 2 3 2 3 3" xfId="43660" xr:uid="{D1D20C55-02E6-4148-8D96-D8DEF707F448}"/>
    <cellStyle name="Komma 2 3 4 2 8 2 3 2 4" xfId="21611" xr:uid="{0A498E29-282A-4725-883A-9FA8CC4425AA}"/>
    <cellStyle name="Komma 2 3 4 2 8 2 3 2 4 2" xfId="49107" xr:uid="{AF4A3F39-CF42-4562-934E-506203459D64}"/>
    <cellStyle name="Komma 2 3 4 2 8 2 3 2 5" xfId="27118" xr:uid="{304CFCE0-31D0-4649-97BA-02C673D4EC77}"/>
    <cellStyle name="Komma 2 3 4 2 8 2 3 3" xfId="8073" xr:uid="{52BFFEFE-75E5-47E2-BA9C-0CE0EC7E1BC9}"/>
    <cellStyle name="Komma 2 3 4 2 8 2 3 3 2" xfId="30142" xr:uid="{FDD63837-7973-49F4-A1F3-AEBD3F1D27AA}"/>
    <cellStyle name="Komma 2 3 4 2 8 2 3 4" xfId="13439" xr:uid="{29BB0B7B-87E3-4B41-B523-8EAD7CC744B1}"/>
    <cellStyle name="Komma 2 3 4 2 8 2 3 4 2" xfId="35508" xr:uid="{3C78F98B-1EEC-4A79-851A-46F2CBAA550D}"/>
    <cellStyle name="Komma 2 3 4 2 8 2 3 4 3" xfId="41056" xr:uid="{1CC788E7-389A-47FD-8CA0-079DF6C6EA94}"/>
    <cellStyle name="Komma 2 3 4 2 8 2 3 5" xfId="19007" xr:uid="{8DC265D5-DFB7-472B-B1B8-D20E746895A6}"/>
    <cellStyle name="Komma 2 3 4 2 8 2 3 5 2" xfId="46624" xr:uid="{A82B8CEC-E84D-4AF6-8400-D05FA16E8612}"/>
    <cellStyle name="Komma 2 3 4 2 8 2 3 6" xfId="24635" xr:uid="{E9E42B74-7E03-4C61-8BB3-FC28DF56A286}"/>
    <cellStyle name="Komma 2 3 4 2 8 2 4" xfId="3467" xr:uid="{677EDBDC-05F4-4A4B-B050-3AE58288E940}"/>
    <cellStyle name="Komma 2 3 4 2 8 2 4 2" xfId="8994" xr:uid="{BA78F09A-EF1F-41F4-B2AC-413D0982EF46}"/>
    <cellStyle name="Komma 2 3 4 2 8 2 4 2 2" xfId="31063" xr:uid="{5D35CD9B-5736-47E0-93A5-FA54BC1BAFCA}"/>
    <cellStyle name="Komma 2 3 4 2 8 2 4 3" xfId="14461" xr:uid="{0EB1DC38-29A8-4E27-8FE7-81090620545E}"/>
    <cellStyle name="Komma 2 3 4 2 8 2 4 3 2" xfId="36530" xr:uid="{87AA3FA9-C360-4521-9BE1-0CDED2523CC1}"/>
    <cellStyle name="Komma 2 3 4 2 8 2 4 3 3" xfId="42078" xr:uid="{DA0F650E-5BC6-4147-9C7A-AC7E464D192F}"/>
    <cellStyle name="Komma 2 3 4 2 8 2 4 4" xfId="20029" xr:uid="{3A9421C0-D148-4A96-BD25-F7EC4D8FDB10}"/>
    <cellStyle name="Komma 2 3 4 2 8 2 4 4 2" xfId="47545" xr:uid="{83EFDA31-3C72-490F-979A-0DF679CF4A45}"/>
    <cellStyle name="Komma 2 3 4 2 8 2 4 5" xfId="25556" xr:uid="{AD71CDCA-4B83-4A13-9C74-606F497E5924}"/>
    <cellStyle name="Komma 2 3 4 2 8 2 5" xfId="6491" xr:uid="{6B23C925-2AE7-4714-A100-E9A304C59882}"/>
    <cellStyle name="Komma 2 3 4 2 8 2 5 2" xfId="28560" xr:uid="{FED815F0-00D4-4946-9312-8DD2A57A39F3}"/>
    <cellStyle name="Komma 2 3 4 2 8 2 6" xfId="11877" xr:uid="{75C0BBCF-FEFB-415D-94DB-D6267262A172}"/>
    <cellStyle name="Komma 2 3 4 2 8 2 6 2" xfId="33946" xr:uid="{0456BC18-6F0B-44D9-9A40-4D0E63185322}"/>
    <cellStyle name="Komma 2 3 4 2 8 2 6 3" xfId="39494" xr:uid="{5C561665-1E19-4976-B7BB-104BD6B15CC8}"/>
    <cellStyle name="Komma 2 3 4 2 8 2 7" xfId="17425" xr:uid="{921E5131-A082-4A92-99EB-45DF2212A323}"/>
    <cellStyle name="Komma 2 3 4 2 8 2 7 2" xfId="45042" xr:uid="{91EABA07-9AF9-4C5B-9D16-27FABCB29F50}"/>
    <cellStyle name="Komma 2 3 4 2 8 2 8" xfId="23053" xr:uid="{74274EC5-2131-4790-8E3E-8EFBD2C0ECB7}"/>
    <cellStyle name="Komma 2 3 4 2 8 3" xfId="1243" xr:uid="{BD7B0034-BDB6-48A8-9CBF-4FFEE58DE203}"/>
    <cellStyle name="Komma 2 3 4 2 8 3 2" xfId="3847" xr:uid="{7EC36F52-20D4-4B82-A2D4-EC4AF4E1BFEB}"/>
    <cellStyle name="Komma 2 3 4 2 8 3 2 2" xfId="9354" xr:uid="{845C1E31-FF40-401E-82A6-7FEDE4946098}"/>
    <cellStyle name="Komma 2 3 4 2 8 3 2 2 2" xfId="31423" xr:uid="{98E488CF-7CF8-45B9-8978-E067E3F24D33}"/>
    <cellStyle name="Komma 2 3 4 2 8 3 2 3" xfId="14841" xr:uid="{4B892DF6-92A9-4025-BFA6-A5B0162BBD5F}"/>
    <cellStyle name="Komma 2 3 4 2 8 3 2 3 2" xfId="36910" xr:uid="{708FFB59-703F-4761-9F31-A6D567C10E5B}"/>
    <cellStyle name="Komma 2 3 4 2 8 3 2 3 3" xfId="42458" xr:uid="{819AF7A3-7416-4BCC-A736-882444F1D981}"/>
    <cellStyle name="Komma 2 3 4 2 8 3 2 4" xfId="20409" xr:uid="{CFACEA95-D7C9-4E99-A69E-A381F6B8C7F1}"/>
    <cellStyle name="Komma 2 3 4 2 8 3 2 4 2" xfId="47905" xr:uid="{7D672D5A-BBBE-4A12-9650-1B65EA77E078}"/>
    <cellStyle name="Komma 2 3 4 2 8 3 2 5" xfId="25916" xr:uid="{A795069D-A9CF-4FA1-B5CF-9985513ECA3B}"/>
    <cellStyle name="Komma 2 3 4 2 8 3 3" xfId="6871" xr:uid="{3D1F9EEE-DFDA-4CA2-A405-A599834E5F73}"/>
    <cellStyle name="Komma 2 3 4 2 8 3 3 2" xfId="28940" xr:uid="{96DB7582-5C53-40E8-BB62-629EDEDA61B8}"/>
    <cellStyle name="Komma 2 3 4 2 8 3 4" xfId="12237" xr:uid="{E745ED4B-CAF0-4D92-AC4F-871F90156E70}"/>
    <cellStyle name="Komma 2 3 4 2 8 3 4 2" xfId="34306" xr:uid="{CE39DDD8-444D-4130-8B07-A3C52928AD5D}"/>
    <cellStyle name="Komma 2 3 4 2 8 3 4 3" xfId="39854" xr:uid="{99269490-20F5-44B1-A9BF-804F73354687}"/>
    <cellStyle name="Komma 2 3 4 2 8 3 5" xfId="17805" xr:uid="{6C7E1D94-23DE-42C0-BFD2-68EB7DA8A94B}"/>
    <cellStyle name="Komma 2 3 4 2 8 3 5 2" xfId="45422" xr:uid="{E0DEBBD4-87D3-4B43-938E-3D0914207581}"/>
    <cellStyle name="Komma 2 3 4 2 8 3 6" xfId="23433" xr:uid="{0AB4CBC3-3737-4EBA-996F-FB1211EC874B}"/>
    <cellStyle name="Komma 2 3 4 2 8 4" xfId="2024" xr:uid="{385CEEF3-8D3B-4513-9353-6A29BFC8230E}"/>
    <cellStyle name="Komma 2 3 4 2 8 4 2" xfId="4628" xr:uid="{7D0A81AC-C178-48A7-9626-C98422C54B4F}"/>
    <cellStyle name="Komma 2 3 4 2 8 4 2 2" xfId="10135" xr:uid="{DB47B635-DF23-4841-8027-458C94A4534A}"/>
    <cellStyle name="Komma 2 3 4 2 8 4 2 2 2" xfId="32204" xr:uid="{D823C5C6-6F3B-431B-8DC7-8618258F581F}"/>
    <cellStyle name="Komma 2 3 4 2 8 4 2 3" xfId="15622" xr:uid="{FE21292F-7108-45B7-8BC5-EF7EBBBDAD48}"/>
    <cellStyle name="Komma 2 3 4 2 8 4 2 3 2" xfId="37691" xr:uid="{3BD99D34-E4EA-4B71-90E1-C795CE770A59}"/>
    <cellStyle name="Komma 2 3 4 2 8 4 2 3 3" xfId="43239" xr:uid="{F5D5E4D5-20D1-4502-BF87-F5A988767C15}"/>
    <cellStyle name="Komma 2 3 4 2 8 4 2 4" xfId="21190" xr:uid="{8E7A1266-D986-4D02-A369-3945C337E401}"/>
    <cellStyle name="Komma 2 3 4 2 8 4 2 4 2" xfId="48686" xr:uid="{74151DED-3D8E-49D8-BC95-8F3DE4CF993E}"/>
    <cellStyle name="Komma 2 3 4 2 8 4 2 5" xfId="26697" xr:uid="{A7B2BF67-2F35-4605-82F8-493FB3ED4C10}"/>
    <cellStyle name="Komma 2 3 4 2 8 4 3" xfId="7652" xr:uid="{1DE75B08-9673-49C8-B5D2-996DBDC139C5}"/>
    <cellStyle name="Komma 2 3 4 2 8 4 3 2" xfId="29721" xr:uid="{684F8158-ED19-401A-A96A-2F1C144C8318}"/>
    <cellStyle name="Komma 2 3 4 2 8 4 4" xfId="13018" xr:uid="{7231D0CA-9AEE-49F1-BC65-3DEAA778FB52}"/>
    <cellStyle name="Komma 2 3 4 2 8 4 4 2" xfId="35087" xr:uid="{5C7A82C0-66BD-4ABA-A1ED-EA4EBBC1E4FE}"/>
    <cellStyle name="Komma 2 3 4 2 8 4 4 3" xfId="40635" xr:uid="{74304C52-3756-499E-B35D-8181A5C4278D}"/>
    <cellStyle name="Komma 2 3 4 2 8 4 5" xfId="18586" xr:uid="{C0BBC6F0-CA25-48A6-9A58-FB73B51D1D40}"/>
    <cellStyle name="Komma 2 3 4 2 8 4 5 2" xfId="46203" xr:uid="{C765FB7A-B320-4437-B41B-D23CC0386DFD}"/>
    <cellStyle name="Komma 2 3 4 2 8 4 6" xfId="24214" xr:uid="{A1729278-A82F-4D6E-9055-B279ADBA686F}"/>
    <cellStyle name="Komma 2 3 4 2 8 5" xfId="3046" xr:uid="{155AEC74-EF55-43B7-9128-7316EA29C080}"/>
    <cellStyle name="Komma 2 3 4 2 8 5 2" xfId="8573" xr:uid="{E584DB7E-7CD9-4DA5-8C60-B74D3FFB03CB}"/>
    <cellStyle name="Komma 2 3 4 2 8 5 2 2" xfId="30642" xr:uid="{FA6C9C8A-8A4F-49C1-A190-E1FBEACF54FD}"/>
    <cellStyle name="Komma 2 3 4 2 8 5 3" xfId="14040" xr:uid="{DD9C648D-1865-4BDC-9F64-68520A1994ED}"/>
    <cellStyle name="Komma 2 3 4 2 8 5 3 2" xfId="36109" xr:uid="{867972DF-3D84-43E3-BE2C-295A18DF125D}"/>
    <cellStyle name="Komma 2 3 4 2 8 5 3 3" xfId="41657" xr:uid="{ACEA9299-407A-4BB5-B608-1C9F9C3530AB}"/>
    <cellStyle name="Komma 2 3 4 2 8 5 4" xfId="19608" xr:uid="{9CBC109B-F0B8-48A6-8819-1A57625F890E}"/>
    <cellStyle name="Komma 2 3 4 2 8 5 4 2" xfId="47124" xr:uid="{615417C3-FF48-4251-8B77-47E219D9097A}"/>
    <cellStyle name="Komma 2 3 4 2 8 5 5" xfId="25135" xr:uid="{4AEF6FF7-B488-404A-A94B-85AA5D0563A8}"/>
    <cellStyle name="Komma 2 3 4 2 8 6" xfId="5409" xr:uid="{23460017-A489-4169-B3B9-66B884550D14}"/>
    <cellStyle name="Komma 2 3 4 2 8 6 2" xfId="10916" xr:uid="{909FA364-2F69-4CDF-8C1A-4BC17530D750}"/>
    <cellStyle name="Komma 2 3 4 2 8 6 2 2" xfId="32985" xr:uid="{B0B94C37-EC91-4D41-B0C9-FA6F7A978B87}"/>
    <cellStyle name="Komma 2 3 4 2 8 6 3" xfId="16403" xr:uid="{415484CE-995D-4F76-91EC-997357F46990}"/>
    <cellStyle name="Komma 2 3 4 2 8 6 3 2" xfId="38472" xr:uid="{64650A9E-7AAD-449E-990B-6FF88CD00D2E}"/>
    <cellStyle name="Komma 2 3 4 2 8 6 3 3" xfId="44020" xr:uid="{5658E67E-BE89-436D-9511-8E1D08EEBF40}"/>
    <cellStyle name="Komma 2 3 4 2 8 6 4" xfId="21971" xr:uid="{624286B3-4186-4647-A6BF-F2968480E80D}"/>
    <cellStyle name="Komma 2 3 4 2 8 6 4 2" xfId="49467" xr:uid="{6AE1C03D-FC3D-4849-8F13-B3AA43E6443D}"/>
    <cellStyle name="Komma 2 3 4 2 8 6 5" xfId="27478" xr:uid="{3FE86905-4726-41EA-82ED-78941AA1FAAD}"/>
    <cellStyle name="Komma 2 3 4 2 8 7" xfId="6070" xr:uid="{1B832328-6184-49C9-9D7B-7CA9D81F3F5A}"/>
    <cellStyle name="Komma 2 3 4 2 8 7 2" xfId="28139" xr:uid="{101F327D-139E-48E5-86B3-0F0CFEE752B8}"/>
    <cellStyle name="Komma 2 3 4 2 8 8" xfId="11456" xr:uid="{68D79AFE-D8F1-44EF-82F8-13E7F68204A3}"/>
    <cellStyle name="Komma 2 3 4 2 8 8 2" xfId="33525" xr:uid="{E3EFCEF3-4304-401C-907E-E0762376DD37}"/>
    <cellStyle name="Komma 2 3 4 2 8 8 3" xfId="39073" xr:uid="{11C0B4B4-D9D2-49A8-9E1D-0F73985606EE}"/>
    <cellStyle name="Komma 2 3 4 2 8 9" xfId="17004" xr:uid="{9B4EF6BD-99CA-48CC-B195-F17130810DBE}"/>
    <cellStyle name="Komma 2 3 4 2 8 9 2" xfId="44621" xr:uid="{CC1BBB07-F011-4803-8FBE-AAE3D79F6935}"/>
    <cellStyle name="Komma 2 3 4 2 9" xfId="502" xr:uid="{2A04ABC3-8B38-415B-8B05-26DE3C1133D7}"/>
    <cellStyle name="Komma 2 3 4 2 9 2" xfId="1303" xr:uid="{635928FC-6567-4B20-98FC-B28D8AEB9C89}"/>
    <cellStyle name="Komma 2 3 4 2 9 2 2" xfId="3907" xr:uid="{CCC1D862-0676-4D2C-93DC-3D61CA2148D7}"/>
    <cellStyle name="Komma 2 3 4 2 9 2 2 2" xfId="9414" xr:uid="{5C019293-5614-417A-9373-F53226196C34}"/>
    <cellStyle name="Komma 2 3 4 2 9 2 2 2 2" xfId="31483" xr:uid="{C15CAA47-1608-4843-BA08-A81C8D18259A}"/>
    <cellStyle name="Komma 2 3 4 2 9 2 2 3" xfId="14901" xr:uid="{462B2ABC-5176-4B09-A61D-3B83D3E60AA1}"/>
    <cellStyle name="Komma 2 3 4 2 9 2 2 3 2" xfId="36970" xr:uid="{6DC72BAF-E3DF-42B8-B67C-E8E44178A58A}"/>
    <cellStyle name="Komma 2 3 4 2 9 2 2 3 3" xfId="42518" xr:uid="{B87E677D-FF2D-4FBD-8B18-3EB8DC81D8D4}"/>
    <cellStyle name="Komma 2 3 4 2 9 2 2 4" xfId="20469" xr:uid="{E455048C-8641-447D-8416-5FE97C03A7FE}"/>
    <cellStyle name="Komma 2 3 4 2 9 2 2 4 2" xfId="47965" xr:uid="{E33A9A22-F6DE-4AD5-91AA-E48BD099DC56}"/>
    <cellStyle name="Komma 2 3 4 2 9 2 2 5" xfId="25976" xr:uid="{F649F1B8-AA68-4788-8A02-5E705FBA08B4}"/>
    <cellStyle name="Komma 2 3 4 2 9 2 3" xfId="6931" xr:uid="{72A199B7-EB60-4116-838F-526CE57E641D}"/>
    <cellStyle name="Komma 2 3 4 2 9 2 3 2" xfId="29000" xr:uid="{AF803204-D4F9-4EE9-BDEA-C56176B60BB0}"/>
    <cellStyle name="Komma 2 3 4 2 9 2 4" xfId="12297" xr:uid="{FF123B89-3081-4478-87F0-345E0136B48F}"/>
    <cellStyle name="Komma 2 3 4 2 9 2 4 2" xfId="34366" xr:uid="{BA2F10E6-1ECC-4EB9-BBAA-8EA8FC1C6E6A}"/>
    <cellStyle name="Komma 2 3 4 2 9 2 4 3" xfId="39914" xr:uid="{E698693E-DB79-478E-8157-D68D99DB7E13}"/>
    <cellStyle name="Komma 2 3 4 2 9 2 5" xfId="17865" xr:uid="{E36A55D4-DF9C-48D4-BB4F-278AE0D5A24F}"/>
    <cellStyle name="Komma 2 3 4 2 9 2 5 2" xfId="45482" xr:uid="{1259E455-D1C7-4BE4-BA61-860301F26C89}"/>
    <cellStyle name="Komma 2 3 4 2 9 2 6" xfId="23493" xr:uid="{7F69080E-E0B1-4963-B0A5-B39BEC46B8E5}"/>
    <cellStyle name="Komma 2 3 4 2 9 3" xfId="2084" xr:uid="{0AEFAB76-C461-45CC-9AFC-CB2732D5D9DD}"/>
    <cellStyle name="Komma 2 3 4 2 9 3 2" xfId="4688" xr:uid="{3720D82F-BB68-46D9-8053-9A574CFEBA40}"/>
    <cellStyle name="Komma 2 3 4 2 9 3 2 2" xfId="10195" xr:uid="{CD584A40-2666-4294-92D6-2C0BF5684517}"/>
    <cellStyle name="Komma 2 3 4 2 9 3 2 2 2" xfId="32264" xr:uid="{27CA341F-3219-4DC4-824D-DE35E4C1BD5B}"/>
    <cellStyle name="Komma 2 3 4 2 9 3 2 3" xfId="15682" xr:uid="{3B8B195C-1BC8-4FA9-B584-DD82DFEBFDDC}"/>
    <cellStyle name="Komma 2 3 4 2 9 3 2 3 2" xfId="37751" xr:uid="{3138EB51-B6B5-4FA7-BE9C-F77819F3E1E5}"/>
    <cellStyle name="Komma 2 3 4 2 9 3 2 3 3" xfId="43299" xr:uid="{E19E167F-A610-4EAB-A355-75676925F31C}"/>
    <cellStyle name="Komma 2 3 4 2 9 3 2 4" xfId="21250" xr:uid="{A92BAB93-D6C9-45D4-8A0B-3EE5ECA130C5}"/>
    <cellStyle name="Komma 2 3 4 2 9 3 2 4 2" xfId="48746" xr:uid="{C5E6D995-C307-4BF5-B894-AC642B8A6EC4}"/>
    <cellStyle name="Komma 2 3 4 2 9 3 2 5" xfId="26757" xr:uid="{C257BE9B-D27E-4C9E-B31A-C1735B2E5DC0}"/>
    <cellStyle name="Komma 2 3 4 2 9 3 3" xfId="7712" xr:uid="{C653826D-D794-44FB-A3BB-DB610A3BAB77}"/>
    <cellStyle name="Komma 2 3 4 2 9 3 3 2" xfId="29781" xr:uid="{C31030AA-D67A-4C52-8D75-DED4CB1B6D05}"/>
    <cellStyle name="Komma 2 3 4 2 9 3 4" xfId="13078" xr:uid="{A2630E55-270A-4D00-A61A-9AC7A3BBFC64}"/>
    <cellStyle name="Komma 2 3 4 2 9 3 4 2" xfId="35147" xr:uid="{F3D8B2DD-F5DC-4AC9-8C69-44B020C33541}"/>
    <cellStyle name="Komma 2 3 4 2 9 3 4 3" xfId="40695" xr:uid="{1529BF5D-9A90-4CA6-AA20-0B260A748689}"/>
    <cellStyle name="Komma 2 3 4 2 9 3 5" xfId="18646" xr:uid="{B1A1B2DE-201C-495D-9F7A-DBDF581C0C57}"/>
    <cellStyle name="Komma 2 3 4 2 9 3 5 2" xfId="46263" xr:uid="{D605AE62-249C-4528-BCFA-D532DECF0FE8}"/>
    <cellStyle name="Komma 2 3 4 2 9 3 6" xfId="24274" xr:uid="{C750D9A1-C978-431F-B467-E58D1292A415}"/>
    <cellStyle name="Komma 2 3 4 2 9 4" xfId="3106" xr:uid="{E3A2C6E5-172F-4B87-A06E-6BACEF45D23D}"/>
    <cellStyle name="Komma 2 3 4 2 9 4 2" xfId="8633" xr:uid="{5DE89CDF-402E-4BE9-9906-9C063C7F24EB}"/>
    <cellStyle name="Komma 2 3 4 2 9 4 2 2" xfId="30702" xr:uid="{0B67A07F-5FE6-4F58-9C86-3ED52429EB9B}"/>
    <cellStyle name="Komma 2 3 4 2 9 4 3" xfId="14100" xr:uid="{E8DCB0FF-FAD2-42EC-8759-2AC6A8CF90D8}"/>
    <cellStyle name="Komma 2 3 4 2 9 4 3 2" xfId="36169" xr:uid="{F7C90B68-DDB5-46D1-B5D7-A1B45F1DD0E1}"/>
    <cellStyle name="Komma 2 3 4 2 9 4 3 3" xfId="41717" xr:uid="{F30ED7FD-735F-4EDF-9F37-B43A743ABF7E}"/>
    <cellStyle name="Komma 2 3 4 2 9 4 4" xfId="19668" xr:uid="{0FF88DAA-DCB7-4C37-B58D-D22861112B68}"/>
    <cellStyle name="Komma 2 3 4 2 9 4 4 2" xfId="47184" xr:uid="{22D47FCC-CA08-421C-9D63-768C0A4D1A81}"/>
    <cellStyle name="Komma 2 3 4 2 9 4 5" xfId="25195" xr:uid="{8D857FEF-9240-4E95-9090-79DB1E0CB321}"/>
    <cellStyle name="Komma 2 3 4 2 9 5" xfId="6130" xr:uid="{E1250728-6C27-4D5B-8C2E-A8B9C544C780}"/>
    <cellStyle name="Komma 2 3 4 2 9 5 2" xfId="28199" xr:uid="{76ED093F-E467-4541-ABE3-86B2EB97A49E}"/>
    <cellStyle name="Komma 2 3 4 2 9 6" xfId="11516" xr:uid="{93481899-2F94-48DD-A313-B8EDF553F461}"/>
    <cellStyle name="Komma 2 3 4 2 9 6 2" xfId="33585" xr:uid="{193122D5-1942-48FB-BE7D-E5F95C8C0E37}"/>
    <cellStyle name="Komma 2 3 4 2 9 6 3" xfId="39133" xr:uid="{32356F80-E56E-4770-9939-D56E66464FA5}"/>
    <cellStyle name="Komma 2 3 4 2 9 7" xfId="17064" xr:uid="{984E0040-A605-4909-9F91-8185707C3A09}"/>
    <cellStyle name="Komma 2 3 4 2 9 7 2" xfId="44681" xr:uid="{5CF17488-9848-4A8C-98EE-FB0EFBA7B597}"/>
    <cellStyle name="Komma 2 3 4 2 9 8" xfId="22692" xr:uid="{EDD2750C-B40E-4DB2-8B01-9460E2967886}"/>
    <cellStyle name="Komma 2 3 4 20" xfId="5609" xr:uid="{6A3C95C6-CCFE-4D6D-AFC2-B38E7D1A4556}"/>
    <cellStyle name="Komma 2 3 4 20 2" xfId="11116" xr:uid="{7578EB5F-C633-4093-AC50-43E05E304162}"/>
    <cellStyle name="Komma 2 3 4 20 2 2" xfId="33185" xr:uid="{025BFCC3-4EDE-42BB-B9D4-1C41965DCD89}"/>
    <cellStyle name="Komma 2 3 4 20 3" xfId="22171" xr:uid="{EBC5D13C-7743-47BE-B38A-C0DF00295214}"/>
    <cellStyle name="Komma 2 3 4 20 3 2" xfId="49667" xr:uid="{0F8A0E26-3705-45F6-95C2-A11B145D168D}"/>
    <cellStyle name="Komma 2 3 4 20 4" xfId="27678" xr:uid="{A38AFAF7-9643-485C-B5B3-3A49613E41C8}"/>
    <cellStyle name="Komma 2 3 4 21" xfId="5669" xr:uid="{7C2F31B9-F2D7-45C3-A383-96610FCFE71D}"/>
    <cellStyle name="Komma 2 3 4 21 2" xfId="27738" xr:uid="{312D54D1-6BE9-4255-BBD0-9B8D7E1834CB}"/>
    <cellStyle name="Komma 2 3 4 22" xfId="11156" xr:uid="{65847B6B-CA6B-46CC-8682-217D66709360}"/>
    <cellStyle name="Komma 2 3 4 22 2" xfId="33225" xr:uid="{03A3CDC2-B3BA-4797-9E6A-777D4420ADF4}"/>
    <cellStyle name="Komma 2 3 4 22 3" xfId="38773" xr:uid="{61F3B21D-C9C7-4387-8F9F-8548D7CCBB59}"/>
    <cellStyle name="Komma 2 3 4 23" xfId="16603" xr:uid="{BA0277CC-2BFC-4E61-A96C-1692D7E2AD94}"/>
    <cellStyle name="Komma 2 3 4 23 2" xfId="44220" xr:uid="{52C56F19-17D5-4C25-B653-3832FF383C68}"/>
    <cellStyle name="Komma 2 3 4 24" xfId="22231" xr:uid="{D2F0AA5E-56BB-4409-A8F4-B0077FD5C514}"/>
    <cellStyle name="Komma 2 3 4 3" xfId="118" xr:uid="{C4049885-D723-4B6A-B26F-D007DB51DFB3}"/>
    <cellStyle name="Komma 2 3 4 3 10" xfId="22313" xr:uid="{858A8612-F142-4AEF-87CB-E53500F2C2EF}"/>
    <cellStyle name="Komma 2 3 4 3 2" xfId="544" xr:uid="{205EB54A-386C-405D-B42E-3D4F280E04DE}"/>
    <cellStyle name="Komma 2 3 4 3 2 2" xfId="1345" xr:uid="{509B6697-298D-4C11-B9AE-86FC289DAA9B}"/>
    <cellStyle name="Komma 2 3 4 3 2 2 2" xfId="3949" xr:uid="{2CDD900D-8352-4315-9E4B-C67178F94FD2}"/>
    <cellStyle name="Komma 2 3 4 3 2 2 2 2" xfId="9456" xr:uid="{FBFDA569-03A4-426C-B085-5B80E34088EB}"/>
    <cellStyle name="Komma 2 3 4 3 2 2 2 2 2" xfId="31525" xr:uid="{D0332349-11C1-467C-9701-C305E22AA5FF}"/>
    <cellStyle name="Komma 2 3 4 3 2 2 2 3" xfId="14943" xr:uid="{ED3300DB-27BE-445B-8FA5-323F9F2A98EB}"/>
    <cellStyle name="Komma 2 3 4 3 2 2 2 3 2" xfId="37012" xr:uid="{9FF69961-68FA-43F3-B871-53EF80048875}"/>
    <cellStyle name="Komma 2 3 4 3 2 2 2 3 3" xfId="42560" xr:uid="{822CA66C-6139-45F3-BCE3-F0725AE73E3C}"/>
    <cellStyle name="Komma 2 3 4 3 2 2 2 4" xfId="20511" xr:uid="{459C70C3-BA08-418A-A42C-0C6E91C6F17E}"/>
    <cellStyle name="Komma 2 3 4 3 2 2 2 4 2" xfId="48007" xr:uid="{79AE21E7-3587-4711-A774-7D5A319069B8}"/>
    <cellStyle name="Komma 2 3 4 3 2 2 2 5" xfId="26018" xr:uid="{D72F7B38-AE13-4278-8144-BD97F0030E97}"/>
    <cellStyle name="Komma 2 3 4 3 2 2 3" xfId="6973" xr:uid="{6D9BD7DF-E301-4265-9BE4-EAF2CE8FC10C}"/>
    <cellStyle name="Komma 2 3 4 3 2 2 3 2" xfId="29042" xr:uid="{262A88C2-5A64-4E41-B81A-CD718F2CFC95}"/>
    <cellStyle name="Komma 2 3 4 3 2 2 4" xfId="12339" xr:uid="{19F2EAB3-64DD-4958-B64F-915E963B2472}"/>
    <cellStyle name="Komma 2 3 4 3 2 2 4 2" xfId="34408" xr:uid="{6703E39B-2389-4340-B2DA-F34AA68F1C06}"/>
    <cellStyle name="Komma 2 3 4 3 2 2 4 3" xfId="39956" xr:uid="{1F6A11FB-29B9-4B02-9BA5-2DC77BFD4991}"/>
    <cellStyle name="Komma 2 3 4 3 2 2 5" xfId="17907" xr:uid="{1EE203E1-FE86-420C-A77B-F11492D1886B}"/>
    <cellStyle name="Komma 2 3 4 3 2 2 5 2" xfId="45524" xr:uid="{FCC30511-D1AA-4669-A56C-F441B0A78222}"/>
    <cellStyle name="Komma 2 3 4 3 2 2 6" xfId="23535" xr:uid="{0604E4F1-03B6-4777-859A-2B0B579113F8}"/>
    <cellStyle name="Komma 2 3 4 3 2 3" xfId="2126" xr:uid="{AD6700BC-7B92-4C2A-9CF7-34D3A0B030DE}"/>
    <cellStyle name="Komma 2 3 4 3 2 3 2" xfId="4730" xr:uid="{18BE937C-A537-47C3-B71E-262F33C55C9D}"/>
    <cellStyle name="Komma 2 3 4 3 2 3 2 2" xfId="10237" xr:uid="{6B239BD8-0BC6-43D0-8B56-0D09D28C02D7}"/>
    <cellStyle name="Komma 2 3 4 3 2 3 2 2 2" xfId="32306" xr:uid="{260CFDB6-895F-4DCF-8F28-FA8487456C51}"/>
    <cellStyle name="Komma 2 3 4 3 2 3 2 3" xfId="15724" xr:uid="{DD42ECF6-8904-46CB-B6F4-43CC7025986C}"/>
    <cellStyle name="Komma 2 3 4 3 2 3 2 3 2" xfId="37793" xr:uid="{0A9D3C2C-F177-4CA2-9EE1-19CBE5DA5D79}"/>
    <cellStyle name="Komma 2 3 4 3 2 3 2 3 3" xfId="43341" xr:uid="{2C425C4C-07F8-4A42-89CD-5C5652118B04}"/>
    <cellStyle name="Komma 2 3 4 3 2 3 2 4" xfId="21292" xr:uid="{1800680B-9522-4898-B757-FF69A737E7D0}"/>
    <cellStyle name="Komma 2 3 4 3 2 3 2 4 2" xfId="48788" xr:uid="{A360B736-CE1A-4C46-A568-D96C14ED145C}"/>
    <cellStyle name="Komma 2 3 4 3 2 3 2 5" xfId="26799" xr:uid="{E37318A3-7600-4FB3-BF1F-B7BEE0184609}"/>
    <cellStyle name="Komma 2 3 4 3 2 3 3" xfId="7754" xr:uid="{2B92B0FC-D3D5-4C04-933B-8B753F91F933}"/>
    <cellStyle name="Komma 2 3 4 3 2 3 3 2" xfId="29823" xr:uid="{B60BBC45-907D-4BB5-9025-C8E8C9A6FDA6}"/>
    <cellStyle name="Komma 2 3 4 3 2 3 4" xfId="13120" xr:uid="{23F50A76-5DA9-4D1B-A982-A97DB7C2F9DE}"/>
    <cellStyle name="Komma 2 3 4 3 2 3 4 2" xfId="35189" xr:uid="{803479BB-7361-4B8E-A25B-45F37F61DA24}"/>
    <cellStyle name="Komma 2 3 4 3 2 3 4 3" xfId="40737" xr:uid="{B3370996-D60B-49EB-985D-833A1FFB083E}"/>
    <cellStyle name="Komma 2 3 4 3 2 3 5" xfId="18688" xr:uid="{BC93AD18-096A-4E30-9AB4-265E2FFE3C27}"/>
    <cellStyle name="Komma 2 3 4 3 2 3 5 2" xfId="46305" xr:uid="{CC6523AE-FDC0-46EC-8898-CA81083831D8}"/>
    <cellStyle name="Komma 2 3 4 3 2 3 6" xfId="24316" xr:uid="{8D6189AA-5FDC-4C21-ACB8-2385C14795C0}"/>
    <cellStyle name="Komma 2 3 4 3 2 4" xfId="3148" xr:uid="{8F650E90-B458-42A6-9F68-D1F3062994E6}"/>
    <cellStyle name="Komma 2 3 4 3 2 4 2" xfId="8675" xr:uid="{F903BD50-F269-4A8A-965A-0818664E1A9C}"/>
    <cellStyle name="Komma 2 3 4 3 2 4 2 2" xfId="30744" xr:uid="{EB70350F-A072-4734-9DE1-2EDEFAC7EB78}"/>
    <cellStyle name="Komma 2 3 4 3 2 4 3" xfId="14142" xr:uid="{6C7DC406-00F1-46EA-82B7-B11A89E5AAE7}"/>
    <cellStyle name="Komma 2 3 4 3 2 4 3 2" xfId="36211" xr:uid="{AD0189DF-1887-47A8-BFCC-CE4815F2AE05}"/>
    <cellStyle name="Komma 2 3 4 3 2 4 3 3" xfId="41759" xr:uid="{1EDA823E-BA60-45AE-9C63-746787CBB335}"/>
    <cellStyle name="Komma 2 3 4 3 2 4 4" xfId="19710" xr:uid="{BF64E194-30E4-49E7-855B-B4131FB8DE87}"/>
    <cellStyle name="Komma 2 3 4 3 2 4 4 2" xfId="47226" xr:uid="{CE2105E2-BE5F-435A-B522-49DBC422AC2C}"/>
    <cellStyle name="Komma 2 3 4 3 2 4 5" xfId="25237" xr:uid="{7C25A016-DF5D-4757-80C1-407457A47F29}"/>
    <cellStyle name="Komma 2 3 4 3 2 5" xfId="6172" xr:uid="{368FD0D3-48A7-4C26-A3F8-9FD1726CB159}"/>
    <cellStyle name="Komma 2 3 4 3 2 5 2" xfId="28241" xr:uid="{E985EAC1-7D96-424C-901F-61A60E41D420}"/>
    <cellStyle name="Komma 2 3 4 3 2 6" xfId="11558" xr:uid="{619B22F0-399C-42BF-98AB-936B3339D3D7}"/>
    <cellStyle name="Komma 2 3 4 3 2 6 2" xfId="33627" xr:uid="{CEF6407C-DDE4-4765-9578-A267AAC871E2}"/>
    <cellStyle name="Komma 2 3 4 3 2 6 3" xfId="39175" xr:uid="{18E3082A-D481-44ED-908A-2DC7390AF87F}"/>
    <cellStyle name="Komma 2 3 4 3 2 7" xfId="17106" xr:uid="{1EE3290A-CA76-450F-9410-502D2FCBFA88}"/>
    <cellStyle name="Komma 2 3 4 3 2 7 2" xfId="44723" xr:uid="{07D4BA34-A00C-46AB-B913-47B017FA96D9}"/>
    <cellStyle name="Komma 2 3 4 3 2 8" xfId="22734" xr:uid="{2C13454A-73AE-48C7-AD29-334A1F43A3D7}"/>
    <cellStyle name="Komma 2 3 4 3 3" xfId="997" xr:uid="{E60D8A77-518C-45D0-875B-FED1B45589C7}"/>
    <cellStyle name="Komma 2 3 4 3 3 2" xfId="3601" xr:uid="{C8D3C766-73FB-4F52-A128-1A78347786AB}"/>
    <cellStyle name="Komma 2 3 4 3 3 2 2" xfId="9108" xr:uid="{6874C3D8-87FB-402A-A2CB-2B97F48D6507}"/>
    <cellStyle name="Komma 2 3 4 3 3 2 2 2" xfId="31177" xr:uid="{B46832C9-758C-4AAF-8196-F2318C7C793E}"/>
    <cellStyle name="Komma 2 3 4 3 3 2 3" xfId="14595" xr:uid="{DC872F93-EA40-40F1-9745-5CEF55D5F4A6}"/>
    <cellStyle name="Komma 2 3 4 3 3 2 3 2" xfId="36664" xr:uid="{6ABA7FF0-2712-4194-94E5-9C8A5DCC61F1}"/>
    <cellStyle name="Komma 2 3 4 3 3 2 3 3" xfId="42212" xr:uid="{E9B7DDF1-A659-40E6-9C55-4851E1AA2252}"/>
    <cellStyle name="Komma 2 3 4 3 3 2 4" xfId="20163" xr:uid="{DF8647D7-AF63-49CC-AED7-1A054EAEC4A8}"/>
    <cellStyle name="Komma 2 3 4 3 3 2 4 2" xfId="47659" xr:uid="{D62892EF-E654-4C28-8525-2E6697E00E71}"/>
    <cellStyle name="Komma 2 3 4 3 3 2 5" xfId="25670" xr:uid="{93A01744-BA7B-4451-8A05-DC7A2A21396F}"/>
    <cellStyle name="Komma 2 3 4 3 3 3" xfId="6625" xr:uid="{1CA2BEC7-89AD-4EB1-987F-1BE84175D100}"/>
    <cellStyle name="Komma 2 3 4 3 3 3 2" xfId="28694" xr:uid="{58936EFE-9C22-412D-B5D7-EA5987EF062B}"/>
    <cellStyle name="Komma 2 3 4 3 3 4" xfId="11991" xr:uid="{15BF0A1D-6381-42B4-B3AD-032213C823B2}"/>
    <cellStyle name="Komma 2 3 4 3 3 4 2" xfId="34060" xr:uid="{3ECBC5E6-56AB-4C11-B3C4-D46D16009CB7}"/>
    <cellStyle name="Komma 2 3 4 3 3 4 3" xfId="39608" xr:uid="{F3D4B0A9-3943-4545-A16E-C328CBDAB7F8}"/>
    <cellStyle name="Komma 2 3 4 3 3 5" xfId="17559" xr:uid="{76ED5BF8-C5EC-475B-87AA-81178F503A3F}"/>
    <cellStyle name="Komma 2 3 4 3 3 5 2" xfId="45176" xr:uid="{4E8956AA-25F8-4023-B7BD-AC7E3CB261CC}"/>
    <cellStyle name="Komma 2 3 4 3 3 6" xfId="23187" xr:uid="{23476095-D898-4F23-9083-E3E5C80E96C5}"/>
    <cellStyle name="Komma 2 3 4 3 4" xfId="1778" xr:uid="{7E7AB9CA-DB4B-4AF7-BC2C-8FAB1761041C}"/>
    <cellStyle name="Komma 2 3 4 3 4 2" xfId="4382" xr:uid="{73BE4F61-BEEB-42FA-BA41-CB923D776F92}"/>
    <cellStyle name="Komma 2 3 4 3 4 2 2" xfId="9889" xr:uid="{CD2DF54B-CE07-49C2-A9BC-9FFFBE0EC340}"/>
    <cellStyle name="Komma 2 3 4 3 4 2 2 2" xfId="31958" xr:uid="{BB58B469-75E7-486A-9A4E-24C5F6C4CA01}"/>
    <cellStyle name="Komma 2 3 4 3 4 2 3" xfId="15376" xr:uid="{785248D6-4A78-467C-BF7F-74EC72198C6D}"/>
    <cellStyle name="Komma 2 3 4 3 4 2 3 2" xfId="37445" xr:uid="{97C57D17-53BA-4BF2-8E9C-7B7CB8294392}"/>
    <cellStyle name="Komma 2 3 4 3 4 2 3 3" xfId="42993" xr:uid="{A07C6B87-0A2B-4477-9EAA-C582E8EAB5A3}"/>
    <cellStyle name="Komma 2 3 4 3 4 2 4" xfId="20944" xr:uid="{50B0A445-B5E8-40DD-9878-E32F742C1A0E}"/>
    <cellStyle name="Komma 2 3 4 3 4 2 4 2" xfId="48440" xr:uid="{B9774737-FB4F-4931-981F-2DB592A023B9}"/>
    <cellStyle name="Komma 2 3 4 3 4 2 5" xfId="26451" xr:uid="{85271EBA-FBDE-4B86-AA69-E2B2103F4234}"/>
    <cellStyle name="Komma 2 3 4 3 4 3" xfId="7406" xr:uid="{D6DD8A08-D193-4F56-A837-C7FA6743177A}"/>
    <cellStyle name="Komma 2 3 4 3 4 3 2" xfId="29475" xr:uid="{F4AF9E47-836F-4944-A722-026A37DE6A9F}"/>
    <cellStyle name="Komma 2 3 4 3 4 4" xfId="12772" xr:uid="{5408F741-03AF-4CE0-BE7E-B45BEABD8191}"/>
    <cellStyle name="Komma 2 3 4 3 4 4 2" xfId="34841" xr:uid="{A04A43F7-3833-41B3-B764-AAA4991144C9}"/>
    <cellStyle name="Komma 2 3 4 3 4 4 3" xfId="40389" xr:uid="{E2EB4DFF-ED4D-44E5-88BA-89F77C6B3E8D}"/>
    <cellStyle name="Komma 2 3 4 3 4 5" xfId="18340" xr:uid="{593AC9D9-9F80-4668-B537-39A4A474C861}"/>
    <cellStyle name="Komma 2 3 4 3 4 5 2" xfId="45957" xr:uid="{FBD1C41A-62BF-43D9-866F-9329DA9442EA}"/>
    <cellStyle name="Komma 2 3 4 3 4 6" xfId="23968" xr:uid="{176118B3-8E2B-476D-BB61-2D1E712C2982}"/>
    <cellStyle name="Komma 2 3 4 3 5" xfId="2727" xr:uid="{460740E7-3559-4029-8B18-F8AE0EEE2E06}"/>
    <cellStyle name="Komma 2 3 4 3 5 2" xfId="8327" xr:uid="{F31375F8-A471-42D8-9582-217396DDA3CB}"/>
    <cellStyle name="Komma 2 3 4 3 5 2 2" xfId="30396" xr:uid="{AF0578FF-F163-43B5-9C89-EA7C0A987CC7}"/>
    <cellStyle name="Komma 2 3 4 3 5 3" xfId="13721" xr:uid="{698CA049-BDBF-4204-AB46-F9853C40ECFF}"/>
    <cellStyle name="Komma 2 3 4 3 5 3 2" xfId="35790" xr:uid="{41613A08-0FF7-46C6-9735-D6B6D5D5511B}"/>
    <cellStyle name="Komma 2 3 4 3 5 3 3" xfId="41338" xr:uid="{D5FA9E0D-A70B-4834-9731-424C98B16305}"/>
    <cellStyle name="Komma 2 3 4 3 5 4" xfId="19289" xr:uid="{713CF772-F42D-4111-A3C4-2B67F1F6DB9D}"/>
    <cellStyle name="Komma 2 3 4 3 5 4 2" xfId="46878" xr:uid="{C1817CCC-122B-4D9B-BDCA-650E122396C8}"/>
    <cellStyle name="Komma 2 3 4 3 5 5" xfId="24889" xr:uid="{7BF6BD61-0B9E-4C65-8BF3-BFDFFBA7CDEB}"/>
    <cellStyle name="Komma 2 3 4 3 6" xfId="5163" xr:uid="{007FCFC3-F269-4776-9AE4-9967D5D3F36D}"/>
    <cellStyle name="Komma 2 3 4 3 6 2" xfId="10670" xr:uid="{6F20FA96-46D6-45CF-9EAB-1422B5671D89}"/>
    <cellStyle name="Komma 2 3 4 3 6 2 2" xfId="32739" xr:uid="{CDAEBE5F-F498-4330-9A31-C8981BAD0B60}"/>
    <cellStyle name="Komma 2 3 4 3 6 3" xfId="16157" xr:uid="{95C0DCC9-E8BE-46F9-8A12-709C42F12E96}"/>
    <cellStyle name="Komma 2 3 4 3 6 3 2" xfId="38226" xr:uid="{5CC211DB-712A-41A2-B735-CF8B6EBE3429}"/>
    <cellStyle name="Komma 2 3 4 3 6 3 3" xfId="43774" xr:uid="{891C6FFC-4222-4D0D-9584-EC6FE8BCD17D}"/>
    <cellStyle name="Komma 2 3 4 3 6 4" xfId="21725" xr:uid="{D4A3F030-7FCF-4FE7-80DB-14FEEA938103}"/>
    <cellStyle name="Komma 2 3 4 3 6 4 2" xfId="49221" xr:uid="{FD471CC3-53E6-4AAB-AA6C-13003D28C34F}"/>
    <cellStyle name="Komma 2 3 4 3 6 5" xfId="27232" xr:uid="{8F5E2B14-FF8C-4639-9B84-15B51A558126}"/>
    <cellStyle name="Komma 2 3 4 3 7" xfId="5751" xr:uid="{07E7E315-5444-4BDC-9357-8A06BCC0889F}"/>
    <cellStyle name="Komma 2 3 4 3 7 2" xfId="27820" xr:uid="{A1473C99-535B-435D-94DE-7F6567383CF3}"/>
    <cellStyle name="Komma 2 3 4 3 8" xfId="11210" xr:uid="{62CDC47B-A72B-4267-81BB-E6B5C7E687CD}"/>
    <cellStyle name="Komma 2 3 4 3 8 2" xfId="33279" xr:uid="{FA859755-3477-42BE-888E-B91E7B1ED9A2}"/>
    <cellStyle name="Komma 2 3 4 3 8 3" xfId="38827" xr:uid="{2382F60A-19FF-4E74-8619-92B62844AB2D}"/>
    <cellStyle name="Komma 2 3 4 3 9" xfId="16685" xr:uid="{961DB41C-EB0F-45DF-9C00-B3C3935D3A81}"/>
    <cellStyle name="Komma 2 3 4 3 9 2" xfId="44302" xr:uid="{BFD05150-7E3A-4432-80F0-4A85D229D0EA}"/>
    <cellStyle name="Komma 2 3 4 4" xfId="159" xr:uid="{D57F8C33-632E-40AE-A377-C0B69053C2E0}"/>
    <cellStyle name="Komma 2 3 4 4 10" xfId="22351" xr:uid="{79E37E20-7299-4AF3-9CB6-8B019DFEF5A6}"/>
    <cellStyle name="Komma 2 3 4 4 2" xfId="582" xr:uid="{BDF85675-12DE-4B3E-BD81-BBB2DE14623F}"/>
    <cellStyle name="Komma 2 3 4 4 2 2" xfId="1383" xr:uid="{EE60620C-4C0F-4509-949B-D08F78F06BAB}"/>
    <cellStyle name="Komma 2 3 4 4 2 2 2" xfId="3987" xr:uid="{16815AD1-303B-484A-9558-526BEA76AB45}"/>
    <cellStyle name="Komma 2 3 4 4 2 2 2 2" xfId="9494" xr:uid="{8F66B558-50FC-4E5A-8C2A-47482CAD4FCA}"/>
    <cellStyle name="Komma 2 3 4 4 2 2 2 2 2" xfId="31563" xr:uid="{A3EE7B9F-CAE4-4B56-8704-9E7445C3A2FE}"/>
    <cellStyle name="Komma 2 3 4 4 2 2 2 3" xfId="14981" xr:uid="{9709F74A-529E-46F0-BB83-188DDDF9FEEA}"/>
    <cellStyle name="Komma 2 3 4 4 2 2 2 3 2" xfId="37050" xr:uid="{3EBD2E24-6A22-4B89-BFC3-DA10F5DCFB92}"/>
    <cellStyle name="Komma 2 3 4 4 2 2 2 3 3" xfId="42598" xr:uid="{3E5C13D9-E1A3-4CDF-8EFB-D048C786CE17}"/>
    <cellStyle name="Komma 2 3 4 4 2 2 2 4" xfId="20549" xr:uid="{3F4A884C-330F-4F45-AA78-B91C17EDFCB5}"/>
    <cellStyle name="Komma 2 3 4 4 2 2 2 4 2" xfId="48045" xr:uid="{F25CD70F-F531-4AC0-B131-5AD9A7C4B026}"/>
    <cellStyle name="Komma 2 3 4 4 2 2 2 5" xfId="26056" xr:uid="{6FBDD6BF-1A13-4AB5-893B-A521C910D454}"/>
    <cellStyle name="Komma 2 3 4 4 2 2 3" xfId="7011" xr:uid="{6A716978-F0FF-4584-9DAA-E7A4067D99F1}"/>
    <cellStyle name="Komma 2 3 4 4 2 2 3 2" xfId="29080" xr:uid="{5CACD1A4-4504-40C8-AC6F-9EE8D7255C89}"/>
    <cellStyle name="Komma 2 3 4 4 2 2 4" xfId="12377" xr:uid="{1E6AE750-FBD6-4A6A-97E4-E939B7B0CB42}"/>
    <cellStyle name="Komma 2 3 4 4 2 2 4 2" xfId="34446" xr:uid="{CBB62884-66C3-4C6A-BCE6-78CFC74EE7A7}"/>
    <cellStyle name="Komma 2 3 4 4 2 2 4 3" xfId="39994" xr:uid="{E075309C-EF1D-4AF3-B9B2-B4DF47C28854}"/>
    <cellStyle name="Komma 2 3 4 4 2 2 5" xfId="17945" xr:uid="{18E1B16B-3093-4B69-AC8D-2BE6C1F93F62}"/>
    <cellStyle name="Komma 2 3 4 4 2 2 5 2" xfId="45562" xr:uid="{FF1D1A26-189F-416C-ADAA-65A2E1A75C09}"/>
    <cellStyle name="Komma 2 3 4 4 2 2 6" xfId="23573" xr:uid="{0921919F-06FA-41D6-AC91-954ACC97A0DA}"/>
    <cellStyle name="Komma 2 3 4 4 2 3" xfId="2164" xr:uid="{B9B9E5CB-8132-49AC-94F0-8BE310529215}"/>
    <cellStyle name="Komma 2 3 4 4 2 3 2" xfId="4768" xr:uid="{559C2028-149E-4360-9B64-E086C09C69C8}"/>
    <cellStyle name="Komma 2 3 4 4 2 3 2 2" xfId="10275" xr:uid="{A130A974-99B3-4AF6-881E-C4011FED01E0}"/>
    <cellStyle name="Komma 2 3 4 4 2 3 2 2 2" xfId="32344" xr:uid="{E874B048-895F-4AB8-A20E-CD2E73F3C1DC}"/>
    <cellStyle name="Komma 2 3 4 4 2 3 2 3" xfId="15762" xr:uid="{EDA658AE-00EF-4B0F-AB27-DC429CF6214D}"/>
    <cellStyle name="Komma 2 3 4 4 2 3 2 3 2" xfId="37831" xr:uid="{9A5A7847-D774-45DB-B36B-7A4F8CB2A358}"/>
    <cellStyle name="Komma 2 3 4 4 2 3 2 3 3" xfId="43379" xr:uid="{7264EB6A-8837-43C3-A267-4DD250ACB5DD}"/>
    <cellStyle name="Komma 2 3 4 4 2 3 2 4" xfId="21330" xr:uid="{B29E1E32-01E8-4138-B215-6B787F86B881}"/>
    <cellStyle name="Komma 2 3 4 4 2 3 2 4 2" xfId="48826" xr:uid="{638F98CC-793B-47BA-AAA0-120D4C99BB36}"/>
    <cellStyle name="Komma 2 3 4 4 2 3 2 5" xfId="26837" xr:uid="{1FBF143D-FBE1-443A-BDA5-58F687E02134}"/>
    <cellStyle name="Komma 2 3 4 4 2 3 3" xfId="7792" xr:uid="{520EB414-E783-4530-8352-1E79D1148007}"/>
    <cellStyle name="Komma 2 3 4 4 2 3 3 2" xfId="29861" xr:uid="{92DCC48C-D406-4B8E-8781-6EDBD92B5CA0}"/>
    <cellStyle name="Komma 2 3 4 4 2 3 4" xfId="13158" xr:uid="{843AF9E9-7CCF-4313-B46E-30D71893D127}"/>
    <cellStyle name="Komma 2 3 4 4 2 3 4 2" xfId="35227" xr:uid="{EAE88788-EAEC-42EB-A665-39D5AAD64FD9}"/>
    <cellStyle name="Komma 2 3 4 4 2 3 4 3" xfId="40775" xr:uid="{C9E82587-3D5F-4971-97FD-7704F45FDDF8}"/>
    <cellStyle name="Komma 2 3 4 4 2 3 5" xfId="18726" xr:uid="{085345DD-3302-421E-BF04-79B1189FAF52}"/>
    <cellStyle name="Komma 2 3 4 4 2 3 5 2" xfId="46343" xr:uid="{5E1E2681-0C78-4606-8BD9-61D7876912FB}"/>
    <cellStyle name="Komma 2 3 4 4 2 3 6" xfId="24354" xr:uid="{0E3C33F6-1C71-4B3B-8F77-7BA4B4B73FF3}"/>
    <cellStyle name="Komma 2 3 4 4 2 4" xfId="3186" xr:uid="{FA0D249B-9D4B-4E80-B8B8-307AE02AA3C3}"/>
    <cellStyle name="Komma 2 3 4 4 2 4 2" xfId="8713" xr:uid="{21399DA1-0E96-4A66-952B-FCDF684829C0}"/>
    <cellStyle name="Komma 2 3 4 4 2 4 2 2" xfId="30782" xr:uid="{B2D5ECFC-1E89-442E-B524-C21785F58261}"/>
    <cellStyle name="Komma 2 3 4 4 2 4 3" xfId="14180" xr:uid="{5C9DB60A-B4E8-40EA-9BF5-DDFDEE645362}"/>
    <cellStyle name="Komma 2 3 4 4 2 4 3 2" xfId="36249" xr:uid="{56516CAD-FA73-4171-ADB1-EDC7EBF0C774}"/>
    <cellStyle name="Komma 2 3 4 4 2 4 3 3" xfId="41797" xr:uid="{CFA8EE9C-DEB7-406E-8935-98F7A65A55B6}"/>
    <cellStyle name="Komma 2 3 4 4 2 4 4" xfId="19748" xr:uid="{3E7EEA03-60C9-4952-8EAB-007DF68708CE}"/>
    <cellStyle name="Komma 2 3 4 4 2 4 4 2" xfId="47264" xr:uid="{A4A3713A-B27F-40EE-9599-73C0631C501E}"/>
    <cellStyle name="Komma 2 3 4 4 2 4 5" xfId="25275" xr:uid="{A400B6A4-F0E5-452F-ABA8-AEEE9ABA3D7A}"/>
    <cellStyle name="Komma 2 3 4 4 2 5" xfId="6210" xr:uid="{4CF742B6-91A1-4A1D-B9AF-510D7A210B85}"/>
    <cellStyle name="Komma 2 3 4 4 2 5 2" xfId="28279" xr:uid="{9861C6DF-6768-47CA-BFF8-D8A9DDAB7E8C}"/>
    <cellStyle name="Komma 2 3 4 4 2 6" xfId="11596" xr:uid="{9377FC58-661A-4EAA-BB08-16ADA289E886}"/>
    <cellStyle name="Komma 2 3 4 4 2 6 2" xfId="33665" xr:uid="{58EF5952-693D-4004-AC40-E05C4D825029}"/>
    <cellStyle name="Komma 2 3 4 4 2 6 3" xfId="39213" xr:uid="{AC6ADB5B-920C-4B99-8782-E6FB7FDED192}"/>
    <cellStyle name="Komma 2 3 4 4 2 7" xfId="17144" xr:uid="{50AFD886-E2E5-49DF-99B6-560D7159E09E}"/>
    <cellStyle name="Komma 2 3 4 4 2 7 2" xfId="44761" xr:uid="{B1656053-907D-433C-B09B-AEB70933528C}"/>
    <cellStyle name="Komma 2 3 4 4 2 8" xfId="22772" xr:uid="{18AE699E-312E-4E76-AA84-32E93CD3C351}"/>
    <cellStyle name="Komma 2 3 4 4 3" xfId="1023" xr:uid="{8AE2BD2A-24B0-49B8-AFB7-565D8A977465}"/>
    <cellStyle name="Komma 2 3 4 4 3 2" xfId="3627" xr:uid="{1E1D81CC-215A-4971-8C9C-EABC63886701}"/>
    <cellStyle name="Komma 2 3 4 4 3 2 2" xfId="9134" xr:uid="{BA78F8F9-504E-4991-A3B2-86ADC775D8F4}"/>
    <cellStyle name="Komma 2 3 4 4 3 2 2 2" xfId="31203" xr:uid="{32FDD60E-53E2-42AA-93AB-2FC83AF1D3BB}"/>
    <cellStyle name="Komma 2 3 4 4 3 2 3" xfId="14621" xr:uid="{AA094D5D-D8D5-467F-B301-E842366F63BC}"/>
    <cellStyle name="Komma 2 3 4 4 3 2 3 2" xfId="36690" xr:uid="{AA8CDF81-A168-4ADD-B9DE-672C27469792}"/>
    <cellStyle name="Komma 2 3 4 4 3 2 3 3" xfId="42238" xr:uid="{02E75AD7-672C-401E-B770-61BBFE7CF323}"/>
    <cellStyle name="Komma 2 3 4 4 3 2 4" xfId="20189" xr:uid="{2DECC113-4F9D-4342-A39D-CA4C3DF16473}"/>
    <cellStyle name="Komma 2 3 4 4 3 2 4 2" xfId="47685" xr:uid="{D670547F-6240-4BE3-A42F-45F5568FA7C9}"/>
    <cellStyle name="Komma 2 3 4 4 3 2 5" xfId="25696" xr:uid="{6322E746-0B19-4891-8795-C0DC684011F7}"/>
    <cellStyle name="Komma 2 3 4 4 3 3" xfId="6651" xr:uid="{256B2B25-1ADD-4F93-8A87-4789493D9D43}"/>
    <cellStyle name="Komma 2 3 4 4 3 3 2" xfId="28720" xr:uid="{9AB0CE2C-7BE6-48DD-9F9E-DC67DA730F60}"/>
    <cellStyle name="Komma 2 3 4 4 3 4" xfId="12017" xr:uid="{0232A657-09F3-4E03-996F-AB69BA086C69}"/>
    <cellStyle name="Komma 2 3 4 4 3 4 2" xfId="34086" xr:uid="{271E8C7A-5A72-46A9-9630-932D5DB59E99}"/>
    <cellStyle name="Komma 2 3 4 4 3 4 3" xfId="39634" xr:uid="{55AA851A-A41D-4FF4-8FA8-AABF19C7E9B8}"/>
    <cellStyle name="Komma 2 3 4 4 3 5" xfId="17585" xr:uid="{4095C685-3F7E-4AC0-BD18-7D16BF76FF7C}"/>
    <cellStyle name="Komma 2 3 4 4 3 5 2" xfId="45202" xr:uid="{72B8E47D-B5E7-4A94-A9A1-5FE6EF1D4A3E}"/>
    <cellStyle name="Komma 2 3 4 4 3 6" xfId="23213" xr:uid="{7AD2A916-1077-4459-8572-8DB7EAE553F1}"/>
    <cellStyle name="Komma 2 3 4 4 4" xfId="1804" xr:uid="{D5FD9049-9A96-4BDD-9DC0-2B0BFD283C98}"/>
    <cellStyle name="Komma 2 3 4 4 4 2" xfId="4408" xr:uid="{46AD250A-C5B0-48FC-BCAF-1E905740DD3C}"/>
    <cellStyle name="Komma 2 3 4 4 4 2 2" xfId="9915" xr:uid="{10DA087E-4D87-4272-9BF5-866D1A2EEA81}"/>
    <cellStyle name="Komma 2 3 4 4 4 2 2 2" xfId="31984" xr:uid="{18724A9F-3D29-4396-BE23-EC08E664CA41}"/>
    <cellStyle name="Komma 2 3 4 4 4 2 3" xfId="15402" xr:uid="{7192C5B1-DD6A-4821-A5A1-58399D8FC287}"/>
    <cellStyle name="Komma 2 3 4 4 4 2 3 2" xfId="37471" xr:uid="{C0F2A6CA-A991-46AE-B00E-06B02606AF3D}"/>
    <cellStyle name="Komma 2 3 4 4 4 2 3 3" xfId="43019" xr:uid="{8AE864ED-007F-4732-8BE0-D90A4F0D9F30}"/>
    <cellStyle name="Komma 2 3 4 4 4 2 4" xfId="20970" xr:uid="{09C88CE7-FF0B-4CCA-8BB8-08E1A053A89C}"/>
    <cellStyle name="Komma 2 3 4 4 4 2 4 2" xfId="48466" xr:uid="{4AA9976D-3588-4F1F-BE15-6CEE707FB103}"/>
    <cellStyle name="Komma 2 3 4 4 4 2 5" xfId="26477" xr:uid="{913BF534-DBF9-4D67-A9E1-939D247878FD}"/>
    <cellStyle name="Komma 2 3 4 4 4 3" xfId="7432" xr:uid="{9897E125-D079-4AC3-8C14-C11DAA3FF11E}"/>
    <cellStyle name="Komma 2 3 4 4 4 3 2" xfId="29501" xr:uid="{20AF9906-0971-4F31-A2FB-67D550608CD3}"/>
    <cellStyle name="Komma 2 3 4 4 4 4" xfId="12798" xr:uid="{7C972A44-A723-4ED8-9C10-A344B3CAC7A2}"/>
    <cellStyle name="Komma 2 3 4 4 4 4 2" xfId="34867" xr:uid="{46661FD9-2F19-441B-A638-E3C0503A9080}"/>
    <cellStyle name="Komma 2 3 4 4 4 4 3" xfId="40415" xr:uid="{C1241B8B-7B2B-407A-B319-4F82EF352ADB}"/>
    <cellStyle name="Komma 2 3 4 4 4 5" xfId="18366" xr:uid="{754AB16E-0E78-4E75-AFF1-434460C62DF9}"/>
    <cellStyle name="Komma 2 3 4 4 4 5 2" xfId="45983" xr:uid="{B8481F5B-AF33-407B-B89B-61560CF9696D}"/>
    <cellStyle name="Komma 2 3 4 4 4 6" xfId="23994" xr:uid="{E3DEF02A-3D69-4F81-8B77-4A6E78AE03B1}"/>
    <cellStyle name="Komma 2 3 4 4 5" xfId="2765" xr:uid="{4A632293-1D9E-4523-B124-396C3FFE0DAF}"/>
    <cellStyle name="Komma 2 3 4 4 5 2" xfId="8353" xr:uid="{4130CE07-E455-48AF-AC2A-7ECA05E48BBD}"/>
    <cellStyle name="Komma 2 3 4 4 5 2 2" xfId="30422" xr:uid="{8925281F-8E55-4A39-8A22-60FDF98897FB}"/>
    <cellStyle name="Komma 2 3 4 4 5 3" xfId="13759" xr:uid="{BE74E914-FF93-44FB-AF49-91DE63B508F3}"/>
    <cellStyle name="Komma 2 3 4 4 5 3 2" xfId="35828" xr:uid="{38931D7A-C335-4D1A-BB21-3C099F9880B9}"/>
    <cellStyle name="Komma 2 3 4 4 5 3 3" xfId="41376" xr:uid="{213BE61B-4F6F-4A57-B8E1-29FABC8F1ECA}"/>
    <cellStyle name="Komma 2 3 4 4 5 4" xfId="19327" xr:uid="{80BF2312-6F29-482A-97FF-7A4810E9A5D9}"/>
    <cellStyle name="Komma 2 3 4 4 5 4 2" xfId="46904" xr:uid="{82A0C3C1-1CC9-426E-A6D7-C95F5EF8977C}"/>
    <cellStyle name="Komma 2 3 4 4 5 5" xfId="24915" xr:uid="{A26292BE-D9F3-4F3F-AA43-D72A34EF8D3A}"/>
    <cellStyle name="Komma 2 3 4 4 6" xfId="5189" xr:uid="{DD4D4074-ECDB-4321-AC23-F9117C7B4818}"/>
    <cellStyle name="Komma 2 3 4 4 6 2" xfId="10696" xr:uid="{4C5DFEBF-9381-4D01-BF74-02611163D52D}"/>
    <cellStyle name="Komma 2 3 4 4 6 2 2" xfId="32765" xr:uid="{410DC1C9-0E2C-4B36-86A8-852E49DA8695}"/>
    <cellStyle name="Komma 2 3 4 4 6 3" xfId="16183" xr:uid="{683B7B76-1EF5-404A-A8E3-2BC418CA9E40}"/>
    <cellStyle name="Komma 2 3 4 4 6 3 2" xfId="38252" xr:uid="{DA7C499F-7955-4E2B-89A5-247E17868A18}"/>
    <cellStyle name="Komma 2 3 4 4 6 3 3" xfId="43800" xr:uid="{27CA1B25-FBE1-4969-8387-EF0AE3C24A49}"/>
    <cellStyle name="Komma 2 3 4 4 6 4" xfId="21751" xr:uid="{C246293D-8738-4921-9600-A1F6C042C846}"/>
    <cellStyle name="Komma 2 3 4 4 6 4 2" xfId="49247" xr:uid="{60129AA7-11E5-415D-9253-EF223AF531B1}"/>
    <cellStyle name="Komma 2 3 4 4 6 5" xfId="27258" xr:uid="{464C1343-F0CC-4E69-954E-88D1DA2BC733}"/>
    <cellStyle name="Komma 2 3 4 4 7" xfId="5789" xr:uid="{C7204FEA-B313-4CF1-977D-4C543FD3D543}"/>
    <cellStyle name="Komma 2 3 4 4 7 2" xfId="27858" xr:uid="{355AD7BD-0D8A-4C2A-907D-CC519099C705}"/>
    <cellStyle name="Komma 2 3 4 4 8" xfId="11236" xr:uid="{865D43A1-51CF-4161-B41A-575565C10666}"/>
    <cellStyle name="Komma 2 3 4 4 8 2" xfId="33305" xr:uid="{B4E787D1-D2B7-4652-8390-ADFD8AD949A0}"/>
    <cellStyle name="Komma 2 3 4 4 8 3" xfId="38853" xr:uid="{D9A4E0D3-A31E-40C1-B2BF-A92E62E0EC87}"/>
    <cellStyle name="Komma 2 3 4 4 9" xfId="16723" xr:uid="{A22E4151-880F-489A-AA7B-4B9FC6CE4EC1}"/>
    <cellStyle name="Komma 2 3 4 4 9 2" xfId="44340" xr:uid="{D17B6CEA-E32F-42AC-BC9D-5EE28BE24FE9}"/>
    <cellStyle name="Komma 2 3 4 5" xfId="220" xr:uid="{6F8FEE98-6E25-484E-B250-8B338A65394E}"/>
    <cellStyle name="Komma 2 3 4 5 10" xfId="22412" xr:uid="{5A5CE53A-F567-467A-BCFF-C6D642E5F94C}"/>
    <cellStyle name="Komma 2 3 4 5 2" xfId="643" xr:uid="{12EBE416-48F4-4835-8019-F3C5E7A30035}"/>
    <cellStyle name="Komma 2 3 4 5 2 2" xfId="1444" xr:uid="{AEA9D0B6-FD52-407A-8C55-A17BFF892098}"/>
    <cellStyle name="Komma 2 3 4 5 2 2 2" xfId="4048" xr:uid="{F3E80190-7750-47B9-AD04-EB7C90A92192}"/>
    <cellStyle name="Komma 2 3 4 5 2 2 2 2" xfId="9555" xr:uid="{6FFEF337-44F1-41A2-96D6-EED129CAEBBE}"/>
    <cellStyle name="Komma 2 3 4 5 2 2 2 2 2" xfId="31624" xr:uid="{2F227A69-C902-46E9-9C04-D65DD62AE5DD}"/>
    <cellStyle name="Komma 2 3 4 5 2 2 2 3" xfId="15042" xr:uid="{F39ACA8C-F1C6-464C-AE3E-AACEF193FAE1}"/>
    <cellStyle name="Komma 2 3 4 5 2 2 2 3 2" xfId="37111" xr:uid="{CFEB0F22-C7BD-4FA6-8CEE-590E4AA9BB5D}"/>
    <cellStyle name="Komma 2 3 4 5 2 2 2 3 3" xfId="42659" xr:uid="{9ADDF01D-4E73-4C30-94FF-B766BE185CB6}"/>
    <cellStyle name="Komma 2 3 4 5 2 2 2 4" xfId="20610" xr:uid="{80A535B7-98B8-4377-A62C-E405B863081E}"/>
    <cellStyle name="Komma 2 3 4 5 2 2 2 4 2" xfId="48106" xr:uid="{84CE64FE-E116-4971-99CE-023E0408324A}"/>
    <cellStyle name="Komma 2 3 4 5 2 2 2 5" xfId="26117" xr:uid="{CB21D16E-B4EF-44C7-B022-0963F883002C}"/>
    <cellStyle name="Komma 2 3 4 5 2 2 3" xfId="7072" xr:uid="{7323AD7A-BD75-4393-93C9-0B5A898CF82F}"/>
    <cellStyle name="Komma 2 3 4 5 2 2 3 2" xfId="29141" xr:uid="{176D6D40-30F6-4CC2-8CA7-7BCD2DA32D76}"/>
    <cellStyle name="Komma 2 3 4 5 2 2 4" xfId="12438" xr:uid="{35C4B569-C941-42CF-A315-8AD23B62C3F2}"/>
    <cellStyle name="Komma 2 3 4 5 2 2 4 2" xfId="34507" xr:uid="{F5E79E4B-ACE7-4458-812B-0A75DB590411}"/>
    <cellStyle name="Komma 2 3 4 5 2 2 4 3" xfId="40055" xr:uid="{90C12F18-9133-4948-A3BC-0B7D8FCE9715}"/>
    <cellStyle name="Komma 2 3 4 5 2 2 5" xfId="18006" xr:uid="{BC54656A-37F6-4B40-8415-166A792183B6}"/>
    <cellStyle name="Komma 2 3 4 5 2 2 5 2" xfId="45623" xr:uid="{AF600486-82C0-4598-9436-B9F2B732D946}"/>
    <cellStyle name="Komma 2 3 4 5 2 2 6" xfId="23634" xr:uid="{3AD13A45-68CC-4A9E-8FDE-9C0EE85E3A1F}"/>
    <cellStyle name="Komma 2 3 4 5 2 3" xfId="2225" xr:uid="{1F9E422B-2CFE-4744-8603-3A08C15D65F6}"/>
    <cellStyle name="Komma 2 3 4 5 2 3 2" xfId="4829" xr:uid="{ED40569C-97C8-4E40-9E20-D34A06C589B2}"/>
    <cellStyle name="Komma 2 3 4 5 2 3 2 2" xfId="10336" xr:uid="{49084207-5E83-4471-BB5C-ED74607CD753}"/>
    <cellStyle name="Komma 2 3 4 5 2 3 2 2 2" xfId="32405" xr:uid="{5D8CE779-D5A4-4678-9E5A-6C9A8C8CF0B9}"/>
    <cellStyle name="Komma 2 3 4 5 2 3 2 3" xfId="15823" xr:uid="{0DCF45C6-50DE-4565-B9C3-4EF0751A804A}"/>
    <cellStyle name="Komma 2 3 4 5 2 3 2 3 2" xfId="37892" xr:uid="{8E4F45B0-5973-45FA-AC54-FA3AE51E20F0}"/>
    <cellStyle name="Komma 2 3 4 5 2 3 2 3 3" xfId="43440" xr:uid="{ACB41E29-F5A1-4916-BCF3-D4821957266D}"/>
    <cellStyle name="Komma 2 3 4 5 2 3 2 4" xfId="21391" xr:uid="{9C3E4A54-D9BF-428A-B32A-6E70C9F8117C}"/>
    <cellStyle name="Komma 2 3 4 5 2 3 2 4 2" xfId="48887" xr:uid="{33C4D2A8-ACFC-4751-AD7F-466D5B734710}"/>
    <cellStyle name="Komma 2 3 4 5 2 3 2 5" xfId="26898" xr:uid="{A7B6A8AA-E15B-4840-B5B2-1C098C53233C}"/>
    <cellStyle name="Komma 2 3 4 5 2 3 3" xfId="7853" xr:uid="{F01A9F74-1DAC-4B8D-8608-D85E82A39465}"/>
    <cellStyle name="Komma 2 3 4 5 2 3 3 2" xfId="29922" xr:uid="{3117AEC6-1C4B-4371-8DE9-C8E6F872216B}"/>
    <cellStyle name="Komma 2 3 4 5 2 3 4" xfId="13219" xr:uid="{72C7EC0D-4E54-49D7-AB34-A027298F6A2C}"/>
    <cellStyle name="Komma 2 3 4 5 2 3 4 2" xfId="35288" xr:uid="{120A22F1-431A-4E0F-83F3-DD4BE5BCCD30}"/>
    <cellStyle name="Komma 2 3 4 5 2 3 4 3" xfId="40836" xr:uid="{AB501DCB-832D-48C3-A60A-B2568D74478B}"/>
    <cellStyle name="Komma 2 3 4 5 2 3 5" xfId="18787" xr:uid="{2D1E52CC-A670-4F0E-8542-EB7C6B879D5E}"/>
    <cellStyle name="Komma 2 3 4 5 2 3 5 2" xfId="46404" xr:uid="{CD72D973-C062-4961-A404-F024E5384E3C}"/>
    <cellStyle name="Komma 2 3 4 5 2 3 6" xfId="24415" xr:uid="{8D68DE7C-AD2F-4725-A8C5-66D00A8C5196}"/>
    <cellStyle name="Komma 2 3 4 5 2 4" xfId="3247" xr:uid="{923804AA-45AC-4072-82E2-5027EBA965BD}"/>
    <cellStyle name="Komma 2 3 4 5 2 4 2" xfId="8774" xr:uid="{A5EEB013-FEA6-4105-8E1F-C3ADD4AF741E}"/>
    <cellStyle name="Komma 2 3 4 5 2 4 2 2" xfId="30843" xr:uid="{D2770FF5-B5CA-4C4A-AAB7-71421586F290}"/>
    <cellStyle name="Komma 2 3 4 5 2 4 3" xfId="14241" xr:uid="{28A65C84-671D-4FA3-ABFC-2D25D0E9FF5A}"/>
    <cellStyle name="Komma 2 3 4 5 2 4 3 2" xfId="36310" xr:uid="{39C3111D-C279-4105-8349-91671C31F139}"/>
    <cellStyle name="Komma 2 3 4 5 2 4 3 3" xfId="41858" xr:uid="{8E34D29F-CC51-4198-BF85-E4121EC23E7B}"/>
    <cellStyle name="Komma 2 3 4 5 2 4 4" xfId="19809" xr:uid="{34948FB7-A83C-43D3-BFDC-E0119EABED12}"/>
    <cellStyle name="Komma 2 3 4 5 2 4 4 2" xfId="47325" xr:uid="{469AE5BD-4E1F-46CF-ADED-B5E764DC2C23}"/>
    <cellStyle name="Komma 2 3 4 5 2 4 5" xfId="25336" xr:uid="{FEFE9042-46F6-4F63-86CF-CA42E97191A2}"/>
    <cellStyle name="Komma 2 3 4 5 2 5" xfId="6271" xr:uid="{9D98091C-D773-4555-A71D-2C7D57E0C92D}"/>
    <cellStyle name="Komma 2 3 4 5 2 5 2" xfId="28340" xr:uid="{FE7D0117-3D2D-46AF-8F04-1BEA7591422F}"/>
    <cellStyle name="Komma 2 3 4 5 2 6" xfId="11657" xr:uid="{0C014260-7B35-4E8F-8239-BD4DB7499D8D}"/>
    <cellStyle name="Komma 2 3 4 5 2 6 2" xfId="33726" xr:uid="{AE500F0B-0937-40CB-8802-82B51DF8D00D}"/>
    <cellStyle name="Komma 2 3 4 5 2 6 3" xfId="39274" xr:uid="{0A673B56-A3DE-4A42-A6A0-B9BC44D955D8}"/>
    <cellStyle name="Komma 2 3 4 5 2 7" xfId="17205" xr:uid="{0BEAEE4C-49F1-481D-8DB8-CA8AA80A27D8}"/>
    <cellStyle name="Komma 2 3 4 5 2 7 2" xfId="44822" xr:uid="{4900269D-8A2F-4C90-B7E9-C26E5695D140}"/>
    <cellStyle name="Komma 2 3 4 5 2 8" xfId="22833" xr:uid="{55E9E358-A8B0-4B4A-9EFC-3EC8D963EB5A}"/>
    <cellStyle name="Komma 2 3 4 5 3" xfId="1063" xr:uid="{ECB3C9E0-6E18-4410-9B22-2FD9AF55281F}"/>
    <cellStyle name="Komma 2 3 4 5 3 2" xfId="3667" xr:uid="{3C9E470B-26FA-4E4C-8D84-2A13EE9A5C15}"/>
    <cellStyle name="Komma 2 3 4 5 3 2 2" xfId="9174" xr:uid="{21D320B0-8B08-441D-B9BE-9ED9F7FBC931}"/>
    <cellStyle name="Komma 2 3 4 5 3 2 2 2" xfId="31243" xr:uid="{136C9970-5476-45A4-A003-A0FCB4DDFB7B}"/>
    <cellStyle name="Komma 2 3 4 5 3 2 3" xfId="14661" xr:uid="{5F086633-D69A-4B8C-AF10-FA2C9B949DF1}"/>
    <cellStyle name="Komma 2 3 4 5 3 2 3 2" xfId="36730" xr:uid="{742236A8-2348-4DFB-BB66-7E47B1D5D300}"/>
    <cellStyle name="Komma 2 3 4 5 3 2 3 3" xfId="42278" xr:uid="{5A6B2508-B91F-492E-A697-15DB2FC282B9}"/>
    <cellStyle name="Komma 2 3 4 5 3 2 4" xfId="20229" xr:uid="{79936D74-F4B7-4A14-A60A-CC500DAF0C56}"/>
    <cellStyle name="Komma 2 3 4 5 3 2 4 2" xfId="47725" xr:uid="{3B530AF3-12B3-41F5-86DC-5714E5F90879}"/>
    <cellStyle name="Komma 2 3 4 5 3 2 5" xfId="25736" xr:uid="{63A74554-3F34-4B59-8985-6DCD31374A8E}"/>
    <cellStyle name="Komma 2 3 4 5 3 3" xfId="6691" xr:uid="{9255FCD8-E35F-495D-A68E-554D6244DFDC}"/>
    <cellStyle name="Komma 2 3 4 5 3 3 2" xfId="28760" xr:uid="{4F0BDB62-AB49-4F93-8027-1E4F77AA2A7D}"/>
    <cellStyle name="Komma 2 3 4 5 3 4" xfId="12057" xr:uid="{33339719-55D5-4B62-86E1-6C0501237418}"/>
    <cellStyle name="Komma 2 3 4 5 3 4 2" xfId="34126" xr:uid="{94DE39A8-B788-498A-BD2D-28BB808A9B20}"/>
    <cellStyle name="Komma 2 3 4 5 3 4 3" xfId="39674" xr:uid="{2F751EE7-AC9D-4DBB-ADF6-3C8DD132D236}"/>
    <cellStyle name="Komma 2 3 4 5 3 5" xfId="17625" xr:uid="{EA6168EC-17B8-486B-B542-CC1D4DEF420F}"/>
    <cellStyle name="Komma 2 3 4 5 3 5 2" xfId="45242" xr:uid="{F3C29F82-E1D9-4643-8F71-F8F25929A7FE}"/>
    <cellStyle name="Komma 2 3 4 5 3 6" xfId="23253" xr:uid="{AFA2C3A3-ADB2-48F5-86DB-9D2724228984}"/>
    <cellStyle name="Komma 2 3 4 5 4" xfId="1844" xr:uid="{46863A0F-9B53-4937-AD60-A3399ACF42F0}"/>
    <cellStyle name="Komma 2 3 4 5 4 2" xfId="4448" xr:uid="{32F3A21A-719A-4733-98C6-E8D616017805}"/>
    <cellStyle name="Komma 2 3 4 5 4 2 2" xfId="9955" xr:uid="{6108B93B-E7A2-4C8B-8A60-DCF45034A9EB}"/>
    <cellStyle name="Komma 2 3 4 5 4 2 2 2" xfId="32024" xr:uid="{3A13B5C8-B1E2-40FF-B5D8-5DBEAF33452E}"/>
    <cellStyle name="Komma 2 3 4 5 4 2 3" xfId="15442" xr:uid="{611830EF-AD14-4CDD-9AAC-DCA84251D8F8}"/>
    <cellStyle name="Komma 2 3 4 5 4 2 3 2" xfId="37511" xr:uid="{205B23F6-106B-429F-9E3B-C170AB9E44E2}"/>
    <cellStyle name="Komma 2 3 4 5 4 2 3 3" xfId="43059" xr:uid="{1A9A9924-C5E2-47D7-8DBE-539854BAC147}"/>
    <cellStyle name="Komma 2 3 4 5 4 2 4" xfId="21010" xr:uid="{64AD998A-45FD-46DF-9395-A088C7085D9C}"/>
    <cellStyle name="Komma 2 3 4 5 4 2 4 2" xfId="48506" xr:uid="{4B687616-DF5A-4FDE-AE54-A890C1D6532F}"/>
    <cellStyle name="Komma 2 3 4 5 4 2 5" xfId="26517" xr:uid="{BD84AF53-DC1F-48A0-96D4-E360CAC8077F}"/>
    <cellStyle name="Komma 2 3 4 5 4 3" xfId="7472" xr:uid="{6A899D7A-D94C-483F-A854-ECBB991DB8CB}"/>
    <cellStyle name="Komma 2 3 4 5 4 3 2" xfId="29541" xr:uid="{5B2B310A-8404-432D-A73A-88D97DD9FB0A}"/>
    <cellStyle name="Komma 2 3 4 5 4 4" xfId="12838" xr:uid="{33E285C6-F13B-4DA1-8242-646BEEC305A7}"/>
    <cellStyle name="Komma 2 3 4 5 4 4 2" xfId="34907" xr:uid="{A4E83F61-4589-4E29-9018-1ED7C9328F28}"/>
    <cellStyle name="Komma 2 3 4 5 4 4 3" xfId="40455" xr:uid="{D2EA3FB6-166E-4536-9DA3-4B8F5BC15A6D}"/>
    <cellStyle name="Komma 2 3 4 5 4 5" xfId="18406" xr:uid="{BF18C5C5-EE25-4B39-950C-BCFE8CD225AC}"/>
    <cellStyle name="Komma 2 3 4 5 4 5 2" xfId="46023" xr:uid="{F8DACDFC-6DFB-45DE-B343-06BE90542365}"/>
    <cellStyle name="Komma 2 3 4 5 4 6" xfId="24034" xr:uid="{51D1FB09-2ED1-47B5-9448-CC95BE85641B}"/>
    <cellStyle name="Komma 2 3 4 5 5" xfId="2826" xr:uid="{43B32230-BF62-48D1-8C81-8A0DFFF66BD8}"/>
    <cellStyle name="Komma 2 3 4 5 5 2" xfId="8393" xr:uid="{8C1BE97C-F56D-4938-97FD-30BF5D4C97A4}"/>
    <cellStyle name="Komma 2 3 4 5 5 2 2" xfId="30462" xr:uid="{8B34A8D3-0708-48D2-A9A8-4A8E96B0B6BC}"/>
    <cellStyle name="Komma 2 3 4 5 5 3" xfId="13820" xr:uid="{A409B8D4-3BD0-49A8-B16F-B3925592CC17}"/>
    <cellStyle name="Komma 2 3 4 5 5 3 2" xfId="35889" xr:uid="{39D001C3-42DC-4EA1-999D-9E7E1204B5EB}"/>
    <cellStyle name="Komma 2 3 4 5 5 3 3" xfId="41437" xr:uid="{60DA4E4E-18A0-4850-B6F4-D0C9A689F881}"/>
    <cellStyle name="Komma 2 3 4 5 5 4" xfId="19388" xr:uid="{9C4C5CB8-8A09-415D-AB58-1E0E3540C965}"/>
    <cellStyle name="Komma 2 3 4 5 5 4 2" xfId="46944" xr:uid="{AC0A96C2-B410-4DCA-808A-9616EEFF47AD}"/>
    <cellStyle name="Komma 2 3 4 5 5 5" xfId="24955" xr:uid="{6C460FA9-0B41-414A-9C8D-7EEC10F404E1}"/>
    <cellStyle name="Komma 2 3 4 5 6" xfId="5229" xr:uid="{F24ED1B3-8D52-4D3E-B719-5D0480290444}"/>
    <cellStyle name="Komma 2 3 4 5 6 2" xfId="10736" xr:uid="{96967162-BDAA-41BE-B81F-319360EA4F27}"/>
    <cellStyle name="Komma 2 3 4 5 6 2 2" xfId="32805" xr:uid="{7262750E-B886-4BC0-BC90-F0013D4DE9EB}"/>
    <cellStyle name="Komma 2 3 4 5 6 3" xfId="16223" xr:uid="{3C218A99-0B04-4675-ABD8-1088A2E99846}"/>
    <cellStyle name="Komma 2 3 4 5 6 3 2" xfId="38292" xr:uid="{9573D520-602C-4A1A-9A81-53EC302C6983}"/>
    <cellStyle name="Komma 2 3 4 5 6 3 3" xfId="43840" xr:uid="{5BD9CEB4-E712-475D-8018-7A83522FE6E4}"/>
    <cellStyle name="Komma 2 3 4 5 6 4" xfId="21791" xr:uid="{0F5F70B9-6DD7-4B10-AB61-1B276503C458}"/>
    <cellStyle name="Komma 2 3 4 5 6 4 2" xfId="49287" xr:uid="{208D893B-F2DE-4C7C-87E8-427C9E39DC2E}"/>
    <cellStyle name="Komma 2 3 4 5 6 5" xfId="27298" xr:uid="{13B53C94-2C60-4135-8801-4BA037B1B4C0}"/>
    <cellStyle name="Komma 2 3 4 5 7" xfId="5850" xr:uid="{662682C7-A927-44F0-83B7-4B47B0146C8B}"/>
    <cellStyle name="Komma 2 3 4 5 7 2" xfId="27919" xr:uid="{3391FBA7-9491-40DF-BD05-A4DA69C25054}"/>
    <cellStyle name="Komma 2 3 4 5 8" xfId="11276" xr:uid="{72E8C029-50CB-477F-A380-E11F985B32B6}"/>
    <cellStyle name="Komma 2 3 4 5 8 2" xfId="33345" xr:uid="{321850ED-2DC2-4058-9917-39F336AC7EC0}"/>
    <cellStyle name="Komma 2 3 4 5 8 3" xfId="38893" xr:uid="{4976BD3A-B9F0-4195-8016-B8ACB6119761}"/>
    <cellStyle name="Komma 2 3 4 5 9" xfId="16784" xr:uid="{972ADC10-7530-41DB-8CD5-8A3C4450EDCE}"/>
    <cellStyle name="Komma 2 3 4 5 9 2" xfId="44401" xr:uid="{44E9D9BA-BDDB-47BE-808B-9144FFB93E1E}"/>
    <cellStyle name="Komma 2 3 4 6" xfId="280" xr:uid="{827DD9BE-1DAF-4F0B-8D29-22003700E742}"/>
    <cellStyle name="Komma 2 3 4 6 10" xfId="22472" xr:uid="{00D31902-E4A8-4640-89AD-787DC6403393}"/>
    <cellStyle name="Komma 2 3 4 6 2" xfId="703" xr:uid="{1BF3CD17-4234-4725-A6C5-797EA4D21E3A}"/>
    <cellStyle name="Komma 2 3 4 6 2 2" xfId="1504" xr:uid="{1CB6EE70-A38B-4E2A-AC5E-2E6A0AE91D5A}"/>
    <cellStyle name="Komma 2 3 4 6 2 2 2" xfId="4108" xr:uid="{D0AC102F-EA92-43FC-A395-1CABA574D7EF}"/>
    <cellStyle name="Komma 2 3 4 6 2 2 2 2" xfId="9615" xr:uid="{2E833091-59D3-4449-BA63-6A2447F325E0}"/>
    <cellStyle name="Komma 2 3 4 6 2 2 2 2 2" xfId="31684" xr:uid="{46E250A6-5DA7-4A29-A728-93ADB8F25541}"/>
    <cellStyle name="Komma 2 3 4 6 2 2 2 3" xfId="15102" xr:uid="{880F25D4-7E8E-45B1-BC08-50DC669B7778}"/>
    <cellStyle name="Komma 2 3 4 6 2 2 2 3 2" xfId="37171" xr:uid="{75AD8616-D4FB-4211-8AC6-2001032176B2}"/>
    <cellStyle name="Komma 2 3 4 6 2 2 2 3 3" xfId="42719" xr:uid="{6A46A02C-F0EA-4334-BB3C-09BB62680BF2}"/>
    <cellStyle name="Komma 2 3 4 6 2 2 2 4" xfId="20670" xr:uid="{1C3E2232-F6FF-47F0-BD57-2B365D975C21}"/>
    <cellStyle name="Komma 2 3 4 6 2 2 2 4 2" xfId="48166" xr:uid="{D5A760EB-0D62-4F62-9E59-839A7DCD99EA}"/>
    <cellStyle name="Komma 2 3 4 6 2 2 2 5" xfId="26177" xr:uid="{BD3FD502-CC50-4224-ACAB-580B2D69AFF0}"/>
    <cellStyle name="Komma 2 3 4 6 2 2 3" xfId="7132" xr:uid="{3535110C-FF2A-4758-99E8-816553FA0ACA}"/>
    <cellStyle name="Komma 2 3 4 6 2 2 3 2" xfId="29201" xr:uid="{14F2DC0A-0F19-4691-A35E-822C20883D8D}"/>
    <cellStyle name="Komma 2 3 4 6 2 2 4" xfId="12498" xr:uid="{F70D5F07-7849-4F2F-BC76-5A7EA73FF595}"/>
    <cellStyle name="Komma 2 3 4 6 2 2 4 2" xfId="34567" xr:uid="{8E3AD151-E090-45D3-A1CE-63E143C0A7A3}"/>
    <cellStyle name="Komma 2 3 4 6 2 2 4 3" xfId="40115" xr:uid="{044F47D5-F743-4B90-ACCD-2319B70F72DD}"/>
    <cellStyle name="Komma 2 3 4 6 2 2 5" xfId="18066" xr:uid="{1157CC3A-2CAD-4587-B029-CCE25B7D7363}"/>
    <cellStyle name="Komma 2 3 4 6 2 2 5 2" xfId="45683" xr:uid="{20B07844-894A-4065-9251-87E074B58889}"/>
    <cellStyle name="Komma 2 3 4 6 2 2 6" xfId="23694" xr:uid="{6A6CC732-FE2F-403F-A2A6-3EFE63150E64}"/>
    <cellStyle name="Komma 2 3 4 6 2 3" xfId="2285" xr:uid="{0BECF454-DE7D-41DF-B25A-87E4E37250F8}"/>
    <cellStyle name="Komma 2 3 4 6 2 3 2" xfId="4889" xr:uid="{8AACBCCA-7AE0-4D25-A6CC-2C0B110213CB}"/>
    <cellStyle name="Komma 2 3 4 6 2 3 2 2" xfId="10396" xr:uid="{A4B4CB94-9180-417B-A33B-305B61FAD5EF}"/>
    <cellStyle name="Komma 2 3 4 6 2 3 2 2 2" xfId="32465" xr:uid="{6ADDC6CB-3049-488C-A57F-18D0734887E1}"/>
    <cellStyle name="Komma 2 3 4 6 2 3 2 3" xfId="15883" xr:uid="{C5C73263-12F5-4551-A362-54F0E163C82F}"/>
    <cellStyle name="Komma 2 3 4 6 2 3 2 3 2" xfId="37952" xr:uid="{4D078909-E89F-4C9E-9B0B-F6E50217C872}"/>
    <cellStyle name="Komma 2 3 4 6 2 3 2 3 3" xfId="43500" xr:uid="{BD6DD679-B419-44C5-AA4D-05C4BEDD6470}"/>
    <cellStyle name="Komma 2 3 4 6 2 3 2 4" xfId="21451" xr:uid="{221E84E8-6031-4993-892D-511C1CA57047}"/>
    <cellStyle name="Komma 2 3 4 6 2 3 2 4 2" xfId="48947" xr:uid="{368F8BC2-DA70-40F1-9918-3B90E3EEDC45}"/>
    <cellStyle name="Komma 2 3 4 6 2 3 2 5" xfId="26958" xr:uid="{4E719AFB-D86C-4D63-A3B5-F8FD979F345C}"/>
    <cellStyle name="Komma 2 3 4 6 2 3 3" xfId="7913" xr:uid="{F3100244-AA44-494B-ABE8-98FA9B818934}"/>
    <cellStyle name="Komma 2 3 4 6 2 3 3 2" xfId="29982" xr:uid="{70985AA6-3859-4134-B27B-B8E0DE2C2744}"/>
    <cellStyle name="Komma 2 3 4 6 2 3 4" xfId="13279" xr:uid="{C5368951-7722-4ED7-A7B9-3E8CB7949E46}"/>
    <cellStyle name="Komma 2 3 4 6 2 3 4 2" xfId="35348" xr:uid="{491F8015-8EAC-45BE-A96D-31F6404A0907}"/>
    <cellStyle name="Komma 2 3 4 6 2 3 4 3" xfId="40896" xr:uid="{B0DED2EA-D8B9-45BB-BC3B-24DCCD22ED66}"/>
    <cellStyle name="Komma 2 3 4 6 2 3 5" xfId="18847" xr:uid="{008C86D8-618C-446F-8F48-C7E61E7B7412}"/>
    <cellStyle name="Komma 2 3 4 6 2 3 5 2" xfId="46464" xr:uid="{38FA40EF-8A0B-4B9A-9938-43F5BD998FB5}"/>
    <cellStyle name="Komma 2 3 4 6 2 3 6" xfId="24475" xr:uid="{02788D9E-8C5E-4059-A269-07B3B345249A}"/>
    <cellStyle name="Komma 2 3 4 6 2 4" xfId="3307" xr:uid="{612E42FD-C16A-47BF-85F9-6BE342DEF67D}"/>
    <cellStyle name="Komma 2 3 4 6 2 4 2" xfId="8834" xr:uid="{CE3A81F1-ADC8-4C14-8620-720278B5552C}"/>
    <cellStyle name="Komma 2 3 4 6 2 4 2 2" xfId="30903" xr:uid="{B3F85D41-0C11-4A82-AD73-AB5BD55D44A8}"/>
    <cellStyle name="Komma 2 3 4 6 2 4 3" xfId="14301" xr:uid="{EB36FB0E-7F52-4EF8-AF00-A8CDA503793A}"/>
    <cellStyle name="Komma 2 3 4 6 2 4 3 2" xfId="36370" xr:uid="{3961E69E-72AC-4C50-96B4-64A2CE28E130}"/>
    <cellStyle name="Komma 2 3 4 6 2 4 3 3" xfId="41918" xr:uid="{96ECB1A7-E0DF-4321-BC84-48D8A0F8F258}"/>
    <cellStyle name="Komma 2 3 4 6 2 4 4" xfId="19869" xr:uid="{39BB3391-CD08-4196-B87C-0793EDAAF20F}"/>
    <cellStyle name="Komma 2 3 4 6 2 4 4 2" xfId="47385" xr:uid="{10CDD83B-C6D2-4532-A1EE-572345769F7D}"/>
    <cellStyle name="Komma 2 3 4 6 2 4 5" xfId="25396" xr:uid="{1B356CD0-AD0A-4A84-B95E-1FE7A2DAAB77}"/>
    <cellStyle name="Komma 2 3 4 6 2 5" xfId="6331" xr:uid="{6301E0C4-1A2E-487A-BB2A-F50C9D35BEE0}"/>
    <cellStyle name="Komma 2 3 4 6 2 5 2" xfId="28400" xr:uid="{3AC1DEC3-4465-4136-91E4-9E322785290B}"/>
    <cellStyle name="Komma 2 3 4 6 2 6" xfId="11717" xr:uid="{5BED49E0-83FA-4F47-9E20-2F470A0835C5}"/>
    <cellStyle name="Komma 2 3 4 6 2 6 2" xfId="33786" xr:uid="{FA98002C-3690-4F79-BF64-82614CA9DA11}"/>
    <cellStyle name="Komma 2 3 4 6 2 6 3" xfId="39334" xr:uid="{9BAEEBE1-58C4-4955-A400-5136F4035D4D}"/>
    <cellStyle name="Komma 2 3 4 6 2 7" xfId="17265" xr:uid="{CAF0DC06-29F3-4F89-9177-2190E401F14F}"/>
    <cellStyle name="Komma 2 3 4 6 2 7 2" xfId="44882" xr:uid="{06F56CA8-D294-4768-92CC-AA29B2E875CB}"/>
    <cellStyle name="Komma 2 3 4 6 2 8" xfId="22893" xr:uid="{6E60551A-1A47-4ACE-A30B-C9DBEF8E2515}"/>
    <cellStyle name="Komma 2 3 4 6 3" xfId="1103" xr:uid="{774235A2-2527-4B55-9A12-2F3743DE01B0}"/>
    <cellStyle name="Komma 2 3 4 6 3 2" xfId="3707" xr:uid="{7D327985-FB93-4EDD-9955-A06FA21DD4F5}"/>
    <cellStyle name="Komma 2 3 4 6 3 2 2" xfId="9214" xr:uid="{D1143929-04CC-48CD-9CA5-194B21CBC0B6}"/>
    <cellStyle name="Komma 2 3 4 6 3 2 2 2" xfId="31283" xr:uid="{54519A76-7BB9-457F-A026-8EC1E1C490CF}"/>
    <cellStyle name="Komma 2 3 4 6 3 2 3" xfId="14701" xr:uid="{611E1700-46D2-4070-8594-6DBD075F1ADF}"/>
    <cellStyle name="Komma 2 3 4 6 3 2 3 2" xfId="36770" xr:uid="{B248692E-A8B5-4D7A-8CE5-1214DDCED0C6}"/>
    <cellStyle name="Komma 2 3 4 6 3 2 3 3" xfId="42318" xr:uid="{CDD81CF5-F54F-48E2-8033-24301CAB0A81}"/>
    <cellStyle name="Komma 2 3 4 6 3 2 4" xfId="20269" xr:uid="{8F0F1A63-C718-43AB-9D79-51C854441BB9}"/>
    <cellStyle name="Komma 2 3 4 6 3 2 4 2" xfId="47765" xr:uid="{80E440BB-293E-442D-9036-F62A9E331B65}"/>
    <cellStyle name="Komma 2 3 4 6 3 2 5" xfId="25776" xr:uid="{093C9830-A70A-4DF7-BDFD-F5662F566A4B}"/>
    <cellStyle name="Komma 2 3 4 6 3 3" xfId="6731" xr:uid="{849329B6-69FD-43BE-A00A-C5F396FB8528}"/>
    <cellStyle name="Komma 2 3 4 6 3 3 2" xfId="28800" xr:uid="{3096300E-33EF-48D0-8A59-E020270FF3E3}"/>
    <cellStyle name="Komma 2 3 4 6 3 4" xfId="12097" xr:uid="{A8903D78-E5F4-4655-B9F8-9CBF4AE90815}"/>
    <cellStyle name="Komma 2 3 4 6 3 4 2" xfId="34166" xr:uid="{434C9709-BAC9-4AA4-83A0-DC8765F55598}"/>
    <cellStyle name="Komma 2 3 4 6 3 4 3" xfId="39714" xr:uid="{AD7FAE48-3FF1-40F1-B669-FEDCCC5527AF}"/>
    <cellStyle name="Komma 2 3 4 6 3 5" xfId="17665" xr:uid="{A9502DE0-D026-4829-8577-7F9F34DE7BD6}"/>
    <cellStyle name="Komma 2 3 4 6 3 5 2" xfId="45282" xr:uid="{BD39C9FF-0622-4E21-81ED-A69DA8DFC74A}"/>
    <cellStyle name="Komma 2 3 4 6 3 6" xfId="23293" xr:uid="{214D809B-DB14-4DCA-AD97-FCC4F2D9FB37}"/>
    <cellStyle name="Komma 2 3 4 6 4" xfId="1884" xr:uid="{20C914D3-68EA-4664-B674-ED94B3DB39A2}"/>
    <cellStyle name="Komma 2 3 4 6 4 2" xfId="4488" xr:uid="{3D2FD970-368A-4A69-8C09-E857BD2A79E5}"/>
    <cellStyle name="Komma 2 3 4 6 4 2 2" xfId="9995" xr:uid="{EC63ED49-3268-49F9-9EB5-02C2A68423F9}"/>
    <cellStyle name="Komma 2 3 4 6 4 2 2 2" xfId="32064" xr:uid="{7992ED50-E53B-443D-8B14-236672A26477}"/>
    <cellStyle name="Komma 2 3 4 6 4 2 3" xfId="15482" xr:uid="{F127B32B-0CBB-4071-BD00-63771DD3A409}"/>
    <cellStyle name="Komma 2 3 4 6 4 2 3 2" xfId="37551" xr:uid="{54EEF342-5FA7-410E-9FB5-1903AEA52856}"/>
    <cellStyle name="Komma 2 3 4 6 4 2 3 3" xfId="43099" xr:uid="{6EA90149-7E4E-466A-B185-DA398E08555B}"/>
    <cellStyle name="Komma 2 3 4 6 4 2 4" xfId="21050" xr:uid="{BBB6A256-646C-491D-8038-D4B14B49CF9F}"/>
    <cellStyle name="Komma 2 3 4 6 4 2 4 2" xfId="48546" xr:uid="{5E538124-E75B-4FD6-B71C-DE202A745033}"/>
    <cellStyle name="Komma 2 3 4 6 4 2 5" xfId="26557" xr:uid="{996897E0-4FFC-4D84-B815-1E62438C73F7}"/>
    <cellStyle name="Komma 2 3 4 6 4 3" xfId="7512" xr:uid="{018D1E08-B90A-47C6-BE27-DBEE0CA1C0FB}"/>
    <cellStyle name="Komma 2 3 4 6 4 3 2" xfId="29581" xr:uid="{C26D57C4-3C14-4B1A-AC99-1252B21AA025}"/>
    <cellStyle name="Komma 2 3 4 6 4 4" xfId="12878" xr:uid="{F8319528-8A29-4787-A21E-237C39E6A585}"/>
    <cellStyle name="Komma 2 3 4 6 4 4 2" xfId="34947" xr:uid="{AD7D19B2-6BF8-40DC-8AB7-4943D8A177F8}"/>
    <cellStyle name="Komma 2 3 4 6 4 4 3" xfId="40495" xr:uid="{5306527E-B874-49DE-BE98-B0CD7B359F66}"/>
    <cellStyle name="Komma 2 3 4 6 4 5" xfId="18446" xr:uid="{38B8BA46-6C1B-4BD6-98DB-F207BABE445D}"/>
    <cellStyle name="Komma 2 3 4 6 4 5 2" xfId="46063" xr:uid="{AAA4E17B-81C6-4254-BA67-0B90215C6819}"/>
    <cellStyle name="Komma 2 3 4 6 4 6" xfId="24074" xr:uid="{7BAE0F3C-2F7C-4D8E-9223-C31CB6714573}"/>
    <cellStyle name="Komma 2 3 4 6 5" xfId="2886" xr:uid="{6979E06A-AF6F-49DE-9AC9-6162FD2681FB}"/>
    <cellStyle name="Komma 2 3 4 6 5 2" xfId="8433" xr:uid="{DAB2B74E-8BFF-44BE-B648-CC3151100D89}"/>
    <cellStyle name="Komma 2 3 4 6 5 2 2" xfId="30502" xr:uid="{786D3FE7-C11B-4C36-96E7-EAC81C0C59F5}"/>
    <cellStyle name="Komma 2 3 4 6 5 3" xfId="13880" xr:uid="{D1099002-D048-4E38-80FD-1472DA1E221F}"/>
    <cellStyle name="Komma 2 3 4 6 5 3 2" xfId="35949" xr:uid="{FE2B95D1-6D8F-4E33-8824-80E02A193D4B}"/>
    <cellStyle name="Komma 2 3 4 6 5 3 3" xfId="41497" xr:uid="{CBAED371-5033-4F3B-AE94-AC5A3C26E657}"/>
    <cellStyle name="Komma 2 3 4 6 5 4" xfId="19448" xr:uid="{C8DC7B98-7925-4E16-AE42-2E0E3C0C4B5C}"/>
    <cellStyle name="Komma 2 3 4 6 5 4 2" xfId="46984" xr:uid="{6E084605-23CE-4FC5-8974-772EB4C6372A}"/>
    <cellStyle name="Komma 2 3 4 6 5 5" xfId="24995" xr:uid="{673C4936-4D63-456E-8FD7-D11F1D84054C}"/>
    <cellStyle name="Komma 2 3 4 6 6" xfId="5269" xr:uid="{7B0F88C6-2B56-47C5-9778-CA66CDBF504B}"/>
    <cellStyle name="Komma 2 3 4 6 6 2" xfId="10776" xr:uid="{51539132-4EE8-440C-BB6A-D80B8CAF218A}"/>
    <cellStyle name="Komma 2 3 4 6 6 2 2" xfId="32845" xr:uid="{BC3AB10F-7975-4B27-9935-C41EB228754D}"/>
    <cellStyle name="Komma 2 3 4 6 6 3" xfId="16263" xr:uid="{F3277894-CB99-49C3-8B59-3E2315C7A097}"/>
    <cellStyle name="Komma 2 3 4 6 6 3 2" xfId="38332" xr:uid="{160E2CD1-9FDE-4B68-947A-EDD84186C4C5}"/>
    <cellStyle name="Komma 2 3 4 6 6 3 3" xfId="43880" xr:uid="{64C8D5A5-73EA-4ED9-8ADC-8E29901FA8DC}"/>
    <cellStyle name="Komma 2 3 4 6 6 4" xfId="21831" xr:uid="{0D8FD34D-CDF5-46F3-B83E-EE94E3E8DD10}"/>
    <cellStyle name="Komma 2 3 4 6 6 4 2" xfId="49327" xr:uid="{42814749-86DC-4F5E-BB24-615DFE7F485E}"/>
    <cellStyle name="Komma 2 3 4 6 6 5" xfId="27338" xr:uid="{A93045F9-478E-451B-A583-38DFCA956CB0}"/>
    <cellStyle name="Komma 2 3 4 6 7" xfId="5910" xr:uid="{9A0CD0AA-B669-4561-A542-F47380E972D4}"/>
    <cellStyle name="Komma 2 3 4 6 7 2" xfId="27979" xr:uid="{ED99AED4-6708-4114-8CE4-8AABF648E48D}"/>
    <cellStyle name="Komma 2 3 4 6 8" xfId="11316" xr:uid="{B7994C2A-F0C5-4FB9-8E4C-BBE419B2D1E1}"/>
    <cellStyle name="Komma 2 3 4 6 8 2" xfId="33385" xr:uid="{F9769630-6286-46FD-9AB0-8917F0A6DABB}"/>
    <cellStyle name="Komma 2 3 4 6 8 3" xfId="38933" xr:uid="{E26946E6-0A40-4F16-8BFD-7B87E77755F6}"/>
    <cellStyle name="Komma 2 3 4 6 9" xfId="16844" xr:uid="{143E2DC7-4AC0-4D8F-9486-51C756AAE86A}"/>
    <cellStyle name="Komma 2 3 4 6 9 2" xfId="44461" xr:uid="{65F23E2C-C338-43E5-B2BF-2A53521A46E8}"/>
    <cellStyle name="Komma 2 3 4 7" xfId="320" xr:uid="{B1B40D54-B775-486F-8909-4092A5EC48B6}"/>
    <cellStyle name="Komma 2 3 4 7 10" xfId="22512" xr:uid="{379284C3-2412-4F0A-A22E-3D1B1EAD0075}"/>
    <cellStyle name="Komma 2 3 4 7 2" xfId="743" xr:uid="{A1D9E45A-A21D-40D1-84AF-8C2651CE9657}"/>
    <cellStyle name="Komma 2 3 4 7 2 2" xfId="1544" xr:uid="{BEEE4FBB-9273-4119-A7CF-6A2494DD2634}"/>
    <cellStyle name="Komma 2 3 4 7 2 2 2" xfId="4148" xr:uid="{4009BF81-D5C6-41AE-A0DA-B04BF480F27E}"/>
    <cellStyle name="Komma 2 3 4 7 2 2 2 2" xfId="9655" xr:uid="{5774CBEB-9B6C-4D11-8916-2A8CDE6E7CF9}"/>
    <cellStyle name="Komma 2 3 4 7 2 2 2 2 2" xfId="31724" xr:uid="{0C5B43A8-1E1E-4DC0-9420-47203E5AA433}"/>
    <cellStyle name="Komma 2 3 4 7 2 2 2 3" xfId="15142" xr:uid="{5837AA2B-ADDD-4368-8A25-32DADF6990A7}"/>
    <cellStyle name="Komma 2 3 4 7 2 2 2 3 2" xfId="37211" xr:uid="{6716DBAC-7F1F-478F-ADCA-FE8761CF0895}"/>
    <cellStyle name="Komma 2 3 4 7 2 2 2 3 3" xfId="42759" xr:uid="{4E83D956-DC98-4131-A487-23FE0CED0F33}"/>
    <cellStyle name="Komma 2 3 4 7 2 2 2 4" xfId="20710" xr:uid="{47C66AED-BBD4-46AF-9F3C-66D49E665E5D}"/>
    <cellStyle name="Komma 2 3 4 7 2 2 2 4 2" xfId="48206" xr:uid="{6C11D517-01EB-42AE-9A91-0FC6E5489C38}"/>
    <cellStyle name="Komma 2 3 4 7 2 2 2 5" xfId="26217" xr:uid="{ECDB2A7F-82A6-4CF6-8976-987DC3709E0F}"/>
    <cellStyle name="Komma 2 3 4 7 2 2 3" xfId="7172" xr:uid="{C4F67E05-5C19-458E-98CA-3728AE427603}"/>
    <cellStyle name="Komma 2 3 4 7 2 2 3 2" xfId="29241" xr:uid="{C18A6B01-9295-4D11-A5A5-EA3936D89DF4}"/>
    <cellStyle name="Komma 2 3 4 7 2 2 4" xfId="12538" xr:uid="{5229E58D-B519-453C-AA53-4486A8993076}"/>
    <cellStyle name="Komma 2 3 4 7 2 2 4 2" xfId="34607" xr:uid="{92F3569C-20FF-478D-82EF-F399A7E4A676}"/>
    <cellStyle name="Komma 2 3 4 7 2 2 4 3" xfId="40155" xr:uid="{42ACACED-D987-437C-BE68-92816B368C81}"/>
    <cellStyle name="Komma 2 3 4 7 2 2 5" xfId="18106" xr:uid="{E2F21125-819B-4406-B9FE-26BAD5D68466}"/>
    <cellStyle name="Komma 2 3 4 7 2 2 5 2" xfId="45723" xr:uid="{82D66CA0-6CFD-4702-939B-DF3BF3F1E5D4}"/>
    <cellStyle name="Komma 2 3 4 7 2 2 6" xfId="23734" xr:uid="{4E1D3CF1-9419-4A85-98E7-7D3F6DB7871F}"/>
    <cellStyle name="Komma 2 3 4 7 2 3" xfId="2325" xr:uid="{958BC686-C63E-4D3A-8C69-775C0E7DAEF2}"/>
    <cellStyle name="Komma 2 3 4 7 2 3 2" xfId="4929" xr:uid="{AF588404-BCEF-4A0F-B055-9290B2D9251E}"/>
    <cellStyle name="Komma 2 3 4 7 2 3 2 2" xfId="10436" xr:uid="{D061DE35-737F-4F15-AEDA-A5F2492E6CFA}"/>
    <cellStyle name="Komma 2 3 4 7 2 3 2 2 2" xfId="32505" xr:uid="{269FCA9C-3850-468F-8745-B4648B809CFF}"/>
    <cellStyle name="Komma 2 3 4 7 2 3 2 3" xfId="15923" xr:uid="{C033C125-9E9A-44CA-9A7A-A5A500FF5A80}"/>
    <cellStyle name="Komma 2 3 4 7 2 3 2 3 2" xfId="37992" xr:uid="{1147A68D-EF46-4A63-B772-93B7C4E42ADE}"/>
    <cellStyle name="Komma 2 3 4 7 2 3 2 3 3" xfId="43540" xr:uid="{7BEEC286-957F-43C4-8911-48E9C97A1983}"/>
    <cellStyle name="Komma 2 3 4 7 2 3 2 4" xfId="21491" xr:uid="{41E6B030-55B3-429B-8AFB-CEA931367A63}"/>
    <cellStyle name="Komma 2 3 4 7 2 3 2 4 2" xfId="48987" xr:uid="{7E82139B-B9CC-4DD7-AEB8-378163ACD65E}"/>
    <cellStyle name="Komma 2 3 4 7 2 3 2 5" xfId="26998" xr:uid="{6EAEA6BF-B785-4C67-B9EF-75575DC81591}"/>
    <cellStyle name="Komma 2 3 4 7 2 3 3" xfId="7953" xr:uid="{E4E75605-930A-44DB-8AE5-A6B8E527E7F2}"/>
    <cellStyle name="Komma 2 3 4 7 2 3 3 2" xfId="30022" xr:uid="{EECEBE4D-726C-485C-A872-95031A9E8D1E}"/>
    <cellStyle name="Komma 2 3 4 7 2 3 4" xfId="13319" xr:uid="{9FB5E83D-B9A9-463C-AE54-A70F207318F0}"/>
    <cellStyle name="Komma 2 3 4 7 2 3 4 2" xfId="35388" xr:uid="{FDD1ADAA-C90D-4FA8-8D17-A8905DF2D3CD}"/>
    <cellStyle name="Komma 2 3 4 7 2 3 4 3" xfId="40936" xr:uid="{BA1EF120-8B45-493F-86DB-EEE2D82C1888}"/>
    <cellStyle name="Komma 2 3 4 7 2 3 5" xfId="18887" xr:uid="{504C1C91-0AB3-4DF2-A8F3-360ED4CB0439}"/>
    <cellStyle name="Komma 2 3 4 7 2 3 5 2" xfId="46504" xr:uid="{2285DE95-8EA5-4739-98BB-46A67EEC626D}"/>
    <cellStyle name="Komma 2 3 4 7 2 3 6" xfId="24515" xr:uid="{E432C6C5-3C27-49C6-8171-6EE8FBD09C19}"/>
    <cellStyle name="Komma 2 3 4 7 2 4" xfId="3347" xr:uid="{642D1E2E-2E38-4676-90E1-FB9D7EA92A89}"/>
    <cellStyle name="Komma 2 3 4 7 2 4 2" xfId="8874" xr:uid="{CC539E1A-690F-42FC-B3C3-E9998E8C9607}"/>
    <cellStyle name="Komma 2 3 4 7 2 4 2 2" xfId="30943" xr:uid="{85E71F61-381B-40DC-9CD9-BDABCB45F4F6}"/>
    <cellStyle name="Komma 2 3 4 7 2 4 3" xfId="14341" xr:uid="{DE3DE7A0-6A36-43CD-9E1C-D757C3E6CD8B}"/>
    <cellStyle name="Komma 2 3 4 7 2 4 3 2" xfId="36410" xr:uid="{0DA937FB-B5A2-4DCD-81E3-E48AC3FE2C3D}"/>
    <cellStyle name="Komma 2 3 4 7 2 4 3 3" xfId="41958" xr:uid="{28F5B8F8-6EE6-45AE-AEC3-1C479733A2B9}"/>
    <cellStyle name="Komma 2 3 4 7 2 4 4" xfId="19909" xr:uid="{A9090771-F659-47D4-AAF9-951185737167}"/>
    <cellStyle name="Komma 2 3 4 7 2 4 4 2" xfId="47425" xr:uid="{B40111B3-9C1D-42FA-A216-FE538D07B188}"/>
    <cellStyle name="Komma 2 3 4 7 2 4 5" xfId="25436" xr:uid="{509A8341-56C4-4F3D-97A7-C415948AEC4D}"/>
    <cellStyle name="Komma 2 3 4 7 2 5" xfId="6371" xr:uid="{547FA0AC-BEDE-4085-A2AE-AF7A550115BE}"/>
    <cellStyle name="Komma 2 3 4 7 2 5 2" xfId="28440" xr:uid="{B44CEAF4-2D20-4E79-A382-F308DE215F0A}"/>
    <cellStyle name="Komma 2 3 4 7 2 6" xfId="11757" xr:uid="{D214D6C8-7D64-480E-97F9-1071543607CC}"/>
    <cellStyle name="Komma 2 3 4 7 2 6 2" xfId="33826" xr:uid="{205A5DD6-A02C-4CB6-875E-56C23E5D0A5A}"/>
    <cellStyle name="Komma 2 3 4 7 2 6 3" xfId="39374" xr:uid="{B1FDBEC7-6BA2-4EFC-ADF2-9438648096A7}"/>
    <cellStyle name="Komma 2 3 4 7 2 7" xfId="17305" xr:uid="{637C99E3-C259-4E71-90FD-EE448967D7AB}"/>
    <cellStyle name="Komma 2 3 4 7 2 7 2" xfId="44922" xr:uid="{0A854D7D-6EAF-4E18-B171-D86AF1157859}"/>
    <cellStyle name="Komma 2 3 4 7 2 8" xfId="22933" xr:uid="{F29FA13E-2C39-48B1-AA9D-6F46C23B3A44}"/>
    <cellStyle name="Komma 2 3 4 7 3" xfId="1143" xr:uid="{65F9D4AC-703A-4FB8-A646-36CC30EFA83C}"/>
    <cellStyle name="Komma 2 3 4 7 3 2" xfId="3747" xr:uid="{4FB4E32A-8337-40EA-9EB1-6973BEB81CFF}"/>
    <cellStyle name="Komma 2 3 4 7 3 2 2" xfId="9254" xr:uid="{4F7A1E89-9F73-4098-8BC0-ED4D44E74F43}"/>
    <cellStyle name="Komma 2 3 4 7 3 2 2 2" xfId="31323" xr:uid="{A7EB913B-E6CE-49DA-AACA-A33E27506948}"/>
    <cellStyle name="Komma 2 3 4 7 3 2 3" xfId="14741" xr:uid="{AE95FE6D-D689-466E-9640-F4FB17DAB597}"/>
    <cellStyle name="Komma 2 3 4 7 3 2 3 2" xfId="36810" xr:uid="{D8B73687-6CFF-4588-AA85-4DBF825C7B75}"/>
    <cellStyle name="Komma 2 3 4 7 3 2 3 3" xfId="42358" xr:uid="{F756E116-A2F2-4BBE-BBA3-565401C0C965}"/>
    <cellStyle name="Komma 2 3 4 7 3 2 4" xfId="20309" xr:uid="{2ABA905F-CF1A-400B-A460-7201F3A6CDD0}"/>
    <cellStyle name="Komma 2 3 4 7 3 2 4 2" xfId="47805" xr:uid="{907B338A-8A7C-473B-AD1B-9C3FC2489D3E}"/>
    <cellStyle name="Komma 2 3 4 7 3 2 5" xfId="25816" xr:uid="{C2AE5757-A3F5-4ECE-9A04-57C3F78C4140}"/>
    <cellStyle name="Komma 2 3 4 7 3 3" xfId="6771" xr:uid="{F70F0358-3E53-4E3A-900A-EEF53E2EF9AC}"/>
    <cellStyle name="Komma 2 3 4 7 3 3 2" xfId="28840" xr:uid="{E3E9296F-D38B-4CFD-8DA9-079976D94274}"/>
    <cellStyle name="Komma 2 3 4 7 3 4" xfId="12137" xr:uid="{BC843830-34A1-4509-86A9-4BCF5174E5F1}"/>
    <cellStyle name="Komma 2 3 4 7 3 4 2" xfId="34206" xr:uid="{5EC18420-D2F2-4882-99FB-AF40B25C19FE}"/>
    <cellStyle name="Komma 2 3 4 7 3 4 3" xfId="39754" xr:uid="{8BED3DC6-EE97-44EB-AC41-DF249B9EEB92}"/>
    <cellStyle name="Komma 2 3 4 7 3 5" xfId="17705" xr:uid="{CED32E77-EC6B-4125-AB14-146EFA193BC3}"/>
    <cellStyle name="Komma 2 3 4 7 3 5 2" xfId="45322" xr:uid="{B5378A8C-1B6D-4E57-AA66-97FB17F89185}"/>
    <cellStyle name="Komma 2 3 4 7 3 6" xfId="23333" xr:uid="{D9F93E39-04BD-4625-8489-43BA837D636F}"/>
    <cellStyle name="Komma 2 3 4 7 4" xfId="1924" xr:uid="{1BEB65C8-81BC-4CBC-AF0B-54A2E8ADCAFC}"/>
    <cellStyle name="Komma 2 3 4 7 4 2" xfId="4528" xr:uid="{6DED1710-DBDD-430E-A0AC-A73754F75F88}"/>
    <cellStyle name="Komma 2 3 4 7 4 2 2" xfId="10035" xr:uid="{B5ADC5B5-1FAF-46DE-8B0F-AC4A0033D576}"/>
    <cellStyle name="Komma 2 3 4 7 4 2 2 2" xfId="32104" xr:uid="{E4240ADE-CEEB-4B96-956D-373E925C6A9A}"/>
    <cellStyle name="Komma 2 3 4 7 4 2 3" xfId="15522" xr:uid="{1A324504-BBD2-46B8-9A1E-46149D3E90B7}"/>
    <cellStyle name="Komma 2 3 4 7 4 2 3 2" xfId="37591" xr:uid="{97D8306F-FB20-4921-8DB7-3D7DB306FB10}"/>
    <cellStyle name="Komma 2 3 4 7 4 2 3 3" xfId="43139" xr:uid="{70F6BE19-AB6F-454C-90E4-F4E0DFD9333E}"/>
    <cellStyle name="Komma 2 3 4 7 4 2 4" xfId="21090" xr:uid="{E4486678-F1D8-439E-8681-5007BD79A4EA}"/>
    <cellStyle name="Komma 2 3 4 7 4 2 4 2" xfId="48586" xr:uid="{331F26C8-6819-4024-BFC7-6327B28CF076}"/>
    <cellStyle name="Komma 2 3 4 7 4 2 5" xfId="26597" xr:uid="{A00BCC10-F2CD-44A1-92F2-E57AE5E0A196}"/>
    <cellStyle name="Komma 2 3 4 7 4 3" xfId="7552" xr:uid="{2B7608AA-5968-47DD-8D72-003CBB715468}"/>
    <cellStyle name="Komma 2 3 4 7 4 3 2" xfId="29621" xr:uid="{A3727358-C9A2-48F1-88A5-8F05FD124081}"/>
    <cellStyle name="Komma 2 3 4 7 4 4" xfId="12918" xr:uid="{4CFE6ECA-669D-46FF-8C11-7520272F324C}"/>
    <cellStyle name="Komma 2 3 4 7 4 4 2" xfId="34987" xr:uid="{68B66EF2-4BB7-4268-9D8B-5D0D183DC091}"/>
    <cellStyle name="Komma 2 3 4 7 4 4 3" xfId="40535" xr:uid="{B927B4E1-4065-4560-A052-50EC6EBB06C2}"/>
    <cellStyle name="Komma 2 3 4 7 4 5" xfId="18486" xr:uid="{4001F2E5-A9AD-4CEA-95AC-6796BA8FC6CB}"/>
    <cellStyle name="Komma 2 3 4 7 4 5 2" xfId="46103" xr:uid="{B80CA08B-ED37-4F0A-8D88-D16A571C77BB}"/>
    <cellStyle name="Komma 2 3 4 7 4 6" xfId="24114" xr:uid="{D5569963-86EB-4DB9-B7E3-84F8B87D383F}"/>
    <cellStyle name="Komma 2 3 4 7 5" xfId="2926" xr:uid="{AE079486-FDAF-4BC5-BF0A-038C800E8B61}"/>
    <cellStyle name="Komma 2 3 4 7 5 2" xfId="8473" xr:uid="{04FD8163-510C-4786-8199-747674C4D05F}"/>
    <cellStyle name="Komma 2 3 4 7 5 2 2" xfId="30542" xr:uid="{85976D88-101F-4D9C-BB38-B4277386DEF3}"/>
    <cellStyle name="Komma 2 3 4 7 5 3" xfId="13920" xr:uid="{A3B11A91-B9A3-4070-B7A5-813D9D33A16D}"/>
    <cellStyle name="Komma 2 3 4 7 5 3 2" xfId="35989" xr:uid="{B26B52AE-9311-4668-BB61-0659B2D6D386}"/>
    <cellStyle name="Komma 2 3 4 7 5 3 3" xfId="41537" xr:uid="{FE01411D-867B-4E50-A4A0-5320836FC9AF}"/>
    <cellStyle name="Komma 2 3 4 7 5 4" xfId="19488" xr:uid="{86C70883-D650-4901-B1B0-23F7A2C945E2}"/>
    <cellStyle name="Komma 2 3 4 7 5 4 2" xfId="47024" xr:uid="{BE645395-17F5-4987-B795-1709D96C5EB3}"/>
    <cellStyle name="Komma 2 3 4 7 5 5" xfId="25035" xr:uid="{277B0F55-51B1-4EE1-8E21-5BBCC073CEE4}"/>
    <cellStyle name="Komma 2 3 4 7 6" xfId="5309" xr:uid="{9403E5DE-CBA9-4498-8FA1-5E5A33ADC6E0}"/>
    <cellStyle name="Komma 2 3 4 7 6 2" xfId="10816" xr:uid="{43616EC1-E640-46DA-8946-43DFBD3EE588}"/>
    <cellStyle name="Komma 2 3 4 7 6 2 2" xfId="32885" xr:uid="{7D7FC9B2-9966-400B-A2DF-5D4C8D50EFAA}"/>
    <cellStyle name="Komma 2 3 4 7 6 3" xfId="16303" xr:uid="{D4B1094A-7C9C-4C69-A801-E056D0B676A6}"/>
    <cellStyle name="Komma 2 3 4 7 6 3 2" xfId="38372" xr:uid="{AF6ED41E-E0FD-4F07-B635-01A9C1FB843C}"/>
    <cellStyle name="Komma 2 3 4 7 6 3 3" xfId="43920" xr:uid="{F9C7F0D1-7A2E-474A-8307-C9D4A2B5FA4C}"/>
    <cellStyle name="Komma 2 3 4 7 6 4" xfId="21871" xr:uid="{05ABE6A7-E0EB-444D-99BD-5324B827565C}"/>
    <cellStyle name="Komma 2 3 4 7 6 4 2" xfId="49367" xr:uid="{A4522763-0C04-4A94-8CA0-6DC0658678EE}"/>
    <cellStyle name="Komma 2 3 4 7 6 5" xfId="27378" xr:uid="{63F4AB2B-9585-44ED-84F3-BE43FC04C54A}"/>
    <cellStyle name="Komma 2 3 4 7 7" xfId="5950" xr:uid="{96B47D0C-0ECF-46A3-AB80-327E0EB8C183}"/>
    <cellStyle name="Komma 2 3 4 7 7 2" xfId="28019" xr:uid="{30776706-19BF-401F-85CB-25E1744CF936}"/>
    <cellStyle name="Komma 2 3 4 7 8" xfId="11356" xr:uid="{70FC809E-C020-4AEE-9B6A-7D4C2DFBAA20}"/>
    <cellStyle name="Komma 2 3 4 7 8 2" xfId="33425" xr:uid="{8CD6EF3A-D13F-4138-885B-073F77CBB59D}"/>
    <cellStyle name="Komma 2 3 4 7 8 3" xfId="38973" xr:uid="{4391D31E-137A-4143-8348-AD7C20E64AF3}"/>
    <cellStyle name="Komma 2 3 4 7 9" xfId="16884" xr:uid="{0E00C8AF-4097-48B1-86A3-BB0DE1DCC698}"/>
    <cellStyle name="Komma 2 3 4 7 9 2" xfId="44501" xr:uid="{17403FAD-135E-4473-8B44-4F7DFBA2640A}"/>
    <cellStyle name="Komma 2 3 4 8" xfId="380" xr:uid="{6F7F71E9-D004-4DDE-BAA3-2284EEEF5419}"/>
    <cellStyle name="Komma 2 3 4 8 10" xfId="22572" xr:uid="{762523FE-0592-4B7F-BC35-21A1804694EE}"/>
    <cellStyle name="Komma 2 3 4 8 2" xfId="803" xr:uid="{3B6BF90E-7B8B-4853-B9FD-2F5A3608C0B3}"/>
    <cellStyle name="Komma 2 3 4 8 2 2" xfId="1604" xr:uid="{0E8F1FA5-1156-42B4-A8D7-715F3F9DD32D}"/>
    <cellStyle name="Komma 2 3 4 8 2 2 2" xfId="4208" xr:uid="{4543DF0A-8D0B-41A7-B580-9DB6E69F04EB}"/>
    <cellStyle name="Komma 2 3 4 8 2 2 2 2" xfId="9715" xr:uid="{BE338A07-D814-4B67-B9D3-D373942BDCD1}"/>
    <cellStyle name="Komma 2 3 4 8 2 2 2 2 2" xfId="31784" xr:uid="{41EB8975-808F-4A8F-BDB4-9BFBC2842EA8}"/>
    <cellStyle name="Komma 2 3 4 8 2 2 2 3" xfId="15202" xr:uid="{30F8AA2A-4292-4AEE-B323-667D69F8D4EB}"/>
    <cellStyle name="Komma 2 3 4 8 2 2 2 3 2" xfId="37271" xr:uid="{A8481BA3-BE16-4742-9FC3-4FFD675F7534}"/>
    <cellStyle name="Komma 2 3 4 8 2 2 2 3 3" xfId="42819" xr:uid="{C6DC5F8F-5CA0-43CA-9799-5C174B20659A}"/>
    <cellStyle name="Komma 2 3 4 8 2 2 2 4" xfId="20770" xr:uid="{53C60EA4-DFC1-49E1-9C8B-C8D2E862313E}"/>
    <cellStyle name="Komma 2 3 4 8 2 2 2 4 2" xfId="48266" xr:uid="{42FBFDCB-BC8D-4917-A03F-D8C0F5835348}"/>
    <cellStyle name="Komma 2 3 4 8 2 2 2 5" xfId="26277" xr:uid="{ACD925CF-5237-41A7-A73D-656F4E0E74CD}"/>
    <cellStyle name="Komma 2 3 4 8 2 2 3" xfId="7232" xr:uid="{A6382590-9F31-4110-84E1-4EBCA1287BEB}"/>
    <cellStyle name="Komma 2 3 4 8 2 2 3 2" xfId="29301" xr:uid="{9E005C80-DCBC-43B5-889A-D58F55F2E62F}"/>
    <cellStyle name="Komma 2 3 4 8 2 2 4" xfId="12598" xr:uid="{D719A394-78AF-4669-AC01-438761B048FE}"/>
    <cellStyle name="Komma 2 3 4 8 2 2 4 2" xfId="34667" xr:uid="{1F3C7A2D-C69F-4078-8708-2C78527B0AAA}"/>
    <cellStyle name="Komma 2 3 4 8 2 2 4 3" xfId="40215" xr:uid="{94C4804C-D4B7-4EED-8D4D-B0594C1C6DBB}"/>
    <cellStyle name="Komma 2 3 4 8 2 2 5" xfId="18166" xr:uid="{3396BE8A-AA52-4AF7-883D-7777FABFB432}"/>
    <cellStyle name="Komma 2 3 4 8 2 2 5 2" xfId="45783" xr:uid="{22B7BA4C-AD04-41FC-8E2C-807AD81418D0}"/>
    <cellStyle name="Komma 2 3 4 8 2 2 6" xfId="23794" xr:uid="{52FAB7DA-B20A-4878-8F6B-6F0C51CFE503}"/>
    <cellStyle name="Komma 2 3 4 8 2 3" xfId="2385" xr:uid="{546F79C5-D0F2-47AD-B559-D6DECCEE4F8F}"/>
    <cellStyle name="Komma 2 3 4 8 2 3 2" xfId="4989" xr:uid="{2E8FB6C6-F840-435A-B700-28C2BD7BE708}"/>
    <cellStyle name="Komma 2 3 4 8 2 3 2 2" xfId="10496" xr:uid="{36AC83BA-DCDF-4F02-952B-C86A852F2425}"/>
    <cellStyle name="Komma 2 3 4 8 2 3 2 2 2" xfId="32565" xr:uid="{60988BAA-5BFF-45D8-BF49-03CFEEF52B8A}"/>
    <cellStyle name="Komma 2 3 4 8 2 3 2 3" xfId="15983" xr:uid="{A791EF24-C94A-4804-A4AC-925FCE81876A}"/>
    <cellStyle name="Komma 2 3 4 8 2 3 2 3 2" xfId="38052" xr:uid="{5039C204-3CAE-4B34-AB83-598FD5A0FF86}"/>
    <cellStyle name="Komma 2 3 4 8 2 3 2 3 3" xfId="43600" xr:uid="{39C07600-FF15-4DD3-A949-5BF78AC007F6}"/>
    <cellStyle name="Komma 2 3 4 8 2 3 2 4" xfId="21551" xr:uid="{8D016556-566F-4BFC-8EE2-500B62022F55}"/>
    <cellStyle name="Komma 2 3 4 8 2 3 2 4 2" xfId="49047" xr:uid="{C4905A6F-D804-4267-A53B-5CAD0505E4CE}"/>
    <cellStyle name="Komma 2 3 4 8 2 3 2 5" xfId="27058" xr:uid="{8B729D29-7B33-423A-89B7-F828406B5274}"/>
    <cellStyle name="Komma 2 3 4 8 2 3 3" xfId="8013" xr:uid="{045C6971-8B66-4729-8948-1A104F8E3449}"/>
    <cellStyle name="Komma 2 3 4 8 2 3 3 2" xfId="30082" xr:uid="{D3BA83AA-0FD1-4E9F-9C3B-3BE86C2C018C}"/>
    <cellStyle name="Komma 2 3 4 8 2 3 4" xfId="13379" xr:uid="{B503E724-7710-4814-8702-73E2F197E4C5}"/>
    <cellStyle name="Komma 2 3 4 8 2 3 4 2" xfId="35448" xr:uid="{3F2F9018-55C9-47DD-A0E2-B1CA94E9B30F}"/>
    <cellStyle name="Komma 2 3 4 8 2 3 4 3" xfId="40996" xr:uid="{984A346D-3AA1-4D0E-A125-4CBEC9D8EF0F}"/>
    <cellStyle name="Komma 2 3 4 8 2 3 5" xfId="18947" xr:uid="{6834AE1C-1A6E-4A6B-A1B9-09DB0B9BA2BF}"/>
    <cellStyle name="Komma 2 3 4 8 2 3 5 2" xfId="46564" xr:uid="{63CB53FF-AE7D-4200-AC3B-A547842D74E7}"/>
    <cellStyle name="Komma 2 3 4 8 2 3 6" xfId="24575" xr:uid="{0CEE64F2-3143-4C34-B2AA-DB061B9EE446}"/>
    <cellStyle name="Komma 2 3 4 8 2 4" xfId="3407" xr:uid="{8C99699A-E84D-4C1D-8779-39F0961171BE}"/>
    <cellStyle name="Komma 2 3 4 8 2 4 2" xfId="8934" xr:uid="{FCA5F0D1-765C-4EDB-A3C6-3DB8F3056A3C}"/>
    <cellStyle name="Komma 2 3 4 8 2 4 2 2" xfId="31003" xr:uid="{331DD8A8-F9F3-472C-8B1D-10C13426AB18}"/>
    <cellStyle name="Komma 2 3 4 8 2 4 3" xfId="14401" xr:uid="{8E1EB245-D787-45E4-94C8-89DB5DA57BED}"/>
    <cellStyle name="Komma 2 3 4 8 2 4 3 2" xfId="36470" xr:uid="{F76AFD42-3B13-4FED-922D-DDCFB6E4048C}"/>
    <cellStyle name="Komma 2 3 4 8 2 4 3 3" xfId="42018" xr:uid="{621317A2-39B2-4F6F-9B1A-51EB48735489}"/>
    <cellStyle name="Komma 2 3 4 8 2 4 4" xfId="19969" xr:uid="{C6E0FC54-4134-4253-93B6-872E45F42764}"/>
    <cellStyle name="Komma 2 3 4 8 2 4 4 2" xfId="47485" xr:uid="{8BA688DE-FA1D-4194-B130-E4BD23443536}"/>
    <cellStyle name="Komma 2 3 4 8 2 4 5" xfId="25496" xr:uid="{886F3133-EE42-4B05-AA24-507B06B47D50}"/>
    <cellStyle name="Komma 2 3 4 8 2 5" xfId="6431" xr:uid="{CE3CD4DC-2E22-4FD4-8615-2BF41250C4B9}"/>
    <cellStyle name="Komma 2 3 4 8 2 5 2" xfId="28500" xr:uid="{9EB5C95A-20AF-4E78-B5B8-6DFBB8F3F281}"/>
    <cellStyle name="Komma 2 3 4 8 2 6" xfId="11817" xr:uid="{6B23F264-ACB4-415E-87B4-9AE7FF19A740}"/>
    <cellStyle name="Komma 2 3 4 8 2 6 2" xfId="33886" xr:uid="{D858301A-302F-4075-98DB-4140B77CFC21}"/>
    <cellStyle name="Komma 2 3 4 8 2 6 3" xfId="39434" xr:uid="{675DAD81-4FB5-4CBB-BC8D-0E3E9DD8FB08}"/>
    <cellStyle name="Komma 2 3 4 8 2 7" xfId="17365" xr:uid="{F9FBE84C-B11C-4A77-8E31-A95322B09BA7}"/>
    <cellStyle name="Komma 2 3 4 8 2 7 2" xfId="44982" xr:uid="{A6861045-FDA4-481D-964D-7BAD892E4742}"/>
    <cellStyle name="Komma 2 3 4 8 2 8" xfId="22993" xr:uid="{E1B91A5C-7E7D-4A3A-A44A-4FF9E7919A9E}"/>
    <cellStyle name="Komma 2 3 4 8 3" xfId="1183" xr:uid="{05E876D0-EB1F-421B-9A31-A5A0C2B43876}"/>
    <cellStyle name="Komma 2 3 4 8 3 2" xfId="3787" xr:uid="{373EEA4A-4526-48A7-ACE5-720FFCC273FF}"/>
    <cellStyle name="Komma 2 3 4 8 3 2 2" xfId="9294" xr:uid="{18852AE3-F49B-43F3-AEF8-F0C7CC5B48B3}"/>
    <cellStyle name="Komma 2 3 4 8 3 2 2 2" xfId="31363" xr:uid="{D4F56017-CDED-4E58-97EC-A0336811062C}"/>
    <cellStyle name="Komma 2 3 4 8 3 2 3" xfId="14781" xr:uid="{0410E4FA-C5C7-4ECC-B92F-EA94F728173E}"/>
    <cellStyle name="Komma 2 3 4 8 3 2 3 2" xfId="36850" xr:uid="{E7522124-7CAB-4E9F-8E34-1C0260F2B33B}"/>
    <cellStyle name="Komma 2 3 4 8 3 2 3 3" xfId="42398" xr:uid="{76756A36-3DF7-44D9-B5D4-5D1443AA13DC}"/>
    <cellStyle name="Komma 2 3 4 8 3 2 4" xfId="20349" xr:uid="{B4390486-DCFE-4780-A257-61FA0237B46B}"/>
    <cellStyle name="Komma 2 3 4 8 3 2 4 2" xfId="47845" xr:uid="{05F0830A-B840-4700-A4B5-625058971421}"/>
    <cellStyle name="Komma 2 3 4 8 3 2 5" xfId="25856" xr:uid="{63F603E5-175B-47C7-B6A4-4B306F58734F}"/>
    <cellStyle name="Komma 2 3 4 8 3 3" xfId="6811" xr:uid="{A0EA0F8D-E151-48DB-85B4-48C669FBA2C3}"/>
    <cellStyle name="Komma 2 3 4 8 3 3 2" xfId="28880" xr:uid="{F4A391AB-627F-4771-846F-B7E3ED698C94}"/>
    <cellStyle name="Komma 2 3 4 8 3 4" xfId="12177" xr:uid="{EFE88B84-DA5C-482B-B535-364955493EA8}"/>
    <cellStyle name="Komma 2 3 4 8 3 4 2" xfId="34246" xr:uid="{10F99A17-8450-4ADC-8C96-88135081CA0F}"/>
    <cellStyle name="Komma 2 3 4 8 3 4 3" xfId="39794" xr:uid="{7DA23BE4-0826-4B56-AC55-2DD9A2EC8BDA}"/>
    <cellStyle name="Komma 2 3 4 8 3 5" xfId="17745" xr:uid="{7F7EF53C-428F-4FF2-A427-923215B08511}"/>
    <cellStyle name="Komma 2 3 4 8 3 5 2" xfId="45362" xr:uid="{84D682D5-F465-43BF-98B5-F7BB9B9378DA}"/>
    <cellStyle name="Komma 2 3 4 8 3 6" xfId="23373" xr:uid="{C7BE303B-C581-4C7A-AA8E-9658DCF0CCD9}"/>
    <cellStyle name="Komma 2 3 4 8 4" xfId="1964" xr:uid="{89E69CBD-2285-4B23-B851-3C70144FD643}"/>
    <cellStyle name="Komma 2 3 4 8 4 2" xfId="4568" xr:uid="{4030C769-36BD-4615-B0DE-E09CAC2AF512}"/>
    <cellStyle name="Komma 2 3 4 8 4 2 2" xfId="10075" xr:uid="{A894FE0B-633C-4A93-9A5C-39136AEDF814}"/>
    <cellStyle name="Komma 2 3 4 8 4 2 2 2" xfId="32144" xr:uid="{AC0958CA-E340-4124-A207-55D40628CA03}"/>
    <cellStyle name="Komma 2 3 4 8 4 2 3" xfId="15562" xr:uid="{C009BD3D-60D4-48C5-B697-5D9E2681F147}"/>
    <cellStyle name="Komma 2 3 4 8 4 2 3 2" xfId="37631" xr:uid="{4CE53723-975D-4668-A660-085ED92B25C6}"/>
    <cellStyle name="Komma 2 3 4 8 4 2 3 3" xfId="43179" xr:uid="{83E9506E-73D6-497C-9A3F-9A87EEED3676}"/>
    <cellStyle name="Komma 2 3 4 8 4 2 4" xfId="21130" xr:uid="{9008DF6D-75D0-4736-BD72-1E87EDBF048D}"/>
    <cellStyle name="Komma 2 3 4 8 4 2 4 2" xfId="48626" xr:uid="{05D220F9-8FD8-46D1-B258-7B8C90DAFFC8}"/>
    <cellStyle name="Komma 2 3 4 8 4 2 5" xfId="26637" xr:uid="{436D1A3C-15E7-4960-AF8B-A177BBC6C35E}"/>
    <cellStyle name="Komma 2 3 4 8 4 3" xfId="7592" xr:uid="{888E0040-F5BB-4B5A-84E8-0D2D02A64DF3}"/>
    <cellStyle name="Komma 2 3 4 8 4 3 2" xfId="29661" xr:uid="{DB1C10AE-EE5F-4DF6-87E5-5B73815C26D4}"/>
    <cellStyle name="Komma 2 3 4 8 4 4" xfId="12958" xr:uid="{972B338D-22CB-4050-94B4-DD093FCC043A}"/>
    <cellStyle name="Komma 2 3 4 8 4 4 2" xfId="35027" xr:uid="{5D7CE13F-AC1F-4B9B-9BB2-339CAC8B68F9}"/>
    <cellStyle name="Komma 2 3 4 8 4 4 3" xfId="40575" xr:uid="{B0A2479B-45B1-43C2-AB84-C401CBEA828A}"/>
    <cellStyle name="Komma 2 3 4 8 4 5" xfId="18526" xr:uid="{40F1B36E-422F-419D-A4D4-13F7BD4197CB}"/>
    <cellStyle name="Komma 2 3 4 8 4 5 2" xfId="46143" xr:uid="{103A0CF4-B3DE-4DEA-BABE-40086685071B}"/>
    <cellStyle name="Komma 2 3 4 8 4 6" xfId="24154" xr:uid="{A81A407B-F180-4EEC-A03D-A4231D85C807}"/>
    <cellStyle name="Komma 2 3 4 8 5" xfId="2986" xr:uid="{3441F55C-97E4-4BA7-977D-206173D8BD1B}"/>
    <cellStyle name="Komma 2 3 4 8 5 2" xfId="8513" xr:uid="{E2740A5E-4C28-4140-A1C5-809075E2E1C0}"/>
    <cellStyle name="Komma 2 3 4 8 5 2 2" xfId="30582" xr:uid="{3E2FE903-FCE3-4DE3-82BE-8EA4172090CE}"/>
    <cellStyle name="Komma 2 3 4 8 5 3" xfId="13980" xr:uid="{49C2616D-FCE9-41B8-911E-3A7F860EE17B}"/>
    <cellStyle name="Komma 2 3 4 8 5 3 2" xfId="36049" xr:uid="{4D513399-1728-437B-8FFF-0F21AB001983}"/>
    <cellStyle name="Komma 2 3 4 8 5 3 3" xfId="41597" xr:uid="{1686EA34-81B4-4666-88AD-60B19E0FA916}"/>
    <cellStyle name="Komma 2 3 4 8 5 4" xfId="19548" xr:uid="{273602B8-5811-4C96-A695-A78CB9F6B71A}"/>
    <cellStyle name="Komma 2 3 4 8 5 4 2" xfId="47064" xr:uid="{955D8070-8139-4B8E-B5F2-8D8FF42ADFD9}"/>
    <cellStyle name="Komma 2 3 4 8 5 5" xfId="25075" xr:uid="{81D832EB-6ABA-4C34-B7DC-589B8472EA98}"/>
    <cellStyle name="Komma 2 3 4 8 6" xfId="5349" xr:uid="{21684102-737A-4FD1-982C-597BBA321371}"/>
    <cellStyle name="Komma 2 3 4 8 6 2" xfId="10856" xr:uid="{62532881-2FF8-4354-ADD6-B9E0C3E8857F}"/>
    <cellStyle name="Komma 2 3 4 8 6 2 2" xfId="32925" xr:uid="{0963104A-3727-4673-890B-93FFB5DC49E8}"/>
    <cellStyle name="Komma 2 3 4 8 6 3" xfId="16343" xr:uid="{BB06BDCC-E8DA-470B-93F2-FBBC4348B236}"/>
    <cellStyle name="Komma 2 3 4 8 6 3 2" xfId="38412" xr:uid="{4EC61D61-36B7-4B36-BB0E-F87ADAB511C2}"/>
    <cellStyle name="Komma 2 3 4 8 6 3 3" xfId="43960" xr:uid="{3DAC89AF-693A-4B2E-821D-70E31935C597}"/>
    <cellStyle name="Komma 2 3 4 8 6 4" xfId="21911" xr:uid="{A1252C78-83E2-4394-ABE7-55AE201F23A9}"/>
    <cellStyle name="Komma 2 3 4 8 6 4 2" xfId="49407" xr:uid="{16C3ED2F-14BD-49A8-ADFC-E4C4A6E9D8C4}"/>
    <cellStyle name="Komma 2 3 4 8 6 5" xfId="27418" xr:uid="{53AB7977-77E2-414D-B620-CD79FA7AD89A}"/>
    <cellStyle name="Komma 2 3 4 8 7" xfId="6010" xr:uid="{533E41ED-B653-4BD7-BF13-78E88D6FD7F1}"/>
    <cellStyle name="Komma 2 3 4 8 7 2" xfId="28079" xr:uid="{F88CFC27-F158-450C-A4E8-3712502173D3}"/>
    <cellStyle name="Komma 2 3 4 8 8" xfId="11396" xr:uid="{D5BD5CE6-640D-4408-AEB5-FDFB13DE4DE4}"/>
    <cellStyle name="Komma 2 3 4 8 8 2" xfId="33465" xr:uid="{F604DE6C-F001-4048-8B7F-CDECD60A4F05}"/>
    <cellStyle name="Komma 2 3 4 8 8 3" xfId="39013" xr:uid="{2E8BFD8F-74D2-4285-8C4F-5ECD93CA434B}"/>
    <cellStyle name="Komma 2 3 4 8 9" xfId="16944" xr:uid="{C9A2B2EB-360E-4A7E-B689-3CB4ED770B22}"/>
    <cellStyle name="Komma 2 3 4 8 9 2" xfId="44561" xr:uid="{163478D4-CDD8-4069-9BBA-A186B590B1BF}"/>
    <cellStyle name="Komma 2 3 4 9" xfId="422" xr:uid="{16E4A0AF-B9F8-4CC2-8DEA-1D9DFB40F74C}"/>
    <cellStyle name="Komma 2 3 4 9 10" xfId="22612" xr:uid="{42FC4AB7-00B9-4441-A3C9-873A7F05D9FA}"/>
    <cellStyle name="Komma 2 3 4 9 2" xfId="843" xr:uid="{C6F66361-4AE1-4138-8900-E43F56164D2C}"/>
    <cellStyle name="Komma 2 3 4 9 2 2" xfId="1644" xr:uid="{3A7EB878-B7AF-4FBF-A364-4159A3224B86}"/>
    <cellStyle name="Komma 2 3 4 9 2 2 2" xfId="4248" xr:uid="{ADE888BC-71BD-4C75-8F1F-9243602B4186}"/>
    <cellStyle name="Komma 2 3 4 9 2 2 2 2" xfId="9755" xr:uid="{196C704F-2A95-452C-87B7-AC26E259D1E2}"/>
    <cellStyle name="Komma 2 3 4 9 2 2 2 2 2" xfId="31824" xr:uid="{29100EEF-792E-46E2-B666-ABB5493E3BE2}"/>
    <cellStyle name="Komma 2 3 4 9 2 2 2 3" xfId="15242" xr:uid="{6CF0549B-9FD4-4FB9-BE5D-F6BDC8FE5F34}"/>
    <cellStyle name="Komma 2 3 4 9 2 2 2 3 2" xfId="37311" xr:uid="{FF833D80-98A7-4609-8D87-147AC27F0EAE}"/>
    <cellStyle name="Komma 2 3 4 9 2 2 2 3 3" xfId="42859" xr:uid="{00AB4928-983C-4BEA-9481-9CB74B37D4BF}"/>
    <cellStyle name="Komma 2 3 4 9 2 2 2 4" xfId="20810" xr:uid="{513E8129-22F5-4127-BB7F-37961EF27B72}"/>
    <cellStyle name="Komma 2 3 4 9 2 2 2 4 2" xfId="48306" xr:uid="{77CF257E-7EAD-440B-8DBB-42A2AC7889D9}"/>
    <cellStyle name="Komma 2 3 4 9 2 2 2 5" xfId="26317" xr:uid="{BB08773C-2C8A-4CE5-BC74-D620E962865D}"/>
    <cellStyle name="Komma 2 3 4 9 2 2 3" xfId="7272" xr:uid="{D41603F9-FDE8-49B0-B754-E9EC5CA6FC0D}"/>
    <cellStyle name="Komma 2 3 4 9 2 2 3 2" xfId="29341" xr:uid="{D50A8791-B5ED-48F1-8A7E-F8719807184A}"/>
    <cellStyle name="Komma 2 3 4 9 2 2 4" xfId="12638" xr:uid="{C337F17B-BAA7-4B66-A5FB-133F0F132982}"/>
    <cellStyle name="Komma 2 3 4 9 2 2 4 2" xfId="34707" xr:uid="{E07AF6B5-B9B9-4F6D-9310-F2FB103DBCB2}"/>
    <cellStyle name="Komma 2 3 4 9 2 2 4 3" xfId="40255" xr:uid="{AF8B4F76-9B37-4661-8286-A1F9D5C5E35F}"/>
    <cellStyle name="Komma 2 3 4 9 2 2 5" xfId="18206" xr:uid="{235F43B6-3302-48FB-9BDE-EFDB25ABDED4}"/>
    <cellStyle name="Komma 2 3 4 9 2 2 5 2" xfId="45823" xr:uid="{8F6DD91D-0785-4B20-8AE9-DDD773FA0C0B}"/>
    <cellStyle name="Komma 2 3 4 9 2 2 6" xfId="23834" xr:uid="{B1150CE9-1900-4188-8FEB-1D4AED253056}"/>
    <cellStyle name="Komma 2 3 4 9 2 3" xfId="2425" xr:uid="{594401B3-67A3-4A28-947E-C93EB94DF2CA}"/>
    <cellStyle name="Komma 2 3 4 9 2 3 2" xfId="5029" xr:uid="{A8B0B1C9-CFD7-43AD-A308-FB79D5D5C2EB}"/>
    <cellStyle name="Komma 2 3 4 9 2 3 2 2" xfId="10536" xr:uid="{D530D931-317E-496B-9E7C-F569B7C6E8FC}"/>
    <cellStyle name="Komma 2 3 4 9 2 3 2 2 2" xfId="32605" xr:uid="{90A37C22-A6E2-4315-97E2-F0F54DBF52C3}"/>
    <cellStyle name="Komma 2 3 4 9 2 3 2 3" xfId="16023" xr:uid="{216B5541-406A-48D3-8B3D-8B1F369618EF}"/>
    <cellStyle name="Komma 2 3 4 9 2 3 2 3 2" xfId="38092" xr:uid="{C5D255E9-2B0E-46BD-A216-089F579B6376}"/>
    <cellStyle name="Komma 2 3 4 9 2 3 2 3 3" xfId="43640" xr:uid="{4BB7D921-415D-4C2E-A460-F141AACFE6D3}"/>
    <cellStyle name="Komma 2 3 4 9 2 3 2 4" xfId="21591" xr:uid="{BA3098AF-4D23-45C5-9DD3-F9872E64C6FE}"/>
    <cellStyle name="Komma 2 3 4 9 2 3 2 4 2" xfId="49087" xr:uid="{9F8B1101-EB9D-47D1-A04F-8E0789A5233C}"/>
    <cellStyle name="Komma 2 3 4 9 2 3 2 5" xfId="27098" xr:uid="{8144FD1E-A7E6-4738-A3DC-7A93099B8A38}"/>
    <cellStyle name="Komma 2 3 4 9 2 3 3" xfId="8053" xr:uid="{EC682020-4B8F-493C-AD69-A27644411411}"/>
    <cellStyle name="Komma 2 3 4 9 2 3 3 2" xfId="30122" xr:uid="{F59796BC-DDBE-4D70-A7D0-685B49577031}"/>
    <cellStyle name="Komma 2 3 4 9 2 3 4" xfId="13419" xr:uid="{ACAB6166-5E6D-453E-A2D6-54FD5B94DA7C}"/>
    <cellStyle name="Komma 2 3 4 9 2 3 4 2" xfId="35488" xr:uid="{F100263E-C363-4DC3-BAE1-A2E0715BE652}"/>
    <cellStyle name="Komma 2 3 4 9 2 3 4 3" xfId="41036" xr:uid="{5345BF91-1314-4B9D-8EE4-4B30D21370AA}"/>
    <cellStyle name="Komma 2 3 4 9 2 3 5" xfId="18987" xr:uid="{412C63DE-74F2-4185-A0A8-BB9ECD97546D}"/>
    <cellStyle name="Komma 2 3 4 9 2 3 5 2" xfId="46604" xr:uid="{3DD071FE-AA54-459A-BA61-7C2D9043E721}"/>
    <cellStyle name="Komma 2 3 4 9 2 3 6" xfId="24615" xr:uid="{4D88F5FD-7A20-405E-92EB-DC2D07F7A12F}"/>
    <cellStyle name="Komma 2 3 4 9 2 4" xfId="3447" xr:uid="{78DDA076-BAA6-4AC8-B4E2-D1466D32D56F}"/>
    <cellStyle name="Komma 2 3 4 9 2 4 2" xfId="8974" xr:uid="{4D2408AE-0803-44D7-9343-BA7B4FBA4FD2}"/>
    <cellStyle name="Komma 2 3 4 9 2 4 2 2" xfId="31043" xr:uid="{CC7F6D9F-30F2-40E7-9F93-C81CD66A54BE}"/>
    <cellStyle name="Komma 2 3 4 9 2 4 3" xfId="14441" xr:uid="{FB8A81A2-1474-49E9-B4BE-AD318B922D5E}"/>
    <cellStyle name="Komma 2 3 4 9 2 4 3 2" xfId="36510" xr:uid="{41F547ED-06E5-4E8D-A5FF-5DD8157174B9}"/>
    <cellStyle name="Komma 2 3 4 9 2 4 3 3" xfId="42058" xr:uid="{235DB9E6-C96C-4387-A7F2-373A0A10AD81}"/>
    <cellStyle name="Komma 2 3 4 9 2 4 4" xfId="20009" xr:uid="{523F6A5A-7199-45AF-878B-E756512D7030}"/>
    <cellStyle name="Komma 2 3 4 9 2 4 4 2" xfId="47525" xr:uid="{32B42A25-25BB-40F5-AB37-38CA4B4C2F31}"/>
    <cellStyle name="Komma 2 3 4 9 2 4 5" xfId="25536" xr:uid="{971E74F5-C62D-4206-9FF7-30072F556D3F}"/>
    <cellStyle name="Komma 2 3 4 9 2 5" xfId="6471" xr:uid="{70A3BF78-9717-4D17-B08D-DCF7F45BDC3E}"/>
    <cellStyle name="Komma 2 3 4 9 2 5 2" xfId="28540" xr:uid="{1DCF161A-C336-4718-8327-54B700557CF1}"/>
    <cellStyle name="Komma 2 3 4 9 2 6" xfId="11857" xr:uid="{17C4A5EF-980F-435F-AB94-60729038878D}"/>
    <cellStyle name="Komma 2 3 4 9 2 6 2" xfId="33926" xr:uid="{FEFC5B7D-4401-4269-9A1C-2827BA16E5BB}"/>
    <cellStyle name="Komma 2 3 4 9 2 6 3" xfId="39474" xr:uid="{D5FEB4EA-E226-4BE2-8399-D8885CFEFE5C}"/>
    <cellStyle name="Komma 2 3 4 9 2 7" xfId="17405" xr:uid="{CE72DD5C-CCEB-4260-8A8B-B52F811BA5DD}"/>
    <cellStyle name="Komma 2 3 4 9 2 7 2" xfId="45022" xr:uid="{B3C85057-0E26-4915-9849-033DBA04A58A}"/>
    <cellStyle name="Komma 2 3 4 9 2 8" xfId="23033" xr:uid="{234E5089-43E0-48BA-8482-0A2958D3DE9D}"/>
    <cellStyle name="Komma 2 3 4 9 3" xfId="1223" xr:uid="{79EB2327-02A7-458F-ADDC-E0F46CBA1B82}"/>
    <cellStyle name="Komma 2 3 4 9 3 2" xfId="3827" xr:uid="{F7C54312-F145-4015-BB11-7DA5CAFE9C78}"/>
    <cellStyle name="Komma 2 3 4 9 3 2 2" xfId="9334" xr:uid="{32D2984C-8BA7-4782-9B74-CAE20BEEB78D}"/>
    <cellStyle name="Komma 2 3 4 9 3 2 2 2" xfId="31403" xr:uid="{B221C4F1-BBE1-42C5-AAB4-5B07F467DA17}"/>
    <cellStyle name="Komma 2 3 4 9 3 2 3" xfId="14821" xr:uid="{4AC25EC4-67B6-48FD-836D-43C9749AA4A2}"/>
    <cellStyle name="Komma 2 3 4 9 3 2 3 2" xfId="36890" xr:uid="{ED422066-A0C2-4C54-9B04-3A46FB5AE24B}"/>
    <cellStyle name="Komma 2 3 4 9 3 2 3 3" xfId="42438" xr:uid="{24BFF4E2-7A1C-4DC5-9725-47B57018AA41}"/>
    <cellStyle name="Komma 2 3 4 9 3 2 4" xfId="20389" xr:uid="{DD7D5803-7D13-48A3-825D-C14E9411B77C}"/>
    <cellStyle name="Komma 2 3 4 9 3 2 4 2" xfId="47885" xr:uid="{02276C23-2E99-4B6E-9611-A0944274BAB7}"/>
    <cellStyle name="Komma 2 3 4 9 3 2 5" xfId="25896" xr:uid="{D6733812-99C9-4825-AD89-D1DA9F2F5354}"/>
    <cellStyle name="Komma 2 3 4 9 3 3" xfId="6851" xr:uid="{F5356830-B3C0-4C8D-B46A-9A8D9B95634C}"/>
    <cellStyle name="Komma 2 3 4 9 3 3 2" xfId="28920" xr:uid="{576E5766-C120-4C80-9851-F06CF43AE8A4}"/>
    <cellStyle name="Komma 2 3 4 9 3 4" xfId="12217" xr:uid="{91337B83-F64D-4E5E-9FCF-DDB73B13A5F5}"/>
    <cellStyle name="Komma 2 3 4 9 3 4 2" xfId="34286" xr:uid="{8BA701B4-C84A-4849-B989-CB68493FA85E}"/>
    <cellStyle name="Komma 2 3 4 9 3 4 3" xfId="39834" xr:uid="{27E199E9-3D86-4606-9BD6-FE2BD3DCB61E}"/>
    <cellStyle name="Komma 2 3 4 9 3 5" xfId="17785" xr:uid="{7530F492-C05A-4C67-A1EA-1C1BB5B4C8BD}"/>
    <cellStyle name="Komma 2 3 4 9 3 5 2" xfId="45402" xr:uid="{0E22BF72-06EB-4B86-83C0-8518098E3E26}"/>
    <cellStyle name="Komma 2 3 4 9 3 6" xfId="23413" xr:uid="{390A671C-2360-4BFC-A5AA-3E72ED9D4672}"/>
    <cellStyle name="Komma 2 3 4 9 4" xfId="2004" xr:uid="{5521709A-86E8-4410-8C01-3208FF9FF3B5}"/>
    <cellStyle name="Komma 2 3 4 9 4 2" xfId="4608" xr:uid="{5A2ABED2-0EEA-45A2-A49C-862270965A57}"/>
    <cellStyle name="Komma 2 3 4 9 4 2 2" xfId="10115" xr:uid="{0E922963-F226-453F-A632-AE5F60DDBCEC}"/>
    <cellStyle name="Komma 2 3 4 9 4 2 2 2" xfId="32184" xr:uid="{470164E2-AA2A-49C0-A8F7-A1FCCA9262EB}"/>
    <cellStyle name="Komma 2 3 4 9 4 2 3" xfId="15602" xr:uid="{377B80C3-5371-4226-984F-D4280CDD99B1}"/>
    <cellStyle name="Komma 2 3 4 9 4 2 3 2" xfId="37671" xr:uid="{8E252307-C35F-4086-A8FB-CA2F0373DD0D}"/>
    <cellStyle name="Komma 2 3 4 9 4 2 3 3" xfId="43219" xr:uid="{86EC347E-5BB5-4447-891B-BF866359D1AF}"/>
    <cellStyle name="Komma 2 3 4 9 4 2 4" xfId="21170" xr:uid="{35AD8D7B-8BDD-429E-ADBF-00B142D58566}"/>
    <cellStyle name="Komma 2 3 4 9 4 2 4 2" xfId="48666" xr:uid="{9937DBE8-5685-4B16-BF70-250C4B35FBF1}"/>
    <cellStyle name="Komma 2 3 4 9 4 2 5" xfId="26677" xr:uid="{3FDF6529-313B-4B0D-A281-E497AAF9D616}"/>
    <cellStyle name="Komma 2 3 4 9 4 3" xfId="7632" xr:uid="{1C34FD5F-4B46-4F90-B62A-F3EF22C04E95}"/>
    <cellStyle name="Komma 2 3 4 9 4 3 2" xfId="29701" xr:uid="{EA00FCFF-A5C5-45E1-B2C4-401924D3218A}"/>
    <cellStyle name="Komma 2 3 4 9 4 4" xfId="12998" xr:uid="{D4ADA102-5F5D-4AEC-84A3-647C6D3D73FA}"/>
    <cellStyle name="Komma 2 3 4 9 4 4 2" xfId="35067" xr:uid="{59DB64CA-483B-460F-A6DB-43095EF080B1}"/>
    <cellStyle name="Komma 2 3 4 9 4 4 3" xfId="40615" xr:uid="{5FADF1DC-9C2B-40A8-AD16-546BDF3F5189}"/>
    <cellStyle name="Komma 2 3 4 9 4 5" xfId="18566" xr:uid="{AB6EA003-D565-48FF-94D2-EA8451948C68}"/>
    <cellStyle name="Komma 2 3 4 9 4 5 2" xfId="46183" xr:uid="{34960603-41DB-49C6-AA54-1B933BB1A4C7}"/>
    <cellStyle name="Komma 2 3 4 9 4 6" xfId="24194" xr:uid="{483506E9-1088-4B14-843C-09DDB8D66901}"/>
    <cellStyle name="Komma 2 3 4 9 5" xfId="3026" xr:uid="{C723F74F-C1FE-486E-B0FE-14816FE97B2C}"/>
    <cellStyle name="Komma 2 3 4 9 5 2" xfId="8553" xr:uid="{229D94FA-B2A0-40A7-A5DE-AE86D46F5F9A}"/>
    <cellStyle name="Komma 2 3 4 9 5 2 2" xfId="30622" xr:uid="{D157B24B-B9C0-4626-A53F-6C4F9AE98B0B}"/>
    <cellStyle name="Komma 2 3 4 9 5 3" xfId="14020" xr:uid="{7BF806C8-A2E6-47B2-BD6B-B7D263E1F9B3}"/>
    <cellStyle name="Komma 2 3 4 9 5 3 2" xfId="36089" xr:uid="{E42D6D72-0158-4362-924A-FD34914CC99A}"/>
    <cellStyle name="Komma 2 3 4 9 5 3 3" xfId="41637" xr:uid="{E0882CD2-7F8C-4BC9-8196-FCBCA67C77EE}"/>
    <cellStyle name="Komma 2 3 4 9 5 4" xfId="19588" xr:uid="{154AE976-9729-44B4-8AC9-CC5D0D49F264}"/>
    <cellStyle name="Komma 2 3 4 9 5 4 2" xfId="47104" xr:uid="{ABE2D9E8-900A-4034-B550-1D711EC31383}"/>
    <cellStyle name="Komma 2 3 4 9 5 5" xfId="25115" xr:uid="{1502E060-C65E-4736-B399-5EE884804919}"/>
    <cellStyle name="Komma 2 3 4 9 6" xfId="5389" xr:uid="{CBC243C8-FE0A-4428-8C6F-C4BE1E70AF6F}"/>
    <cellStyle name="Komma 2 3 4 9 6 2" xfId="10896" xr:uid="{194B6CAB-B79C-48DA-8416-FA0F9D666209}"/>
    <cellStyle name="Komma 2 3 4 9 6 2 2" xfId="32965" xr:uid="{16360D0A-7938-42D0-8E82-306C95CFB3F9}"/>
    <cellStyle name="Komma 2 3 4 9 6 3" xfId="16383" xr:uid="{CDC05701-CA95-4E79-BE35-010463BB2BCE}"/>
    <cellStyle name="Komma 2 3 4 9 6 3 2" xfId="38452" xr:uid="{5E385D76-AB76-4240-A4DE-F7512362AB9E}"/>
    <cellStyle name="Komma 2 3 4 9 6 3 3" xfId="44000" xr:uid="{ACEDA8CB-7BD2-488C-9036-135A6C7276C4}"/>
    <cellStyle name="Komma 2 3 4 9 6 4" xfId="21951" xr:uid="{58E68AE6-61AA-4DD5-9C5B-5176EA9D15CA}"/>
    <cellStyle name="Komma 2 3 4 9 6 4 2" xfId="49447" xr:uid="{8BE31933-7716-4449-B186-CCCC62C481EB}"/>
    <cellStyle name="Komma 2 3 4 9 6 5" xfId="27458" xr:uid="{2CF083B5-3EE7-4625-9032-83E72C7F55E3}"/>
    <cellStyle name="Komma 2 3 4 9 7" xfId="6050" xr:uid="{0E239EAF-3C17-41D6-8D17-50C4BF46762B}"/>
    <cellStyle name="Komma 2 3 4 9 7 2" xfId="28119" xr:uid="{2BE6E2BC-67CD-4D6B-85AB-44BC1F23A6AB}"/>
    <cellStyle name="Komma 2 3 4 9 8" xfId="11436" xr:uid="{87491C58-2A8A-4253-B872-E155972059B5}"/>
    <cellStyle name="Komma 2 3 4 9 8 2" xfId="33505" xr:uid="{5E0AC307-DD1A-4CFC-BEC6-092E230CE59A}"/>
    <cellStyle name="Komma 2 3 4 9 8 3" xfId="39053" xr:uid="{D1FB8731-FCDF-47BE-81E7-4B73805B276A}"/>
    <cellStyle name="Komma 2 3 4 9 9" xfId="16984" xr:uid="{A183CCE2-84A8-45F0-9463-DE3077A47205}"/>
    <cellStyle name="Komma 2 3 4 9 9 2" xfId="44601" xr:uid="{33C4128D-1845-464F-AE44-DD5AC132AE3E}"/>
    <cellStyle name="Komma 2 3 5" xfId="56" xr:uid="{4AEB3A54-4342-4D17-9C8A-E61B757299F1}"/>
    <cellStyle name="Komma 2 3 5 10" xfId="22251" xr:uid="{9474B596-B511-48FE-B502-8E0695420566}"/>
    <cellStyle name="Komma 2 3 5 2" xfId="119" xr:uid="{3C4CD835-6625-411C-BE82-C8100E71D14D}"/>
    <cellStyle name="Komma 2 3 5 2 2" xfId="545" xr:uid="{25BAC559-5AAD-420C-8DFF-76EA1085809B}"/>
    <cellStyle name="Komma 2 3 5 2 2 2" xfId="1346" xr:uid="{F9CEBE1A-6EB1-45F8-82DB-AD37BFD9DF95}"/>
    <cellStyle name="Komma 2 3 5 2 2 2 2" xfId="3950" xr:uid="{9C7E0E81-4CBD-47A5-9E62-2108B380ADB7}"/>
    <cellStyle name="Komma 2 3 5 2 2 2 2 2" xfId="9457" xr:uid="{093B8986-8743-4A60-9F73-C20D3BC70338}"/>
    <cellStyle name="Komma 2 3 5 2 2 2 2 2 2" xfId="31526" xr:uid="{373ACA88-7419-4E02-AEA9-082E90C742CB}"/>
    <cellStyle name="Komma 2 3 5 2 2 2 2 3" xfId="14944" xr:uid="{8AC8D6A9-4C28-431A-8A7A-8E79A8F96FBB}"/>
    <cellStyle name="Komma 2 3 5 2 2 2 2 3 2" xfId="37013" xr:uid="{176448C4-A5E3-4618-946D-8DD7B64155D2}"/>
    <cellStyle name="Komma 2 3 5 2 2 2 2 3 3" xfId="42561" xr:uid="{B25BE289-70A5-43D6-9728-B1DB11B896F5}"/>
    <cellStyle name="Komma 2 3 5 2 2 2 2 4" xfId="20512" xr:uid="{37BB28FB-D0F3-4A37-A116-EA66D8C332E6}"/>
    <cellStyle name="Komma 2 3 5 2 2 2 2 4 2" xfId="48008" xr:uid="{5A1CAF1D-EF38-49F5-B4FD-B3EA75FD3418}"/>
    <cellStyle name="Komma 2 3 5 2 2 2 2 5" xfId="26019" xr:uid="{74140085-E827-486E-A839-C3358C752FBC}"/>
    <cellStyle name="Komma 2 3 5 2 2 2 3" xfId="6974" xr:uid="{2D639A80-3FD6-4A67-9031-5373311B69E5}"/>
    <cellStyle name="Komma 2 3 5 2 2 2 3 2" xfId="29043" xr:uid="{28882E4B-0DD5-4915-AC42-DD8C227E0F82}"/>
    <cellStyle name="Komma 2 3 5 2 2 2 4" xfId="12340" xr:uid="{C1E2D1A3-801B-4832-9844-9DD51BA73F0D}"/>
    <cellStyle name="Komma 2 3 5 2 2 2 4 2" xfId="34409" xr:uid="{97BF5EC7-EB43-48BF-9458-DC36FB5C6C73}"/>
    <cellStyle name="Komma 2 3 5 2 2 2 4 3" xfId="39957" xr:uid="{096AACE8-8C4D-43D3-ACE8-12D8F92F8D2A}"/>
    <cellStyle name="Komma 2 3 5 2 2 2 5" xfId="17908" xr:uid="{DF542424-3A37-4CBB-A9AD-B99C363542F3}"/>
    <cellStyle name="Komma 2 3 5 2 2 2 5 2" xfId="45525" xr:uid="{29111B7E-5FF1-411E-B2C3-28790D23181F}"/>
    <cellStyle name="Komma 2 3 5 2 2 2 6" xfId="23536" xr:uid="{14ED8EC8-14AE-46F4-BF02-DEF6CD4D4DBD}"/>
    <cellStyle name="Komma 2 3 5 2 2 3" xfId="2127" xr:uid="{AFF54CA1-0A1B-483E-8D35-8662D1E9355B}"/>
    <cellStyle name="Komma 2 3 5 2 2 3 2" xfId="4731" xr:uid="{282CC15F-711F-4DC4-9D5A-3FCEA350C423}"/>
    <cellStyle name="Komma 2 3 5 2 2 3 2 2" xfId="10238" xr:uid="{DD59812B-E6B1-4C3E-8342-678A160B26D3}"/>
    <cellStyle name="Komma 2 3 5 2 2 3 2 2 2" xfId="32307" xr:uid="{61119243-9ABB-4B70-8874-6ABF2988D617}"/>
    <cellStyle name="Komma 2 3 5 2 2 3 2 3" xfId="15725" xr:uid="{F0D69AE4-68FE-4425-B715-D2B95E28D4F9}"/>
    <cellStyle name="Komma 2 3 5 2 2 3 2 3 2" xfId="37794" xr:uid="{5339225F-8870-4154-B939-E3426F2B54EF}"/>
    <cellStyle name="Komma 2 3 5 2 2 3 2 3 3" xfId="43342" xr:uid="{EF949132-DFE4-4F15-90F7-3D1DD0C9DC35}"/>
    <cellStyle name="Komma 2 3 5 2 2 3 2 4" xfId="21293" xr:uid="{8080415B-0CC9-4771-BB57-E77492A65BAC}"/>
    <cellStyle name="Komma 2 3 5 2 2 3 2 4 2" xfId="48789" xr:uid="{FB96C972-DEA6-4C65-8BA8-4D7CAD5B31F7}"/>
    <cellStyle name="Komma 2 3 5 2 2 3 2 5" xfId="26800" xr:uid="{FD546B8A-48D1-48D3-9E39-6AD700C7D1FF}"/>
    <cellStyle name="Komma 2 3 5 2 2 3 3" xfId="7755" xr:uid="{E641C8DA-BC79-498C-B65F-836ADF6A7E2B}"/>
    <cellStyle name="Komma 2 3 5 2 2 3 3 2" xfId="29824" xr:uid="{486EAF0D-4B20-4A4B-8C22-79A95F6DF6C5}"/>
    <cellStyle name="Komma 2 3 5 2 2 3 4" xfId="13121" xr:uid="{714D8551-2677-44AF-9D48-2CE8AADD4098}"/>
    <cellStyle name="Komma 2 3 5 2 2 3 4 2" xfId="35190" xr:uid="{A8CE27B1-3A18-4F48-9DB8-1682A1785928}"/>
    <cellStyle name="Komma 2 3 5 2 2 3 4 3" xfId="40738" xr:uid="{C3A1F12C-CC8B-4411-8E79-B703A5B654E9}"/>
    <cellStyle name="Komma 2 3 5 2 2 3 5" xfId="18689" xr:uid="{E18606A6-0B39-4769-A2B2-5D986E215894}"/>
    <cellStyle name="Komma 2 3 5 2 2 3 5 2" xfId="46306" xr:uid="{D42ED2B9-1971-4DA3-8A90-18E468C3E36E}"/>
    <cellStyle name="Komma 2 3 5 2 2 3 6" xfId="24317" xr:uid="{BAB53A06-28D3-42F5-8390-895515F70A0F}"/>
    <cellStyle name="Komma 2 3 5 2 2 4" xfId="3149" xr:uid="{010C07C2-E371-4252-ABA5-47568BA0CF8E}"/>
    <cellStyle name="Komma 2 3 5 2 2 4 2" xfId="8676" xr:uid="{80A4BDFB-CEC2-46B9-B4A0-ECBA671D3B01}"/>
    <cellStyle name="Komma 2 3 5 2 2 4 2 2" xfId="30745" xr:uid="{B3E3C8D8-B79C-4B69-ACAA-D7AD60280841}"/>
    <cellStyle name="Komma 2 3 5 2 2 4 3" xfId="14143" xr:uid="{C9E877CA-59CE-423E-B0FE-D63066FA3E81}"/>
    <cellStyle name="Komma 2 3 5 2 2 4 3 2" xfId="36212" xr:uid="{AC328C62-835A-42A1-8814-1AEC786ADBF9}"/>
    <cellStyle name="Komma 2 3 5 2 2 4 3 3" xfId="41760" xr:uid="{5275CDB0-5EAC-444D-B1F7-C19F7DEC5923}"/>
    <cellStyle name="Komma 2 3 5 2 2 4 4" xfId="19711" xr:uid="{34F1DB73-662C-4C9B-9346-F6F3BD03E771}"/>
    <cellStyle name="Komma 2 3 5 2 2 4 4 2" xfId="47227" xr:uid="{67744C57-80F9-4369-A9E9-2897A511C75C}"/>
    <cellStyle name="Komma 2 3 5 2 2 4 5" xfId="25238" xr:uid="{F9108CCB-D017-4D30-8FB8-29DF234A70EF}"/>
    <cellStyle name="Komma 2 3 5 2 2 5" xfId="6173" xr:uid="{55B1AE2C-9B7B-4129-8EA7-2B1EB636173B}"/>
    <cellStyle name="Komma 2 3 5 2 2 5 2" xfId="28242" xr:uid="{208B9E52-9B49-459D-B411-43938E3D0B2C}"/>
    <cellStyle name="Komma 2 3 5 2 2 6" xfId="11559" xr:uid="{48735F85-5084-498A-906A-A283B18216E4}"/>
    <cellStyle name="Komma 2 3 5 2 2 6 2" xfId="33628" xr:uid="{2C2C119C-10FF-473D-A3B3-044E66F0DFC7}"/>
    <cellStyle name="Komma 2 3 5 2 2 6 3" xfId="39176" xr:uid="{17AC1905-4EA8-4D9B-B771-388F0E75295E}"/>
    <cellStyle name="Komma 2 3 5 2 2 7" xfId="17107" xr:uid="{CDF94574-8303-4A9B-901A-7B8DB3CEF950}"/>
    <cellStyle name="Komma 2 3 5 2 2 7 2" xfId="44724" xr:uid="{8CD602FF-6BA0-4A87-AF84-63FCD717D04F}"/>
    <cellStyle name="Komma 2 3 5 2 2 8" xfId="22735" xr:uid="{A3BAEC14-FA48-4F33-9A03-2BE91708B7F9}"/>
    <cellStyle name="Komma 2 3 5 2 3" xfId="2728" xr:uid="{F1A2BD45-9F3B-41E4-BD3C-12986AE20B43}"/>
    <cellStyle name="Komma 2 3 5 2 3 2" xfId="13722" xr:uid="{1847525C-82A9-44AD-8C08-629C595BCF4C}"/>
    <cellStyle name="Komma 2 3 5 2 3 2 2" xfId="35791" xr:uid="{E6AC3518-A308-48FD-A0D8-CEDEE8B87EDD}"/>
    <cellStyle name="Komma 2 3 5 2 3 2 3" xfId="41339" xr:uid="{61260835-B0C8-4B42-8D39-665B398798E0}"/>
    <cellStyle name="Komma 2 3 5 2 3 3" xfId="19290" xr:uid="{52896811-3E92-40BA-B6A5-79999F5CAFBE}"/>
    <cellStyle name="Komma 2 3 5 2 3 4" xfId="38677" xr:uid="{1480A71E-5EAB-4721-BF39-2B6D4718529E}"/>
    <cellStyle name="Komma 2 3 5 2 4" xfId="5752" xr:uid="{7495D483-EB7B-4F3A-ADD2-D5AFFD52A413}"/>
    <cellStyle name="Komma 2 3 5 2 4 2" xfId="27821" xr:uid="{CEFD8D44-BC87-42BC-B181-7913F157614E}"/>
    <cellStyle name="Komma 2 3 5 2 5" xfId="16686" xr:uid="{469FAB01-C175-4A3D-945D-78E64A1C92C8}"/>
    <cellStyle name="Komma 2 3 5 2 5 2" xfId="44303" xr:uid="{0BD93246-CCBD-4E48-BF43-E3F0DE136444}"/>
    <cellStyle name="Komma 2 3 5 2 6" xfId="22314" xr:uid="{A2FDA61A-A71A-4D1D-A17E-71A05656564A}"/>
    <cellStyle name="Komma 2 3 5 3" xfId="240" xr:uid="{BB10A784-D1DB-4A9D-A54F-2C4B7221DCBB}"/>
    <cellStyle name="Komma 2 3 5 3 2" xfId="663" xr:uid="{B4AC5F20-E7FB-45EE-B6F3-DCDD91BF6F13}"/>
    <cellStyle name="Komma 2 3 5 3 2 2" xfId="1464" xr:uid="{BD590880-23EE-4F23-B949-22040757B373}"/>
    <cellStyle name="Komma 2 3 5 3 2 2 2" xfId="4068" xr:uid="{09F8BCDB-3769-452F-9142-3EEC906986B3}"/>
    <cellStyle name="Komma 2 3 5 3 2 2 2 2" xfId="9575" xr:uid="{D985657F-442C-448E-A37E-08D19151329F}"/>
    <cellStyle name="Komma 2 3 5 3 2 2 2 2 2" xfId="31644" xr:uid="{39ED6791-CAC7-46E8-BB50-6EEFD8E5A194}"/>
    <cellStyle name="Komma 2 3 5 3 2 2 2 3" xfId="15062" xr:uid="{90804A71-7E97-4D14-85DC-BFBC64DAAF6C}"/>
    <cellStyle name="Komma 2 3 5 3 2 2 2 3 2" xfId="37131" xr:uid="{245A70D1-8AA2-4280-BB8C-F812F84CF0E5}"/>
    <cellStyle name="Komma 2 3 5 3 2 2 2 3 3" xfId="42679" xr:uid="{8AA701B6-8E6A-4344-931B-3B3009EC82B1}"/>
    <cellStyle name="Komma 2 3 5 3 2 2 2 4" xfId="20630" xr:uid="{7A30F898-B89E-477D-B5AF-6793E3A2CCDF}"/>
    <cellStyle name="Komma 2 3 5 3 2 2 2 4 2" xfId="48126" xr:uid="{5FBC9DFD-246A-4259-9AD4-E7F26E0EEBFB}"/>
    <cellStyle name="Komma 2 3 5 3 2 2 2 5" xfId="26137" xr:uid="{1419C99B-A216-455E-95B0-C14F729B0296}"/>
    <cellStyle name="Komma 2 3 5 3 2 2 3" xfId="7092" xr:uid="{C55F4AED-929C-430E-8907-2A4497F736E3}"/>
    <cellStyle name="Komma 2 3 5 3 2 2 3 2" xfId="29161" xr:uid="{578836AF-9405-4F7D-BFEF-3D6F2934596B}"/>
    <cellStyle name="Komma 2 3 5 3 2 2 4" xfId="12458" xr:uid="{AA32CAF3-7530-47E9-9B34-4297B5A36FB3}"/>
    <cellStyle name="Komma 2 3 5 3 2 2 4 2" xfId="34527" xr:uid="{F1DE09EE-0CD5-4F92-9174-32B2C2D377E2}"/>
    <cellStyle name="Komma 2 3 5 3 2 2 4 3" xfId="40075" xr:uid="{6F88D84E-702E-4813-8778-F341636F4858}"/>
    <cellStyle name="Komma 2 3 5 3 2 2 5" xfId="18026" xr:uid="{C256753D-7549-440F-B905-E949C577CE9C}"/>
    <cellStyle name="Komma 2 3 5 3 2 2 5 2" xfId="45643" xr:uid="{3200953F-B87C-4D43-A515-D5990BF78C8A}"/>
    <cellStyle name="Komma 2 3 5 3 2 2 6" xfId="23654" xr:uid="{3CBC6A63-FEB7-401E-A1F8-E1E47F19343E}"/>
    <cellStyle name="Komma 2 3 5 3 2 3" xfId="2245" xr:uid="{C211B6A2-94BB-4FFE-904D-C4B4105916A3}"/>
    <cellStyle name="Komma 2 3 5 3 2 3 2" xfId="4849" xr:uid="{75207573-CF8B-432C-9A3F-25C8A7246A96}"/>
    <cellStyle name="Komma 2 3 5 3 2 3 2 2" xfId="10356" xr:uid="{F90B4BB0-2583-4AC0-8ECD-262CE83C6F9F}"/>
    <cellStyle name="Komma 2 3 5 3 2 3 2 2 2" xfId="32425" xr:uid="{162CEED7-F476-41F0-8978-44914696CBEA}"/>
    <cellStyle name="Komma 2 3 5 3 2 3 2 3" xfId="15843" xr:uid="{F738062D-C0B7-4610-A151-909607110AC5}"/>
    <cellStyle name="Komma 2 3 5 3 2 3 2 3 2" xfId="37912" xr:uid="{D91E58A7-6442-4545-8F37-E7E99A4D8C99}"/>
    <cellStyle name="Komma 2 3 5 3 2 3 2 3 3" xfId="43460" xr:uid="{5A0598F2-BF56-443B-A5BC-1AD5CAC92FB8}"/>
    <cellStyle name="Komma 2 3 5 3 2 3 2 4" xfId="21411" xr:uid="{5764CA1E-9E1D-45E1-A42C-F841543BDD76}"/>
    <cellStyle name="Komma 2 3 5 3 2 3 2 4 2" xfId="48907" xr:uid="{119CEA8D-956B-4CC8-AB0C-62F80532E3E0}"/>
    <cellStyle name="Komma 2 3 5 3 2 3 2 5" xfId="26918" xr:uid="{CBA91323-BBB8-4AB9-8E04-C0E087225983}"/>
    <cellStyle name="Komma 2 3 5 3 2 3 3" xfId="7873" xr:uid="{74D677B9-9457-46C5-B740-901110B2D012}"/>
    <cellStyle name="Komma 2 3 5 3 2 3 3 2" xfId="29942" xr:uid="{C369FF97-9D27-4157-8F56-D2B753BE1814}"/>
    <cellStyle name="Komma 2 3 5 3 2 3 4" xfId="13239" xr:uid="{EDAAA6D0-E651-4448-851D-E1AB0AAC72F3}"/>
    <cellStyle name="Komma 2 3 5 3 2 3 4 2" xfId="35308" xr:uid="{EF1B11A4-C7C6-4CBB-9431-6844E07D73EA}"/>
    <cellStyle name="Komma 2 3 5 3 2 3 4 3" xfId="40856" xr:uid="{AE617F2D-57B7-4792-BEE7-4D0B59EF9A67}"/>
    <cellStyle name="Komma 2 3 5 3 2 3 5" xfId="18807" xr:uid="{C97B63B7-A375-4D42-B2CE-DEA4FBD949A5}"/>
    <cellStyle name="Komma 2 3 5 3 2 3 5 2" xfId="46424" xr:uid="{AA5E1962-0607-460F-B646-16FE8751D271}"/>
    <cellStyle name="Komma 2 3 5 3 2 3 6" xfId="24435" xr:uid="{436301B7-31B0-452F-9806-DEE9C802917F}"/>
    <cellStyle name="Komma 2 3 5 3 2 4" xfId="3267" xr:uid="{DA86944C-72FD-456D-B373-821C7B060CEE}"/>
    <cellStyle name="Komma 2 3 5 3 2 4 2" xfId="8794" xr:uid="{F6C9806D-61FC-452A-B8D4-B78DA780D47D}"/>
    <cellStyle name="Komma 2 3 5 3 2 4 2 2" xfId="30863" xr:uid="{FF4C0698-694A-4055-BF08-B99F4E163E80}"/>
    <cellStyle name="Komma 2 3 5 3 2 4 3" xfId="14261" xr:uid="{87BEBE54-8EB2-4CA4-94CC-49FA602C79C7}"/>
    <cellStyle name="Komma 2 3 5 3 2 4 3 2" xfId="36330" xr:uid="{C45CFB15-DB32-4546-8116-FDB01B4C09D8}"/>
    <cellStyle name="Komma 2 3 5 3 2 4 3 3" xfId="41878" xr:uid="{C76A40F6-CE12-4709-A5A8-D04E5E3E4D08}"/>
    <cellStyle name="Komma 2 3 5 3 2 4 4" xfId="19829" xr:uid="{BA9F08CA-B5FA-4DE2-A96F-A41498FCB290}"/>
    <cellStyle name="Komma 2 3 5 3 2 4 4 2" xfId="47345" xr:uid="{2CB270B7-EF76-42BB-835F-F068B46DE57F}"/>
    <cellStyle name="Komma 2 3 5 3 2 4 5" xfId="25356" xr:uid="{BEDA4F49-FF97-45E1-B81A-1DDFBE1E715D}"/>
    <cellStyle name="Komma 2 3 5 3 2 5" xfId="6291" xr:uid="{68D70242-B939-42E7-BB2F-D142AB30E27B}"/>
    <cellStyle name="Komma 2 3 5 3 2 5 2" xfId="28360" xr:uid="{A8C5875C-506E-4F4F-9331-18B488581517}"/>
    <cellStyle name="Komma 2 3 5 3 2 6" xfId="11677" xr:uid="{DFC00B79-7DD6-41E5-91B2-D6F816727C6B}"/>
    <cellStyle name="Komma 2 3 5 3 2 6 2" xfId="33746" xr:uid="{F3A05E63-B8DD-48EA-84DE-55044BECF119}"/>
    <cellStyle name="Komma 2 3 5 3 2 6 3" xfId="39294" xr:uid="{3EFB8F8B-110E-40CF-95E2-299AC2D08A22}"/>
    <cellStyle name="Komma 2 3 5 3 2 7" xfId="17225" xr:uid="{CD1BC1A2-EE99-4132-8FF2-AC7129D1CA80}"/>
    <cellStyle name="Komma 2 3 5 3 2 7 2" xfId="44842" xr:uid="{3A11CF50-502A-46A6-A8D9-ED22A3A5D0F0}"/>
    <cellStyle name="Komma 2 3 5 3 2 8" xfId="22853" xr:uid="{42E995FF-493D-46FE-9522-6F4CD97B008A}"/>
    <cellStyle name="Komma 2 3 5 3 3" xfId="2846" xr:uid="{2398BE92-59C6-42CF-ABF5-B4CB30D23B1C}"/>
    <cellStyle name="Komma 2 3 5 3 3 2" xfId="13840" xr:uid="{8F69E898-28FB-448E-B521-0E1ACD25F7BD}"/>
    <cellStyle name="Komma 2 3 5 3 3 2 2" xfId="35909" xr:uid="{545792B1-C3A1-4E86-9B3A-99F3AF727E17}"/>
    <cellStyle name="Komma 2 3 5 3 3 2 3" xfId="41457" xr:uid="{BE7B35A8-4C22-464E-A614-948CDA86F3FD}"/>
    <cellStyle name="Komma 2 3 5 3 3 3" xfId="19408" xr:uid="{59A3CBAF-8094-4E26-9642-EC2DF738D00A}"/>
    <cellStyle name="Komma 2 3 5 3 3 4" xfId="38713" xr:uid="{8C2BB0A7-7164-417C-B2AD-6BCD534F923C}"/>
    <cellStyle name="Komma 2 3 5 3 4" xfId="5870" xr:uid="{74AA86C2-49EE-4D08-B140-3F138A66BC5B}"/>
    <cellStyle name="Komma 2 3 5 3 4 2" xfId="27939" xr:uid="{B2160876-E4EF-4E66-92FE-1D9DE91E518C}"/>
    <cellStyle name="Komma 2 3 5 3 5" xfId="16804" xr:uid="{70D7EB5E-5B9F-4A1B-9A3B-9ADA30951EAB}"/>
    <cellStyle name="Komma 2 3 5 3 5 2" xfId="44421" xr:uid="{0672CC45-4333-49C5-A749-21E1AEFF0C95}"/>
    <cellStyle name="Komma 2 3 5 3 6" xfId="22432" xr:uid="{946C4F03-D8E9-4C3B-9A78-85C84FF63B28}"/>
    <cellStyle name="Komma 2 3 5 4" xfId="340" xr:uid="{707985B7-47A8-4BAF-888B-520085B2F0BC}"/>
    <cellStyle name="Komma 2 3 5 4 2" xfId="763" xr:uid="{D65FA028-2C15-4AB9-BF00-387E014F8930}"/>
    <cellStyle name="Komma 2 3 5 4 2 2" xfId="1564" xr:uid="{E8960E58-A664-4209-ACF0-1BDBA2D21FB7}"/>
    <cellStyle name="Komma 2 3 5 4 2 2 2" xfId="4168" xr:uid="{E39EF5CD-28F4-40BC-9EF8-0AC217C9ED9F}"/>
    <cellStyle name="Komma 2 3 5 4 2 2 2 2" xfId="9675" xr:uid="{C3A1FFD5-558D-493C-87BF-693DDB7117B6}"/>
    <cellStyle name="Komma 2 3 5 4 2 2 2 2 2" xfId="31744" xr:uid="{9116B925-D049-4159-A6E3-F08CA2B1F167}"/>
    <cellStyle name="Komma 2 3 5 4 2 2 2 3" xfId="15162" xr:uid="{5F34F6CF-A62B-4F3A-8275-1C083E497288}"/>
    <cellStyle name="Komma 2 3 5 4 2 2 2 3 2" xfId="37231" xr:uid="{90AF81EF-1F06-422D-9042-4E49C6010D75}"/>
    <cellStyle name="Komma 2 3 5 4 2 2 2 3 3" xfId="42779" xr:uid="{53277FAF-3A0C-4A97-80DF-427489756443}"/>
    <cellStyle name="Komma 2 3 5 4 2 2 2 4" xfId="20730" xr:uid="{4B878B85-9126-4F53-B636-D5040BA2DD9F}"/>
    <cellStyle name="Komma 2 3 5 4 2 2 2 4 2" xfId="48226" xr:uid="{ED55A788-6296-488C-BA99-55CAF0322FA8}"/>
    <cellStyle name="Komma 2 3 5 4 2 2 2 5" xfId="26237" xr:uid="{44C8C844-A175-4854-94EB-6D82337F6E47}"/>
    <cellStyle name="Komma 2 3 5 4 2 2 3" xfId="7192" xr:uid="{4BC068AF-E3CA-4923-9737-CD2568F547EB}"/>
    <cellStyle name="Komma 2 3 5 4 2 2 3 2" xfId="29261" xr:uid="{DDB8ADA5-51B6-4522-AB7A-240D81F74F12}"/>
    <cellStyle name="Komma 2 3 5 4 2 2 4" xfId="12558" xr:uid="{832B7F80-2CF9-4263-81E3-1DD040E3803D}"/>
    <cellStyle name="Komma 2 3 5 4 2 2 4 2" xfId="34627" xr:uid="{C9FBC39C-A408-4228-B161-DF1C6046B446}"/>
    <cellStyle name="Komma 2 3 5 4 2 2 4 3" xfId="40175" xr:uid="{3CC7129D-0C39-46CA-A7B7-14E3A76EA1E1}"/>
    <cellStyle name="Komma 2 3 5 4 2 2 5" xfId="18126" xr:uid="{40BE908D-AB61-4553-8D65-A5C82ED4E4C7}"/>
    <cellStyle name="Komma 2 3 5 4 2 2 5 2" xfId="45743" xr:uid="{96D850BD-8327-441C-878C-0B8967112487}"/>
    <cellStyle name="Komma 2 3 5 4 2 2 6" xfId="23754" xr:uid="{971E620E-C4F2-4C5D-86D6-858493CCCE42}"/>
    <cellStyle name="Komma 2 3 5 4 2 3" xfId="2345" xr:uid="{93B8F9B0-C57E-48F9-B2D1-B7029F0850D9}"/>
    <cellStyle name="Komma 2 3 5 4 2 3 2" xfId="4949" xr:uid="{3283C5FA-FF37-43BF-B09E-54B88C11B9B7}"/>
    <cellStyle name="Komma 2 3 5 4 2 3 2 2" xfId="10456" xr:uid="{1488806E-3441-497D-962A-909688B6E447}"/>
    <cellStyle name="Komma 2 3 5 4 2 3 2 2 2" xfId="32525" xr:uid="{01E0D26B-AA28-47CA-BFD7-0EE0F4B391C3}"/>
    <cellStyle name="Komma 2 3 5 4 2 3 2 3" xfId="15943" xr:uid="{BFF691F5-ECA8-4597-9061-116A6A992FD8}"/>
    <cellStyle name="Komma 2 3 5 4 2 3 2 3 2" xfId="38012" xr:uid="{01DE03E5-82AE-4ACD-BA62-5A5E2C692709}"/>
    <cellStyle name="Komma 2 3 5 4 2 3 2 3 3" xfId="43560" xr:uid="{E479319A-7F55-4681-A344-3BFE311A9BB0}"/>
    <cellStyle name="Komma 2 3 5 4 2 3 2 4" xfId="21511" xr:uid="{08F60448-EFE7-4D5A-9941-B6ED543B1874}"/>
    <cellStyle name="Komma 2 3 5 4 2 3 2 4 2" xfId="49007" xr:uid="{286713B5-1DA1-4CE6-8809-A9A32993E43C}"/>
    <cellStyle name="Komma 2 3 5 4 2 3 2 5" xfId="27018" xr:uid="{74323421-21FD-4247-85FB-D7A9DCD9CA93}"/>
    <cellStyle name="Komma 2 3 5 4 2 3 3" xfId="7973" xr:uid="{5B45171F-49F7-4E21-8B09-C09C81FD1360}"/>
    <cellStyle name="Komma 2 3 5 4 2 3 3 2" xfId="30042" xr:uid="{6D430E1E-38E4-4601-907E-4CC4BB442E41}"/>
    <cellStyle name="Komma 2 3 5 4 2 3 4" xfId="13339" xr:uid="{38603AD3-3278-46CA-86F9-F54269322ADA}"/>
    <cellStyle name="Komma 2 3 5 4 2 3 4 2" xfId="35408" xr:uid="{0D7FB75E-0F8E-4686-BBCB-533532C59417}"/>
    <cellStyle name="Komma 2 3 5 4 2 3 4 3" xfId="40956" xr:uid="{9A4F3FFA-D8D1-4A84-A0B6-FD62FB7B21CB}"/>
    <cellStyle name="Komma 2 3 5 4 2 3 5" xfId="18907" xr:uid="{27C36D98-7FBB-44FC-8B52-846B2CD65132}"/>
    <cellStyle name="Komma 2 3 5 4 2 3 5 2" xfId="46524" xr:uid="{DB493EA7-39F9-4A21-815B-FB21B8181FA5}"/>
    <cellStyle name="Komma 2 3 5 4 2 3 6" xfId="24535" xr:uid="{F5DE3F31-4DC9-44FD-A811-209B56EB8D3E}"/>
    <cellStyle name="Komma 2 3 5 4 2 4" xfId="3367" xr:uid="{79F60581-7DE4-4ED6-BA1D-5AE0AD91D94E}"/>
    <cellStyle name="Komma 2 3 5 4 2 4 2" xfId="8894" xr:uid="{205FC722-F155-419D-9D64-F9417C5B293A}"/>
    <cellStyle name="Komma 2 3 5 4 2 4 2 2" xfId="30963" xr:uid="{65BB54F8-82D7-443C-A5B4-781F33DD6791}"/>
    <cellStyle name="Komma 2 3 5 4 2 4 3" xfId="14361" xr:uid="{7BC40FA1-BD02-4B21-99BC-9092B6CB4A97}"/>
    <cellStyle name="Komma 2 3 5 4 2 4 3 2" xfId="36430" xr:uid="{78D01BD2-5C57-4A7A-8800-2BAF9E6ACD2F}"/>
    <cellStyle name="Komma 2 3 5 4 2 4 3 3" xfId="41978" xr:uid="{4F48FD64-547D-43DC-80BD-397AB93F5AD0}"/>
    <cellStyle name="Komma 2 3 5 4 2 4 4" xfId="19929" xr:uid="{F8C58ECC-CCFD-4543-B041-289D97CE876A}"/>
    <cellStyle name="Komma 2 3 5 4 2 4 4 2" xfId="47445" xr:uid="{C5FB7EFF-EB19-4603-83B1-492E1D7BE37C}"/>
    <cellStyle name="Komma 2 3 5 4 2 4 5" xfId="25456" xr:uid="{658E9964-41C3-4A09-AC45-0B39810FF60A}"/>
    <cellStyle name="Komma 2 3 5 4 2 5" xfId="6391" xr:uid="{13FE2565-42AB-4910-8A1D-B22EFCD6DD22}"/>
    <cellStyle name="Komma 2 3 5 4 2 5 2" xfId="28460" xr:uid="{B6361DE5-7218-44D8-8CB8-458D523C831F}"/>
    <cellStyle name="Komma 2 3 5 4 2 6" xfId="11777" xr:uid="{3EAFA6F2-0478-45DD-8E10-F1C1F22F57A2}"/>
    <cellStyle name="Komma 2 3 5 4 2 6 2" xfId="33846" xr:uid="{A791522E-5B9D-4A0E-8677-C2DB204A0C86}"/>
    <cellStyle name="Komma 2 3 5 4 2 6 3" xfId="39394" xr:uid="{C66F31C2-7D11-418A-8AE1-52247D1A2F75}"/>
    <cellStyle name="Komma 2 3 5 4 2 7" xfId="17325" xr:uid="{5ADD9E84-A894-4EE5-8AB2-02B4D60D9C5B}"/>
    <cellStyle name="Komma 2 3 5 4 2 7 2" xfId="44942" xr:uid="{26EE2EFD-1220-44AD-8C5A-216A0146F4B4}"/>
    <cellStyle name="Komma 2 3 5 4 2 8" xfId="22953" xr:uid="{32D4EBE0-D2FD-4B55-A166-86A753682CB6}"/>
    <cellStyle name="Komma 2 3 5 4 3" xfId="2946" xr:uid="{A1C6E9F4-2E12-49F4-8DE1-0CBA925E6676}"/>
    <cellStyle name="Komma 2 3 5 4 3 2" xfId="13940" xr:uid="{D0B824CE-E18B-40F2-96A9-4CA08E415D35}"/>
    <cellStyle name="Komma 2 3 5 4 3 2 2" xfId="36009" xr:uid="{DBEF9D03-0C94-4D58-803F-F79D8114956C}"/>
    <cellStyle name="Komma 2 3 5 4 3 2 3" xfId="41557" xr:uid="{57BA007B-65AE-4529-8EA4-23936C2FA08F}"/>
    <cellStyle name="Komma 2 3 5 4 3 3" xfId="19508" xr:uid="{BA1370D9-A2DB-40A7-988C-6124E8ED8CA7}"/>
    <cellStyle name="Komma 2 3 5 4 3 4" xfId="38733" xr:uid="{15DC41B9-DAED-48C7-82E5-1CBA65661710}"/>
    <cellStyle name="Komma 2 3 5 4 4" xfId="5970" xr:uid="{BD2E02F1-875B-4AC1-890B-64CAC3CA6B9C}"/>
    <cellStyle name="Komma 2 3 5 4 4 2" xfId="28039" xr:uid="{788C7541-35C8-428E-861B-07E141B5F649}"/>
    <cellStyle name="Komma 2 3 5 4 5" xfId="16904" xr:uid="{2A5D09F2-3C56-415C-813D-E741C0542612}"/>
    <cellStyle name="Komma 2 3 5 4 5 2" xfId="44521" xr:uid="{37E1A06A-D8B7-401A-A227-06DB6507A275}"/>
    <cellStyle name="Komma 2 3 5 4 6" xfId="22532" xr:uid="{7F376E8B-4529-48F5-AB92-F794C85B71D1}"/>
    <cellStyle name="Komma 2 3 5 5" xfId="482" xr:uid="{445EC4CC-2F27-452A-B82E-9F2B655EE20F}"/>
    <cellStyle name="Komma 2 3 5 5 2" xfId="1283" xr:uid="{19DEEF49-AF32-49FF-A281-5BED781253E4}"/>
    <cellStyle name="Komma 2 3 5 5 2 2" xfId="3887" xr:uid="{0AF8234D-02FB-4DF6-A5B4-41FCE66B82BE}"/>
    <cellStyle name="Komma 2 3 5 5 2 2 2" xfId="9394" xr:uid="{BAF38434-0922-401F-8455-292C98E1F6B2}"/>
    <cellStyle name="Komma 2 3 5 5 2 2 2 2" xfId="31463" xr:uid="{97FC9E86-8D70-42B0-A652-606DAA9E9743}"/>
    <cellStyle name="Komma 2 3 5 5 2 2 3" xfId="14881" xr:uid="{34AB7FDD-E9EC-4D9B-8794-EEEF68A2435E}"/>
    <cellStyle name="Komma 2 3 5 5 2 2 3 2" xfId="36950" xr:uid="{DF3C09E9-9A8D-4907-B680-B62A0A36FBFD}"/>
    <cellStyle name="Komma 2 3 5 5 2 2 3 3" xfId="42498" xr:uid="{F6F6F1E8-2F84-4F62-B960-BF3AD928B9E1}"/>
    <cellStyle name="Komma 2 3 5 5 2 2 4" xfId="20449" xr:uid="{4A05A3F7-E177-4FBA-A7F9-6C3AEC867D3B}"/>
    <cellStyle name="Komma 2 3 5 5 2 2 4 2" xfId="47945" xr:uid="{E3D2EB6C-7378-4C8B-9CD2-DF3764E86748}"/>
    <cellStyle name="Komma 2 3 5 5 2 2 5" xfId="25956" xr:uid="{AD4C739E-F514-4B0F-948B-600F2BD65E92}"/>
    <cellStyle name="Komma 2 3 5 5 2 3" xfId="6911" xr:uid="{998CD7F2-FF6E-47CD-9EE0-6B076ACC62D5}"/>
    <cellStyle name="Komma 2 3 5 5 2 3 2" xfId="28980" xr:uid="{BEB936F3-FAD4-464E-A162-CB021EBBC56B}"/>
    <cellStyle name="Komma 2 3 5 5 2 4" xfId="12277" xr:uid="{50424C36-AE7D-4853-B5A6-3CE08E6C8D41}"/>
    <cellStyle name="Komma 2 3 5 5 2 4 2" xfId="34346" xr:uid="{F65A8769-DAFB-43B0-9C40-20E4CEEB76D4}"/>
    <cellStyle name="Komma 2 3 5 5 2 4 3" xfId="39894" xr:uid="{6D2993EF-2F6D-469E-91A1-C46A7554F688}"/>
    <cellStyle name="Komma 2 3 5 5 2 5" xfId="17845" xr:uid="{3529C059-4EAE-41B7-A05D-A7E52C30A34A}"/>
    <cellStyle name="Komma 2 3 5 5 2 5 2" xfId="45462" xr:uid="{E6C92FFF-5C6F-45F2-88A9-BFD7E342A0AE}"/>
    <cellStyle name="Komma 2 3 5 5 2 6" xfId="23473" xr:uid="{E9EFAC1A-C7F5-48C7-B0AA-A66FDF03B31B}"/>
    <cellStyle name="Komma 2 3 5 5 3" xfId="2064" xr:uid="{0738E117-5783-4333-AAF8-81F450CDBB77}"/>
    <cellStyle name="Komma 2 3 5 5 3 2" xfId="4668" xr:uid="{E81E774B-68DA-42EC-955E-6A66D271FADD}"/>
    <cellStyle name="Komma 2 3 5 5 3 2 2" xfId="10175" xr:uid="{B717237D-529C-4603-9E65-F8D7147580A6}"/>
    <cellStyle name="Komma 2 3 5 5 3 2 2 2" xfId="32244" xr:uid="{18B951A6-926D-473E-A4CD-4FF842FC230C}"/>
    <cellStyle name="Komma 2 3 5 5 3 2 3" xfId="15662" xr:uid="{F4815AB1-93A9-43D1-B0D6-9921AF9898C0}"/>
    <cellStyle name="Komma 2 3 5 5 3 2 3 2" xfId="37731" xr:uid="{614505D5-A33D-45CF-B9E8-3EE6AE2D48D8}"/>
    <cellStyle name="Komma 2 3 5 5 3 2 3 3" xfId="43279" xr:uid="{265C4DB3-5483-41A8-9627-1B1B6EA379E6}"/>
    <cellStyle name="Komma 2 3 5 5 3 2 4" xfId="21230" xr:uid="{7B3CDB58-C52F-43E8-BE9B-B1ADA416867B}"/>
    <cellStyle name="Komma 2 3 5 5 3 2 4 2" xfId="48726" xr:uid="{F37D2776-F0C1-411A-A380-01CEE715E4E5}"/>
    <cellStyle name="Komma 2 3 5 5 3 2 5" xfId="26737" xr:uid="{C97C3365-0D4D-4562-B08B-1F25B299C84E}"/>
    <cellStyle name="Komma 2 3 5 5 3 3" xfId="7692" xr:uid="{D671C14C-8479-4427-B23D-D1776597612D}"/>
    <cellStyle name="Komma 2 3 5 5 3 3 2" xfId="29761" xr:uid="{73ADF044-95A6-4B5B-AF37-8FA064BEEB12}"/>
    <cellStyle name="Komma 2 3 5 5 3 4" xfId="13058" xr:uid="{B1E9A7E7-5623-44BC-A7E0-36888127FAAD}"/>
    <cellStyle name="Komma 2 3 5 5 3 4 2" xfId="35127" xr:uid="{DFFC0BC6-9F6A-4CE5-93D6-157B93381F84}"/>
    <cellStyle name="Komma 2 3 5 5 3 4 3" xfId="40675" xr:uid="{47FFDD1A-D1B0-48CB-8D5E-3D528E72186F}"/>
    <cellStyle name="Komma 2 3 5 5 3 5" xfId="18626" xr:uid="{1B0F68E5-7957-42D5-BA72-321B2679E962}"/>
    <cellStyle name="Komma 2 3 5 5 3 5 2" xfId="46243" xr:uid="{8DFDB25B-74C1-49E5-A33F-167E1110AEB5}"/>
    <cellStyle name="Komma 2 3 5 5 3 6" xfId="24254" xr:uid="{BE2907C3-747D-45C4-AA0E-B809EC5E19BE}"/>
    <cellStyle name="Komma 2 3 5 5 4" xfId="3086" xr:uid="{6BEC1EBC-07D6-4931-9BEB-0110B4D0472A}"/>
    <cellStyle name="Komma 2 3 5 5 4 2" xfId="8613" xr:uid="{D36BF4BD-CD12-487B-A060-F3113F35DD4D}"/>
    <cellStyle name="Komma 2 3 5 5 4 2 2" xfId="30682" xr:uid="{B0B57ECA-ACD3-43AC-BC30-53781B9C2D8E}"/>
    <cellStyle name="Komma 2 3 5 5 4 3" xfId="14080" xr:uid="{BE6498DD-0D14-4800-A5C4-7F92398B6026}"/>
    <cellStyle name="Komma 2 3 5 5 4 3 2" xfId="36149" xr:uid="{FCC83469-4067-4517-AD6C-D443DA1D56FA}"/>
    <cellStyle name="Komma 2 3 5 5 4 3 3" xfId="41697" xr:uid="{FE942527-C86D-4BA3-8389-F1FF47ADB01E}"/>
    <cellStyle name="Komma 2 3 5 5 4 4" xfId="19648" xr:uid="{C64995FF-ECA7-4C76-B9D3-8DE5FECDBDD8}"/>
    <cellStyle name="Komma 2 3 5 5 4 4 2" xfId="47164" xr:uid="{17BBCC2D-722B-4048-8673-FE1DF0494FCE}"/>
    <cellStyle name="Komma 2 3 5 5 4 5" xfId="25175" xr:uid="{E6B5690F-2360-483D-BC9A-0B431538EFAC}"/>
    <cellStyle name="Komma 2 3 5 5 5" xfId="6110" xr:uid="{1140E9C9-41A3-45BC-957D-CB2937DE92D5}"/>
    <cellStyle name="Komma 2 3 5 5 5 2" xfId="28179" xr:uid="{48AA2D43-E961-48A5-B318-3B3C9CF6C1F1}"/>
    <cellStyle name="Komma 2 3 5 5 6" xfId="11496" xr:uid="{547CAE70-B761-4102-8C66-7CCD312E1D76}"/>
    <cellStyle name="Komma 2 3 5 5 6 2" xfId="33565" xr:uid="{943B0A69-6337-4895-8236-38FBECC0C1C1}"/>
    <cellStyle name="Komma 2 3 5 5 6 3" xfId="39113" xr:uid="{BFA15B98-5D85-4DBC-87E6-9E37F34E7E76}"/>
    <cellStyle name="Komma 2 3 5 5 7" xfId="17044" xr:uid="{7124885F-B4AF-4386-B4FD-F597518C16AD}"/>
    <cellStyle name="Komma 2 3 5 5 7 2" xfId="44661" xr:uid="{898EC806-1FBB-4BF9-92A8-94B601DD6EE3}"/>
    <cellStyle name="Komma 2 3 5 5 8" xfId="22672" xr:uid="{3B5FA4BC-DE59-4805-8C0A-34D72B2A947E}"/>
    <cellStyle name="Komma 2 3 5 6" xfId="903" xr:uid="{AE60AFFB-8544-4411-8758-29C370A6659C}"/>
    <cellStyle name="Komma 2 3 5 6 2" xfId="3507" xr:uid="{65CEC0F0-57E5-42DC-852D-42D71D2831B0}"/>
    <cellStyle name="Komma 2 3 5 6 2 2" xfId="14501" xr:uid="{5E63F5C0-A371-4684-98CA-8F79103A5CB9}"/>
    <cellStyle name="Komma 2 3 5 6 2 2 2" xfId="36570" xr:uid="{40E4586C-4F61-4373-AA58-2208F3426D34}"/>
    <cellStyle name="Komma 2 3 5 6 2 2 3" xfId="42118" xr:uid="{60C83B1B-8031-4A62-B9D5-79721740114F}"/>
    <cellStyle name="Komma 2 3 5 6 2 3" xfId="20069" xr:uid="{8B7586CD-885D-4EA9-A0A4-FDD7B9EFB441}"/>
    <cellStyle name="Komma 2 3 5 6 2 4" xfId="38753" xr:uid="{4E9F7FD8-B942-423C-801A-584116D4D608}"/>
    <cellStyle name="Komma 2 3 5 6 3" xfId="5429" xr:uid="{5CAED18C-87CD-4C16-B8CE-96CD95DDA00C}"/>
    <cellStyle name="Komma 2 3 5 6 3 2" xfId="10936" xr:uid="{166E4684-A293-4A5C-8CA6-2A8D3471E118}"/>
    <cellStyle name="Komma 2 3 5 6 3 2 2" xfId="33005" xr:uid="{14364E92-C2F7-4234-A351-D2F58A160AAF}"/>
    <cellStyle name="Komma 2 3 5 6 3 3" xfId="16423" xr:uid="{37063C3A-1F6E-4BD4-8830-A2634163552E}"/>
    <cellStyle name="Komma 2 3 5 6 3 3 2" xfId="38492" xr:uid="{829F3C2E-077E-46CB-9B0B-375358B08004}"/>
    <cellStyle name="Komma 2 3 5 6 3 3 3" xfId="44040" xr:uid="{13D5212D-D05C-4846-B510-81A1674D736D}"/>
    <cellStyle name="Komma 2 3 5 6 3 4" xfId="21991" xr:uid="{F3012CEF-0543-4DE2-BD6D-CFC04834B6B7}"/>
    <cellStyle name="Komma 2 3 5 6 3 4 2" xfId="49487" xr:uid="{DAE856E0-B4E9-40E2-AED5-E34CE57257CD}"/>
    <cellStyle name="Komma 2 3 5 6 3 5" xfId="27498" xr:uid="{919C533A-5245-4075-99FB-0F586099BD86}"/>
    <cellStyle name="Komma 2 3 5 6 4" xfId="6531" xr:uid="{C3C2CAA7-F642-4A6F-9329-8374C2996E25}"/>
    <cellStyle name="Komma 2 3 5 6 4 2" xfId="28600" xr:uid="{3950CA18-E0C8-43CC-9D5F-7A107FE9135B}"/>
    <cellStyle name="Komma 2 3 5 6 5" xfId="17465" xr:uid="{DC7B1EDF-A962-46E9-BD8D-5ED9B579C909}"/>
    <cellStyle name="Komma 2 3 5 6 5 2" xfId="45082" xr:uid="{D6766907-7B21-4A24-97E7-5174EC9DF71D}"/>
    <cellStyle name="Komma 2 3 5 6 6" xfId="23093" xr:uid="{D2EDAA38-2C8C-410F-A9F4-E7DD5B38B622}"/>
    <cellStyle name="Komma 2 3 5 7" xfId="2525" xr:uid="{905DF361-C165-4CEF-9F22-D30D1F542A06}"/>
    <cellStyle name="Komma 2 3 5 7 2" xfId="13519" xr:uid="{F1FB18BD-D49F-401D-A2F6-AFBC131B8637}"/>
    <cellStyle name="Komma 2 3 5 7 2 2" xfId="35588" xr:uid="{BBABEB46-0869-4888-9D3F-B5430610E45F}"/>
    <cellStyle name="Komma 2 3 5 7 2 3" xfId="41136" xr:uid="{CED67B87-1417-4E32-9576-06BB25468DBD}"/>
    <cellStyle name="Komma 2 3 5 7 3" xfId="19087" xr:uid="{74F3A027-B357-4464-826F-89B8A2882EF7}"/>
    <cellStyle name="Komma 2 3 5 7 4" xfId="38652" xr:uid="{0D12EA30-0AED-47B9-A80F-123AC7428F84}"/>
    <cellStyle name="Komma 2 3 5 8" xfId="5689" xr:uid="{CEDB142B-E65E-4DC4-BC71-505BCD2D9915}"/>
    <cellStyle name="Komma 2 3 5 8 2" xfId="27758" xr:uid="{E479063A-E7B3-46C8-91EE-8D765AC34A8D}"/>
    <cellStyle name="Komma 2 3 5 9" xfId="16623" xr:uid="{9EBFAA3F-66C7-4979-8BCF-D640613E8990}"/>
    <cellStyle name="Komma 2 3 5 9 2" xfId="44240" xr:uid="{E0206015-85CD-48FE-AF7C-63FB576FDD58}"/>
    <cellStyle name="Komma 2 3 6" xfId="200" xr:uid="{3417767E-4F2D-447C-842E-B8FEF97DD503}"/>
    <cellStyle name="Komma 2 3 6 2" xfId="623" xr:uid="{C9E9D4FA-CBE8-4A31-9CD1-B589834AD469}"/>
    <cellStyle name="Komma 2 3 6 2 2" xfId="1424" xr:uid="{53AEA9D7-2D8F-45C4-9AE0-A570BFBA9C8E}"/>
    <cellStyle name="Komma 2 3 6 2 2 2" xfId="4028" xr:uid="{70316DEA-B670-41DA-A098-48D4D0C1D9A5}"/>
    <cellStyle name="Komma 2 3 6 2 2 2 2" xfId="9535" xr:uid="{52C8B23D-09FE-4DA1-BB2A-476D7358A199}"/>
    <cellStyle name="Komma 2 3 6 2 2 2 2 2" xfId="31604" xr:uid="{9ACC7641-71A9-416F-A44E-377BDDB3C478}"/>
    <cellStyle name="Komma 2 3 6 2 2 2 3" xfId="15022" xr:uid="{C4885F28-7843-4EB7-980F-347CE024575F}"/>
    <cellStyle name="Komma 2 3 6 2 2 2 3 2" xfId="37091" xr:uid="{F817CF2E-01FA-414E-9843-E60AE8014A8E}"/>
    <cellStyle name="Komma 2 3 6 2 2 2 3 3" xfId="42639" xr:uid="{799BBE9F-E9FC-40FE-A7D7-31FDB6C4D81B}"/>
    <cellStyle name="Komma 2 3 6 2 2 2 4" xfId="20590" xr:uid="{19FFA075-5FFD-4BDD-9243-63D50B6F9C86}"/>
    <cellStyle name="Komma 2 3 6 2 2 2 4 2" xfId="48086" xr:uid="{A8DDC7B9-EA6A-4F22-A342-5942FEE7C552}"/>
    <cellStyle name="Komma 2 3 6 2 2 2 5" xfId="26097" xr:uid="{DBB949A4-AAFD-4599-A130-380E1615582D}"/>
    <cellStyle name="Komma 2 3 6 2 2 3" xfId="7052" xr:uid="{E5B96700-0345-44BD-9E68-AA3CEE45A601}"/>
    <cellStyle name="Komma 2 3 6 2 2 3 2" xfId="29121" xr:uid="{EC0154AE-AB31-48AA-B110-D41734358EDF}"/>
    <cellStyle name="Komma 2 3 6 2 2 4" xfId="12418" xr:uid="{89DB9F8F-B78B-46C4-AC35-D32EAD9FA697}"/>
    <cellStyle name="Komma 2 3 6 2 2 4 2" xfId="34487" xr:uid="{9A9D0F8B-AAAD-45D3-BBCA-624A6DC73BAE}"/>
    <cellStyle name="Komma 2 3 6 2 2 4 3" xfId="40035" xr:uid="{4623F4AF-8271-46BA-AF92-386732679A1E}"/>
    <cellStyle name="Komma 2 3 6 2 2 5" xfId="17986" xr:uid="{D5661142-C722-48AD-887C-8F8D3E4FD28C}"/>
    <cellStyle name="Komma 2 3 6 2 2 5 2" xfId="45603" xr:uid="{944A949C-5494-4CE4-951F-8FF10C9E0AE7}"/>
    <cellStyle name="Komma 2 3 6 2 2 6" xfId="23614" xr:uid="{DFE3A199-CB9C-4AF8-ACE6-97326504BA44}"/>
    <cellStyle name="Komma 2 3 6 2 3" xfId="2205" xr:uid="{6D3F9D8C-06B5-45A0-944E-C317B659B5AC}"/>
    <cellStyle name="Komma 2 3 6 2 3 2" xfId="4809" xr:uid="{67755B6A-FA27-4A92-896F-8E0F1FC190E6}"/>
    <cellStyle name="Komma 2 3 6 2 3 2 2" xfId="10316" xr:uid="{5A9F24B9-A2C4-467D-915B-63D1D2DE6E82}"/>
    <cellStyle name="Komma 2 3 6 2 3 2 2 2" xfId="32385" xr:uid="{60D8AF68-CF12-4CFD-83A4-47A0D93A8F22}"/>
    <cellStyle name="Komma 2 3 6 2 3 2 3" xfId="15803" xr:uid="{6413CA77-493D-49E3-999C-FFB38E8990C0}"/>
    <cellStyle name="Komma 2 3 6 2 3 2 3 2" xfId="37872" xr:uid="{B5A41A09-EEBD-43B5-A5EE-00AA077EADDD}"/>
    <cellStyle name="Komma 2 3 6 2 3 2 3 3" xfId="43420" xr:uid="{1731E060-3943-4C67-986D-35658C3E1C42}"/>
    <cellStyle name="Komma 2 3 6 2 3 2 4" xfId="21371" xr:uid="{0D865FCA-E9BF-4016-A5DB-0159737CB7B0}"/>
    <cellStyle name="Komma 2 3 6 2 3 2 4 2" xfId="48867" xr:uid="{F8FAB2EB-144E-43BD-BEFD-2619640A997B}"/>
    <cellStyle name="Komma 2 3 6 2 3 2 5" xfId="26878" xr:uid="{27516D08-2E73-4F27-B795-4F7F2EF66D37}"/>
    <cellStyle name="Komma 2 3 6 2 3 3" xfId="7833" xr:uid="{53FFC51E-1200-478E-9461-E49A29C920B1}"/>
    <cellStyle name="Komma 2 3 6 2 3 3 2" xfId="29902" xr:uid="{43C9296E-9C75-4AE1-B1CA-119B389D6D7F}"/>
    <cellStyle name="Komma 2 3 6 2 3 4" xfId="13199" xr:uid="{05620738-4120-4232-B809-85E9632AD04E}"/>
    <cellStyle name="Komma 2 3 6 2 3 4 2" xfId="35268" xr:uid="{F4E6F03A-2B59-461D-ACEF-D7C3EB7A7CEC}"/>
    <cellStyle name="Komma 2 3 6 2 3 4 3" xfId="40816" xr:uid="{3A89B4BB-4D79-4069-B049-95018D4D8DBE}"/>
    <cellStyle name="Komma 2 3 6 2 3 5" xfId="18767" xr:uid="{1C361085-2BD1-4D1D-9392-44B9C93BADE7}"/>
    <cellStyle name="Komma 2 3 6 2 3 5 2" xfId="46384" xr:uid="{E767122C-0CA7-464D-B3E8-F1A1D2550AB6}"/>
    <cellStyle name="Komma 2 3 6 2 3 6" xfId="24395" xr:uid="{A4581721-07B8-480E-9755-A76EC06F8283}"/>
    <cellStyle name="Komma 2 3 6 2 4" xfId="3227" xr:uid="{484ED32E-1CAE-4607-969F-76C8F6EE5B0B}"/>
    <cellStyle name="Komma 2 3 6 2 4 2" xfId="8754" xr:uid="{EE39DC31-BE90-4DFC-9CF3-C08FC7DDDC05}"/>
    <cellStyle name="Komma 2 3 6 2 4 2 2" xfId="30823" xr:uid="{9275C1A0-73D9-4FA5-9DD3-B1CFE7C97651}"/>
    <cellStyle name="Komma 2 3 6 2 4 3" xfId="14221" xr:uid="{0E4D30C4-963F-4A97-9848-A8BD63FBC997}"/>
    <cellStyle name="Komma 2 3 6 2 4 3 2" xfId="36290" xr:uid="{14D2DCA6-0DEB-48F8-BFB0-CA3154ADE9C2}"/>
    <cellStyle name="Komma 2 3 6 2 4 3 3" xfId="41838" xr:uid="{A5187395-104E-4775-A176-E0C225C31A0B}"/>
    <cellStyle name="Komma 2 3 6 2 4 4" xfId="19789" xr:uid="{9AE02090-74F0-489E-B4BB-61617DC76ADE}"/>
    <cellStyle name="Komma 2 3 6 2 4 4 2" xfId="47305" xr:uid="{E4996988-B68B-4651-A1B5-B959866962C0}"/>
    <cellStyle name="Komma 2 3 6 2 4 5" xfId="25316" xr:uid="{C948E7F4-5BCF-4FDB-A0AB-CBA6B92131E8}"/>
    <cellStyle name="Komma 2 3 6 2 5" xfId="6251" xr:uid="{06BE730B-1525-47AE-BF78-482E451717CC}"/>
    <cellStyle name="Komma 2 3 6 2 5 2" xfId="28320" xr:uid="{170DBD7F-6547-4F98-AF52-C280871DB8C3}"/>
    <cellStyle name="Komma 2 3 6 2 6" xfId="11637" xr:uid="{EC5EF2A4-6BEA-4D8E-9C76-C0F3D54F78C4}"/>
    <cellStyle name="Komma 2 3 6 2 6 2" xfId="33706" xr:uid="{7A19DE41-1AB2-4655-85CA-1B2E3D30A45C}"/>
    <cellStyle name="Komma 2 3 6 2 6 3" xfId="39254" xr:uid="{26928F4D-A7F1-4011-B024-8A354A80156B}"/>
    <cellStyle name="Komma 2 3 6 2 7" xfId="17185" xr:uid="{D2A6130A-C13A-4E75-9611-382ED1AA28FA}"/>
    <cellStyle name="Komma 2 3 6 2 7 2" xfId="44802" xr:uid="{7B04F987-ECAB-4B1E-8E6C-4246E42581B9}"/>
    <cellStyle name="Komma 2 3 6 2 8" xfId="22813" xr:uid="{767F1F3A-3E93-42D9-8054-974F7593F680}"/>
    <cellStyle name="Komma 2 3 6 3" xfId="2806" xr:uid="{BD15BC6B-11F8-4A3D-983D-A923A06F3569}"/>
    <cellStyle name="Komma 2 3 6 3 2" xfId="13800" xr:uid="{BFFE0262-8515-4A00-BC97-85FB4E13F664}"/>
    <cellStyle name="Komma 2 3 6 3 2 2" xfId="35869" xr:uid="{02622575-963C-4A0B-944A-B29264D35074}"/>
    <cellStyle name="Komma 2 3 6 3 2 3" xfId="41417" xr:uid="{B2AB1910-5F89-4DDC-8459-829F6001B188}"/>
    <cellStyle name="Komma 2 3 6 3 3" xfId="19368" xr:uid="{A6C9D99D-D073-456E-B8A6-D4C874910BE8}"/>
    <cellStyle name="Komma 2 3 6 3 4" xfId="38693" xr:uid="{8DA84477-8341-40F2-B2E4-8B4485755571}"/>
    <cellStyle name="Komma 2 3 6 4" xfId="5830" xr:uid="{8153578A-3625-4675-9F81-5FA705CEBC5B}"/>
    <cellStyle name="Komma 2 3 6 4 2" xfId="27899" xr:uid="{4DAFB22A-8390-41D7-B3FF-777AF7346357}"/>
    <cellStyle name="Komma 2 3 6 5" xfId="16764" xr:uid="{68F5F858-F788-4A95-8DE8-EBFFAB5B1E52}"/>
    <cellStyle name="Komma 2 3 6 5 2" xfId="44381" xr:uid="{C2D61B3D-3DA6-4A61-923A-AD146A38319C}"/>
    <cellStyle name="Komma 2 3 6 6" xfId="22392" xr:uid="{19E084E9-F672-4D97-9444-6BA1764799FF}"/>
    <cellStyle name="Komma 2 3 7" xfId="2565" xr:uid="{FC9B6F10-B32A-4C1E-AB78-0CBD747FC35F}"/>
    <cellStyle name="Komma 2 3 7 2" xfId="5489" xr:uid="{B81643CF-FC29-4772-B1F1-E7D2ED7F5E01}"/>
    <cellStyle name="Komma 2 3 7 2 2" xfId="10996" xr:uid="{0498BBF0-DB83-4E6A-BB67-6A00D0105EBF}"/>
    <cellStyle name="Komma 2 3 7 2 2 2" xfId="33065" xr:uid="{9DA2EE2F-EC4D-45C5-87EE-66A1E7FCA6F9}"/>
    <cellStyle name="Komma 2 3 7 2 3" xfId="16483" xr:uid="{47778D52-B017-4EE3-B4A3-1DD7232C7D66}"/>
    <cellStyle name="Komma 2 3 7 2 3 2" xfId="38552" xr:uid="{6AD15873-4912-468D-AEEF-9D822CA04AB9}"/>
    <cellStyle name="Komma 2 3 7 2 3 3" xfId="44100" xr:uid="{943778C3-0E88-425F-AEBD-A08842565FD2}"/>
    <cellStyle name="Komma 2 3 7 2 4" xfId="22051" xr:uid="{7AB845F7-65EB-43DD-8CEE-EBA8D79761B4}"/>
    <cellStyle name="Komma 2 3 7 2 4 2" xfId="49547" xr:uid="{A4665DF8-8B72-4E22-92B8-5F654183E980}"/>
    <cellStyle name="Komma 2 3 7 2 5" xfId="27558" xr:uid="{C55AECBC-E386-4E13-B490-1E11EE2F2695}"/>
    <cellStyle name="Komma 2 3 7 3" xfId="8173" xr:uid="{B986A445-ADBE-4D9B-B0DF-32AAAB84814D}"/>
    <cellStyle name="Komma 2 3 7 3 2" xfId="30242" xr:uid="{F4D9F15E-3D0F-4E8D-A8B4-BA4BFB2A6D2D}"/>
    <cellStyle name="Komma 2 3 7 4" xfId="13559" xr:uid="{675BEEAC-8C1A-4B98-8327-FA7FA976AB01}"/>
    <cellStyle name="Komma 2 3 7 4 2" xfId="35628" xr:uid="{8BEA0707-447B-47E7-BD68-1F61BD4FC8B3}"/>
    <cellStyle name="Komma 2 3 7 4 3" xfId="41176" xr:uid="{3848AA6F-8135-48A3-86F4-2B2FB6509579}"/>
    <cellStyle name="Komma 2 3 7 5" xfId="19127" xr:uid="{17F7531C-93C7-4E6E-84A0-FAB7D3D94EC7}"/>
    <cellStyle name="Komma 2 3 7 5 2" xfId="46724" xr:uid="{9735B2DA-77CD-4186-B824-7F17BE08F538}"/>
    <cellStyle name="Komma 2 3 7 6" xfId="24735" xr:uid="{500DA5A9-A805-42DB-A2E1-697692177C98}"/>
    <cellStyle name="Komma 2 3 8" xfId="5589" xr:uid="{C8DB928B-C780-4FAC-8659-CAD88045D1D8}"/>
    <cellStyle name="Komma 2 3 8 2" xfId="11096" xr:uid="{0F97C43C-7023-48E6-8405-8FF89AC37E73}"/>
    <cellStyle name="Komma 2 3 8 2 2" xfId="33165" xr:uid="{C2B89F13-3197-4DB5-85EA-9EF3C942CA1A}"/>
    <cellStyle name="Komma 2 3 8 3" xfId="22151" xr:uid="{BE280588-0FEF-4B00-A878-0C9C735A2579}"/>
    <cellStyle name="Komma 2 3 8 3 2" xfId="49647" xr:uid="{03219438-6B8A-4D50-8107-861AFC462FDF}"/>
    <cellStyle name="Komma 2 3 8 4" xfId="27658" xr:uid="{E0040055-615B-4BA1-82C8-9141859BEB7D}"/>
    <cellStyle name="Komma 2 3 9" xfId="5649" xr:uid="{B2A222F3-1F86-4B0C-8677-479412C35AE7}"/>
    <cellStyle name="Komma 2 3 9 2" xfId="27718" xr:uid="{3936FD06-8D06-455D-A370-6E761B24C0EC}"/>
    <cellStyle name="Komma 2 4" xfId="16"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2 2" xfId="3871" xr:uid="{B0A9AF74-913C-444D-8112-5D6C48D7D76B}"/>
    <cellStyle name="Komma 2 4 2 10 2 2 2" xfId="9378" xr:uid="{5C472471-EDF8-40CC-B8C0-D63C987E33E0}"/>
    <cellStyle name="Komma 2 4 2 10 2 2 2 2" xfId="31447" xr:uid="{BBED22E8-5338-4A6D-AC80-3014DFE1C1D2}"/>
    <cellStyle name="Komma 2 4 2 10 2 2 3" xfId="14865" xr:uid="{A7892E52-F2AF-4C7E-8E67-F06D1810CDEA}"/>
    <cellStyle name="Komma 2 4 2 10 2 2 3 2" xfId="36934" xr:uid="{B7973787-8437-44A8-88A5-55268DBF8917}"/>
    <cellStyle name="Komma 2 4 2 10 2 2 3 3" xfId="42482" xr:uid="{8AD7D9DD-0362-4914-B881-C2688BD8BB3F}"/>
    <cellStyle name="Komma 2 4 2 10 2 2 4" xfId="20433" xr:uid="{D2BC174E-5B60-41F4-9CD3-A30369EE4A26}"/>
    <cellStyle name="Komma 2 4 2 10 2 2 4 2" xfId="47929" xr:uid="{3C4FF78D-E2BC-42DE-9D40-C264375C4A5C}"/>
    <cellStyle name="Komma 2 4 2 10 2 2 5" xfId="25940" xr:uid="{20203ECC-3982-41CB-90BF-F0387AF841F5}"/>
    <cellStyle name="Komma 2 4 2 10 2 3" xfId="6895" xr:uid="{E565DE2A-4C54-42A4-936D-CAD721088CBC}"/>
    <cellStyle name="Komma 2 4 2 10 2 3 2" xfId="28964" xr:uid="{66441B09-3EEA-479C-AD9D-BC3F0A132033}"/>
    <cellStyle name="Komma 2 4 2 10 2 4" xfId="12261" xr:uid="{5C1FAE0A-2C28-4AA2-B808-899B78B491EC}"/>
    <cellStyle name="Komma 2 4 2 10 2 4 2" xfId="34330" xr:uid="{AEC5629F-557F-4DCE-98C4-55597966DDEF}"/>
    <cellStyle name="Komma 2 4 2 10 2 4 3" xfId="39878" xr:uid="{98B461D4-FC05-438B-97E8-C241EC4BCF79}"/>
    <cellStyle name="Komma 2 4 2 10 2 5" xfId="17829" xr:uid="{CE62DAFA-0196-4D86-A6F6-3CB32BEB26D5}"/>
    <cellStyle name="Komma 2 4 2 10 2 5 2" xfId="45446" xr:uid="{CACFC2FA-B58E-464C-AD07-999ABF7B38DF}"/>
    <cellStyle name="Komma 2 4 2 10 2 6" xfId="23457" xr:uid="{0C7590AD-4EBA-4467-A42D-0CE0FB676DAF}"/>
    <cellStyle name="Komma 2 4 2 10 3" xfId="2048" xr:uid="{6604E0CD-5616-4E59-B146-CECC0529A18B}"/>
    <cellStyle name="Komma 2 4 2 10 3 2" xfId="4652" xr:uid="{A95FE60B-B7EC-4655-A488-A303C6CB7C22}"/>
    <cellStyle name="Komma 2 4 2 10 3 2 2" xfId="10159" xr:uid="{8A201E4A-DE3A-4AEB-8DF1-CAA863073295}"/>
    <cellStyle name="Komma 2 4 2 10 3 2 2 2" xfId="32228" xr:uid="{6243A246-3E90-4DE7-B14C-6C4B43BB9A36}"/>
    <cellStyle name="Komma 2 4 2 10 3 2 3" xfId="15646" xr:uid="{52E78857-C7EA-4C90-AE89-22345FED5D77}"/>
    <cellStyle name="Komma 2 4 2 10 3 2 3 2" xfId="37715" xr:uid="{877F9C26-B6CF-47E7-8AE7-ED4879D31748}"/>
    <cellStyle name="Komma 2 4 2 10 3 2 3 3" xfId="43263" xr:uid="{04AB1B70-8E1F-4417-8DD5-E63E4ADF9FF0}"/>
    <cellStyle name="Komma 2 4 2 10 3 2 4" xfId="21214" xr:uid="{D66B592D-0037-44D3-ACA5-6BAC0E884015}"/>
    <cellStyle name="Komma 2 4 2 10 3 2 4 2" xfId="48710" xr:uid="{02EC1985-B921-4EBD-8E9A-519619E783A5}"/>
    <cellStyle name="Komma 2 4 2 10 3 2 5" xfId="26721" xr:uid="{5EC3CBCD-FB68-4EBF-A439-1C1AAAB18D20}"/>
    <cellStyle name="Komma 2 4 2 10 3 3" xfId="7676" xr:uid="{655C24D5-4343-4887-A078-3759FD814647}"/>
    <cellStyle name="Komma 2 4 2 10 3 3 2" xfId="29745" xr:uid="{34B248E8-19B9-4C6D-9EAF-E844296085C7}"/>
    <cellStyle name="Komma 2 4 2 10 3 4" xfId="13042" xr:uid="{FA2BBD44-0BC3-4463-9176-C67CA6B562A2}"/>
    <cellStyle name="Komma 2 4 2 10 3 4 2" xfId="35111" xr:uid="{A6B31A08-270F-4C7C-B5D8-6C167FDF3FA5}"/>
    <cellStyle name="Komma 2 4 2 10 3 4 3" xfId="40659" xr:uid="{BE0E1D94-4B7E-4F5D-8C29-7F6F7C374391}"/>
    <cellStyle name="Komma 2 4 2 10 3 5" xfId="18610" xr:uid="{CFB5524A-AD61-4C72-936F-5DC401BAEFCF}"/>
    <cellStyle name="Komma 2 4 2 10 3 5 2" xfId="46227" xr:uid="{B32D1EEC-D3BC-4313-A0A8-0425B706EF4E}"/>
    <cellStyle name="Komma 2 4 2 10 3 6" xfId="24238" xr:uid="{F4FA02A2-4746-44B4-BC3B-9ACB5C6BDED1}"/>
    <cellStyle name="Komma 2 4 2 10 4" xfId="3070" xr:uid="{3A8DC911-F6BC-4E75-A3BD-F4A2F550FA18}"/>
    <cellStyle name="Komma 2 4 2 10 4 2" xfId="8597" xr:uid="{C85DC2A6-672B-4F07-BFB4-B2C63CB281F1}"/>
    <cellStyle name="Komma 2 4 2 10 4 2 2" xfId="30666" xr:uid="{CD8BB9B7-A4D4-49E8-A3BD-0D55CA17AFAF}"/>
    <cellStyle name="Komma 2 4 2 10 4 3" xfId="14064" xr:uid="{8B76F9FE-7ECC-41D8-B0F0-83E08F232DF7}"/>
    <cellStyle name="Komma 2 4 2 10 4 3 2" xfId="36133" xr:uid="{9765D41C-77A7-4905-8CFC-433520F6CF6A}"/>
    <cellStyle name="Komma 2 4 2 10 4 3 3" xfId="41681" xr:uid="{945154CC-C18E-4198-8171-245EF31CB531}"/>
    <cellStyle name="Komma 2 4 2 10 4 4" xfId="19632" xr:uid="{1F9C785C-4561-410D-AFF3-14DF7CAA2453}"/>
    <cellStyle name="Komma 2 4 2 10 4 4 2" xfId="47148" xr:uid="{D10FDD61-8AB9-45C6-AE37-9452565B2775}"/>
    <cellStyle name="Komma 2 4 2 10 4 5" xfId="25159" xr:uid="{E2648A7C-51D4-4570-B7C5-54E0C30DD733}"/>
    <cellStyle name="Komma 2 4 2 10 5" xfId="6094" xr:uid="{F3B61636-6B29-45DA-BCF2-6F9633642B13}"/>
    <cellStyle name="Komma 2 4 2 10 5 2" xfId="28163" xr:uid="{4B17677D-5B5E-4815-83C4-4942DABA25ED}"/>
    <cellStyle name="Komma 2 4 2 10 6" xfId="11480" xr:uid="{CC40042A-C320-4068-AED7-1E99F7949B34}"/>
    <cellStyle name="Komma 2 4 2 10 6 2" xfId="33549" xr:uid="{79216C73-458E-47CE-8E1C-17CD7F510400}"/>
    <cellStyle name="Komma 2 4 2 10 6 3" xfId="39097" xr:uid="{83B3A764-D424-4A00-989F-5D0105C4BA97}"/>
    <cellStyle name="Komma 2 4 2 10 7" xfId="17028" xr:uid="{897F03AF-7DA3-4C10-82F1-7C4DD2ADB1D9}"/>
    <cellStyle name="Komma 2 4 2 10 7 2" xfId="44645" xr:uid="{C0DA7B52-67BF-490D-945B-26BC5B191856}"/>
    <cellStyle name="Komma 2 4 2 10 8" xfId="22656" xr:uid="{E9EAE430-465F-4F0B-8A82-33ACB8D4A8C6}"/>
    <cellStyle name="Komma 2 4 2 11" xfId="887" xr:uid="{EB2816C2-74C9-4122-B249-1CFA88AC778D}"/>
    <cellStyle name="Komma 2 4 2 11 2" xfId="1688" xr:uid="{EB84003C-C22B-4B53-BA08-19B9586498EC}"/>
    <cellStyle name="Komma 2 4 2 11 2 2" xfId="4292" xr:uid="{D6C233AC-E692-4BAF-BFEA-10C148BA94B2}"/>
    <cellStyle name="Komma 2 4 2 11 2 2 2" xfId="9799" xr:uid="{FCE258A7-7E9F-45E3-8049-BA12F6D2C375}"/>
    <cellStyle name="Komma 2 4 2 11 2 2 2 2" xfId="31868" xr:uid="{4CBC288E-E6D9-4BC9-A4FB-238DF63AFB69}"/>
    <cellStyle name="Komma 2 4 2 11 2 2 3" xfId="15286" xr:uid="{D3ECCA3C-E43D-4666-84BB-7E254A818175}"/>
    <cellStyle name="Komma 2 4 2 11 2 2 3 2" xfId="37355" xr:uid="{583912EF-E92B-4F05-B02C-9F9B054BD2F9}"/>
    <cellStyle name="Komma 2 4 2 11 2 2 3 3" xfId="42903" xr:uid="{0CBB69A1-98B2-4588-BBFC-8DA2CB08C808}"/>
    <cellStyle name="Komma 2 4 2 11 2 2 4" xfId="20854" xr:uid="{0B306905-AD6F-4689-8E13-AA2BE212D8F1}"/>
    <cellStyle name="Komma 2 4 2 11 2 2 4 2" xfId="48350" xr:uid="{F2DF4A61-6D9F-4B38-B1E8-A9C43D1CCD67}"/>
    <cellStyle name="Komma 2 4 2 11 2 2 5" xfId="26361" xr:uid="{E454CF6A-4143-4692-B51E-722B28374835}"/>
    <cellStyle name="Komma 2 4 2 11 2 3" xfId="7316" xr:uid="{CB97C45F-79CE-462C-96D1-40A2FC01485B}"/>
    <cellStyle name="Komma 2 4 2 11 2 3 2" xfId="29385" xr:uid="{C2377DAB-CBC7-4173-BF2A-55F9A6581663}"/>
    <cellStyle name="Komma 2 4 2 11 2 4" xfId="12682" xr:uid="{751C8D49-A8C1-4996-BA33-7250CD1B6B36}"/>
    <cellStyle name="Komma 2 4 2 11 2 4 2" xfId="34751" xr:uid="{722F8B4E-84D1-44A8-BAA9-154EB44814EF}"/>
    <cellStyle name="Komma 2 4 2 11 2 4 3" xfId="40299" xr:uid="{D3466454-0918-4242-9788-0A93846718FD}"/>
    <cellStyle name="Komma 2 4 2 11 2 5" xfId="18250" xr:uid="{0B2B2E5A-A13C-449B-91CE-EBFD3BA55E50}"/>
    <cellStyle name="Komma 2 4 2 11 2 5 2" xfId="45867" xr:uid="{6C5D85F0-BB34-4A97-B6D5-783143DBDA61}"/>
    <cellStyle name="Komma 2 4 2 11 2 6" xfId="23878" xr:uid="{92368482-BDE4-4DE4-AD86-1C1928D1BC39}"/>
    <cellStyle name="Komma 2 4 2 11 3" xfId="3491" xr:uid="{1046709C-3A20-4432-922D-C751231DAB56}"/>
    <cellStyle name="Komma 2 4 2 11 3 2" xfId="9018" xr:uid="{52F5324E-6A39-4DB8-8283-E10D646A1F19}"/>
    <cellStyle name="Komma 2 4 2 11 3 2 2" xfId="31087" xr:uid="{FD8D05B2-C2CF-484B-A146-0A882EC27B3C}"/>
    <cellStyle name="Komma 2 4 2 11 3 3" xfId="14485" xr:uid="{DDC83CE5-058D-4CDF-B9DF-D77AEA23F2EF}"/>
    <cellStyle name="Komma 2 4 2 11 3 3 2" xfId="36554" xr:uid="{52A8416C-CE91-42BB-8F28-4D6B158C92BA}"/>
    <cellStyle name="Komma 2 4 2 11 3 3 3" xfId="42102" xr:uid="{9D288A79-1952-49C6-A37F-3667907FE89D}"/>
    <cellStyle name="Komma 2 4 2 11 3 4" xfId="20053" xr:uid="{6D32EB3A-6A96-4941-A03B-4C3055337064}"/>
    <cellStyle name="Komma 2 4 2 11 3 4 2" xfId="47569" xr:uid="{C136990D-B624-4A65-B693-0D4606C1399E}"/>
    <cellStyle name="Komma 2 4 2 11 3 5" xfId="25580" xr:uid="{37428FB5-D93C-4149-9BA4-7141AD468860}"/>
    <cellStyle name="Komma 2 4 2 11 4" xfId="6515" xr:uid="{FA4F7D9C-18FE-474E-B4DC-8FD12C560C24}"/>
    <cellStyle name="Komma 2 4 2 11 4 2" xfId="28584" xr:uid="{C214D51F-842A-4725-8092-E3C3DE18B1D8}"/>
    <cellStyle name="Komma 2 4 2 11 5" xfId="11901" xr:uid="{20AED28C-E46C-40AE-9A57-C10441B1E69F}"/>
    <cellStyle name="Komma 2 4 2 11 5 2" xfId="33970" xr:uid="{28BA2FC6-8A2E-4D6F-9495-A857524330D1}"/>
    <cellStyle name="Komma 2 4 2 11 5 3" xfId="39518" xr:uid="{EA047472-56EE-4A5A-9FCD-9C5C26B430B7}"/>
    <cellStyle name="Komma 2 4 2 11 6" xfId="17449" xr:uid="{350EA60C-B8EE-4D35-A873-FCFFD04DBDF2}"/>
    <cellStyle name="Komma 2 4 2 11 6 2" xfId="45066" xr:uid="{01405EF3-3149-45B7-BC70-D814F74ABD71}"/>
    <cellStyle name="Komma 2 4 2 11 7" xfId="23077" xr:uid="{F8C5E04C-CD7C-43A4-8E85-FE3C72C69CED}"/>
    <cellStyle name="Komma 2 4 2 12" xfId="947" xr:uid="{952A2D76-C2BE-4EB1-8E7C-1F7956CE8863}"/>
    <cellStyle name="Komma 2 4 2 12 2" xfId="3551" xr:uid="{2BEDC832-7067-418A-AE61-34E7D0BEFF7D}"/>
    <cellStyle name="Komma 2 4 2 12 2 2" xfId="9058" xr:uid="{9227C07B-B818-42B2-95FF-CF1B769EDCAD}"/>
    <cellStyle name="Komma 2 4 2 12 2 2 2" xfId="31127" xr:uid="{91F4C188-7293-41D4-825B-09D83A085332}"/>
    <cellStyle name="Komma 2 4 2 12 2 3" xfId="14545" xr:uid="{2AFF212C-E377-4E9A-A157-C422CEE85454}"/>
    <cellStyle name="Komma 2 4 2 12 2 3 2" xfId="36614" xr:uid="{42F8F1E0-3157-4C97-96CE-3428489BCA26}"/>
    <cellStyle name="Komma 2 4 2 12 2 3 3" xfId="42162" xr:uid="{6B3675BB-9B7D-4936-9455-6CAEC15AC3A8}"/>
    <cellStyle name="Komma 2 4 2 12 2 4" xfId="20113" xr:uid="{D1F15450-FE4C-45BD-82DF-B0DEC1EB5B4E}"/>
    <cellStyle name="Komma 2 4 2 12 2 4 2" xfId="47609" xr:uid="{53890679-FAF6-4DB8-8F4E-2173AAF0006B}"/>
    <cellStyle name="Komma 2 4 2 12 2 5" xfId="25620" xr:uid="{BC581625-2A61-447D-9D59-8BB53F80EE63}"/>
    <cellStyle name="Komma 2 4 2 12 3" xfId="6575" xr:uid="{A2C5960E-8A51-45CA-82F4-4572C3E94E67}"/>
    <cellStyle name="Komma 2 4 2 12 3 2" xfId="28644" xr:uid="{C2B1153E-EB06-4ED6-B5BE-73A9760B465F}"/>
    <cellStyle name="Komma 2 4 2 12 4" xfId="11941" xr:uid="{54713DF7-B1D8-4C43-A8FB-995AC2BBD3A8}"/>
    <cellStyle name="Komma 2 4 2 12 4 2" xfId="34010" xr:uid="{E847F301-848A-40EB-A07C-7A7843D97361}"/>
    <cellStyle name="Komma 2 4 2 12 4 3" xfId="39558" xr:uid="{DE392BA0-ACE1-477F-BBD3-725D55775F61}"/>
    <cellStyle name="Komma 2 4 2 12 5" xfId="17509" xr:uid="{B61E4470-EE0E-4E08-B3D8-8DD631315D13}"/>
    <cellStyle name="Komma 2 4 2 12 5 2" xfId="45126" xr:uid="{DD0476DD-F781-4927-B7AF-ABCCCEB72B63}"/>
    <cellStyle name="Komma 2 4 2 12 6" xfId="23137" xr:uid="{4E36D4EE-7CFE-4872-8EF4-0C55477C5403}"/>
    <cellStyle name="Komma 2 4 2 13" xfId="1728" xr:uid="{C6E48A7B-F6D5-47C6-938E-A9DDE16F32C0}"/>
    <cellStyle name="Komma 2 4 2 13 2" xfId="4332" xr:uid="{DCB95C4A-29F3-4FAA-8588-56BDB32C1CC4}"/>
    <cellStyle name="Komma 2 4 2 13 2 2" xfId="9839" xr:uid="{07C81F56-9A33-4509-8BE7-A0BA20A6E0C6}"/>
    <cellStyle name="Komma 2 4 2 13 2 2 2" xfId="31908" xr:uid="{49F695DA-7B1E-473F-99B5-1CCC0ACFE7C4}"/>
    <cellStyle name="Komma 2 4 2 13 2 3" xfId="15326" xr:uid="{146BE90F-BD30-4E39-BFD3-13DBD9B6D33C}"/>
    <cellStyle name="Komma 2 4 2 13 2 3 2" xfId="37395" xr:uid="{73CA04EF-7E7E-4E69-AC6B-C861AF2CCE06}"/>
    <cellStyle name="Komma 2 4 2 13 2 3 3" xfId="42943" xr:uid="{6A7B67D5-8D85-4F96-92D5-9F2E2061E86D}"/>
    <cellStyle name="Komma 2 4 2 13 2 4" xfId="20894" xr:uid="{C3DC1573-1835-4894-A4B8-E9F81C0DF57C}"/>
    <cellStyle name="Komma 2 4 2 13 2 4 2" xfId="48390" xr:uid="{976D24D1-A790-44CC-84A6-B524DD19BDD4}"/>
    <cellStyle name="Komma 2 4 2 13 2 5" xfId="26401" xr:uid="{0022045B-6341-4701-AAE5-3AC15463987A}"/>
    <cellStyle name="Komma 2 4 2 13 3" xfId="7356" xr:uid="{ADD8BF1F-714A-4540-8AD3-5305F79182CB}"/>
    <cellStyle name="Komma 2 4 2 13 3 2" xfId="29425" xr:uid="{2209FE53-415C-4BAF-9CD8-D59F5D40E5A0}"/>
    <cellStyle name="Komma 2 4 2 13 4" xfId="12722" xr:uid="{2CC2F911-9001-424E-93AD-E1A3E4132310}"/>
    <cellStyle name="Komma 2 4 2 13 4 2" xfId="34791" xr:uid="{F4666D61-94FB-4BFE-B4FE-4DCD39CC1214}"/>
    <cellStyle name="Komma 2 4 2 13 4 3" xfId="40339" xr:uid="{FF9B44F7-018B-45BF-9E47-358750E9F580}"/>
    <cellStyle name="Komma 2 4 2 13 5" xfId="18290" xr:uid="{28D74615-0B4A-48C7-98D0-BB448657694C}"/>
    <cellStyle name="Komma 2 4 2 13 5 2" xfId="45907" xr:uid="{94506956-7F36-4C15-83E4-2E3AB37E8811}"/>
    <cellStyle name="Komma 2 4 2 13 6" xfId="23918" xr:uid="{82920FD7-4F24-4687-8C04-3E852A9E54F0}"/>
    <cellStyle name="Komma 2 4 2 14" xfId="2469" xr:uid="{BA1975DD-1BAA-4E5B-8DFC-06050C7FD6E5}"/>
    <cellStyle name="Komma 2 4 2 14 2" xfId="5073" xr:uid="{193A12C4-6E2E-41F1-81B9-3BB04838E83B}"/>
    <cellStyle name="Komma 2 4 2 14 2 2" xfId="10580" xr:uid="{1B9FB2D5-2E4B-4C0D-9282-0941EBF2A2DA}"/>
    <cellStyle name="Komma 2 4 2 14 2 2 2" xfId="32649" xr:uid="{D7225EEC-1D55-4B4F-90E0-F97A77556CFF}"/>
    <cellStyle name="Komma 2 4 2 14 2 3" xfId="16067" xr:uid="{DF3E15B1-7EF4-4112-8F4E-254145FA894A}"/>
    <cellStyle name="Komma 2 4 2 14 2 3 2" xfId="38136" xr:uid="{7EF6CD6D-4284-47FE-B612-ED14759F14FD}"/>
    <cellStyle name="Komma 2 4 2 14 2 3 3" xfId="43684" xr:uid="{9D5FBD69-4EC8-4AF5-986D-A12B2692A75E}"/>
    <cellStyle name="Komma 2 4 2 14 2 4" xfId="21635" xr:uid="{D545A182-69A3-43F0-89C3-8B1CBA847CBE}"/>
    <cellStyle name="Komma 2 4 2 14 2 4 2" xfId="49131" xr:uid="{885A9206-C3C0-4784-9840-0603E6FD3D85}"/>
    <cellStyle name="Komma 2 4 2 14 2 5" xfId="27142" xr:uid="{5A55BA8E-0F02-484C-8B40-BCAA696A4435}"/>
    <cellStyle name="Komma 2 4 2 14 3" xfId="8097" xr:uid="{108AA772-5A87-4FA8-A140-712434826EF1}"/>
    <cellStyle name="Komma 2 4 2 14 3 2" xfId="30166" xr:uid="{9FB9CC84-297E-4FDF-805E-E9551006C409}"/>
    <cellStyle name="Komma 2 4 2 14 4" xfId="13463" xr:uid="{306ECBA2-9C02-42C9-B641-6E797DFB6043}"/>
    <cellStyle name="Komma 2 4 2 14 4 2" xfId="35532" xr:uid="{943154BC-D849-402B-8F7B-07059A7AF5E0}"/>
    <cellStyle name="Komma 2 4 2 14 4 3" xfId="41080" xr:uid="{BC7E00C3-D1D2-4B5D-B75C-F07DBA11B63E}"/>
    <cellStyle name="Komma 2 4 2 14 5" xfId="19031" xr:uid="{74B4586A-5472-44DF-B1C1-AF2A2F521AD9}"/>
    <cellStyle name="Komma 2 4 2 14 5 2" xfId="46648" xr:uid="{210FDB9A-3DD9-4C4F-A0A1-7AAA14A789D8}"/>
    <cellStyle name="Komma 2 4 2 14 6" xfId="24659" xr:uid="{1CDDEEB8-BFDC-4196-B246-4EA102FDC385}"/>
    <cellStyle name="Komma 2 4 2 15" xfId="2509" xr:uid="{8FD97CA2-3254-4834-8935-BE22F927DDC6}"/>
    <cellStyle name="Komma 2 4 2 15 2" xfId="5453" xr:uid="{4623A6A9-41DC-4B1E-ACC6-186B1D8C7126}"/>
    <cellStyle name="Komma 2 4 2 15 2 2" xfId="10960" xr:uid="{237B37CA-5763-4955-B44C-630197F768A0}"/>
    <cellStyle name="Komma 2 4 2 15 2 2 2" xfId="33029" xr:uid="{D2572591-966A-4010-9E90-FFF0CC22C2D4}"/>
    <cellStyle name="Komma 2 4 2 15 2 3" xfId="16447" xr:uid="{C16E3067-4C56-4C58-8D17-BB31ACB87F52}"/>
    <cellStyle name="Komma 2 4 2 15 2 3 2" xfId="38516" xr:uid="{203DFBB9-ED91-4145-BC9C-B1CEC91ACE4B}"/>
    <cellStyle name="Komma 2 4 2 15 2 3 3" xfId="44064" xr:uid="{0683C531-7A97-4B53-9045-E4881F036CAA}"/>
    <cellStyle name="Komma 2 4 2 15 2 4" xfId="22015" xr:uid="{99D2ABAC-5364-446E-B6E8-4BC015BEED09}"/>
    <cellStyle name="Komma 2 4 2 15 2 4 2" xfId="49511" xr:uid="{BE3B3EB6-80A3-4819-B06B-1A69BDFECE19}"/>
    <cellStyle name="Komma 2 4 2 15 2 5" xfId="27522" xr:uid="{C32DABB9-C2C7-4037-8A7C-385A7A25B04E}"/>
    <cellStyle name="Komma 2 4 2 15 3" xfId="8137" xr:uid="{36EDD679-45D6-46F0-A00B-FD7D25CC5E70}"/>
    <cellStyle name="Komma 2 4 2 15 3 2" xfId="30206" xr:uid="{0B4FDDEB-9914-40D4-9E92-4FF5FCD3E15C}"/>
    <cellStyle name="Komma 2 4 2 15 4" xfId="13503" xr:uid="{E31FD6CB-7F42-480A-B7CA-1EACEAB8B603}"/>
    <cellStyle name="Komma 2 4 2 15 4 2" xfId="35572" xr:uid="{6818C718-FB5D-486A-9D66-2AE3AA9EAD1B}"/>
    <cellStyle name="Komma 2 4 2 15 4 3" xfId="41120" xr:uid="{9BD77631-5F1B-4999-B4AE-047A0381BFFC}"/>
    <cellStyle name="Komma 2 4 2 15 5" xfId="19071" xr:uid="{08FCBEC0-F04E-4AC8-86CB-C412F0746D8C}"/>
    <cellStyle name="Komma 2 4 2 15 5 2" xfId="46688" xr:uid="{3BFEB71F-0AE6-4AE9-97B2-9FD8D889C7A6}"/>
    <cellStyle name="Komma 2 4 2 15 6" xfId="24699" xr:uid="{CEF4E830-C794-413D-8EDC-395086D7ACF9}"/>
    <cellStyle name="Komma 2 4 2 16" xfId="2589" xr:uid="{1FEA54C4-DC81-4C03-9569-293E7D9207FF}"/>
    <cellStyle name="Komma 2 4 2 16 2" xfId="5513" xr:uid="{0398F9FF-67FB-454B-8F33-6BA999FE8009}"/>
    <cellStyle name="Komma 2 4 2 16 2 2" xfId="11020" xr:uid="{3ED97D5B-FFD2-4F54-BFD1-89F49FCAD2E6}"/>
    <cellStyle name="Komma 2 4 2 16 2 2 2" xfId="33089" xr:uid="{54AF3F1F-8939-42E2-A7D4-24070D1103C0}"/>
    <cellStyle name="Komma 2 4 2 16 2 3" xfId="16507" xr:uid="{69D11BF1-30A4-4971-AE6D-492C658044FC}"/>
    <cellStyle name="Komma 2 4 2 16 2 3 2" xfId="38576" xr:uid="{7702111D-008F-4A31-B3F8-2CF826944056}"/>
    <cellStyle name="Komma 2 4 2 16 2 3 3" xfId="44124" xr:uid="{4F387D80-F409-4CB5-9AD0-9A1A5143C47B}"/>
    <cellStyle name="Komma 2 4 2 16 2 4" xfId="22075" xr:uid="{87C5317F-5319-480A-82DF-5AEF5FDEE99F}"/>
    <cellStyle name="Komma 2 4 2 16 2 4 2" xfId="49571" xr:uid="{A9E6067F-15D0-469F-98D3-1ED0E1A878E3}"/>
    <cellStyle name="Komma 2 4 2 16 2 5" xfId="27582" xr:uid="{5F39B1E9-0CEA-4D37-93DD-BA2A0F132779}"/>
    <cellStyle name="Komma 2 4 2 16 3" xfId="8197" xr:uid="{105C910A-6659-47A6-A142-6D2E411CFEA8}"/>
    <cellStyle name="Komma 2 4 2 16 3 2" xfId="30266" xr:uid="{90D00DF2-50CC-4909-8281-5ED08A612A9F}"/>
    <cellStyle name="Komma 2 4 2 16 4" xfId="13583" xr:uid="{C7C1676A-94D1-4D02-B200-B5F3EE82D33C}"/>
    <cellStyle name="Komma 2 4 2 16 4 2" xfId="35652" xr:uid="{AF9A1DE8-5933-47A9-AA87-262DDAE1B53C}"/>
    <cellStyle name="Komma 2 4 2 16 4 3" xfId="41200" xr:uid="{1A04AFF2-EAEE-4A49-964D-BA3EEB99E462}"/>
    <cellStyle name="Komma 2 4 2 16 5" xfId="19151" xr:uid="{61FA8A92-9A88-4218-A765-62926C995CBF}"/>
    <cellStyle name="Komma 2 4 2 16 5 2" xfId="46748" xr:uid="{BF394B0F-AA4D-437A-ADA9-6AAA42CB2862}"/>
    <cellStyle name="Komma 2 4 2 16 6" xfId="24759" xr:uid="{64A5B412-1842-4C0A-8488-D5CC71A6CF52}"/>
    <cellStyle name="Komma 2 4 2 17" xfId="2629" xr:uid="{4A2C57B7-1D97-4413-9D3F-788BFBC6F2D0}"/>
    <cellStyle name="Komma 2 4 2 17 2" xfId="5553" xr:uid="{FAB77E44-48DF-4D76-B1F6-D35DFE0F5B2E}"/>
    <cellStyle name="Komma 2 4 2 17 2 2" xfId="11060" xr:uid="{FAF0AC59-FA25-4A3B-B44F-6DA8625660F2}"/>
    <cellStyle name="Komma 2 4 2 17 2 2 2" xfId="33129" xr:uid="{FAD54DE8-5998-43CB-9A74-179A272E4102}"/>
    <cellStyle name="Komma 2 4 2 17 2 3" xfId="16547" xr:uid="{9BC5DDC4-4A11-49A3-BB44-ECB3CACE14C4}"/>
    <cellStyle name="Komma 2 4 2 17 2 3 2" xfId="38616" xr:uid="{27A3363B-7C6D-4D5A-8E78-25B2F262926E}"/>
    <cellStyle name="Komma 2 4 2 17 2 3 3" xfId="44164" xr:uid="{292CE30D-58F1-45AA-A727-CE06134396AB}"/>
    <cellStyle name="Komma 2 4 2 17 2 4" xfId="22115" xr:uid="{F0B4FC8E-3478-4F36-B524-0003B53B417B}"/>
    <cellStyle name="Komma 2 4 2 17 2 4 2" xfId="49611" xr:uid="{47B6587D-FF7F-42CD-AB62-B9613C093389}"/>
    <cellStyle name="Komma 2 4 2 17 2 5" xfId="27622" xr:uid="{3C93A8EC-FA9B-4D45-ABA4-E4776CA4D7AA}"/>
    <cellStyle name="Komma 2 4 2 17 3" xfId="8237" xr:uid="{6A8AFB0B-E82B-4816-A338-8F14911A61B3}"/>
    <cellStyle name="Komma 2 4 2 17 3 2" xfId="30306" xr:uid="{725437F1-207B-4963-A040-CA9CA336F80B}"/>
    <cellStyle name="Komma 2 4 2 17 4" xfId="13623" xr:uid="{81428AE5-089C-4D74-B619-FE5846EC6E54}"/>
    <cellStyle name="Komma 2 4 2 17 4 2" xfId="35692" xr:uid="{29909D6C-F7FA-4F6E-BF24-FFD0580249D1}"/>
    <cellStyle name="Komma 2 4 2 17 4 3" xfId="41240" xr:uid="{954F1FAD-2888-4BBC-AED1-FE549C30526E}"/>
    <cellStyle name="Komma 2 4 2 17 5" xfId="19191" xr:uid="{5FFBEF55-4CD2-4280-A437-FE84D9AF4EA9}"/>
    <cellStyle name="Komma 2 4 2 17 5 2" xfId="46788" xr:uid="{6F349AC6-9BF7-47DA-AFB2-3394F03AD77B}"/>
    <cellStyle name="Komma 2 4 2 17 6" xfId="24799" xr:uid="{96224995-A3D6-4FA9-BA63-D056E2ABFD31}"/>
    <cellStyle name="Komma 2 4 2 18" xfId="2669" xr:uid="{9281037A-A861-48C4-9681-B21B4124D8F9}"/>
    <cellStyle name="Komma 2 4 2 18 2" xfId="8277" xr:uid="{2377FE22-7604-4516-8B0E-683A1DB83E99}"/>
    <cellStyle name="Komma 2 4 2 18 2 2" xfId="30346" xr:uid="{7E507B2C-C111-46AB-925D-DDFB3280EEFD}"/>
    <cellStyle name="Komma 2 4 2 18 3" xfId="13663" xr:uid="{B171D772-7C69-41BC-8C53-395389449470}"/>
    <cellStyle name="Komma 2 4 2 18 3 2" xfId="35732" xr:uid="{AF7EBEA4-3F7A-40FE-9633-44287E9947E1}"/>
    <cellStyle name="Komma 2 4 2 18 3 3" xfId="41280" xr:uid="{FC557187-40E2-4B1D-9233-32D1F61684AD}"/>
    <cellStyle name="Komma 2 4 2 18 4" xfId="19231" xr:uid="{A8E7D438-DDA0-4D40-805B-5C7CE17BAD72}"/>
    <cellStyle name="Komma 2 4 2 18 4 2" xfId="46828" xr:uid="{D597EC65-7E7E-41A5-BD9E-FAFF57C0D2E8}"/>
    <cellStyle name="Komma 2 4 2 18 5" xfId="24839" xr:uid="{8C128D50-CC7A-4E92-8E60-06A18FF2AD4F}"/>
    <cellStyle name="Komma 2 4 2 19" xfId="5113" xr:uid="{0199D4C2-17D7-4CE6-B8B3-E44DEB5A2D37}"/>
    <cellStyle name="Komma 2 4 2 19 2" xfId="10620" xr:uid="{C1DCF31A-6ED0-4970-B97F-35A10014898A}"/>
    <cellStyle name="Komma 2 4 2 19 2 2" xfId="32689" xr:uid="{A8CAB371-C704-46AF-8C0A-8F979920BD93}"/>
    <cellStyle name="Komma 2 4 2 19 3" xfId="16107" xr:uid="{237DC855-A1F2-41A8-8A0F-69CAE36EFFE4}"/>
    <cellStyle name="Komma 2 4 2 19 3 2" xfId="38176" xr:uid="{A0656C85-68E5-4FEF-B1BE-DB205069AB6E}"/>
    <cellStyle name="Komma 2 4 2 19 3 3" xfId="43724" xr:uid="{F896010E-304A-4FEC-BCD2-761BD7748F06}"/>
    <cellStyle name="Komma 2 4 2 19 4" xfId="21675" xr:uid="{B339E0E7-50CD-48FB-949A-5A6AB4A4613C}"/>
    <cellStyle name="Komma 2 4 2 19 4 2" xfId="49171" xr:uid="{4CEA8A9E-FF65-4AEE-8F50-4F56D330A317}"/>
    <cellStyle name="Komma 2 4 2 19 5" xfId="27182" xr:uid="{BA0EFA80-FBB5-4BF9-AE56-E3D27775B2E5}"/>
    <cellStyle name="Komma 2 4 2 2" xfId="80" xr:uid="{B392E059-BDB5-4F94-B9F6-7F03C79A896A}"/>
    <cellStyle name="Komma 2 4 2 2 10" xfId="927" xr:uid="{4C1F9322-A934-4F96-8DB7-39AF273B2CE8}"/>
    <cellStyle name="Komma 2 4 2 2 10 2" xfId="1708" xr:uid="{0AFF9968-E7FA-4043-8492-9F5455E0376B}"/>
    <cellStyle name="Komma 2 4 2 2 10 2 2" xfId="4312" xr:uid="{A1466AEA-81B7-4A8A-B0B4-247EA8B2A682}"/>
    <cellStyle name="Komma 2 4 2 2 10 2 2 2" xfId="9819" xr:uid="{CAD716CF-FD8E-4E04-8F72-91FDB742890E}"/>
    <cellStyle name="Komma 2 4 2 2 10 2 2 2 2" xfId="31888" xr:uid="{199D7526-3BED-407A-848E-FB682F687445}"/>
    <cellStyle name="Komma 2 4 2 2 10 2 2 3" xfId="15306" xr:uid="{E4B2603B-5E45-4D74-956A-1C1CCDD99E56}"/>
    <cellStyle name="Komma 2 4 2 2 10 2 2 3 2" xfId="37375" xr:uid="{B0C7EAB0-05F8-4C3E-84E2-F0D48EF1465C}"/>
    <cellStyle name="Komma 2 4 2 2 10 2 2 3 3" xfId="42923" xr:uid="{B912157D-C441-4E3A-AD06-B9798867816A}"/>
    <cellStyle name="Komma 2 4 2 2 10 2 2 4" xfId="20874" xr:uid="{11657B30-FACD-44E3-B7F7-2739C7B42363}"/>
    <cellStyle name="Komma 2 4 2 2 10 2 2 4 2" xfId="48370" xr:uid="{4D4ED3FE-B028-463F-9C49-F523F4BB28B8}"/>
    <cellStyle name="Komma 2 4 2 2 10 2 2 5" xfId="26381" xr:uid="{0A8DC563-B390-4258-9749-B6821F7D89C4}"/>
    <cellStyle name="Komma 2 4 2 2 10 2 3" xfId="7336" xr:uid="{D1B4312E-E18F-4737-8CF6-D1265D1D492F}"/>
    <cellStyle name="Komma 2 4 2 2 10 2 3 2" xfId="29405" xr:uid="{BAD3EBFC-FC62-4EA4-A93E-0EA76A739EC2}"/>
    <cellStyle name="Komma 2 4 2 2 10 2 4" xfId="12702" xr:uid="{DBAB4BFA-AE3B-4F62-9AC1-017F38482FDD}"/>
    <cellStyle name="Komma 2 4 2 2 10 2 4 2" xfId="34771" xr:uid="{2B99E62F-0C8C-4B4B-A2B7-2CCB62223735}"/>
    <cellStyle name="Komma 2 4 2 2 10 2 4 3" xfId="40319" xr:uid="{AB5D7F2B-BE5A-495A-A77B-93CD4071C0AD}"/>
    <cellStyle name="Komma 2 4 2 2 10 2 5" xfId="18270" xr:uid="{E85F51A5-B2A0-48E7-9774-29BA7F62A035}"/>
    <cellStyle name="Komma 2 4 2 2 10 2 5 2" xfId="45887" xr:uid="{78CF4C83-BC1F-4F9A-B9C5-EC5863F4D34D}"/>
    <cellStyle name="Komma 2 4 2 2 10 2 6" xfId="23898" xr:uid="{F8DC72D1-3F89-4357-9445-0190D77102E5}"/>
    <cellStyle name="Komma 2 4 2 2 10 3" xfId="3531" xr:uid="{667FD510-B0C2-4288-93B4-7F87DF6A49F9}"/>
    <cellStyle name="Komma 2 4 2 2 10 3 2" xfId="9038" xr:uid="{99C9FDAE-1988-40F1-925A-F221826BC258}"/>
    <cellStyle name="Komma 2 4 2 2 10 3 2 2" xfId="31107" xr:uid="{E0C60FDB-6C50-4E98-9D34-BED26F478542}"/>
    <cellStyle name="Komma 2 4 2 2 10 3 3" xfId="14525" xr:uid="{1817AB66-47A6-4F83-B754-7D06B8C4459B}"/>
    <cellStyle name="Komma 2 4 2 2 10 3 3 2" xfId="36594" xr:uid="{946B1FF4-9004-4C6B-A89B-D9B1616F8C53}"/>
    <cellStyle name="Komma 2 4 2 2 10 3 3 3" xfId="42142" xr:uid="{5EE3FD1F-54D6-46EE-834C-D37B8E41CB5F}"/>
    <cellStyle name="Komma 2 4 2 2 10 3 4" xfId="20093" xr:uid="{D7D7014D-60BA-4529-913D-01899B01F2F4}"/>
    <cellStyle name="Komma 2 4 2 2 10 3 4 2" xfId="47589" xr:uid="{7119B2A3-8B07-4C56-BC06-CB202F454CA0}"/>
    <cellStyle name="Komma 2 4 2 2 10 3 5" xfId="25600" xr:uid="{2740C50A-BFF7-45AD-B370-28AE9E385A67}"/>
    <cellStyle name="Komma 2 4 2 2 10 4" xfId="6555" xr:uid="{8BDB5577-5F7B-4506-B746-7B7E4F442DD1}"/>
    <cellStyle name="Komma 2 4 2 2 10 4 2" xfId="28624" xr:uid="{47A929A0-4BDB-47A7-829D-E854BEC2B070}"/>
    <cellStyle name="Komma 2 4 2 2 10 5" xfId="11921" xr:uid="{14A383DD-6305-4D02-9FF7-62D552B11A81}"/>
    <cellStyle name="Komma 2 4 2 2 10 5 2" xfId="33990" xr:uid="{8EE187DC-6891-4A31-8506-1806D114BB21}"/>
    <cellStyle name="Komma 2 4 2 2 10 5 3" xfId="39538" xr:uid="{3F028088-2C17-4AC2-B97A-8FBEB2C1B36D}"/>
    <cellStyle name="Komma 2 4 2 2 10 6" xfId="17489" xr:uid="{F6FC475D-2B9E-4FE2-AB62-DBC9EADAC791}"/>
    <cellStyle name="Komma 2 4 2 2 10 6 2" xfId="45106" xr:uid="{A95F4D7F-772B-495F-A35B-572186175874}"/>
    <cellStyle name="Komma 2 4 2 2 10 7" xfId="23117" xr:uid="{9E1A6AF6-6D0F-46C4-8BBF-2B6C85D79D9A}"/>
    <cellStyle name="Komma 2 4 2 2 11" xfId="967" xr:uid="{94B0362A-37F5-4BFE-B922-DEB1F7A0D109}"/>
    <cellStyle name="Komma 2 4 2 2 11 2" xfId="3571" xr:uid="{35E09CAF-5AF3-4D0A-A37C-84403895AD86}"/>
    <cellStyle name="Komma 2 4 2 2 11 2 2" xfId="9078" xr:uid="{8FEBBAA2-C3CF-492A-81D9-31153999C878}"/>
    <cellStyle name="Komma 2 4 2 2 11 2 2 2" xfId="31147" xr:uid="{44618F0D-415A-4AB8-B3BD-A798DD31F505}"/>
    <cellStyle name="Komma 2 4 2 2 11 2 3" xfId="14565" xr:uid="{09E32A00-3299-43FB-B966-086E8BA89101}"/>
    <cellStyle name="Komma 2 4 2 2 11 2 3 2" xfId="36634" xr:uid="{6E7ACC88-3BF2-41FE-BCEF-ACBFF68BEF99}"/>
    <cellStyle name="Komma 2 4 2 2 11 2 3 3" xfId="42182" xr:uid="{0B271829-25A4-444D-BED1-6D39C3B82ABA}"/>
    <cellStyle name="Komma 2 4 2 2 11 2 4" xfId="20133" xr:uid="{15F1261F-BD1D-474C-BB25-890F47313203}"/>
    <cellStyle name="Komma 2 4 2 2 11 2 4 2" xfId="47629" xr:uid="{CB2A2A42-73E4-4642-BCD9-AEBBEDE83EFE}"/>
    <cellStyle name="Komma 2 4 2 2 11 2 5" xfId="25640" xr:uid="{3113D4F3-B928-4C51-A1FB-F43B1115EC9A}"/>
    <cellStyle name="Komma 2 4 2 2 11 3" xfId="6595" xr:uid="{FF8541B1-8DEA-4AE3-98D4-5B7E58147E70}"/>
    <cellStyle name="Komma 2 4 2 2 11 3 2" xfId="28664" xr:uid="{4095E387-0F07-43C7-9320-0A65E6FB2001}"/>
    <cellStyle name="Komma 2 4 2 2 11 4" xfId="11961" xr:uid="{F94D036B-3152-4A49-95E9-C98E75256D1F}"/>
    <cellStyle name="Komma 2 4 2 2 11 4 2" xfId="34030" xr:uid="{4DF9F293-1C41-483D-8742-393819C63558}"/>
    <cellStyle name="Komma 2 4 2 2 11 4 3" xfId="39578" xr:uid="{A7FF9C4F-3301-4121-A817-00578A720CAE}"/>
    <cellStyle name="Komma 2 4 2 2 11 5" xfId="17529" xr:uid="{B79F73D1-E9CD-4939-8AC4-F17D958CADB6}"/>
    <cellStyle name="Komma 2 4 2 2 11 5 2" xfId="45146" xr:uid="{E4EDCFBF-FD92-4ECF-9D70-D16C41A2017D}"/>
    <cellStyle name="Komma 2 4 2 2 11 6" xfId="23157" xr:uid="{21005A50-7939-413D-95C8-814B1BCAC426}"/>
    <cellStyle name="Komma 2 4 2 2 12" xfId="1748" xr:uid="{0AC58B35-57AD-44C5-9778-DF47316C1273}"/>
    <cellStyle name="Komma 2 4 2 2 12 2" xfId="4352" xr:uid="{F1812531-1415-474C-A7B5-03D5B5EBA7AC}"/>
    <cellStyle name="Komma 2 4 2 2 12 2 2" xfId="9859" xr:uid="{4B5D4672-FE52-4064-97AF-C372A74FD1FD}"/>
    <cellStyle name="Komma 2 4 2 2 12 2 2 2" xfId="31928" xr:uid="{363A999E-EADA-4B65-8C2E-8A9E42046D80}"/>
    <cellStyle name="Komma 2 4 2 2 12 2 3" xfId="15346" xr:uid="{0547316C-467C-4B88-AA26-4B19D0C9FE69}"/>
    <cellStyle name="Komma 2 4 2 2 12 2 3 2" xfId="37415" xr:uid="{9A05057D-6E2D-47A3-A75C-CC260319850B}"/>
    <cellStyle name="Komma 2 4 2 2 12 2 3 3" xfId="42963" xr:uid="{E7F13333-0536-459A-AEC4-102B2F8158E7}"/>
    <cellStyle name="Komma 2 4 2 2 12 2 4" xfId="20914" xr:uid="{A2CD9BA4-2DB2-445D-953F-A1591DAC6774}"/>
    <cellStyle name="Komma 2 4 2 2 12 2 4 2" xfId="48410" xr:uid="{786E5BB9-1586-4639-88BD-F43CAE9FC599}"/>
    <cellStyle name="Komma 2 4 2 2 12 2 5" xfId="26421" xr:uid="{4690E881-6DC8-4304-8835-72B849DAD3C7}"/>
    <cellStyle name="Komma 2 4 2 2 12 3" xfId="7376" xr:uid="{1A2AF730-2092-4D48-8650-B37609CC0837}"/>
    <cellStyle name="Komma 2 4 2 2 12 3 2" xfId="29445" xr:uid="{7A7A5732-06CE-428C-A26D-84BB07A67A05}"/>
    <cellStyle name="Komma 2 4 2 2 12 4" xfId="12742" xr:uid="{9CE0F29C-799C-431F-9804-0808EACB3AF0}"/>
    <cellStyle name="Komma 2 4 2 2 12 4 2" xfId="34811" xr:uid="{DB7438C8-7E84-4DCA-9E0F-45E4117C1FC6}"/>
    <cellStyle name="Komma 2 4 2 2 12 4 3" xfId="40359" xr:uid="{D10A1D0B-7D6D-4B8D-8EC7-EBFB13A51F2D}"/>
    <cellStyle name="Komma 2 4 2 2 12 5" xfId="18310" xr:uid="{1740FFE6-7B0F-4879-8E4D-499FD3C82900}"/>
    <cellStyle name="Komma 2 4 2 2 12 5 2" xfId="45927" xr:uid="{0CC3638A-293D-4534-98EC-8BB626FD5E04}"/>
    <cellStyle name="Komma 2 4 2 2 12 6" xfId="23938" xr:uid="{D534B7F5-FDED-4469-B6BE-DDF3D554A6CC}"/>
    <cellStyle name="Komma 2 4 2 2 13" xfId="2489" xr:uid="{1B9E5A1D-1633-4F94-8548-8BA0A6BE9C4B}"/>
    <cellStyle name="Komma 2 4 2 2 13 2" xfId="5093" xr:uid="{98F82429-7F93-4015-B440-BB8A2A07DBB7}"/>
    <cellStyle name="Komma 2 4 2 2 13 2 2" xfId="10600" xr:uid="{C66C2903-F469-40FB-8519-C10FEDF4B6E4}"/>
    <cellStyle name="Komma 2 4 2 2 13 2 2 2" xfId="32669" xr:uid="{DB82560C-C12E-4652-8F4D-6AE6F54B170E}"/>
    <cellStyle name="Komma 2 4 2 2 13 2 3" xfId="16087" xr:uid="{C083F2CE-D7FF-4267-8928-B199BD591BE5}"/>
    <cellStyle name="Komma 2 4 2 2 13 2 3 2" xfId="38156" xr:uid="{CC26B4F3-3791-4EAF-9675-96377803466D}"/>
    <cellStyle name="Komma 2 4 2 2 13 2 3 3" xfId="43704" xr:uid="{9A6FB179-F995-4C5D-81A6-40A5555DCD1D}"/>
    <cellStyle name="Komma 2 4 2 2 13 2 4" xfId="21655" xr:uid="{447C0D9B-1A40-45F5-A149-2D57ACF219EC}"/>
    <cellStyle name="Komma 2 4 2 2 13 2 4 2" xfId="49151" xr:uid="{6A4F4BD2-17A6-4D78-9AED-35F5344B475D}"/>
    <cellStyle name="Komma 2 4 2 2 13 2 5" xfId="27162" xr:uid="{A94F729C-19E4-4010-92DD-1F1B3D055CA1}"/>
    <cellStyle name="Komma 2 4 2 2 13 3" xfId="8117" xr:uid="{3C1C0397-EB52-4937-A62B-69FC33B17A2D}"/>
    <cellStyle name="Komma 2 4 2 2 13 3 2" xfId="30186" xr:uid="{C722C626-A43E-402D-A6C6-67C0671E1993}"/>
    <cellStyle name="Komma 2 4 2 2 13 4" xfId="13483" xr:uid="{4FDF36EA-FD2F-4568-A0FA-6419D4B65076}"/>
    <cellStyle name="Komma 2 4 2 2 13 4 2" xfId="35552" xr:uid="{6BA00FAC-D144-43E4-8794-7FD1072BE8D1}"/>
    <cellStyle name="Komma 2 4 2 2 13 4 3" xfId="41100" xr:uid="{6D78BB1D-1DB2-47E7-A7E7-9867A6810762}"/>
    <cellStyle name="Komma 2 4 2 2 13 5" xfId="19051" xr:uid="{E01352DB-3C90-4EAA-9F75-AA19EE09B590}"/>
    <cellStyle name="Komma 2 4 2 2 13 5 2" xfId="46668" xr:uid="{566F0C7D-14AA-410A-B3DA-BBF7421EC712}"/>
    <cellStyle name="Komma 2 4 2 2 13 6" xfId="24679" xr:uid="{BB9F1CA7-55C8-49CF-840D-C0B141B68F13}"/>
    <cellStyle name="Komma 2 4 2 2 14" xfId="2549" xr:uid="{7C6810F5-DEDD-4396-A217-A5A7E4B7E697}"/>
    <cellStyle name="Komma 2 4 2 2 14 2" xfId="5473" xr:uid="{078C827D-3E57-4DF3-8C8F-073557DF24A3}"/>
    <cellStyle name="Komma 2 4 2 2 14 2 2" xfId="10980" xr:uid="{EDE0EC92-5A8F-4E72-96D5-27A28A102308}"/>
    <cellStyle name="Komma 2 4 2 2 14 2 2 2" xfId="33049" xr:uid="{5D62C468-E6E2-4F6A-B48A-7C27E20B369A}"/>
    <cellStyle name="Komma 2 4 2 2 14 2 3" xfId="16467" xr:uid="{66701CBD-FF78-40BB-81CA-2B2B9707B9B7}"/>
    <cellStyle name="Komma 2 4 2 2 14 2 3 2" xfId="38536" xr:uid="{76E28E84-9B93-4D00-A708-D014AD58B465}"/>
    <cellStyle name="Komma 2 4 2 2 14 2 3 3" xfId="44084" xr:uid="{6B3312C4-16C5-403C-96D8-2B8EDB3965FD}"/>
    <cellStyle name="Komma 2 4 2 2 14 2 4" xfId="22035" xr:uid="{13DB29B8-D18C-4DB0-BCBE-383C56C47E2E}"/>
    <cellStyle name="Komma 2 4 2 2 14 2 4 2" xfId="49531" xr:uid="{FD97EB66-6E98-45DC-91D8-60F32713EB77}"/>
    <cellStyle name="Komma 2 4 2 2 14 2 5" xfId="27542" xr:uid="{29E7E17B-EF54-4296-9FB7-65512A797F90}"/>
    <cellStyle name="Komma 2 4 2 2 14 3" xfId="8157" xr:uid="{F96FFCEB-7C00-45B7-8241-A42D39E388BE}"/>
    <cellStyle name="Komma 2 4 2 2 14 3 2" xfId="30226" xr:uid="{0E59A799-D5EE-4E41-983A-DE27906FAF59}"/>
    <cellStyle name="Komma 2 4 2 2 14 4" xfId="13543" xr:uid="{C8594D66-CC73-40D3-AB4E-8B9E6C6A13E5}"/>
    <cellStyle name="Komma 2 4 2 2 14 4 2" xfId="35612" xr:uid="{8907412D-6AE9-4942-9028-839819129D90}"/>
    <cellStyle name="Komma 2 4 2 2 14 4 3" xfId="41160" xr:uid="{5B068CF3-D9B1-4FAB-9861-64F9EC84499C}"/>
    <cellStyle name="Komma 2 4 2 2 14 5" xfId="19111" xr:uid="{4EA4D0FD-AD53-4822-A2FF-7977B46B190C}"/>
    <cellStyle name="Komma 2 4 2 2 14 5 2" xfId="46708" xr:uid="{365A517D-F2F2-4C3C-A352-2022EB5DD185}"/>
    <cellStyle name="Komma 2 4 2 2 14 6" xfId="24719" xr:uid="{69A1E10D-EB4E-4E67-8CB0-3892E46BF3E3}"/>
    <cellStyle name="Komma 2 4 2 2 15" xfId="2609" xr:uid="{55050B90-74D5-4043-8E5D-8DEADB28E216}"/>
    <cellStyle name="Komma 2 4 2 2 15 2" xfId="5533" xr:uid="{29FCDBC4-AAA3-444F-B6C7-6902FE23A3E8}"/>
    <cellStyle name="Komma 2 4 2 2 15 2 2" xfId="11040" xr:uid="{3DB8CE79-82FA-464E-BEF5-623C8679084E}"/>
    <cellStyle name="Komma 2 4 2 2 15 2 2 2" xfId="33109" xr:uid="{4B59810C-EF52-4ADC-BAF3-1B5592B69281}"/>
    <cellStyle name="Komma 2 4 2 2 15 2 3" xfId="16527" xr:uid="{2AD82CDD-F565-4DDF-B666-5C31C8C619B2}"/>
    <cellStyle name="Komma 2 4 2 2 15 2 3 2" xfId="38596" xr:uid="{48507464-215B-4552-88DF-C0DE636F6D58}"/>
    <cellStyle name="Komma 2 4 2 2 15 2 3 3" xfId="44144" xr:uid="{77F792F7-8994-4CC2-AB5F-0ADCB66AA1E4}"/>
    <cellStyle name="Komma 2 4 2 2 15 2 4" xfId="22095" xr:uid="{A4A396AC-AC68-4CE8-A1AB-575A968EC840}"/>
    <cellStyle name="Komma 2 4 2 2 15 2 4 2" xfId="49591" xr:uid="{229FE8A9-F6E8-47C5-9ADA-2A59A7CC11CB}"/>
    <cellStyle name="Komma 2 4 2 2 15 2 5" xfId="27602" xr:uid="{948B7EC4-2110-49D6-8746-6E193F168A4E}"/>
    <cellStyle name="Komma 2 4 2 2 15 3" xfId="8217" xr:uid="{4DD9A4F3-CE2E-48B5-BCC1-10A54CCBC2DC}"/>
    <cellStyle name="Komma 2 4 2 2 15 3 2" xfId="30286" xr:uid="{F4C24D6A-FC33-4B42-B01C-1D2E28E9430D}"/>
    <cellStyle name="Komma 2 4 2 2 15 4" xfId="13603" xr:uid="{8E719FCC-FA42-4B00-9CB5-30B173460442}"/>
    <cellStyle name="Komma 2 4 2 2 15 4 2" xfId="35672" xr:uid="{D3529889-7E25-494A-8767-134FA5BAAE0C}"/>
    <cellStyle name="Komma 2 4 2 2 15 4 3" xfId="41220" xr:uid="{EB22A46E-A63B-4A41-8C33-447F4C3AAD41}"/>
    <cellStyle name="Komma 2 4 2 2 15 5" xfId="19171" xr:uid="{3834AA3D-A61C-48A0-96A4-47B6E61DE0B4}"/>
    <cellStyle name="Komma 2 4 2 2 15 5 2" xfId="46768" xr:uid="{E019A794-CA3B-48F5-8B3B-EE18FC466B5C}"/>
    <cellStyle name="Komma 2 4 2 2 15 6" xfId="24779" xr:uid="{AEFEF3E2-9E33-40F1-84D5-A911EE5A9C12}"/>
    <cellStyle name="Komma 2 4 2 2 16" xfId="2649" xr:uid="{B2E5273D-5E9C-4858-A86D-558E95B15D6F}"/>
    <cellStyle name="Komma 2 4 2 2 16 2" xfId="5573" xr:uid="{1FB614BE-D309-4CAA-AF15-6385C9EC9BFE}"/>
    <cellStyle name="Komma 2 4 2 2 16 2 2" xfId="11080" xr:uid="{953AB3F7-7381-412B-AC14-F5C587A6BCE8}"/>
    <cellStyle name="Komma 2 4 2 2 16 2 2 2" xfId="33149" xr:uid="{D8AACFB8-6D8F-444E-BC5B-30C7BC599C7F}"/>
    <cellStyle name="Komma 2 4 2 2 16 2 3" xfId="16567" xr:uid="{16163724-5331-4B63-BCDE-97961F862DA8}"/>
    <cellStyle name="Komma 2 4 2 2 16 2 3 2" xfId="38636" xr:uid="{C4EBFC37-F992-4B78-9695-BF3976382B19}"/>
    <cellStyle name="Komma 2 4 2 2 16 2 3 3" xfId="44184" xr:uid="{AC745C54-5224-45B4-8C06-3B7A4CF79CCE}"/>
    <cellStyle name="Komma 2 4 2 2 16 2 4" xfId="22135" xr:uid="{2D243303-EF71-44C1-82C5-36EB2C4A33A8}"/>
    <cellStyle name="Komma 2 4 2 2 16 2 4 2" xfId="49631" xr:uid="{9757B8DB-4526-4486-B9ED-5BCF7AA4383C}"/>
    <cellStyle name="Komma 2 4 2 2 16 2 5" xfId="27642" xr:uid="{E7C6F1DB-18A3-454B-85FA-D7F6EC1D82B6}"/>
    <cellStyle name="Komma 2 4 2 2 16 3" xfId="8257" xr:uid="{4FC79588-9334-4BDB-9E8B-B760C91E2CDC}"/>
    <cellStyle name="Komma 2 4 2 2 16 3 2" xfId="30326" xr:uid="{FE3233C3-82E7-4DCC-96F2-FF6DA20A1BDC}"/>
    <cellStyle name="Komma 2 4 2 2 16 4" xfId="13643" xr:uid="{7CE6D748-5799-41DD-B88D-A5CF01E1539D}"/>
    <cellStyle name="Komma 2 4 2 2 16 4 2" xfId="35712" xr:uid="{DDD5C70F-F6BC-42B3-BEA2-C63FB6195CF9}"/>
    <cellStyle name="Komma 2 4 2 2 16 4 3" xfId="41260" xr:uid="{5BFE1459-416E-49F0-8DA4-30E6356E86D4}"/>
    <cellStyle name="Komma 2 4 2 2 16 5" xfId="19211" xr:uid="{2BE4F893-7621-4269-905E-446996AD3414}"/>
    <cellStyle name="Komma 2 4 2 2 16 5 2" xfId="46808" xr:uid="{12E74DB7-EF14-461C-A57E-AF3CAD519F4A}"/>
    <cellStyle name="Komma 2 4 2 2 16 6" xfId="24819" xr:uid="{69055A26-6CED-44F2-BC60-40265D3F4DD5}"/>
    <cellStyle name="Komma 2 4 2 2 17" xfId="2689" xr:uid="{CA3E2D93-0407-4B24-8E22-A4F1EEFFD60B}"/>
    <cellStyle name="Komma 2 4 2 2 17 2" xfId="8297" xr:uid="{7A6C7170-ED1C-4924-92F1-5BB85D437AEE}"/>
    <cellStyle name="Komma 2 4 2 2 17 2 2" xfId="30366" xr:uid="{7F2C49CD-601A-4014-B0BA-94B99B4495F7}"/>
    <cellStyle name="Komma 2 4 2 2 17 3" xfId="13683" xr:uid="{18186342-DDFF-47F3-8B05-C47E0C6C8B6B}"/>
    <cellStyle name="Komma 2 4 2 2 17 3 2" xfId="35752" xr:uid="{3DCCB800-879E-4190-9C30-9C2218DA15D0}"/>
    <cellStyle name="Komma 2 4 2 2 17 3 3" xfId="41300" xr:uid="{B71AE1F4-20B9-46DC-9AB3-45C455FD12C6}"/>
    <cellStyle name="Komma 2 4 2 2 17 4" xfId="19251" xr:uid="{BAB72329-8AFB-4041-8730-C581714ABB01}"/>
    <cellStyle name="Komma 2 4 2 2 17 4 2" xfId="46848" xr:uid="{9B106022-5043-48A0-B533-719E11A3D8EC}"/>
    <cellStyle name="Komma 2 4 2 2 17 5" xfId="24859" xr:uid="{1144D223-248B-47D1-BDBD-A91E66B40AA5}"/>
    <cellStyle name="Komma 2 4 2 2 18" xfId="5133" xr:uid="{30EB237B-8829-49AE-BA68-323BAC3D615A}"/>
    <cellStyle name="Komma 2 4 2 2 18 2" xfId="10640" xr:uid="{DF3123D1-380D-4E36-896D-A5323E6553D5}"/>
    <cellStyle name="Komma 2 4 2 2 18 2 2" xfId="32709" xr:uid="{0A434FBA-ECDC-47E5-9597-4570885E2670}"/>
    <cellStyle name="Komma 2 4 2 2 18 3" xfId="16127" xr:uid="{61DEA1A3-7A1A-4ECB-A807-E469ECD1B260}"/>
    <cellStyle name="Komma 2 4 2 2 18 3 2" xfId="38196" xr:uid="{5AFF7C0F-C870-4C9D-951E-5649336D1522}"/>
    <cellStyle name="Komma 2 4 2 2 18 3 3" xfId="43744" xr:uid="{89C5FF21-3998-46A1-AB03-4A463A59D5F6}"/>
    <cellStyle name="Komma 2 4 2 2 18 4" xfId="21695" xr:uid="{006C26D5-8D91-4FDF-AF9C-03566C0999D9}"/>
    <cellStyle name="Komma 2 4 2 2 18 4 2" xfId="49191" xr:uid="{5D1799FD-7F23-4188-8870-6AFFAF5CADEA}"/>
    <cellStyle name="Komma 2 4 2 2 18 5" xfId="27202" xr:uid="{781BA7C9-EBC1-4791-A9D4-1D9865AE6E01}"/>
    <cellStyle name="Komma 2 4 2 2 19" xfId="5633" xr:uid="{87F58671-B0D2-4D07-B515-2116E5932969}"/>
    <cellStyle name="Komma 2 4 2 2 19 2" xfId="11140" xr:uid="{31C35DB0-E124-400D-B25A-619AD948DAA3}"/>
    <cellStyle name="Komma 2 4 2 2 19 2 2" xfId="33209" xr:uid="{E5758127-DB38-490E-863E-B76962571961}"/>
    <cellStyle name="Komma 2 4 2 2 19 3" xfId="22195" xr:uid="{285D3598-4BEC-4BB5-9CE0-FEE2D28CAF27}"/>
    <cellStyle name="Komma 2 4 2 2 19 3 2" xfId="49691" xr:uid="{47394548-97F4-4071-AAD9-252AF59F4C97}"/>
    <cellStyle name="Komma 2 4 2 2 19 4" xfId="27702" xr:uid="{147BB5E7-D6EE-4573-80FC-A5A255A9EA3E}"/>
    <cellStyle name="Komma 2 4 2 2 2" xfId="120" xr:uid="{0CCC03B1-D4D2-4AD9-942D-16A404963848}"/>
    <cellStyle name="Komma 2 4 2 2 2 10" xfId="22315" xr:uid="{7F68D2EF-6C6E-48B0-B0E9-31561431029C}"/>
    <cellStyle name="Komma 2 4 2 2 2 2" xfId="546" xr:uid="{F5348A40-A92D-4C24-9B58-368423A43E54}"/>
    <cellStyle name="Komma 2 4 2 2 2 2 2" xfId="1347" xr:uid="{E7574079-FF41-4E41-8A5D-BD86887FBD55}"/>
    <cellStyle name="Komma 2 4 2 2 2 2 2 2" xfId="3951" xr:uid="{D36B3F33-BFB6-4C27-B6C2-DA4C0A6705E3}"/>
    <cellStyle name="Komma 2 4 2 2 2 2 2 2 2" xfId="9458" xr:uid="{E06B1A54-4A6D-4C57-9DFF-807C771F02A5}"/>
    <cellStyle name="Komma 2 4 2 2 2 2 2 2 2 2" xfId="31527" xr:uid="{12BA8AF1-EBDD-406E-BF6F-16BED5D2BE64}"/>
    <cellStyle name="Komma 2 4 2 2 2 2 2 2 3" xfId="14945" xr:uid="{BE506266-FED9-4853-B8FA-41BC2EAB0225}"/>
    <cellStyle name="Komma 2 4 2 2 2 2 2 2 3 2" xfId="37014" xr:uid="{1FA54235-832F-403C-9237-5E2DA15946BA}"/>
    <cellStyle name="Komma 2 4 2 2 2 2 2 2 3 3" xfId="42562" xr:uid="{74C664F2-1A0D-4A42-9250-CF30492FBA23}"/>
    <cellStyle name="Komma 2 4 2 2 2 2 2 2 4" xfId="20513" xr:uid="{6AC2AECA-A94B-4EC0-AC76-4A52BEDE5EC1}"/>
    <cellStyle name="Komma 2 4 2 2 2 2 2 2 4 2" xfId="48009" xr:uid="{F9144397-DC9D-41C1-A689-4F51099D867E}"/>
    <cellStyle name="Komma 2 4 2 2 2 2 2 2 5" xfId="26020" xr:uid="{FB58F75A-5DBC-48AC-BBB3-97F1385065FD}"/>
    <cellStyle name="Komma 2 4 2 2 2 2 2 3" xfId="6975" xr:uid="{7DFB5C2B-6A04-4CDF-9AF4-48AF0E1145B7}"/>
    <cellStyle name="Komma 2 4 2 2 2 2 2 3 2" xfId="29044" xr:uid="{E5F2F0FB-A1E6-4E2E-B7D8-2E996D223040}"/>
    <cellStyle name="Komma 2 4 2 2 2 2 2 4" xfId="12341" xr:uid="{F901FD92-3CF1-4B9F-9908-4561853352C0}"/>
    <cellStyle name="Komma 2 4 2 2 2 2 2 4 2" xfId="34410" xr:uid="{4BBDBECC-7E5C-498C-9C18-10CC0108DB98}"/>
    <cellStyle name="Komma 2 4 2 2 2 2 2 4 3" xfId="39958" xr:uid="{AA9B0ED3-F320-41A0-95E2-60DC65D1D58A}"/>
    <cellStyle name="Komma 2 4 2 2 2 2 2 5" xfId="17909" xr:uid="{F077C138-ACE4-4713-AFAD-47A09FA11E25}"/>
    <cellStyle name="Komma 2 4 2 2 2 2 2 5 2" xfId="45526" xr:uid="{A279B841-7F7A-4134-886D-5B30FDAE4F8E}"/>
    <cellStyle name="Komma 2 4 2 2 2 2 2 6" xfId="23537" xr:uid="{B81026C1-212A-4B44-A280-520584FB0365}"/>
    <cellStyle name="Komma 2 4 2 2 2 2 3" xfId="2128" xr:uid="{E42E9761-22A0-469A-A416-B4CDB00A08D8}"/>
    <cellStyle name="Komma 2 4 2 2 2 2 3 2" xfId="4732" xr:uid="{A8C89F53-67AD-46A9-A5F0-E0C3C6F15A71}"/>
    <cellStyle name="Komma 2 4 2 2 2 2 3 2 2" xfId="10239" xr:uid="{42EB3638-77E2-406A-B1CA-6F3D75E5F788}"/>
    <cellStyle name="Komma 2 4 2 2 2 2 3 2 2 2" xfId="32308" xr:uid="{D8E8F068-865C-47F8-A49C-153CC54BA4D6}"/>
    <cellStyle name="Komma 2 4 2 2 2 2 3 2 3" xfId="15726" xr:uid="{62A3CC4A-1197-48C2-BE49-79CD2E6A130F}"/>
    <cellStyle name="Komma 2 4 2 2 2 2 3 2 3 2" xfId="37795" xr:uid="{09CE45E2-B7C4-4DD2-8F5E-6D466C8E7135}"/>
    <cellStyle name="Komma 2 4 2 2 2 2 3 2 3 3" xfId="43343" xr:uid="{05E0252B-60E2-43F2-92A5-FE164D2ED7EF}"/>
    <cellStyle name="Komma 2 4 2 2 2 2 3 2 4" xfId="21294" xr:uid="{8B6C3D4A-90C4-492E-84E2-94B6AB3C47A8}"/>
    <cellStyle name="Komma 2 4 2 2 2 2 3 2 4 2" xfId="48790" xr:uid="{8B5A1AD3-B574-4B6A-A2EF-5676D697549A}"/>
    <cellStyle name="Komma 2 4 2 2 2 2 3 2 5" xfId="26801" xr:uid="{E22931FC-BF0B-43CD-9983-4E0E692FC61A}"/>
    <cellStyle name="Komma 2 4 2 2 2 2 3 3" xfId="7756" xr:uid="{1BC0AED6-27F0-4EE2-B84E-C20C00241C66}"/>
    <cellStyle name="Komma 2 4 2 2 2 2 3 3 2" xfId="29825" xr:uid="{10EC192F-B086-4FFA-BEE4-8E536175CF79}"/>
    <cellStyle name="Komma 2 4 2 2 2 2 3 4" xfId="13122" xr:uid="{92F85A2A-85BF-4F0B-B723-381FBA67A606}"/>
    <cellStyle name="Komma 2 4 2 2 2 2 3 4 2" xfId="35191" xr:uid="{FEB7B7CD-AD6E-4F0E-8BC9-8AEE935B6B48}"/>
    <cellStyle name="Komma 2 4 2 2 2 2 3 4 3" xfId="40739" xr:uid="{DFB1C757-7443-42B2-92AC-2392E919E1E9}"/>
    <cellStyle name="Komma 2 4 2 2 2 2 3 5" xfId="18690" xr:uid="{8A86445E-DD67-41EF-A4DF-759CE80ED708}"/>
    <cellStyle name="Komma 2 4 2 2 2 2 3 5 2" xfId="46307" xr:uid="{078D5FCB-11D2-467D-A66B-87A6D7BC78CE}"/>
    <cellStyle name="Komma 2 4 2 2 2 2 3 6" xfId="24318" xr:uid="{602BB54B-5279-480F-959F-D897BD99D3BB}"/>
    <cellStyle name="Komma 2 4 2 2 2 2 4" xfId="3150" xr:uid="{8936C11B-F90D-44A0-8647-BFFCF28BEB51}"/>
    <cellStyle name="Komma 2 4 2 2 2 2 4 2" xfId="8677" xr:uid="{B524D067-2EA5-4B76-A566-3F74156E6C47}"/>
    <cellStyle name="Komma 2 4 2 2 2 2 4 2 2" xfId="30746" xr:uid="{A355E815-5AC9-4403-8C0C-7D19BC9B8A2A}"/>
    <cellStyle name="Komma 2 4 2 2 2 2 4 3" xfId="14144" xr:uid="{1FEBC42A-E2B7-4129-9E9B-BCE754450710}"/>
    <cellStyle name="Komma 2 4 2 2 2 2 4 3 2" xfId="36213" xr:uid="{06D462A3-1985-4D00-9EC2-D4400DD04A45}"/>
    <cellStyle name="Komma 2 4 2 2 2 2 4 3 3" xfId="41761" xr:uid="{225A0AF3-FAAA-4F2B-AC87-8024D21F230C}"/>
    <cellStyle name="Komma 2 4 2 2 2 2 4 4" xfId="19712" xr:uid="{21E0B5AD-B684-4C96-888D-7831264CC630}"/>
    <cellStyle name="Komma 2 4 2 2 2 2 4 4 2" xfId="47228" xr:uid="{4187CDD7-8FFC-4154-8D9B-E473C9418979}"/>
    <cellStyle name="Komma 2 4 2 2 2 2 4 5" xfId="25239" xr:uid="{2C1DBDFF-1783-40F5-BB9D-65DBEA78FCA1}"/>
    <cellStyle name="Komma 2 4 2 2 2 2 5" xfId="6174" xr:uid="{1D352E94-E323-4936-BC8E-FFE5C5367177}"/>
    <cellStyle name="Komma 2 4 2 2 2 2 5 2" xfId="28243" xr:uid="{0A74E49C-BFD5-4ECD-ABDF-78E6A93B6D69}"/>
    <cellStyle name="Komma 2 4 2 2 2 2 6" xfId="11560" xr:uid="{65B5B010-6489-48C8-A20E-5FEB5597EA86}"/>
    <cellStyle name="Komma 2 4 2 2 2 2 6 2" xfId="33629" xr:uid="{414887A3-0839-45A3-8B46-1AACB0DC8B3A}"/>
    <cellStyle name="Komma 2 4 2 2 2 2 6 3" xfId="39177" xr:uid="{180BC4C1-E64D-4044-950F-23EA9E3138A4}"/>
    <cellStyle name="Komma 2 4 2 2 2 2 7" xfId="17108" xr:uid="{A375B27F-CF36-4E09-A937-9180E074BD6C}"/>
    <cellStyle name="Komma 2 4 2 2 2 2 7 2" xfId="44725" xr:uid="{7F79501A-51F4-4D7C-9811-F6F429051AE9}"/>
    <cellStyle name="Komma 2 4 2 2 2 2 8" xfId="22736" xr:uid="{70F856EC-A5AD-40B2-BE68-7DB4683037F4}"/>
    <cellStyle name="Komma 2 4 2 2 2 3" xfId="998" xr:uid="{8EBCFF5A-A698-4759-882F-4B4921B8CB74}"/>
    <cellStyle name="Komma 2 4 2 2 2 3 2" xfId="3602" xr:uid="{06CEA39D-2450-479A-8A43-9EA1EF569A1F}"/>
    <cellStyle name="Komma 2 4 2 2 2 3 2 2" xfId="9109" xr:uid="{90C4B8AD-117B-46D1-A91B-D6667F46F84C}"/>
    <cellStyle name="Komma 2 4 2 2 2 3 2 2 2" xfId="31178" xr:uid="{B9DDCF35-FAE5-4A6F-974C-3C69CD3F1CE5}"/>
    <cellStyle name="Komma 2 4 2 2 2 3 2 3" xfId="14596" xr:uid="{48C01BAC-3A99-4E10-9715-A3B0BAD17141}"/>
    <cellStyle name="Komma 2 4 2 2 2 3 2 3 2" xfId="36665" xr:uid="{B2AFD701-213A-48CF-B202-9DC8391FED78}"/>
    <cellStyle name="Komma 2 4 2 2 2 3 2 3 3" xfId="42213" xr:uid="{3178ACAB-F13D-4E05-8885-F5E0AA020255}"/>
    <cellStyle name="Komma 2 4 2 2 2 3 2 4" xfId="20164" xr:uid="{29DBDAF3-0941-41BA-BC80-54A268E6D9E3}"/>
    <cellStyle name="Komma 2 4 2 2 2 3 2 4 2" xfId="47660" xr:uid="{DA5492C3-420F-485E-9150-E5F6D3F9EF92}"/>
    <cellStyle name="Komma 2 4 2 2 2 3 2 5" xfId="25671" xr:uid="{1279ED6C-96F3-4BA5-A9E1-3121925DFB67}"/>
    <cellStyle name="Komma 2 4 2 2 2 3 3" xfId="6626" xr:uid="{681D05A0-E594-4413-A7D5-9D188B201BCE}"/>
    <cellStyle name="Komma 2 4 2 2 2 3 3 2" xfId="28695" xr:uid="{A3C0E74B-D911-449D-A06B-C1CCF6FA8124}"/>
    <cellStyle name="Komma 2 4 2 2 2 3 4" xfId="11992" xr:uid="{0A1E2DDF-EB72-49EF-92C4-4E4526497E86}"/>
    <cellStyle name="Komma 2 4 2 2 2 3 4 2" xfId="34061" xr:uid="{B9A19FB1-FBA9-4DC7-9785-8468EBFC659B}"/>
    <cellStyle name="Komma 2 4 2 2 2 3 4 3" xfId="39609" xr:uid="{4DEF9282-4771-4758-83B9-1A48883BE31B}"/>
    <cellStyle name="Komma 2 4 2 2 2 3 5" xfId="17560" xr:uid="{D04007F6-F242-4619-8000-3AC00E784222}"/>
    <cellStyle name="Komma 2 4 2 2 2 3 5 2" xfId="45177" xr:uid="{DF1112C4-9046-4D7A-8653-882BBFB6D1FC}"/>
    <cellStyle name="Komma 2 4 2 2 2 3 6" xfId="23188" xr:uid="{4B991DE5-F375-4614-8F75-D3E79A863416}"/>
    <cellStyle name="Komma 2 4 2 2 2 4" xfId="1779" xr:uid="{14E62B9A-6D00-40F0-8A97-7F40055ABAE4}"/>
    <cellStyle name="Komma 2 4 2 2 2 4 2" xfId="4383" xr:uid="{2326293B-5E94-4C6C-9529-3A980AD4DC26}"/>
    <cellStyle name="Komma 2 4 2 2 2 4 2 2" xfId="9890" xr:uid="{676D6E10-9292-47F7-9A8D-3CBFBABB6BEC}"/>
    <cellStyle name="Komma 2 4 2 2 2 4 2 2 2" xfId="31959" xr:uid="{65161BA0-FB0A-42F2-9449-381CC51543F2}"/>
    <cellStyle name="Komma 2 4 2 2 2 4 2 3" xfId="15377" xr:uid="{A1402015-B3CE-4BE4-A52F-F6213C58B2DD}"/>
    <cellStyle name="Komma 2 4 2 2 2 4 2 3 2" xfId="37446" xr:uid="{E8FCD4DA-C873-4927-AA8D-F2DC7FC240B5}"/>
    <cellStyle name="Komma 2 4 2 2 2 4 2 3 3" xfId="42994" xr:uid="{80B11773-62A3-46D5-9BD9-9E3ACCC4B4C0}"/>
    <cellStyle name="Komma 2 4 2 2 2 4 2 4" xfId="20945" xr:uid="{114FA735-0FEC-4D78-8B03-FDDAE9286527}"/>
    <cellStyle name="Komma 2 4 2 2 2 4 2 4 2" xfId="48441" xr:uid="{51F474A1-9F90-4076-80EB-050020278E94}"/>
    <cellStyle name="Komma 2 4 2 2 2 4 2 5" xfId="26452" xr:uid="{BB51709C-6C11-4749-A62C-900ADF56A84D}"/>
    <cellStyle name="Komma 2 4 2 2 2 4 3" xfId="7407" xr:uid="{AAA0F42B-06F6-4368-BDC1-CDE784EA0156}"/>
    <cellStyle name="Komma 2 4 2 2 2 4 3 2" xfId="29476" xr:uid="{C5EF2D70-F5D4-4B34-85CD-98D038DC0D0C}"/>
    <cellStyle name="Komma 2 4 2 2 2 4 4" xfId="12773" xr:uid="{19D20772-6BFE-4000-AFD2-27708542FAFA}"/>
    <cellStyle name="Komma 2 4 2 2 2 4 4 2" xfId="34842" xr:uid="{0F89F229-CE2E-46B5-8CA1-81BE7FBEFFD4}"/>
    <cellStyle name="Komma 2 4 2 2 2 4 4 3" xfId="40390" xr:uid="{129EFE15-1986-4DA8-B7BA-F61777EC3230}"/>
    <cellStyle name="Komma 2 4 2 2 2 4 5" xfId="18341" xr:uid="{034B2F7B-35D1-41A7-973F-D30579CE8BD2}"/>
    <cellStyle name="Komma 2 4 2 2 2 4 5 2" xfId="45958" xr:uid="{E72ABD89-7B3A-4531-9B87-4E646CC45C3F}"/>
    <cellStyle name="Komma 2 4 2 2 2 4 6" xfId="23969" xr:uid="{B904F25B-5114-4A7C-BABC-E208554C7B7F}"/>
    <cellStyle name="Komma 2 4 2 2 2 5" xfId="2729" xr:uid="{70A31CCF-1D7A-4BE4-8793-BC9260B6B45F}"/>
    <cellStyle name="Komma 2 4 2 2 2 5 2" xfId="8328" xr:uid="{E09C980E-13FD-4811-B02D-C4189BB52540}"/>
    <cellStyle name="Komma 2 4 2 2 2 5 2 2" xfId="30397" xr:uid="{AF856DD9-91CC-4933-83A1-C39B4B0CB550}"/>
    <cellStyle name="Komma 2 4 2 2 2 5 3" xfId="13723" xr:uid="{523DB777-3203-448D-8D1B-B17A5C91AD1E}"/>
    <cellStyle name="Komma 2 4 2 2 2 5 3 2" xfId="35792" xr:uid="{A7E8F70B-D125-4AC3-BD54-B7E2ED3FA065}"/>
    <cellStyle name="Komma 2 4 2 2 2 5 3 3" xfId="41340" xr:uid="{A3B99E7D-B90E-4145-A7A1-5924A2ECC8C3}"/>
    <cellStyle name="Komma 2 4 2 2 2 5 4" xfId="19291" xr:uid="{C510C5C4-FF40-4A61-8BA5-D11F8BCB10F1}"/>
    <cellStyle name="Komma 2 4 2 2 2 5 4 2" xfId="46879" xr:uid="{603F69A7-BD13-4D77-B412-FD5728BD0398}"/>
    <cellStyle name="Komma 2 4 2 2 2 5 5" xfId="24890" xr:uid="{1D6072B8-3324-46E8-84DB-D56A2DC01029}"/>
    <cellStyle name="Komma 2 4 2 2 2 6" xfId="5164" xr:uid="{931FEF78-DA1D-4ED3-8AB6-7FBBD5B0BD40}"/>
    <cellStyle name="Komma 2 4 2 2 2 6 2" xfId="10671" xr:uid="{108E44A6-3B1A-4420-8AAA-CAA233C14E42}"/>
    <cellStyle name="Komma 2 4 2 2 2 6 2 2" xfId="32740" xr:uid="{D4C8CE51-DF96-453C-A1BB-885395E51792}"/>
    <cellStyle name="Komma 2 4 2 2 2 6 3" xfId="16158" xr:uid="{A854AE33-9A7F-48EC-A568-A24487ECF09A}"/>
    <cellStyle name="Komma 2 4 2 2 2 6 3 2" xfId="38227" xr:uid="{FE3385E9-658F-4EB6-B3F9-360EA76E3AE8}"/>
    <cellStyle name="Komma 2 4 2 2 2 6 3 3" xfId="43775" xr:uid="{FDA84283-6CF8-4240-8EF8-C4F9311B0B8C}"/>
    <cellStyle name="Komma 2 4 2 2 2 6 4" xfId="21726" xr:uid="{4E95C697-C5F3-4C53-9319-3AB508D942F4}"/>
    <cellStyle name="Komma 2 4 2 2 2 6 4 2" xfId="49222" xr:uid="{820CBB2A-47DB-4C07-9AD8-2D95BE34896E}"/>
    <cellStyle name="Komma 2 4 2 2 2 6 5" xfId="27233" xr:uid="{FD795C54-B058-4DB2-82AB-BC11CC7CA2F1}"/>
    <cellStyle name="Komma 2 4 2 2 2 7" xfId="5753" xr:uid="{CE01ADD8-7F75-4844-B00F-C9FBEB30E499}"/>
    <cellStyle name="Komma 2 4 2 2 2 7 2" xfId="27822" xr:uid="{486B30D6-9540-4CD5-9B60-32DE77A7261E}"/>
    <cellStyle name="Komma 2 4 2 2 2 8" xfId="11211" xr:uid="{69F3F44A-93F8-426F-9809-450843C731C6}"/>
    <cellStyle name="Komma 2 4 2 2 2 8 2" xfId="33280" xr:uid="{A4CF42F3-1590-4272-B7CE-867EA65D77A9}"/>
    <cellStyle name="Komma 2 4 2 2 2 8 3" xfId="38828" xr:uid="{BA6B8EC8-3A9B-4903-A625-51FD3D6D0B2C}"/>
    <cellStyle name="Komma 2 4 2 2 2 9" xfId="16687" xr:uid="{441198C4-221E-4E4A-A8C9-32183454752D}"/>
    <cellStyle name="Komma 2 4 2 2 2 9 2" xfId="44304" xr:uid="{FBCF0537-F82F-495F-BD9D-8354ACA37625}"/>
    <cellStyle name="Komma 2 4 2 2 20" xfId="5713" xr:uid="{2D961740-160C-4067-A566-300C991F1830}"/>
    <cellStyle name="Komma 2 4 2 2 20 2" xfId="27782" xr:uid="{BE17DC60-A0A7-4257-977C-90068B1573A9}"/>
    <cellStyle name="Komma 2 4 2 2 21" xfId="11180" xr:uid="{213208BD-C9CB-4F51-B2A4-29DBA9462209}"/>
    <cellStyle name="Komma 2 4 2 2 21 2" xfId="33249" xr:uid="{8F2682E7-F56F-49C4-B1C0-9BD783382A9D}"/>
    <cellStyle name="Komma 2 4 2 2 21 3" xfId="38797" xr:uid="{A8051BB0-5E21-4EA8-934E-FD65520CE838}"/>
    <cellStyle name="Komma 2 4 2 2 22" xfId="16647" xr:uid="{D48AFD99-052C-49AE-8D9F-AE769A52E574}"/>
    <cellStyle name="Komma 2 4 2 2 22 2" xfId="44264" xr:uid="{F3508E94-C46E-4AA7-BFAA-D6C19393C7DC}"/>
    <cellStyle name="Komma 2 4 2 2 23" xfId="22275" xr:uid="{8D579B2A-3C98-46F9-B71D-D26399418639}"/>
    <cellStyle name="Komma 2 4 2 2 3" xfId="183" xr:uid="{260C57CD-9643-4273-BC68-ADD7570CBF1E}"/>
    <cellStyle name="Komma 2 4 2 2 3 10" xfId="22375" xr:uid="{0848E27A-E940-4E90-A024-58FB640C158B}"/>
    <cellStyle name="Komma 2 4 2 2 3 2" xfId="606" xr:uid="{06149488-A3B7-402F-8C19-A6CF18F0A89F}"/>
    <cellStyle name="Komma 2 4 2 2 3 2 2" xfId="1407" xr:uid="{F86F63C5-D977-4C5A-8671-DF70F922F24A}"/>
    <cellStyle name="Komma 2 4 2 2 3 2 2 2" xfId="4011" xr:uid="{11F5CEA0-8CA6-46F5-812B-41999EDCEF46}"/>
    <cellStyle name="Komma 2 4 2 2 3 2 2 2 2" xfId="9518" xr:uid="{938D9125-6AF6-47AA-A5F3-4DAC7DB3A6C5}"/>
    <cellStyle name="Komma 2 4 2 2 3 2 2 2 2 2" xfId="31587" xr:uid="{53861E0A-D226-4A9E-BD6D-176AE8B5C443}"/>
    <cellStyle name="Komma 2 4 2 2 3 2 2 2 3" xfId="15005" xr:uid="{827BD429-6A6B-471F-9492-5C153EEB7F8E}"/>
    <cellStyle name="Komma 2 4 2 2 3 2 2 2 3 2" xfId="37074" xr:uid="{0F58DE0B-A84A-4181-87DF-17A8B3A20F42}"/>
    <cellStyle name="Komma 2 4 2 2 3 2 2 2 3 3" xfId="42622" xr:uid="{EF369C8E-A694-42EC-BB96-9BF3EF0FF04B}"/>
    <cellStyle name="Komma 2 4 2 2 3 2 2 2 4" xfId="20573" xr:uid="{017A26E2-F4E2-4B39-BF2F-D00BB930D121}"/>
    <cellStyle name="Komma 2 4 2 2 3 2 2 2 4 2" xfId="48069" xr:uid="{543083BB-7A54-4702-983F-4720DB7332B5}"/>
    <cellStyle name="Komma 2 4 2 2 3 2 2 2 5" xfId="26080" xr:uid="{2ACF14A8-AA44-41DC-B751-A4925D698371}"/>
    <cellStyle name="Komma 2 4 2 2 3 2 2 3" xfId="7035" xr:uid="{B27F5A8E-9A5F-4D78-9A19-C2CC97F4E645}"/>
    <cellStyle name="Komma 2 4 2 2 3 2 2 3 2" xfId="29104" xr:uid="{ECEBAABA-A272-4BD9-8C7F-7CA77D5F75F0}"/>
    <cellStyle name="Komma 2 4 2 2 3 2 2 4" xfId="12401" xr:uid="{D603EDE0-AEF9-4B08-9C66-9C1091C47299}"/>
    <cellStyle name="Komma 2 4 2 2 3 2 2 4 2" xfId="34470" xr:uid="{559AD5BD-F15B-4071-BFF7-5511592C80EF}"/>
    <cellStyle name="Komma 2 4 2 2 3 2 2 4 3" xfId="40018" xr:uid="{219640A9-8285-43EF-9DC6-D0F984E1BCD3}"/>
    <cellStyle name="Komma 2 4 2 2 3 2 2 5" xfId="17969" xr:uid="{BBA88AB7-FCF5-4387-9512-586FB21656EE}"/>
    <cellStyle name="Komma 2 4 2 2 3 2 2 5 2" xfId="45586" xr:uid="{F7B59FB1-9922-4B99-A65B-616C41AE667A}"/>
    <cellStyle name="Komma 2 4 2 2 3 2 2 6" xfId="23597" xr:uid="{9198BF60-7930-41EE-A1D7-CF0D372D9323}"/>
    <cellStyle name="Komma 2 4 2 2 3 2 3" xfId="2188" xr:uid="{FF0846DD-F1E6-41C3-A1EF-1C1E017C3578}"/>
    <cellStyle name="Komma 2 4 2 2 3 2 3 2" xfId="4792" xr:uid="{EC5BC587-E432-4B95-ACAB-896DCEEABB7B}"/>
    <cellStyle name="Komma 2 4 2 2 3 2 3 2 2" xfId="10299" xr:uid="{505E15CD-B58F-4F01-9377-D8A25883DE82}"/>
    <cellStyle name="Komma 2 4 2 2 3 2 3 2 2 2" xfId="32368" xr:uid="{82CA46B2-6832-4136-AC07-693382827FB7}"/>
    <cellStyle name="Komma 2 4 2 2 3 2 3 2 3" xfId="15786" xr:uid="{38C5298F-11B6-4A36-B08C-41B1C954BA6F}"/>
    <cellStyle name="Komma 2 4 2 2 3 2 3 2 3 2" xfId="37855" xr:uid="{EB307B3D-2A4C-4029-9EDE-F43B71CE34B1}"/>
    <cellStyle name="Komma 2 4 2 2 3 2 3 2 3 3" xfId="43403" xr:uid="{B175CC95-556A-4E33-B061-A929BAAD24AB}"/>
    <cellStyle name="Komma 2 4 2 2 3 2 3 2 4" xfId="21354" xr:uid="{CBF5B069-447C-476D-B96D-300B153987FC}"/>
    <cellStyle name="Komma 2 4 2 2 3 2 3 2 4 2" xfId="48850" xr:uid="{9E50AA15-8115-4E68-BA16-8DC2A75991C1}"/>
    <cellStyle name="Komma 2 4 2 2 3 2 3 2 5" xfId="26861" xr:uid="{288C8266-23E3-4012-A429-DF9C3A89AE9D}"/>
    <cellStyle name="Komma 2 4 2 2 3 2 3 3" xfId="7816" xr:uid="{D05322A4-0B60-4ED2-9441-8C68F9D22F9A}"/>
    <cellStyle name="Komma 2 4 2 2 3 2 3 3 2" xfId="29885" xr:uid="{82EEDE8A-B05C-4F90-9A2F-5CD6C6870BD2}"/>
    <cellStyle name="Komma 2 4 2 2 3 2 3 4" xfId="13182" xr:uid="{F1E0F1E3-218C-4310-A0F7-AA5281FD5E51}"/>
    <cellStyle name="Komma 2 4 2 2 3 2 3 4 2" xfId="35251" xr:uid="{95AE31FB-4762-410F-BAFC-9192E06084F4}"/>
    <cellStyle name="Komma 2 4 2 2 3 2 3 4 3" xfId="40799" xr:uid="{D7D0AC28-805E-4125-AE4E-2CB46D6219CF}"/>
    <cellStyle name="Komma 2 4 2 2 3 2 3 5" xfId="18750" xr:uid="{202893C3-25B2-4C5F-9A08-53204C659BF7}"/>
    <cellStyle name="Komma 2 4 2 2 3 2 3 5 2" xfId="46367" xr:uid="{FDC04DEE-B8ED-41EC-AA33-57C61B8139FA}"/>
    <cellStyle name="Komma 2 4 2 2 3 2 3 6" xfId="24378" xr:uid="{042CC435-54A4-4581-B22F-F7D0223EABD4}"/>
    <cellStyle name="Komma 2 4 2 2 3 2 4" xfId="3210" xr:uid="{BDDC1C63-30C6-4D1C-8D21-4029BF45E4D8}"/>
    <cellStyle name="Komma 2 4 2 2 3 2 4 2" xfId="8737" xr:uid="{1362D959-EF6F-43C2-83FB-7709A2BB9B69}"/>
    <cellStyle name="Komma 2 4 2 2 3 2 4 2 2" xfId="30806" xr:uid="{2B06643F-8514-4C20-83E6-1BE5FE8E89C3}"/>
    <cellStyle name="Komma 2 4 2 2 3 2 4 3" xfId="14204" xr:uid="{DA105845-2ED8-4162-BCA5-448773BDC9AE}"/>
    <cellStyle name="Komma 2 4 2 2 3 2 4 3 2" xfId="36273" xr:uid="{B127E754-8669-4101-ACBC-F640845A0C27}"/>
    <cellStyle name="Komma 2 4 2 2 3 2 4 3 3" xfId="41821" xr:uid="{BF89E061-B3C5-47BC-B5D3-BC089BBD74B8}"/>
    <cellStyle name="Komma 2 4 2 2 3 2 4 4" xfId="19772" xr:uid="{E5D2360B-E8DE-4DFA-BFC3-11811CEF0D26}"/>
    <cellStyle name="Komma 2 4 2 2 3 2 4 4 2" xfId="47288" xr:uid="{F0D692B7-59AD-495F-817B-9ED2B19ED789}"/>
    <cellStyle name="Komma 2 4 2 2 3 2 4 5" xfId="25299" xr:uid="{7F567976-0D54-4CFC-94D3-E418EE120F25}"/>
    <cellStyle name="Komma 2 4 2 2 3 2 5" xfId="6234" xr:uid="{0B83ADD3-B135-4C4C-AA7C-53F3053E37DE}"/>
    <cellStyle name="Komma 2 4 2 2 3 2 5 2" xfId="28303" xr:uid="{6D2F92F8-B66B-4FD4-9694-B590711AEA69}"/>
    <cellStyle name="Komma 2 4 2 2 3 2 6" xfId="11620" xr:uid="{CE5E4BA9-E8AB-47E8-8E5F-3A2931B47D66}"/>
    <cellStyle name="Komma 2 4 2 2 3 2 6 2" xfId="33689" xr:uid="{C141FE10-EF96-4D8B-BCE3-794FEAC49E72}"/>
    <cellStyle name="Komma 2 4 2 2 3 2 6 3" xfId="39237" xr:uid="{D6AFC7B9-A9DB-45CE-ABA8-5C713213B563}"/>
    <cellStyle name="Komma 2 4 2 2 3 2 7" xfId="17168" xr:uid="{6FBE8839-B514-4F4F-9230-F0AB5A30C83C}"/>
    <cellStyle name="Komma 2 4 2 2 3 2 7 2" xfId="44785" xr:uid="{CA218F0D-6B71-413D-8496-B1328AD9F17B}"/>
    <cellStyle name="Komma 2 4 2 2 3 2 8" xfId="22796" xr:uid="{5178646E-13A9-4C19-8EF5-700D4479B5F7}"/>
    <cellStyle name="Komma 2 4 2 2 3 3" xfId="1047" xr:uid="{89CAA712-A9A1-4288-A560-2DF5D6F07E4B}"/>
    <cellStyle name="Komma 2 4 2 2 3 3 2" xfId="3651" xr:uid="{900CC89F-BC9C-475B-AB41-F2F17CE4C653}"/>
    <cellStyle name="Komma 2 4 2 2 3 3 2 2" xfId="9158" xr:uid="{0D819D70-6393-4B96-BDB5-C802C297DAE1}"/>
    <cellStyle name="Komma 2 4 2 2 3 3 2 2 2" xfId="31227" xr:uid="{D8E8C164-E8B2-48A6-8F32-5F928B6B8646}"/>
    <cellStyle name="Komma 2 4 2 2 3 3 2 3" xfId="14645" xr:uid="{095A8109-FB8D-4C8A-9F3C-68F4D07F900A}"/>
    <cellStyle name="Komma 2 4 2 2 3 3 2 3 2" xfId="36714" xr:uid="{DF134C8F-C5EC-4E20-845C-F447288F7725}"/>
    <cellStyle name="Komma 2 4 2 2 3 3 2 3 3" xfId="42262" xr:uid="{14243A7A-1CCE-4991-94EE-A3302C09FA20}"/>
    <cellStyle name="Komma 2 4 2 2 3 3 2 4" xfId="20213" xr:uid="{60F8132B-BAD7-408D-AFC9-C2AFB3F5B9A0}"/>
    <cellStyle name="Komma 2 4 2 2 3 3 2 4 2" xfId="47709" xr:uid="{1EB53578-D204-4F4B-9770-90C4E6F5AF2B}"/>
    <cellStyle name="Komma 2 4 2 2 3 3 2 5" xfId="25720" xr:uid="{523D0D73-9EE4-492D-BBE4-D212D53DCAFC}"/>
    <cellStyle name="Komma 2 4 2 2 3 3 3" xfId="6675" xr:uid="{A78ED3CE-8352-4F3E-AD4D-E7ACA98D8585}"/>
    <cellStyle name="Komma 2 4 2 2 3 3 3 2" xfId="28744" xr:uid="{FABCE8AC-90E0-47AF-8358-6EB917D8A333}"/>
    <cellStyle name="Komma 2 4 2 2 3 3 4" xfId="12041" xr:uid="{05BD690F-573D-4DEF-9466-AC1FFD52E032}"/>
    <cellStyle name="Komma 2 4 2 2 3 3 4 2" xfId="34110" xr:uid="{60A75437-043F-4C40-AADB-E0F75B643C49}"/>
    <cellStyle name="Komma 2 4 2 2 3 3 4 3" xfId="39658" xr:uid="{56A7C0ED-FC30-48BA-8451-2B22D0A2D580}"/>
    <cellStyle name="Komma 2 4 2 2 3 3 5" xfId="17609" xr:uid="{03BB4395-60F3-41A9-A438-99AB4F58C321}"/>
    <cellStyle name="Komma 2 4 2 2 3 3 5 2" xfId="45226" xr:uid="{C5ECFB35-4568-4233-8AE3-AFC5F4547723}"/>
    <cellStyle name="Komma 2 4 2 2 3 3 6" xfId="23237" xr:uid="{70A489D1-9352-4922-A1E9-EE32FD58DBAE}"/>
    <cellStyle name="Komma 2 4 2 2 3 4" xfId="1828" xr:uid="{32E67C8A-3941-4333-B4F0-571FF5D55B2C}"/>
    <cellStyle name="Komma 2 4 2 2 3 4 2" xfId="4432" xr:uid="{D1581891-2F05-4806-BE06-D5576E36D93E}"/>
    <cellStyle name="Komma 2 4 2 2 3 4 2 2" xfId="9939" xr:uid="{7BFA1504-5911-4CF5-B3D2-F5F27D01F48B}"/>
    <cellStyle name="Komma 2 4 2 2 3 4 2 2 2" xfId="32008" xr:uid="{E8BE8147-58B0-4B4F-896B-07063A1AB211}"/>
    <cellStyle name="Komma 2 4 2 2 3 4 2 3" xfId="15426" xr:uid="{0A93D146-CBD8-48E0-B0BF-E5DCD041EB7B}"/>
    <cellStyle name="Komma 2 4 2 2 3 4 2 3 2" xfId="37495" xr:uid="{80E773EA-8CDB-49ED-9669-D62D28A069FF}"/>
    <cellStyle name="Komma 2 4 2 2 3 4 2 3 3" xfId="43043" xr:uid="{955A26BD-A77F-4458-B9FB-C48A39CA52B0}"/>
    <cellStyle name="Komma 2 4 2 2 3 4 2 4" xfId="20994" xr:uid="{C687BB4A-EB24-4C51-A4CB-0E23F389B052}"/>
    <cellStyle name="Komma 2 4 2 2 3 4 2 4 2" xfId="48490" xr:uid="{78E7ECE9-1DCE-4941-B330-31E41D0506E6}"/>
    <cellStyle name="Komma 2 4 2 2 3 4 2 5" xfId="26501" xr:uid="{1D696CD0-E561-4134-956B-65A6BAEAE444}"/>
    <cellStyle name="Komma 2 4 2 2 3 4 3" xfId="7456" xr:uid="{F1E65F12-168F-4080-9513-5D912BC98BB4}"/>
    <cellStyle name="Komma 2 4 2 2 3 4 3 2" xfId="29525" xr:uid="{A824BD98-2508-4DB0-8C55-0B5A1E421028}"/>
    <cellStyle name="Komma 2 4 2 2 3 4 4" xfId="12822" xr:uid="{D5C191F0-0613-4D4A-A21D-FCC96D525F4C}"/>
    <cellStyle name="Komma 2 4 2 2 3 4 4 2" xfId="34891" xr:uid="{2439BD5C-09E5-438D-AB89-F82B91C4063C}"/>
    <cellStyle name="Komma 2 4 2 2 3 4 4 3" xfId="40439" xr:uid="{F05118C4-5459-4A31-97B7-10E8BD69BB1D}"/>
    <cellStyle name="Komma 2 4 2 2 3 4 5" xfId="18390" xr:uid="{40A3F660-B56E-43CE-9DCB-527F93E49981}"/>
    <cellStyle name="Komma 2 4 2 2 3 4 5 2" xfId="46007" xr:uid="{72EE71CC-C18A-4829-87AF-38AB47F760FE}"/>
    <cellStyle name="Komma 2 4 2 2 3 4 6" xfId="24018" xr:uid="{D36D18CD-0C56-42C0-B825-5648DB5A3527}"/>
    <cellStyle name="Komma 2 4 2 2 3 5" xfId="2789" xr:uid="{1F233D7F-D1F4-4927-BFFE-3C37CFC0943C}"/>
    <cellStyle name="Komma 2 4 2 2 3 5 2" xfId="8377" xr:uid="{AC3943B6-474B-4AE6-9ADA-F3FADD167C10}"/>
    <cellStyle name="Komma 2 4 2 2 3 5 2 2" xfId="30446" xr:uid="{478E0792-2144-4750-9792-5BCD2B732F11}"/>
    <cellStyle name="Komma 2 4 2 2 3 5 3" xfId="13783" xr:uid="{72A7C3FA-D434-46BB-9C41-F330F69022DA}"/>
    <cellStyle name="Komma 2 4 2 2 3 5 3 2" xfId="35852" xr:uid="{7790F50F-0328-4A75-A339-36731F473EE6}"/>
    <cellStyle name="Komma 2 4 2 2 3 5 3 3" xfId="41400" xr:uid="{2B2AFA28-FF80-4155-9C63-F62E6CB3971F}"/>
    <cellStyle name="Komma 2 4 2 2 3 5 4" xfId="19351" xr:uid="{5BCB934E-1D7D-4DF2-A3BF-F75B6B9C2235}"/>
    <cellStyle name="Komma 2 4 2 2 3 5 4 2" xfId="46928" xr:uid="{5CC5C9C0-1FAA-4AE3-95ED-3B757AC95AFB}"/>
    <cellStyle name="Komma 2 4 2 2 3 5 5" xfId="24939" xr:uid="{B9A79F8C-0638-49AB-8E7B-4749E6CC5205}"/>
    <cellStyle name="Komma 2 4 2 2 3 6" xfId="5213" xr:uid="{CA6AD6B9-F071-4187-8C0E-FD86E38507B4}"/>
    <cellStyle name="Komma 2 4 2 2 3 6 2" xfId="10720" xr:uid="{22033FFE-7871-4F24-AEBC-11EDA71C919B}"/>
    <cellStyle name="Komma 2 4 2 2 3 6 2 2" xfId="32789" xr:uid="{05C84A78-DBDB-44C2-BC6A-383B9113EC8A}"/>
    <cellStyle name="Komma 2 4 2 2 3 6 3" xfId="16207" xr:uid="{CEEEFD6F-7829-4836-B568-DB4429BAF373}"/>
    <cellStyle name="Komma 2 4 2 2 3 6 3 2" xfId="38276" xr:uid="{16DBEEF0-79C0-41CA-AE83-44B935955E44}"/>
    <cellStyle name="Komma 2 4 2 2 3 6 3 3" xfId="43824" xr:uid="{0A92FAE1-2FB2-4CD1-B446-B67B7C78A14C}"/>
    <cellStyle name="Komma 2 4 2 2 3 6 4" xfId="21775" xr:uid="{042293F2-AA5C-4D9B-8956-3DE5A6D2EFFC}"/>
    <cellStyle name="Komma 2 4 2 2 3 6 4 2" xfId="49271" xr:uid="{EE588C11-BFC6-4587-974F-3E453CFEC20F}"/>
    <cellStyle name="Komma 2 4 2 2 3 6 5" xfId="27282" xr:uid="{D8668BED-D3DB-4105-B351-ED1616EAED34}"/>
    <cellStyle name="Komma 2 4 2 2 3 7" xfId="5813" xr:uid="{5AF0DEAF-D360-472A-8697-45CC87B0FAB7}"/>
    <cellStyle name="Komma 2 4 2 2 3 7 2" xfId="27882" xr:uid="{5A2E52F3-1BB6-4E5F-845E-44B02E6CFC3F}"/>
    <cellStyle name="Komma 2 4 2 2 3 8" xfId="11260" xr:uid="{EE11EF4C-B40B-4FCE-97EF-3B15E6A931C2}"/>
    <cellStyle name="Komma 2 4 2 2 3 8 2" xfId="33329" xr:uid="{9E005F56-2FD3-4089-A959-ADBBEE5FA97A}"/>
    <cellStyle name="Komma 2 4 2 2 3 8 3" xfId="38877" xr:uid="{DFBF0A2C-6166-45B4-A349-13EED68356F2}"/>
    <cellStyle name="Komma 2 4 2 2 3 9" xfId="16747" xr:uid="{591B8838-C983-4B12-820B-8A28CEA05A29}"/>
    <cellStyle name="Komma 2 4 2 2 3 9 2" xfId="44364" xr:uid="{56EFB8E8-89DA-406A-A103-4DFF8CFC807A}"/>
    <cellStyle name="Komma 2 4 2 2 4" xfId="264" xr:uid="{14D1185C-7657-463C-B182-113BFA0BBCB5}"/>
    <cellStyle name="Komma 2 4 2 2 4 10" xfId="22456" xr:uid="{8C692E05-7944-4E92-916C-55DA47405779}"/>
    <cellStyle name="Komma 2 4 2 2 4 2" xfId="687" xr:uid="{9E5D9ECD-2520-4EB7-B3B5-1562B151E734}"/>
    <cellStyle name="Komma 2 4 2 2 4 2 2" xfId="1488" xr:uid="{5CA0C0C7-FB89-4909-8A9C-FB862E0FFE43}"/>
    <cellStyle name="Komma 2 4 2 2 4 2 2 2" xfId="4092" xr:uid="{BD94D5C8-B1C2-47F0-A40D-4822389C1701}"/>
    <cellStyle name="Komma 2 4 2 2 4 2 2 2 2" xfId="9599" xr:uid="{97FB6859-E703-4780-908E-6F43F29CDE52}"/>
    <cellStyle name="Komma 2 4 2 2 4 2 2 2 2 2" xfId="31668" xr:uid="{B7F27D34-BC35-440B-ACBD-9F3EC9DE4FAF}"/>
    <cellStyle name="Komma 2 4 2 2 4 2 2 2 3" xfId="15086" xr:uid="{47962E87-444A-4CC2-8C35-3D20933BC94F}"/>
    <cellStyle name="Komma 2 4 2 2 4 2 2 2 3 2" xfId="37155" xr:uid="{C7D826D8-F032-4F4B-8BA3-1C7D96229D97}"/>
    <cellStyle name="Komma 2 4 2 2 4 2 2 2 3 3" xfId="42703" xr:uid="{7AFA5CD2-B86F-45AC-92C4-552D1F01B7DC}"/>
    <cellStyle name="Komma 2 4 2 2 4 2 2 2 4" xfId="20654" xr:uid="{A3BA0EDE-C4D7-4D4A-AA0E-07C5A7E9141E}"/>
    <cellStyle name="Komma 2 4 2 2 4 2 2 2 4 2" xfId="48150" xr:uid="{603FE5DB-073C-4A78-ACB0-F0361455BB7A}"/>
    <cellStyle name="Komma 2 4 2 2 4 2 2 2 5" xfId="26161" xr:uid="{02743C40-2E94-4EF2-830D-409830C4D70D}"/>
    <cellStyle name="Komma 2 4 2 2 4 2 2 3" xfId="7116" xr:uid="{B829DF7F-B0E0-42AE-8C24-B075815BB74B}"/>
    <cellStyle name="Komma 2 4 2 2 4 2 2 3 2" xfId="29185" xr:uid="{19A3CB02-0666-4C06-9D45-0AB39F96D95B}"/>
    <cellStyle name="Komma 2 4 2 2 4 2 2 4" xfId="12482" xr:uid="{A8286A2A-D526-4E78-8761-E4F837863577}"/>
    <cellStyle name="Komma 2 4 2 2 4 2 2 4 2" xfId="34551" xr:uid="{0F4FD3B4-7814-42A9-BE7D-117781CDF587}"/>
    <cellStyle name="Komma 2 4 2 2 4 2 2 4 3" xfId="40099" xr:uid="{2A2E81D0-7CA5-4DE5-885B-F2F6AF5BC702}"/>
    <cellStyle name="Komma 2 4 2 2 4 2 2 5" xfId="18050" xr:uid="{13B79DAD-FDE2-40A7-974B-C1222C09EC74}"/>
    <cellStyle name="Komma 2 4 2 2 4 2 2 5 2" xfId="45667" xr:uid="{A1D2DD90-3ACA-49FF-86DA-9739D7ABC528}"/>
    <cellStyle name="Komma 2 4 2 2 4 2 2 6" xfId="23678" xr:uid="{5462EA74-F513-43C1-99D5-BE5F6A6A4603}"/>
    <cellStyle name="Komma 2 4 2 2 4 2 3" xfId="2269" xr:uid="{728FB815-2A8A-4A73-9631-350E678F0D94}"/>
    <cellStyle name="Komma 2 4 2 2 4 2 3 2" xfId="4873" xr:uid="{13BC8FA1-FE19-4E48-9768-7CF059E0D965}"/>
    <cellStyle name="Komma 2 4 2 2 4 2 3 2 2" xfId="10380" xr:uid="{568852F9-4C32-46BE-93F3-7F06C09A3D22}"/>
    <cellStyle name="Komma 2 4 2 2 4 2 3 2 2 2" xfId="32449" xr:uid="{A91B6DD4-ACA0-4274-BF21-EF670C747703}"/>
    <cellStyle name="Komma 2 4 2 2 4 2 3 2 3" xfId="15867" xr:uid="{34DDE901-338B-4C76-AE51-3FAA0216988B}"/>
    <cellStyle name="Komma 2 4 2 2 4 2 3 2 3 2" xfId="37936" xr:uid="{FF765D0C-9FA6-4E43-88DB-87825425223C}"/>
    <cellStyle name="Komma 2 4 2 2 4 2 3 2 3 3" xfId="43484" xr:uid="{E1F491B8-7E55-477C-8A34-195F83AFA57F}"/>
    <cellStyle name="Komma 2 4 2 2 4 2 3 2 4" xfId="21435" xr:uid="{965B3DF7-8A52-4656-AE9E-EBFD55F49F12}"/>
    <cellStyle name="Komma 2 4 2 2 4 2 3 2 4 2" xfId="48931" xr:uid="{718CFD70-9970-469D-A899-2464734187D1}"/>
    <cellStyle name="Komma 2 4 2 2 4 2 3 2 5" xfId="26942" xr:uid="{CC7E1651-2ABE-49BB-932E-301BE7D6BE90}"/>
    <cellStyle name="Komma 2 4 2 2 4 2 3 3" xfId="7897" xr:uid="{104B9A54-FCF8-4C37-87A0-F3005A40F971}"/>
    <cellStyle name="Komma 2 4 2 2 4 2 3 3 2" xfId="29966" xr:uid="{96D89902-DABA-4EE0-BEC6-B2F3737B66CA}"/>
    <cellStyle name="Komma 2 4 2 2 4 2 3 4" xfId="13263" xr:uid="{F2BA7CBB-C1FD-42F6-BC9D-A2E2B25AAFCE}"/>
    <cellStyle name="Komma 2 4 2 2 4 2 3 4 2" xfId="35332" xr:uid="{EB27ED31-87A4-44EF-B75C-0D3CAC8898A5}"/>
    <cellStyle name="Komma 2 4 2 2 4 2 3 4 3" xfId="40880" xr:uid="{C3BAC82B-F4E8-4439-A53E-9B6D2335A63A}"/>
    <cellStyle name="Komma 2 4 2 2 4 2 3 5" xfId="18831" xr:uid="{CFEDC515-F529-4D3F-BCF7-67679C708F14}"/>
    <cellStyle name="Komma 2 4 2 2 4 2 3 5 2" xfId="46448" xr:uid="{96087058-2531-415A-A67F-944DA11866E0}"/>
    <cellStyle name="Komma 2 4 2 2 4 2 3 6" xfId="24459" xr:uid="{E6D6A483-19A6-42D5-BD02-33782E6BC92B}"/>
    <cellStyle name="Komma 2 4 2 2 4 2 4" xfId="3291" xr:uid="{73947231-B6DE-4F8C-BE4A-91DE0EFDA7AF}"/>
    <cellStyle name="Komma 2 4 2 2 4 2 4 2" xfId="8818" xr:uid="{A804F87D-E153-4110-ACBA-20F94D6CB637}"/>
    <cellStyle name="Komma 2 4 2 2 4 2 4 2 2" xfId="30887" xr:uid="{B26E0BB7-A9EF-42C1-AB46-0B72EBC4F2C7}"/>
    <cellStyle name="Komma 2 4 2 2 4 2 4 3" xfId="14285" xr:uid="{CD7EEA69-DDF2-43A5-8603-7F614F78A233}"/>
    <cellStyle name="Komma 2 4 2 2 4 2 4 3 2" xfId="36354" xr:uid="{0C33AB42-0FFF-4CFC-B9E2-7A37F4C67CD9}"/>
    <cellStyle name="Komma 2 4 2 2 4 2 4 3 3" xfId="41902" xr:uid="{8E687A85-FD74-43FC-A99F-96FF65AD05A5}"/>
    <cellStyle name="Komma 2 4 2 2 4 2 4 4" xfId="19853" xr:uid="{D032C32F-A893-4B92-89B7-FC999683C520}"/>
    <cellStyle name="Komma 2 4 2 2 4 2 4 4 2" xfId="47369" xr:uid="{0B00F2C2-D8FA-4F29-8F0F-0BC5F3176F5C}"/>
    <cellStyle name="Komma 2 4 2 2 4 2 4 5" xfId="25380" xr:uid="{144FA53B-D4FC-474B-8FC9-0DD69ED538B0}"/>
    <cellStyle name="Komma 2 4 2 2 4 2 5" xfId="6315" xr:uid="{EB15DC64-6466-449B-BD5B-A7F301A716EE}"/>
    <cellStyle name="Komma 2 4 2 2 4 2 5 2" xfId="28384" xr:uid="{CF0CDE18-BC7B-4CB6-B7B1-F3A16FA25904}"/>
    <cellStyle name="Komma 2 4 2 2 4 2 6" xfId="11701" xr:uid="{334DC280-E812-4B7D-9D6C-635D029F4287}"/>
    <cellStyle name="Komma 2 4 2 2 4 2 6 2" xfId="33770" xr:uid="{90EB30A2-9ABA-4BBF-BA40-02136D367204}"/>
    <cellStyle name="Komma 2 4 2 2 4 2 6 3" xfId="39318" xr:uid="{0FA4CBEB-5A16-4DF2-8D16-BAB1B5568CD1}"/>
    <cellStyle name="Komma 2 4 2 2 4 2 7" xfId="17249" xr:uid="{24F6BE32-268D-4441-9FEC-E5F74D779F53}"/>
    <cellStyle name="Komma 2 4 2 2 4 2 7 2" xfId="44866" xr:uid="{CB67A3C6-A884-41F4-BCD7-E63866692A75}"/>
    <cellStyle name="Komma 2 4 2 2 4 2 8" xfId="22877" xr:uid="{68EF2905-C972-43F9-B75E-C814433E0489}"/>
    <cellStyle name="Komma 2 4 2 2 4 3" xfId="1087" xr:uid="{2A20155E-BF69-4D23-A9CF-41EF44E8C72A}"/>
    <cellStyle name="Komma 2 4 2 2 4 3 2" xfId="3691" xr:uid="{16DC5C90-8D94-41CD-A733-B1052FBAC6BF}"/>
    <cellStyle name="Komma 2 4 2 2 4 3 2 2" xfId="9198" xr:uid="{1F252761-4BEE-4DE8-9827-1C3BC0BE6D37}"/>
    <cellStyle name="Komma 2 4 2 2 4 3 2 2 2" xfId="31267" xr:uid="{90BE9949-630E-4478-8318-09FA1389A363}"/>
    <cellStyle name="Komma 2 4 2 2 4 3 2 3" xfId="14685" xr:uid="{A9FF06C4-5416-4F58-A3AC-23EE79642319}"/>
    <cellStyle name="Komma 2 4 2 2 4 3 2 3 2" xfId="36754" xr:uid="{748B3381-8F21-4FD3-B99A-17949F14DB2D}"/>
    <cellStyle name="Komma 2 4 2 2 4 3 2 3 3" xfId="42302" xr:uid="{EA9F194E-114E-4656-B198-64254DD00147}"/>
    <cellStyle name="Komma 2 4 2 2 4 3 2 4" xfId="20253" xr:uid="{5DE7A037-52BD-42EB-B7BE-7CE205D90FC2}"/>
    <cellStyle name="Komma 2 4 2 2 4 3 2 4 2" xfId="47749" xr:uid="{FAFF2910-7FD4-4D7D-9869-B5DCAFBE6792}"/>
    <cellStyle name="Komma 2 4 2 2 4 3 2 5" xfId="25760" xr:uid="{26ED1FA2-BA9B-4844-BEA1-D378BF7ACC8B}"/>
    <cellStyle name="Komma 2 4 2 2 4 3 3" xfId="6715" xr:uid="{673B6FC9-32C4-4E7A-8766-79E664D266CF}"/>
    <cellStyle name="Komma 2 4 2 2 4 3 3 2" xfId="28784" xr:uid="{77FA5C99-2F3B-4FA3-9D78-461857443C68}"/>
    <cellStyle name="Komma 2 4 2 2 4 3 4" xfId="12081" xr:uid="{B285FFB1-1CE8-4A3C-89F1-0E5A8EE51EB6}"/>
    <cellStyle name="Komma 2 4 2 2 4 3 4 2" xfId="34150" xr:uid="{2ADEF991-C8A8-42D7-A501-386699C625C6}"/>
    <cellStyle name="Komma 2 4 2 2 4 3 4 3" xfId="39698" xr:uid="{23A88E9D-8372-45AB-8EF5-A844E68EE81B}"/>
    <cellStyle name="Komma 2 4 2 2 4 3 5" xfId="17649" xr:uid="{D776F56E-A756-4FA3-9791-C63B054D5B22}"/>
    <cellStyle name="Komma 2 4 2 2 4 3 5 2" xfId="45266" xr:uid="{990D4AC6-4197-4EFE-85E4-96160AB22F98}"/>
    <cellStyle name="Komma 2 4 2 2 4 3 6" xfId="23277" xr:uid="{88EC63A2-692E-492A-ACB0-A34E6E5D60BF}"/>
    <cellStyle name="Komma 2 4 2 2 4 4" xfId="1868" xr:uid="{8908A4CF-74B0-4C2D-A63E-41C4BD71B9A5}"/>
    <cellStyle name="Komma 2 4 2 2 4 4 2" xfId="4472" xr:uid="{C8B4FD5F-4DE2-4071-A133-0EBE56449F27}"/>
    <cellStyle name="Komma 2 4 2 2 4 4 2 2" xfId="9979" xr:uid="{55DB5643-B011-447A-BB70-DCE815314C4A}"/>
    <cellStyle name="Komma 2 4 2 2 4 4 2 2 2" xfId="32048" xr:uid="{B9EBD008-8409-435E-9A59-E2CB29B43F28}"/>
    <cellStyle name="Komma 2 4 2 2 4 4 2 3" xfId="15466" xr:uid="{3D6D450E-63C2-4CDD-B42F-9F503D941AC1}"/>
    <cellStyle name="Komma 2 4 2 2 4 4 2 3 2" xfId="37535" xr:uid="{F206536D-E4AC-4F01-98FB-05D4F81CF59C}"/>
    <cellStyle name="Komma 2 4 2 2 4 4 2 3 3" xfId="43083" xr:uid="{BEF512D9-FB81-4BF4-9801-FB3A77E03D22}"/>
    <cellStyle name="Komma 2 4 2 2 4 4 2 4" xfId="21034" xr:uid="{7459DCBF-B76C-4420-B361-D0864FBFFA2F}"/>
    <cellStyle name="Komma 2 4 2 2 4 4 2 4 2" xfId="48530" xr:uid="{2B1784A0-2757-496E-9473-CE401575375F}"/>
    <cellStyle name="Komma 2 4 2 2 4 4 2 5" xfId="26541" xr:uid="{27A54A0C-D2BC-483F-A836-3E417F046999}"/>
    <cellStyle name="Komma 2 4 2 2 4 4 3" xfId="7496" xr:uid="{2D3CE100-3A6C-46E6-9280-4705743E93FA}"/>
    <cellStyle name="Komma 2 4 2 2 4 4 3 2" xfId="29565" xr:uid="{C29CBEF2-0528-4614-A74E-22C37E56B704}"/>
    <cellStyle name="Komma 2 4 2 2 4 4 4" xfId="12862" xr:uid="{CE45523E-BFD4-4603-8723-1665D9702F65}"/>
    <cellStyle name="Komma 2 4 2 2 4 4 4 2" xfId="34931" xr:uid="{C29415F0-0E18-4BD2-9710-6F74FB0081CC}"/>
    <cellStyle name="Komma 2 4 2 2 4 4 4 3" xfId="40479" xr:uid="{243793A0-7FBA-498F-BD59-E517E1FB8499}"/>
    <cellStyle name="Komma 2 4 2 2 4 4 5" xfId="18430" xr:uid="{04E7CC71-A678-4B87-B25D-619B60CD5590}"/>
    <cellStyle name="Komma 2 4 2 2 4 4 5 2" xfId="46047" xr:uid="{B66B37A2-BC50-45D0-857A-B4C58FDF49DE}"/>
    <cellStyle name="Komma 2 4 2 2 4 4 6" xfId="24058" xr:uid="{94285D33-A7E7-4CC4-85F0-3905A2FBA02A}"/>
    <cellStyle name="Komma 2 4 2 2 4 5" xfId="2870" xr:uid="{F3078208-73D4-4E5F-B99D-29D793FA6D95}"/>
    <cellStyle name="Komma 2 4 2 2 4 5 2" xfId="8417" xr:uid="{A6F294D7-A1FA-4224-ABEF-CC14583C6062}"/>
    <cellStyle name="Komma 2 4 2 2 4 5 2 2" xfId="30486" xr:uid="{2B43F49A-9EC1-4DC9-A0CF-6EC7BDC7FF94}"/>
    <cellStyle name="Komma 2 4 2 2 4 5 3" xfId="13864" xr:uid="{33D5971E-354F-4136-8EFA-114DF2ABB0A1}"/>
    <cellStyle name="Komma 2 4 2 2 4 5 3 2" xfId="35933" xr:uid="{5C312238-742D-42FD-9F9A-6DFF3FCF67C4}"/>
    <cellStyle name="Komma 2 4 2 2 4 5 3 3" xfId="41481" xr:uid="{2133C0AC-8FE0-43E6-8AE8-F4E1EA9FD0E7}"/>
    <cellStyle name="Komma 2 4 2 2 4 5 4" xfId="19432" xr:uid="{0C114453-10AC-4FD1-988C-45A271D729A3}"/>
    <cellStyle name="Komma 2 4 2 2 4 5 4 2" xfId="46968" xr:uid="{1EED0CE0-38C0-4A30-8004-4D2AFE160FD7}"/>
    <cellStyle name="Komma 2 4 2 2 4 5 5" xfId="24979" xr:uid="{9FC540E7-2ACD-4ED4-812D-1E56D0A77066}"/>
    <cellStyle name="Komma 2 4 2 2 4 6" xfId="5253" xr:uid="{08C12A5D-5E9C-486A-AC21-130117335F71}"/>
    <cellStyle name="Komma 2 4 2 2 4 6 2" xfId="10760" xr:uid="{A3023DA5-CC58-4E51-935A-A6A8F81DA671}"/>
    <cellStyle name="Komma 2 4 2 2 4 6 2 2" xfId="32829" xr:uid="{9651084E-50F0-474F-88FC-50A8CA9033EA}"/>
    <cellStyle name="Komma 2 4 2 2 4 6 3" xfId="16247" xr:uid="{6E11D608-9ADA-4ED7-A4CB-8728EBD08F05}"/>
    <cellStyle name="Komma 2 4 2 2 4 6 3 2" xfId="38316" xr:uid="{E018CB2A-DF59-4B84-A6C1-73E4726C7533}"/>
    <cellStyle name="Komma 2 4 2 2 4 6 3 3" xfId="43864" xr:uid="{14A4F968-7863-49A2-B6E3-1A5A4CA38D25}"/>
    <cellStyle name="Komma 2 4 2 2 4 6 4" xfId="21815" xr:uid="{4D46B4AD-DA6D-4566-9D9C-B5C9A076B120}"/>
    <cellStyle name="Komma 2 4 2 2 4 6 4 2" xfId="49311" xr:uid="{61DAFE9D-65C0-4BFF-8FFB-F410EDF40025}"/>
    <cellStyle name="Komma 2 4 2 2 4 6 5" xfId="27322" xr:uid="{1D4A812E-18DA-4672-AA2C-586709460AF5}"/>
    <cellStyle name="Komma 2 4 2 2 4 7" xfId="5894" xr:uid="{F4B8091A-AE32-4B11-8D82-5DC25B5D99EC}"/>
    <cellStyle name="Komma 2 4 2 2 4 7 2" xfId="27963" xr:uid="{33379565-63E4-49A0-82CE-80D6C9AC09FD}"/>
    <cellStyle name="Komma 2 4 2 2 4 8" xfId="11300" xr:uid="{16716089-5853-4B34-ABB3-178E12A670E1}"/>
    <cellStyle name="Komma 2 4 2 2 4 8 2" xfId="33369" xr:uid="{8777F31B-2C8E-4D33-8C48-E345303238F6}"/>
    <cellStyle name="Komma 2 4 2 2 4 8 3" xfId="38917" xr:uid="{5A49E57B-6DAE-4B50-9637-FDA4F3B5E664}"/>
    <cellStyle name="Komma 2 4 2 2 4 9" xfId="16828" xr:uid="{EFABAB8B-099B-4020-A029-5355B374536F}"/>
    <cellStyle name="Komma 2 4 2 2 4 9 2" xfId="44445" xr:uid="{A31DD6F3-1120-4285-9B55-6BAD3EAEEA51}"/>
    <cellStyle name="Komma 2 4 2 2 5" xfId="304" xr:uid="{AA0502BA-9C88-4D6C-86EA-DAB399835B7E}"/>
    <cellStyle name="Komma 2 4 2 2 5 10" xfId="22496" xr:uid="{40535438-6219-42A0-B05B-640408C3FE69}"/>
    <cellStyle name="Komma 2 4 2 2 5 2" xfId="727" xr:uid="{954D0303-328B-4786-B57F-26745A94226D}"/>
    <cellStyle name="Komma 2 4 2 2 5 2 2" xfId="1528" xr:uid="{A0DDDD5F-EB0A-4B83-9498-8E52EF26C29D}"/>
    <cellStyle name="Komma 2 4 2 2 5 2 2 2" xfId="4132" xr:uid="{E31808D4-EDC0-467E-9F33-BAB47E195E58}"/>
    <cellStyle name="Komma 2 4 2 2 5 2 2 2 2" xfId="9639" xr:uid="{652D583C-C629-4B82-BCA5-1D4D8C818B2D}"/>
    <cellStyle name="Komma 2 4 2 2 5 2 2 2 2 2" xfId="31708" xr:uid="{F8FA97D1-E0D2-482D-A300-5D24AA9ABB7C}"/>
    <cellStyle name="Komma 2 4 2 2 5 2 2 2 3" xfId="15126" xr:uid="{0AC253E7-4BE4-49FA-B782-952B63EA4203}"/>
    <cellStyle name="Komma 2 4 2 2 5 2 2 2 3 2" xfId="37195" xr:uid="{CE07AFF1-FE59-45D1-9A28-34A303A98E2A}"/>
    <cellStyle name="Komma 2 4 2 2 5 2 2 2 3 3" xfId="42743" xr:uid="{BE7E79C2-349C-44C8-94B9-C869E8C93B2B}"/>
    <cellStyle name="Komma 2 4 2 2 5 2 2 2 4" xfId="20694" xr:uid="{DD65E466-44A8-4779-AC1C-5F65088DEFFA}"/>
    <cellStyle name="Komma 2 4 2 2 5 2 2 2 4 2" xfId="48190" xr:uid="{9D23F922-827B-417F-8F93-A7479F846038}"/>
    <cellStyle name="Komma 2 4 2 2 5 2 2 2 5" xfId="26201" xr:uid="{8EA952FA-5032-4A0B-B77B-6BA6DD33C5C3}"/>
    <cellStyle name="Komma 2 4 2 2 5 2 2 3" xfId="7156" xr:uid="{AC3285CD-A5A4-4718-AC2B-AEE7E9138143}"/>
    <cellStyle name="Komma 2 4 2 2 5 2 2 3 2" xfId="29225" xr:uid="{6647E272-2EBA-4099-BB87-8786CA4CD4C4}"/>
    <cellStyle name="Komma 2 4 2 2 5 2 2 4" xfId="12522" xr:uid="{BE84DC30-8F75-4CA2-B8BF-C2AE58A111E2}"/>
    <cellStyle name="Komma 2 4 2 2 5 2 2 4 2" xfId="34591" xr:uid="{5BA601A9-6D3D-4376-ABE8-081C3EC5B6C7}"/>
    <cellStyle name="Komma 2 4 2 2 5 2 2 4 3" xfId="40139" xr:uid="{B78B65C4-C685-4E99-A72F-D6D8B0C0AC3F}"/>
    <cellStyle name="Komma 2 4 2 2 5 2 2 5" xfId="18090" xr:uid="{E15C75DE-09FA-4E33-8ABE-6AA4DF76FF56}"/>
    <cellStyle name="Komma 2 4 2 2 5 2 2 5 2" xfId="45707" xr:uid="{D35090E9-8144-4BEC-A187-033D9D8AEDEB}"/>
    <cellStyle name="Komma 2 4 2 2 5 2 2 6" xfId="23718" xr:uid="{F01DCF69-307A-47C1-98F2-7038B5D09721}"/>
    <cellStyle name="Komma 2 4 2 2 5 2 3" xfId="2309" xr:uid="{72ED6231-3406-4463-AC2B-608001390AFB}"/>
    <cellStyle name="Komma 2 4 2 2 5 2 3 2" xfId="4913" xr:uid="{A92D9C24-65C6-44C1-8E28-F2601134BD49}"/>
    <cellStyle name="Komma 2 4 2 2 5 2 3 2 2" xfId="10420" xr:uid="{02915BD0-470E-4970-B951-D1925C81AD73}"/>
    <cellStyle name="Komma 2 4 2 2 5 2 3 2 2 2" xfId="32489" xr:uid="{C9A1BF80-DB77-404D-9139-3B11C8126634}"/>
    <cellStyle name="Komma 2 4 2 2 5 2 3 2 3" xfId="15907" xr:uid="{62E72775-8ACC-43A2-964E-1F2BB303551F}"/>
    <cellStyle name="Komma 2 4 2 2 5 2 3 2 3 2" xfId="37976" xr:uid="{5502FFEF-5D23-4EC4-B1B0-A272CB3C395F}"/>
    <cellStyle name="Komma 2 4 2 2 5 2 3 2 3 3" xfId="43524" xr:uid="{B069B35C-3AFF-49F4-8FCE-839FBA6EA35F}"/>
    <cellStyle name="Komma 2 4 2 2 5 2 3 2 4" xfId="21475" xr:uid="{EB07081E-F15D-4584-85EF-E44D0AA06390}"/>
    <cellStyle name="Komma 2 4 2 2 5 2 3 2 4 2" xfId="48971" xr:uid="{BB59D624-0DFE-4612-8DBD-5E5C8FB0E33F}"/>
    <cellStyle name="Komma 2 4 2 2 5 2 3 2 5" xfId="26982" xr:uid="{62CEF9F4-4D00-4A91-B5BC-A8B6A46A4D6E}"/>
    <cellStyle name="Komma 2 4 2 2 5 2 3 3" xfId="7937" xr:uid="{FD492255-A999-4702-8C2A-6BA9736B9084}"/>
    <cellStyle name="Komma 2 4 2 2 5 2 3 3 2" xfId="30006" xr:uid="{5F815C5F-3732-4ECC-B1D9-997E8B96A131}"/>
    <cellStyle name="Komma 2 4 2 2 5 2 3 4" xfId="13303" xr:uid="{ABD37772-19E2-4629-AA84-5697E9AA7D8A}"/>
    <cellStyle name="Komma 2 4 2 2 5 2 3 4 2" xfId="35372" xr:uid="{6BA862FA-EA3C-4D1E-BF03-B7DE983299E0}"/>
    <cellStyle name="Komma 2 4 2 2 5 2 3 4 3" xfId="40920" xr:uid="{0FA6CEAF-BB0E-40CD-A2A1-0B6EF0A3F691}"/>
    <cellStyle name="Komma 2 4 2 2 5 2 3 5" xfId="18871" xr:uid="{83ED5366-6055-4BDD-9D61-1F4EF2446D54}"/>
    <cellStyle name="Komma 2 4 2 2 5 2 3 5 2" xfId="46488" xr:uid="{CC516F37-8C90-4DC9-805A-F5E453B636C0}"/>
    <cellStyle name="Komma 2 4 2 2 5 2 3 6" xfId="24499" xr:uid="{AFF26888-BCC8-4E45-AD70-F4CCDA3D2638}"/>
    <cellStyle name="Komma 2 4 2 2 5 2 4" xfId="3331" xr:uid="{DB6BC9B5-FB4B-4B15-B7E8-675F5AC327CE}"/>
    <cellStyle name="Komma 2 4 2 2 5 2 4 2" xfId="8858" xr:uid="{336D0ECE-AFA0-4CAC-B883-7A26FE2140B3}"/>
    <cellStyle name="Komma 2 4 2 2 5 2 4 2 2" xfId="30927" xr:uid="{5662D7A9-B3B6-47F0-AC35-FD4B89DEAD27}"/>
    <cellStyle name="Komma 2 4 2 2 5 2 4 3" xfId="14325" xr:uid="{4E3D2E55-FB36-4A2D-8019-475D5836BA6C}"/>
    <cellStyle name="Komma 2 4 2 2 5 2 4 3 2" xfId="36394" xr:uid="{105D1630-61E9-4703-B40D-C9DB38C13F12}"/>
    <cellStyle name="Komma 2 4 2 2 5 2 4 3 3" xfId="41942" xr:uid="{B1A0F7FC-EF9F-4B8B-95EA-323DDACFBAC2}"/>
    <cellStyle name="Komma 2 4 2 2 5 2 4 4" xfId="19893" xr:uid="{2C9F73E6-5648-442D-8CCB-78910F0F1D42}"/>
    <cellStyle name="Komma 2 4 2 2 5 2 4 4 2" xfId="47409" xr:uid="{A652CAD6-7287-4FC1-914D-3025265ACEA9}"/>
    <cellStyle name="Komma 2 4 2 2 5 2 4 5" xfId="25420" xr:uid="{D3EFB65C-8D21-41EE-9197-46E1776EE476}"/>
    <cellStyle name="Komma 2 4 2 2 5 2 5" xfId="6355" xr:uid="{2652BB09-E500-4211-97D6-DECB40DE184F}"/>
    <cellStyle name="Komma 2 4 2 2 5 2 5 2" xfId="28424" xr:uid="{99C7A5C1-D3AC-44ED-8052-A7F5AD8CC96A}"/>
    <cellStyle name="Komma 2 4 2 2 5 2 6" xfId="11741" xr:uid="{AA01B04F-7D8B-466E-ADF5-D65F9D543E21}"/>
    <cellStyle name="Komma 2 4 2 2 5 2 6 2" xfId="33810" xr:uid="{F24CBE6B-9D35-4142-B328-D05C62144313}"/>
    <cellStyle name="Komma 2 4 2 2 5 2 6 3" xfId="39358" xr:uid="{AC4D1F46-6799-4285-9539-7C69EB5CE68B}"/>
    <cellStyle name="Komma 2 4 2 2 5 2 7" xfId="17289" xr:uid="{82B3C0C6-1195-42E6-B75D-DC373E485B64}"/>
    <cellStyle name="Komma 2 4 2 2 5 2 7 2" xfId="44906" xr:uid="{1A66BFF2-EC4D-4B21-85E9-926D2A3EEBAA}"/>
    <cellStyle name="Komma 2 4 2 2 5 2 8" xfId="22917" xr:uid="{ED35647A-3013-41CF-B808-00DA20DB5C0F}"/>
    <cellStyle name="Komma 2 4 2 2 5 3" xfId="1127" xr:uid="{9968B5E1-76B0-48FE-A805-759BA5751655}"/>
    <cellStyle name="Komma 2 4 2 2 5 3 2" xfId="3731" xr:uid="{31A436A8-CE00-4A3E-92C9-D484E0699CBE}"/>
    <cellStyle name="Komma 2 4 2 2 5 3 2 2" xfId="9238" xr:uid="{B36C702A-CAA9-407C-A80F-AC2845E7016C}"/>
    <cellStyle name="Komma 2 4 2 2 5 3 2 2 2" xfId="31307" xr:uid="{8D465ED9-7C29-403F-997C-330B24182021}"/>
    <cellStyle name="Komma 2 4 2 2 5 3 2 3" xfId="14725" xr:uid="{BA8236EC-265A-4182-8CBE-7B39110E1A8B}"/>
    <cellStyle name="Komma 2 4 2 2 5 3 2 3 2" xfId="36794" xr:uid="{ACD34592-F767-4FE4-8DA1-376CE2F3A2FB}"/>
    <cellStyle name="Komma 2 4 2 2 5 3 2 3 3" xfId="42342" xr:uid="{279220E3-3C1C-41CD-9AAF-EB77C9FC01C9}"/>
    <cellStyle name="Komma 2 4 2 2 5 3 2 4" xfId="20293" xr:uid="{D7B399E7-F113-4B50-9A31-85591145AAFF}"/>
    <cellStyle name="Komma 2 4 2 2 5 3 2 4 2" xfId="47789" xr:uid="{343B5051-F608-4B29-9F8B-A2442798F5FA}"/>
    <cellStyle name="Komma 2 4 2 2 5 3 2 5" xfId="25800" xr:uid="{8D1887FD-3269-4C12-8852-5746FF985418}"/>
    <cellStyle name="Komma 2 4 2 2 5 3 3" xfId="6755" xr:uid="{171A4416-2F11-4908-A4A0-F8DF5ED8F4FB}"/>
    <cellStyle name="Komma 2 4 2 2 5 3 3 2" xfId="28824" xr:uid="{333444D1-D075-4F3E-886B-36D9AD734DD7}"/>
    <cellStyle name="Komma 2 4 2 2 5 3 4" xfId="12121" xr:uid="{FC2CD25C-1F0B-47DC-B074-563464C6C28F}"/>
    <cellStyle name="Komma 2 4 2 2 5 3 4 2" xfId="34190" xr:uid="{F8C2F408-DC69-40D1-8220-5184B7873490}"/>
    <cellStyle name="Komma 2 4 2 2 5 3 4 3" xfId="39738" xr:uid="{9AEE9805-5673-42A0-A6E7-1FBE4C1506DD}"/>
    <cellStyle name="Komma 2 4 2 2 5 3 5" xfId="17689" xr:uid="{BDCEFA6C-B317-43FF-9A19-0D330BD1A7C7}"/>
    <cellStyle name="Komma 2 4 2 2 5 3 5 2" xfId="45306" xr:uid="{BF22C602-DEB9-4342-9DB2-2E02DA2EAC81}"/>
    <cellStyle name="Komma 2 4 2 2 5 3 6" xfId="23317" xr:uid="{D7CCCC3C-8F79-4B83-90F4-7D2A2CE08FCD}"/>
    <cellStyle name="Komma 2 4 2 2 5 4" xfId="1908" xr:uid="{63917933-A062-45F5-AB84-3964A3C0FA2A}"/>
    <cellStyle name="Komma 2 4 2 2 5 4 2" xfId="4512" xr:uid="{C35CBAE0-C667-4C3D-9A33-4A05D7B0C516}"/>
    <cellStyle name="Komma 2 4 2 2 5 4 2 2" xfId="10019" xr:uid="{C856DC9C-4156-4D67-AB4C-C0CAEC6FC421}"/>
    <cellStyle name="Komma 2 4 2 2 5 4 2 2 2" xfId="32088" xr:uid="{6A9A7F45-CC2B-491C-BFFE-3C94BBD8F14F}"/>
    <cellStyle name="Komma 2 4 2 2 5 4 2 3" xfId="15506" xr:uid="{13F95597-7736-46E7-983B-2D5A6277E22F}"/>
    <cellStyle name="Komma 2 4 2 2 5 4 2 3 2" xfId="37575" xr:uid="{4DD79B32-E68D-4D79-BE8A-628148AFB903}"/>
    <cellStyle name="Komma 2 4 2 2 5 4 2 3 3" xfId="43123" xr:uid="{8F0ABB47-4657-4124-AB7D-AF33F80A8BB4}"/>
    <cellStyle name="Komma 2 4 2 2 5 4 2 4" xfId="21074" xr:uid="{D9603DCA-2FF4-433A-B424-245ED4582954}"/>
    <cellStyle name="Komma 2 4 2 2 5 4 2 4 2" xfId="48570" xr:uid="{7285C18C-8132-4AA8-A90B-FF918987EED6}"/>
    <cellStyle name="Komma 2 4 2 2 5 4 2 5" xfId="26581" xr:uid="{B768B280-D844-4128-BE74-DFD81A45FDC5}"/>
    <cellStyle name="Komma 2 4 2 2 5 4 3" xfId="7536" xr:uid="{EFA44B77-25FF-459D-8699-608725B81EBF}"/>
    <cellStyle name="Komma 2 4 2 2 5 4 3 2" xfId="29605" xr:uid="{24035F6A-08F2-4739-A2E0-811666A85543}"/>
    <cellStyle name="Komma 2 4 2 2 5 4 4" xfId="12902" xr:uid="{D7A2D301-2589-4FDD-9596-FC32539D352C}"/>
    <cellStyle name="Komma 2 4 2 2 5 4 4 2" xfId="34971" xr:uid="{F3937AB8-34E3-4B7F-B9A3-05596365E0D5}"/>
    <cellStyle name="Komma 2 4 2 2 5 4 4 3" xfId="40519" xr:uid="{E9A9B0EC-4739-403E-AA08-15DD87F233B2}"/>
    <cellStyle name="Komma 2 4 2 2 5 4 5" xfId="18470" xr:uid="{B2248A76-BA1B-41DC-A481-45CD9A4E7CF0}"/>
    <cellStyle name="Komma 2 4 2 2 5 4 5 2" xfId="46087" xr:uid="{4847719D-6BCD-43D2-AF71-81958C67D2C9}"/>
    <cellStyle name="Komma 2 4 2 2 5 4 6" xfId="24098" xr:uid="{8D544BD9-559F-46B4-8584-69F8C32270CD}"/>
    <cellStyle name="Komma 2 4 2 2 5 5" xfId="2910" xr:uid="{612DA50E-53D8-4B05-8AE1-9180F355FB3A}"/>
    <cellStyle name="Komma 2 4 2 2 5 5 2" xfId="8457" xr:uid="{22F4019E-16B0-423D-A6C5-3D3DE653491B}"/>
    <cellStyle name="Komma 2 4 2 2 5 5 2 2" xfId="30526" xr:uid="{1565333C-AEBC-4D60-8402-0716712B2E5C}"/>
    <cellStyle name="Komma 2 4 2 2 5 5 3" xfId="13904" xr:uid="{5125FD9C-B2A9-4E13-AC91-E8F868C54009}"/>
    <cellStyle name="Komma 2 4 2 2 5 5 3 2" xfId="35973" xr:uid="{86A84013-DE2F-490D-9FE1-A394B8B8CB72}"/>
    <cellStyle name="Komma 2 4 2 2 5 5 3 3" xfId="41521" xr:uid="{E9AE8EA8-2235-4BEF-B00C-66D066C851B0}"/>
    <cellStyle name="Komma 2 4 2 2 5 5 4" xfId="19472" xr:uid="{391284A7-BBC0-4F5D-876A-EBF8E8A0154A}"/>
    <cellStyle name="Komma 2 4 2 2 5 5 4 2" xfId="47008" xr:uid="{B6F2B34D-94F3-43F1-B1CE-D0891B25B035}"/>
    <cellStyle name="Komma 2 4 2 2 5 5 5" xfId="25019" xr:uid="{093BEAC5-735E-4FD5-92A8-5F28B2042EB1}"/>
    <cellStyle name="Komma 2 4 2 2 5 6" xfId="5293" xr:uid="{141F6CDD-C898-49DA-A2F7-71F10CDB0E62}"/>
    <cellStyle name="Komma 2 4 2 2 5 6 2" xfId="10800" xr:uid="{4DBA3E78-ABAC-4AB5-89AF-FABF2F0C136E}"/>
    <cellStyle name="Komma 2 4 2 2 5 6 2 2" xfId="32869" xr:uid="{98095A5B-BC19-4A2F-952D-9CA54A931C97}"/>
    <cellStyle name="Komma 2 4 2 2 5 6 3" xfId="16287" xr:uid="{5D6DE320-AFB7-470E-ACA3-799590CD2914}"/>
    <cellStyle name="Komma 2 4 2 2 5 6 3 2" xfId="38356" xr:uid="{DBFF242D-3F48-48C6-9B45-680EEE50670E}"/>
    <cellStyle name="Komma 2 4 2 2 5 6 3 3" xfId="43904" xr:uid="{F17F105B-CBA3-4FEC-AF55-C44D20AE6822}"/>
    <cellStyle name="Komma 2 4 2 2 5 6 4" xfId="21855" xr:uid="{1BA13D1B-C4FE-444D-9444-E03E658B612F}"/>
    <cellStyle name="Komma 2 4 2 2 5 6 4 2" xfId="49351" xr:uid="{C7217C25-58DA-49BF-882A-5A364809C42B}"/>
    <cellStyle name="Komma 2 4 2 2 5 6 5" xfId="27362" xr:uid="{0C43A12D-1DA2-4F91-B47D-AC00635A67B4}"/>
    <cellStyle name="Komma 2 4 2 2 5 7" xfId="5934" xr:uid="{FED511A3-4F46-4C00-9162-ECE6D30C5F3E}"/>
    <cellStyle name="Komma 2 4 2 2 5 7 2" xfId="28003" xr:uid="{6809EEA4-339E-4CA7-B6ED-CD7EEBECC5AA}"/>
    <cellStyle name="Komma 2 4 2 2 5 8" xfId="11340" xr:uid="{AF977E3C-68BA-4CA9-B49E-71D9E8803DC0}"/>
    <cellStyle name="Komma 2 4 2 2 5 8 2" xfId="33409" xr:uid="{5245CBA5-AF96-43A2-8763-B3685E6B6A81}"/>
    <cellStyle name="Komma 2 4 2 2 5 8 3" xfId="38957" xr:uid="{2F9829DF-2070-482A-BE41-AA1B90DF4DAB}"/>
    <cellStyle name="Komma 2 4 2 2 5 9" xfId="16868" xr:uid="{D0B8DDC6-0C34-42A3-AD33-5C3667D55A89}"/>
    <cellStyle name="Komma 2 4 2 2 5 9 2" xfId="44485" xr:uid="{6FE8E6F0-D5B1-4BF9-8A4C-A8E427D3AE91}"/>
    <cellStyle name="Komma 2 4 2 2 6" xfId="364" xr:uid="{C02C9582-4AAD-4769-9276-FF16A91CB237}"/>
    <cellStyle name="Komma 2 4 2 2 6 10" xfId="22556" xr:uid="{F539D5D9-AD95-4A45-BD36-9B0C54FC2509}"/>
    <cellStyle name="Komma 2 4 2 2 6 2" xfId="787" xr:uid="{612067F6-3FE9-4869-8F9D-8149A5E0E60B}"/>
    <cellStyle name="Komma 2 4 2 2 6 2 2" xfId="1588" xr:uid="{C6A11E79-3BBD-4A72-BD80-1A1FC37323E5}"/>
    <cellStyle name="Komma 2 4 2 2 6 2 2 2" xfId="4192" xr:uid="{0F58DFA7-C53F-42E4-A239-F79D96E62BA9}"/>
    <cellStyle name="Komma 2 4 2 2 6 2 2 2 2" xfId="9699" xr:uid="{589FE213-E974-4F35-9241-90268048D814}"/>
    <cellStyle name="Komma 2 4 2 2 6 2 2 2 2 2" xfId="31768" xr:uid="{4359DC45-8332-48D0-AF20-325F772992C1}"/>
    <cellStyle name="Komma 2 4 2 2 6 2 2 2 3" xfId="15186" xr:uid="{C9DD98EE-473F-4A34-B56F-B54B53AB85F4}"/>
    <cellStyle name="Komma 2 4 2 2 6 2 2 2 3 2" xfId="37255" xr:uid="{A189C721-ED53-41F2-8EE3-363EB27B3B72}"/>
    <cellStyle name="Komma 2 4 2 2 6 2 2 2 3 3" xfId="42803" xr:uid="{45859F01-4CDB-44BD-A618-6DABF7D5D048}"/>
    <cellStyle name="Komma 2 4 2 2 6 2 2 2 4" xfId="20754" xr:uid="{56F74581-85E9-44C9-8293-32944714002F}"/>
    <cellStyle name="Komma 2 4 2 2 6 2 2 2 4 2" xfId="48250" xr:uid="{C874E638-EFEC-4441-ACF2-72D8B176E3E6}"/>
    <cellStyle name="Komma 2 4 2 2 6 2 2 2 5" xfId="26261" xr:uid="{B405FCB6-653E-4497-B52B-B2F49B6E914B}"/>
    <cellStyle name="Komma 2 4 2 2 6 2 2 3" xfId="7216" xr:uid="{E86F6CC2-D9F6-4146-ACA3-6C990D3614D7}"/>
    <cellStyle name="Komma 2 4 2 2 6 2 2 3 2" xfId="29285" xr:uid="{D237EE4D-43AD-4D06-B9C0-85BD4F0BEBAE}"/>
    <cellStyle name="Komma 2 4 2 2 6 2 2 4" xfId="12582" xr:uid="{0C8F6FD0-238B-4DBA-9B32-7B9794FB46F0}"/>
    <cellStyle name="Komma 2 4 2 2 6 2 2 4 2" xfId="34651" xr:uid="{80B23B9A-01AD-40BE-B844-F4C310D42069}"/>
    <cellStyle name="Komma 2 4 2 2 6 2 2 4 3" xfId="40199" xr:uid="{DEB8D5EA-5B28-426F-8B34-5B8DB6256090}"/>
    <cellStyle name="Komma 2 4 2 2 6 2 2 5" xfId="18150" xr:uid="{43BADC6F-682C-4A97-8165-28BB6E6BFE6C}"/>
    <cellStyle name="Komma 2 4 2 2 6 2 2 5 2" xfId="45767" xr:uid="{3A53D476-90E3-43D3-830F-501A2B15C442}"/>
    <cellStyle name="Komma 2 4 2 2 6 2 2 6" xfId="23778" xr:uid="{0B6A6A3E-9F94-43B7-A36B-DD927E653DC6}"/>
    <cellStyle name="Komma 2 4 2 2 6 2 3" xfId="2369" xr:uid="{F90BDD09-2485-4AD0-9E98-D6B3EB87A186}"/>
    <cellStyle name="Komma 2 4 2 2 6 2 3 2" xfId="4973" xr:uid="{19755760-E4FE-4874-B612-358C6B181A48}"/>
    <cellStyle name="Komma 2 4 2 2 6 2 3 2 2" xfId="10480" xr:uid="{303973EC-A2B1-41F8-9D59-FB91BFB2AFBE}"/>
    <cellStyle name="Komma 2 4 2 2 6 2 3 2 2 2" xfId="32549" xr:uid="{BADE2E63-9C6E-45DB-B95E-60918E215310}"/>
    <cellStyle name="Komma 2 4 2 2 6 2 3 2 3" xfId="15967" xr:uid="{BEAE9656-B811-4114-A8CC-0C42BF1AFD8C}"/>
    <cellStyle name="Komma 2 4 2 2 6 2 3 2 3 2" xfId="38036" xr:uid="{F2DE4CBE-8E11-40BD-8341-A979585FFF2B}"/>
    <cellStyle name="Komma 2 4 2 2 6 2 3 2 3 3" xfId="43584" xr:uid="{1F7EE64D-8F4D-411A-8DBF-0A0B59668AD8}"/>
    <cellStyle name="Komma 2 4 2 2 6 2 3 2 4" xfId="21535" xr:uid="{94F2C9CF-4A31-40E3-90C3-9594C4B701E7}"/>
    <cellStyle name="Komma 2 4 2 2 6 2 3 2 4 2" xfId="49031" xr:uid="{D5ABB612-51DC-40F5-8C8A-44497A08774D}"/>
    <cellStyle name="Komma 2 4 2 2 6 2 3 2 5" xfId="27042" xr:uid="{DA3B6628-A6E3-40A1-BC6C-8F29A07F9043}"/>
    <cellStyle name="Komma 2 4 2 2 6 2 3 3" xfId="7997" xr:uid="{4FDF2F98-482C-4700-9E61-35B9B5C04874}"/>
    <cellStyle name="Komma 2 4 2 2 6 2 3 3 2" xfId="30066" xr:uid="{7D987F52-12D3-4BD0-9FA1-3D533B3594C1}"/>
    <cellStyle name="Komma 2 4 2 2 6 2 3 4" xfId="13363" xr:uid="{6DF582D6-0BAD-4347-AEE7-DC0C109A5A91}"/>
    <cellStyle name="Komma 2 4 2 2 6 2 3 4 2" xfId="35432" xr:uid="{590A5794-82B7-411B-B894-2A84D64D2A27}"/>
    <cellStyle name="Komma 2 4 2 2 6 2 3 4 3" xfId="40980" xr:uid="{2F3734DD-7ADC-4C88-B195-83065D5C31BA}"/>
    <cellStyle name="Komma 2 4 2 2 6 2 3 5" xfId="18931" xr:uid="{564DF11A-9BC0-4822-B923-6A5472F278D4}"/>
    <cellStyle name="Komma 2 4 2 2 6 2 3 5 2" xfId="46548" xr:uid="{15CE9516-6558-44A6-BE98-AED01C8A2CD4}"/>
    <cellStyle name="Komma 2 4 2 2 6 2 3 6" xfId="24559" xr:uid="{DFFE605B-A3EC-4496-A9FC-D212E21FEC09}"/>
    <cellStyle name="Komma 2 4 2 2 6 2 4" xfId="3391" xr:uid="{2D9DFE7B-60B8-4B38-83EF-C091A5A6F9E8}"/>
    <cellStyle name="Komma 2 4 2 2 6 2 4 2" xfId="8918" xr:uid="{81E4E4D7-91A6-460B-A7CF-19B9FA66A427}"/>
    <cellStyle name="Komma 2 4 2 2 6 2 4 2 2" xfId="30987" xr:uid="{A8C32C53-9198-4C5C-9EBF-FE550EBBBE43}"/>
    <cellStyle name="Komma 2 4 2 2 6 2 4 3" xfId="14385" xr:uid="{B6FA18F6-3F13-4EA0-A9CB-E68CE0EF45F7}"/>
    <cellStyle name="Komma 2 4 2 2 6 2 4 3 2" xfId="36454" xr:uid="{48241777-894B-44EA-BECC-12B27287A0B0}"/>
    <cellStyle name="Komma 2 4 2 2 6 2 4 3 3" xfId="42002" xr:uid="{4C5AC65B-55A6-4287-99A9-7D8EA7F773FD}"/>
    <cellStyle name="Komma 2 4 2 2 6 2 4 4" xfId="19953" xr:uid="{326C0F02-50E9-44A0-BC69-87062627175E}"/>
    <cellStyle name="Komma 2 4 2 2 6 2 4 4 2" xfId="47469" xr:uid="{6C3E373B-A2A1-47E4-8DB4-64A033F3E250}"/>
    <cellStyle name="Komma 2 4 2 2 6 2 4 5" xfId="25480" xr:uid="{E86C4743-DD5A-428E-821E-ADDC1EAAEE33}"/>
    <cellStyle name="Komma 2 4 2 2 6 2 5" xfId="6415" xr:uid="{081730A0-38D9-459D-86B4-2C1008383E00}"/>
    <cellStyle name="Komma 2 4 2 2 6 2 5 2" xfId="28484" xr:uid="{290C38BD-2B2F-409E-B1E4-6CFBB55BB849}"/>
    <cellStyle name="Komma 2 4 2 2 6 2 6" xfId="11801" xr:uid="{4F31173F-6636-4470-9529-036AB9E961D8}"/>
    <cellStyle name="Komma 2 4 2 2 6 2 6 2" xfId="33870" xr:uid="{6069CD6D-4A4C-47B0-B898-79086CC51F64}"/>
    <cellStyle name="Komma 2 4 2 2 6 2 6 3" xfId="39418" xr:uid="{079B05CB-B6FC-4F65-AE50-F1B2D6E827F1}"/>
    <cellStyle name="Komma 2 4 2 2 6 2 7" xfId="17349" xr:uid="{A891FAE6-3BE2-4A18-BA40-3A3D2D36936A}"/>
    <cellStyle name="Komma 2 4 2 2 6 2 7 2" xfId="44966" xr:uid="{E06D77FB-306E-4450-9416-4C7F90F163AC}"/>
    <cellStyle name="Komma 2 4 2 2 6 2 8" xfId="22977" xr:uid="{E83659AE-6B85-4C7F-8C94-9BF7C7BE4AFB}"/>
    <cellStyle name="Komma 2 4 2 2 6 3" xfId="1167" xr:uid="{2506BF11-0573-4F4D-8DF1-02B719102579}"/>
    <cellStyle name="Komma 2 4 2 2 6 3 2" xfId="3771" xr:uid="{8282AF51-5A9D-4F34-8C68-50AC88C032E8}"/>
    <cellStyle name="Komma 2 4 2 2 6 3 2 2" xfId="9278" xr:uid="{5C7A438B-1C8A-4FF1-8E73-5F73DDEBBA82}"/>
    <cellStyle name="Komma 2 4 2 2 6 3 2 2 2" xfId="31347" xr:uid="{8E6D3CBD-B3A2-4AC0-8351-8B779B53616D}"/>
    <cellStyle name="Komma 2 4 2 2 6 3 2 3" xfId="14765" xr:uid="{82944366-60EC-4486-BA78-CA1BD9D9DB43}"/>
    <cellStyle name="Komma 2 4 2 2 6 3 2 3 2" xfId="36834" xr:uid="{AC8698AF-44D2-4A0E-A06A-13CA0D5F1229}"/>
    <cellStyle name="Komma 2 4 2 2 6 3 2 3 3" xfId="42382" xr:uid="{DE9AB9E3-A8C3-4624-92C2-2B003B8AE18E}"/>
    <cellStyle name="Komma 2 4 2 2 6 3 2 4" xfId="20333" xr:uid="{861F9C6B-A7C4-4C73-AA8F-9F023C3E12DE}"/>
    <cellStyle name="Komma 2 4 2 2 6 3 2 4 2" xfId="47829" xr:uid="{FC913492-2F4B-4112-960E-87C108513A26}"/>
    <cellStyle name="Komma 2 4 2 2 6 3 2 5" xfId="25840" xr:uid="{52BE02B2-1F55-448D-8873-0B7F21AD4888}"/>
    <cellStyle name="Komma 2 4 2 2 6 3 3" xfId="6795" xr:uid="{B164570B-4FA5-4A83-BBC2-4C06AB765F1B}"/>
    <cellStyle name="Komma 2 4 2 2 6 3 3 2" xfId="28864" xr:uid="{010160C5-F0B0-4319-A904-2147A4043350}"/>
    <cellStyle name="Komma 2 4 2 2 6 3 4" xfId="12161" xr:uid="{D9A76461-1A75-4535-8D4C-17EC8987CC8D}"/>
    <cellStyle name="Komma 2 4 2 2 6 3 4 2" xfId="34230" xr:uid="{24238037-D5AD-43B1-A15F-E712B8566108}"/>
    <cellStyle name="Komma 2 4 2 2 6 3 4 3" xfId="39778" xr:uid="{3AE2E444-46E6-4976-B968-9F83A6D72299}"/>
    <cellStyle name="Komma 2 4 2 2 6 3 5" xfId="17729" xr:uid="{B704AACA-8761-4245-AB39-B2FED7612254}"/>
    <cellStyle name="Komma 2 4 2 2 6 3 5 2" xfId="45346" xr:uid="{35790257-E43B-4074-A517-D445B3F1E4DE}"/>
    <cellStyle name="Komma 2 4 2 2 6 3 6" xfId="23357" xr:uid="{764E8AE6-1EFD-4DD2-A2C0-7CE4E738EBFF}"/>
    <cellStyle name="Komma 2 4 2 2 6 4" xfId="1948" xr:uid="{62279F02-02AC-4EC7-B2E7-67EC112F666F}"/>
    <cellStyle name="Komma 2 4 2 2 6 4 2" xfId="4552" xr:uid="{5F8FF282-AA13-4B28-B2A9-5EE3A750462B}"/>
    <cellStyle name="Komma 2 4 2 2 6 4 2 2" xfId="10059" xr:uid="{CFF82360-2902-44E7-915C-CCDFE3B92C40}"/>
    <cellStyle name="Komma 2 4 2 2 6 4 2 2 2" xfId="32128" xr:uid="{8414F8AB-02C5-4362-8AD4-B7ECF0D08531}"/>
    <cellStyle name="Komma 2 4 2 2 6 4 2 3" xfId="15546" xr:uid="{CC67309B-30F3-4A4D-96C1-F369A3243019}"/>
    <cellStyle name="Komma 2 4 2 2 6 4 2 3 2" xfId="37615" xr:uid="{9069B740-5779-443F-BE29-4D27946B4E50}"/>
    <cellStyle name="Komma 2 4 2 2 6 4 2 3 3" xfId="43163" xr:uid="{2CA7C282-4A0C-4E09-A3AD-59CA39462D55}"/>
    <cellStyle name="Komma 2 4 2 2 6 4 2 4" xfId="21114" xr:uid="{D3C31D56-ED0D-45FB-8E19-BBBFD4FDAEB8}"/>
    <cellStyle name="Komma 2 4 2 2 6 4 2 4 2" xfId="48610" xr:uid="{037D04EF-A4F7-4484-AD70-C92BBCA7952E}"/>
    <cellStyle name="Komma 2 4 2 2 6 4 2 5" xfId="26621" xr:uid="{0DCC47DE-1B6F-4B63-841A-A8832049F010}"/>
    <cellStyle name="Komma 2 4 2 2 6 4 3" xfId="7576" xr:uid="{611E9748-34A4-4224-87A0-422BD3BB2382}"/>
    <cellStyle name="Komma 2 4 2 2 6 4 3 2" xfId="29645" xr:uid="{BDF493B4-030A-41B8-BA37-46F418C3F1C3}"/>
    <cellStyle name="Komma 2 4 2 2 6 4 4" xfId="12942" xr:uid="{A7F6844E-6ECB-4334-8557-424AD40563AF}"/>
    <cellStyle name="Komma 2 4 2 2 6 4 4 2" xfId="35011" xr:uid="{B33B699B-DF4B-4370-B204-0A2542E009D9}"/>
    <cellStyle name="Komma 2 4 2 2 6 4 4 3" xfId="40559" xr:uid="{000AAACF-73C9-4172-8E64-AD4B79AFB27B}"/>
    <cellStyle name="Komma 2 4 2 2 6 4 5" xfId="18510" xr:uid="{37A2C20B-197C-4E1E-BB5E-0EB6C39D1ABA}"/>
    <cellStyle name="Komma 2 4 2 2 6 4 5 2" xfId="46127" xr:uid="{2650FBD6-CE85-4C3B-816A-43DA91E112B2}"/>
    <cellStyle name="Komma 2 4 2 2 6 4 6" xfId="24138" xr:uid="{E2F23A79-5771-42DD-87A6-F5FCE37B7B78}"/>
    <cellStyle name="Komma 2 4 2 2 6 5" xfId="2970" xr:uid="{01C31CE1-2A67-4372-A7F2-DB8FD64B09F7}"/>
    <cellStyle name="Komma 2 4 2 2 6 5 2" xfId="8497" xr:uid="{AEFB2336-1ACC-4CBF-910E-188107B2F212}"/>
    <cellStyle name="Komma 2 4 2 2 6 5 2 2" xfId="30566" xr:uid="{7AC8655C-0730-42F3-B013-5B22A1DD8740}"/>
    <cellStyle name="Komma 2 4 2 2 6 5 3" xfId="13964" xr:uid="{8AFAB58F-7397-48E9-A842-B5E023C72E13}"/>
    <cellStyle name="Komma 2 4 2 2 6 5 3 2" xfId="36033" xr:uid="{9E99D10B-12CC-4FD6-8125-56E2AA08C318}"/>
    <cellStyle name="Komma 2 4 2 2 6 5 3 3" xfId="41581" xr:uid="{D1424F5C-A949-4989-9A5C-DD507E46D427}"/>
    <cellStyle name="Komma 2 4 2 2 6 5 4" xfId="19532" xr:uid="{360DC64B-AD79-47C4-8688-78DBEE5193C5}"/>
    <cellStyle name="Komma 2 4 2 2 6 5 4 2" xfId="47048" xr:uid="{F02F7618-0162-401D-94A2-BA31D25B2751}"/>
    <cellStyle name="Komma 2 4 2 2 6 5 5" xfId="25059" xr:uid="{4680B781-7109-4647-AC1A-7C7657209EF0}"/>
    <cellStyle name="Komma 2 4 2 2 6 6" xfId="5333" xr:uid="{21EDF30E-CEF5-46C5-998D-5DECD22EB35E}"/>
    <cellStyle name="Komma 2 4 2 2 6 6 2" xfId="10840" xr:uid="{1C772687-9BD0-4436-B191-12ED7156C62B}"/>
    <cellStyle name="Komma 2 4 2 2 6 6 2 2" xfId="32909" xr:uid="{1B186A6A-613F-46CF-95EC-30244AE9FEF6}"/>
    <cellStyle name="Komma 2 4 2 2 6 6 3" xfId="16327" xr:uid="{866DBD68-2051-4208-8755-AE74F935A1EB}"/>
    <cellStyle name="Komma 2 4 2 2 6 6 3 2" xfId="38396" xr:uid="{8AF7F107-5F5A-4D81-A493-06444D6D7D14}"/>
    <cellStyle name="Komma 2 4 2 2 6 6 3 3" xfId="43944" xr:uid="{40A35409-82C0-4A7A-839A-A8CEDAE3F15F}"/>
    <cellStyle name="Komma 2 4 2 2 6 6 4" xfId="21895" xr:uid="{F6E1D3DF-C148-44C2-BE6C-01FCE069169F}"/>
    <cellStyle name="Komma 2 4 2 2 6 6 4 2" xfId="49391" xr:uid="{BEE76326-118D-4569-AB39-684211AB95AC}"/>
    <cellStyle name="Komma 2 4 2 2 6 6 5" xfId="27402" xr:uid="{20D770E1-41D3-4108-A273-7DBBC3E268F7}"/>
    <cellStyle name="Komma 2 4 2 2 6 7" xfId="5994" xr:uid="{042FBE2A-EBD6-4B63-837D-1F22AC14CA9C}"/>
    <cellStyle name="Komma 2 4 2 2 6 7 2" xfId="28063" xr:uid="{375D1CBC-4A6F-4170-A3FB-9060D6388CF9}"/>
    <cellStyle name="Komma 2 4 2 2 6 8" xfId="11380" xr:uid="{4FCB49B7-2D08-4865-A427-5DC0F95E8F80}"/>
    <cellStyle name="Komma 2 4 2 2 6 8 2" xfId="33449" xr:uid="{29205335-D969-41ED-89E2-A970B5ACF742}"/>
    <cellStyle name="Komma 2 4 2 2 6 8 3" xfId="38997" xr:uid="{8FCA06D7-AAF7-4D0B-BCEA-7959B39F21F6}"/>
    <cellStyle name="Komma 2 4 2 2 6 9" xfId="16928" xr:uid="{3EBEED0F-4A2C-4F09-81EA-729BE84AA7B8}"/>
    <cellStyle name="Komma 2 4 2 2 6 9 2" xfId="44545" xr:uid="{8F3D2726-5FFC-47DE-9697-D0D6E695F514}"/>
    <cellStyle name="Komma 2 4 2 2 7" xfId="404" xr:uid="{07E224CC-27A3-4BDF-AF60-17E0595ABE2C}"/>
    <cellStyle name="Komma 2 4 2 2 7 10" xfId="22596" xr:uid="{489A5456-781A-4F6E-B070-F2FDC7E7B46D}"/>
    <cellStyle name="Komma 2 4 2 2 7 2" xfId="827" xr:uid="{E27E6190-88EA-4318-B43E-DDE6B2F2C09A}"/>
    <cellStyle name="Komma 2 4 2 2 7 2 2" xfId="1628" xr:uid="{876FE2B5-E7C1-4D1E-ABF0-D4B2A1B5272B}"/>
    <cellStyle name="Komma 2 4 2 2 7 2 2 2" xfId="4232" xr:uid="{5963555B-E197-4662-A37F-F57034F47CC6}"/>
    <cellStyle name="Komma 2 4 2 2 7 2 2 2 2" xfId="9739" xr:uid="{9E3AC5BC-BF0D-4CB9-9BAF-062010BA90E9}"/>
    <cellStyle name="Komma 2 4 2 2 7 2 2 2 2 2" xfId="31808" xr:uid="{A44086AE-EF64-4702-8BEE-91C451FEB82B}"/>
    <cellStyle name="Komma 2 4 2 2 7 2 2 2 3" xfId="15226" xr:uid="{8287A0AB-91C7-46D0-BAC5-791459C80EDB}"/>
    <cellStyle name="Komma 2 4 2 2 7 2 2 2 3 2" xfId="37295" xr:uid="{C31AE16F-9FFD-4FC5-AFD5-EC7254B484CD}"/>
    <cellStyle name="Komma 2 4 2 2 7 2 2 2 3 3" xfId="42843" xr:uid="{72777D30-2E08-47D8-A2C6-1B3A52B82A81}"/>
    <cellStyle name="Komma 2 4 2 2 7 2 2 2 4" xfId="20794" xr:uid="{C354613F-1DDB-4188-B9BE-32C86D55F1F8}"/>
    <cellStyle name="Komma 2 4 2 2 7 2 2 2 4 2" xfId="48290" xr:uid="{41E79B5F-F326-4E23-BABE-11F5B7B48E02}"/>
    <cellStyle name="Komma 2 4 2 2 7 2 2 2 5" xfId="26301" xr:uid="{191133EC-FAD5-4398-8187-AC142DD474B9}"/>
    <cellStyle name="Komma 2 4 2 2 7 2 2 3" xfId="7256" xr:uid="{777208C1-3EC8-48A0-AD23-EFD798EEFEE1}"/>
    <cellStyle name="Komma 2 4 2 2 7 2 2 3 2" xfId="29325" xr:uid="{3E0A6E5A-9D76-48F8-B5ED-55E7C0E143BA}"/>
    <cellStyle name="Komma 2 4 2 2 7 2 2 4" xfId="12622" xr:uid="{AF2757A2-C9BE-4A53-AAAC-07416DD4CCA8}"/>
    <cellStyle name="Komma 2 4 2 2 7 2 2 4 2" xfId="34691" xr:uid="{6B7EDB1F-9BB2-40D0-A5A9-0D2B6FF8D34E}"/>
    <cellStyle name="Komma 2 4 2 2 7 2 2 4 3" xfId="40239" xr:uid="{18AF726B-8742-4726-B565-7DA98A750DD8}"/>
    <cellStyle name="Komma 2 4 2 2 7 2 2 5" xfId="18190" xr:uid="{73C1B837-8E13-42A0-97E1-15DAA79B0752}"/>
    <cellStyle name="Komma 2 4 2 2 7 2 2 5 2" xfId="45807" xr:uid="{33789BF7-EEC4-49D1-B8FC-E3D7FC72E846}"/>
    <cellStyle name="Komma 2 4 2 2 7 2 2 6" xfId="23818" xr:uid="{F977A3AA-AD79-4745-9D1E-C836B8199088}"/>
    <cellStyle name="Komma 2 4 2 2 7 2 3" xfId="2409" xr:uid="{7B5410CD-E381-433F-A485-8481BC715064}"/>
    <cellStyle name="Komma 2 4 2 2 7 2 3 2" xfId="5013" xr:uid="{8BBDAE4B-E45D-4BBF-8E65-DE0EE3D3DD35}"/>
    <cellStyle name="Komma 2 4 2 2 7 2 3 2 2" xfId="10520" xr:uid="{1394FE11-DD21-4C8E-9B65-1527F7983D4D}"/>
    <cellStyle name="Komma 2 4 2 2 7 2 3 2 2 2" xfId="32589" xr:uid="{C4B1C623-9714-45F0-A282-91EA4AC045C0}"/>
    <cellStyle name="Komma 2 4 2 2 7 2 3 2 3" xfId="16007" xr:uid="{A3951146-4F2C-432F-8970-565FFC5549E8}"/>
    <cellStyle name="Komma 2 4 2 2 7 2 3 2 3 2" xfId="38076" xr:uid="{1F9B5AB1-A580-4104-9BBA-34C067FA2E42}"/>
    <cellStyle name="Komma 2 4 2 2 7 2 3 2 3 3" xfId="43624" xr:uid="{B64DC155-EC66-43CE-9563-E4F66D8F7E33}"/>
    <cellStyle name="Komma 2 4 2 2 7 2 3 2 4" xfId="21575" xr:uid="{7AD5583A-FF11-4E3A-9101-E08CE17D348D}"/>
    <cellStyle name="Komma 2 4 2 2 7 2 3 2 4 2" xfId="49071" xr:uid="{F2B5088F-B6BA-41C8-847C-D361DCE3114B}"/>
    <cellStyle name="Komma 2 4 2 2 7 2 3 2 5" xfId="27082" xr:uid="{64FCE191-9A85-4B10-B144-B67BA50404A6}"/>
    <cellStyle name="Komma 2 4 2 2 7 2 3 3" xfId="8037" xr:uid="{9D20EC79-36AA-4C1A-B73B-B65E5C6D81FE}"/>
    <cellStyle name="Komma 2 4 2 2 7 2 3 3 2" xfId="30106" xr:uid="{B0D1D15F-7044-4CE9-BC01-8A3BB62EA2BF}"/>
    <cellStyle name="Komma 2 4 2 2 7 2 3 4" xfId="13403" xr:uid="{B2640AA2-85BB-4B85-8D06-C2712EC6A329}"/>
    <cellStyle name="Komma 2 4 2 2 7 2 3 4 2" xfId="35472" xr:uid="{50D8E6F2-E338-4730-A0BB-62F8C4C5BA60}"/>
    <cellStyle name="Komma 2 4 2 2 7 2 3 4 3" xfId="41020" xr:uid="{1C06F59A-17B8-4D39-BB14-3009D8A896D0}"/>
    <cellStyle name="Komma 2 4 2 2 7 2 3 5" xfId="18971" xr:uid="{60B27836-C7DD-45EE-87B9-E9D91782110A}"/>
    <cellStyle name="Komma 2 4 2 2 7 2 3 5 2" xfId="46588" xr:uid="{830B4250-419F-4F3A-BB6A-27C400C6E2EB}"/>
    <cellStyle name="Komma 2 4 2 2 7 2 3 6" xfId="24599" xr:uid="{D74F497E-2756-42CC-8381-C14666468E27}"/>
    <cellStyle name="Komma 2 4 2 2 7 2 4" xfId="3431" xr:uid="{E91730F1-D21D-4F29-9840-40E472712028}"/>
    <cellStyle name="Komma 2 4 2 2 7 2 4 2" xfId="8958" xr:uid="{2D9372A9-67BB-452E-9111-3C271DA68375}"/>
    <cellStyle name="Komma 2 4 2 2 7 2 4 2 2" xfId="31027" xr:uid="{C3626588-D181-445A-B795-54F6C47D5A9A}"/>
    <cellStyle name="Komma 2 4 2 2 7 2 4 3" xfId="14425" xr:uid="{52D25D7B-37E1-43E5-8B75-3B1FCF46A42C}"/>
    <cellStyle name="Komma 2 4 2 2 7 2 4 3 2" xfId="36494" xr:uid="{86C25ECE-0EB9-47F9-9852-CD8D6F343737}"/>
    <cellStyle name="Komma 2 4 2 2 7 2 4 3 3" xfId="42042" xr:uid="{89FEE2B4-CE9F-4525-B6F6-525FCE120C07}"/>
    <cellStyle name="Komma 2 4 2 2 7 2 4 4" xfId="19993" xr:uid="{F7EB896D-50D1-44B6-A8E2-89B467F542B6}"/>
    <cellStyle name="Komma 2 4 2 2 7 2 4 4 2" xfId="47509" xr:uid="{321E5D20-D184-460C-9F8E-EFF0F02BCCFA}"/>
    <cellStyle name="Komma 2 4 2 2 7 2 4 5" xfId="25520" xr:uid="{EDDB2E91-C4B3-496C-B5AD-E5CE3726E196}"/>
    <cellStyle name="Komma 2 4 2 2 7 2 5" xfId="6455" xr:uid="{D2080ADD-C2AA-4E9E-8D62-15791593B2BE}"/>
    <cellStyle name="Komma 2 4 2 2 7 2 5 2" xfId="28524" xr:uid="{AE034C42-136E-44A7-967C-DCAC2BCB8D01}"/>
    <cellStyle name="Komma 2 4 2 2 7 2 6" xfId="11841" xr:uid="{11FFBAF1-449E-4A6E-BCAC-CDEF3C5F554C}"/>
    <cellStyle name="Komma 2 4 2 2 7 2 6 2" xfId="33910" xr:uid="{9ED6A50D-F36B-40F7-98EA-CD995C9824B7}"/>
    <cellStyle name="Komma 2 4 2 2 7 2 6 3" xfId="39458" xr:uid="{F5DF8017-FBF8-4901-A41B-32971129A466}"/>
    <cellStyle name="Komma 2 4 2 2 7 2 7" xfId="17389" xr:uid="{1E217439-64B5-492B-B74A-91E1610B1B68}"/>
    <cellStyle name="Komma 2 4 2 2 7 2 7 2" xfId="45006" xr:uid="{884A23B2-5F3C-4EA3-A069-B0597A5F7DF6}"/>
    <cellStyle name="Komma 2 4 2 2 7 2 8" xfId="23017" xr:uid="{22D71BDC-59E7-404B-B2FC-D3200A7695C8}"/>
    <cellStyle name="Komma 2 4 2 2 7 3" xfId="1207" xr:uid="{452945C1-64A3-4751-BA78-1AB6F2E3B81A}"/>
    <cellStyle name="Komma 2 4 2 2 7 3 2" xfId="3811" xr:uid="{336AF50E-419A-417E-9C85-D959821DC85E}"/>
    <cellStyle name="Komma 2 4 2 2 7 3 2 2" xfId="9318" xr:uid="{649313C2-225C-4FC8-8CF7-EC89B9E1EAFA}"/>
    <cellStyle name="Komma 2 4 2 2 7 3 2 2 2" xfId="31387" xr:uid="{C4F3B002-B347-4E05-A2C4-052975193F7A}"/>
    <cellStyle name="Komma 2 4 2 2 7 3 2 3" xfId="14805" xr:uid="{718BAB8A-A2F8-4544-A28B-DE588F191B26}"/>
    <cellStyle name="Komma 2 4 2 2 7 3 2 3 2" xfId="36874" xr:uid="{A1674040-2FA5-4E5C-9810-F136FC968333}"/>
    <cellStyle name="Komma 2 4 2 2 7 3 2 3 3" xfId="42422" xr:uid="{DAF25D9F-F98B-4CE4-BD7B-20E5C9ED344F}"/>
    <cellStyle name="Komma 2 4 2 2 7 3 2 4" xfId="20373" xr:uid="{F72D7D25-40F6-4C08-B28A-0150940E4FBF}"/>
    <cellStyle name="Komma 2 4 2 2 7 3 2 4 2" xfId="47869" xr:uid="{DF6FC71A-1E66-4049-9D39-DB92BD07CDEC}"/>
    <cellStyle name="Komma 2 4 2 2 7 3 2 5" xfId="25880" xr:uid="{AC1A9F26-15F8-4404-8415-B66E6A64D90B}"/>
    <cellStyle name="Komma 2 4 2 2 7 3 3" xfId="6835" xr:uid="{AC9070E4-7C94-499A-8788-09D7C1C11B70}"/>
    <cellStyle name="Komma 2 4 2 2 7 3 3 2" xfId="28904" xr:uid="{92426D5C-22FB-413E-90B7-6AB1A1CFB9CA}"/>
    <cellStyle name="Komma 2 4 2 2 7 3 4" xfId="12201" xr:uid="{2C34434E-B0F3-4D8E-B52F-7ADB28B58340}"/>
    <cellStyle name="Komma 2 4 2 2 7 3 4 2" xfId="34270" xr:uid="{6793F06C-C7BE-43E8-AB3C-DDF6924CAEB8}"/>
    <cellStyle name="Komma 2 4 2 2 7 3 4 3" xfId="39818" xr:uid="{6D69D859-AA41-4FDB-9843-6EDD39897452}"/>
    <cellStyle name="Komma 2 4 2 2 7 3 5" xfId="17769" xr:uid="{973189C9-A09C-4F91-856B-585213F7D2E4}"/>
    <cellStyle name="Komma 2 4 2 2 7 3 5 2" xfId="45386" xr:uid="{FB0C99E7-F0A9-462B-A7B3-F5CB3CC58343}"/>
    <cellStyle name="Komma 2 4 2 2 7 3 6" xfId="23397" xr:uid="{4C395EC1-F2DB-4398-A4D6-A99A45FC9E98}"/>
    <cellStyle name="Komma 2 4 2 2 7 4" xfId="1988" xr:uid="{582CAD0C-569C-4F9B-B901-B1196DF4F24A}"/>
    <cellStyle name="Komma 2 4 2 2 7 4 2" xfId="4592" xr:uid="{D2B5D079-B225-494D-97C3-2C87DB0F7576}"/>
    <cellStyle name="Komma 2 4 2 2 7 4 2 2" xfId="10099" xr:uid="{9D11DAFF-216B-4127-99C5-1BC1111355C2}"/>
    <cellStyle name="Komma 2 4 2 2 7 4 2 2 2" xfId="32168" xr:uid="{6BAD992D-5CC5-4381-9062-0EC7030BC162}"/>
    <cellStyle name="Komma 2 4 2 2 7 4 2 3" xfId="15586" xr:uid="{8CC396A9-7B55-4339-9BDF-0008DE5FD3C9}"/>
    <cellStyle name="Komma 2 4 2 2 7 4 2 3 2" xfId="37655" xr:uid="{03500FC8-912F-4692-B949-5546AB74A391}"/>
    <cellStyle name="Komma 2 4 2 2 7 4 2 3 3" xfId="43203" xr:uid="{541662D5-5238-4F92-BB72-BAC197144CA1}"/>
    <cellStyle name="Komma 2 4 2 2 7 4 2 4" xfId="21154" xr:uid="{B89459EF-2AC9-45E9-8A59-E6FDDD2EDED2}"/>
    <cellStyle name="Komma 2 4 2 2 7 4 2 4 2" xfId="48650" xr:uid="{2606ABDA-1AC2-4E95-B973-E702FAE4DB3D}"/>
    <cellStyle name="Komma 2 4 2 2 7 4 2 5" xfId="26661" xr:uid="{3B0653D9-CAA4-45D6-B1DC-27A311BD75A2}"/>
    <cellStyle name="Komma 2 4 2 2 7 4 3" xfId="7616" xr:uid="{DF5DF9D8-016F-43C8-8288-E64504B28D87}"/>
    <cellStyle name="Komma 2 4 2 2 7 4 3 2" xfId="29685" xr:uid="{601F43CD-581F-49D4-B06B-87486FB68C7E}"/>
    <cellStyle name="Komma 2 4 2 2 7 4 4" xfId="12982" xr:uid="{EC516944-E0F0-4D97-B366-5626B1C96E3B}"/>
    <cellStyle name="Komma 2 4 2 2 7 4 4 2" xfId="35051" xr:uid="{D96D5912-7FDA-441B-8D23-97AE103FCEBD}"/>
    <cellStyle name="Komma 2 4 2 2 7 4 4 3" xfId="40599" xr:uid="{3B94F4DB-7AA6-4644-9359-38714733BC93}"/>
    <cellStyle name="Komma 2 4 2 2 7 4 5" xfId="18550" xr:uid="{1B470833-DA69-4F00-B5C1-301FE1839BCF}"/>
    <cellStyle name="Komma 2 4 2 2 7 4 5 2" xfId="46167" xr:uid="{E93ABCF0-57C2-4A9A-81C1-AFADF870D63F}"/>
    <cellStyle name="Komma 2 4 2 2 7 4 6" xfId="24178" xr:uid="{093F2F38-BE78-4FE7-BA66-AC466E9F9DDB}"/>
    <cellStyle name="Komma 2 4 2 2 7 5" xfId="3010" xr:uid="{FBCB25F1-8188-406D-B3D2-7ED6A9C1728C}"/>
    <cellStyle name="Komma 2 4 2 2 7 5 2" xfId="8537" xr:uid="{C07A3C27-7E4D-4186-9293-2CE7C314F694}"/>
    <cellStyle name="Komma 2 4 2 2 7 5 2 2" xfId="30606" xr:uid="{D8A8D540-B7D1-4D32-84F6-9B8E00EACDD1}"/>
    <cellStyle name="Komma 2 4 2 2 7 5 3" xfId="14004" xr:uid="{F8852F18-11B6-4812-B3DA-9E6546A36FDE}"/>
    <cellStyle name="Komma 2 4 2 2 7 5 3 2" xfId="36073" xr:uid="{19E022D3-E801-4B61-88BF-E2F05E6F9073}"/>
    <cellStyle name="Komma 2 4 2 2 7 5 3 3" xfId="41621" xr:uid="{1D657556-1D6C-4F66-B480-1BBDD3E76C00}"/>
    <cellStyle name="Komma 2 4 2 2 7 5 4" xfId="19572" xr:uid="{F087B091-9D7E-4139-887B-C0FDCD4DCC05}"/>
    <cellStyle name="Komma 2 4 2 2 7 5 4 2" xfId="47088" xr:uid="{C367F599-6E5E-4BCD-BF6E-BADC5ECFA123}"/>
    <cellStyle name="Komma 2 4 2 2 7 5 5" xfId="25099" xr:uid="{E93473F1-8D35-42FE-A876-5A72715EC2C0}"/>
    <cellStyle name="Komma 2 4 2 2 7 6" xfId="5373" xr:uid="{917232CB-84F7-4CE5-9B58-2D8FCD4B47A6}"/>
    <cellStyle name="Komma 2 4 2 2 7 6 2" xfId="10880" xr:uid="{DEEC23F4-B5DE-4E56-A4B6-78B61DAE84DE}"/>
    <cellStyle name="Komma 2 4 2 2 7 6 2 2" xfId="32949" xr:uid="{08ED9369-8B80-4958-9B46-C8D047C5D7A9}"/>
    <cellStyle name="Komma 2 4 2 2 7 6 3" xfId="16367" xr:uid="{EDFE47D9-002F-42C7-B2E2-5173C3985A5B}"/>
    <cellStyle name="Komma 2 4 2 2 7 6 3 2" xfId="38436" xr:uid="{61838712-4A60-42B5-9EE2-3AF25E5BDB8F}"/>
    <cellStyle name="Komma 2 4 2 2 7 6 3 3" xfId="43984" xr:uid="{53B147D3-7C13-48F3-BEEA-06153BB49A19}"/>
    <cellStyle name="Komma 2 4 2 2 7 6 4" xfId="21935" xr:uid="{FE5FDD15-0599-4B98-A6C1-9021009A879C}"/>
    <cellStyle name="Komma 2 4 2 2 7 6 4 2" xfId="49431" xr:uid="{4B9FE579-0FFC-4374-B55E-8A22F3EEB058}"/>
    <cellStyle name="Komma 2 4 2 2 7 6 5" xfId="27442" xr:uid="{78B10680-B449-48A2-ABA1-5AAEC845EDB3}"/>
    <cellStyle name="Komma 2 4 2 2 7 7" xfId="6034" xr:uid="{BC57539B-A1F5-4D29-BA9F-FF40466CC6C1}"/>
    <cellStyle name="Komma 2 4 2 2 7 7 2" xfId="28103" xr:uid="{1A90810A-6053-455D-90A4-AA4E3F71D7B4}"/>
    <cellStyle name="Komma 2 4 2 2 7 8" xfId="11420" xr:uid="{D890DF76-88F3-4C8D-8C7D-EBA67E0BD4F6}"/>
    <cellStyle name="Komma 2 4 2 2 7 8 2" xfId="33489" xr:uid="{036B799E-DE5C-4F15-BC28-7AC873A07F92}"/>
    <cellStyle name="Komma 2 4 2 2 7 8 3" xfId="39037" xr:uid="{7134326A-AF35-4809-AB71-3846966779A1}"/>
    <cellStyle name="Komma 2 4 2 2 7 9" xfId="16968" xr:uid="{969B3D14-C8FE-482B-8E74-F1A7FD82D9A2}"/>
    <cellStyle name="Komma 2 4 2 2 7 9 2" xfId="44585" xr:uid="{4166ED79-0BB0-4BAB-9B8D-90B5E3C2EB71}"/>
    <cellStyle name="Komma 2 4 2 2 8" xfId="446" xr:uid="{F9169A87-46C5-4C06-B903-63AAC5027ABD}"/>
    <cellStyle name="Komma 2 4 2 2 8 10" xfId="22636" xr:uid="{87F7AF3E-D3EA-4480-80E9-CFDFDA09E7E4}"/>
    <cellStyle name="Komma 2 4 2 2 8 2" xfId="867" xr:uid="{A9FF1FB5-FE96-45CE-BFC0-3BE3E11AB772}"/>
    <cellStyle name="Komma 2 4 2 2 8 2 2" xfId="1668" xr:uid="{168203CC-6C8D-4C1F-96EE-FD455F7CD6CE}"/>
    <cellStyle name="Komma 2 4 2 2 8 2 2 2" xfId="4272" xr:uid="{6479ED5F-0AA8-43CA-8D03-9BACD9402AE0}"/>
    <cellStyle name="Komma 2 4 2 2 8 2 2 2 2" xfId="9779" xr:uid="{83F2C4A7-C420-43DC-87E8-0B69A3823931}"/>
    <cellStyle name="Komma 2 4 2 2 8 2 2 2 2 2" xfId="31848" xr:uid="{E7B37FDE-AE01-45CF-8D05-D404EE8AC1FC}"/>
    <cellStyle name="Komma 2 4 2 2 8 2 2 2 3" xfId="15266" xr:uid="{9C6FA0FE-5DED-446F-8D52-936C21FEAF4C}"/>
    <cellStyle name="Komma 2 4 2 2 8 2 2 2 3 2" xfId="37335" xr:uid="{E732EC32-7D47-4851-99B5-E6B5237465B7}"/>
    <cellStyle name="Komma 2 4 2 2 8 2 2 2 3 3" xfId="42883" xr:uid="{EA6EE403-D61B-45DE-B990-C6EC395E9BAA}"/>
    <cellStyle name="Komma 2 4 2 2 8 2 2 2 4" xfId="20834" xr:uid="{B193E107-0166-4B3A-B73F-12097D95A1BF}"/>
    <cellStyle name="Komma 2 4 2 2 8 2 2 2 4 2" xfId="48330" xr:uid="{2F518E56-DF2A-4D24-A0D1-74C8682CE1E9}"/>
    <cellStyle name="Komma 2 4 2 2 8 2 2 2 5" xfId="26341" xr:uid="{1D11A131-84FD-4E7C-95EC-4BC929ABC20E}"/>
    <cellStyle name="Komma 2 4 2 2 8 2 2 3" xfId="7296" xr:uid="{6B81FD26-28D1-4877-BB2A-42128C09AE38}"/>
    <cellStyle name="Komma 2 4 2 2 8 2 2 3 2" xfId="29365" xr:uid="{CDF8E218-493D-4071-BEE1-A074B6B63130}"/>
    <cellStyle name="Komma 2 4 2 2 8 2 2 4" xfId="12662" xr:uid="{C588C56A-88CE-44A8-B77E-2366A7A3F358}"/>
    <cellStyle name="Komma 2 4 2 2 8 2 2 4 2" xfId="34731" xr:uid="{6CC7C018-54DD-4CC7-9A70-CDF1A2400E9E}"/>
    <cellStyle name="Komma 2 4 2 2 8 2 2 4 3" xfId="40279" xr:uid="{7B11E1E5-D39E-4201-A287-C0BBC54BFD49}"/>
    <cellStyle name="Komma 2 4 2 2 8 2 2 5" xfId="18230" xr:uid="{42C283B4-F6BD-4E2D-B03D-F345805DB46E}"/>
    <cellStyle name="Komma 2 4 2 2 8 2 2 5 2" xfId="45847" xr:uid="{2DF3C35B-8650-43E5-AE2F-3DDBC6B7AFCC}"/>
    <cellStyle name="Komma 2 4 2 2 8 2 2 6" xfId="23858" xr:uid="{0E40E555-8039-4CDD-B414-7F4F03E367A3}"/>
    <cellStyle name="Komma 2 4 2 2 8 2 3" xfId="2449" xr:uid="{8E82CAB5-5625-453B-B662-33B76103464E}"/>
    <cellStyle name="Komma 2 4 2 2 8 2 3 2" xfId="5053" xr:uid="{EB2B8572-35D6-4AE1-A034-D890EC709140}"/>
    <cellStyle name="Komma 2 4 2 2 8 2 3 2 2" xfId="10560" xr:uid="{6DC95E68-B250-428B-B1BA-A307162AB76B}"/>
    <cellStyle name="Komma 2 4 2 2 8 2 3 2 2 2" xfId="32629" xr:uid="{BF8EC5C3-0A0E-4E5B-921B-15728E3B92FF}"/>
    <cellStyle name="Komma 2 4 2 2 8 2 3 2 3" xfId="16047" xr:uid="{CAC2960C-92C7-49C5-A582-C9E05C07F3E8}"/>
    <cellStyle name="Komma 2 4 2 2 8 2 3 2 3 2" xfId="38116" xr:uid="{8D4E8607-8C10-4DFF-AA60-DD9778327A6B}"/>
    <cellStyle name="Komma 2 4 2 2 8 2 3 2 3 3" xfId="43664" xr:uid="{4AC962C5-6B47-478C-A75C-9AA6827FBAF3}"/>
    <cellStyle name="Komma 2 4 2 2 8 2 3 2 4" xfId="21615" xr:uid="{3FE7A4BC-862B-4AB0-B321-032DA3E7E3DF}"/>
    <cellStyle name="Komma 2 4 2 2 8 2 3 2 4 2" xfId="49111" xr:uid="{C9947028-0D74-470A-A7B2-03D955B77A46}"/>
    <cellStyle name="Komma 2 4 2 2 8 2 3 2 5" xfId="27122" xr:uid="{3C64E7E8-98E1-47DA-B848-E595E5C4ED36}"/>
    <cellStyle name="Komma 2 4 2 2 8 2 3 3" xfId="8077" xr:uid="{C43E3625-E374-4836-9A72-FF1C86AEFE0D}"/>
    <cellStyle name="Komma 2 4 2 2 8 2 3 3 2" xfId="30146" xr:uid="{12EA755B-BB0C-4CDE-BFEF-C2D5185DDA21}"/>
    <cellStyle name="Komma 2 4 2 2 8 2 3 4" xfId="13443" xr:uid="{C0AE9366-218C-4CE9-BEF6-30EDE78359D3}"/>
    <cellStyle name="Komma 2 4 2 2 8 2 3 4 2" xfId="35512" xr:uid="{E7C97D9F-8FC3-41C1-86D3-338F80867E97}"/>
    <cellStyle name="Komma 2 4 2 2 8 2 3 4 3" xfId="41060" xr:uid="{11304024-36A1-43F3-86F9-59E458BE6852}"/>
    <cellStyle name="Komma 2 4 2 2 8 2 3 5" xfId="19011" xr:uid="{4F5AE979-0EB8-4C69-B7F8-48BE2D56794B}"/>
    <cellStyle name="Komma 2 4 2 2 8 2 3 5 2" xfId="46628" xr:uid="{F1D031D1-9161-4065-A9CC-60D19EC45341}"/>
    <cellStyle name="Komma 2 4 2 2 8 2 3 6" xfId="24639" xr:uid="{D159BF55-63E0-4A53-A561-DE47EBF241E9}"/>
    <cellStyle name="Komma 2 4 2 2 8 2 4" xfId="3471" xr:uid="{727FD637-60C9-4329-90B5-12F52BD57090}"/>
    <cellStyle name="Komma 2 4 2 2 8 2 4 2" xfId="8998" xr:uid="{9F90A5C9-2638-4073-9A5E-89DCA94F6570}"/>
    <cellStyle name="Komma 2 4 2 2 8 2 4 2 2" xfId="31067" xr:uid="{770C779D-A8DB-4D77-B780-BBB0B32C9F6C}"/>
    <cellStyle name="Komma 2 4 2 2 8 2 4 3" xfId="14465" xr:uid="{B340693B-91F1-4E1F-973F-99E9F5BA977A}"/>
    <cellStyle name="Komma 2 4 2 2 8 2 4 3 2" xfId="36534" xr:uid="{1882EE7D-3549-4225-A274-2578591910DC}"/>
    <cellStyle name="Komma 2 4 2 2 8 2 4 3 3" xfId="42082" xr:uid="{DEEC3B85-77EB-446C-B4B3-797DCFDFF0B2}"/>
    <cellStyle name="Komma 2 4 2 2 8 2 4 4" xfId="20033" xr:uid="{035A893D-692B-44DB-905F-4D26B05DFEB7}"/>
    <cellStyle name="Komma 2 4 2 2 8 2 4 4 2" xfId="47549" xr:uid="{43F32911-B856-4847-8CE4-DA350CD66DB8}"/>
    <cellStyle name="Komma 2 4 2 2 8 2 4 5" xfId="25560" xr:uid="{8C96FC57-1A28-4083-8E03-590DAE209AE2}"/>
    <cellStyle name="Komma 2 4 2 2 8 2 5" xfId="6495" xr:uid="{1632790D-F2F8-40EA-9159-5F253E165BBE}"/>
    <cellStyle name="Komma 2 4 2 2 8 2 5 2" xfId="28564" xr:uid="{206AD81E-377F-47FB-ABC9-202BF8D55AAD}"/>
    <cellStyle name="Komma 2 4 2 2 8 2 6" xfId="11881" xr:uid="{23B6C151-A45B-4D52-B80F-994C4BDB7B43}"/>
    <cellStyle name="Komma 2 4 2 2 8 2 6 2" xfId="33950" xr:uid="{7E44744E-C5D2-4F7B-A708-38B09FF047D3}"/>
    <cellStyle name="Komma 2 4 2 2 8 2 6 3" xfId="39498" xr:uid="{017A436C-ECB8-4ED0-822E-0C3617A2AE19}"/>
    <cellStyle name="Komma 2 4 2 2 8 2 7" xfId="17429" xr:uid="{EB3B7279-26C3-432E-8A42-EF0A6901A2D0}"/>
    <cellStyle name="Komma 2 4 2 2 8 2 7 2" xfId="45046" xr:uid="{02D1B1CA-680E-400A-9690-4C9AD375D4DA}"/>
    <cellStyle name="Komma 2 4 2 2 8 2 8" xfId="23057" xr:uid="{81932813-AFC5-4D0B-9677-6C887B8A6404}"/>
    <cellStyle name="Komma 2 4 2 2 8 3" xfId="1247" xr:uid="{CF53C5CC-F420-4DA5-92D9-513BC6354F27}"/>
    <cellStyle name="Komma 2 4 2 2 8 3 2" xfId="3851" xr:uid="{1A819DDF-A321-4D47-9983-91F4DDF802B3}"/>
    <cellStyle name="Komma 2 4 2 2 8 3 2 2" xfId="9358" xr:uid="{007E4EDB-7098-4BC6-8D3C-D67A68048163}"/>
    <cellStyle name="Komma 2 4 2 2 8 3 2 2 2" xfId="31427" xr:uid="{C9E420AF-8124-4AFA-8764-B82BEBFD04E1}"/>
    <cellStyle name="Komma 2 4 2 2 8 3 2 3" xfId="14845" xr:uid="{2C7BA5E7-58C7-4AFB-9106-4622AD2F3462}"/>
    <cellStyle name="Komma 2 4 2 2 8 3 2 3 2" xfId="36914" xr:uid="{5BDFD1A2-85BA-4E2E-9B85-92E72F6A733D}"/>
    <cellStyle name="Komma 2 4 2 2 8 3 2 3 3" xfId="42462" xr:uid="{E2133BBC-9A99-4796-9135-4669E6F84400}"/>
    <cellStyle name="Komma 2 4 2 2 8 3 2 4" xfId="20413" xr:uid="{1E6400F7-D2CC-41D9-9708-5DD922E91391}"/>
    <cellStyle name="Komma 2 4 2 2 8 3 2 4 2" xfId="47909" xr:uid="{B196F571-BF64-4289-A6E8-2F617961C774}"/>
    <cellStyle name="Komma 2 4 2 2 8 3 2 5" xfId="25920" xr:uid="{C01AD89F-9053-4129-8F17-038438EFBF08}"/>
    <cellStyle name="Komma 2 4 2 2 8 3 3" xfId="6875" xr:uid="{6CB92D51-9925-42EF-BD4E-11CCCFC6BF60}"/>
    <cellStyle name="Komma 2 4 2 2 8 3 3 2" xfId="28944" xr:uid="{A6DDC126-D839-45D3-B89B-077F7A1738A5}"/>
    <cellStyle name="Komma 2 4 2 2 8 3 4" xfId="12241" xr:uid="{0DB3FFDA-2A3D-4DF2-AC4B-891BE1453871}"/>
    <cellStyle name="Komma 2 4 2 2 8 3 4 2" xfId="34310" xr:uid="{BBB0DE51-58B4-40A6-AF86-8187DE13A010}"/>
    <cellStyle name="Komma 2 4 2 2 8 3 4 3" xfId="39858" xr:uid="{1B4F6475-6174-45B4-AE0C-E91C6C3EF014}"/>
    <cellStyle name="Komma 2 4 2 2 8 3 5" xfId="17809" xr:uid="{A6751F15-A0CC-48A1-8060-86B8668BB525}"/>
    <cellStyle name="Komma 2 4 2 2 8 3 5 2" xfId="45426" xr:uid="{8BD583F3-57F7-4CA8-AAAF-B526FB77A472}"/>
    <cellStyle name="Komma 2 4 2 2 8 3 6" xfId="23437" xr:uid="{8F0D055C-B675-4188-A2C2-36BB0F83C1B0}"/>
    <cellStyle name="Komma 2 4 2 2 8 4" xfId="2028" xr:uid="{2DA735D1-3A92-4DDA-9AE6-02449330ABFD}"/>
    <cellStyle name="Komma 2 4 2 2 8 4 2" xfId="4632" xr:uid="{9C965F74-F987-454F-860B-AA37B45FAA81}"/>
    <cellStyle name="Komma 2 4 2 2 8 4 2 2" xfId="10139" xr:uid="{7EB89B92-7960-46E1-A4F7-26588BBA0C0D}"/>
    <cellStyle name="Komma 2 4 2 2 8 4 2 2 2" xfId="32208" xr:uid="{ADE14293-9B6C-425A-AE8B-BCD6F4AB6645}"/>
    <cellStyle name="Komma 2 4 2 2 8 4 2 3" xfId="15626" xr:uid="{BD5E2B9C-9B2C-4019-BB16-47A506EA041E}"/>
    <cellStyle name="Komma 2 4 2 2 8 4 2 3 2" xfId="37695" xr:uid="{A3D7CDD5-47EA-41A4-8030-4DCBCACE30E4}"/>
    <cellStyle name="Komma 2 4 2 2 8 4 2 3 3" xfId="43243" xr:uid="{6C10A0FD-4B33-42C5-A449-243F03F727AB}"/>
    <cellStyle name="Komma 2 4 2 2 8 4 2 4" xfId="21194" xr:uid="{E0E9163B-8E69-49E2-9016-7E4642FC1071}"/>
    <cellStyle name="Komma 2 4 2 2 8 4 2 4 2" xfId="48690" xr:uid="{71E89F70-AAFB-43E7-8A5D-FFE143FC7D6E}"/>
    <cellStyle name="Komma 2 4 2 2 8 4 2 5" xfId="26701" xr:uid="{4DF75AA2-EBA8-4911-BCD3-759437E4BCFD}"/>
    <cellStyle name="Komma 2 4 2 2 8 4 3" xfId="7656" xr:uid="{286E1750-A2E6-4846-A253-F97EBEFD1CD6}"/>
    <cellStyle name="Komma 2 4 2 2 8 4 3 2" xfId="29725" xr:uid="{94C2880C-614B-498C-A298-65D88E7E036F}"/>
    <cellStyle name="Komma 2 4 2 2 8 4 4" xfId="13022" xr:uid="{3E1FA9AE-7525-4A27-B525-D218CC9C05F6}"/>
    <cellStyle name="Komma 2 4 2 2 8 4 4 2" xfId="35091" xr:uid="{A332EA2F-174E-4A32-9FE8-743C357E7F19}"/>
    <cellStyle name="Komma 2 4 2 2 8 4 4 3" xfId="40639" xr:uid="{A40786A7-E011-423F-85E3-4D524AAF6C2F}"/>
    <cellStyle name="Komma 2 4 2 2 8 4 5" xfId="18590" xr:uid="{66330AD7-E0FA-40EE-9CE4-67D074F7D914}"/>
    <cellStyle name="Komma 2 4 2 2 8 4 5 2" xfId="46207" xr:uid="{746072C3-3E31-47EF-8E65-C77E8B355170}"/>
    <cellStyle name="Komma 2 4 2 2 8 4 6" xfId="24218" xr:uid="{50671271-36BC-49B1-9AB8-CBE6635C4C2D}"/>
    <cellStyle name="Komma 2 4 2 2 8 5" xfId="3050" xr:uid="{72D06976-7F1B-43A4-B79E-1886448A4A64}"/>
    <cellStyle name="Komma 2 4 2 2 8 5 2" xfId="8577" xr:uid="{D0143AD8-701C-4B5A-9343-EAD575D3B1CB}"/>
    <cellStyle name="Komma 2 4 2 2 8 5 2 2" xfId="30646" xr:uid="{295045A7-0558-4C10-B276-6DCD614337DC}"/>
    <cellStyle name="Komma 2 4 2 2 8 5 3" xfId="14044" xr:uid="{5461D46F-98E0-4F1F-BEBD-FA07AEDFB9D6}"/>
    <cellStyle name="Komma 2 4 2 2 8 5 3 2" xfId="36113" xr:uid="{9DC1DFDE-CA4D-4C2A-B49C-7F4197D40D36}"/>
    <cellStyle name="Komma 2 4 2 2 8 5 3 3" xfId="41661" xr:uid="{F8BFF700-5F2D-4AE6-AC89-079694305E40}"/>
    <cellStyle name="Komma 2 4 2 2 8 5 4" xfId="19612" xr:uid="{EA5E4E4F-78F2-41C5-B4FF-1002409C2BD6}"/>
    <cellStyle name="Komma 2 4 2 2 8 5 4 2" xfId="47128" xr:uid="{670DE717-8EE2-41DF-8874-8DCA60529DCC}"/>
    <cellStyle name="Komma 2 4 2 2 8 5 5" xfId="25139" xr:uid="{6BB47D01-08D3-4C1A-9633-C66A2F202E8A}"/>
    <cellStyle name="Komma 2 4 2 2 8 6" xfId="5413" xr:uid="{FCD6FACD-E105-4AD6-B08F-0437342F1580}"/>
    <cellStyle name="Komma 2 4 2 2 8 6 2" xfId="10920" xr:uid="{6AA9B559-3D9C-4BCA-8235-D1A89929AF32}"/>
    <cellStyle name="Komma 2 4 2 2 8 6 2 2" xfId="32989" xr:uid="{A414171A-C1FD-4F16-B886-CEB13664C882}"/>
    <cellStyle name="Komma 2 4 2 2 8 6 3" xfId="16407" xr:uid="{D13958AA-61C8-4B23-B5E1-60663AF0B945}"/>
    <cellStyle name="Komma 2 4 2 2 8 6 3 2" xfId="38476" xr:uid="{6EB10DAB-BC96-4670-A16E-2A49AEDB1648}"/>
    <cellStyle name="Komma 2 4 2 2 8 6 3 3" xfId="44024" xr:uid="{9B98C96B-C59A-4EE9-B707-0BBF00389B71}"/>
    <cellStyle name="Komma 2 4 2 2 8 6 4" xfId="21975" xr:uid="{8CB43BA6-2DA3-40AC-B180-65B10377CC30}"/>
    <cellStyle name="Komma 2 4 2 2 8 6 4 2" xfId="49471" xr:uid="{D69AD55B-8DEE-42C9-8E08-FD2B03C8E7FD}"/>
    <cellStyle name="Komma 2 4 2 2 8 6 5" xfId="27482" xr:uid="{3100E3B7-2B25-40EB-A6AF-7C05D3FCBF18}"/>
    <cellStyle name="Komma 2 4 2 2 8 7" xfId="6074" xr:uid="{683C785D-16B9-4034-9D93-805E43377268}"/>
    <cellStyle name="Komma 2 4 2 2 8 7 2" xfId="28143" xr:uid="{63791F82-13F2-419C-AD62-64BD69FB4FBA}"/>
    <cellStyle name="Komma 2 4 2 2 8 8" xfId="11460" xr:uid="{6DEB3455-749C-465B-824B-EF41F7906845}"/>
    <cellStyle name="Komma 2 4 2 2 8 8 2" xfId="33529" xr:uid="{62D2A4BD-9EDF-40F1-8B69-0342C940BDAE}"/>
    <cellStyle name="Komma 2 4 2 2 8 8 3" xfId="39077" xr:uid="{14E02672-BE35-4678-A812-7DB4FB6F2D4A}"/>
    <cellStyle name="Komma 2 4 2 2 8 9" xfId="17008" xr:uid="{1FF5E231-801D-417E-8B38-2F8381D7C6B3}"/>
    <cellStyle name="Komma 2 4 2 2 8 9 2" xfId="44625" xr:uid="{04488111-E88A-4F6A-BAA3-966554EA30B3}"/>
    <cellStyle name="Komma 2 4 2 2 9" xfId="506" xr:uid="{D83FC119-2FB0-4BF6-B9B8-53E2C70DA891}"/>
    <cellStyle name="Komma 2 4 2 2 9 2" xfId="1307" xr:uid="{BEB2C56C-1DDB-47BF-BB6B-01966AE1BA1B}"/>
    <cellStyle name="Komma 2 4 2 2 9 2 2" xfId="3911" xr:uid="{F147760D-201C-403A-85BC-7F3932B856DC}"/>
    <cellStyle name="Komma 2 4 2 2 9 2 2 2" xfId="9418" xr:uid="{C044D104-54B4-4189-88DA-3E2478CEE444}"/>
    <cellStyle name="Komma 2 4 2 2 9 2 2 2 2" xfId="31487" xr:uid="{A7A59A21-60D6-4ABC-A8BF-49B35656A4F9}"/>
    <cellStyle name="Komma 2 4 2 2 9 2 2 3" xfId="14905" xr:uid="{E0F99D26-C149-4419-B0CE-75BC4EA69DBC}"/>
    <cellStyle name="Komma 2 4 2 2 9 2 2 3 2" xfId="36974" xr:uid="{347465DF-0EA1-4A3B-8B2E-917FA6332CE2}"/>
    <cellStyle name="Komma 2 4 2 2 9 2 2 3 3" xfId="42522" xr:uid="{92A7DE37-E437-4990-9D83-059E60896535}"/>
    <cellStyle name="Komma 2 4 2 2 9 2 2 4" xfId="20473" xr:uid="{159AB872-1D8D-4E66-A5E7-473694D87452}"/>
    <cellStyle name="Komma 2 4 2 2 9 2 2 4 2" xfId="47969" xr:uid="{7D3851B1-3DCA-4E01-8ECC-CC178F5CB5BC}"/>
    <cellStyle name="Komma 2 4 2 2 9 2 2 5" xfId="25980" xr:uid="{CAE51259-3F7B-42B2-8BAF-3744756AB135}"/>
    <cellStyle name="Komma 2 4 2 2 9 2 3" xfId="6935" xr:uid="{2E4CB488-FBDC-4B55-940A-58BE7C99B13D}"/>
    <cellStyle name="Komma 2 4 2 2 9 2 3 2" xfId="29004" xr:uid="{FE0DC993-4A31-4C8C-BFF5-0EC56E650CE3}"/>
    <cellStyle name="Komma 2 4 2 2 9 2 4" xfId="12301" xr:uid="{ECA291C0-C3A6-4605-B476-BFB4A6717BA5}"/>
    <cellStyle name="Komma 2 4 2 2 9 2 4 2" xfId="34370" xr:uid="{EE62BA9E-458A-4A1C-8B8B-D72339E1B195}"/>
    <cellStyle name="Komma 2 4 2 2 9 2 4 3" xfId="39918" xr:uid="{525265FE-4855-4BAD-8EF0-F1F565063903}"/>
    <cellStyle name="Komma 2 4 2 2 9 2 5" xfId="17869" xr:uid="{CC513BD9-6B39-4B94-8A8E-B13686F24CEA}"/>
    <cellStyle name="Komma 2 4 2 2 9 2 5 2" xfId="45486" xr:uid="{6271901A-47CC-4588-8312-EE0A14CB7DB8}"/>
    <cellStyle name="Komma 2 4 2 2 9 2 6" xfId="23497" xr:uid="{580F66FD-5771-4F18-93B8-91797C92B001}"/>
    <cellStyle name="Komma 2 4 2 2 9 3" xfId="2088" xr:uid="{8054C831-D748-4C34-A889-A25341B0B5FB}"/>
    <cellStyle name="Komma 2 4 2 2 9 3 2" xfId="4692" xr:uid="{1F79225D-7257-4C0B-9B5E-9C8CFF2F5DAF}"/>
    <cellStyle name="Komma 2 4 2 2 9 3 2 2" xfId="10199" xr:uid="{E246D701-FAFC-457B-89F1-7353EBBDB00B}"/>
    <cellStyle name="Komma 2 4 2 2 9 3 2 2 2" xfId="32268" xr:uid="{CA60D9A2-591F-4E95-874D-15C7E45F46DA}"/>
    <cellStyle name="Komma 2 4 2 2 9 3 2 3" xfId="15686" xr:uid="{16543EA1-BE6D-4D26-AA28-BB9A749FDC95}"/>
    <cellStyle name="Komma 2 4 2 2 9 3 2 3 2" xfId="37755" xr:uid="{6A658D05-9907-4786-8125-73F45A17EFE1}"/>
    <cellStyle name="Komma 2 4 2 2 9 3 2 3 3" xfId="43303" xr:uid="{0834CA46-3781-41CA-BAE1-0B0E608C2BF6}"/>
    <cellStyle name="Komma 2 4 2 2 9 3 2 4" xfId="21254" xr:uid="{08395675-34C3-48BF-A6D9-B64FE93D7A07}"/>
    <cellStyle name="Komma 2 4 2 2 9 3 2 4 2" xfId="48750" xr:uid="{3AACBCEE-27B0-44A6-857A-4871ECE9E857}"/>
    <cellStyle name="Komma 2 4 2 2 9 3 2 5" xfId="26761" xr:uid="{5C3DCAE8-D108-44C0-915C-30C00B115769}"/>
    <cellStyle name="Komma 2 4 2 2 9 3 3" xfId="7716" xr:uid="{60EEA764-FF7A-4379-B8F0-539D19B4D62C}"/>
    <cellStyle name="Komma 2 4 2 2 9 3 3 2" xfId="29785" xr:uid="{F5574BA3-6299-4ACE-B94B-4936898781D1}"/>
    <cellStyle name="Komma 2 4 2 2 9 3 4" xfId="13082" xr:uid="{11AC145D-8EF5-4C40-AD47-A5A0A1A088B7}"/>
    <cellStyle name="Komma 2 4 2 2 9 3 4 2" xfId="35151" xr:uid="{853D9828-753E-4B00-8F5B-16921B25B9A6}"/>
    <cellStyle name="Komma 2 4 2 2 9 3 4 3" xfId="40699" xr:uid="{B75CA0C6-6E07-4C58-8315-3746C3222D8B}"/>
    <cellStyle name="Komma 2 4 2 2 9 3 5" xfId="18650" xr:uid="{5DC624F0-1370-4E7C-A9DC-BE3A16380BD0}"/>
    <cellStyle name="Komma 2 4 2 2 9 3 5 2" xfId="46267" xr:uid="{BF30EAAC-FD5A-429B-B7F0-D8920BFE61B9}"/>
    <cellStyle name="Komma 2 4 2 2 9 3 6" xfId="24278" xr:uid="{B9763DBD-5C49-4527-9276-27C74C9B8374}"/>
    <cellStyle name="Komma 2 4 2 2 9 4" xfId="3110" xr:uid="{F272B406-E285-4477-8E86-ED7DF1513121}"/>
    <cellStyle name="Komma 2 4 2 2 9 4 2" xfId="8637" xr:uid="{11BB8CD8-F081-4914-A081-BF030FE31911}"/>
    <cellStyle name="Komma 2 4 2 2 9 4 2 2" xfId="30706" xr:uid="{0C39F2AC-818F-427C-BDB5-4B24493515E8}"/>
    <cellStyle name="Komma 2 4 2 2 9 4 3" xfId="14104" xr:uid="{FA584454-4357-4623-9854-99910CB5030D}"/>
    <cellStyle name="Komma 2 4 2 2 9 4 3 2" xfId="36173" xr:uid="{0C10D7E5-B88D-416D-8637-74C0C6B166F5}"/>
    <cellStyle name="Komma 2 4 2 2 9 4 3 3" xfId="41721" xr:uid="{E82ACBFF-0EDA-46AD-8F82-15A490C0BC62}"/>
    <cellStyle name="Komma 2 4 2 2 9 4 4" xfId="19672" xr:uid="{AF4ABC3E-7D99-4893-9837-A082AFB5BE63}"/>
    <cellStyle name="Komma 2 4 2 2 9 4 4 2" xfId="47188" xr:uid="{22626BC8-6965-4BFB-BED2-4209688D1EE3}"/>
    <cellStyle name="Komma 2 4 2 2 9 4 5" xfId="25199" xr:uid="{2770A87A-6F20-407E-B3B2-172C38C1A30D}"/>
    <cellStyle name="Komma 2 4 2 2 9 5" xfId="6134" xr:uid="{2BC7A5BC-0BF6-44EA-B2CA-056803ED773A}"/>
    <cellStyle name="Komma 2 4 2 2 9 5 2" xfId="28203" xr:uid="{EFB82D17-74CE-46B6-B60C-F1E78990763B}"/>
    <cellStyle name="Komma 2 4 2 2 9 6" xfId="11520" xr:uid="{14C47DCD-8567-4EC3-8352-0D39F52BD68D}"/>
    <cellStyle name="Komma 2 4 2 2 9 6 2" xfId="33589" xr:uid="{1E9305DA-FDAA-48A2-AACE-84A7FA59C665}"/>
    <cellStyle name="Komma 2 4 2 2 9 6 3" xfId="39137" xr:uid="{B713B651-8E68-42C9-9480-4AF6703F5A63}"/>
    <cellStyle name="Komma 2 4 2 2 9 7" xfId="17068" xr:uid="{DBDD9218-1816-4465-B811-985076A2C7E1}"/>
    <cellStyle name="Komma 2 4 2 2 9 7 2" xfId="44685" xr:uid="{125FD338-7696-4A41-A2F7-FEB465456F53}"/>
    <cellStyle name="Komma 2 4 2 2 9 8" xfId="22696" xr:uid="{AB11A9EC-4A5C-44F8-BA18-A6212B414808}"/>
    <cellStyle name="Komma 2 4 2 20" xfId="5613" xr:uid="{F3E4EA63-4EB3-4E43-A3C8-42DD7FB65262}"/>
    <cellStyle name="Komma 2 4 2 20 2" xfId="11120" xr:uid="{E4C72CFB-0C2B-46A8-9BE8-7F7A20FE450F}"/>
    <cellStyle name="Komma 2 4 2 20 2 2" xfId="33189" xr:uid="{9936B0E5-7A0D-4FFE-95EB-DC18CEF8C401}"/>
    <cellStyle name="Komma 2 4 2 20 3" xfId="22175" xr:uid="{C6C7BE7C-31F1-4108-B059-A57EE68BAFD2}"/>
    <cellStyle name="Komma 2 4 2 20 3 2" xfId="49671" xr:uid="{3080C81F-9332-4050-B8BB-3F1E14E63B1D}"/>
    <cellStyle name="Komma 2 4 2 20 4" xfId="27682" xr:uid="{7842E2D8-AD3C-4201-AF3C-98192F62A9B6}"/>
    <cellStyle name="Komma 2 4 2 21" xfId="5673" xr:uid="{906BD0B6-7A1D-49A2-AC27-197F3D8DCAAA}"/>
    <cellStyle name="Komma 2 4 2 21 2" xfId="27742" xr:uid="{CE017143-CB9A-40EB-88F8-B4FB7581DFF2}"/>
    <cellStyle name="Komma 2 4 2 22" xfId="11160" xr:uid="{6E17CF5F-A7E6-4530-9359-300C501F73F6}"/>
    <cellStyle name="Komma 2 4 2 22 2" xfId="33229" xr:uid="{FBEBCD74-76B7-46B9-9095-58960304D302}"/>
    <cellStyle name="Komma 2 4 2 22 3" xfId="38777" xr:uid="{F94D83EE-92B3-47BD-8C73-507C14F3BB3B}"/>
    <cellStyle name="Komma 2 4 2 23" xfId="16607" xr:uid="{3DBBC7FC-2A23-402D-8A22-9BCB857909A6}"/>
    <cellStyle name="Komma 2 4 2 23 2" xfId="44224" xr:uid="{60E6DA89-6A95-433F-9ACE-03F093A508A1}"/>
    <cellStyle name="Komma 2 4 2 24" xfId="22235" xr:uid="{157DB63D-D6A5-407E-AE9C-38855601D3F1}"/>
    <cellStyle name="Komma 2 4 2 3" xfId="121" xr:uid="{6922708D-E270-40E6-B59E-29158D9622AC}"/>
    <cellStyle name="Komma 2 4 2 3 10" xfId="22316" xr:uid="{5BA018AD-F95E-4420-B0AE-105A6185751B}"/>
    <cellStyle name="Komma 2 4 2 3 2" xfId="547" xr:uid="{74F9AF9F-D4A5-49AA-AC0B-07D539B66BB8}"/>
    <cellStyle name="Komma 2 4 2 3 2 2" xfId="1348" xr:uid="{37FB42CB-983B-46FF-87EA-9F589F65ABD8}"/>
    <cellStyle name="Komma 2 4 2 3 2 2 2" xfId="3952" xr:uid="{64830DCB-BBCA-4238-AB9F-B34A8D6878D2}"/>
    <cellStyle name="Komma 2 4 2 3 2 2 2 2" xfId="9459" xr:uid="{314ED41C-F463-46E2-92EF-0071D335E700}"/>
    <cellStyle name="Komma 2 4 2 3 2 2 2 2 2" xfId="31528" xr:uid="{173DF4A0-CC1A-4474-A6D9-729802CE165E}"/>
    <cellStyle name="Komma 2 4 2 3 2 2 2 3" xfId="14946" xr:uid="{68196D31-767A-422E-BFDF-14EFD65DCCFB}"/>
    <cellStyle name="Komma 2 4 2 3 2 2 2 3 2" xfId="37015" xr:uid="{44CCE430-11C6-4B51-A56E-981022CAF2FC}"/>
    <cellStyle name="Komma 2 4 2 3 2 2 2 3 3" xfId="42563" xr:uid="{DD2E6C15-322B-45DE-B030-5D60848B473F}"/>
    <cellStyle name="Komma 2 4 2 3 2 2 2 4" xfId="20514" xr:uid="{4BA59F59-1137-4CBA-BA2D-8D4D4F5D3D65}"/>
    <cellStyle name="Komma 2 4 2 3 2 2 2 4 2" xfId="48010" xr:uid="{92A4686F-4E65-4C2D-B4CA-F3375640BD27}"/>
    <cellStyle name="Komma 2 4 2 3 2 2 2 5" xfId="26021" xr:uid="{CEFD47B1-2BBA-4F71-A408-332CE02B89F5}"/>
    <cellStyle name="Komma 2 4 2 3 2 2 3" xfId="6976" xr:uid="{852138C5-B0DF-4C3D-A05C-56843676E675}"/>
    <cellStyle name="Komma 2 4 2 3 2 2 3 2" xfId="29045" xr:uid="{BCE339DC-8D57-4B9C-BDD8-EE8C0AC1FCA8}"/>
    <cellStyle name="Komma 2 4 2 3 2 2 4" xfId="12342" xr:uid="{1E424D05-66FD-4DC4-B1FE-617FF734C501}"/>
    <cellStyle name="Komma 2 4 2 3 2 2 4 2" xfId="34411" xr:uid="{A05E9B4E-3C36-41CB-B27B-27C5085CC34C}"/>
    <cellStyle name="Komma 2 4 2 3 2 2 4 3" xfId="39959" xr:uid="{A8E7C0F9-2BD3-4707-A928-499B9EFAB166}"/>
    <cellStyle name="Komma 2 4 2 3 2 2 5" xfId="17910" xr:uid="{241FFF4D-A517-4D59-8FEF-A2EB4C328180}"/>
    <cellStyle name="Komma 2 4 2 3 2 2 5 2" xfId="45527" xr:uid="{45E5B7F0-3614-4C18-86B9-E5D58D0D9F04}"/>
    <cellStyle name="Komma 2 4 2 3 2 2 6" xfId="23538" xr:uid="{D300786A-E0B2-4AAB-8445-7315D8C9B3E5}"/>
    <cellStyle name="Komma 2 4 2 3 2 3" xfId="2129" xr:uid="{AC58436C-9629-4C9A-B013-1CF25567B0A3}"/>
    <cellStyle name="Komma 2 4 2 3 2 3 2" xfId="4733" xr:uid="{6AFBFFD0-1016-4248-B4A8-C5014EBF5D2E}"/>
    <cellStyle name="Komma 2 4 2 3 2 3 2 2" xfId="10240" xr:uid="{C7D04B5A-29C1-4380-BE51-2CFC0CCDE46B}"/>
    <cellStyle name="Komma 2 4 2 3 2 3 2 2 2" xfId="32309" xr:uid="{87EFE13A-C3FD-4C1E-A3F8-950DA0516CA1}"/>
    <cellStyle name="Komma 2 4 2 3 2 3 2 3" xfId="15727" xr:uid="{7E5A89AB-CD73-4013-84BD-01255D2C0BDC}"/>
    <cellStyle name="Komma 2 4 2 3 2 3 2 3 2" xfId="37796" xr:uid="{23594656-3EB9-4020-AAEC-43640A16F0B0}"/>
    <cellStyle name="Komma 2 4 2 3 2 3 2 3 3" xfId="43344" xr:uid="{54C18FAE-E095-4370-BF17-B88D5CD656DF}"/>
    <cellStyle name="Komma 2 4 2 3 2 3 2 4" xfId="21295" xr:uid="{76985509-3A58-41DD-BBCF-E5E2FB082073}"/>
    <cellStyle name="Komma 2 4 2 3 2 3 2 4 2" xfId="48791" xr:uid="{8541FCB1-3D25-4554-8A8C-4170383EED97}"/>
    <cellStyle name="Komma 2 4 2 3 2 3 2 5" xfId="26802" xr:uid="{27E1B8BD-47CC-48F0-AE49-BCBAED03DC5F}"/>
    <cellStyle name="Komma 2 4 2 3 2 3 3" xfId="7757" xr:uid="{174BE195-72CF-4679-8093-F1A2B3CC5C50}"/>
    <cellStyle name="Komma 2 4 2 3 2 3 3 2" xfId="29826" xr:uid="{84DAA2D8-FF60-4540-A852-66DC92971024}"/>
    <cellStyle name="Komma 2 4 2 3 2 3 4" xfId="13123" xr:uid="{B6E101D9-827D-4A8E-A948-14B84081FD70}"/>
    <cellStyle name="Komma 2 4 2 3 2 3 4 2" xfId="35192" xr:uid="{7830E778-73F0-4B82-BB3A-3C44749CD266}"/>
    <cellStyle name="Komma 2 4 2 3 2 3 4 3" xfId="40740" xr:uid="{64745CEB-B8C9-48F7-8159-0903DB40FD57}"/>
    <cellStyle name="Komma 2 4 2 3 2 3 5" xfId="18691" xr:uid="{17B96F5B-1246-47AE-A6BD-E246087677FA}"/>
    <cellStyle name="Komma 2 4 2 3 2 3 5 2" xfId="46308" xr:uid="{890A12A8-4540-43E8-B37F-7BFF72F175BE}"/>
    <cellStyle name="Komma 2 4 2 3 2 3 6" xfId="24319" xr:uid="{5C99F53A-2D10-420B-B3F1-79B11834C710}"/>
    <cellStyle name="Komma 2 4 2 3 2 4" xfId="3151" xr:uid="{B8A43EBA-F038-4701-9E2D-DF35F90EDFC0}"/>
    <cellStyle name="Komma 2 4 2 3 2 4 2" xfId="8678" xr:uid="{778A63FF-DBD4-47F7-BCEF-13E85E54A43B}"/>
    <cellStyle name="Komma 2 4 2 3 2 4 2 2" xfId="30747" xr:uid="{C244A8AE-3AC3-40A8-AE7F-34F16D45B25E}"/>
    <cellStyle name="Komma 2 4 2 3 2 4 3" xfId="14145" xr:uid="{EAA5DBCF-7EB4-409E-A68D-9BE94064235D}"/>
    <cellStyle name="Komma 2 4 2 3 2 4 3 2" xfId="36214" xr:uid="{AE1879C0-2351-4BA6-9ED4-60E7E845981D}"/>
    <cellStyle name="Komma 2 4 2 3 2 4 3 3" xfId="41762" xr:uid="{1C6B3E21-3046-4E74-839F-1A1593282BE9}"/>
    <cellStyle name="Komma 2 4 2 3 2 4 4" xfId="19713" xr:uid="{2B889A5E-1533-4E77-BC48-3B306596A3DA}"/>
    <cellStyle name="Komma 2 4 2 3 2 4 4 2" xfId="47229" xr:uid="{71B15FF2-253D-4CB3-9BAA-69D5ECABCC5D}"/>
    <cellStyle name="Komma 2 4 2 3 2 4 5" xfId="25240" xr:uid="{6220AF83-4575-47AB-AC7B-E111FB0408A0}"/>
    <cellStyle name="Komma 2 4 2 3 2 5" xfId="6175" xr:uid="{9594FBF3-DCC7-4E09-B04A-B3CE15DA08EA}"/>
    <cellStyle name="Komma 2 4 2 3 2 5 2" xfId="28244" xr:uid="{021C6456-3948-47D4-895F-2F2283066B38}"/>
    <cellStyle name="Komma 2 4 2 3 2 6" xfId="11561" xr:uid="{68E1E228-49EC-41DF-9CEA-0CE0F34A49D0}"/>
    <cellStyle name="Komma 2 4 2 3 2 6 2" xfId="33630" xr:uid="{2E4FB73F-CD18-41EB-9914-ECC000852152}"/>
    <cellStyle name="Komma 2 4 2 3 2 6 3" xfId="39178" xr:uid="{EE12B977-1A25-42C3-B4C0-7B6DEF17316B}"/>
    <cellStyle name="Komma 2 4 2 3 2 7" xfId="17109" xr:uid="{9F4DBC6E-4E88-4496-828A-4B33E8B1DE54}"/>
    <cellStyle name="Komma 2 4 2 3 2 7 2" xfId="44726" xr:uid="{37E099B0-1836-4343-A344-79A3DC23D2A8}"/>
    <cellStyle name="Komma 2 4 2 3 2 8" xfId="22737" xr:uid="{659B5C93-B0D6-4FEE-88B4-89FB42AD24F5}"/>
    <cellStyle name="Komma 2 4 2 3 3" xfId="999" xr:uid="{E0E2DEF1-5CF9-43F3-96E4-F934C026A52D}"/>
    <cellStyle name="Komma 2 4 2 3 3 2" xfId="3603" xr:uid="{36C00DA4-5C39-43FD-BC2A-B747AB2C225F}"/>
    <cellStyle name="Komma 2 4 2 3 3 2 2" xfId="9110" xr:uid="{7AFEC409-F956-4E0B-9BA9-8C2E711ECD00}"/>
    <cellStyle name="Komma 2 4 2 3 3 2 2 2" xfId="31179" xr:uid="{46A9B6CD-6CC7-4525-890A-0EA8F30AAAB8}"/>
    <cellStyle name="Komma 2 4 2 3 3 2 3" xfId="14597" xr:uid="{996591CC-81E0-42C7-9C40-8542387CBAED}"/>
    <cellStyle name="Komma 2 4 2 3 3 2 3 2" xfId="36666" xr:uid="{EA2F8FB2-D6FE-4BE8-97F7-BA600B87E581}"/>
    <cellStyle name="Komma 2 4 2 3 3 2 3 3" xfId="42214" xr:uid="{07082615-DDF1-4BBB-A61E-BBF8E3EDB2F2}"/>
    <cellStyle name="Komma 2 4 2 3 3 2 4" xfId="20165" xr:uid="{0DA3B785-8639-481B-A70C-EB96878AFE57}"/>
    <cellStyle name="Komma 2 4 2 3 3 2 4 2" xfId="47661" xr:uid="{573985EE-0886-4A93-BE1E-5028C3BF09FA}"/>
    <cellStyle name="Komma 2 4 2 3 3 2 5" xfId="25672" xr:uid="{B7801EA7-701A-4F26-918B-6362D024D6DA}"/>
    <cellStyle name="Komma 2 4 2 3 3 3" xfId="6627" xr:uid="{EF7BD41C-43AF-45C7-9FC9-10008AE1783F}"/>
    <cellStyle name="Komma 2 4 2 3 3 3 2" xfId="28696" xr:uid="{A8FCCBA6-AFF0-44B3-8791-4654E820451E}"/>
    <cellStyle name="Komma 2 4 2 3 3 4" xfId="11993" xr:uid="{42C305AA-587A-4490-9C35-C3F765510DB9}"/>
    <cellStyle name="Komma 2 4 2 3 3 4 2" xfId="34062" xr:uid="{436F9ED8-AF2C-4450-A6CD-239FF93B1801}"/>
    <cellStyle name="Komma 2 4 2 3 3 4 3" xfId="39610" xr:uid="{BB80EA32-8C50-4A10-B645-5C4D0E174EAC}"/>
    <cellStyle name="Komma 2 4 2 3 3 5" xfId="17561" xr:uid="{987B74B8-3048-44E3-9D31-07ACAE044738}"/>
    <cellStyle name="Komma 2 4 2 3 3 5 2" xfId="45178" xr:uid="{F0529B18-F88D-4F18-B950-823280AAAE19}"/>
    <cellStyle name="Komma 2 4 2 3 3 6" xfId="23189" xr:uid="{79B95A43-CDE8-4103-A128-1176B2FBC9FD}"/>
    <cellStyle name="Komma 2 4 2 3 4" xfId="1780" xr:uid="{8834C37A-382B-4503-BBA8-F2F7E6CEED27}"/>
    <cellStyle name="Komma 2 4 2 3 4 2" xfId="4384" xr:uid="{4383D94E-5BA1-4664-8ABF-92F085191EE7}"/>
    <cellStyle name="Komma 2 4 2 3 4 2 2" xfId="9891" xr:uid="{DBAFB4FA-89BF-4204-8A0E-42188AC5BB1C}"/>
    <cellStyle name="Komma 2 4 2 3 4 2 2 2" xfId="31960" xr:uid="{3E6C5A77-F476-4801-A32F-B690D4FC8C1B}"/>
    <cellStyle name="Komma 2 4 2 3 4 2 3" xfId="15378" xr:uid="{8F97FB39-B61D-4531-A49D-DC9B45EB2563}"/>
    <cellStyle name="Komma 2 4 2 3 4 2 3 2" xfId="37447" xr:uid="{2F774718-7605-40AD-9C61-68911F7C8ECE}"/>
    <cellStyle name="Komma 2 4 2 3 4 2 3 3" xfId="42995" xr:uid="{F55A3697-EADA-4E7E-99D4-7B930446070C}"/>
    <cellStyle name="Komma 2 4 2 3 4 2 4" xfId="20946" xr:uid="{43257D04-1187-41FD-B4BB-D1925A452FAE}"/>
    <cellStyle name="Komma 2 4 2 3 4 2 4 2" xfId="48442" xr:uid="{DE6B25CF-A865-4D20-857E-3134BB9575B8}"/>
    <cellStyle name="Komma 2 4 2 3 4 2 5" xfId="26453" xr:uid="{4D295C93-F9F9-4CFE-8F60-6BF41E5F0E5C}"/>
    <cellStyle name="Komma 2 4 2 3 4 3" xfId="7408" xr:uid="{F74C8FCB-4B37-4F30-8BB3-E82D8090F0AE}"/>
    <cellStyle name="Komma 2 4 2 3 4 3 2" xfId="29477" xr:uid="{E098B864-F97C-433F-BC01-0C9667B336D4}"/>
    <cellStyle name="Komma 2 4 2 3 4 4" xfId="12774" xr:uid="{A27AAA93-DC14-4A28-BBB4-36B36D18B605}"/>
    <cellStyle name="Komma 2 4 2 3 4 4 2" xfId="34843" xr:uid="{1506C51D-8DAA-48FE-8238-47F3345ECCA7}"/>
    <cellStyle name="Komma 2 4 2 3 4 4 3" xfId="40391" xr:uid="{75B82D30-2880-432B-9E1A-A3B477355E26}"/>
    <cellStyle name="Komma 2 4 2 3 4 5" xfId="18342" xr:uid="{3C0D7ACF-6D52-4E05-A497-0C8BE2AF468E}"/>
    <cellStyle name="Komma 2 4 2 3 4 5 2" xfId="45959" xr:uid="{722C9D21-B6C4-4FD9-AA84-1230A1EE0E27}"/>
    <cellStyle name="Komma 2 4 2 3 4 6" xfId="23970" xr:uid="{0FCF95D2-7B39-4024-B737-B0CB792C516E}"/>
    <cellStyle name="Komma 2 4 2 3 5" xfId="2730" xr:uid="{451445DD-1B84-41C4-8ADF-3E3404AD72BB}"/>
    <cellStyle name="Komma 2 4 2 3 5 2" xfId="8329" xr:uid="{6FFF703F-FD9D-4139-921A-D7CD4820AC8D}"/>
    <cellStyle name="Komma 2 4 2 3 5 2 2" xfId="30398" xr:uid="{A28919FC-5128-4D3F-9340-4854049493D7}"/>
    <cellStyle name="Komma 2 4 2 3 5 3" xfId="13724" xr:uid="{F6881EFD-97FB-42C2-96D5-2990C8FE80BA}"/>
    <cellStyle name="Komma 2 4 2 3 5 3 2" xfId="35793" xr:uid="{09E7ED52-B9B7-47D2-8B3C-C647F8DFD0B7}"/>
    <cellStyle name="Komma 2 4 2 3 5 3 3" xfId="41341" xr:uid="{BE51B799-131B-4FDD-B88D-71238E978EA0}"/>
    <cellStyle name="Komma 2 4 2 3 5 4" xfId="19292" xr:uid="{75FFBEBD-E3CE-486E-A4A7-0A36A2289E80}"/>
    <cellStyle name="Komma 2 4 2 3 5 4 2" xfId="46880" xr:uid="{CC24617D-618F-4478-ADE7-BE63E3FA0537}"/>
    <cellStyle name="Komma 2 4 2 3 5 5" xfId="24891" xr:uid="{CEC7FBD1-0E12-4091-979E-F78F937E34A8}"/>
    <cellStyle name="Komma 2 4 2 3 6" xfId="5165" xr:uid="{F385B43C-683C-49A6-8E8F-83B3D86B6070}"/>
    <cellStyle name="Komma 2 4 2 3 6 2" xfId="10672" xr:uid="{54B1D034-880A-4FFF-A2C6-0E050C3C5610}"/>
    <cellStyle name="Komma 2 4 2 3 6 2 2" xfId="32741" xr:uid="{05E4BE38-003A-4616-B1A7-FBBA04F42F0D}"/>
    <cellStyle name="Komma 2 4 2 3 6 3" xfId="16159" xr:uid="{35539F11-110D-4393-9D8F-EB59445D9E66}"/>
    <cellStyle name="Komma 2 4 2 3 6 3 2" xfId="38228" xr:uid="{15D01F09-2BEF-4D89-A706-690D005D425F}"/>
    <cellStyle name="Komma 2 4 2 3 6 3 3" xfId="43776" xr:uid="{F9E5717F-2963-4F39-B988-FCEAC3CB07E9}"/>
    <cellStyle name="Komma 2 4 2 3 6 4" xfId="21727" xr:uid="{2B57EEFB-5A3E-4AE0-837D-E09FA176C627}"/>
    <cellStyle name="Komma 2 4 2 3 6 4 2" xfId="49223" xr:uid="{8986B816-348D-4B50-8601-60FDCEB3A032}"/>
    <cellStyle name="Komma 2 4 2 3 6 5" xfId="27234" xr:uid="{2C94E73A-A014-4B8E-8767-B38B598514D8}"/>
    <cellStyle name="Komma 2 4 2 3 7" xfId="5754" xr:uid="{6047388F-ECDC-41FF-BDAE-5CC9B4C5746D}"/>
    <cellStyle name="Komma 2 4 2 3 7 2" xfId="27823" xr:uid="{6E9970AF-5E04-41FC-806E-956A6488D463}"/>
    <cellStyle name="Komma 2 4 2 3 8" xfId="11212" xr:uid="{316FDDB9-EE42-4D59-B58D-96A6A24122AB}"/>
    <cellStyle name="Komma 2 4 2 3 8 2" xfId="33281" xr:uid="{422B6EA2-2FAB-42E6-89F8-A8388F027C0F}"/>
    <cellStyle name="Komma 2 4 2 3 8 3" xfId="38829" xr:uid="{D5B91084-F331-4E54-A5B3-C77816A3CAC6}"/>
    <cellStyle name="Komma 2 4 2 3 9" xfId="16688" xr:uid="{2CA9D2BD-C273-4D2E-B688-271591CBD20C}"/>
    <cellStyle name="Komma 2 4 2 3 9 2" xfId="44305" xr:uid="{197BA7EC-AE72-4287-95C3-5AD140AC1CBC}"/>
    <cellStyle name="Komma 2 4 2 4" xfId="163" xr:uid="{C2C69303-5BC1-4505-B23E-DDF50C8CE8C3}"/>
    <cellStyle name="Komma 2 4 2 4 10" xfId="22355" xr:uid="{E6A645CB-C8A6-434E-92DE-D1F3B6A60CED}"/>
    <cellStyle name="Komma 2 4 2 4 2" xfId="586" xr:uid="{3E769985-96A9-415D-AA39-22A00D062322}"/>
    <cellStyle name="Komma 2 4 2 4 2 2" xfId="1387" xr:uid="{4A0154E1-6839-47A1-851A-D6039E82740A}"/>
    <cellStyle name="Komma 2 4 2 4 2 2 2" xfId="3991" xr:uid="{724220EA-02BF-4200-A240-6C8520FDA04F}"/>
    <cellStyle name="Komma 2 4 2 4 2 2 2 2" xfId="9498" xr:uid="{E30BF248-7F74-4E17-8DAC-1543B62131B4}"/>
    <cellStyle name="Komma 2 4 2 4 2 2 2 2 2" xfId="31567" xr:uid="{E08A706B-B73D-4B5A-A3E3-3B46FB028EB3}"/>
    <cellStyle name="Komma 2 4 2 4 2 2 2 3" xfId="14985" xr:uid="{404A5DB1-41A9-41B0-813F-5A73D49A0C62}"/>
    <cellStyle name="Komma 2 4 2 4 2 2 2 3 2" xfId="37054" xr:uid="{FB85C2C3-DC7E-4DA0-8593-2D35DD43A7D4}"/>
    <cellStyle name="Komma 2 4 2 4 2 2 2 3 3" xfId="42602" xr:uid="{9033E912-909B-4D76-A088-1BA91B300FEF}"/>
    <cellStyle name="Komma 2 4 2 4 2 2 2 4" xfId="20553" xr:uid="{7BFA0C84-695A-4653-8CF3-54C88C494F97}"/>
    <cellStyle name="Komma 2 4 2 4 2 2 2 4 2" xfId="48049" xr:uid="{1295F20A-083B-446E-B573-A0C0DB49E18D}"/>
    <cellStyle name="Komma 2 4 2 4 2 2 2 5" xfId="26060" xr:uid="{26E8D3DD-D36F-4713-9F1F-B91BDA595E92}"/>
    <cellStyle name="Komma 2 4 2 4 2 2 3" xfId="7015" xr:uid="{30160A25-9366-430B-9D98-CBA853E41EFC}"/>
    <cellStyle name="Komma 2 4 2 4 2 2 3 2" xfId="29084" xr:uid="{FC38DE39-97E4-4DFF-974B-E3FA813EF06A}"/>
    <cellStyle name="Komma 2 4 2 4 2 2 4" xfId="12381" xr:uid="{9839E594-A603-4449-B2F9-C88FFFFA6F12}"/>
    <cellStyle name="Komma 2 4 2 4 2 2 4 2" xfId="34450" xr:uid="{54774568-2509-4C11-BDFA-521DA7C744E3}"/>
    <cellStyle name="Komma 2 4 2 4 2 2 4 3" xfId="39998" xr:uid="{91164D38-F0D3-4572-9892-509810400798}"/>
    <cellStyle name="Komma 2 4 2 4 2 2 5" xfId="17949" xr:uid="{19168390-8109-4A3B-945E-F36AB9A0EBDA}"/>
    <cellStyle name="Komma 2 4 2 4 2 2 5 2" xfId="45566" xr:uid="{1414BC45-F5F1-49C2-B30F-43458423FE7F}"/>
    <cellStyle name="Komma 2 4 2 4 2 2 6" xfId="23577" xr:uid="{4AB93C42-562A-48E6-8C36-07C57BB78FBD}"/>
    <cellStyle name="Komma 2 4 2 4 2 3" xfId="2168" xr:uid="{A74BE39D-C322-48A3-A37C-328E38C1CD92}"/>
    <cellStyle name="Komma 2 4 2 4 2 3 2" xfId="4772" xr:uid="{1349B1F5-548E-4302-8C63-C2F0C8D0856B}"/>
    <cellStyle name="Komma 2 4 2 4 2 3 2 2" xfId="10279" xr:uid="{BA1F6906-E34D-4BE8-8B25-D82A2D87B9FD}"/>
    <cellStyle name="Komma 2 4 2 4 2 3 2 2 2" xfId="32348" xr:uid="{8F1B0268-63EE-4152-9C09-24486C10BC34}"/>
    <cellStyle name="Komma 2 4 2 4 2 3 2 3" xfId="15766" xr:uid="{07F234D4-C2FE-4FA5-B648-BA55C265CA31}"/>
    <cellStyle name="Komma 2 4 2 4 2 3 2 3 2" xfId="37835" xr:uid="{4C12D886-4E3B-4753-8152-149BE7D14B0F}"/>
    <cellStyle name="Komma 2 4 2 4 2 3 2 3 3" xfId="43383" xr:uid="{4A945D58-1F6B-45DF-9AC2-8FBB22144ED0}"/>
    <cellStyle name="Komma 2 4 2 4 2 3 2 4" xfId="21334" xr:uid="{21AABBF4-AB3E-4D4E-8A3F-5B8CF04DC5F0}"/>
    <cellStyle name="Komma 2 4 2 4 2 3 2 4 2" xfId="48830" xr:uid="{44D08F07-CF02-4709-9096-40EF38EC9FD4}"/>
    <cellStyle name="Komma 2 4 2 4 2 3 2 5" xfId="26841" xr:uid="{6A146F47-83B6-4E9B-89AA-232C7702F831}"/>
    <cellStyle name="Komma 2 4 2 4 2 3 3" xfId="7796" xr:uid="{BDD649F7-700E-49A4-9333-1E26993260FA}"/>
    <cellStyle name="Komma 2 4 2 4 2 3 3 2" xfId="29865" xr:uid="{9EE9AB6D-DF8A-4300-ABDE-3F121B061F10}"/>
    <cellStyle name="Komma 2 4 2 4 2 3 4" xfId="13162" xr:uid="{972D59F6-A657-4479-8FCA-D7B53C54EA98}"/>
    <cellStyle name="Komma 2 4 2 4 2 3 4 2" xfId="35231" xr:uid="{C43C50CD-E38C-4F50-84FB-C189E8EE7600}"/>
    <cellStyle name="Komma 2 4 2 4 2 3 4 3" xfId="40779" xr:uid="{FD373BBD-DAB3-435A-899B-CFC22E184254}"/>
    <cellStyle name="Komma 2 4 2 4 2 3 5" xfId="18730" xr:uid="{24F9F8D2-763F-4450-9D99-681875FD6056}"/>
    <cellStyle name="Komma 2 4 2 4 2 3 5 2" xfId="46347" xr:uid="{8887EDB8-63BB-4EFF-8860-FCD3266F1596}"/>
    <cellStyle name="Komma 2 4 2 4 2 3 6" xfId="24358" xr:uid="{82C51670-A464-44FE-B316-02D98CEB9B82}"/>
    <cellStyle name="Komma 2 4 2 4 2 4" xfId="3190" xr:uid="{A8DC913C-4923-45C2-A617-DC9DC6F2ACEC}"/>
    <cellStyle name="Komma 2 4 2 4 2 4 2" xfId="8717" xr:uid="{F51846D9-DEDF-4FCC-96E9-40C3B48E4DCE}"/>
    <cellStyle name="Komma 2 4 2 4 2 4 2 2" xfId="30786" xr:uid="{7FDF7311-DE0D-475F-9817-A0DE11EDCFC7}"/>
    <cellStyle name="Komma 2 4 2 4 2 4 3" xfId="14184" xr:uid="{73709CB1-540B-4114-9BFB-37FA45D31512}"/>
    <cellStyle name="Komma 2 4 2 4 2 4 3 2" xfId="36253" xr:uid="{95693819-50F4-44A5-AF96-1F363D63735E}"/>
    <cellStyle name="Komma 2 4 2 4 2 4 3 3" xfId="41801" xr:uid="{C98F347D-FDAC-4485-B312-F0F025200AA0}"/>
    <cellStyle name="Komma 2 4 2 4 2 4 4" xfId="19752" xr:uid="{EA46FB21-2F0F-4E17-B8AA-BDC793F0EC66}"/>
    <cellStyle name="Komma 2 4 2 4 2 4 4 2" xfId="47268" xr:uid="{8ABF18A3-7804-4AEB-828C-CDCB52BEF74C}"/>
    <cellStyle name="Komma 2 4 2 4 2 4 5" xfId="25279" xr:uid="{83C1EC7A-FDF0-41B0-B52F-51DC6A4ECE41}"/>
    <cellStyle name="Komma 2 4 2 4 2 5" xfId="6214" xr:uid="{378BEB9B-D472-4137-BF0A-7CE01D9D08FC}"/>
    <cellStyle name="Komma 2 4 2 4 2 5 2" xfId="28283" xr:uid="{196A77CA-3DDA-4EE4-9E89-9FC8274BA413}"/>
    <cellStyle name="Komma 2 4 2 4 2 6" xfId="11600" xr:uid="{821F79E0-855A-4116-8E54-582EE7A9CF03}"/>
    <cellStyle name="Komma 2 4 2 4 2 6 2" xfId="33669" xr:uid="{79EDEBF2-CD77-4C65-B433-04421C4AEA62}"/>
    <cellStyle name="Komma 2 4 2 4 2 6 3" xfId="39217" xr:uid="{A68BA935-B928-4117-9509-23E0B5CD3919}"/>
    <cellStyle name="Komma 2 4 2 4 2 7" xfId="17148" xr:uid="{C24FE493-5057-4485-A1C1-E79B75F84A1C}"/>
    <cellStyle name="Komma 2 4 2 4 2 7 2" xfId="44765" xr:uid="{D977D5FF-5B12-4DF3-AD53-59DCB6E0BE78}"/>
    <cellStyle name="Komma 2 4 2 4 2 8" xfId="22776" xr:uid="{96CB8D30-6453-4510-B56B-10CA115C27B4}"/>
    <cellStyle name="Komma 2 4 2 4 3" xfId="1027" xr:uid="{C921747B-8280-4E70-8ABA-F52B3475C397}"/>
    <cellStyle name="Komma 2 4 2 4 3 2" xfId="3631" xr:uid="{816B1648-11B0-4F72-AE9C-A979EFC93008}"/>
    <cellStyle name="Komma 2 4 2 4 3 2 2" xfId="9138" xr:uid="{428A8313-4C33-4EFB-9137-F96BB36FA910}"/>
    <cellStyle name="Komma 2 4 2 4 3 2 2 2" xfId="31207" xr:uid="{3BF8484A-10D3-4A68-9C60-32046F0947EE}"/>
    <cellStyle name="Komma 2 4 2 4 3 2 3" xfId="14625" xr:uid="{0B686E89-F7E3-4AF9-A24F-C3F383506799}"/>
    <cellStyle name="Komma 2 4 2 4 3 2 3 2" xfId="36694" xr:uid="{0C85F6DB-04F3-47F3-B0BC-F91742039BA3}"/>
    <cellStyle name="Komma 2 4 2 4 3 2 3 3" xfId="42242" xr:uid="{A6E79444-6BA2-4117-AA57-3AB56B451791}"/>
    <cellStyle name="Komma 2 4 2 4 3 2 4" xfId="20193" xr:uid="{8C23FE51-7B9E-459E-AC1E-A9C8CEAC43AB}"/>
    <cellStyle name="Komma 2 4 2 4 3 2 4 2" xfId="47689" xr:uid="{5C08B877-7DA7-472B-B3AB-1DECADA639FD}"/>
    <cellStyle name="Komma 2 4 2 4 3 2 5" xfId="25700" xr:uid="{7F9C5CAB-90C2-44F3-A95C-E99D2A485275}"/>
    <cellStyle name="Komma 2 4 2 4 3 3" xfId="6655" xr:uid="{3AF847F0-3DB4-4AFC-876C-E0F71FD10107}"/>
    <cellStyle name="Komma 2 4 2 4 3 3 2" xfId="28724" xr:uid="{EE210387-665B-4D7A-9F70-62015D42CEB1}"/>
    <cellStyle name="Komma 2 4 2 4 3 4" xfId="12021" xr:uid="{3F712261-67AA-4F73-A558-4B7DC396C7B3}"/>
    <cellStyle name="Komma 2 4 2 4 3 4 2" xfId="34090" xr:uid="{7E2DA8A2-7629-479A-8158-AA34DE27C66D}"/>
    <cellStyle name="Komma 2 4 2 4 3 4 3" xfId="39638" xr:uid="{EF8BA297-A710-4511-85BC-958511EDC5A3}"/>
    <cellStyle name="Komma 2 4 2 4 3 5" xfId="17589" xr:uid="{AFB199C7-D384-47C4-A3B3-03C825C98504}"/>
    <cellStyle name="Komma 2 4 2 4 3 5 2" xfId="45206" xr:uid="{EEF981C4-90AD-410C-AD82-163CFFF3D338}"/>
    <cellStyle name="Komma 2 4 2 4 3 6" xfId="23217" xr:uid="{6067151E-6DC7-416E-B6DF-D3B3C61449A9}"/>
    <cellStyle name="Komma 2 4 2 4 4" xfId="1808" xr:uid="{DDBCFA3E-2791-4C68-B8FE-6D2359FE24E8}"/>
    <cellStyle name="Komma 2 4 2 4 4 2" xfId="4412" xr:uid="{FBBD36BC-53DF-4143-8F45-38C54EC6F42F}"/>
    <cellStyle name="Komma 2 4 2 4 4 2 2" xfId="9919" xr:uid="{020CAAFD-0017-42D8-8641-7513E503EDF6}"/>
    <cellStyle name="Komma 2 4 2 4 4 2 2 2" xfId="31988" xr:uid="{C511C761-5519-4C4D-9ADC-42F104980981}"/>
    <cellStyle name="Komma 2 4 2 4 4 2 3" xfId="15406" xr:uid="{DF0D7856-016B-48D8-9EFE-8AA56E073248}"/>
    <cellStyle name="Komma 2 4 2 4 4 2 3 2" xfId="37475" xr:uid="{12B7E119-7671-4D7D-BF8E-7087DEE07351}"/>
    <cellStyle name="Komma 2 4 2 4 4 2 3 3" xfId="43023" xr:uid="{9E908981-D4DD-4EE1-9202-5DF5C033DE9C}"/>
    <cellStyle name="Komma 2 4 2 4 4 2 4" xfId="20974" xr:uid="{D8263977-1BAF-4D94-854C-8EAFC0B6D844}"/>
    <cellStyle name="Komma 2 4 2 4 4 2 4 2" xfId="48470" xr:uid="{E5D9AC08-6C9D-4D7E-BBBB-BA501084F882}"/>
    <cellStyle name="Komma 2 4 2 4 4 2 5" xfId="26481" xr:uid="{3A41BF18-F63F-4B2B-9E83-25D3541757E1}"/>
    <cellStyle name="Komma 2 4 2 4 4 3" xfId="7436" xr:uid="{C64035EA-95E0-41B1-9B59-70D80234E02F}"/>
    <cellStyle name="Komma 2 4 2 4 4 3 2" xfId="29505" xr:uid="{BDBDE19D-8DE0-40DF-B0CC-4F6C751477B3}"/>
    <cellStyle name="Komma 2 4 2 4 4 4" xfId="12802" xr:uid="{C28F1621-21EB-497A-9347-FA7BF5C9A880}"/>
    <cellStyle name="Komma 2 4 2 4 4 4 2" xfId="34871" xr:uid="{5E641C76-317F-403C-8DAB-9D9D5BF136DA}"/>
    <cellStyle name="Komma 2 4 2 4 4 4 3" xfId="40419" xr:uid="{02EBED0E-8064-4E6E-8F96-E2E9CCF6AA3E}"/>
    <cellStyle name="Komma 2 4 2 4 4 5" xfId="18370" xr:uid="{962A7C1D-CF18-416E-8F8C-3DBFC12DC19D}"/>
    <cellStyle name="Komma 2 4 2 4 4 5 2" xfId="45987" xr:uid="{311C4550-843B-436B-B4D7-ED638DDFF303}"/>
    <cellStyle name="Komma 2 4 2 4 4 6" xfId="23998" xr:uid="{A9037403-7918-45DB-A7B5-B370194C9779}"/>
    <cellStyle name="Komma 2 4 2 4 5" xfId="2769" xr:uid="{39ED81D0-85B9-4A0A-B982-19C1CD791268}"/>
    <cellStyle name="Komma 2 4 2 4 5 2" xfId="8357" xr:uid="{8ED81F8E-9CB3-4D6D-862F-381408085234}"/>
    <cellStyle name="Komma 2 4 2 4 5 2 2" xfId="30426" xr:uid="{0D500F94-DC8D-41B0-BB43-FC692CA64B0E}"/>
    <cellStyle name="Komma 2 4 2 4 5 3" xfId="13763" xr:uid="{67010A10-EC8E-4654-8C06-02EC23B34DE0}"/>
    <cellStyle name="Komma 2 4 2 4 5 3 2" xfId="35832" xr:uid="{E827BE21-A4F4-42BD-87D7-2E69843B97B3}"/>
    <cellStyle name="Komma 2 4 2 4 5 3 3" xfId="41380" xr:uid="{7EEC8D4D-4A24-4578-9E85-0292825CB9F3}"/>
    <cellStyle name="Komma 2 4 2 4 5 4" xfId="19331" xr:uid="{6EB2E2E5-1779-4170-BA41-EC1C474D4C86}"/>
    <cellStyle name="Komma 2 4 2 4 5 4 2" xfId="46908" xr:uid="{01C32953-803A-4346-9CAC-A8CCE0C13946}"/>
    <cellStyle name="Komma 2 4 2 4 5 5" xfId="24919" xr:uid="{3DC72D14-4A76-4FE9-B3AB-B8DD8285418D}"/>
    <cellStyle name="Komma 2 4 2 4 6" xfId="5193" xr:uid="{A03DCD23-68FA-4504-B048-AE5E7D127500}"/>
    <cellStyle name="Komma 2 4 2 4 6 2" xfId="10700" xr:uid="{2531D8B9-4249-4557-AECC-507E9573CF34}"/>
    <cellStyle name="Komma 2 4 2 4 6 2 2" xfId="32769" xr:uid="{3FA6149C-8A4C-43DD-9C7A-5EB38EE231E4}"/>
    <cellStyle name="Komma 2 4 2 4 6 3" xfId="16187" xr:uid="{29854AD6-8F5F-4CBC-A11F-F202A54E7B28}"/>
    <cellStyle name="Komma 2 4 2 4 6 3 2" xfId="38256" xr:uid="{A38A47F3-76CE-45AC-A17E-63FBC24E18F4}"/>
    <cellStyle name="Komma 2 4 2 4 6 3 3" xfId="43804" xr:uid="{9C3F70BA-9E84-4222-845F-5C9A38E26079}"/>
    <cellStyle name="Komma 2 4 2 4 6 4" xfId="21755" xr:uid="{C0B035DC-15C5-4C0D-9CC4-759B5CEFABAA}"/>
    <cellStyle name="Komma 2 4 2 4 6 4 2" xfId="49251" xr:uid="{2B028B0D-D813-4B08-A32F-487EF0CF1D5B}"/>
    <cellStyle name="Komma 2 4 2 4 6 5" xfId="27262" xr:uid="{873CD5B6-6244-49F0-9C01-242DBFB3BCB2}"/>
    <cellStyle name="Komma 2 4 2 4 7" xfId="5793" xr:uid="{7641D852-A876-4BD0-9E0A-CAEF3062B612}"/>
    <cellStyle name="Komma 2 4 2 4 7 2" xfId="27862" xr:uid="{ACE95121-2661-4C51-8FD6-FF3E34C16653}"/>
    <cellStyle name="Komma 2 4 2 4 8" xfId="11240" xr:uid="{465D0B28-C4C4-468C-95F0-5EB4B62A58AF}"/>
    <cellStyle name="Komma 2 4 2 4 8 2" xfId="33309" xr:uid="{78A4F063-6DE0-4DD8-B8A6-493653D9A2C6}"/>
    <cellStyle name="Komma 2 4 2 4 8 3" xfId="38857" xr:uid="{BD85AA82-58D8-458C-BE8F-BDD0DB5492C1}"/>
    <cellStyle name="Komma 2 4 2 4 9" xfId="16727" xr:uid="{A0A07A44-D881-4F93-9AF7-6FBCBEEA3514}"/>
    <cellStyle name="Komma 2 4 2 4 9 2" xfId="44344" xr:uid="{EE520471-7A9B-48C4-830B-4F81ED10FD59}"/>
    <cellStyle name="Komma 2 4 2 5" xfId="224" xr:uid="{319D3471-2F3C-414D-82A1-D2F85BBBDA70}"/>
    <cellStyle name="Komma 2 4 2 5 10" xfId="22416" xr:uid="{1C9281E4-15EA-49B4-90CC-BD80BA601ACB}"/>
    <cellStyle name="Komma 2 4 2 5 2" xfId="647" xr:uid="{87280680-9636-4687-A897-1C1DC0A04AD2}"/>
    <cellStyle name="Komma 2 4 2 5 2 2" xfId="1448" xr:uid="{F94CE8A8-606D-4441-84BA-148C12D0DD5E}"/>
    <cellStyle name="Komma 2 4 2 5 2 2 2" xfId="4052" xr:uid="{8A47F4C8-26C1-4633-BC88-8C40C1155216}"/>
    <cellStyle name="Komma 2 4 2 5 2 2 2 2" xfId="9559" xr:uid="{31CFBF1A-0C70-4B36-AD3B-3C754070F0B5}"/>
    <cellStyle name="Komma 2 4 2 5 2 2 2 2 2" xfId="31628" xr:uid="{F04224F4-0CE2-43E8-9CCC-BA9D253DFF18}"/>
    <cellStyle name="Komma 2 4 2 5 2 2 2 3" xfId="15046" xr:uid="{E442DC52-7E2F-48BD-B64F-A4FECAB651A2}"/>
    <cellStyle name="Komma 2 4 2 5 2 2 2 3 2" xfId="37115" xr:uid="{D603C4EC-1966-4EAB-BF42-3BC4DA2B1084}"/>
    <cellStyle name="Komma 2 4 2 5 2 2 2 3 3" xfId="42663" xr:uid="{EA3D6201-DBE4-4A0B-9F6C-B600C8188787}"/>
    <cellStyle name="Komma 2 4 2 5 2 2 2 4" xfId="20614" xr:uid="{7CA61B2D-E817-4333-8417-4E72B06A1309}"/>
    <cellStyle name="Komma 2 4 2 5 2 2 2 4 2" xfId="48110" xr:uid="{22122C02-7339-41B5-A7B4-79240EFAEC43}"/>
    <cellStyle name="Komma 2 4 2 5 2 2 2 5" xfId="26121" xr:uid="{8D06300E-1BC2-461E-9401-818EA469C990}"/>
    <cellStyle name="Komma 2 4 2 5 2 2 3" xfId="7076" xr:uid="{02A6A7BA-3E9D-480C-8B6F-41F6234BDE3D}"/>
    <cellStyle name="Komma 2 4 2 5 2 2 3 2" xfId="29145" xr:uid="{3D744FEF-6E3C-4633-BAB1-3FFDBBAB33BE}"/>
    <cellStyle name="Komma 2 4 2 5 2 2 4" xfId="12442" xr:uid="{21354898-0D1B-47B2-BEFC-4C8F4589A50E}"/>
    <cellStyle name="Komma 2 4 2 5 2 2 4 2" xfId="34511" xr:uid="{D822A682-756A-4028-9B72-8764EEC06416}"/>
    <cellStyle name="Komma 2 4 2 5 2 2 4 3" xfId="40059" xr:uid="{9D4C0DAF-E399-459F-A611-F6D000F07AA7}"/>
    <cellStyle name="Komma 2 4 2 5 2 2 5" xfId="18010" xr:uid="{4CE34036-1968-4F02-90F8-82E4381FD15E}"/>
    <cellStyle name="Komma 2 4 2 5 2 2 5 2" xfId="45627" xr:uid="{B3EE4287-60E1-49F1-BBD4-A49553E2539E}"/>
    <cellStyle name="Komma 2 4 2 5 2 2 6" xfId="23638" xr:uid="{66B87867-66A3-430A-BDB4-C5EF90B4FA8D}"/>
    <cellStyle name="Komma 2 4 2 5 2 3" xfId="2229" xr:uid="{BFE15611-CD8B-4362-8B5B-264F964AC0BD}"/>
    <cellStyle name="Komma 2 4 2 5 2 3 2" xfId="4833" xr:uid="{A92F05E6-DC7C-4856-B336-E785501CF5AB}"/>
    <cellStyle name="Komma 2 4 2 5 2 3 2 2" xfId="10340" xr:uid="{3475AD0B-BD91-45A6-8324-4FD4094D6804}"/>
    <cellStyle name="Komma 2 4 2 5 2 3 2 2 2" xfId="32409" xr:uid="{C46A0AFA-B825-4AB7-B7ED-B4F5708B322E}"/>
    <cellStyle name="Komma 2 4 2 5 2 3 2 3" xfId="15827" xr:uid="{E11DD436-33AF-4325-AB6B-019CAA3DAFD3}"/>
    <cellStyle name="Komma 2 4 2 5 2 3 2 3 2" xfId="37896" xr:uid="{ADB73AF0-66CE-4468-977E-B1271E315FFE}"/>
    <cellStyle name="Komma 2 4 2 5 2 3 2 3 3" xfId="43444" xr:uid="{EC8335A5-B426-4101-84DD-D1620F87D3FB}"/>
    <cellStyle name="Komma 2 4 2 5 2 3 2 4" xfId="21395" xr:uid="{1917B5D2-325A-443C-BE6E-73D5D65F390C}"/>
    <cellStyle name="Komma 2 4 2 5 2 3 2 4 2" xfId="48891" xr:uid="{B49F93EE-5204-40CC-9218-81C4DE462AA6}"/>
    <cellStyle name="Komma 2 4 2 5 2 3 2 5" xfId="26902" xr:uid="{242EB46E-B9BF-4C77-A13F-C1AB19255F58}"/>
    <cellStyle name="Komma 2 4 2 5 2 3 3" xfId="7857" xr:uid="{774487DA-92B3-4D96-83E8-37F57BF3AECD}"/>
    <cellStyle name="Komma 2 4 2 5 2 3 3 2" xfId="29926" xr:uid="{CE21A4D8-3593-467F-A5F8-A1425D226195}"/>
    <cellStyle name="Komma 2 4 2 5 2 3 4" xfId="13223" xr:uid="{16F35EAD-F1C4-4337-AC91-C2AD3082315B}"/>
    <cellStyle name="Komma 2 4 2 5 2 3 4 2" xfId="35292" xr:uid="{FFCE78FA-E601-40B9-B6A0-34AE13C49671}"/>
    <cellStyle name="Komma 2 4 2 5 2 3 4 3" xfId="40840" xr:uid="{00D55076-4F75-41C5-AF2F-69A6BFBF57BA}"/>
    <cellStyle name="Komma 2 4 2 5 2 3 5" xfId="18791" xr:uid="{EB027250-B039-4F8D-9469-0E235A0CD228}"/>
    <cellStyle name="Komma 2 4 2 5 2 3 5 2" xfId="46408" xr:uid="{4C873C37-684F-45B2-A347-2AFBA0882E68}"/>
    <cellStyle name="Komma 2 4 2 5 2 3 6" xfId="24419" xr:uid="{7F32D921-C27E-418D-9113-273BC68968F1}"/>
    <cellStyle name="Komma 2 4 2 5 2 4" xfId="3251" xr:uid="{88B04CAB-893B-4F1E-B209-F9B79D09F172}"/>
    <cellStyle name="Komma 2 4 2 5 2 4 2" xfId="8778" xr:uid="{4299A439-4BEF-434A-9EF1-19223AD086F6}"/>
    <cellStyle name="Komma 2 4 2 5 2 4 2 2" xfId="30847" xr:uid="{D4424E00-76D2-4FC3-8382-C390A4E10B1A}"/>
    <cellStyle name="Komma 2 4 2 5 2 4 3" xfId="14245" xr:uid="{272BC03A-73A9-46E6-8424-8CBD09D7A10F}"/>
    <cellStyle name="Komma 2 4 2 5 2 4 3 2" xfId="36314" xr:uid="{F81F0290-9D9A-4B50-A01E-7FF11540ACE1}"/>
    <cellStyle name="Komma 2 4 2 5 2 4 3 3" xfId="41862" xr:uid="{D65ED7AA-D845-45A0-BCAF-628EC6B83899}"/>
    <cellStyle name="Komma 2 4 2 5 2 4 4" xfId="19813" xr:uid="{05000E6A-C26D-420E-8E1B-BB727664BF43}"/>
    <cellStyle name="Komma 2 4 2 5 2 4 4 2" xfId="47329" xr:uid="{3E8849D9-B52B-4A62-96E4-A22CCCFFF66B}"/>
    <cellStyle name="Komma 2 4 2 5 2 4 5" xfId="25340" xr:uid="{491E7A5B-6EB1-47CF-87B9-7A560668D343}"/>
    <cellStyle name="Komma 2 4 2 5 2 5" xfId="6275" xr:uid="{740E61BD-699B-4E55-B637-AF00B3111FE9}"/>
    <cellStyle name="Komma 2 4 2 5 2 5 2" xfId="28344" xr:uid="{AFFBD03A-223D-47A4-8BAD-2AF2E4784947}"/>
    <cellStyle name="Komma 2 4 2 5 2 6" xfId="11661" xr:uid="{AD3F98BB-FFB2-4524-829C-BAF2868C2C10}"/>
    <cellStyle name="Komma 2 4 2 5 2 6 2" xfId="33730" xr:uid="{25AF48A8-F4FE-4700-910A-921DB3990095}"/>
    <cellStyle name="Komma 2 4 2 5 2 6 3" xfId="39278" xr:uid="{97F61498-6441-4D77-8262-DE71EBEE7A00}"/>
    <cellStyle name="Komma 2 4 2 5 2 7" xfId="17209" xr:uid="{53D3E781-CA0B-42A0-9517-1893C5032348}"/>
    <cellStyle name="Komma 2 4 2 5 2 7 2" xfId="44826" xr:uid="{B81C6170-F7C5-4DD7-ABBA-2F30F36D4404}"/>
    <cellStyle name="Komma 2 4 2 5 2 8" xfId="22837" xr:uid="{180B4EC3-9B4F-4748-B3D8-0390DA8634E7}"/>
    <cellStyle name="Komma 2 4 2 5 3" xfId="1067" xr:uid="{DE8E25C0-CA3A-4329-A1BD-73102CE7C606}"/>
    <cellStyle name="Komma 2 4 2 5 3 2" xfId="3671" xr:uid="{6E89BE8D-DB54-459A-AC1F-59561A00970D}"/>
    <cellStyle name="Komma 2 4 2 5 3 2 2" xfId="9178" xr:uid="{93B1E56C-2406-4848-8831-E7BC50DA2DB5}"/>
    <cellStyle name="Komma 2 4 2 5 3 2 2 2" xfId="31247" xr:uid="{B722F862-44A9-4D50-A076-309D4F4F88E2}"/>
    <cellStyle name="Komma 2 4 2 5 3 2 3" xfId="14665" xr:uid="{1C16DE67-8C97-42B7-B301-ABE7A2CFD9AF}"/>
    <cellStyle name="Komma 2 4 2 5 3 2 3 2" xfId="36734" xr:uid="{4861DB35-CEA3-4229-ADB7-BBA6AB10BDB8}"/>
    <cellStyle name="Komma 2 4 2 5 3 2 3 3" xfId="42282" xr:uid="{F1221F82-2EB0-4DD6-BB5D-871A03A69D60}"/>
    <cellStyle name="Komma 2 4 2 5 3 2 4" xfId="20233" xr:uid="{3F7E08BF-9380-49DB-97CE-AC05D586E87B}"/>
    <cellStyle name="Komma 2 4 2 5 3 2 4 2" xfId="47729" xr:uid="{2DBAFE11-778B-4B81-B253-951B590AE044}"/>
    <cellStyle name="Komma 2 4 2 5 3 2 5" xfId="25740" xr:uid="{CF9190A2-A24B-45AB-B8F4-40C91C1CC859}"/>
    <cellStyle name="Komma 2 4 2 5 3 3" xfId="6695" xr:uid="{6E4D646A-CB27-495C-AA48-D0E152E75434}"/>
    <cellStyle name="Komma 2 4 2 5 3 3 2" xfId="28764" xr:uid="{0A13B2D7-7441-4DAA-94EB-AC7232229500}"/>
    <cellStyle name="Komma 2 4 2 5 3 4" xfId="12061" xr:uid="{E588CA04-D19A-484F-931B-E93B6531BFAB}"/>
    <cellStyle name="Komma 2 4 2 5 3 4 2" xfId="34130" xr:uid="{E3E36AE2-5548-4500-9363-DF3F0BC9CDF5}"/>
    <cellStyle name="Komma 2 4 2 5 3 4 3" xfId="39678" xr:uid="{6D4682E6-8F3B-43D9-8272-090C5FBAE89A}"/>
    <cellStyle name="Komma 2 4 2 5 3 5" xfId="17629" xr:uid="{2BCA5831-C52A-4C87-BBC7-82EB8FC76463}"/>
    <cellStyle name="Komma 2 4 2 5 3 5 2" xfId="45246" xr:uid="{FBC79FC8-A307-4920-98B4-199E30EACA5A}"/>
    <cellStyle name="Komma 2 4 2 5 3 6" xfId="23257" xr:uid="{5D5E23B9-85B0-456A-8F69-93978D983581}"/>
    <cellStyle name="Komma 2 4 2 5 4" xfId="1848" xr:uid="{70D4B04F-7593-4C02-810E-E3336D04EB54}"/>
    <cellStyle name="Komma 2 4 2 5 4 2" xfId="4452" xr:uid="{3AB9891D-9951-48EC-97A0-07643313E231}"/>
    <cellStyle name="Komma 2 4 2 5 4 2 2" xfId="9959" xr:uid="{C740ECEA-8210-4626-ADBE-BCC1DD57A69A}"/>
    <cellStyle name="Komma 2 4 2 5 4 2 2 2" xfId="32028" xr:uid="{C43FE2AF-2457-4882-9BC3-CF521A42E7FE}"/>
    <cellStyle name="Komma 2 4 2 5 4 2 3" xfId="15446" xr:uid="{E8A6246C-C2D8-463A-A41A-6E4040896059}"/>
    <cellStyle name="Komma 2 4 2 5 4 2 3 2" xfId="37515" xr:uid="{257FB3E1-A91F-48BA-93E5-5DEFDA70671F}"/>
    <cellStyle name="Komma 2 4 2 5 4 2 3 3" xfId="43063" xr:uid="{E045DC25-AD8C-4BC4-AF6C-4325D2C6CC88}"/>
    <cellStyle name="Komma 2 4 2 5 4 2 4" xfId="21014" xr:uid="{BBBCA26C-F999-40AC-AD84-7CB633BB4441}"/>
    <cellStyle name="Komma 2 4 2 5 4 2 4 2" xfId="48510" xr:uid="{0364557A-E568-496D-8B2F-8C833F3D56C4}"/>
    <cellStyle name="Komma 2 4 2 5 4 2 5" xfId="26521" xr:uid="{7C036F33-F9A1-499B-894D-AF2736488739}"/>
    <cellStyle name="Komma 2 4 2 5 4 3" xfId="7476" xr:uid="{EC63D48E-1B53-4B28-AA9A-80C052184A4D}"/>
    <cellStyle name="Komma 2 4 2 5 4 3 2" xfId="29545" xr:uid="{900E2681-1514-4727-850E-1C73CAB1EE5C}"/>
    <cellStyle name="Komma 2 4 2 5 4 4" xfId="12842" xr:uid="{95D15A97-C25B-4EA9-A5FA-49080CD730C2}"/>
    <cellStyle name="Komma 2 4 2 5 4 4 2" xfId="34911" xr:uid="{B3732B50-EE65-45D8-8DF4-3224D99B5E9F}"/>
    <cellStyle name="Komma 2 4 2 5 4 4 3" xfId="40459" xr:uid="{BD297746-60AA-4DF8-B6E5-B3AF7E5BE31D}"/>
    <cellStyle name="Komma 2 4 2 5 4 5" xfId="18410" xr:uid="{3A81DCE0-E527-4CC8-B9F6-4D4394330AFD}"/>
    <cellStyle name="Komma 2 4 2 5 4 5 2" xfId="46027" xr:uid="{94BB03CF-FD2B-4285-A4BB-A250436C5D74}"/>
    <cellStyle name="Komma 2 4 2 5 4 6" xfId="24038" xr:uid="{76AB7A7C-7E23-494D-A976-012E3392F094}"/>
    <cellStyle name="Komma 2 4 2 5 5" xfId="2830" xr:uid="{22754CC2-B4A4-4CEC-947B-17044806A6A8}"/>
    <cellStyle name="Komma 2 4 2 5 5 2" xfId="8397" xr:uid="{BBC31570-7560-49F7-82E9-ADE9B6D09A86}"/>
    <cellStyle name="Komma 2 4 2 5 5 2 2" xfId="30466" xr:uid="{841BCAD6-5EB6-4421-8664-0D6E1A348EE7}"/>
    <cellStyle name="Komma 2 4 2 5 5 3" xfId="13824" xr:uid="{ACB392B3-6CBA-45C0-B297-1E8066587314}"/>
    <cellStyle name="Komma 2 4 2 5 5 3 2" xfId="35893" xr:uid="{709AE40F-CE79-47EC-ABCE-FD61D5DAD1CF}"/>
    <cellStyle name="Komma 2 4 2 5 5 3 3" xfId="41441" xr:uid="{E608EF67-C7E1-4F39-A9CD-85A36356D799}"/>
    <cellStyle name="Komma 2 4 2 5 5 4" xfId="19392" xr:uid="{AEABA319-9DED-4F95-A011-0ECB6C278895}"/>
    <cellStyle name="Komma 2 4 2 5 5 4 2" xfId="46948" xr:uid="{5D2B1E70-8556-4EAD-AC5E-C4E1FFC0DBF6}"/>
    <cellStyle name="Komma 2 4 2 5 5 5" xfId="24959" xr:uid="{9ABDDB7F-29D5-46EA-B596-D7EF775BDAA8}"/>
    <cellStyle name="Komma 2 4 2 5 6" xfId="5233" xr:uid="{EE503BF7-6500-436D-A0C9-61C54E5EEDF7}"/>
    <cellStyle name="Komma 2 4 2 5 6 2" xfId="10740" xr:uid="{9C433136-5BAD-44FB-82B1-5B7CA9A8B494}"/>
    <cellStyle name="Komma 2 4 2 5 6 2 2" xfId="32809" xr:uid="{DC696933-7E9A-442B-B8A0-3ADFA20DC9A2}"/>
    <cellStyle name="Komma 2 4 2 5 6 3" xfId="16227" xr:uid="{E84C062D-0BC0-45AB-8B43-3056B5EB5001}"/>
    <cellStyle name="Komma 2 4 2 5 6 3 2" xfId="38296" xr:uid="{8F692C11-A8C5-4933-94D4-36A2B85898F2}"/>
    <cellStyle name="Komma 2 4 2 5 6 3 3" xfId="43844" xr:uid="{817100D2-3A67-4131-BED5-513BE3EEB7DF}"/>
    <cellStyle name="Komma 2 4 2 5 6 4" xfId="21795" xr:uid="{CA274B66-ABDF-42CD-94FD-C12FEE4076C8}"/>
    <cellStyle name="Komma 2 4 2 5 6 4 2" xfId="49291" xr:uid="{70F5D8C5-1442-4B36-9229-4233AFF742BC}"/>
    <cellStyle name="Komma 2 4 2 5 6 5" xfId="27302" xr:uid="{B9FFF828-E122-4C72-9F29-574ABBD21CC0}"/>
    <cellStyle name="Komma 2 4 2 5 7" xfId="5854" xr:uid="{6F515F0E-9C1F-464B-833D-CD9C4B9A916B}"/>
    <cellStyle name="Komma 2 4 2 5 7 2" xfId="27923" xr:uid="{4AEB7F22-DFF8-48EF-8E33-444187B2436C}"/>
    <cellStyle name="Komma 2 4 2 5 8" xfId="11280" xr:uid="{974F71EF-817E-4F57-B3AA-E6C013F9DAE7}"/>
    <cellStyle name="Komma 2 4 2 5 8 2" xfId="33349" xr:uid="{552EC207-ABE3-4D46-B2A2-280338E9566D}"/>
    <cellStyle name="Komma 2 4 2 5 8 3" xfId="38897" xr:uid="{5688F236-5685-4DBE-BAD8-509EFF0FC98B}"/>
    <cellStyle name="Komma 2 4 2 5 9" xfId="16788" xr:uid="{F5950D9B-14B5-4B60-B254-9F6F6E50D4E6}"/>
    <cellStyle name="Komma 2 4 2 5 9 2" xfId="44405" xr:uid="{173ED603-0D82-4B18-B238-CDC9151B41E6}"/>
    <cellStyle name="Komma 2 4 2 6" xfId="284" xr:uid="{3BB0E5FC-D6F7-4A1B-A897-CE06F392D378}"/>
    <cellStyle name="Komma 2 4 2 6 10" xfId="22476" xr:uid="{E25772E0-B42D-44A0-B79F-3AE88D34F4CD}"/>
    <cellStyle name="Komma 2 4 2 6 2" xfId="707" xr:uid="{DEC3BC72-A893-4BA7-9276-1BFC09E00BC2}"/>
    <cellStyle name="Komma 2 4 2 6 2 2" xfId="1508" xr:uid="{D5E7F65D-5558-4352-96C7-FEC694DA9A05}"/>
    <cellStyle name="Komma 2 4 2 6 2 2 2" xfId="4112" xr:uid="{422A488B-ABF7-4325-A629-C66DD2380CD8}"/>
    <cellStyle name="Komma 2 4 2 6 2 2 2 2" xfId="9619" xr:uid="{49C27739-2217-49E1-97DF-BA41C9151550}"/>
    <cellStyle name="Komma 2 4 2 6 2 2 2 2 2" xfId="31688" xr:uid="{05C5CE41-472B-4150-B95B-1A8707EA553E}"/>
    <cellStyle name="Komma 2 4 2 6 2 2 2 3" xfId="15106" xr:uid="{919BAEDA-C541-4F9E-902A-8202907B086F}"/>
    <cellStyle name="Komma 2 4 2 6 2 2 2 3 2" xfId="37175" xr:uid="{62BFF0FB-51AB-4346-94D3-A53C63E43FDC}"/>
    <cellStyle name="Komma 2 4 2 6 2 2 2 3 3" xfId="42723" xr:uid="{14DC538D-C87F-47A4-808F-60DEC84ACB43}"/>
    <cellStyle name="Komma 2 4 2 6 2 2 2 4" xfId="20674" xr:uid="{5C6F9245-0DC4-4A53-8694-A9FC3577CDD7}"/>
    <cellStyle name="Komma 2 4 2 6 2 2 2 4 2" xfId="48170" xr:uid="{D865499A-03B2-41A3-BD0C-B3735F9EFF3E}"/>
    <cellStyle name="Komma 2 4 2 6 2 2 2 5" xfId="26181" xr:uid="{9FA86A64-597E-46E6-8BAF-899C5C17FB5C}"/>
    <cellStyle name="Komma 2 4 2 6 2 2 3" xfId="7136" xr:uid="{35AE8D52-9C7A-4A66-A2FE-6C5394E4B1BA}"/>
    <cellStyle name="Komma 2 4 2 6 2 2 3 2" xfId="29205" xr:uid="{C2FC3010-6056-4535-973E-EDB4931266B7}"/>
    <cellStyle name="Komma 2 4 2 6 2 2 4" xfId="12502" xr:uid="{D2D8D9C2-31A2-4257-8A8D-F33CE9308D00}"/>
    <cellStyle name="Komma 2 4 2 6 2 2 4 2" xfId="34571" xr:uid="{D4E6B055-E101-45D8-8F5B-D031B121FAD8}"/>
    <cellStyle name="Komma 2 4 2 6 2 2 4 3" xfId="40119" xr:uid="{E4056662-CBFB-4CF3-8A38-32EDFB8E3321}"/>
    <cellStyle name="Komma 2 4 2 6 2 2 5" xfId="18070" xr:uid="{E1502DAD-2731-496E-95CD-9099142A8F71}"/>
    <cellStyle name="Komma 2 4 2 6 2 2 5 2" xfId="45687" xr:uid="{7B18C479-F20B-44DB-94FF-89264A7B444B}"/>
    <cellStyle name="Komma 2 4 2 6 2 2 6" xfId="23698" xr:uid="{D6828A14-579D-42E7-9A48-85D55C821EE4}"/>
    <cellStyle name="Komma 2 4 2 6 2 3" xfId="2289" xr:uid="{56EB4549-D058-47E8-9DDC-D5BA9C5032C1}"/>
    <cellStyle name="Komma 2 4 2 6 2 3 2" xfId="4893" xr:uid="{16C087E6-BF40-474C-B25B-4AB4582390E9}"/>
    <cellStyle name="Komma 2 4 2 6 2 3 2 2" xfId="10400" xr:uid="{39AB04AD-F7AB-4AC7-B6E0-1D58B7A5CC48}"/>
    <cellStyle name="Komma 2 4 2 6 2 3 2 2 2" xfId="32469" xr:uid="{55FBD840-A711-4123-A355-9B10D4D53B37}"/>
    <cellStyle name="Komma 2 4 2 6 2 3 2 3" xfId="15887" xr:uid="{9106FBC7-FBB5-4525-97AE-AF114C284707}"/>
    <cellStyle name="Komma 2 4 2 6 2 3 2 3 2" xfId="37956" xr:uid="{B53D1050-EE44-43B2-B1C4-CF8F456DD1E1}"/>
    <cellStyle name="Komma 2 4 2 6 2 3 2 3 3" xfId="43504" xr:uid="{2204BCAA-6B2E-4E01-A640-76703E9B2361}"/>
    <cellStyle name="Komma 2 4 2 6 2 3 2 4" xfId="21455" xr:uid="{9D333FF0-F98E-468E-BC2A-E1C5B37F4A63}"/>
    <cellStyle name="Komma 2 4 2 6 2 3 2 4 2" xfId="48951" xr:uid="{6F2033AB-388B-4C02-ACA7-70023F278292}"/>
    <cellStyle name="Komma 2 4 2 6 2 3 2 5" xfId="26962" xr:uid="{FE848798-B333-44E1-862C-E5F906A40E6A}"/>
    <cellStyle name="Komma 2 4 2 6 2 3 3" xfId="7917" xr:uid="{F0712A65-B578-4A21-9922-1F205501B344}"/>
    <cellStyle name="Komma 2 4 2 6 2 3 3 2" xfId="29986" xr:uid="{F44E4493-86A6-4CB3-8AB8-1096B24E28E3}"/>
    <cellStyle name="Komma 2 4 2 6 2 3 4" xfId="13283" xr:uid="{BFE65513-8BDB-41EE-BE5A-1ECB587215E4}"/>
    <cellStyle name="Komma 2 4 2 6 2 3 4 2" xfId="35352" xr:uid="{8E9897F2-F452-47D5-ADDC-31277071ADC2}"/>
    <cellStyle name="Komma 2 4 2 6 2 3 4 3" xfId="40900" xr:uid="{ED11E2B5-01DF-4871-8636-5ED79B6DC182}"/>
    <cellStyle name="Komma 2 4 2 6 2 3 5" xfId="18851" xr:uid="{05C145A2-81B3-43E5-BA4D-B0C3EA24D055}"/>
    <cellStyle name="Komma 2 4 2 6 2 3 5 2" xfId="46468" xr:uid="{3A6A6225-14D9-40AB-BFE0-2516B96D081A}"/>
    <cellStyle name="Komma 2 4 2 6 2 3 6" xfId="24479" xr:uid="{1D424E71-6F08-4923-B269-EA71630C3E90}"/>
    <cellStyle name="Komma 2 4 2 6 2 4" xfId="3311" xr:uid="{0917AA6C-0EFB-4C7C-B9BB-3C1B6E47D2D3}"/>
    <cellStyle name="Komma 2 4 2 6 2 4 2" xfId="8838" xr:uid="{A4B64950-33A6-4C2D-A162-EA839F07F618}"/>
    <cellStyle name="Komma 2 4 2 6 2 4 2 2" xfId="30907" xr:uid="{2CCDE892-9FB4-4FCE-8D5E-080D6AFAE950}"/>
    <cellStyle name="Komma 2 4 2 6 2 4 3" xfId="14305" xr:uid="{A454C0B3-FD2E-4393-BB32-94D5D48E9382}"/>
    <cellStyle name="Komma 2 4 2 6 2 4 3 2" xfId="36374" xr:uid="{30E35A5F-66E9-43C6-A78E-E0DC972C04A1}"/>
    <cellStyle name="Komma 2 4 2 6 2 4 3 3" xfId="41922" xr:uid="{0B031BFF-718E-4170-9E88-5B2B8E53CAFB}"/>
    <cellStyle name="Komma 2 4 2 6 2 4 4" xfId="19873" xr:uid="{70068BA3-058E-41D2-99D0-0E0095F8DA92}"/>
    <cellStyle name="Komma 2 4 2 6 2 4 4 2" xfId="47389" xr:uid="{7EF6E2F6-E69C-44D6-9F83-81DDD570081B}"/>
    <cellStyle name="Komma 2 4 2 6 2 4 5" xfId="25400" xr:uid="{1CBA89AB-E3DB-4C93-AF34-841E379DD861}"/>
    <cellStyle name="Komma 2 4 2 6 2 5" xfId="6335" xr:uid="{FB87B4E8-581E-432A-979A-C2E851B2FE35}"/>
    <cellStyle name="Komma 2 4 2 6 2 5 2" xfId="28404" xr:uid="{D284EB5C-9AD2-4B2F-90F7-5CC780D87402}"/>
    <cellStyle name="Komma 2 4 2 6 2 6" xfId="11721" xr:uid="{A36501E5-9078-45D9-B887-8FB0BEA4BD71}"/>
    <cellStyle name="Komma 2 4 2 6 2 6 2" xfId="33790" xr:uid="{86634D24-4619-4387-86BD-E4598236FBAC}"/>
    <cellStyle name="Komma 2 4 2 6 2 6 3" xfId="39338" xr:uid="{D6C5964C-B8D9-4907-B7A2-A3BB01663059}"/>
    <cellStyle name="Komma 2 4 2 6 2 7" xfId="17269" xr:uid="{C5185210-10FD-42D7-8DE9-5192A6A4AAE5}"/>
    <cellStyle name="Komma 2 4 2 6 2 7 2" xfId="44886" xr:uid="{3C6BA63E-2907-46C6-82B2-C430FC647728}"/>
    <cellStyle name="Komma 2 4 2 6 2 8" xfId="22897" xr:uid="{6A917214-0011-46D0-B295-B2629348C0D6}"/>
    <cellStyle name="Komma 2 4 2 6 3" xfId="1107" xr:uid="{1E6C81EB-5C06-48B5-B979-5331BFFD60D1}"/>
    <cellStyle name="Komma 2 4 2 6 3 2" xfId="3711" xr:uid="{D917D81F-0C2D-4E9F-9CC1-1BD3A5646369}"/>
    <cellStyle name="Komma 2 4 2 6 3 2 2" xfId="9218" xr:uid="{D5EE86F6-DE6C-4022-A797-C705FACCD1D4}"/>
    <cellStyle name="Komma 2 4 2 6 3 2 2 2" xfId="31287" xr:uid="{15C05B5E-6EDF-461B-8B6C-0F7AE3848212}"/>
    <cellStyle name="Komma 2 4 2 6 3 2 3" xfId="14705" xr:uid="{E7829D75-25F0-400C-A36F-5A5F5BD250FB}"/>
    <cellStyle name="Komma 2 4 2 6 3 2 3 2" xfId="36774" xr:uid="{5670E4B7-D654-46E4-9D00-432EC3DE8EED}"/>
    <cellStyle name="Komma 2 4 2 6 3 2 3 3" xfId="42322" xr:uid="{63E72204-7D79-40C1-A8DA-C17535145D44}"/>
    <cellStyle name="Komma 2 4 2 6 3 2 4" xfId="20273" xr:uid="{E4D7FE84-0522-4C90-836E-624435AF2D16}"/>
    <cellStyle name="Komma 2 4 2 6 3 2 4 2" xfId="47769" xr:uid="{EFFC8C33-BD57-471A-B63B-4E0F614C51EA}"/>
    <cellStyle name="Komma 2 4 2 6 3 2 5" xfId="25780" xr:uid="{3A5FBA7E-2E31-4086-ADEE-0397F9636B8E}"/>
    <cellStyle name="Komma 2 4 2 6 3 3" xfId="6735" xr:uid="{B7AE8EAD-8AC8-4519-B133-A626F1D9F429}"/>
    <cellStyle name="Komma 2 4 2 6 3 3 2" xfId="28804" xr:uid="{7178FB23-86AA-4B6F-B222-5181632C7860}"/>
    <cellStyle name="Komma 2 4 2 6 3 4" xfId="12101" xr:uid="{6817F078-F384-4479-8F8F-B1068FFE50E4}"/>
    <cellStyle name="Komma 2 4 2 6 3 4 2" xfId="34170" xr:uid="{7AA58C50-BCDE-45FB-8B24-01139F630C13}"/>
    <cellStyle name="Komma 2 4 2 6 3 4 3" xfId="39718" xr:uid="{403587FD-4922-4099-8948-557E8464D468}"/>
    <cellStyle name="Komma 2 4 2 6 3 5" xfId="17669" xr:uid="{070C0DD0-2A1D-4E83-B670-B892D6AE0C3B}"/>
    <cellStyle name="Komma 2 4 2 6 3 5 2" xfId="45286" xr:uid="{E63601A7-CBC1-4CAF-B40C-C4079EE64CED}"/>
    <cellStyle name="Komma 2 4 2 6 3 6" xfId="23297" xr:uid="{7E83D32A-18A5-434F-8F37-1259341209E9}"/>
    <cellStyle name="Komma 2 4 2 6 4" xfId="1888" xr:uid="{C8F2C1A2-DDDB-4B83-954F-AC13EB0C7EC0}"/>
    <cellStyle name="Komma 2 4 2 6 4 2" xfId="4492" xr:uid="{56CE816C-76F0-4BED-9DB2-FC430FD6F6B0}"/>
    <cellStyle name="Komma 2 4 2 6 4 2 2" xfId="9999" xr:uid="{7316E26C-1FC3-4865-8CCE-4D504E7B2951}"/>
    <cellStyle name="Komma 2 4 2 6 4 2 2 2" xfId="32068" xr:uid="{09170871-86F7-4278-B08C-1C7F8649B660}"/>
    <cellStyle name="Komma 2 4 2 6 4 2 3" xfId="15486" xr:uid="{198E2E64-072B-4ACA-BD83-B47592937F8F}"/>
    <cellStyle name="Komma 2 4 2 6 4 2 3 2" xfId="37555" xr:uid="{208DB48E-2EFC-4FE8-A924-0AC42E5A5A63}"/>
    <cellStyle name="Komma 2 4 2 6 4 2 3 3" xfId="43103" xr:uid="{C4C48AC8-BECD-4CC7-A89D-1FCF4D021125}"/>
    <cellStyle name="Komma 2 4 2 6 4 2 4" xfId="21054" xr:uid="{3DDC21F7-DED2-471D-9DD8-EF64AAF20C6D}"/>
    <cellStyle name="Komma 2 4 2 6 4 2 4 2" xfId="48550" xr:uid="{02E229A4-6B3E-481C-AF79-66BED61299A9}"/>
    <cellStyle name="Komma 2 4 2 6 4 2 5" xfId="26561" xr:uid="{0E01C688-7984-47A7-B0EF-6A4B856119FD}"/>
    <cellStyle name="Komma 2 4 2 6 4 3" xfId="7516" xr:uid="{53EB4078-F69F-4115-8D1D-52057865A466}"/>
    <cellStyle name="Komma 2 4 2 6 4 3 2" xfId="29585" xr:uid="{D81E3881-6CD9-45E8-8902-0A3BEA0217BE}"/>
    <cellStyle name="Komma 2 4 2 6 4 4" xfId="12882" xr:uid="{F73B632F-14C0-46CB-9DC5-04789569B977}"/>
    <cellStyle name="Komma 2 4 2 6 4 4 2" xfId="34951" xr:uid="{EEC54C63-B8DB-42BC-9C69-9D6A714660AE}"/>
    <cellStyle name="Komma 2 4 2 6 4 4 3" xfId="40499" xr:uid="{D7B98BE1-3CD7-40D8-B599-71EDD1313DBD}"/>
    <cellStyle name="Komma 2 4 2 6 4 5" xfId="18450" xr:uid="{9DA7A58A-8BDA-4691-A877-C4E4D0E4552F}"/>
    <cellStyle name="Komma 2 4 2 6 4 5 2" xfId="46067" xr:uid="{28A9D00E-8457-4EC2-8B97-A323043E8A84}"/>
    <cellStyle name="Komma 2 4 2 6 4 6" xfId="24078" xr:uid="{933C0F59-88A4-4817-917B-67E722FF88CA}"/>
    <cellStyle name="Komma 2 4 2 6 5" xfId="2890" xr:uid="{0D4D8CC6-11EA-4581-BC66-8E40A1376C10}"/>
    <cellStyle name="Komma 2 4 2 6 5 2" xfId="8437" xr:uid="{96BFA419-16F3-438F-8D0D-51CFFA642414}"/>
    <cellStyle name="Komma 2 4 2 6 5 2 2" xfId="30506" xr:uid="{45B65AD6-484E-4425-8B00-FA63ADA67930}"/>
    <cellStyle name="Komma 2 4 2 6 5 3" xfId="13884" xr:uid="{C079E90B-69E9-4647-915D-07F6C5AD8D7D}"/>
    <cellStyle name="Komma 2 4 2 6 5 3 2" xfId="35953" xr:uid="{A093E1CA-4238-46DB-AEE8-27BCE068980A}"/>
    <cellStyle name="Komma 2 4 2 6 5 3 3" xfId="41501" xr:uid="{3785A6CC-FA58-4879-8B5E-FA2DC609EDD8}"/>
    <cellStyle name="Komma 2 4 2 6 5 4" xfId="19452" xr:uid="{4F881292-3E86-4CE4-B4A3-3F8A7314876D}"/>
    <cellStyle name="Komma 2 4 2 6 5 4 2" xfId="46988" xr:uid="{F4A91E8F-77AE-4D88-AA09-3C9426A1D09E}"/>
    <cellStyle name="Komma 2 4 2 6 5 5" xfId="24999" xr:uid="{D2BA5E77-0DBF-4D25-84A9-DA524B099C75}"/>
    <cellStyle name="Komma 2 4 2 6 6" xfId="5273" xr:uid="{301AD52B-88F6-49F0-8C79-A36C1A8C0878}"/>
    <cellStyle name="Komma 2 4 2 6 6 2" xfId="10780" xr:uid="{944D4B03-7F0A-4CE9-AB76-4540CA6BD2ED}"/>
    <cellStyle name="Komma 2 4 2 6 6 2 2" xfId="32849" xr:uid="{7FA7FFBC-81E6-4C4F-90DD-B57C5728CE3F}"/>
    <cellStyle name="Komma 2 4 2 6 6 3" xfId="16267" xr:uid="{279AFCDB-919E-43A8-8747-95670737566C}"/>
    <cellStyle name="Komma 2 4 2 6 6 3 2" xfId="38336" xr:uid="{33BBE80D-1E05-4401-B8C2-77C2760D1574}"/>
    <cellStyle name="Komma 2 4 2 6 6 3 3" xfId="43884" xr:uid="{99403007-E114-4288-B6A9-4084CF13E0B4}"/>
    <cellStyle name="Komma 2 4 2 6 6 4" xfId="21835" xr:uid="{5C548D3D-F1A1-442A-8F9A-69C8075A0B77}"/>
    <cellStyle name="Komma 2 4 2 6 6 4 2" xfId="49331" xr:uid="{33208E83-F2E7-4089-BA91-35550C345214}"/>
    <cellStyle name="Komma 2 4 2 6 6 5" xfId="27342" xr:uid="{70965E52-ED29-47CC-975A-D2DDB90BB08F}"/>
    <cellStyle name="Komma 2 4 2 6 7" xfId="5914" xr:uid="{9F6E491A-015E-40B0-B64B-CEEB28E719D0}"/>
    <cellStyle name="Komma 2 4 2 6 7 2" xfId="27983" xr:uid="{3CFF985F-4619-47CA-8F78-6857FDFA2454}"/>
    <cellStyle name="Komma 2 4 2 6 8" xfId="11320" xr:uid="{498B6851-F331-47E2-9FDE-2F2CD94E425B}"/>
    <cellStyle name="Komma 2 4 2 6 8 2" xfId="33389" xr:uid="{8FE0D654-7E38-486E-AC35-0773F14DB5D2}"/>
    <cellStyle name="Komma 2 4 2 6 8 3" xfId="38937" xr:uid="{3C8EEAA0-94E2-4464-B259-11281D1EFEA5}"/>
    <cellStyle name="Komma 2 4 2 6 9" xfId="16848" xr:uid="{5A2B0569-9FD7-4C7C-8E22-F2CC3335EA90}"/>
    <cellStyle name="Komma 2 4 2 6 9 2" xfId="44465" xr:uid="{ED5190C2-3492-4C42-B7B7-BBEA5754FA77}"/>
    <cellStyle name="Komma 2 4 2 7" xfId="324" xr:uid="{F0DCCC3E-EEF2-42E7-A97D-3535C955849F}"/>
    <cellStyle name="Komma 2 4 2 7 10" xfId="22516" xr:uid="{BDA07C16-5B10-41FE-B4FE-D9DF4D2864D7}"/>
    <cellStyle name="Komma 2 4 2 7 2" xfId="747" xr:uid="{FAE77AF7-C923-4887-B01E-6D6AF1E2E13E}"/>
    <cellStyle name="Komma 2 4 2 7 2 2" xfId="1548" xr:uid="{6339D249-6FBB-4615-8109-4586B167EA67}"/>
    <cellStyle name="Komma 2 4 2 7 2 2 2" xfId="4152" xr:uid="{B10535F0-E053-4EE7-8170-3B21151EB2F2}"/>
    <cellStyle name="Komma 2 4 2 7 2 2 2 2" xfId="9659" xr:uid="{64C908AE-C4B1-4882-BDD1-29ABF034003B}"/>
    <cellStyle name="Komma 2 4 2 7 2 2 2 2 2" xfId="31728" xr:uid="{3C612694-9705-449D-86AD-050F8196E60E}"/>
    <cellStyle name="Komma 2 4 2 7 2 2 2 3" xfId="15146" xr:uid="{E0116D48-374F-4ED3-8A31-6F2E9E822528}"/>
    <cellStyle name="Komma 2 4 2 7 2 2 2 3 2" xfId="37215" xr:uid="{0ADE8F24-E8C0-462B-BCEF-AC2CF87B1EFA}"/>
    <cellStyle name="Komma 2 4 2 7 2 2 2 3 3" xfId="42763" xr:uid="{3614AD47-04CC-4E33-AC08-BA1CB92E6E59}"/>
    <cellStyle name="Komma 2 4 2 7 2 2 2 4" xfId="20714" xr:uid="{180F6872-AEC2-4B0D-98A0-409BB1A3CD4E}"/>
    <cellStyle name="Komma 2 4 2 7 2 2 2 4 2" xfId="48210" xr:uid="{4092A7D7-09A8-468B-B6B5-24450472930F}"/>
    <cellStyle name="Komma 2 4 2 7 2 2 2 5" xfId="26221" xr:uid="{FB3DBCB9-2429-4842-AAD1-28AFF93031DE}"/>
    <cellStyle name="Komma 2 4 2 7 2 2 3" xfId="7176" xr:uid="{3D3DB0F9-8F9F-4569-BB0A-18DEC575B45D}"/>
    <cellStyle name="Komma 2 4 2 7 2 2 3 2" xfId="29245" xr:uid="{DC30D7AA-4F16-42FA-AFC5-6762C4F6E181}"/>
    <cellStyle name="Komma 2 4 2 7 2 2 4" xfId="12542" xr:uid="{41E11025-A71B-489B-81FA-D86C986CDD6C}"/>
    <cellStyle name="Komma 2 4 2 7 2 2 4 2" xfId="34611" xr:uid="{13F4482A-159A-4391-916E-7F41ED692049}"/>
    <cellStyle name="Komma 2 4 2 7 2 2 4 3" xfId="40159" xr:uid="{A98086E2-EFE7-4C31-A4DE-546AE158A791}"/>
    <cellStyle name="Komma 2 4 2 7 2 2 5" xfId="18110" xr:uid="{B4667131-7BB5-438B-8E26-2EEE2C84B347}"/>
    <cellStyle name="Komma 2 4 2 7 2 2 5 2" xfId="45727" xr:uid="{FFD19109-7E3F-4C2D-96DB-33890A19E147}"/>
    <cellStyle name="Komma 2 4 2 7 2 2 6" xfId="23738" xr:uid="{DFBF8B5E-0460-4150-9634-41EC36505DDD}"/>
    <cellStyle name="Komma 2 4 2 7 2 3" xfId="2329" xr:uid="{397205D3-DE4D-4AA2-91A6-1DE3B56E4CCC}"/>
    <cellStyle name="Komma 2 4 2 7 2 3 2" xfId="4933" xr:uid="{FD69A741-F07F-4965-861A-EB6C23C43908}"/>
    <cellStyle name="Komma 2 4 2 7 2 3 2 2" xfId="10440" xr:uid="{DFDBCA5B-C5E0-4A68-9AEB-9F6C0C54EE59}"/>
    <cellStyle name="Komma 2 4 2 7 2 3 2 2 2" xfId="32509" xr:uid="{B58FCE38-AD50-486F-BE10-73976F539144}"/>
    <cellStyle name="Komma 2 4 2 7 2 3 2 3" xfId="15927" xr:uid="{9882B7DA-128A-4FE9-916A-2C8C1956D68E}"/>
    <cellStyle name="Komma 2 4 2 7 2 3 2 3 2" xfId="37996" xr:uid="{944E3B4C-5114-4D43-A5F6-9296BFA90B48}"/>
    <cellStyle name="Komma 2 4 2 7 2 3 2 3 3" xfId="43544" xr:uid="{233A6479-4553-4115-9AB8-39F8B7FCD433}"/>
    <cellStyle name="Komma 2 4 2 7 2 3 2 4" xfId="21495" xr:uid="{38F550E8-A2CF-48A5-AB31-EDFDBF387A51}"/>
    <cellStyle name="Komma 2 4 2 7 2 3 2 4 2" xfId="48991" xr:uid="{728B52B7-C031-47FF-99A1-DA1914FB4E1C}"/>
    <cellStyle name="Komma 2 4 2 7 2 3 2 5" xfId="27002" xr:uid="{B8A6ABAD-9025-4849-B674-8E8E689B44F6}"/>
    <cellStyle name="Komma 2 4 2 7 2 3 3" xfId="7957" xr:uid="{AB639C36-0692-4D0E-8FE9-6AD69B6600A3}"/>
    <cellStyle name="Komma 2 4 2 7 2 3 3 2" xfId="30026" xr:uid="{89791FDD-8B27-43B8-99C2-13402D0C7FF6}"/>
    <cellStyle name="Komma 2 4 2 7 2 3 4" xfId="13323" xr:uid="{4E5F41BF-C7BB-45AB-A6A1-76085C3CC300}"/>
    <cellStyle name="Komma 2 4 2 7 2 3 4 2" xfId="35392" xr:uid="{2EFA9F8B-B67F-47EF-AD11-AC34D6C4EBFD}"/>
    <cellStyle name="Komma 2 4 2 7 2 3 4 3" xfId="40940" xr:uid="{7873A6AB-7C23-4253-B547-BBD08C844A27}"/>
    <cellStyle name="Komma 2 4 2 7 2 3 5" xfId="18891" xr:uid="{FA22BCA8-03A1-41E0-BD37-CF8430871D53}"/>
    <cellStyle name="Komma 2 4 2 7 2 3 5 2" xfId="46508" xr:uid="{A3040BAB-3E57-4767-8149-E78483A6D2B4}"/>
    <cellStyle name="Komma 2 4 2 7 2 3 6" xfId="24519" xr:uid="{36E1E82B-6D51-466B-8598-4A344327816E}"/>
    <cellStyle name="Komma 2 4 2 7 2 4" xfId="3351" xr:uid="{9CD1708B-375B-4747-8D92-27373A889EA8}"/>
    <cellStyle name="Komma 2 4 2 7 2 4 2" xfId="8878" xr:uid="{D36F0154-6FA9-4466-A663-6B41AF3E7B3D}"/>
    <cellStyle name="Komma 2 4 2 7 2 4 2 2" xfId="30947" xr:uid="{2A05AC3C-9F2F-45BF-80CE-AE6A2E0A8134}"/>
    <cellStyle name="Komma 2 4 2 7 2 4 3" xfId="14345" xr:uid="{D879B796-A37E-4601-9A10-853DAACBBD73}"/>
    <cellStyle name="Komma 2 4 2 7 2 4 3 2" xfId="36414" xr:uid="{A98A7331-C26A-45B7-8E6D-C6F10C5CA2B9}"/>
    <cellStyle name="Komma 2 4 2 7 2 4 3 3" xfId="41962" xr:uid="{0AC75C1C-4450-439B-BAB5-7A6F700D3C66}"/>
    <cellStyle name="Komma 2 4 2 7 2 4 4" xfId="19913" xr:uid="{69284226-AC56-4F23-BF6F-2CBB2676189F}"/>
    <cellStyle name="Komma 2 4 2 7 2 4 4 2" xfId="47429" xr:uid="{5894A2E0-D890-420B-AB4D-F9434EF7D414}"/>
    <cellStyle name="Komma 2 4 2 7 2 4 5" xfId="25440" xr:uid="{DCF51508-22E4-4852-8FF6-C74D40EF238D}"/>
    <cellStyle name="Komma 2 4 2 7 2 5" xfId="6375" xr:uid="{898E4B4E-1944-4AA3-95FF-89F4FECAC693}"/>
    <cellStyle name="Komma 2 4 2 7 2 5 2" xfId="28444" xr:uid="{1777AA4F-9AC2-41F9-B284-6905BD29CD25}"/>
    <cellStyle name="Komma 2 4 2 7 2 6" xfId="11761" xr:uid="{2BB40D84-F06B-42D7-B5DB-59CA2A4293C3}"/>
    <cellStyle name="Komma 2 4 2 7 2 6 2" xfId="33830" xr:uid="{0D226E42-CCAA-4373-B8B0-81C231F8490D}"/>
    <cellStyle name="Komma 2 4 2 7 2 6 3" xfId="39378" xr:uid="{581630C2-46B0-44C9-ACB9-387194D4612D}"/>
    <cellStyle name="Komma 2 4 2 7 2 7" xfId="17309" xr:uid="{78D9AAF2-6ABC-4F5B-A1AF-5F2D22F70BC9}"/>
    <cellStyle name="Komma 2 4 2 7 2 7 2" xfId="44926" xr:uid="{CDE9F45F-410F-44DD-BB9C-0088DF806226}"/>
    <cellStyle name="Komma 2 4 2 7 2 8" xfId="22937" xr:uid="{1B9D574B-9F7F-4FB8-8D4E-81830789C850}"/>
    <cellStyle name="Komma 2 4 2 7 3" xfId="1147" xr:uid="{29F5BB81-D7B0-42BD-8B13-C1003607B321}"/>
    <cellStyle name="Komma 2 4 2 7 3 2" xfId="3751" xr:uid="{AA4B6B03-A130-483E-B091-3C4C4CD34F0E}"/>
    <cellStyle name="Komma 2 4 2 7 3 2 2" xfId="9258" xr:uid="{68D12774-4260-46CD-B0C7-BF917F43A9DC}"/>
    <cellStyle name="Komma 2 4 2 7 3 2 2 2" xfId="31327" xr:uid="{BE2435D5-018B-4FF9-8E63-0D26EA9592E7}"/>
    <cellStyle name="Komma 2 4 2 7 3 2 3" xfId="14745" xr:uid="{C5D298F0-870F-47FF-9950-EAE1B4290872}"/>
    <cellStyle name="Komma 2 4 2 7 3 2 3 2" xfId="36814" xr:uid="{DE7B60D0-2203-4BEC-9EA7-25C0B791E1B5}"/>
    <cellStyle name="Komma 2 4 2 7 3 2 3 3" xfId="42362" xr:uid="{AC6190BE-1A04-4C1E-8B39-61EDB7AA8467}"/>
    <cellStyle name="Komma 2 4 2 7 3 2 4" xfId="20313" xr:uid="{89F6FB0C-C543-466B-82DB-0B3F743178E7}"/>
    <cellStyle name="Komma 2 4 2 7 3 2 4 2" xfId="47809" xr:uid="{57B8D5F3-4706-4BFD-A0E4-DC0E47758A05}"/>
    <cellStyle name="Komma 2 4 2 7 3 2 5" xfId="25820" xr:uid="{18B4F056-69F1-49B5-8126-E9A9AEFD5764}"/>
    <cellStyle name="Komma 2 4 2 7 3 3" xfId="6775" xr:uid="{6E4A3F20-D831-4841-8BD0-0F42D431AEDE}"/>
    <cellStyle name="Komma 2 4 2 7 3 3 2" xfId="28844" xr:uid="{1C3DFC5F-64F3-4A2D-AE5C-22A85B3EEE9A}"/>
    <cellStyle name="Komma 2 4 2 7 3 4" xfId="12141" xr:uid="{90B9E5F2-0FD1-49AB-948D-0BED4E0DDEB7}"/>
    <cellStyle name="Komma 2 4 2 7 3 4 2" xfId="34210" xr:uid="{34169749-50A0-4C7F-B6A4-8B7D9C5839B7}"/>
    <cellStyle name="Komma 2 4 2 7 3 4 3" xfId="39758" xr:uid="{26886AE7-F2AE-413A-99C6-0AD6E4B0FB87}"/>
    <cellStyle name="Komma 2 4 2 7 3 5" xfId="17709" xr:uid="{35C357A4-C7B6-418A-8779-B87A8CCE2E16}"/>
    <cellStyle name="Komma 2 4 2 7 3 5 2" xfId="45326" xr:uid="{7BBCE0B6-7134-4691-B1B3-289406991D99}"/>
    <cellStyle name="Komma 2 4 2 7 3 6" xfId="23337" xr:uid="{C1FFF8BC-ADFE-4727-BA4A-461EA51E00FA}"/>
    <cellStyle name="Komma 2 4 2 7 4" xfId="1928" xr:uid="{7DCBF20C-7D93-40D3-AC4A-882E5910BF19}"/>
    <cellStyle name="Komma 2 4 2 7 4 2" xfId="4532" xr:uid="{185EE8B7-9E9B-4E00-A3C4-E4D91DDEF2F0}"/>
    <cellStyle name="Komma 2 4 2 7 4 2 2" xfId="10039" xr:uid="{CDB2677F-39BF-4DFC-A8D9-E93A051576EF}"/>
    <cellStyle name="Komma 2 4 2 7 4 2 2 2" xfId="32108" xr:uid="{08907773-150A-4AE1-A68A-D53C6C7D8421}"/>
    <cellStyle name="Komma 2 4 2 7 4 2 3" xfId="15526" xr:uid="{C47D355D-0EFB-4D0C-A1EE-A703A0634D40}"/>
    <cellStyle name="Komma 2 4 2 7 4 2 3 2" xfId="37595" xr:uid="{93751829-6B1C-4A83-A9DE-5B9ADDE1C195}"/>
    <cellStyle name="Komma 2 4 2 7 4 2 3 3" xfId="43143" xr:uid="{15DD3D27-A0BE-402D-A824-D35F242F523C}"/>
    <cellStyle name="Komma 2 4 2 7 4 2 4" xfId="21094" xr:uid="{0252C2FD-9E82-413E-843C-885E6D98FDE0}"/>
    <cellStyle name="Komma 2 4 2 7 4 2 4 2" xfId="48590" xr:uid="{3FD48F22-AE66-418D-88F2-4222CEFCB24C}"/>
    <cellStyle name="Komma 2 4 2 7 4 2 5" xfId="26601" xr:uid="{47850F96-0E9C-47D0-B8A0-51AB0EB31E9E}"/>
    <cellStyle name="Komma 2 4 2 7 4 3" xfId="7556" xr:uid="{E3B66C5B-D93E-42D0-8A20-02DC1529A0F7}"/>
    <cellStyle name="Komma 2 4 2 7 4 3 2" xfId="29625" xr:uid="{49D823A6-01B5-4FB4-9402-9151605A475F}"/>
    <cellStyle name="Komma 2 4 2 7 4 4" xfId="12922" xr:uid="{2C91E1F2-FE23-459D-ACF5-2FF7EA93C511}"/>
    <cellStyle name="Komma 2 4 2 7 4 4 2" xfId="34991" xr:uid="{AC17E9E8-E966-4D9C-BFBB-BFB67B05D8C5}"/>
    <cellStyle name="Komma 2 4 2 7 4 4 3" xfId="40539" xr:uid="{31C02373-0186-44A6-8A7C-7DBB0F3E8B23}"/>
    <cellStyle name="Komma 2 4 2 7 4 5" xfId="18490" xr:uid="{8FF6471E-F799-43A0-A709-4182D0F9B3BC}"/>
    <cellStyle name="Komma 2 4 2 7 4 5 2" xfId="46107" xr:uid="{32B7F04C-F404-4A65-9CAD-5BAA1F6AE4BD}"/>
    <cellStyle name="Komma 2 4 2 7 4 6" xfId="24118" xr:uid="{9DDAC4D3-F29D-40B4-BD54-C9A56E2F005A}"/>
    <cellStyle name="Komma 2 4 2 7 5" xfId="2930" xr:uid="{CFFA8F33-3E66-4DC9-BFB4-AAF11044F9BF}"/>
    <cellStyle name="Komma 2 4 2 7 5 2" xfId="8477" xr:uid="{2A588BAF-C764-4FA1-A8C6-DF491D17D2D2}"/>
    <cellStyle name="Komma 2 4 2 7 5 2 2" xfId="30546" xr:uid="{03E71C0B-AEEB-4439-A89E-A26A57587AA0}"/>
    <cellStyle name="Komma 2 4 2 7 5 3" xfId="13924" xr:uid="{A255A597-C84C-4BA3-8663-6675A044C670}"/>
    <cellStyle name="Komma 2 4 2 7 5 3 2" xfId="35993" xr:uid="{05B7A016-CDAD-4404-9F09-AA96808A0485}"/>
    <cellStyle name="Komma 2 4 2 7 5 3 3" xfId="41541" xr:uid="{55476A46-9CD3-4E4D-A6C6-A8C6E7A3D120}"/>
    <cellStyle name="Komma 2 4 2 7 5 4" xfId="19492" xr:uid="{A8DFED23-47BB-41A6-8A40-5A02BEAC71AB}"/>
    <cellStyle name="Komma 2 4 2 7 5 4 2" xfId="47028" xr:uid="{E0EF0410-6B15-4E24-8DC5-E70FAD7E7E1D}"/>
    <cellStyle name="Komma 2 4 2 7 5 5" xfId="25039" xr:uid="{9ACA6E7C-66C8-4D2E-A1F9-860DE19F3EE0}"/>
    <cellStyle name="Komma 2 4 2 7 6" xfId="5313" xr:uid="{C9944624-88B7-4B52-8FEA-1744D5C4A5A3}"/>
    <cellStyle name="Komma 2 4 2 7 6 2" xfId="10820" xr:uid="{5BA8E99D-3134-43AF-AD27-DED4587A66B2}"/>
    <cellStyle name="Komma 2 4 2 7 6 2 2" xfId="32889" xr:uid="{8C348F1E-4129-487E-9791-62648BC2DD1D}"/>
    <cellStyle name="Komma 2 4 2 7 6 3" xfId="16307" xr:uid="{4C72A9D3-08EB-495F-88B8-69A0BCD564F2}"/>
    <cellStyle name="Komma 2 4 2 7 6 3 2" xfId="38376" xr:uid="{4A70C901-DD6A-4DC2-A23E-32C081AD2E7B}"/>
    <cellStyle name="Komma 2 4 2 7 6 3 3" xfId="43924" xr:uid="{E574C48C-F9EF-4A3E-9C4D-322442FC84A8}"/>
    <cellStyle name="Komma 2 4 2 7 6 4" xfId="21875" xr:uid="{E412ABFC-E39E-4845-BD67-AB0D90A1AF78}"/>
    <cellStyle name="Komma 2 4 2 7 6 4 2" xfId="49371" xr:uid="{6E2DBD8C-C710-4A3A-83A2-C6B1168D60CC}"/>
    <cellStyle name="Komma 2 4 2 7 6 5" xfId="27382" xr:uid="{25A07857-4C34-4F50-B441-AB4FFAA993E6}"/>
    <cellStyle name="Komma 2 4 2 7 7" xfId="5954" xr:uid="{998A1E80-F151-4F66-ADB7-63E3C2F84BFE}"/>
    <cellStyle name="Komma 2 4 2 7 7 2" xfId="28023" xr:uid="{D088378E-BF3E-42E5-8022-EEF5D1CD5727}"/>
    <cellStyle name="Komma 2 4 2 7 8" xfId="11360" xr:uid="{D8778AF1-8090-4B28-A4E2-181088C548CF}"/>
    <cellStyle name="Komma 2 4 2 7 8 2" xfId="33429" xr:uid="{9F05A536-CDC9-48CF-920E-31CFF82154FE}"/>
    <cellStyle name="Komma 2 4 2 7 8 3" xfId="38977" xr:uid="{DBB0AAE7-8B19-4C47-B165-06572F12EC7D}"/>
    <cellStyle name="Komma 2 4 2 7 9" xfId="16888" xr:uid="{DD0E41ED-F0E6-4321-9109-EA3018A1B801}"/>
    <cellStyle name="Komma 2 4 2 7 9 2" xfId="44505" xr:uid="{9BE8C5ED-B067-4871-BDDE-50E4E1BEAF30}"/>
    <cellStyle name="Komma 2 4 2 8" xfId="384" xr:uid="{D7846945-B37E-4E83-93C4-4736AD473A81}"/>
    <cellStyle name="Komma 2 4 2 8 10" xfId="22576" xr:uid="{05C132ED-22D8-46F9-8D25-14D3A9FAE960}"/>
    <cellStyle name="Komma 2 4 2 8 2" xfId="807" xr:uid="{5C2DC105-19B6-4DFD-A784-02AB5536AFA9}"/>
    <cellStyle name="Komma 2 4 2 8 2 2" xfId="1608" xr:uid="{BAC7699C-082C-407B-A7AD-F46FFFE2F9D8}"/>
    <cellStyle name="Komma 2 4 2 8 2 2 2" xfId="4212" xr:uid="{519237F5-38D5-4498-91CB-C45968A0CA4F}"/>
    <cellStyle name="Komma 2 4 2 8 2 2 2 2" xfId="9719" xr:uid="{ED1C04E7-B700-44E3-93CC-1912B41D8A5C}"/>
    <cellStyle name="Komma 2 4 2 8 2 2 2 2 2" xfId="31788" xr:uid="{74BBE034-67D2-4FDA-A272-126504E8E78C}"/>
    <cellStyle name="Komma 2 4 2 8 2 2 2 3" xfId="15206" xr:uid="{48EB0AD1-A1BC-43DE-B385-B26957FA3DF6}"/>
    <cellStyle name="Komma 2 4 2 8 2 2 2 3 2" xfId="37275" xr:uid="{7A4599EE-551B-435B-B6F4-DEFEE216E8AC}"/>
    <cellStyle name="Komma 2 4 2 8 2 2 2 3 3" xfId="42823" xr:uid="{B1ED3C64-7E53-46D1-A93E-8859E7CEC31C}"/>
    <cellStyle name="Komma 2 4 2 8 2 2 2 4" xfId="20774" xr:uid="{36E6B555-85BE-4DC9-AC28-AA02D57A6D8F}"/>
    <cellStyle name="Komma 2 4 2 8 2 2 2 4 2" xfId="48270" xr:uid="{F90FC1ED-097D-4593-BB4E-0D6E21FD15E2}"/>
    <cellStyle name="Komma 2 4 2 8 2 2 2 5" xfId="26281" xr:uid="{891BC683-4230-4930-8634-989A1262CEB3}"/>
    <cellStyle name="Komma 2 4 2 8 2 2 3" xfId="7236" xr:uid="{C6058B22-08E9-4196-B880-F722F3D329B3}"/>
    <cellStyle name="Komma 2 4 2 8 2 2 3 2" xfId="29305" xr:uid="{23812F48-57FD-4D5F-8B70-BDA81394B6A3}"/>
    <cellStyle name="Komma 2 4 2 8 2 2 4" xfId="12602" xr:uid="{34B5A4F7-E785-41CF-9675-85661A814787}"/>
    <cellStyle name="Komma 2 4 2 8 2 2 4 2" xfId="34671" xr:uid="{35428ED6-3B8C-4A97-B330-245CBC26799C}"/>
    <cellStyle name="Komma 2 4 2 8 2 2 4 3" xfId="40219" xr:uid="{0E34C063-1C22-4222-963C-9AD9165D71DD}"/>
    <cellStyle name="Komma 2 4 2 8 2 2 5" xfId="18170" xr:uid="{DF41D94B-6942-4308-A1AB-7ED435E07C57}"/>
    <cellStyle name="Komma 2 4 2 8 2 2 5 2" xfId="45787" xr:uid="{A18FDD8D-8A5C-483A-93DF-179431BDD2C4}"/>
    <cellStyle name="Komma 2 4 2 8 2 2 6" xfId="23798" xr:uid="{7B4B5E12-A51D-4FCA-BD8B-77BC6A9A0C6C}"/>
    <cellStyle name="Komma 2 4 2 8 2 3" xfId="2389" xr:uid="{17DF7DA6-5731-4EDC-A46C-49FC51DB898B}"/>
    <cellStyle name="Komma 2 4 2 8 2 3 2" xfId="4993" xr:uid="{01A5F78F-5A5D-401C-8D47-3A23C8EBFFF7}"/>
    <cellStyle name="Komma 2 4 2 8 2 3 2 2" xfId="10500" xr:uid="{D9CC36F3-A328-4786-B88B-D183B0B620ED}"/>
    <cellStyle name="Komma 2 4 2 8 2 3 2 2 2" xfId="32569" xr:uid="{AF3265D2-FCEB-4B9B-AC8F-2944A18E20CB}"/>
    <cellStyle name="Komma 2 4 2 8 2 3 2 3" xfId="15987" xr:uid="{847A25F4-8B43-4F76-9379-6BC7404A171A}"/>
    <cellStyle name="Komma 2 4 2 8 2 3 2 3 2" xfId="38056" xr:uid="{5215F3C4-661A-4DC0-BC2E-0FC4B090CC35}"/>
    <cellStyle name="Komma 2 4 2 8 2 3 2 3 3" xfId="43604" xr:uid="{D010E428-2F5B-4D9D-80F2-09D24F3E308E}"/>
    <cellStyle name="Komma 2 4 2 8 2 3 2 4" xfId="21555" xr:uid="{3E54280E-45D7-436E-B9C1-63AE5C28ABB3}"/>
    <cellStyle name="Komma 2 4 2 8 2 3 2 4 2" xfId="49051" xr:uid="{E3B4CD61-D4F5-4D85-8AD4-5F28905166D2}"/>
    <cellStyle name="Komma 2 4 2 8 2 3 2 5" xfId="27062" xr:uid="{AA907DF9-F39D-4CD2-8D88-EAA82BBFCB2B}"/>
    <cellStyle name="Komma 2 4 2 8 2 3 3" xfId="8017" xr:uid="{308BCCC5-5700-4A3F-92A5-FFBDFE91B223}"/>
    <cellStyle name="Komma 2 4 2 8 2 3 3 2" xfId="30086" xr:uid="{44A0835B-8ECB-4E87-AEE3-2400D060E66C}"/>
    <cellStyle name="Komma 2 4 2 8 2 3 4" xfId="13383" xr:uid="{1589AF9F-30FB-4865-BAE2-4BD708460695}"/>
    <cellStyle name="Komma 2 4 2 8 2 3 4 2" xfId="35452" xr:uid="{1A0F694D-3B15-481A-965A-5209EB895827}"/>
    <cellStyle name="Komma 2 4 2 8 2 3 4 3" xfId="41000" xr:uid="{6F9F5954-83D9-4098-8FC7-5B36C323AAC7}"/>
    <cellStyle name="Komma 2 4 2 8 2 3 5" xfId="18951" xr:uid="{328F0DC8-15D0-4AF4-817F-76B8078F0DAB}"/>
    <cellStyle name="Komma 2 4 2 8 2 3 5 2" xfId="46568" xr:uid="{46C81AB2-9D84-48DD-B723-8D72521382CB}"/>
    <cellStyle name="Komma 2 4 2 8 2 3 6" xfId="24579" xr:uid="{FB71FD38-B86F-4828-831D-B4C09DECCEF4}"/>
    <cellStyle name="Komma 2 4 2 8 2 4" xfId="3411" xr:uid="{063AE6CA-CCB0-4D26-83EF-D8D223BB09A6}"/>
    <cellStyle name="Komma 2 4 2 8 2 4 2" xfId="8938" xr:uid="{1D4A1EB5-384C-43B8-B41B-3DF43AADB407}"/>
    <cellStyle name="Komma 2 4 2 8 2 4 2 2" xfId="31007" xr:uid="{C44628F2-7BDC-4E56-AC46-B89BFBDB296D}"/>
    <cellStyle name="Komma 2 4 2 8 2 4 3" xfId="14405" xr:uid="{A1C45746-5125-4932-9732-1D6ECC09B7D8}"/>
    <cellStyle name="Komma 2 4 2 8 2 4 3 2" xfId="36474" xr:uid="{811C8594-D094-4719-B9AF-2378D54E9C7A}"/>
    <cellStyle name="Komma 2 4 2 8 2 4 3 3" xfId="42022" xr:uid="{F452A3A3-6FF9-45AD-84F1-ECEB751FC4F7}"/>
    <cellStyle name="Komma 2 4 2 8 2 4 4" xfId="19973" xr:uid="{D35D220B-CC14-4973-9EF8-5DD2A51F5D00}"/>
    <cellStyle name="Komma 2 4 2 8 2 4 4 2" xfId="47489" xr:uid="{65262225-8CFD-4D8B-9924-26FDD4C496D2}"/>
    <cellStyle name="Komma 2 4 2 8 2 4 5" xfId="25500" xr:uid="{121539BE-6402-4C71-B684-94F8D77846CE}"/>
    <cellStyle name="Komma 2 4 2 8 2 5" xfId="6435" xr:uid="{6C8A2C8A-6096-4D19-A9B9-8298EEEC6F17}"/>
    <cellStyle name="Komma 2 4 2 8 2 5 2" xfId="28504" xr:uid="{AE0C595B-706B-40DB-91F1-579C0E5F6204}"/>
    <cellStyle name="Komma 2 4 2 8 2 6" xfId="11821" xr:uid="{F5AA3C40-F91D-4B65-8C4C-19F2CB0B4569}"/>
    <cellStyle name="Komma 2 4 2 8 2 6 2" xfId="33890" xr:uid="{A19C80FA-BDD2-482C-9EFB-8B0BB4607E27}"/>
    <cellStyle name="Komma 2 4 2 8 2 6 3" xfId="39438" xr:uid="{CAFC2283-D81A-417E-B842-2690ADC6BA3F}"/>
    <cellStyle name="Komma 2 4 2 8 2 7" xfId="17369" xr:uid="{1700EB9F-0437-46C4-9747-DF8825D13638}"/>
    <cellStyle name="Komma 2 4 2 8 2 7 2" xfId="44986" xr:uid="{8DEC631F-78ED-4D48-B9A0-CFB26DEBE1BE}"/>
    <cellStyle name="Komma 2 4 2 8 2 8" xfId="22997" xr:uid="{3241F25F-7252-40FC-B97B-8FB7800CC173}"/>
    <cellStyle name="Komma 2 4 2 8 3" xfId="1187" xr:uid="{95F588A3-3D4D-4840-87A1-CF6DD8E399DF}"/>
    <cellStyle name="Komma 2 4 2 8 3 2" xfId="3791" xr:uid="{48758536-B240-425A-9387-005E99BD312A}"/>
    <cellStyle name="Komma 2 4 2 8 3 2 2" xfId="9298" xr:uid="{930FEF03-4472-4B51-A5D6-A226B671A244}"/>
    <cellStyle name="Komma 2 4 2 8 3 2 2 2" xfId="31367" xr:uid="{C1AB645F-49E8-4DD5-9314-6E51F09A80B4}"/>
    <cellStyle name="Komma 2 4 2 8 3 2 3" xfId="14785" xr:uid="{DE683D55-8424-4EEE-A0BA-3C463CA4CABD}"/>
    <cellStyle name="Komma 2 4 2 8 3 2 3 2" xfId="36854" xr:uid="{12D5F001-E214-4616-ADA0-E8559E7DB23D}"/>
    <cellStyle name="Komma 2 4 2 8 3 2 3 3" xfId="42402" xr:uid="{A0DF5348-B077-4FBA-BD7E-E9014A3E992F}"/>
    <cellStyle name="Komma 2 4 2 8 3 2 4" xfId="20353" xr:uid="{F5DD99B9-58B6-4CD6-A7E2-2F9A78CC685C}"/>
    <cellStyle name="Komma 2 4 2 8 3 2 4 2" xfId="47849" xr:uid="{2213C40E-B058-46BE-B80C-8352774E664D}"/>
    <cellStyle name="Komma 2 4 2 8 3 2 5" xfId="25860" xr:uid="{C0AD8FC1-9748-4640-A305-149F342DF355}"/>
    <cellStyle name="Komma 2 4 2 8 3 3" xfId="6815" xr:uid="{2C2FA6BE-B255-423B-A8A5-8B068AF2C234}"/>
    <cellStyle name="Komma 2 4 2 8 3 3 2" xfId="28884" xr:uid="{5BD09540-D895-443C-816E-7F2014EA59C8}"/>
    <cellStyle name="Komma 2 4 2 8 3 4" xfId="12181" xr:uid="{33441FCF-7801-4369-B29F-A81670CB3286}"/>
    <cellStyle name="Komma 2 4 2 8 3 4 2" xfId="34250" xr:uid="{A76F2668-3DF8-4C9E-8245-29B102A16EA8}"/>
    <cellStyle name="Komma 2 4 2 8 3 4 3" xfId="39798" xr:uid="{4234114D-D4A6-41E6-9C9A-A96D1CCDB688}"/>
    <cellStyle name="Komma 2 4 2 8 3 5" xfId="17749" xr:uid="{A33016BB-7379-4292-BE84-D3721B83FBC0}"/>
    <cellStyle name="Komma 2 4 2 8 3 5 2" xfId="45366" xr:uid="{00C9E9A6-6A74-49D7-A11F-B54D4B97C236}"/>
    <cellStyle name="Komma 2 4 2 8 3 6" xfId="23377" xr:uid="{62D22A4E-87BF-4341-946D-E97B0032D1BB}"/>
    <cellStyle name="Komma 2 4 2 8 4" xfId="1968" xr:uid="{19482498-E946-42CA-9638-DF7BE30729B5}"/>
    <cellStyle name="Komma 2 4 2 8 4 2" xfId="4572" xr:uid="{3F705E77-67C2-4097-91E5-8841EB3CDEC8}"/>
    <cellStyle name="Komma 2 4 2 8 4 2 2" xfId="10079" xr:uid="{68A1413F-2FD5-4BB1-80E7-19155508CB24}"/>
    <cellStyle name="Komma 2 4 2 8 4 2 2 2" xfId="32148" xr:uid="{1A56A65D-6C81-4234-BAF4-9E92A4E7BA47}"/>
    <cellStyle name="Komma 2 4 2 8 4 2 3" xfId="15566" xr:uid="{620EB1AB-DBBA-4870-B4A9-FCDBBCB5C083}"/>
    <cellStyle name="Komma 2 4 2 8 4 2 3 2" xfId="37635" xr:uid="{FA7226FC-5907-4CB8-A7AF-7B210C6F690A}"/>
    <cellStyle name="Komma 2 4 2 8 4 2 3 3" xfId="43183" xr:uid="{B5E5444C-CCE9-4400-A987-CF66D853295C}"/>
    <cellStyle name="Komma 2 4 2 8 4 2 4" xfId="21134" xr:uid="{209FDDA5-1FE2-4559-A650-C01AD2ECE877}"/>
    <cellStyle name="Komma 2 4 2 8 4 2 4 2" xfId="48630" xr:uid="{D2A726D8-B530-4BFC-9BD8-67476FB54FFB}"/>
    <cellStyle name="Komma 2 4 2 8 4 2 5" xfId="26641" xr:uid="{65B0E5CD-0568-421B-9CFB-828FF88D4B6E}"/>
    <cellStyle name="Komma 2 4 2 8 4 3" xfId="7596" xr:uid="{4B55B240-91B8-49C8-B770-BE74BD3F952D}"/>
    <cellStyle name="Komma 2 4 2 8 4 3 2" xfId="29665" xr:uid="{E4AEB4C9-01A7-471B-A56B-40A9DDCBB308}"/>
    <cellStyle name="Komma 2 4 2 8 4 4" xfId="12962" xr:uid="{EE59CCC6-B7E3-4B31-9ACC-845723889AA0}"/>
    <cellStyle name="Komma 2 4 2 8 4 4 2" xfId="35031" xr:uid="{205F6987-7DDD-4EF5-BF13-B453C8A6E13E}"/>
    <cellStyle name="Komma 2 4 2 8 4 4 3" xfId="40579" xr:uid="{08ABDD43-BC47-4971-AE91-69F37039DBCC}"/>
    <cellStyle name="Komma 2 4 2 8 4 5" xfId="18530" xr:uid="{3A323BC1-0EF6-4FC4-AF67-A130BCE8E189}"/>
    <cellStyle name="Komma 2 4 2 8 4 5 2" xfId="46147" xr:uid="{04000748-5201-41C8-8A70-9F098053CA6B}"/>
    <cellStyle name="Komma 2 4 2 8 4 6" xfId="24158" xr:uid="{CA259F6A-7DDD-4233-9279-BF1C144E3409}"/>
    <cellStyle name="Komma 2 4 2 8 5" xfId="2990" xr:uid="{77A7C727-8C90-4166-A8F1-6D2498569880}"/>
    <cellStyle name="Komma 2 4 2 8 5 2" xfId="8517" xr:uid="{2692C82C-4AB5-4462-A264-07E4741B7991}"/>
    <cellStyle name="Komma 2 4 2 8 5 2 2" xfId="30586" xr:uid="{483CD4BE-A676-425E-97CC-F1F5C8D740D2}"/>
    <cellStyle name="Komma 2 4 2 8 5 3" xfId="13984" xr:uid="{28183B24-DCFA-44FD-BC11-DEC0D671A76D}"/>
    <cellStyle name="Komma 2 4 2 8 5 3 2" xfId="36053" xr:uid="{15AB96F0-6189-4656-8119-C53FA0E1A024}"/>
    <cellStyle name="Komma 2 4 2 8 5 3 3" xfId="41601" xr:uid="{09FFAB93-1146-4E22-A7EB-A700D3705C2D}"/>
    <cellStyle name="Komma 2 4 2 8 5 4" xfId="19552" xr:uid="{8C9931C6-0013-4BF2-A2EB-B1209AF26B25}"/>
    <cellStyle name="Komma 2 4 2 8 5 4 2" xfId="47068" xr:uid="{83332D8B-B2B1-484F-BAD8-48557DFE1374}"/>
    <cellStyle name="Komma 2 4 2 8 5 5" xfId="25079" xr:uid="{F24E8858-72A2-46C7-8571-B2617213DB4D}"/>
    <cellStyle name="Komma 2 4 2 8 6" xfId="5353" xr:uid="{7E0340CC-9E91-4A83-972F-9F8E0B048AB7}"/>
    <cellStyle name="Komma 2 4 2 8 6 2" xfId="10860" xr:uid="{15430ED5-EA20-4260-BF27-29E6B41E1A8F}"/>
    <cellStyle name="Komma 2 4 2 8 6 2 2" xfId="32929" xr:uid="{9DEA6C47-F660-4E3C-834F-C261B943D1E4}"/>
    <cellStyle name="Komma 2 4 2 8 6 3" xfId="16347" xr:uid="{EEEC645B-4CBC-47EB-BA52-3716BB3B405F}"/>
    <cellStyle name="Komma 2 4 2 8 6 3 2" xfId="38416" xr:uid="{FF44B1CB-2F13-4F12-AFD8-D14CE42C2B25}"/>
    <cellStyle name="Komma 2 4 2 8 6 3 3" xfId="43964" xr:uid="{0A9CFDAF-CDBF-43D9-8D1B-2AE11ABB8E02}"/>
    <cellStyle name="Komma 2 4 2 8 6 4" xfId="21915" xr:uid="{AFD1E6C5-9B49-4E69-9F97-1DE451CD4B62}"/>
    <cellStyle name="Komma 2 4 2 8 6 4 2" xfId="49411" xr:uid="{F44C8EAF-6C55-49F5-A16A-F890AFB1CBAB}"/>
    <cellStyle name="Komma 2 4 2 8 6 5" xfId="27422" xr:uid="{A04AB38E-4F02-4EAB-B493-16BBCAD75369}"/>
    <cellStyle name="Komma 2 4 2 8 7" xfId="6014" xr:uid="{11E9F2A5-CE56-4F9C-924D-CBDE64C2C0DD}"/>
    <cellStyle name="Komma 2 4 2 8 7 2" xfId="28083" xr:uid="{6A4A42C6-F3AC-442A-9010-B77B74C80918}"/>
    <cellStyle name="Komma 2 4 2 8 8" xfId="11400" xr:uid="{4ED9E18A-414D-4205-B81E-0905B6E74193}"/>
    <cellStyle name="Komma 2 4 2 8 8 2" xfId="33469" xr:uid="{A0F61C66-3B8C-4DEB-A966-6C48A4B51CFF}"/>
    <cellStyle name="Komma 2 4 2 8 8 3" xfId="39017" xr:uid="{1AA0ED9F-0F5A-4948-A41C-F9BD99A252D9}"/>
    <cellStyle name="Komma 2 4 2 8 9" xfId="16948" xr:uid="{763FDA70-4D6F-4149-B664-6422FE237D26}"/>
    <cellStyle name="Komma 2 4 2 8 9 2" xfId="44565" xr:uid="{D0977104-C4F5-461B-8B94-220A60B89AC2}"/>
    <cellStyle name="Komma 2 4 2 9" xfId="426" xr:uid="{23F97255-7B5E-4920-BFF1-5D399E435B76}"/>
    <cellStyle name="Komma 2 4 2 9 10" xfId="22616" xr:uid="{4064B492-8250-415B-A018-1F72986221AB}"/>
    <cellStyle name="Komma 2 4 2 9 2" xfId="847" xr:uid="{EC36DD4E-A0CF-4538-918F-0BB523BAB22E}"/>
    <cellStyle name="Komma 2 4 2 9 2 2" xfId="1648" xr:uid="{F7C28659-E187-4671-889D-A62A60BC7358}"/>
    <cellStyle name="Komma 2 4 2 9 2 2 2" xfId="4252" xr:uid="{DC4FF410-D19F-48AD-A437-0FA1B5287D27}"/>
    <cellStyle name="Komma 2 4 2 9 2 2 2 2" xfId="9759" xr:uid="{D3DBCFCA-3204-4DD4-A015-220A4EFF37FF}"/>
    <cellStyle name="Komma 2 4 2 9 2 2 2 2 2" xfId="31828" xr:uid="{D59AA25B-05E4-4564-B820-74D1A933AFE2}"/>
    <cellStyle name="Komma 2 4 2 9 2 2 2 3" xfId="15246" xr:uid="{2C87A175-DC7F-49A5-866B-A5DDE930C5EA}"/>
    <cellStyle name="Komma 2 4 2 9 2 2 2 3 2" xfId="37315" xr:uid="{6BDCBCEF-FE9D-424A-8667-4737D55D0F94}"/>
    <cellStyle name="Komma 2 4 2 9 2 2 2 3 3" xfId="42863" xr:uid="{1D38BD4E-D324-4F42-8198-F4C3017479C6}"/>
    <cellStyle name="Komma 2 4 2 9 2 2 2 4" xfId="20814" xr:uid="{4A99C854-3DCD-41EF-B43B-FE4F8AC5642B}"/>
    <cellStyle name="Komma 2 4 2 9 2 2 2 4 2" xfId="48310" xr:uid="{FBEC2EB0-F179-4401-A6CA-EEB2FDE69EA1}"/>
    <cellStyle name="Komma 2 4 2 9 2 2 2 5" xfId="26321" xr:uid="{B9C1DABA-B952-4321-81C9-253EB252E98C}"/>
    <cellStyle name="Komma 2 4 2 9 2 2 3" xfId="7276" xr:uid="{EC2EE35C-D37D-4E59-9661-08662775F8F3}"/>
    <cellStyle name="Komma 2 4 2 9 2 2 3 2" xfId="29345" xr:uid="{D8E58FBF-5DA1-457D-BB64-6D63B62A6BAE}"/>
    <cellStyle name="Komma 2 4 2 9 2 2 4" xfId="12642" xr:uid="{E926132F-77DC-44C4-9EC0-D81C41056A2A}"/>
    <cellStyle name="Komma 2 4 2 9 2 2 4 2" xfId="34711" xr:uid="{3914927F-4AB8-4D7C-8462-3D371A136787}"/>
    <cellStyle name="Komma 2 4 2 9 2 2 4 3" xfId="40259" xr:uid="{CECE36D9-0BC5-49E9-A2B6-0EAFE106725F}"/>
    <cellStyle name="Komma 2 4 2 9 2 2 5" xfId="18210" xr:uid="{FA6478DC-41D5-4DBB-A0D2-0A346A0ACC5F}"/>
    <cellStyle name="Komma 2 4 2 9 2 2 5 2" xfId="45827" xr:uid="{B5990464-260A-462D-A38B-E26719231959}"/>
    <cellStyle name="Komma 2 4 2 9 2 2 6" xfId="23838" xr:uid="{06704E75-D2C1-4CE7-9DAB-6B3C1D8FFBB0}"/>
    <cellStyle name="Komma 2 4 2 9 2 3" xfId="2429" xr:uid="{2A35B70E-44DD-4D7B-A70A-C7AD0741CFA8}"/>
    <cellStyle name="Komma 2 4 2 9 2 3 2" xfId="5033" xr:uid="{91CFA80F-6346-4A5E-A479-3241FFEAF61E}"/>
    <cellStyle name="Komma 2 4 2 9 2 3 2 2" xfId="10540" xr:uid="{6B14B99D-311C-4BDA-AA0D-4A8BD5BAE52E}"/>
    <cellStyle name="Komma 2 4 2 9 2 3 2 2 2" xfId="32609" xr:uid="{3EABCBE1-53A2-43C4-B620-8B69F3B69CFF}"/>
    <cellStyle name="Komma 2 4 2 9 2 3 2 3" xfId="16027" xr:uid="{FC203211-C4FD-411F-8394-E0B82AF30F05}"/>
    <cellStyle name="Komma 2 4 2 9 2 3 2 3 2" xfId="38096" xr:uid="{F9478284-D8A9-45C6-88F1-442CD9F18C74}"/>
    <cellStyle name="Komma 2 4 2 9 2 3 2 3 3" xfId="43644" xr:uid="{294139A7-F2E8-4196-8EB3-7DD9C83E4F74}"/>
    <cellStyle name="Komma 2 4 2 9 2 3 2 4" xfId="21595" xr:uid="{9625357C-1DA8-4C64-8F60-1FB890346AFB}"/>
    <cellStyle name="Komma 2 4 2 9 2 3 2 4 2" xfId="49091" xr:uid="{F4B011AC-1551-479A-8A79-2C781397810D}"/>
    <cellStyle name="Komma 2 4 2 9 2 3 2 5" xfId="27102" xr:uid="{D8DA138E-C912-4161-BEA1-B385E5BB98BA}"/>
    <cellStyle name="Komma 2 4 2 9 2 3 3" xfId="8057" xr:uid="{133DE87E-C1C3-412C-B497-70BEB3F78F6B}"/>
    <cellStyle name="Komma 2 4 2 9 2 3 3 2" xfId="30126" xr:uid="{F8071514-114C-482D-AB1D-B8EBB8D96222}"/>
    <cellStyle name="Komma 2 4 2 9 2 3 4" xfId="13423" xr:uid="{80F94EEC-9490-45D2-B709-E5548957DE69}"/>
    <cellStyle name="Komma 2 4 2 9 2 3 4 2" xfId="35492" xr:uid="{755817F0-2242-4B1A-B492-DEDF5DE59904}"/>
    <cellStyle name="Komma 2 4 2 9 2 3 4 3" xfId="41040" xr:uid="{E67435B3-1200-411E-A94C-1B0C3799F5E7}"/>
    <cellStyle name="Komma 2 4 2 9 2 3 5" xfId="18991" xr:uid="{6DC89886-3855-42C8-B731-56B683C5A9BF}"/>
    <cellStyle name="Komma 2 4 2 9 2 3 5 2" xfId="46608" xr:uid="{348C6891-9727-42CD-82B5-E8195C669E74}"/>
    <cellStyle name="Komma 2 4 2 9 2 3 6" xfId="24619" xr:uid="{9F1BE94C-926C-4A04-AB0C-F073E37D8FCC}"/>
    <cellStyle name="Komma 2 4 2 9 2 4" xfId="3451" xr:uid="{D52D61E9-7F0B-4356-8467-ED21E3325855}"/>
    <cellStyle name="Komma 2 4 2 9 2 4 2" xfId="8978" xr:uid="{E1105B98-9A1B-4617-9CF2-D69331FB053A}"/>
    <cellStyle name="Komma 2 4 2 9 2 4 2 2" xfId="31047" xr:uid="{CA494E90-4A11-43E2-B88B-B77B8836EA7B}"/>
    <cellStyle name="Komma 2 4 2 9 2 4 3" xfId="14445" xr:uid="{5E30A350-0B99-40C2-97E5-31A6C4381A49}"/>
    <cellStyle name="Komma 2 4 2 9 2 4 3 2" xfId="36514" xr:uid="{DFA1815B-7EB6-4489-A81D-CD0AB52F88FD}"/>
    <cellStyle name="Komma 2 4 2 9 2 4 3 3" xfId="42062" xr:uid="{CB7D4F02-FA57-435A-A6B7-FE983F328895}"/>
    <cellStyle name="Komma 2 4 2 9 2 4 4" xfId="20013" xr:uid="{5A3C53DE-17CF-4768-B233-72B3A0CC645B}"/>
    <cellStyle name="Komma 2 4 2 9 2 4 4 2" xfId="47529" xr:uid="{6EB2CDA2-DF9C-4FEA-A76E-D3E3944D4C50}"/>
    <cellStyle name="Komma 2 4 2 9 2 4 5" xfId="25540" xr:uid="{362EA0B9-93E9-4428-8056-246FB06D3FFB}"/>
    <cellStyle name="Komma 2 4 2 9 2 5" xfId="6475" xr:uid="{8C65525F-E3AD-4EF8-836A-9B0B8B03A545}"/>
    <cellStyle name="Komma 2 4 2 9 2 5 2" xfId="28544" xr:uid="{C68CC62C-1ECC-40AC-B919-FD136D88A090}"/>
    <cellStyle name="Komma 2 4 2 9 2 6" xfId="11861" xr:uid="{23E52A2E-C1A0-4A25-B1CE-179CA707E29C}"/>
    <cellStyle name="Komma 2 4 2 9 2 6 2" xfId="33930" xr:uid="{26B51275-119D-48EC-A816-10FE2647B58E}"/>
    <cellStyle name="Komma 2 4 2 9 2 6 3" xfId="39478" xr:uid="{5C723885-3937-48B6-ABDC-87A542A2EECE}"/>
    <cellStyle name="Komma 2 4 2 9 2 7" xfId="17409" xr:uid="{41C1FB81-8E7B-4069-BBE3-5FEBAD2BAA6F}"/>
    <cellStyle name="Komma 2 4 2 9 2 7 2" xfId="45026" xr:uid="{0F0215C8-84FA-48BC-8334-A84E2B3CAB62}"/>
    <cellStyle name="Komma 2 4 2 9 2 8" xfId="23037" xr:uid="{A09AF61F-93CE-4CA4-A3F3-0110B721A966}"/>
    <cellStyle name="Komma 2 4 2 9 3" xfId="1227" xr:uid="{7AFD35DB-707F-420C-9A91-11A3C0A48A6D}"/>
    <cellStyle name="Komma 2 4 2 9 3 2" xfId="3831" xr:uid="{A4162375-0DB4-4641-9B2C-C0C9151BC1F2}"/>
    <cellStyle name="Komma 2 4 2 9 3 2 2" xfId="9338" xr:uid="{7866A13D-4B38-46B6-A479-1942A5ACBA77}"/>
    <cellStyle name="Komma 2 4 2 9 3 2 2 2" xfId="31407" xr:uid="{1C58470C-45AF-4B22-BD87-615AC8B77399}"/>
    <cellStyle name="Komma 2 4 2 9 3 2 3" xfId="14825" xr:uid="{E20F6503-07FC-4AAB-837A-AE526A1CB67E}"/>
    <cellStyle name="Komma 2 4 2 9 3 2 3 2" xfId="36894" xr:uid="{DFFF0E79-0AA1-495A-A1DC-1FDC010767C7}"/>
    <cellStyle name="Komma 2 4 2 9 3 2 3 3" xfId="42442" xr:uid="{B08CD225-DD84-441C-A12F-DC557534044A}"/>
    <cellStyle name="Komma 2 4 2 9 3 2 4" xfId="20393" xr:uid="{BB24A603-0BE5-446B-8AB6-EED07CAA04EA}"/>
    <cellStyle name="Komma 2 4 2 9 3 2 4 2" xfId="47889" xr:uid="{52370BBD-8D26-4587-91D2-055FCEEE17CB}"/>
    <cellStyle name="Komma 2 4 2 9 3 2 5" xfId="25900" xr:uid="{69CF14B7-CC4B-4DC0-88A4-37624C837BC6}"/>
    <cellStyle name="Komma 2 4 2 9 3 3" xfId="6855" xr:uid="{8EA44271-3181-4056-8EF9-7AACEF34AAB0}"/>
    <cellStyle name="Komma 2 4 2 9 3 3 2" xfId="28924" xr:uid="{AE723CE3-6639-4A6E-8686-6FC0DA65D7E4}"/>
    <cellStyle name="Komma 2 4 2 9 3 4" xfId="12221" xr:uid="{114A06E8-6CD7-4A50-B4B9-913E0D96F68F}"/>
    <cellStyle name="Komma 2 4 2 9 3 4 2" xfId="34290" xr:uid="{B73EA3F2-1C45-4626-8C41-E8C270155D95}"/>
    <cellStyle name="Komma 2 4 2 9 3 4 3" xfId="39838" xr:uid="{E5485079-BA5C-4CF2-A419-F9E3AA992979}"/>
    <cellStyle name="Komma 2 4 2 9 3 5" xfId="17789" xr:uid="{835D3DA1-3A22-4B67-846B-8DA4A15BB01D}"/>
    <cellStyle name="Komma 2 4 2 9 3 5 2" xfId="45406" xr:uid="{B3C4A964-982B-437E-9957-0F340300D6B1}"/>
    <cellStyle name="Komma 2 4 2 9 3 6" xfId="23417" xr:uid="{1DABEF6A-6F68-465C-8B33-A4E71FCAD438}"/>
    <cellStyle name="Komma 2 4 2 9 4" xfId="2008" xr:uid="{72745164-A748-49C8-AA2C-09A78357EA46}"/>
    <cellStyle name="Komma 2 4 2 9 4 2" xfId="4612" xr:uid="{2C278B33-1108-4317-9B6D-2EAA9D9FDB2F}"/>
    <cellStyle name="Komma 2 4 2 9 4 2 2" xfId="10119" xr:uid="{4803C94D-BF38-472A-A5D2-023264E059B4}"/>
    <cellStyle name="Komma 2 4 2 9 4 2 2 2" xfId="32188" xr:uid="{8C6E0E37-B6E5-4CB4-A413-1AB8662C2132}"/>
    <cellStyle name="Komma 2 4 2 9 4 2 3" xfId="15606" xr:uid="{BCB926DD-D5E5-48D0-A97E-1AACC9A9B2E8}"/>
    <cellStyle name="Komma 2 4 2 9 4 2 3 2" xfId="37675" xr:uid="{23C9C94C-1CA8-4B4F-A526-D3F62B5E7B35}"/>
    <cellStyle name="Komma 2 4 2 9 4 2 3 3" xfId="43223" xr:uid="{88767168-7DFC-42FE-961F-3E82ECC606A8}"/>
    <cellStyle name="Komma 2 4 2 9 4 2 4" xfId="21174" xr:uid="{CEB997E6-D138-45AD-AF55-55DFCA5C82AE}"/>
    <cellStyle name="Komma 2 4 2 9 4 2 4 2" xfId="48670" xr:uid="{556CAC16-0309-4FB0-809E-DD7099F2CC8E}"/>
    <cellStyle name="Komma 2 4 2 9 4 2 5" xfId="26681" xr:uid="{63A8C6B2-AE86-4649-8817-FBE7B6A3DD1B}"/>
    <cellStyle name="Komma 2 4 2 9 4 3" xfId="7636" xr:uid="{47ED9EEF-CE84-45DD-962B-BA0F4BB65030}"/>
    <cellStyle name="Komma 2 4 2 9 4 3 2" xfId="29705" xr:uid="{0944E944-F0B5-4DA5-A04E-5920B410F6AC}"/>
    <cellStyle name="Komma 2 4 2 9 4 4" xfId="13002" xr:uid="{005F6B92-6392-4596-9E28-0042CED92E11}"/>
    <cellStyle name="Komma 2 4 2 9 4 4 2" xfId="35071" xr:uid="{DD4A72BD-36FA-45D0-BA9E-4B109ACB9260}"/>
    <cellStyle name="Komma 2 4 2 9 4 4 3" xfId="40619" xr:uid="{3F841D97-DD53-4FF1-9F48-DAB5FC343A6E}"/>
    <cellStyle name="Komma 2 4 2 9 4 5" xfId="18570" xr:uid="{A37C6ED0-8424-4143-A0A1-F31CFB355A31}"/>
    <cellStyle name="Komma 2 4 2 9 4 5 2" xfId="46187" xr:uid="{A68A1FA8-73B3-4E8F-B9F6-745757B4C62A}"/>
    <cellStyle name="Komma 2 4 2 9 4 6" xfId="24198" xr:uid="{BA571EE9-2D30-46AD-8653-6506CCAA7C35}"/>
    <cellStyle name="Komma 2 4 2 9 5" xfId="3030" xr:uid="{54A66573-7428-4498-B777-A178CC046C04}"/>
    <cellStyle name="Komma 2 4 2 9 5 2" xfId="8557" xr:uid="{F6D05652-7AA4-4D62-9F7A-1D700153F95E}"/>
    <cellStyle name="Komma 2 4 2 9 5 2 2" xfId="30626" xr:uid="{0D5D3ED1-4A7E-4B36-8D2C-9E9CEC673474}"/>
    <cellStyle name="Komma 2 4 2 9 5 3" xfId="14024" xr:uid="{2932DFA7-5D24-4E1C-ABAF-BFF4D7837EE9}"/>
    <cellStyle name="Komma 2 4 2 9 5 3 2" xfId="36093" xr:uid="{63769502-0F2B-47F9-A2B3-8A0CE00D9FDD}"/>
    <cellStyle name="Komma 2 4 2 9 5 3 3" xfId="41641" xr:uid="{0DAD88BE-A135-4510-85C1-486763D654D0}"/>
    <cellStyle name="Komma 2 4 2 9 5 4" xfId="19592" xr:uid="{FCBF766B-DD52-47D7-BD26-07FAF4E570AB}"/>
    <cellStyle name="Komma 2 4 2 9 5 4 2" xfId="47108" xr:uid="{F8132ABD-2A21-4DC6-B2A1-5F22D88E76A7}"/>
    <cellStyle name="Komma 2 4 2 9 5 5" xfId="25119" xr:uid="{D79B4629-00A8-496F-9D9F-57893E50EE3B}"/>
    <cellStyle name="Komma 2 4 2 9 6" xfId="5393" xr:uid="{DCE1153B-E916-4919-9D8A-3219E77E84DF}"/>
    <cellStyle name="Komma 2 4 2 9 6 2" xfId="10900" xr:uid="{C69A2833-65D7-44A0-A074-35BAED708E31}"/>
    <cellStyle name="Komma 2 4 2 9 6 2 2" xfId="32969" xr:uid="{25B713DA-6680-4BEF-A4FC-6671047E2A21}"/>
    <cellStyle name="Komma 2 4 2 9 6 3" xfId="16387" xr:uid="{1AB46496-54FE-46F0-81AD-C8B977D7D0A8}"/>
    <cellStyle name="Komma 2 4 2 9 6 3 2" xfId="38456" xr:uid="{776FF9C5-5DA1-4F18-BE4D-BD0B7BA2C486}"/>
    <cellStyle name="Komma 2 4 2 9 6 3 3" xfId="44004" xr:uid="{00F4E82E-62D4-440E-8516-34C68F36384C}"/>
    <cellStyle name="Komma 2 4 2 9 6 4" xfId="21955" xr:uid="{A4C99511-0E9B-4FDB-B6F1-02172B136956}"/>
    <cellStyle name="Komma 2 4 2 9 6 4 2" xfId="49451" xr:uid="{E497B03C-DB02-4733-9B3E-738C18B14B24}"/>
    <cellStyle name="Komma 2 4 2 9 6 5" xfId="27462" xr:uid="{59F11F53-279C-4042-A1A2-CB47D1C15D08}"/>
    <cellStyle name="Komma 2 4 2 9 7" xfId="6054" xr:uid="{28426E87-6BDC-40D8-A52E-1F98BA236AEB}"/>
    <cellStyle name="Komma 2 4 2 9 7 2" xfId="28123" xr:uid="{A0B47BE6-BD4F-46BB-BE95-48127C955E88}"/>
    <cellStyle name="Komma 2 4 2 9 8" xfId="11440" xr:uid="{EB856035-5957-455B-A33F-3846CB179816}"/>
    <cellStyle name="Komma 2 4 2 9 8 2" xfId="33509" xr:uid="{E5165E90-C61B-4602-8782-68AF217074DB}"/>
    <cellStyle name="Komma 2 4 2 9 8 3" xfId="39057" xr:uid="{D8AF9C64-A7C2-4EB2-A531-FBBC3836D8FF}"/>
    <cellStyle name="Komma 2 4 2 9 9" xfId="16988" xr:uid="{78A5F0D3-92F6-4F5D-8B1C-5F5DD4B83CC2}"/>
    <cellStyle name="Komma 2 4 2 9 9 2" xfId="44605" xr:uid="{38CFC0A7-117F-4863-BB34-3F8CA5098104}"/>
    <cellStyle name="Komma 2 4 3" xfId="60" xr:uid="{B9500458-C134-4006-BD8D-B379EA98E300}"/>
    <cellStyle name="Komma 2 4 3 10" xfId="22255" xr:uid="{B6B60E40-3B9B-4941-A2E3-854BE9DB57D2}"/>
    <cellStyle name="Komma 2 4 3 2" xfId="122" xr:uid="{F402DFA5-D738-481B-B690-E09D656F9A71}"/>
    <cellStyle name="Komma 2 4 3 2 2" xfId="548" xr:uid="{85CD06D3-651C-4458-882A-C67190C86853}"/>
    <cellStyle name="Komma 2 4 3 2 2 2" xfId="1349" xr:uid="{758EB6ED-2B4B-4E0C-846C-CCB97B96A19E}"/>
    <cellStyle name="Komma 2 4 3 2 2 2 2" xfId="3953" xr:uid="{561E9A2F-092B-4E8B-B992-8466A8C73EA6}"/>
    <cellStyle name="Komma 2 4 3 2 2 2 2 2" xfId="9460" xr:uid="{E06BD4BD-C960-4904-BB3A-9CB7A7E74FC0}"/>
    <cellStyle name="Komma 2 4 3 2 2 2 2 2 2" xfId="31529" xr:uid="{1A3CABED-4622-4506-9454-2FD956D9BD2D}"/>
    <cellStyle name="Komma 2 4 3 2 2 2 2 3" xfId="14947" xr:uid="{B5D0AA67-CB5A-4C42-B427-E498786AAB33}"/>
    <cellStyle name="Komma 2 4 3 2 2 2 2 3 2" xfId="37016" xr:uid="{C06B9572-60BC-48A8-AEA7-D7C77242B8A1}"/>
    <cellStyle name="Komma 2 4 3 2 2 2 2 3 3" xfId="42564" xr:uid="{2414BABB-C7DC-45A3-877A-9F5F87F6EB92}"/>
    <cellStyle name="Komma 2 4 3 2 2 2 2 4" xfId="20515" xr:uid="{E0954A69-43AE-4A4B-BB8F-8F4DED44EDB2}"/>
    <cellStyle name="Komma 2 4 3 2 2 2 2 4 2" xfId="48011" xr:uid="{3838EECD-3DAD-4EEC-9363-BA2573C0F026}"/>
    <cellStyle name="Komma 2 4 3 2 2 2 2 5" xfId="26022" xr:uid="{567ACD56-33E9-41F5-8827-3DEA2313A29E}"/>
    <cellStyle name="Komma 2 4 3 2 2 2 3" xfId="6977" xr:uid="{39E33855-4B18-4939-B02E-742BD25A248A}"/>
    <cellStyle name="Komma 2 4 3 2 2 2 3 2" xfId="29046" xr:uid="{FC58583B-7760-4964-A94F-F26995515793}"/>
    <cellStyle name="Komma 2 4 3 2 2 2 4" xfId="12343" xr:uid="{D7027FBD-ED63-4343-84B3-2B80CDB23E94}"/>
    <cellStyle name="Komma 2 4 3 2 2 2 4 2" xfId="34412" xr:uid="{D407D187-04EF-4FB5-A6D6-331DE254E827}"/>
    <cellStyle name="Komma 2 4 3 2 2 2 4 3" xfId="39960" xr:uid="{F69706CB-37E4-409C-985D-945E4638CCE7}"/>
    <cellStyle name="Komma 2 4 3 2 2 2 5" xfId="17911" xr:uid="{A5A7007C-B411-4A9E-AF01-15B24FF57ACC}"/>
    <cellStyle name="Komma 2 4 3 2 2 2 5 2" xfId="45528" xr:uid="{47688241-F053-43E8-8288-3C21632CC522}"/>
    <cellStyle name="Komma 2 4 3 2 2 2 6" xfId="23539" xr:uid="{6EB59240-3021-40BE-82EF-2931F488DB29}"/>
    <cellStyle name="Komma 2 4 3 2 2 3" xfId="2130" xr:uid="{5DA656AC-8D91-4373-A4D0-89F92BECDCEC}"/>
    <cellStyle name="Komma 2 4 3 2 2 3 2" xfId="4734" xr:uid="{84A1F82D-F6C1-4402-8AC6-AC659A46935A}"/>
    <cellStyle name="Komma 2 4 3 2 2 3 2 2" xfId="10241" xr:uid="{6A9537C4-C0C9-463C-82CA-15AAE8D2DD36}"/>
    <cellStyle name="Komma 2 4 3 2 2 3 2 2 2" xfId="32310" xr:uid="{100F3D30-618E-4905-BDB7-B7F1621C7715}"/>
    <cellStyle name="Komma 2 4 3 2 2 3 2 3" xfId="15728" xr:uid="{EDF926AA-20A5-4124-8060-5826155B100D}"/>
    <cellStyle name="Komma 2 4 3 2 2 3 2 3 2" xfId="37797" xr:uid="{26C7D6E9-47BF-4D56-9BD3-91157EC1C855}"/>
    <cellStyle name="Komma 2 4 3 2 2 3 2 3 3" xfId="43345" xr:uid="{2FB1AE25-9BA5-41B9-B456-0D09E2AC8AEF}"/>
    <cellStyle name="Komma 2 4 3 2 2 3 2 4" xfId="21296" xr:uid="{879073F3-6D32-4041-83FB-CB3517C2C9E0}"/>
    <cellStyle name="Komma 2 4 3 2 2 3 2 4 2" xfId="48792" xr:uid="{4DF10F20-1E6A-4E57-8483-9B603841E8BE}"/>
    <cellStyle name="Komma 2 4 3 2 2 3 2 5" xfId="26803" xr:uid="{87C0BA41-E770-4487-BCB2-5E901DC8E7B9}"/>
    <cellStyle name="Komma 2 4 3 2 2 3 3" xfId="7758" xr:uid="{4F95D08D-3FD0-4A72-9DA4-BB6B40A85B66}"/>
    <cellStyle name="Komma 2 4 3 2 2 3 3 2" xfId="29827" xr:uid="{E91D7116-7961-49CE-8304-97D7D3591BE0}"/>
    <cellStyle name="Komma 2 4 3 2 2 3 4" xfId="13124" xr:uid="{A7DBDC58-EB3E-47DB-93E0-0F8E61AC2F18}"/>
    <cellStyle name="Komma 2 4 3 2 2 3 4 2" xfId="35193" xr:uid="{E2737AF7-018F-4A63-A653-19B351DAB3A5}"/>
    <cellStyle name="Komma 2 4 3 2 2 3 4 3" xfId="40741" xr:uid="{84D474E6-6824-45FF-AB61-FA3BE868D4F5}"/>
    <cellStyle name="Komma 2 4 3 2 2 3 5" xfId="18692" xr:uid="{55AD60C5-94AF-4FBD-AC14-79B8F55C883D}"/>
    <cellStyle name="Komma 2 4 3 2 2 3 5 2" xfId="46309" xr:uid="{D17F248E-9082-44E3-A5C6-381876025921}"/>
    <cellStyle name="Komma 2 4 3 2 2 3 6" xfId="24320" xr:uid="{4909D404-A9B3-48CE-B0AC-BA4A5C1D2867}"/>
    <cellStyle name="Komma 2 4 3 2 2 4" xfId="3152" xr:uid="{DEF69763-6DB3-4086-AB65-F2E27907DF56}"/>
    <cellStyle name="Komma 2 4 3 2 2 4 2" xfId="8679" xr:uid="{6B491F29-FFF3-41D8-B9DB-4C60C0EA8B28}"/>
    <cellStyle name="Komma 2 4 3 2 2 4 2 2" xfId="30748" xr:uid="{393EC5A1-2786-417F-9279-A02780D38E2B}"/>
    <cellStyle name="Komma 2 4 3 2 2 4 3" xfId="14146" xr:uid="{85BFA1FD-7A19-4212-AB11-51BB44E37004}"/>
    <cellStyle name="Komma 2 4 3 2 2 4 3 2" xfId="36215" xr:uid="{96DA18D7-D5CB-4D3A-93F7-388221C4F15A}"/>
    <cellStyle name="Komma 2 4 3 2 2 4 3 3" xfId="41763" xr:uid="{F9BCC0BC-2315-480A-B2A5-D2E84A91481A}"/>
    <cellStyle name="Komma 2 4 3 2 2 4 4" xfId="19714" xr:uid="{487E0020-071A-44CB-AD40-4E608DA86151}"/>
    <cellStyle name="Komma 2 4 3 2 2 4 4 2" xfId="47230" xr:uid="{6891A63B-C20A-4A3E-B14B-FF2F201DC717}"/>
    <cellStyle name="Komma 2 4 3 2 2 4 5" xfId="25241" xr:uid="{7571977A-3AF3-40AC-B71A-257C764EF4F7}"/>
    <cellStyle name="Komma 2 4 3 2 2 5" xfId="6176" xr:uid="{B3DFE85F-5CC5-4D47-A3AB-520297C768BD}"/>
    <cellStyle name="Komma 2 4 3 2 2 5 2" xfId="28245" xr:uid="{E30E7032-8E8E-4538-BB42-B8EEFE60EE44}"/>
    <cellStyle name="Komma 2 4 3 2 2 6" xfId="11562" xr:uid="{E6DEDE1B-2DC5-4B00-ABE6-F218D4E5554E}"/>
    <cellStyle name="Komma 2 4 3 2 2 6 2" xfId="33631" xr:uid="{870C666B-6723-40B0-9854-DBF10F83F1AE}"/>
    <cellStyle name="Komma 2 4 3 2 2 6 3" xfId="39179" xr:uid="{51A0532F-7913-4275-89B4-B8220CDE1634}"/>
    <cellStyle name="Komma 2 4 3 2 2 7" xfId="17110" xr:uid="{39363348-4D27-418B-85E7-79F9FED5157D}"/>
    <cellStyle name="Komma 2 4 3 2 2 7 2" xfId="44727" xr:uid="{B9FCD47E-71B6-448F-B9F8-33A77FD49F03}"/>
    <cellStyle name="Komma 2 4 3 2 2 8" xfId="22738" xr:uid="{8DE8D362-481E-4CFF-B44C-C7B2070FB1FC}"/>
    <cellStyle name="Komma 2 4 3 2 3" xfId="2731" xr:uid="{59713A4D-F0F8-4B38-8E56-F0A2EF2B8255}"/>
    <cellStyle name="Komma 2 4 3 2 3 2" xfId="13725" xr:uid="{681F5D7F-76B7-42EC-B402-78BF25F7935C}"/>
    <cellStyle name="Komma 2 4 3 2 3 2 2" xfId="35794" xr:uid="{AE82D721-68FD-4F17-B3DC-B21FDEE6D082}"/>
    <cellStyle name="Komma 2 4 3 2 3 2 3" xfId="41342" xr:uid="{408FF631-444D-49EA-AF2D-6173EA57326A}"/>
    <cellStyle name="Komma 2 4 3 2 3 3" xfId="19293" xr:uid="{0CD2FEAD-F3C6-4BDB-9D7E-F9CB1AEFDD33}"/>
    <cellStyle name="Komma 2 4 3 2 3 4" xfId="38678" xr:uid="{549E10E6-4967-443A-8874-11B7F4C3C375}"/>
    <cellStyle name="Komma 2 4 3 2 4" xfId="5755" xr:uid="{517CDC12-2587-45D4-85F1-A3E07F5D615C}"/>
    <cellStyle name="Komma 2 4 3 2 4 2" xfId="27824" xr:uid="{38D05B43-D7D0-4302-8E8E-ED8659A78C41}"/>
    <cellStyle name="Komma 2 4 3 2 5" xfId="16689" xr:uid="{3B27C2D7-C215-4791-AFC0-1D134A8D10CB}"/>
    <cellStyle name="Komma 2 4 3 2 5 2" xfId="44306" xr:uid="{A6BC2294-FF8A-430E-AAB4-F09368230DEB}"/>
    <cellStyle name="Komma 2 4 3 2 6" xfId="22317" xr:uid="{4312DDB9-D997-4F04-B588-5F2C475A6B6F}"/>
    <cellStyle name="Komma 2 4 3 3" xfId="244" xr:uid="{CCD8B3EC-2898-4FC0-BC29-91DEB5C3D9F1}"/>
    <cellStyle name="Komma 2 4 3 3 2" xfId="667" xr:uid="{AF6D2FAA-FDAD-4D43-B8E2-8F1B31634FDF}"/>
    <cellStyle name="Komma 2 4 3 3 2 2" xfId="1468" xr:uid="{50BCFDDE-5977-4160-8FF0-9F2EDEAD8C0D}"/>
    <cellStyle name="Komma 2 4 3 3 2 2 2" xfId="4072" xr:uid="{64A5B0C2-9402-4C52-A16C-CEB2127E9A07}"/>
    <cellStyle name="Komma 2 4 3 3 2 2 2 2" xfId="9579" xr:uid="{09A5DF94-8784-48C1-8C08-2EBB33A32F65}"/>
    <cellStyle name="Komma 2 4 3 3 2 2 2 2 2" xfId="31648" xr:uid="{87D161D8-85FE-4F0A-90F0-80E2E9E3C573}"/>
    <cellStyle name="Komma 2 4 3 3 2 2 2 3" xfId="15066" xr:uid="{210B7125-D7F7-44B0-930B-C74DE1AC802C}"/>
    <cellStyle name="Komma 2 4 3 3 2 2 2 3 2" xfId="37135" xr:uid="{E1CF3D44-59BD-4EF8-A5F0-93AA9D932238}"/>
    <cellStyle name="Komma 2 4 3 3 2 2 2 3 3" xfId="42683" xr:uid="{FA77360B-19AF-4CD2-BFE6-9F29DBFBB2A9}"/>
    <cellStyle name="Komma 2 4 3 3 2 2 2 4" xfId="20634" xr:uid="{2010293E-E2E6-47BB-B5FC-F30412D81159}"/>
    <cellStyle name="Komma 2 4 3 3 2 2 2 4 2" xfId="48130" xr:uid="{D2C128EF-BAFE-4565-9AA6-AEF395773D23}"/>
    <cellStyle name="Komma 2 4 3 3 2 2 2 5" xfId="26141" xr:uid="{201BDF8C-6328-40DC-BE0A-B505E8B6F931}"/>
    <cellStyle name="Komma 2 4 3 3 2 2 3" xfId="7096" xr:uid="{C25BE1A6-865D-4EA0-BFD7-A21EE805A079}"/>
    <cellStyle name="Komma 2 4 3 3 2 2 3 2" xfId="29165" xr:uid="{97FA04C7-8A1E-4F1A-A75F-02C260FD4A1C}"/>
    <cellStyle name="Komma 2 4 3 3 2 2 4" xfId="12462" xr:uid="{8C56337C-9BC1-48A8-A638-0109FB58A4D5}"/>
    <cellStyle name="Komma 2 4 3 3 2 2 4 2" xfId="34531" xr:uid="{BB6C088E-7DDF-49F9-89C2-BB0BD94AC65B}"/>
    <cellStyle name="Komma 2 4 3 3 2 2 4 3" xfId="40079" xr:uid="{374FB621-D9EA-4655-B7C2-99BC1123F999}"/>
    <cellStyle name="Komma 2 4 3 3 2 2 5" xfId="18030" xr:uid="{F1E936DF-D539-4631-9BE0-82A8732F1F3A}"/>
    <cellStyle name="Komma 2 4 3 3 2 2 5 2" xfId="45647" xr:uid="{EF606002-2B29-4F8F-A78D-9B3BF73F4D92}"/>
    <cellStyle name="Komma 2 4 3 3 2 2 6" xfId="23658" xr:uid="{94C1C334-E9CD-4575-8227-D7701F818443}"/>
    <cellStyle name="Komma 2 4 3 3 2 3" xfId="2249" xr:uid="{FD0DBB38-A02C-4D06-A38D-0AE3F3D09FB5}"/>
    <cellStyle name="Komma 2 4 3 3 2 3 2" xfId="4853" xr:uid="{AB07CB67-01F1-43EA-84BA-EA610369FF91}"/>
    <cellStyle name="Komma 2 4 3 3 2 3 2 2" xfId="10360" xr:uid="{78A90F5D-3553-4A26-BEC1-9FF016B49C9C}"/>
    <cellStyle name="Komma 2 4 3 3 2 3 2 2 2" xfId="32429" xr:uid="{DC4E0D2F-8762-469F-9501-C0BF202E2F2D}"/>
    <cellStyle name="Komma 2 4 3 3 2 3 2 3" xfId="15847" xr:uid="{7D39C820-C336-432D-87F6-72A593861639}"/>
    <cellStyle name="Komma 2 4 3 3 2 3 2 3 2" xfId="37916" xr:uid="{5E4914DE-D0F2-493F-9DEF-3572039FF4D9}"/>
    <cellStyle name="Komma 2 4 3 3 2 3 2 3 3" xfId="43464" xr:uid="{E9DEC6DD-91BB-44A7-A8E3-A1D07207C5C9}"/>
    <cellStyle name="Komma 2 4 3 3 2 3 2 4" xfId="21415" xr:uid="{279779B2-4C6E-4E49-A36D-2EC16A104CC5}"/>
    <cellStyle name="Komma 2 4 3 3 2 3 2 4 2" xfId="48911" xr:uid="{EC155F39-C752-46A1-957B-3A17A1C00755}"/>
    <cellStyle name="Komma 2 4 3 3 2 3 2 5" xfId="26922" xr:uid="{5C9E3606-7017-4211-9B95-6AF06481EC9C}"/>
    <cellStyle name="Komma 2 4 3 3 2 3 3" xfId="7877" xr:uid="{E79B1CDF-3DA7-4257-8029-A16F96A62D2A}"/>
    <cellStyle name="Komma 2 4 3 3 2 3 3 2" xfId="29946" xr:uid="{88434C65-7902-4C4D-8082-B99D3587D21F}"/>
    <cellStyle name="Komma 2 4 3 3 2 3 4" xfId="13243" xr:uid="{A93D1B9D-1CD1-444A-B08C-CE040C8D2983}"/>
    <cellStyle name="Komma 2 4 3 3 2 3 4 2" xfId="35312" xr:uid="{3A23217C-6110-4C27-A613-2B6981782259}"/>
    <cellStyle name="Komma 2 4 3 3 2 3 4 3" xfId="40860" xr:uid="{2BB8D7BB-275A-4416-B119-2C6A50FB0D37}"/>
    <cellStyle name="Komma 2 4 3 3 2 3 5" xfId="18811" xr:uid="{CAF85393-702D-45BC-8060-FBAA0DFA5F43}"/>
    <cellStyle name="Komma 2 4 3 3 2 3 5 2" xfId="46428" xr:uid="{73519A24-40B5-4650-97B4-AA4AF682A7BA}"/>
    <cellStyle name="Komma 2 4 3 3 2 3 6" xfId="24439" xr:uid="{6DE4A08A-7DC7-4304-A535-A4E62C56DAA9}"/>
    <cellStyle name="Komma 2 4 3 3 2 4" xfId="3271" xr:uid="{BD945565-EFF1-49E2-B72E-D77F4FF8EEE1}"/>
    <cellStyle name="Komma 2 4 3 3 2 4 2" xfId="8798" xr:uid="{E484C52E-57FC-4849-BBE9-23B51767754C}"/>
    <cellStyle name="Komma 2 4 3 3 2 4 2 2" xfId="30867" xr:uid="{5A69CB29-7550-4A13-848B-FEE22235E310}"/>
    <cellStyle name="Komma 2 4 3 3 2 4 3" xfId="14265" xr:uid="{FB6E9FF4-2E7A-4246-B9EC-4596D95673DE}"/>
    <cellStyle name="Komma 2 4 3 3 2 4 3 2" xfId="36334" xr:uid="{0117120A-89B9-4A0D-B978-0732306C60BB}"/>
    <cellStyle name="Komma 2 4 3 3 2 4 3 3" xfId="41882" xr:uid="{E837F817-ECFC-4C5E-8412-F4ABE9B7DBB4}"/>
    <cellStyle name="Komma 2 4 3 3 2 4 4" xfId="19833" xr:uid="{EE8B24E5-28BD-4A09-B6C1-F8E933CFFB46}"/>
    <cellStyle name="Komma 2 4 3 3 2 4 4 2" xfId="47349" xr:uid="{C93D86DA-C347-4589-8C87-773A81EA6CCF}"/>
    <cellStyle name="Komma 2 4 3 3 2 4 5" xfId="25360" xr:uid="{9BF4FE49-21E6-42DA-A2BA-BB605DDA120D}"/>
    <cellStyle name="Komma 2 4 3 3 2 5" xfId="6295" xr:uid="{898D3041-71D1-420B-9910-AC68138CFBC0}"/>
    <cellStyle name="Komma 2 4 3 3 2 5 2" xfId="28364" xr:uid="{5082C2EC-5015-4BF6-AE22-35C4FDF02B81}"/>
    <cellStyle name="Komma 2 4 3 3 2 6" xfId="11681" xr:uid="{A66EF1AC-5904-44EF-BAEF-1272EDACA991}"/>
    <cellStyle name="Komma 2 4 3 3 2 6 2" xfId="33750" xr:uid="{4236747F-7B74-4B13-B002-4B9FCA1D56CC}"/>
    <cellStyle name="Komma 2 4 3 3 2 6 3" xfId="39298" xr:uid="{876C98B9-27A2-49B6-A817-76CA755F8E4F}"/>
    <cellStyle name="Komma 2 4 3 3 2 7" xfId="17229" xr:uid="{31336976-4275-471F-9D56-091244410573}"/>
    <cellStyle name="Komma 2 4 3 3 2 7 2" xfId="44846" xr:uid="{A9D2EF11-2C50-4F90-BFFE-27963197C993}"/>
    <cellStyle name="Komma 2 4 3 3 2 8" xfId="22857" xr:uid="{F48B7C92-741D-4D1C-9B6B-0F1B88AC6190}"/>
    <cellStyle name="Komma 2 4 3 3 3" xfId="2850" xr:uid="{9F62878D-FDBF-4D6C-8558-96EC6AEC32B7}"/>
    <cellStyle name="Komma 2 4 3 3 3 2" xfId="13844" xr:uid="{94B656C5-C42E-4815-984C-7D10CBE2943A}"/>
    <cellStyle name="Komma 2 4 3 3 3 2 2" xfId="35913" xr:uid="{0628CEAE-D219-4AC9-8136-6847CD55B5AA}"/>
    <cellStyle name="Komma 2 4 3 3 3 2 3" xfId="41461" xr:uid="{30A7692E-EA82-4402-A2E4-49BDDCD0B40D}"/>
    <cellStyle name="Komma 2 4 3 3 3 3" xfId="19412" xr:uid="{6EEE8612-A25F-43EC-AB2D-8245629C2D04}"/>
    <cellStyle name="Komma 2 4 3 3 3 4" xfId="38717" xr:uid="{BD03AAA4-93B2-44A3-9430-14D457020249}"/>
    <cellStyle name="Komma 2 4 3 3 4" xfId="5874" xr:uid="{7F705591-1819-4B4B-9248-6A65127F3DE7}"/>
    <cellStyle name="Komma 2 4 3 3 4 2" xfId="27943" xr:uid="{3F467BB6-E87C-462A-AFD4-3B2E4C53FDB4}"/>
    <cellStyle name="Komma 2 4 3 3 5" xfId="16808" xr:uid="{2F0CB450-526B-4FD3-BE5B-0AABAC80240D}"/>
    <cellStyle name="Komma 2 4 3 3 5 2" xfId="44425" xr:uid="{2B1CD24C-9361-4767-B191-174479F5CAC2}"/>
    <cellStyle name="Komma 2 4 3 3 6" xfId="22436" xr:uid="{479EA4ED-8AE3-4ADB-BFE5-31A569F4FF11}"/>
    <cellStyle name="Komma 2 4 3 4" xfId="344" xr:uid="{632685FF-382E-415E-B53B-D93088DA278F}"/>
    <cellStyle name="Komma 2 4 3 4 2" xfId="767" xr:uid="{F4E5EA09-C9F3-4455-8B95-022D13C27AB6}"/>
    <cellStyle name="Komma 2 4 3 4 2 2" xfId="1568" xr:uid="{53275025-8AA5-4110-81F0-1433FF914FA6}"/>
    <cellStyle name="Komma 2 4 3 4 2 2 2" xfId="4172" xr:uid="{753D5AC9-6C5F-492F-8334-2ADEEA222692}"/>
    <cellStyle name="Komma 2 4 3 4 2 2 2 2" xfId="9679" xr:uid="{F2C63580-648F-4343-B62B-40E97C984723}"/>
    <cellStyle name="Komma 2 4 3 4 2 2 2 2 2" xfId="31748" xr:uid="{3FD4109F-C9A3-49B5-AAFC-BFF76161A15D}"/>
    <cellStyle name="Komma 2 4 3 4 2 2 2 3" xfId="15166" xr:uid="{9A60BFFA-6AF0-477B-B195-0B0420E7A734}"/>
    <cellStyle name="Komma 2 4 3 4 2 2 2 3 2" xfId="37235" xr:uid="{9113331C-9E19-4868-878A-CC0CC16F36D9}"/>
    <cellStyle name="Komma 2 4 3 4 2 2 2 3 3" xfId="42783" xr:uid="{80BB9A8E-C3C0-48E1-9E95-C3F4A03F1CFB}"/>
    <cellStyle name="Komma 2 4 3 4 2 2 2 4" xfId="20734" xr:uid="{DF9235E7-52BA-42C2-9D70-BF8183808E14}"/>
    <cellStyle name="Komma 2 4 3 4 2 2 2 4 2" xfId="48230" xr:uid="{7CA7A59C-BABB-42B3-A99D-0FCF753F9026}"/>
    <cellStyle name="Komma 2 4 3 4 2 2 2 5" xfId="26241" xr:uid="{895106A5-19FF-41CE-AC1D-821DBADFD0AE}"/>
    <cellStyle name="Komma 2 4 3 4 2 2 3" xfId="7196" xr:uid="{BF5977B9-2333-4A3A-8112-B68D4E0DA2B7}"/>
    <cellStyle name="Komma 2 4 3 4 2 2 3 2" xfId="29265" xr:uid="{1C464F74-AD33-47B6-9FA2-4B8E559F2E62}"/>
    <cellStyle name="Komma 2 4 3 4 2 2 4" xfId="12562" xr:uid="{8562340F-42B4-4D3E-B1FA-4B6091A2B39C}"/>
    <cellStyle name="Komma 2 4 3 4 2 2 4 2" xfId="34631" xr:uid="{D1A9BD44-D78A-4DDB-8941-D2438A6A3081}"/>
    <cellStyle name="Komma 2 4 3 4 2 2 4 3" xfId="40179" xr:uid="{D8870AFE-DC18-445E-B829-094F4800A83E}"/>
    <cellStyle name="Komma 2 4 3 4 2 2 5" xfId="18130" xr:uid="{45AFE8CA-E340-4B46-BB39-EB74F6179423}"/>
    <cellStyle name="Komma 2 4 3 4 2 2 5 2" xfId="45747" xr:uid="{9F785FBB-CDCC-493E-8D96-FE2B895CCC94}"/>
    <cellStyle name="Komma 2 4 3 4 2 2 6" xfId="23758" xr:uid="{68052B0C-C36D-4277-9797-0672441517C7}"/>
    <cellStyle name="Komma 2 4 3 4 2 3" xfId="2349" xr:uid="{944BFC99-FED9-462A-80C2-6DF48FC68247}"/>
    <cellStyle name="Komma 2 4 3 4 2 3 2" xfId="4953" xr:uid="{41D373B7-C0D0-44B5-95BA-5088C59383FA}"/>
    <cellStyle name="Komma 2 4 3 4 2 3 2 2" xfId="10460" xr:uid="{62CC6D8A-C317-4B7B-B168-4BFEEBBAB5D8}"/>
    <cellStyle name="Komma 2 4 3 4 2 3 2 2 2" xfId="32529" xr:uid="{D3576A04-E482-43CC-A9E3-5FD1EE10F83E}"/>
    <cellStyle name="Komma 2 4 3 4 2 3 2 3" xfId="15947" xr:uid="{6F64CA4C-63AF-415F-9CBA-97EB87600040}"/>
    <cellStyle name="Komma 2 4 3 4 2 3 2 3 2" xfId="38016" xr:uid="{68C6413D-5F19-44FC-829B-84F1C6311753}"/>
    <cellStyle name="Komma 2 4 3 4 2 3 2 3 3" xfId="43564" xr:uid="{D0E32F85-8D49-4B03-9866-DB93A1B9980E}"/>
    <cellStyle name="Komma 2 4 3 4 2 3 2 4" xfId="21515" xr:uid="{DFE1C13F-2086-4785-973D-1324206539F5}"/>
    <cellStyle name="Komma 2 4 3 4 2 3 2 4 2" xfId="49011" xr:uid="{83B0506E-3CCE-4F55-92EC-6B8E0819F561}"/>
    <cellStyle name="Komma 2 4 3 4 2 3 2 5" xfId="27022" xr:uid="{B68486A6-FDE2-4662-AF16-83457CCAE3CC}"/>
    <cellStyle name="Komma 2 4 3 4 2 3 3" xfId="7977" xr:uid="{6C712F6A-C20C-406F-B7F3-1B1FA0B43095}"/>
    <cellStyle name="Komma 2 4 3 4 2 3 3 2" xfId="30046" xr:uid="{ECF31B8A-0FF8-41CA-A21D-448FBB0B6038}"/>
    <cellStyle name="Komma 2 4 3 4 2 3 4" xfId="13343" xr:uid="{CEF44576-227B-416F-8DD1-6E3C72E37DE6}"/>
    <cellStyle name="Komma 2 4 3 4 2 3 4 2" xfId="35412" xr:uid="{591BC5DC-F762-410A-BE9B-2821F81D3A22}"/>
    <cellStyle name="Komma 2 4 3 4 2 3 4 3" xfId="40960" xr:uid="{0DECB82D-D393-4074-9FE2-7A74A3B0A994}"/>
    <cellStyle name="Komma 2 4 3 4 2 3 5" xfId="18911" xr:uid="{F2A2223C-5CC4-4D8A-8F5F-12778EC29EEF}"/>
    <cellStyle name="Komma 2 4 3 4 2 3 5 2" xfId="46528" xr:uid="{FD6AEB9F-F0CA-4631-A3C4-ADF61F9BE2D0}"/>
    <cellStyle name="Komma 2 4 3 4 2 3 6" xfId="24539" xr:uid="{C8281DA1-37F2-453B-B663-A77DAB0267E5}"/>
    <cellStyle name="Komma 2 4 3 4 2 4" xfId="3371" xr:uid="{1DD869D9-4944-4B5D-BDDD-EA131A978340}"/>
    <cellStyle name="Komma 2 4 3 4 2 4 2" xfId="8898" xr:uid="{291B817D-47B5-4A25-AA88-41F838968A52}"/>
    <cellStyle name="Komma 2 4 3 4 2 4 2 2" xfId="30967" xr:uid="{955CA595-C42D-4B97-BAB2-7845436C77BD}"/>
    <cellStyle name="Komma 2 4 3 4 2 4 3" xfId="14365" xr:uid="{1BED83DC-F664-4719-874D-5389E0E6D50A}"/>
    <cellStyle name="Komma 2 4 3 4 2 4 3 2" xfId="36434" xr:uid="{8782268B-7449-405C-96DC-23B18D9B893C}"/>
    <cellStyle name="Komma 2 4 3 4 2 4 3 3" xfId="41982" xr:uid="{802594EB-C853-400D-8D2E-DB20E4EBFF5A}"/>
    <cellStyle name="Komma 2 4 3 4 2 4 4" xfId="19933" xr:uid="{BDEDB2CE-F175-481E-9FFC-2F1751683CBF}"/>
    <cellStyle name="Komma 2 4 3 4 2 4 4 2" xfId="47449" xr:uid="{FC692B73-B229-4BE9-957C-E44D95B83297}"/>
    <cellStyle name="Komma 2 4 3 4 2 4 5" xfId="25460" xr:uid="{85B5B2FF-D925-413C-A7C0-A6AF42FB86DA}"/>
    <cellStyle name="Komma 2 4 3 4 2 5" xfId="6395" xr:uid="{F2F87081-1E3A-4825-8640-81E358F7AED5}"/>
    <cellStyle name="Komma 2 4 3 4 2 5 2" xfId="28464" xr:uid="{B5B738EC-804C-4598-BEC2-C8F6EA5566F9}"/>
    <cellStyle name="Komma 2 4 3 4 2 6" xfId="11781" xr:uid="{F3399CB2-A21C-49BF-BD16-9BEC5EA1018F}"/>
    <cellStyle name="Komma 2 4 3 4 2 6 2" xfId="33850" xr:uid="{CFD1E0DF-9025-4F07-B909-D0B1D80302F4}"/>
    <cellStyle name="Komma 2 4 3 4 2 6 3" xfId="39398" xr:uid="{FA2308B5-E227-467E-948E-E14DCBE97EAA}"/>
    <cellStyle name="Komma 2 4 3 4 2 7" xfId="17329" xr:uid="{A08D8CB9-D1F1-4B8B-A300-F30C947673B4}"/>
    <cellStyle name="Komma 2 4 3 4 2 7 2" xfId="44946" xr:uid="{5453E1A4-7807-43CB-B53C-AC3CB0C42FE7}"/>
    <cellStyle name="Komma 2 4 3 4 2 8" xfId="22957" xr:uid="{E6249F72-CCAF-43D2-8FDA-90987F73D07B}"/>
    <cellStyle name="Komma 2 4 3 4 3" xfId="2950" xr:uid="{DFFE1CE6-8A0C-445D-8BC5-0EDC6ABD4990}"/>
    <cellStyle name="Komma 2 4 3 4 3 2" xfId="13944" xr:uid="{87037829-FCB1-4684-B68D-A9BD9E432156}"/>
    <cellStyle name="Komma 2 4 3 4 3 2 2" xfId="36013" xr:uid="{4DD2B33C-25E7-49EA-8F83-1E4792B0C22E}"/>
    <cellStyle name="Komma 2 4 3 4 3 2 3" xfId="41561" xr:uid="{94FCBCBA-1BE3-4CFA-9D21-BEE0F2402356}"/>
    <cellStyle name="Komma 2 4 3 4 3 3" xfId="19512" xr:uid="{0BF55CAF-EF7D-4DEF-9413-2E4CF4FAC400}"/>
    <cellStyle name="Komma 2 4 3 4 3 4" xfId="38737" xr:uid="{43D52E84-5F3D-47E0-A434-F4526BF8DF80}"/>
    <cellStyle name="Komma 2 4 3 4 4" xfId="5974" xr:uid="{446D68E3-69E1-432A-A267-4EA3ACD6467F}"/>
    <cellStyle name="Komma 2 4 3 4 4 2" xfId="28043" xr:uid="{28F145F6-C608-4C3D-86DC-5EE732128C03}"/>
    <cellStyle name="Komma 2 4 3 4 5" xfId="16908" xr:uid="{DA472186-93D7-4820-90F9-B9777C098DDE}"/>
    <cellStyle name="Komma 2 4 3 4 5 2" xfId="44525" xr:uid="{4B135379-7BB3-457C-B18C-49DB6943BA10}"/>
    <cellStyle name="Komma 2 4 3 4 6" xfId="22536" xr:uid="{23DEF411-9328-468C-A2D1-688CC3E59C21}"/>
    <cellStyle name="Komma 2 4 3 5" xfId="486" xr:uid="{2EFC7C32-7EDA-47A4-90CD-C2D8B7710B51}"/>
    <cellStyle name="Komma 2 4 3 5 2" xfId="1287" xr:uid="{48479D37-2800-4EFC-A2F3-C8094C44F6A9}"/>
    <cellStyle name="Komma 2 4 3 5 2 2" xfId="3891" xr:uid="{EA11932E-EEF4-485D-9C35-CE8DB40CE02B}"/>
    <cellStyle name="Komma 2 4 3 5 2 2 2" xfId="9398" xr:uid="{26763993-66D7-4D62-AF0C-6DA9FDCE9F71}"/>
    <cellStyle name="Komma 2 4 3 5 2 2 2 2" xfId="31467" xr:uid="{C034F8F0-1955-48F0-9C2C-7A5835EF50D2}"/>
    <cellStyle name="Komma 2 4 3 5 2 2 3" xfId="14885" xr:uid="{511C3204-09F2-4A66-B00A-B9F7AD1005A2}"/>
    <cellStyle name="Komma 2 4 3 5 2 2 3 2" xfId="36954" xr:uid="{A31D7EF5-4429-4EC1-91D9-4EF94F0DBC31}"/>
    <cellStyle name="Komma 2 4 3 5 2 2 3 3" xfId="42502" xr:uid="{EB642239-31D3-4D49-9D60-66589BFBB50C}"/>
    <cellStyle name="Komma 2 4 3 5 2 2 4" xfId="20453" xr:uid="{3BEBB133-0B9C-4A81-9FD0-4F94AF9958BA}"/>
    <cellStyle name="Komma 2 4 3 5 2 2 4 2" xfId="47949" xr:uid="{E8592D5C-C7C4-40E2-8842-027CAEA388F0}"/>
    <cellStyle name="Komma 2 4 3 5 2 2 5" xfId="25960" xr:uid="{BDDC48A4-7FA2-43B9-A8DC-E1BDE591BA08}"/>
    <cellStyle name="Komma 2 4 3 5 2 3" xfId="6915" xr:uid="{EBD7F792-39EB-4DDD-913C-78F71D866C22}"/>
    <cellStyle name="Komma 2 4 3 5 2 3 2" xfId="28984" xr:uid="{7428E87B-9D21-418A-8A9D-728652E2FC16}"/>
    <cellStyle name="Komma 2 4 3 5 2 4" xfId="12281" xr:uid="{378FC2DA-8D20-47A2-ABF5-F8B28680B44D}"/>
    <cellStyle name="Komma 2 4 3 5 2 4 2" xfId="34350" xr:uid="{058E9278-D31F-44FD-A894-972D4390BD9B}"/>
    <cellStyle name="Komma 2 4 3 5 2 4 3" xfId="39898" xr:uid="{BC4EE64C-2759-4C46-876B-CAC88CF4D9F3}"/>
    <cellStyle name="Komma 2 4 3 5 2 5" xfId="17849" xr:uid="{36AEFD67-C557-4651-9243-53F5D52CDAF9}"/>
    <cellStyle name="Komma 2 4 3 5 2 5 2" xfId="45466" xr:uid="{926D29DF-2AE0-4536-888C-18868403C4FD}"/>
    <cellStyle name="Komma 2 4 3 5 2 6" xfId="23477" xr:uid="{7E155C3F-8D41-47C6-8344-641DBC6176C5}"/>
    <cellStyle name="Komma 2 4 3 5 3" xfId="2068" xr:uid="{05E96C61-017E-4DD8-ABC1-A95F2C710780}"/>
    <cellStyle name="Komma 2 4 3 5 3 2" xfId="4672" xr:uid="{70113009-DD2C-44E6-B352-EB127E7B24CC}"/>
    <cellStyle name="Komma 2 4 3 5 3 2 2" xfId="10179" xr:uid="{0DB6AAB1-F15E-4DB8-ADB6-C009F4E604F6}"/>
    <cellStyle name="Komma 2 4 3 5 3 2 2 2" xfId="32248" xr:uid="{AE696F74-5697-40F7-A3AB-FADA9F3E498B}"/>
    <cellStyle name="Komma 2 4 3 5 3 2 3" xfId="15666" xr:uid="{8DC8588E-384D-47E7-B681-0CA49511ECDA}"/>
    <cellStyle name="Komma 2 4 3 5 3 2 3 2" xfId="37735" xr:uid="{1F1808DC-B0A4-48C9-B1E5-5414A9CFA7BC}"/>
    <cellStyle name="Komma 2 4 3 5 3 2 3 3" xfId="43283" xr:uid="{AB46B90A-D02F-4E70-87E4-4564C802AE49}"/>
    <cellStyle name="Komma 2 4 3 5 3 2 4" xfId="21234" xr:uid="{C63FF954-D03C-4C84-82A0-6374819AF5C5}"/>
    <cellStyle name="Komma 2 4 3 5 3 2 4 2" xfId="48730" xr:uid="{5F5B49C5-AE96-41A5-A82A-06CAE4671D3B}"/>
    <cellStyle name="Komma 2 4 3 5 3 2 5" xfId="26741" xr:uid="{EB4E2959-754F-45D0-9826-49E7C63D2654}"/>
    <cellStyle name="Komma 2 4 3 5 3 3" xfId="7696" xr:uid="{6EC27756-33A7-4755-A386-11B53021A7A1}"/>
    <cellStyle name="Komma 2 4 3 5 3 3 2" xfId="29765" xr:uid="{080EE3D8-5583-46EE-B2CC-4220BFD6E2D5}"/>
    <cellStyle name="Komma 2 4 3 5 3 4" xfId="13062" xr:uid="{9AD13D6C-2426-46F2-9DA9-F0C456EF1D0D}"/>
    <cellStyle name="Komma 2 4 3 5 3 4 2" xfId="35131" xr:uid="{D73CEA24-9FFA-465D-B1B1-F476CE74B3C4}"/>
    <cellStyle name="Komma 2 4 3 5 3 4 3" xfId="40679" xr:uid="{E7309F54-89D9-4FDB-B72D-B021A645257B}"/>
    <cellStyle name="Komma 2 4 3 5 3 5" xfId="18630" xr:uid="{8F5EDAE1-AF31-4E94-8AA5-4E10AAE16620}"/>
    <cellStyle name="Komma 2 4 3 5 3 5 2" xfId="46247" xr:uid="{E5C02832-3DA9-402E-A50F-DF50B52B509E}"/>
    <cellStyle name="Komma 2 4 3 5 3 6" xfId="24258" xr:uid="{109EA9CD-1910-4EC1-B972-A7081EE3C7F9}"/>
    <cellStyle name="Komma 2 4 3 5 4" xfId="3090" xr:uid="{B5E593DA-6AC1-4A6E-A3BE-3A4C156B3B73}"/>
    <cellStyle name="Komma 2 4 3 5 4 2" xfId="8617" xr:uid="{CEEB9AB9-B162-4205-83BC-573CE94A204F}"/>
    <cellStyle name="Komma 2 4 3 5 4 2 2" xfId="30686" xr:uid="{DE95A9E4-400D-4094-99B7-5D76649A152E}"/>
    <cellStyle name="Komma 2 4 3 5 4 3" xfId="14084" xr:uid="{2F976233-BBA3-44E3-9B31-74AC53FD63BA}"/>
    <cellStyle name="Komma 2 4 3 5 4 3 2" xfId="36153" xr:uid="{C85F06FB-ABE7-4038-87D1-8F5EBEC903B3}"/>
    <cellStyle name="Komma 2 4 3 5 4 3 3" xfId="41701" xr:uid="{8A70613C-D785-46D0-983A-B6C11A72B943}"/>
    <cellStyle name="Komma 2 4 3 5 4 4" xfId="19652" xr:uid="{766D1EEF-FE37-4BFA-B333-24C64D8089D1}"/>
    <cellStyle name="Komma 2 4 3 5 4 4 2" xfId="47168" xr:uid="{629AB254-436C-464E-A218-39F92F22E48F}"/>
    <cellStyle name="Komma 2 4 3 5 4 5" xfId="25179" xr:uid="{0CA74339-69DC-4BA5-8EC9-2664443FE531}"/>
    <cellStyle name="Komma 2 4 3 5 5" xfId="6114" xr:uid="{61E8EB7D-DAFA-483B-A0F6-28D07B7BB163}"/>
    <cellStyle name="Komma 2 4 3 5 5 2" xfId="28183" xr:uid="{58404EA1-9E74-4618-AB5D-BFB75545FDFA}"/>
    <cellStyle name="Komma 2 4 3 5 6" xfId="11500" xr:uid="{8ED361DE-8BA4-40C3-952B-C9635F22E8BC}"/>
    <cellStyle name="Komma 2 4 3 5 6 2" xfId="33569" xr:uid="{D5904F8F-9642-4258-94C5-68F570A1361D}"/>
    <cellStyle name="Komma 2 4 3 5 6 3" xfId="39117" xr:uid="{73E79AFB-0AB7-4682-94E4-AC2476C7DCD8}"/>
    <cellStyle name="Komma 2 4 3 5 7" xfId="17048" xr:uid="{70A9F545-DFBE-4EDC-861F-C0606342F9F4}"/>
    <cellStyle name="Komma 2 4 3 5 7 2" xfId="44665" xr:uid="{210520A8-1374-47EB-A14F-688338F584A9}"/>
    <cellStyle name="Komma 2 4 3 5 8" xfId="22676" xr:uid="{D761EF76-1CA1-4C3C-8453-D097D53CA05C}"/>
    <cellStyle name="Komma 2 4 3 6" xfId="907" xr:uid="{1682A82A-B100-436C-A64F-DE9FDDD70F85}"/>
    <cellStyle name="Komma 2 4 3 6 2" xfId="3511" xr:uid="{F87C0F5D-39B7-44EE-A8D8-84C0EE9D0367}"/>
    <cellStyle name="Komma 2 4 3 6 2 2" xfId="14505" xr:uid="{572C6D64-E8AC-401B-AB2A-CE5566DDE662}"/>
    <cellStyle name="Komma 2 4 3 6 2 2 2" xfId="36574" xr:uid="{521A0047-E148-4854-8FD4-8FD4508D95E6}"/>
    <cellStyle name="Komma 2 4 3 6 2 2 3" xfId="42122" xr:uid="{D209E6F6-FDE2-4A74-8522-BCCBFFE67E67}"/>
    <cellStyle name="Komma 2 4 3 6 2 3" xfId="20073" xr:uid="{C7B1CEEF-E18D-45B1-A432-AF3C1D2EC8E8}"/>
    <cellStyle name="Komma 2 4 3 6 2 4" xfId="38757" xr:uid="{5A191104-6D83-4A00-BBDC-A00AB3F4C02B}"/>
    <cellStyle name="Komma 2 4 3 6 3" xfId="5433" xr:uid="{3B3A963B-24A4-4C51-BE00-B433243884AD}"/>
    <cellStyle name="Komma 2 4 3 6 3 2" xfId="10940" xr:uid="{8596B66B-32E0-40AB-923A-2C344965F69B}"/>
    <cellStyle name="Komma 2 4 3 6 3 2 2" xfId="33009" xr:uid="{1D9927B1-14F8-423D-8776-7E8065B1CF68}"/>
    <cellStyle name="Komma 2 4 3 6 3 3" xfId="16427" xr:uid="{CCC18E72-18CF-4FFD-9D47-C0C2F86B8DB1}"/>
    <cellStyle name="Komma 2 4 3 6 3 3 2" xfId="38496" xr:uid="{E003C86B-81B3-4015-A4AE-275B6F2A3D93}"/>
    <cellStyle name="Komma 2 4 3 6 3 3 3" xfId="44044" xr:uid="{C19E9EC2-3F0F-49BA-A8A3-C8F063A2202B}"/>
    <cellStyle name="Komma 2 4 3 6 3 4" xfId="21995" xr:uid="{94516DDF-D707-4360-8B4D-512A234B7776}"/>
    <cellStyle name="Komma 2 4 3 6 3 4 2" xfId="49491" xr:uid="{A2B28A9E-861A-4626-9431-157E1710593E}"/>
    <cellStyle name="Komma 2 4 3 6 3 5" xfId="27502" xr:uid="{0A8C9FD3-1C7D-4C0C-A4AC-DE2870A25B61}"/>
    <cellStyle name="Komma 2 4 3 6 4" xfId="6535" xr:uid="{13293EAE-DA27-4990-B4BD-A87A0FE98CDB}"/>
    <cellStyle name="Komma 2 4 3 6 4 2" xfId="28604" xr:uid="{DB8F3B08-DBB7-45C3-A759-64381B37A82C}"/>
    <cellStyle name="Komma 2 4 3 6 5" xfId="17469" xr:uid="{BE7382F1-F333-4CB0-937D-22A1445D718C}"/>
    <cellStyle name="Komma 2 4 3 6 5 2" xfId="45086" xr:uid="{26C6CD4A-ADA0-410F-A51D-661BD6A0BDA4}"/>
    <cellStyle name="Komma 2 4 3 6 6" xfId="23097" xr:uid="{A27753DA-1E59-48A1-B508-6337446D0C4F}"/>
    <cellStyle name="Komma 2 4 3 7" xfId="2529" xr:uid="{AD34D76F-83BD-4414-B391-62A2192AAF21}"/>
    <cellStyle name="Komma 2 4 3 7 2" xfId="13523" xr:uid="{8FFE2DA9-A18B-43B5-8135-B0E5C40BFEA4}"/>
    <cellStyle name="Komma 2 4 3 7 2 2" xfId="35592" xr:uid="{A137778A-8FA9-4275-AE94-9FC9B9ACE11C}"/>
    <cellStyle name="Komma 2 4 3 7 2 3" xfId="41140" xr:uid="{17A59580-B685-4E0A-82CE-9C3DF769E246}"/>
    <cellStyle name="Komma 2 4 3 7 3" xfId="19091" xr:uid="{0BF940FE-EA6A-4CAA-8B7E-7A2A5CEF0E51}"/>
    <cellStyle name="Komma 2 4 3 7 4" xfId="38656" xr:uid="{729929B5-D844-47BA-B4E9-2A9496557C5B}"/>
    <cellStyle name="Komma 2 4 3 8" xfId="5693" xr:uid="{F69D71ED-D7EA-4507-A15F-79FD090056C3}"/>
    <cellStyle name="Komma 2 4 3 8 2" xfId="27762" xr:uid="{51FD23A5-DDBF-4CBB-A47A-5AEA0D16881B}"/>
    <cellStyle name="Komma 2 4 3 9" xfId="16627" xr:uid="{EDDA30BF-DB76-432F-97F4-E413C40D785B}"/>
    <cellStyle name="Komma 2 4 3 9 2" xfId="44244" xr:uid="{F66B401E-DA34-4727-8828-872CB9F469F8}"/>
    <cellStyle name="Komma 2 4 4" xfId="204" xr:uid="{411B43D1-1DD1-4569-8801-0CBB74652820}"/>
    <cellStyle name="Komma 2 4 4 2" xfId="627" xr:uid="{BC367458-ABA5-4B3C-8CE5-9A638DA33B24}"/>
    <cellStyle name="Komma 2 4 4 2 2" xfId="1428" xr:uid="{D5F53C21-865C-45C6-BD5D-9B5F7DB1E64A}"/>
    <cellStyle name="Komma 2 4 4 2 2 2" xfId="4032" xr:uid="{2A143687-465F-437F-8986-CADF03F63D27}"/>
    <cellStyle name="Komma 2 4 4 2 2 2 2" xfId="9539" xr:uid="{2226F237-8AC1-4931-83FD-D5E64AF3349D}"/>
    <cellStyle name="Komma 2 4 4 2 2 2 2 2" xfId="31608" xr:uid="{F30D08DA-A1A7-4FB5-B839-84083640A5C4}"/>
    <cellStyle name="Komma 2 4 4 2 2 2 3" xfId="15026" xr:uid="{D5EF8BE9-030A-4678-98B5-6759A303ACB3}"/>
    <cellStyle name="Komma 2 4 4 2 2 2 3 2" xfId="37095" xr:uid="{8C315ADF-8BD0-459F-811F-148A300E8340}"/>
    <cellStyle name="Komma 2 4 4 2 2 2 3 3" xfId="42643" xr:uid="{BFF1F397-AA70-4071-BAEC-DE6543FC0073}"/>
    <cellStyle name="Komma 2 4 4 2 2 2 4" xfId="20594" xr:uid="{212AFDC3-A3F0-4C19-B9CD-F399B841EB14}"/>
    <cellStyle name="Komma 2 4 4 2 2 2 4 2" xfId="48090" xr:uid="{1B98C47B-71B2-4453-BB8D-177E61F2B0A6}"/>
    <cellStyle name="Komma 2 4 4 2 2 2 5" xfId="26101" xr:uid="{AB56240F-A0BA-4E21-BC98-19B52E753CAD}"/>
    <cellStyle name="Komma 2 4 4 2 2 3" xfId="7056" xr:uid="{53088B90-0F0E-4F02-A799-61B288F977B0}"/>
    <cellStyle name="Komma 2 4 4 2 2 3 2" xfId="29125" xr:uid="{DF11097D-4310-4CB9-8A21-1FFF3436C176}"/>
    <cellStyle name="Komma 2 4 4 2 2 4" xfId="12422" xr:uid="{E32377CA-6D6D-4177-BE77-6A368732E77B}"/>
    <cellStyle name="Komma 2 4 4 2 2 4 2" xfId="34491" xr:uid="{3FDE7263-5574-40F3-82EB-0E6418579608}"/>
    <cellStyle name="Komma 2 4 4 2 2 4 3" xfId="40039" xr:uid="{736D87EB-529C-481E-83ED-FAD44EB65762}"/>
    <cellStyle name="Komma 2 4 4 2 2 5" xfId="17990" xr:uid="{8B160F22-F8C8-47F1-A6B0-64285D9AB72D}"/>
    <cellStyle name="Komma 2 4 4 2 2 5 2" xfId="45607" xr:uid="{664C2F8E-C9D5-46B3-ADDA-BACF8819886F}"/>
    <cellStyle name="Komma 2 4 4 2 2 6" xfId="23618" xr:uid="{4538ED0F-BBD7-4A62-B901-DA7BB4EBB720}"/>
    <cellStyle name="Komma 2 4 4 2 3" xfId="2209" xr:uid="{23D04099-0F90-41A7-9265-2F50D01D9BAD}"/>
    <cellStyle name="Komma 2 4 4 2 3 2" xfId="4813" xr:uid="{0CD028ED-8DC0-4289-8752-7B0B79BFF6AD}"/>
    <cellStyle name="Komma 2 4 4 2 3 2 2" xfId="10320" xr:uid="{ADAB8DA8-6F51-4512-A434-C10506E23640}"/>
    <cellStyle name="Komma 2 4 4 2 3 2 2 2" xfId="32389" xr:uid="{17B21251-664D-4F08-ABB0-F76818637494}"/>
    <cellStyle name="Komma 2 4 4 2 3 2 3" xfId="15807" xr:uid="{5EBAD2FD-C3A0-4631-A0D7-64BDD75921E0}"/>
    <cellStyle name="Komma 2 4 4 2 3 2 3 2" xfId="37876" xr:uid="{11B1A9EE-4834-4699-92E3-25CE3FD877D7}"/>
    <cellStyle name="Komma 2 4 4 2 3 2 3 3" xfId="43424" xr:uid="{904C59A3-A326-43F2-BE88-0D3B3E4C19D5}"/>
    <cellStyle name="Komma 2 4 4 2 3 2 4" xfId="21375" xr:uid="{D381B309-9A9D-4CBA-9B52-28A7E53522E7}"/>
    <cellStyle name="Komma 2 4 4 2 3 2 4 2" xfId="48871" xr:uid="{9939F8ED-D473-49DE-A199-3A4C3ED9AE22}"/>
    <cellStyle name="Komma 2 4 4 2 3 2 5" xfId="26882" xr:uid="{2AFDBC5E-E4A4-412D-A979-47003028EB2D}"/>
    <cellStyle name="Komma 2 4 4 2 3 3" xfId="7837" xr:uid="{0BF0D5F5-DA91-409F-A39C-5AD15A3F471A}"/>
    <cellStyle name="Komma 2 4 4 2 3 3 2" xfId="29906" xr:uid="{244569FF-FD7B-4EE0-B975-76C978E1EF59}"/>
    <cellStyle name="Komma 2 4 4 2 3 4" xfId="13203" xr:uid="{411239F8-B127-4D91-B1B4-564692CA5DF3}"/>
    <cellStyle name="Komma 2 4 4 2 3 4 2" xfId="35272" xr:uid="{F7A34284-9F8B-429F-8084-92EA980FE96C}"/>
    <cellStyle name="Komma 2 4 4 2 3 4 3" xfId="40820" xr:uid="{4B2D5E32-695D-49E7-A009-4BD215F6BC4E}"/>
    <cellStyle name="Komma 2 4 4 2 3 5" xfId="18771" xr:uid="{7D5B30AC-8E1A-47EA-BDE3-688A3660E4D4}"/>
    <cellStyle name="Komma 2 4 4 2 3 5 2" xfId="46388" xr:uid="{B109F49C-034D-484B-8103-41343A7B5DC4}"/>
    <cellStyle name="Komma 2 4 4 2 3 6" xfId="24399" xr:uid="{2F00605A-F149-45B8-A850-443BF5C6739D}"/>
    <cellStyle name="Komma 2 4 4 2 4" xfId="3231" xr:uid="{482BB6AF-E062-4E1E-A15D-CB8040DD44EE}"/>
    <cellStyle name="Komma 2 4 4 2 4 2" xfId="8758" xr:uid="{B81E7818-7009-4D30-A6A9-944DA8E00512}"/>
    <cellStyle name="Komma 2 4 4 2 4 2 2" xfId="30827" xr:uid="{6F880F5F-1E90-47E3-8C94-A93318EEE929}"/>
    <cellStyle name="Komma 2 4 4 2 4 3" xfId="14225" xr:uid="{056F29A9-3C11-47D9-9DA7-5FA0165CBF67}"/>
    <cellStyle name="Komma 2 4 4 2 4 3 2" xfId="36294" xr:uid="{509E786B-B909-48B9-B73B-03BCCF8DD645}"/>
    <cellStyle name="Komma 2 4 4 2 4 3 3" xfId="41842" xr:uid="{4CEC2DE0-2185-486C-9126-E71DEE0B4C32}"/>
    <cellStyle name="Komma 2 4 4 2 4 4" xfId="19793" xr:uid="{3A61FA50-5A0F-419C-AD1B-F7C97452D7F5}"/>
    <cellStyle name="Komma 2 4 4 2 4 4 2" xfId="47309" xr:uid="{86811034-2720-4164-9061-7AB6684F9AD1}"/>
    <cellStyle name="Komma 2 4 4 2 4 5" xfId="25320" xr:uid="{1A6350C2-FA0D-4C47-84B6-1A7D40141ABE}"/>
    <cellStyle name="Komma 2 4 4 2 5" xfId="6255" xr:uid="{2994926F-579D-43C5-ACB5-3A7FB594B276}"/>
    <cellStyle name="Komma 2 4 4 2 5 2" xfId="28324" xr:uid="{118E4448-0E78-4F11-8FE6-320E0FD0E9CF}"/>
    <cellStyle name="Komma 2 4 4 2 6" xfId="11641" xr:uid="{004941F2-6A9D-4DBB-8DCC-E777E02323BD}"/>
    <cellStyle name="Komma 2 4 4 2 6 2" xfId="33710" xr:uid="{B9AB9DCA-4C1F-4E66-B293-362B8AB888B1}"/>
    <cellStyle name="Komma 2 4 4 2 6 3" xfId="39258" xr:uid="{E7CA24D1-73DD-4FCF-A566-DADB6703C227}"/>
    <cellStyle name="Komma 2 4 4 2 7" xfId="17189" xr:uid="{24E2EA1F-67A1-4621-A71D-434D66EA0940}"/>
    <cellStyle name="Komma 2 4 4 2 7 2" xfId="44806" xr:uid="{8F2FA3CC-7F9A-4609-AF91-6EF22A5ECEE7}"/>
    <cellStyle name="Komma 2 4 4 2 8" xfId="22817" xr:uid="{3159BEEE-66C1-4C1E-9F6E-CC1A3FA3540D}"/>
    <cellStyle name="Komma 2 4 4 3" xfId="2810" xr:uid="{5D96633E-6CB1-4A41-8D6B-8A2291C683DB}"/>
    <cellStyle name="Komma 2 4 4 3 2" xfId="13804" xr:uid="{E52FC281-8885-4E0C-81B0-DF5CF41E55C6}"/>
    <cellStyle name="Komma 2 4 4 3 2 2" xfId="35873" xr:uid="{603E96D8-B5C0-4AEF-A2B5-F6FE0326AA23}"/>
    <cellStyle name="Komma 2 4 4 3 2 3" xfId="41421" xr:uid="{A1F94ED1-09B2-4E53-B274-1C929DC27BEB}"/>
    <cellStyle name="Komma 2 4 4 3 3" xfId="19372" xr:uid="{74ACE5AE-2A7B-4257-A90E-30C77865F7F4}"/>
    <cellStyle name="Komma 2 4 4 3 4" xfId="38697" xr:uid="{45CB7E89-39CA-47E1-A734-2CD4802695B7}"/>
    <cellStyle name="Komma 2 4 4 4" xfId="5834" xr:uid="{43B952C7-B75E-4ACD-AB87-CC54522B96D4}"/>
    <cellStyle name="Komma 2 4 4 4 2" xfId="27903" xr:uid="{3152E565-282F-458E-BBF2-8F3800E0AB41}"/>
    <cellStyle name="Komma 2 4 4 5" xfId="16768" xr:uid="{0F24F2BE-0654-408D-80AA-41D81C5FE428}"/>
    <cellStyle name="Komma 2 4 4 5 2" xfId="44385" xr:uid="{B7FF8851-ABCE-477A-A838-3D479C9D3915}"/>
    <cellStyle name="Komma 2 4 4 6" xfId="22396" xr:uid="{8956D06B-C93A-4F39-8A65-170D8DA8045B}"/>
    <cellStyle name="Komma 2 4 5" xfId="2569" xr:uid="{FA0BFDCB-A635-4BE3-945C-E49238DB1616}"/>
    <cellStyle name="Komma 2 4 5 2" xfId="5493" xr:uid="{7428FA10-4454-4A39-BB05-E53721976EC2}"/>
    <cellStyle name="Komma 2 4 5 2 2" xfId="11000" xr:uid="{6766BE65-33D0-4062-9861-D9527D8B06B4}"/>
    <cellStyle name="Komma 2 4 5 2 2 2" xfId="33069" xr:uid="{5273C698-4609-4E72-A060-0340B7A0EF25}"/>
    <cellStyle name="Komma 2 4 5 2 3" xfId="16487" xr:uid="{F01FDFEE-60F3-4A7E-BDAE-B7B32A90F143}"/>
    <cellStyle name="Komma 2 4 5 2 3 2" xfId="38556" xr:uid="{49167611-606B-45A8-A073-14F65F12F827}"/>
    <cellStyle name="Komma 2 4 5 2 3 3" xfId="44104" xr:uid="{7D6F5353-CB0B-4635-974D-DFA8F667FBDE}"/>
    <cellStyle name="Komma 2 4 5 2 4" xfId="22055" xr:uid="{01BDECB3-E1BE-488A-A526-2AA0D8BE5E50}"/>
    <cellStyle name="Komma 2 4 5 2 4 2" xfId="49551" xr:uid="{706445EC-26AA-40DD-B542-4BD4EB3D48AF}"/>
    <cellStyle name="Komma 2 4 5 2 5" xfId="27562" xr:uid="{234BC8D3-4D00-414D-B1AE-B349C8E1E1BD}"/>
    <cellStyle name="Komma 2 4 5 3" xfId="8177" xr:uid="{870A3C4A-013F-422D-8579-843C11E03DD5}"/>
    <cellStyle name="Komma 2 4 5 3 2" xfId="30246" xr:uid="{2DB71B40-F5D2-4596-AEFD-EDEAEFB0DEA4}"/>
    <cellStyle name="Komma 2 4 5 4" xfId="13563" xr:uid="{C1D17EDB-BCF5-46DD-A18B-C544CD380AE1}"/>
    <cellStyle name="Komma 2 4 5 4 2" xfId="35632" xr:uid="{C3A7E803-8A42-4CC5-A41B-508AD3394DFE}"/>
    <cellStyle name="Komma 2 4 5 4 3" xfId="41180" xr:uid="{3D6B89BF-51B5-4B03-BF22-C8DA2DA0A8F9}"/>
    <cellStyle name="Komma 2 4 5 5" xfId="19131" xr:uid="{D7A7D246-DDDE-4AA0-94D6-6DE3B6F2A835}"/>
    <cellStyle name="Komma 2 4 5 5 2" xfId="46728" xr:uid="{93DD7A0C-4BBD-4F82-A589-0D65D4361577}"/>
    <cellStyle name="Komma 2 4 5 6" xfId="24739" xr:uid="{4515EA5D-590D-4E58-B1B8-3CF4DB729BC1}"/>
    <cellStyle name="Komma 2 4 6" xfId="5593" xr:uid="{A4FD22CB-DB2C-4CAF-AA7C-EA364D382209}"/>
    <cellStyle name="Komma 2 4 6 2" xfId="11100" xr:uid="{6E7B45D4-478A-4BA6-9160-5BFD4466DD34}"/>
    <cellStyle name="Komma 2 4 6 2 2" xfId="33169" xr:uid="{88FAAB96-8D88-4EC8-AF60-99F968624EEB}"/>
    <cellStyle name="Komma 2 4 6 3" xfId="22155" xr:uid="{C7ECAF19-F86A-4CC1-BFF1-1A39EBFFD0B6}"/>
    <cellStyle name="Komma 2 4 6 3 2" xfId="49651" xr:uid="{17A2FE52-84E2-46D9-B20B-A5569A0095F3}"/>
    <cellStyle name="Komma 2 4 6 4" xfId="27662" xr:uid="{C4929F51-7114-457E-982F-4A658D511725}"/>
    <cellStyle name="Komma 2 4 7" xfId="5653" xr:uid="{B9EF7803-730E-48CF-BCDA-B99CD37BC4A7}"/>
    <cellStyle name="Komma 2 4 7 2" xfId="27722" xr:uid="{08C41C32-AA30-4A2A-B072-B60C4DAB1D44}"/>
    <cellStyle name="Komma 2 4 8" xfId="16587" xr:uid="{3EDD1824-0DC2-4EF3-B7A1-18B54F20DEDB}"/>
    <cellStyle name="Komma 2 4 8 2" xfId="44204" xr:uid="{E5362ADF-BC97-42ED-B74B-687904F1246F}"/>
    <cellStyle name="Komma 2 4 9" xfId="22215" xr:uid="{28810713-A80B-48B5-80B9-AFC8E50C5F6C}"/>
    <cellStyle name="Komma 2 5" xfId="23"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2 2" xfId="3878" xr:uid="{F8E1C53F-F77C-4493-93B9-E23440FB36C5}"/>
    <cellStyle name="Komma 2 5 2 10 2 2 2" xfId="9385" xr:uid="{9C07E49F-154B-4992-9B9D-42067DE1DDEB}"/>
    <cellStyle name="Komma 2 5 2 10 2 2 2 2" xfId="31454" xr:uid="{A5B1EA3B-DDAC-459B-9EB8-066AA279D5E2}"/>
    <cellStyle name="Komma 2 5 2 10 2 2 3" xfId="14872" xr:uid="{F61DB534-532E-4533-ACEA-DBF5BC7A3537}"/>
    <cellStyle name="Komma 2 5 2 10 2 2 3 2" xfId="36941" xr:uid="{4DF04EAD-E514-403D-8B75-1408DD971BED}"/>
    <cellStyle name="Komma 2 5 2 10 2 2 3 3" xfId="42489" xr:uid="{83B1212C-5369-4ABC-8DBF-7145A46C7A02}"/>
    <cellStyle name="Komma 2 5 2 10 2 2 4" xfId="20440" xr:uid="{28258A74-8887-4717-9428-8690268FA2A8}"/>
    <cellStyle name="Komma 2 5 2 10 2 2 4 2" xfId="47936" xr:uid="{B4C98D43-DA9C-4381-B7D4-78114EA9A12E}"/>
    <cellStyle name="Komma 2 5 2 10 2 2 5" xfId="25947" xr:uid="{1956A272-A43C-45E8-9A03-F219B7DACCB4}"/>
    <cellStyle name="Komma 2 5 2 10 2 3" xfId="6902" xr:uid="{4C11B4EE-253B-413C-85BA-4B9C4835748A}"/>
    <cellStyle name="Komma 2 5 2 10 2 3 2" xfId="28971" xr:uid="{EE68F07E-A961-4BD5-BC5B-3AF4AA95CE3E}"/>
    <cellStyle name="Komma 2 5 2 10 2 4" xfId="12268" xr:uid="{6F62158F-42AA-4947-9BC6-57CD9F2AC249}"/>
    <cellStyle name="Komma 2 5 2 10 2 4 2" xfId="34337" xr:uid="{251B9E2E-D273-431C-BF9A-82462012E003}"/>
    <cellStyle name="Komma 2 5 2 10 2 4 3" xfId="39885" xr:uid="{8657F330-8A12-4362-A720-4F30DA201A9F}"/>
    <cellStyle name="Komma 2 5 2 10 2 5" xfId="17836" xr:uid="{D91DABFC-3D54-4917-BC8A-92172B688847}"/>
    <cellStyle name="Komma 2 5 2 10 2 5 2" xfId="45453" xr:uid="{275D6A9D-611E-46C6-BD6B-06EC57CDC7A0}"/>
    <cellStyle name="Komma 2 5 2 10 2 6" xfId="23464" xr:uid="{FDD11F5C-C55C-44B4-9ED3-1B54B99F279C}"/>
    <cellStyle name="Komma 2 5 2 10 3" xfId="2055" xr:uid="{E69156F8-81B4-4622-875D-595CC6BC5CEE}"/>
    <cellStyle name="Komma 2 5 2 10 3 2" xfId="4659" xr:uid="{C1C71F6B-1F6F-4605-8C7E-E32423309AEE}"/>
    <cellStyle name="Komma 2 5 2 10 3 2 2" xfId="10166" xr:uid="{9EA91946-0D82-471C-8F17-1D65B3C4048F}"/>
    <cellStyle name="Komma 2 5 2 10 3 2 2 2" xfId="32235" xr:uid="{3E0AFEFB-C7F5-4E4D-84EA-88564F1891CE}"/>
    <cellStyle name="Komma 2 5 2 10 3 2 3" xfId="15653" xr:uid="{FB564064-C537-4DB0-AAA6-4CDA21DF3E5D}"/>
    <cellStyle name="Komma 2 5 2 10 3 2 3 2" xfId="37722" xr:uid="{BDCE2887-84F0-434D-8FE5-7DDAC90FFB34}"/>
    <cellStyle name="Komma 2 5 2 10 3 2 3 3" xfId="43270" xr:uid="{3E09183A-1F74-41ED-8D9F-2DEECB888182}"/>
    <cellStyle name="Komma 2 5 2 10 3 2 4" xfId="21221" xr:uid="{05596F4E-9ADC-4B22-8913-F769FC1FA719}"/>
    <cellStyle name="Komma 2 5 2 10 3 2 4 2" xfId="48717" xr:uid="{9F3B1787-5F87-4B3C-AE8A-4424B16DAB61}"/>
    <cellStyle name="Komma 2 5 2 10 3 2 5" xfId="26728" xr:uid="{A1B0283D-21CF-4B75-A7AF-F98AD89A071D}"/>
    <cellStyle name="Komma 2 5 2 10 3 3" xfId="7683" xr:uid="{165788E1-8E77-477E-9932-A8EB90774D8D}"/>
    <cellStyle name="Komma 2 5 2 10 3 3 2" xfId="29752" xr:uid="{147FBE39-B235-494E-B781-47A20EE5DD58}"/>
    <cellStyle name="Komma 2 5 2 10 3 4" xfId="13049" xr:uid="{E2F8FCB2-8FBB-4296-A9D5-AC779F38F569}"/>
    <cellStyle name="Komma 2 5 2 10 3 4 2" xfId="35118" xr:uid="{028C541C-ED28-468A-9812-1803ED38927A}"/>
    <cellStyle name="Komma 2 5 2 10 3 4 3" xfId="40666" xr:uid="{3D841A65-5812-4C26-94BA-5DF8D6D9FEDE}"/>
    <cellStyle name="Komma 2 5 2 10 3 5" xfId="18617" xr:uid="{0D13DA6A-57B2-4223-8FF6-01F40950CA82}"/>
    <cellStyle name="Komma 2 5 2 10 3 5 2" xfId="46234" xr:uid="{7B0B2A88-CB2A-44F0-A74A-FA8D4D4B29DE}"/>
    <cellStyle name="Komma 2 5 2 10 3 6" xfId="24245" xr:uid="{F91EAB29-2B69-42B6-8CD3-D9DF29DF343F}"/>
    <cellStyle name="Komma 2 5 2 10 4" xfId="3077" xr:uid="{6E22D0AA-9140-4D3A-BA6F-4EAB1E7BE219}"/>
    <cellStyle name="Komma 2 5 2 10 4 2" xfId="8604" xr:uid="{E1DE33D2-C3EF-406C-9336-2E390B5494EF}"/>
    <cellStyle name="Komma 2 5 2 10 4 2 2" xfId="30673" xr:uid="{AE0A6F2A-F3DA-4D45-B68B-18392F9C3407}"/>
    <cellStyle name="Komma 2 5 2 10 4 3" xfId="14071" xr:uid="{A2FBC698-2B99-4052-BC6D-325A82FC8D5B}"/>
    <cellStyle name="Komma 2 5 2 10 4 3 2" xfId="36140" xr:uid="{D69C523D-F5AC-4650-AB91-4CF08D3C11B5}"/>
    <cellStyle name="Komma 2 5 2 10 4 3 3" xfId="41688" xr:uid="{DD393CB9-48CF-4197-99BD-5AA95F7989F7}"/>
    <cellStyle name="Komma 2 5 2 10 4 4" xfId="19639" xr:uid="{F735DAA5-8481-48E7-9460-29F7F3949BA1}"/>
    <cellStyle name="Komma 2 5 2 10 4 4 2" xfId="47155" xr:uid="{DAE2AC40-91C7-403B-BE66-F9A8048E870A}"/>
    <cellStyle name="Komma 2 5 2 10 4 5" xfId="25166" xr:uid="{2600128B-EC1E-405C-BBF4-523036CEA7C4}"/>
    <cellStyle name="Komma 2 5 2 10 5" xfId="6101" xr:uid="{1431654D-94B6-4EF6-A052-FF346ABC85C5}"/>
    <cellStyle name="Komma 2 5 2 10 5 2" xfId="28170" xr:uid="{D84CDCAC-90CB-4C45-9CA3-A3A447C251CB}"/>
    <cellStyle name="Komma 2 5 2 10 6" xfId="11487" xr:uid="{8B5A2DD6-7BE4-42E5-968B-2292C4B947E1}"/>
    <cellStyle name="Komma 2 5 2 10 6 2" xfId="33556" xr:uid="{32BA69EB-6EED-4E20-AD49-7893CA7ED472}"/>
    <cellStyle name="Komma 2 5 2 10 6 3" xfId="39104" xr:uid="{FA285CE7-2A98-427B-A852-6D5BA159A6E2}"/>
    <cellStyle name="Komma 2 5 2 10 7" xfId="17035" xr:uid="{1BE8A014-048E-4164-B4CD-009168D927EC}"/>
    <cellStyle name="Komma 2 5 2 10 7 2" xfId="44652" xr:uid="{20638F89-74CF-449E-B781-A371657603EB}"/>
    <cellStyle name="Komma 2 5 2 10 8" xfId="22663" xr:uid="{6D7FB58E-4875-464B-8833-61D66A215071}"/>
    <cellStyle name="Komma 2 5 2 11" xfId="894" xr:uid="{A92C44C6-0B92-47C6-803A-B53C91D4E65E}"/>
    <cellStyle name="Komma 2 5 2 11 2" xfId="1695" xr:uid="{29741BB5-52C7-4CEA-A64D-14862D8CB77D}"/>
    <cellStyle name="Komma 2 5 2 11 2 2" xfId="4299" xr:uid="{C2C9D5CB-DC32-43F8-9881-9BD6331A70A3}"/>
    <cellStyle name="Komma 2 5 2 11 2 2 2" xfId="9806" xr:uid="{05F0610E-93AD-40B2-B5C3-FA52B15F0695}"/>
    <cellStyle name="Komma 2 5 2 11 2 2 2 2" xfId="31875" xr:uid="{BF5A055B-BD37-45EB-BA63-C00761E95F18}"/>
    <cellStyle name="Komma 2 5 2 11 2 2 3" xfId="15293" xr:uid="{120B6772-4E09-4AD6-8E5F-F75D63E68700}"/>
    <cellStyle name="Komma 2 5 2 11 2 2 3 2" xfId="37362" xr:uid="{553D827B-53D9-4928-BD51-86919B4DEB64}"/>
    <cellStyle name="Komma 2 5 2 11 2 2 3 3" xfId="42910" xr:uid="{F99EF41E-7B1C-49D0-B34A-781D6CA2B451}"/>
    <cellStyle name="Komma 2 5 2 11 2 2 4" xfId="20861" xr:uid="{56AE51F5-C2B8-455D-BCA1-3308ABA24E95}"/>
    <cellStyle name="Komma 2 5 2 11 2 2 4 2" xfId="48357" xr:uid="{61EB85D3-C793-4FD7-BF4D-0A2D0703CFAF}"/>
    <cellStyle name="Komma 2 5 2 11 2 2 5" xfId="26368" xr:uid="{3A341FC1-0E06-4EC7-95BC-51D688A0635D}"/>
    <cellStyle name="Komma 2 5 2 11 2 3" xfId="7323" xr:uid="{1E4F2DCD-3449-48C2-B03E-001D6D3F9FF5}"/>
    <cellStyle name="Komma 2 5 2 11 2 3 2" xfId="29392" xr:uid="{1AAD4916-B071-4901-A18B-9718302D7F32}"/>
    <cellStyle name="Komma 2 5 2 11 2 4" xfId="12689" xr:uid="{DB8E417B-67DE-4FFD-85A8-3554EF538281}"/>
    <cellStyle name="Komma 2 5 2 11 2 4 2" xfId="34758" xr:uid="{64DC5547-22AE-4B7B-9BE9-15AB713009CF}"/>
    <cellStyle name="Komma 2 5 2 11 2 4 3" xfId="40306" xr:uid="{EE583D16-CDA5-45B8-966C-D20FB8D5FC38}"/>
    <cellStyle name="Komma 2 5 2 11 2 5" xfId="18257" xr:uid="{2E5DFF58-6C63-488B-B94C-F30B18553E8C}"/>
    <cellStyle name="Komma 2 5 2 11 2 5 2" xfId="45874" xr:uid="{C6316E06-21B0-4D9C-8F1A-5C948F5A9D6E}"/>
    <cellStyle name="Komma 2 5 2 11 2 6" xfId="23885" xr:uid="{4E67ADD3-989C-45BE-B493-0567C8C7DB82}"/>
    <cellStyle name="Komma 2 5 2 11 3" xfId="3498" xr:uid="{D7C1B93C-AFD9-424C-BC62-596496D03FE5}"/>
    <cellStyle name="Komma 2 5 2 11 3 2" xfId="9025" xr:uid="{0018A0F9-13AC-4004-AE26-3E64384E7A82}"/>
    <cellStyle name="Komma 2 5 2 11 3 2 2" xfId="31094" xr:uid="{67566B0C-C009-4EA1-BEDD-AA325B5484DA}"/>
    <cellStyle name="Komma 2 5 2 11 3 3" xfId="14492" xr:uid="{78E28D82-3B6D-4CB2-8EB2-167579EA36B1}"/>
    <cellStyle name="Komma 2 5 2 11 3 3 2" xfId="36561" xr:uid="{30BBA950-CEDE-46BC-87BC-DC6F74B4AC28}"/>
    <cellStyle name="Komma 2 5 2 11 3 3 3" xfId="42109" xr:uid="{33B5AF87-1A7C-4A95-B755-1FB13902D46B}"/>
    <cellStyle name="Komma 2 5 2 11 3 4" xfId="20060" xr:uid="{56FB0D75-81B1-40ED-A151-11C166CDEF61}"/>
    <cellStyle name="Komma 2 5 2 11 3 4 2" xfId="47576" xr:uid="{3DD0802E-22B0-4C30-8AE0-38E87271315C}"/>
    <cellStyle name="Komma 2 5 2 11 3 5" xfId="25587" xr:uid="{BFC963A1-DF94-4336-A79B-2684D695C196}"/>
    <cellStyle name="Komma 2 5 2 11 4" xfId="6522" xr:uid="{DA8F058B-F804-4750-80B5-E706420FF4AC}"/>
    <cellStyle name="Komma 2 5 2 11 4 2" xfId="28591" xr:uid="{95DA54AC-4D62-4D1B-B86E-44C34CCB2197}"/>
    <cellStyle name="Komma 2 5 2 11 5" xfId="11908" xr:uid="{0D4E3A25-D2A9-4D68-A007-6991737289A4}"/>
    <cellStyle name="Komma 2 5 2 11 5 2" xfId="33977" xr:uid="{E5836C90-9967-4B6D-ABCE-E20471EC478A}"/>
    <cellStyle name="Komma 2 5 2 11 5 3" xfId="39525" xr:uid="{83EA7454-1958-4ADD-9883-015408BF80CF}"/>
    <cellStyle name="Komma 2 5 2 11 6" xfId="17456" xr:uid="{CC0DADB7-67DB-4A5E-894A-A9161BAB3B52}"/>
    <cellStyle name="Komma 2 5 2 11 6 2" xfId="45073" xr:uid="{FD7D913C-1B45-4806-B206-311A0F96A8A7}"/>
    <cellStyle name="Komma 2 5 2 11 7" xfId="23084" xr:uid="{894D3390-8BE1-4285-8191-CF4220322E83}"/>
    <cellStyle name="Komma 2 5 2 12" xfId="954" xr:uid="{E2582AB9-E78E-4C29-A8FC-B7E2A07E80D1}"/>
    <cellStyle name="Komma 2 5 2 12 2" xfId="3558" xr:uid="{CDD8B313-7945-4169-8E14-EDE1ACFBAE41}"/>
    <cellStyle name="Komma 2 5 2 12 2 2" xfId="9065" xr:uid="{46407C29-5344-4162-AF84-0798B8B8A838}"/>
    <cellStyle name="Komma 2 5 2 12 2 2 2" xfId="31134" xr:uid="{100334C8-9324-49EB-B988-88326F11D229}"/>
    <cellStyle name="Komma 2 5 2 12 2 3" xfId="14552" xr:uid="{D59A1114-D1C7-49F0-AAE1-3C752F72C2CB}"/>
    <cellStyle name="Komma 2 5 2 12 2 3 2" xfId="36621" xr:uid="{8D5436C7-E72B-4BD8-802A-9DBE7EA86EB3}"/>
    <cellStyle name="Komma 2 5 2 12 2 3 3" xfId="42169" xr:uid="{A99BE699-81C3-458C-AD72-89364F0F84E5}"/>
    <cellStyle name="Komma 2 5 2 12 2 4" xfId="20120" xr:uid="{F74092E1-D989-49EA-93BC-9DA93BB2D67B}"/>
    <cellStyle name="Komma 2 5 2 12 2 4 2" xfId="47616" xr:uid="{CCF4E905-33B8-4026-927E-9C1D8C0AAD6E}"/>
    <cellStyle name="Komma 2 5 2 12 2 5" xfId="25627" xr:uid="{78DDEE9D-7BC1-42EB-812C-88F02A591E41}"/>
    <cellStyle name="Komma 2 5 2 12 3" xfId="6582" xr:uid="{EC5602DC-6A09-4F2A-AB9C-4858A6587137}"/>
    <cellStyle name="Komma 2 5 2 12 3 2" xfId="28651" xr:uid="{7E459AA4-811B-4834-8E79-A21B24BBEEC3}"/>
    <cellStyle name="Komma 2 5 2 12 4" xfId="11948" xr:uid="{E05D9512-CAA7-4619-BEED-62C37B41F5DE}"/>
    <cellStyle name="Komma 2 5 2 12 4 2" xfId="34017" xr:uid="{23C5045C-3E70-409B-94CF-D2197CB90DD6}"/>
    <cellStyle name="Komma 2 5 2 12 4 3" xfId="39565" xr:uid="{577740E3-BF6F-49EB-A62E-6C76CB64533B}"/>
    <cellStyle name="Komma 2 5 2 12 5" xfId="17516" xr:uid="{16F89C7A-71BC-4B4E-AECF-D4A75DE6DFF6}"/>
    <cellStyle name="Komma 2 5 2 12 5 2" xfId="45133" xr:uid="{9734449E-07AA-43E6-9F5A-5C7B5D706820}"/>
    <cellStyle name="Komma 2 5 2 12 6" xfId="23144" xr:uid="{38A49768-D3C0-49D3-AC54-E11A8BFC1143}"/>
    <cellStyle name="Komma 2 5 2 13" xfId="1735" xr:uid="{9084BE3D-CB70-4443-A9AF-E05CD1F4EF8A}"/>
    <cellStyle name="Komma 2 5 2 13 2" xfId="4339" xr:uid="{813DE140-BC3D-41A1-9076-530E83FF5732}"/>
    <cellStyle name="Komma 2 5 2 13 2 2" xfId="9846" xr:uid="{B97E9232-9018-4DA5-8AE7-05808DFC3FC9}"/>
    <cellStyle name="Komma 2 5 2 13 2 2 2" xfId="31915" xr:uid="{D06FAB5D-359F-4D4A-B9F8-943273245E2C}"/>
    <cellStyle name="Komma 2 5 2 13 2 3" xfId="15333" xr:uid="{8DE986CC-0989-4153-9E1E-F5DD8581CD75}"/>
    <cellStyle name="Komma 2 5 2 13 2 3 2" xfId="37402" xr:uid="{390449A7-556B-4C23-9856-17E7DE1BD001}"/>
    <cellStyle name="Komma 2 5 2 13 2 3 3" xfId="42950" xr:uid="{E5DA4A33-C92E-49FD-AB84-EB668E834FAC}"/>
    <cellStyle name="Komma 2 5 2 13 2 4" xfId="20901" xr:uid="{DD1630F1-679F-4ADB-ACE2-033A9A0F08FB}"/>
    <cellStyle name="Komma 2 5 2 13 2 4 2" xfId="48397" xr:uid="{2FDA3D63-B0A9-4192-A739-6D0C02E683D6}"/>
    <cellStyle name="Komma 2 5 2 13 2 5" xfId="26408" xr:uid="{DF19B676-ABFC-4981-9FD6-980EFB0E21BE}"/>
    <cellStyle name="Komma 2 5 2 13 3" xfId="7363" xr:uid="{ED8E4342-B40B-4149-A6EA-88F9B880B6EC}"/>
    <cellStyle name="Komma 2 5 2 13 3 2" xfId="29432" xr:uid="{0A7D59D1-ABE4-4270-8F9C-5DCD3A941D5D}"/>
    <cellStyle name="Komma 2 5 2 13 4" xfId="12729" xr:uid="{2850DE06-6FBA-42D2-B032-59802EB9DE9D}"/>
    <cellStyle name="Komma 2 5 2 13 4 2" xfId="34798" xr:uid="{EC417C7F-FE89-403A-AEF1-9F06E741136C}"/>
    <cellStyle name="Komma 2 5 2 13 4 3" xfId="40346" xr:uid="{F88D649F-6DF8-46AA-B7B7-1B875BCF9427}"/>
    <cellStyle name="Komma 2 5 2 13 5" xfId="18297" xr:uid="{02690C12-1A41-4F05-8268-31C5E99BFDC2}"/>
    <cellStyle name="Komma 2 5 2 13 5 2" xfId="45914" xr:uid="{AD4EB0F6-E980-4D00-8BF8-B6167A4A4951}"/>
    <cellStyle name="Komma 2 5 2 13 6" xfId="23925" xr:uid="{01AE2CC2-F01A-4489-8C9F-9A191D9707C3}"/>
    <cellStyle name="Komma 2 5 2 14" xfId="2476" xr:uid="{B1245D23-3971-4F29-8037-C4104FF2BCAA}"/>
    <cellStyle name="Komma 2 5 2 14 2" xfId="5080" xr:uid="{A1CEC3B5-E423-4FA0-B611-79A352AA8E2B}"/>
    <cellStyle name="Komma 2 5 2 14 2 2" xfId="10587" xr:uid="{F4389A3E-14D5-4129-828D-B65650827C1D}"/>
    <cellStyle name="Komma 2 5 2 14 2 2 2" xfId="32656" xr:uid="{96527431-1B9C-4895-9E3B-BBB7377ACDCD}"/>
    <cellStyle name="Komma 2 5 2 14 2 3" xfId="16074" xr:uid="{3B0A401B-742F-420E-891F-D87A1D4F5520}"/>
    <cellStyle name="Komma 2 5 2 14 2 3 2" xfId="38143" xr:uid="{A26C2202-9B3E-4282-815A-E1042CE3E864}"/>
    <cellStyle name="Komma 2 5 2 14 2 3 3" xfId="43691" xr:uid="{1B3B8F32-14BB-4811-B061-1AE6034DF41D}"/>
    <cellStyle name="Komma 2 5 2 14 2 4" xfId="21642" xr:uid="{FD51E517-417D-4125-9849-E1EEF21C60E4}"/>
    <cellStyle name="Komma 2 5 2 14 2 4 2" xfId="49138" xr:uid="{3D14FF94-48BF-4819-812B-24A849892122}"/>
    <cellStyle name="Komma 2 5 2 14 2 5" xfId="27149" xr:uid="{15AADF70-6312-4746-A22B-0E126926F0B0}"/>
    <cellStyle name="Komma 2 5 2 14 3" xfId="8104" xr:uid="{1850E325-FC3B-4541-B695-90B9473E81FC}"/>
    <cellStyle name="Komma 2 5 2 14 3 2" xfId="30173" xr:uid="{6DB72B6D-43A5-42B9-9214-64C8D3597365}"/>
    <cellStyle name="Komma 2 5 2 14 4" xfId="13470" xr:uid="{942AF051-1334-4796-9221-71893A949199}"/>
    <cellStyle name="Komma 2 5 2 14 4 2" xfId="35539" xr:uid="{48D2A43E-72DB-45EE-ABD9-EA4B5A19134A}"/>
    <cellStyle name="Komma 2 5 2 14 4 3" xfId="41087" xr:uid="{CD67663F-FDB1-487C-A34F-5AC22F449B5C}"/>
    <cellStyle name="Komma 2 5 2 14 5" xfId="19038" xr:uid="{218AD2C6-8280-4010-9B3A-841AF295BD4A}"/>
    <cellStyle name="Komma 2 5 2 14 5 2" xfId="46655" xr:uid="{4EB15E3A-C53F-407D-B5EB-7C453CDB48A8}"/>
    <cellStyle name="Komma 2 5 2 14 6" xfId="24666" xr:uid="{0C6CAC1B-E504-46F6-B5D7-5D79783DB2DD}"/>
    <cellStyle name="Komma 2 5 2 15" xfId="2516" xr:uid="{83970F70-4B61-4645-8A8B-3585DAAA8EE4}"/>
    <cellStyle name="Komma 2 5 2 15 2" xfId="5460" xr:uid="{CA31F0CB-9659-44AF-9F31-20B35565D33A}"/>
    <cellStyle name="Komma 2 5 2 15 2 2" xfId="10967" xr:uid="{346C8323-D639-410A-A7D5-97AAC2250BD5}"/>
    <cellStyle name="Komma 2 5 2 15 2 2 2" xfId="33036" xr:uid="{C1AF0A1F-BD2A-4A29-A14F-0C0902276440}"/>
    <cellStyle name="Komma 2 5 2 15 2 3" xfId="16454" xr:uid="{332D0371-D92C-471F-B2CD-574BE5C8D04C}"/>
    <cellStyle name="Komma 2 5 2 15 2 3 2" xfId="38523" xr:uid="{91A6FEFE-F969-4415-8CEF-BE12F7A75F0A}"/>
    <cellStyle name="Komma 2 5 2 15 2 3 3" xfId="44071" xr:uid="{1F7E2FBD-DAA8-454C-A77B-55919760F3DA}"/>
    <cellStyle name="Komma 2 5 2 15 2 4" xfId="22022" xr:uid="{7A1360AA-419C-4B56-829D-282BDD33CB56}"/>
    <cellStyle name="Komma 2 5 2 15 2 4 2" xfId="49518" xr:uid="{2356FBA7-2A6D-4853-A2F2-E9131534C991}"/>
    <cellStyle name="Komma 2 5 2 15 2 5" xfId="27529" xr:uid="{66AC4B94-D9BE-40B5-8413-692F1C488511}"/>
    <cellStyle name="Komma 2 5 2 15 3" xfId="8144" xr:uid="{D3F7EECA-777C-4250-9332-B72B7F892821}"/>
    <cellStyle name="Komma 2 5 2 15 3 2" xfId="30213" xr:uid="{A6A3FE0A-FB5A-453B-8E5F-9AB1B516133D}"/>
    <cellStyle name="Komma 2 5 2 15 4" xfId="13510" xr:uid="{E2458FF4-26A6-4C1A-B14A-03377495426E}"/>
    <cellStyle name="Komma 2 5 2 15 4 2" xfId="35579" xr:uid="{FEAAC7C7-8C30-4357-A702-C6144B5864DF}"/>
    <cellStyle name="Komma 2 5 2 15 4 3" xfId="41127" xr:uid="{AC363BF1-80D8-4FC1-A4A8-CFB889931226}"/>
    <cellStyle name="Komma 2 5 2 15 5" xfId="19078" xr:uid="{FBC99FFA-6C28-4C2F-B99D-7CE92754F4CA}"/>
    <cellStyle name="Komma 2 5 2 15 5 2" xfId="46695" xr:uid="{E0779AA3-BA96-4732-8444-BFD48D841598}"/>
    <cellStyle name="Komma 2 5 2 15 6" xfId="24706" xr:uid="{7D4B81BD-7842-4A50-82B8-8D52F5A7EDEC}"/>
    <cellStyle name="Komma 2 5 2 16" xfId="2596" xr:uid="{DB88C065-C617-4FD4-82B6-92FC207BD1E2}"/>
    <cellStyle name="Komma 2 5 2 16 2" xfId="5520" xr:uid="{6D0759DA-647E-4BBF-891C-EED10D1ABF83}"/>
    <cellStyle name="Komma 2 5 2 16 2 2" xfId="11027" xr:uid="{EF18ADAC-875C-44CD-9A0B-2C703454E353}"/>
    <cellStyle name="Komma 2 5 2 16 2 2 2" xfId="33096" xr:uid="{FF2FA5B3-6F0C-4619-9052-9C91A5A2F63A}"/>
    <cellStyle name="Komma 2 5 2 16 2 3" xfId="16514" xr:uid="{1CC6E79F-5D11-4793-A8BB-F9734F69C04D}"/>
    <cellStyle name="Komma 2 5 2 16 2 3 2" xfId="38583" xr:uid="{440AD2F0-BB5B-419A-88EB-66C8531118E0}"/>
    <cellStyle name="Komma 2 5 2 16 2 3 3" xfId="44131" xr:uid="{93FC9F79-D393-4C45-847A-E8FF16BA6094}"/>
    <cellStyle name="Komma 2 5 2 16 2 4" xfId="22082" xr:uid="{0BE44927-7A0C-42A6-8514-D583BB771E32}"/>
    <cellStyle name="Komma 2 5 2 16 2 4 2" xfId="49578" xr:uid="{2E94B9F0-0EC3-45A1-812B-A10EDCA5564D}"/>
    <cellStyle name="Komma 2 5 2 16 2 5" xfId="27589" xr:uid="{94009EEA-13A7-4522-9E3C-969157BBD5A1}"/>
    <cellStyle name="Komma 2 5 2 16 3" xfId="8204" xr:uid="{36031A0A-D3F4-49F5-8AE9-9DA5E5D002A1}"/>
    <cellStyle name="Komma 2 5 2 16 3 2" xfId="30273" xr:uid="{19A55093-576E-4901-A9F3-D089BDAA14DE}"/>
    <cellStyle name="Komma 2 5 2 16 4" xfId="13590" xr:uid="{60EA2C0D-DF8D-4669-A72F-60E871325BCC}"/>
    <cellStyle name="Komma 2 5 2 16 4 2" xfId="35659" xr:uid="{0783CEC4-F03E-4C07-BCE9-A156236F680B}"/>
    <cellStyle name="Komma 2 5 2 16 4 3" xfId="41207" xr:uid="{4B45C09B-6809-43F3-903A-C38435A66429}"/>
    <cellStyle name="Komma 2 5 2 16 5" xfId="19158" xr:uid="{48C9321A-A945-4224-9860-8DF9FCEF89AA}"/>
    <cellStyle name="Komma 2 5 2 16 5 2" xfId="46755" xr:uid="{22530077-F60E-44B7-B6F1-E6706118FFDD}"/>
    <cellStyle name="Komma 2 5 2 16 6" xfId="24766" xr:uid="{D973FEB8-ED0C-427F-8745-FB53FA381B41}"/>
    <cellStyle name="Komma 2 5 2 17" xfId="2636" xr:uid="{142A3F49-5603-4187-BC0D-B57FE30E2C83}"/>
    <cellStyle name="Komma 2 5 2 17 2" xfId="5560" xr:uid="{722321F4-F81F-4C6C-8F25-C46BE7DDC4B8}"/>
    <cellStyle name="Komma 2 5 2 17 2 2" xfId="11067" xr:uid="{FBA72A3D-A53F-448C-9AAB-CA868815DDFB}"/>
    <cellStyle name="Komma 2 5 2 17 2 2 2" xfId="33136" xr:uid="{459FECEE-F55D-4D7B-8DBE-C1FFB65C9B4D}"/>
    <cellStyle name="Komma 2 5 2 17 2 3" xfId="16554" xr:uid="{20AA1609-5FD8-4449-B139-924FB8A8923E}"/>
    <cellStyle name="Komma 2 5 2 17 2 3 2" xfId="38623" xr:uid="{36EAE260-92D8-4113-9B1B-6B97E1A03B4F}"/>
    <cellStyle name="Komma 2 5 2 17 2 3 3" xfId="44171" xr:uid="{F24AA3F1-A0CE-40F0-B227-4FA5583793EC}"/>
    <cellStyle name="Komma 2 5 2 17 2 4" xfId="22122" xr:uid="{5B038BD1-2154-408D-8686-E163A2693751}"/>
    <cellStyle name="Komma 2 5 2 17 2 4 2" xfId="49618" xr:uid="{D925973F-D397-432D-83D3-3E27374EE823}"/>
    <cellStyle name="Komma 2 5 2 17 2 5" xfId="27629" xr:uid="{BC08E648-E208-41A7-A1B3-F80A4A28BCFE}"/>
    <cellStyle name="Komma 2 5 2 17 3" xfId="8244" xr:uid="{261274F0-5CED-450C-B86E-1523E5EDADA5}"/>
    <cellStyle name="Komma 2 5 2 17 3 2" xfId="30313" xr:uid="{AE39D308-0A1C-4ED2-B52E-51CB35D709D5}"/>
    <cellStyle name="Komma 2 5 2 17 4" xfId="13630" xr:uid="{23E6DF81-534A-4A64-8C0E-619927FA836A}"/>
    <cellStyle name="Komma 2 5 2 17 4 2" xfId="35699" xr:uid="{FF1B0A7E-EEE0-45EE-B3B0-BF95595CF70F}"/>
    <cellStyle name="Komma 2 5 2 17 4 3" xfId="41247" xr:uid="{42260422-AF01-468D-B13F-56A1B1C8B7A8}"/>
    <cellStyle name="Komma 2 5 2 17 5" xfId="19198" xr:uid="{35FB6CB6-655B-4E56-AF61-760758D275E3}"/>
    <cellStyle name="Komma 2 5 2 17 5 2" xfId="46795" xr:uid="{F2AF709A-52C2-4CA3-B294-6C7FF6D2C182}"/>
    <cellStyle name="Komma 2 5 2 17 6" xfId="24806" xr:uid="{AB9E0DE2-10E2-4CF6-8D52-A2ADB70879ED}"/>
    <cellStyle name="Komma 2 5 2 18" xfId="2676" xr:uid="{7232E77B-A38D-4FF5-A911-74FE30E72400}"/>
    <cellStyle name="Komma 2 5 2 18 2" xfId="8284" xr:uid="{FD3095AA-94DA-4181-8ED3-BAE459079DFA}"/>
    <cellStyle name="Komma 2 5 2 18 2 2" xfId="30353" xr:uid="{DF8EB086-7111-4ACB-95FF-2489BA99E3FF}"/>
    <cellStyle name="Komma 2 5 2 18 3" xfId="13670" xr:uid="{D465E2A9-0678-4693-B94C-560859E23AAE}"/>
    <cellStyle name="Komma 2 5 2 18 3 2" xfId="35739" xr:uid="{7AB48432-F752-43D4-8E45-DAC3DA2E4CB3}"/>
    <cellStyle name="Komma 2 5 2 18 3 3" xfId="41287" xr:uid="{C08EBBA9-628C-45D4-B1D6-9277A92B7ADC}"/>
    <cellStyle name="Komma 2 5 2 18 4" xfId="19238" xr:uid="{6E1FEF32-F771-4A1B-889C-21645A7429A5}"/>
    <cellStyle name="Komma 2 5 2 18 4 2" xfId="46835" xr:uid="{FE44227D-EE37-43BC-9B19-68E0DA6D1472}"/>
    <cellStyle name="Komma 2 5 2 18 5" xfId="24846" xr:uid="{58142AD5-6538-4FFF-9C45-4AAFD11595C0}"/>
    <cellStyle name="Komma 2 5 2 19" xfId="5120" xr:uid="{74F5FDD5-33E1-460C-9711-5393363D6965}"/>
    <cellStyle name="Komma 2 5 2 19 2" xfId="10627" xr:uid="{98908EEC-6E81-410C-A114-20472C27E2BC}"/>
    <cellStyle name="Komma 2 5 2 19 2 2" xfId="32696" xr:uid="{F377F393-A25D-41E0-AB82-0FDBF1F026B9}"/>
    <cellStyle name="Komma 2 5 2 19 3" xfId="16114" xr:uid="{00E77041-5421-4A78-838B-37A06BCC86CA}"/>
    <cellStyle name="Komma 2 5 2 19 3 2" xfId="38183" xr:uid="{E9F8BF44-49D7-437D-886C-B6C1D9E952FE}"/>
    <cellStyle name="Komma 2 5 2 19 3 3" xfId="43731" xr:uid="{BE72C5C0-C5BB-4073-8576-C82AD9849AB5}"/>
    <cellStyle name="Komma 2 5 2 19 4" xfId="21682" xr:uid="{56656951-2429-4140-A772-87664769057F}"/>
    <cellStyle name="Komma 2 5 2 19 4 2" xfId="49178" xr:uid="{532FE88E-AE2B-4348-BCE1-0E7F3EA4314F}"/>
    <cellStyle name="Komma 2 5 2 19 5" xfId="27189" xr:uid="{769A9D27-5308-40B7-9609-4A8220B71CD9}"/>
    <cellStyle name="Komma 2 5 2 2" xfId="87" xr:uid="{21D5DA1F-A832-457C-B235-173BA6911C29}"/>
    <cellStyle name="Komma 2 5 2 2 10" xfId="934" xr:uid="{9556CC56-F750-445E-8D2A-1120A606910C}"/>
    <cellStyle name="Komma 2 5 2 2 10 2" xfId="1715" xr:uid="{8FA85AC9-1527-4FD8-9606-ADB6EFF890CE}"/>
    <cellStyle name="Komma 2 5 2 2 10 2 2" xfId="4319" xr:uid="{58A7E9D2-6B41-4472-861F-776B2927466D}"/>
    <cellStyle name="Komma 2 5 2 2 10 2 2 2" xfId="9826" xr:uid="{E07EB7C5-AE4F-4E48-A3B1-88BA8152E570}"/>
    <cellStyle name="Komma 2 5 2 2 10 2 2 2 2" xfId="31895" xr:uid="{AD9148C2-2CAD-4F4F-AD8A-1C0EE9B448E9}"/>
    <cellStyle name="Komma 2 5 2 2 10 2 2 3" xfId="15313" xr:uid="{61C71A8A-8637-4A47-BE2B-0707A429E32A}"/>
    <cellStyle name="Komma 2 5 2 2 10 2 2 3 2" xfId="37382" xr:uid="{79FB8629-6AC4-4F31-823E-62F5BEFF0B88}"/>
    <cellStyle name="Komma 2 5 2 2 10 2 2 3 3" xfId="42930" xr:uid="{4F3BCDEC-2326-4642-A0F1-3DC09EA22C7E}"/>
    <cellStyle name="Komma 2 5 2 2 10 2 2 4" xfId="20881" xr:uid="{28A1B6F2-A1B5-499E-85A9-4BD51EE48AC6}"/>
    <cellStyle name="Komma 2 5 2 2 10 2 2 4 2" xfId="48377" xr:uid="{BA2684E3-2CE4-44AB-97FF-C7736D8FAD04}"/>
    <cellStyle name="Komma 2 5 2 2 10 2 2 5" xfId="26388" xr:uid="{9EABFC4D-8A6E-4F2F-AA15-16484897B6DC}"/>
    <cellStyle name="Komma 2 5 2 2 10 2 3" xfId="7343" xr:uid="{0C334C47-F671-4651-85CC-C8471CAB44EC}"/>
    <cellStyle name="Komma 2 5 2 2 10 2 3 2" xfId="29412" xr:uid="{B6AEF462-CCD5-4BF4-A3D8-9B1ED01203B9}"/>
    <cellStyle name="Komma 2 5 2 2 10 2 4" xfId="12709" xr:uid="{5B4E4E27-230B-4895-BE4D-1F397A6FE867}"/>
    <cellStyle name="Komma 2 5 2 2 10 2 4 2" xfId="34778" xr:uid="{D32F1E4B-CE0B-478E-A12D-1998E02F1285}"/>
    <cellStyle name="Komma 2 5 2 2 10 2 4 3" xfId="40326" xr:uid="{C37EEF46-A2BB-457C-B5C7-F60AE9D9C067}"/>
    <cellStyle name="Komma 2 5 2 2 10 2 5" xfId="18277" xr:uid="{9337BB3D-2CC5-4D4F-93BC-B8F43463EFFA}"/>
    <cellStyle name="Komma 2 5 2 2 10 2 5 2" xfId="45894" xr:uid="{7D8BC025-5FB5-41B2-815F-F9F497BD0E37}"/>
    <cellStyle name="Komma 2 5 2 2 10 2 6" xfId="23905" xr:uid="{F4544F30-98B2-491B-8CCB-4A6FF2BB5A63}"/>
    <cellStyle name="Komma 2 5 2 2 10 3" xfId="3538" xr:uid="{B83976C0-243E-4647-9E48-9DC783C0A670}"/>
    <cellStyle name="Komma 2 5 2 2 10 3 2" xfId="9045" xr:uid="{21E6321D-CF6E-42CF-9C42-834BB4EB9109}"/>
    <cellStyle name="Komma 2 5 2 2 10 3 2 2" xfId="31114" xr:uid="{2F509FB8-C11D-4597-936D-1A18BD9A9F9A}"/>
    <cellStyle name="Komma 2 5 2 2 10 3 3" xfId="14532" xr:uid="{BEA13A16-907A-48DF-9A98-787C12E4E0E1}"/>
    <cellStyle name="Komma 2 5 2 2 10 3 3 2" xfId="36601" xr:uid="{06821118-7C6B-404B-AB2D-1D768217B2F3}"/>
    <cellStyle name="Komma 2 5 2 2 10 3 3 3" xfId="42149" xr:uid="{8A134ED0-F98B-412D-A940-BD9FB7E547F2}"/>
    <cellStyle name="Komma 2 5 2 2 10 3 4" xfId="20100" xr:uid="{42D8BD2C-2FBE-4914-A327-593BF3330F9E}"/>
    <cellStyle name="Komma 2 5 2 2 10 3 4 2" xfId="47596" xr:uid="{6D2B9E28-8257-4521-AAAE-2DA40A0D94CE}"/>
    <cellStyle name="Komma 2 5 2 2 10 3 5" xfId="25607" xr:uid="{F9FEBC4E-AD59-4B7A-A4AA-F522FFB7FC12}"/>
    <cellStyle name="Komma 2 5 2 2 10 4" xfId="6562" xr:uid="{C8D789A0-B4B2-4B24-8A88-3BFF7B6AE721}"/>
    <cellStyle name="Komma 2 5 2 2 10 4 2" xfId="28631" xr:uid="{2D5A6453-09EE-44DF-ADF3-3B3C8C0DF20D}"/>
    <cellStyle name="Komma 2 5 2 2 10 5" xfId="11928" xr:uid="{E967C9F4-6F5E-4A24-9EAD-5331986FEB83}"/>
    <cellStyle name="Komma 2 5 2 2 10 5 2" xfId="33997" xr:uid="{056D90B9-40D4-4C78-9C92-3C584356FF76}"/>
    <cellStyle name="Komma 2 5 2 2 10 5 3" xfId="39545" xr:uid="{77D40296-6896-452E-8559-8E494CCAC13C}"/>
    <cellStyle name="Komma 2 5 2 2 10 6" xfId="17496" xr:uid="{D153351D-D0CE-44B4-864F-14DF1F32AA28}"/>
    <cellStyle name="Komma 2 5 2 2 10 6 2" xfId="45113" xr:uid="{4A749BA0-DD6E-40AC-8470-DEB2E1335C56}"/>
    <cellStyle name="Komma 2 5 2 2 10 7" xfId="23124" xr:uid="{2B69EEEB-E772-4BA1-B6E9-4DB59253A6FE}"/>
    <cellStyle name="Komma 2 5 2 2 11" xfId="974" xr:uid="{356D18A1-BF0F-48A0-A153-2F37D472B640}"/>
    <cellStyle name="Komma 2 5 2 2 11 2" xfId="3578" xr:uid="{25B13129-687B-4563-89AE-9802B1A2ECF8}"/>
    <cellStyle name="Komma 2 5 2 2 11 2 2" xfId="9085" xr:uid="{AF3FFCF6-8CF1-4E7C-A7A7-A0E2AD56B76F}"/>
    <cellStyle name="Komma 2 5 2 2 11 2 2 2" xfId="31154" xr:uid="{A38AFF3E-5D71-49F4-B984-D28C4E0B65D1}"/>
    <cellStyle name="Komma 2 5 2 2 11 2 3" xfId="14572" xr:uid="{BCD8B6A8-2E08-4A1E-8ED0-7F44D803A4E7}"/>
    <cellStyle name="Komma 2 5 2 2 11 2 3 2" xfId="36641" xr:uid="{13D62433-6BEC-4E18-A4AF-09F87817B819}"/>
    <cellStyle name="Komma 2 5 2 2 11 2 3 3" xfId="42189" xr:uid="{A2230776-D01E-4C8C-A6FF-1CE0C335FA89}"/>
    <cellStyle name="Komma 2 5 2 2 11 2 4" xfId="20140" xr:uid="{381B1A9C-C601-4B20-A1C7-BB7AF43F264D}"/>
    <cellStyle name="Komma 2 5 2 2 11 2 4 2" xfId="47636" xr:uid="{98E4C9D7-E91F-4C83-A06F-5A4234224A4A}"/>
    <cellStyle name="Komma 2 5 2 2 11 2 5" xfId="25647" xr:uid="{0F385D16-7F7E-4793-BA6A-5BE48065D77F}"/>
    <cellStyle name="Komma 2 5 2 2 11 3" xfId="6602" xr:uid="{B11F8379-BAF0-4B88-B916-658290817077}"/>
    <cellStyle name="Komma 2 5 2 2 11 3 2" xfId="28671" xr:uid="{F2C4B60E-18FF-4249-9CBD-91CA19A2349E}"/>
    <cellStyle name="Komma 2 5 2 2 11 4" xfId="11968" xr:uid="{5E707EB8-3D3D-46DC-B464-806EED8CD5DA}"/>
    <cellStyle name="Komma 2 5 2 2 11 4 2" xfId="34037" xr:uid="{25CF1AB5-0E3F-4AC8-B965-D1F628E63D1D}"/>
    <cellStyle name="Komma 2 5 2 2 11 4 3" xfId="39585" xr:uid="{27BF5A2D-7840-4590-AAAE-B340FA83FCAE}"/>
    <cellStyle name="Komma 2 5 2 2 11 5" xfId="17536" xr:uid="{7E7F3812-772E-44FE-8477-0CE195E682B4}"/>
    <cellStyle name="Komma 2 5 2 2 11 5 2" xfId="45153" xr:uid="{A9065D01-1826-482A-8600-4193BE33B42D}"/>
    <cellStyle name="Komma 2 5 2 2 11 6" xfId="23164" xr:uid="{AB8E9B3B-1F71-460F-8A6A-22D9BBD601AB}"/>
    <cellStyle name="Komma 2 5 2 2 12" xfId="1755" xr:uid="{941C4A66-E02E-4A58-A8C0-47FC619525C2}"/>
    <cellStyle name="Komma 2 5 2 2 12 2" xfId="4359" xr:uid="{97DBEB36-141E-4D2A-A249-DE0AF76BBC0B}"/>
    <cellStyle name="Komma 2 5 2 2 12 2 2" xfId="9866" xr:uid="{2E7279BC-8969-4697-A990-81DD33691E1B}"/>
    <cellStyle name="Komma 2 5 2 2 12 2 2 2" xfId="31935" xr:uid="{0C4798F9-0F65-4130-9AE7-7BB3376300A6}"/>
    <cellStyle name="Komma 2 5 2 2 12 2 3" xfId="15353" xr:uid="{C1D9C8D7-4707-411B-A1EC-23AF003B27C1}"/>
    <cellStyle name="Komma 2 5 2 2 12 2 3 2" xfId="37422" xr:uid="{3E466131-2CC9-4E7C-A690-5B5C2CE6F2F0}"/>
    <cellStyle name="Komma 2 5 2 2 12 2 3 3" xfId="42970" xr:uid="{5425A9FD-2BBB-489C-A7A0-94AF72546E07}"/>
    <cellStyle name="Komma 2 5 2 2 12 2 4" xfId="20921" xr:uid="{7D082C48-79D2-4669-8F2C-B1A07BFEA08A}"/>
    <cellStyle name="Komma 2 5 2 2 12 2 4 2" xfId="48417" xr:uid="{4076C7A5-FCF7-4BE2-A997-29C70F38B35B}"/>
    <cellStyle name="Komma 2 5 2 2 12 2 5" xfId="26428" xr:uid="{F0DED023-EA79-4166-9669-88EF68168BA9}"/>
    <cellStyle name="Komma 2 5 2 2 12 3" xfId="7383" xr:uid="{A1CA37A1-C878-436F-9A61-FDFB7A1567C4}"/>
    <cellStyle name="Komma 2 5 2 2 12 3 2" xfId="29452" xr:uid="{739F4D82-5F01-4918-B4C4-55A0F930D519}"/>
    <cellStyle name="Komma 2 5 2 2 12 4" xfId="12749" xr:uid="{4F8675B1-1C18-417B-9F62-80F7629D2857}"/>
    <cellStyle name="Komma 2 5 2 2 12 4 2" xfId="34818" xr:uid="{5F534B80-DE49-4DE4-8C33-658D67D6D6F1}"/>
    <cellStyle name="Komma 2 5 2 2 12 4 3" xfId="40366" xr:uid="{5307C158-510D-413D-9567-9D18BF7D842A}"/>
    <cellStyle name="Komma 2 5 2 2 12 5" xfId="18317" xr:uid="{44213401-985B-4620-BD37-C075C2883D95}"/>
    <cellStyle name="Komma 2 5 2 2 12 5 2" xfId="45934" xr:uid="{15214BE0-7CE3-4792-AC70-6A430A8B566A}"/>
    <cellStyle name="Komma 2 5 2 2 12 6" xfId="23945" xr:uid="{376C5DF4-CD73-462C-9E32-7E76C5BBBB77}"/>
    <cellStyle name="Komma 2 5 2 2 13" xfId="2496" xr:uid="{2D2DC6EB-48BD-46B1-81DA-CAFC1713DBA5}"/>
    <cellStyle name="Komma 2 5 2 2 13 2" xfId="5100" xr:uid="{3746AF06-D395-496F-9AE3-BE9F1CB7D36D}"/>
    <cellStyle name="Komma 2 5 2 2 13 2 2" xfId="10607" xr:uid="{F9662CE2-1AAC-40A5-B3CB-7FE82F2D24B4}"/>
    <cellStyle name="Komma 2 5 2 2 13 2 2 2" xfId="32676" xr:uid="{11C7B969-45B3-45FF-A4C6-DC6D706F92F8}"/>
    <cellStyle name="Komma 2 5 2 2 13 2 3" xfId="16094" xr:uid="{12B5BD61-F066-43B5-910A-9F290C3E4FE9}"/>
    <cellStyle name="Komma 2 5 2 2 13 2 3 2" xfId="38163" xr:uid="{10817E93-D531-447D-9521-4D06AD14FCED}"/>
    <cellStyle name="Komma 2 5 2 2 13 2 3 3" xfId="43711" xr:uid="{36225246-98C5-41D4-8F33-2E8DCC9622BC}"/>
    <cellStyle name="Komma 2 5 2 2 13 2 4" xfId="21662" xr:uid="{50425ED8-302B-4CC4-89A7-63F884CC7C67}"/>
    <cellStyle name="Komma 2 5 2 2 13 2 4 2" xfId="49158" xr:uid="{F8C84BF1-D5C8-4D19-B487-02D00CD020AC}"/>
    <cellStyle name="Komma 2 5 2 2 13 2 5" xfId="27169" xr:uid="{01DF129F-58FE-4333-B9CD-4B52DDC472B9}"/>
    <cellStyle name="Komma 2 5 2 2 13 3" xfId="8124" xr:uid="{6F56D2EE-774F-42E4-AC87-B6E76931265F}"/>
    <cellStyle name="Komma 2 5 2 2 13 3 2" xfId="30193" xr:uid="{FB754C3C-EEB0-46FB-9C64-24C85D6188B9}"/>
    <cellStyle name="Komma 2 5 2 2 13 4" xfId="13490" xr:uid="{A36399E1-9ABC-44FA-AC0C-59C187E574A8}"/>
    <cellStyle name="Komma 2 5 2 2 13 4 2" xfId="35559" xr:uid="{F104AD38-567D-4FB6-AD06-4177336E4A23}"/>
    <cellStyle name="Komma 2 5 2 2 13 4 3" xfId="41107" xr:uid="{1A00BF02-58E3-4931-9DB0-D8AD8E5902C6}"/>
    <cellStyle name="Komma 2 5 2 2 13 5" xfId="19058" xr:uid="{08283D76-F27F-449A-9489-A1307AEA25B9}"/>
    <cellStyle name="Komma 2 5 2 2 13 5 2" xfId="46675" xr:uid="{5060DA16-985B-4442-AB48-CAA74A84A245}"/>
    <cellStyle name="Komma 2 5 2 2 13 6" xfId="24686" xr:uid="{8D043604-014C-498B-89A5-DC11921CE2D2}"/>
    <cellStyle name="Komma 2 5 2 2 14" xfId="2556" xr:uid="{95D4DD0E-C2ED-47C2-8C8C-A56DB7A916AA}"/>
    <cellStyle name="Komma 2 5 2 2 14 2" xfId="5480" xr:uid="{9C47FE58-C331-4792-B39E-2AB3B7278190}"/>
    <cellStyle name="Komma 2 5 2 2 14 2 2" xfId="10987" xr:uid="{7ED7F285-CFCB-4EE7-B25B-3C7E92819644}"/>
    <cellStyle name="Komma 2 5 2 2 14 2 2 2" xfId="33056" xr:uid="{6A3AF414-1A16-42D8-AE60-A6FD98B1CF74}"/>
    <cellStyle name="Komma 2 5 2 2 14 2 3" xfId="16474" xr:uid="{62C3E092-5BAC-45F1-A1F5-F91F4E5CED45}"/>
    <cellStyle name="Komma 2 5 2 2 14 2 3 2" xfId="38543" xr:uid="{83A4490D-13A5-482E-99EB-7242D9CB5EC3}"/>
    <cellStyle name="Komma 2 5 2 2 14 2 3 3" xfId="44091" xr:uid="{7E264D74-8D1E-49BD-839F-0DE13C8B8117}"/>
    <cellStyle name="Komma 2 5 2 2 14 2 4" xfId="22042" xr:uid="{DC96F881-D369-417A-90A8-0DFA57A59B1B}"/>
    <cellStyle name="Komma 2 5 2 2 14 2 4 2" xfId="49538" xr:uid="{7AFB06E4-8D85-4CCF-A41B-8B2E4E62B662}"/>
    <cellStyle name="Komma 2 5 2 2 14 2 5" xfId="27549" xr:uid="{A88F5508-9DD2-48AE-8787-F1FD6305D404}"/>
    <cellStyle name="Komma 2 5 2 2 14 3" xfId="8164" xr:uid="{8E355614-E985-43A8-9201-8552B5F7B336}"/>
    <cellStyle name="Komma 2 5 2 2 14 3 2" xfId="30233" xr:uid="{E395BB86-951E-4BDE-857C-E64B5A99DA88}"/>
    <cellStyle name="Komma 2 5 2 2 14 4" xfId="13550" xr:uid="{63A322B1-75E1-4798-B0DA-1141663B9C1C}"/>
    <cellStyle name="Komma 2 5 2 2 14 4 2" xfId="35619" xr:uid="{C1AF0A77-6C2B-4154-BF29-4056BA838D87}"/>
    <cellStyle name="Komma 2 5 2 2 14 4 3" xfId="41167" xr:uid="{B57735EF-C832-43ED-A011-A94554D556BE}"/>
    <cellStyle name="Komma 2 5 2 2 14 5" xfId="19118" xr:uid="{6D800B11-7B3B-4870-87E8-EC129CF12EFB}"/>
    <cellStyle name="Komma 2 5 2 2 14 5 2" xfId="46715" xr:uid="{FA3F81B1-3EA5-4650-86D9-179D3B153AAF}"/>
    <cellStyle name="Komma 2 5 2 2 14 6" xfId="24726" xr:uid="{1ED8DFA7-A064-4C36-B01F-63F76857186C}"/>
    <cellStyle name="Komma 2 5 2 2 15" xfId="2616" xr:uid="{936FB403-9C68-4A2B-8DB7-C56E9C25D97B}"/>
    <cellStyle name="Komma 2 5 2 2 15 2" xfId="5540" xr:uid="{CB6E5BB7-E40D-4D6D-A78D-EB8796EC250F}"/>
    <cellStyle name="Komma 2 5 2 2 15 2 2" xfId="11047" xr:uid="{B2220075-52DD-443C-A5C0-CC61F8B927A0}"/>
    <cellStyle name="Komma 2 5 2 2 15 2 2 2" xfId="33116" xr:uid="{1305C9BB-B0F5-44C5-97EF-CE5297BA8651}"/>
    <cellStyle name="Komma 2 5 2 2 15 2 3" xfId="16534" xr:uid="{75D57637-C68A-4091-AC4B-66AEB44436D9}"/>
    <cellStyle name="Komma 2 5 2 2 15 2 3 2" xfId="38603" xr:uid="{77E1506D-681B-4722-93C7-3F400324B3A6}"/>
    <cellStyle name="Komma 2 5 2 2 15 2 3 3" xfId="44151" xr:uid="{BCF884C3-CB1B-4DA5-B4F4-57813FDBD867}"/>
    <cellStyle name="Komma 2 5 2 2 15 2 4" xfId="22102" xr:uid="{74635ECA-D6D2-4D50-B2C5-5E68FA9F466F}"/>
    <cellStyle name="Komma 2 5 2 2 15 2 4 2" xfId="49598" xr:uid="{C2B482DA-B3E7-4C96-AA84-899727AF5AD6}"/>
    <cellStyle name="Komma 2 5 2 2 15 2 5" xfId="27609" xr:uid="{0766E037-1399-4D63-AACA-9AD9B2BC165A}"/>
    <cellStyle name="Komma 2 5 2 2 15 3" xfId="8224" xr:uid="{E4F734AB-AA7F-4F9B-89FE-825239B1F26F}"/>
    <cellStyle name="Komma 2 5 2 2 15 3 2" xfId="30293" xr:uid="{F60B65D3-80A9-4699-98B7-96BEC7FB100C}"/>
    <cellStyle name="Komma 2 5 2 2 15 4" xfId="13610" xr:uid="{CCBC1D53-7B8E-498B-A281-BD25A1AFA334}"/>
    <cellStyle name="Komma 2 5 2 2 15 4 2" xfId="35679" xr:uid="{6A94F4C9-D6F5-4FB1-85F9-8201C3646542}"/>
    <cellStyle name="Komma 2 5 2 2 15 4 3" xfId="41227" xr:uid="{AB93DE70-FC42-4F45-A6F0-1042BF3E687B}"/>
    <cellStyle name="Komma 2 5 2 2 15 5" xfId="19178" xr:uid="{C3A90D40-7DEF-4430-BE9F-9574973DA90B}"/>
    <cellStyle name="Komma 2 5 2 2 15 5 2" xfId="46775" xr:uid="{82CE86C9-215A-4E2E-8EBC-6C1E71B4E219}"/>
    <cellStyle name="Komma 2 5 2 2 15 6" xfId="24786" xr:uid="{B4F454CB-4F7C-4B8A-9F25-6553373AAA1A}"/>
    <cellStyle name="Komma 2 5 2 2 16" xfId="2656" xr:uid="{F41D138B-46D8-4B63-A348-9CD3B324725B}"/>
    <cellStyle name="Komma 2 5 2 2 16 2" xfId="5580" xr:uid="{022BBB35-8C71-4C82-A863-963394225025}"/>
    <cellStyle name="Komma 2 5 2 2 16 2 2" xfId="11087" xr:uid="{DB8E0723-C5BD-401E-A0CC-395B97FD3A44}"/>
    <cellStyle name="Komma 2 5 2 2 16 2 2 2" xfId="33156" xr:uid="{E653793F-EE39-47E3-A7A8-476FFA39DBFF}"/>
    <cellStyle name="Komma 2 5 2 2 16 2 3" xfId="16574" xr:uid="{42ADC2D7-8A78-4E5B-BB97-4B72DD53DAE2}"/>
    <cellStyle name="Komma 2 5 2 2 16 2 3 2" xfId="38643" xr:uid="{1D8AE7EC-1DD7-4335-BE8A-63AA4D6DFDA4}"/>
    <cellStyle name="Komma 2 5 2 2 16 2 3 3" xfId="44191" xr:uid="{0DA735B4-9BA3-4102-BF7A-C2D3F57737AF}"/>
    <cellStyle name="Komma 2 5 2 2 16 2 4" xfId="22142" xr:uid="{40010E6C-F216-4F40-8F6B-A1E86F85441C}"/>
    <cellStyle name="Komma 2 5 2 2 16 2 4 2" xfId="49638" xr:uid="{2C00C085-2CAF-42B5-984B-6453E5BBECA5}"/>
    <cellStyle name="Komma 2 5 2 2 16 2 5" xfId="27649" xr:uid="{EF8527A6-175C-43C8-8DE2-C512C4F7F281}"/>
    <cellStyle name="Komma 2 5 2 2 16 3" xfId="8264" xr:uid="{514B1927-F4E6-4AC7-8716-1CC3392EB7D5}"/>
    <cellStyle name="Komma 2 5 2 2 16 3 2" xfId="30333" xr:uid="{92B7C0FC-88C6-4B71-9F0C-EEC468C74721}"/>
    <cellStyle name="Komma 2 5 2 2 16 4" xfId="13650" xr:uid="{89CD63A7-CB39-473C-B2D0-EDA039336243}"/>
    <cellStyle name="Komma 2 5 2 2 16 4 2" xfId="35719" xr:uid="{3B3DD149-0E21-462C-96B3-80E2DD0A585C}"/>
    <cellStyle name="Komma 2 5 2 2 16 4 3" xfId="41267" xr:uid="{62756538-DDC0-4C72-A6BA-096D654887A3}"/>
    <cellStyle name="Komma 2 5 2 2 16 5" xfId="19218" xr:uid="{325FD31C-D062-4D89-B474-B6BB8B83A7D9}"/>
    <cellStyle name="Komma 2 5 2 2 16 5 2" xfId="46815" xr:uid="{28958455-2A98-49A0-976A-5183DE914E46}"/>
    <cellStyle name="Komma 2 5 2 2 16 6" xfId="24826" xr:uid="{33B6C5ED-6430-45B5-B7BD-BA56759FBC16}"/>
    <cellStyle name="Komma 2 5 2 2 17" xfId="2696" xr:uid="{9C7FDF48-37DE-4BA0-82DA-00345674552D}"/>
    <cellStyle name="Komma 2 5 2 2 17 2" xfId="8304" xr:uid="{BD44B13A-FD9C-467C-A54F-0732104141A1}"/>
    <cellStyle name="Komma 2 5 2 2 17 2 2" xfId="30373" xr:uid="{A1F71DFB-BAA0-4081-B94A-85E1DA0B21FD}"/>
    <cellStyle name="Komma 2 5 2 2 17 3" xfId="13690" xr:uid="{D658240E-9FCC-454D-A008-8B73A943A39E}"/>
    <cellStyle name="Komma 2 5 2 2 17 3 2" xfId="35759" xr:uid="{3987D538-EC7B-4220-B807-975B5C5C54F6}"/>
    <cellStyle name="Komma 2 5 2 2 17 3 3" xfId="41307" xr:uid="{533E3ED7-92B2-41B0-91BD-CAFF1D251E1C}"/>
    <cellStyle name="Komma 2 5 2 2 17 4" xfId="19258" xr:uid="{14628DEF-764C-4DDA-B901-CE6F7A086094}"/>
    <cellStyle name="Komma 2 5 2 2 17 4 2" xfId="46855" xr:uid="{79629ACC-2F87-4E10-B901-FBFBA07E17DA}"/>
    <cellStyle name="Komma 2 5 2 2 17 5" xfId="24866" xr:uid="{23855954-C102-45B4-A595-93175307929C}"/>
    <cellStyle name="Komma 2 5 2 2 18" xfId="5140" xr:uid="{0B875600-46DC-4EEF-BC17-2A35CD970D8D}"/>
    <cellStyle name="Komma 2 5 2 2 18 2" xfId="10647" xr:uid="{9CDDAC82-986A-492E-8D8A-E3592CB34EA2}"/>
    <cellStyle name="Komma 2 5 2 2 18 2 2" xfId="32716" xr:uid="{841FE449-842A-4717-906B-73D22B840FB5}"/>
    <cellStyle name="Komma 2 5 2 2 18 3" xfId="16134" xr:uid="{C2694C99-C103-45B2-BD45-512A6485DCE1}"/>
    <cellStyle name="Komma 2 5 2 2 18 3 2" xfId="38203" xr:uid="{FA45F71D-86A8-430E-8F27-CCC7536E4DF1}"/>
    <cellStyle name="Komma 2 5 2 2 18 3 3" xfId="43751" xr:uid="{371C313C-5626-4DF0-97CB-11E8164E7D8F}"/>
    <cellStyle name="Komma 2 5 2 2 18 4" xfId="21702" xr:uid="{A29FC373-6431-4B4D-8676-4D4895AC240C}"/>
    <cellStyle name="Komma 2 5 2 2 18 4 2" xfId="49198" xr:uid="{BFD77CE3-CC37-481A-89F0-552798553202}"/>
    <cellStyle name="Komma 2 5 2 2 18 5" xfId="27209" xr:uid="{8D8B345A-4534-4246-A74B-378D4B44AA02}"/>
    <cellStyle name="Komma 2 5 2 2 19" xfId="5640" xr:uid="{42722876-E596-4B43-92BF-D5CD2A64FA88}"/>
    <cellStyle name="Komma 2 5 2 2 19 2" xfId="11147" xr:uid="{0D01DAE2-B6DB-4542-82E7-650F44AB2CBF}"/>
    <cellStyle name="Komma 2 5 2 2 19 2 2" xfId="33216" xr:uid="{39243AC8-CDA8-4763-8BBE-22ABD5ED2636}"/>
    <cellStyle name="Komma 2 5 2 2 19 3" xfId="22202" xr:uid="{3B91304A-1010-4F46-AD66-1B3D93AE6C40}"/>
    <cellStyle name="Komma 2 5 2 2 19 3 2" xfId="49698" xr:uid="{02863BEB-123F-47DC-9F27-ADDFE53885DD}"/>
    <cellStyle name="Komma 2 5 2 2 19 4" xfId="27709" xr:uid="{BAA92B14-6B51-489B-9F01-84502009A675}"/>
    <cellStyle name="Komma 2 5 2 2 2" xfId="123" xr:uid="{12041614-85D2-460B-B839-EE41AB706545}"/>
    <cellStyle name="Komma 2 5 2 2 2 10" xfId="22318" xr:uid="{CFA14B66-5725-4238-9E12-95E7B9BA4B4E}"/>
    <cellStyle name="Komma 2 5 2 2 2 2" xfId="549" xr:uid="{00549F1E-6A39-4E80-8AF4-4640F41D7FCB}"/>
    <cellStyle name="Komma 2 5 2 2 2 2 2" xfId="1350" xr:uid="{E6B68E8F-9308-4A5E-9290-F57E16418CDC}"/>
    <cellStyle name="Komma 2 5 2 2 2 2 2 2" xfId="3954" xr:uid="{28DC7450-1524-436A-A0E3-0B1FA27DDA83}"/>
    <cellStyle name="Komma 2 5 2 2 2 2 2 2 2" xfId="9461" xr:uid="{74639B8E-8A13-4388-BE01-7971F6C8F10C}"/>
    <cellStyle name="Komma 2 5 2 2 2 2 2 2 2 2" xfId="31530" xr:uid="{096A1AC7-4B3C-4920-989F-D208D77C9197}"/>
    <cellStyle name="Komma 2 5 2 2 2 2 2 2 3" xfId="14948" xr:uid="{1CF36C1E-79EC-4380-B628-688C93E9224A}"/>
    <cellStyle name="Komma 2 5 2 2 2 2 2 2 3 2" xfId="37017" xr:uid="{8A523D5F-5BED-4996-B13D-D424B75A9657}"/>
    <cellStyle name="Komma 2 5 2 2 2 2 2 2 3 3" xfId="42565" xr:uid="{A6468D76-560E-446A-8480-3A93CD0077BA}"/>
    <cellStyle name="Komma 2 5 2 2 2 2 2 2 4" xfId="20516" xr:uid="{DCDE14C6-899F-4CFD-B223-431EECBECE7D}"/>
    <cellStyle name="Komma 2 5 2 2 2 2 2 2 4 2" xfId="48012" xr:uid="{7FC3AAC1-A6E2-48A3-8E1B-A699377117B3}"/>
    <cellStyle name="Komma 2 5 2 2 2 2 2 2 5" xfId="26023" xr:uid="{77B3155D-0F78-4DD3-A9C2-86FF16A18C11}"/>
    <cellStyle name="Komma 2 5 2 2 2 2 2 3" xfId="6978" xr:uid="{722A8BD1-4B28-4FD6-875F-720AB7DA7DBA}"/>
    <cellStyle name="Komma 2 5 2 2 2 2 2 3 2" xfId="29047" xr:uid="{60DEA27D-460F-4DB1-8AF8-A192F80A6438}"/>
    <cellStyle name="Komma 2 5 2 2 2 2 2 4" xfId="12344" xr:uid="{8F68FD3E-AF91-4964-A0F4-854533A01B2C}"/>
    <cellStyle name="Komma 2 5 2 2 2 2 2 4 2" xfId="34413" xr:uid="{E737FE46-550E-496E-8F85-27C0F464C436}"/>
    <cellStyle name="Komma 2 5 2 2 2 2 2 4 3" xfId="39961" xr:uid="{6BEA3C84-8F7C-4B4C-A0A0-69027A223C66}"/>
    <cellStyle name="Komma 2 5 2 2 2 2 2 5" xfId="17912" xr:uid="{9A302956-5177-42A2-86CB-F0E72563FA36}"/>
    <cellStyle name="Komma 2 5 2 2 2 2 2 5 2" xfId="45529" xr:uid="{D607C952-F02C-41DF-BCE2-FBD25CA02DDB}"/>
    <cellStyle name="Komma 2 5 2 2 2 2 2 6" xfId="23540" xr:uid="{05D9501E-BEC2-4E1B-9B77-CA3D39274E6E}"/>
    <cellStyle name="Komma 2 5 2 2 2 2 3" xfId="2131" xr:uid="{42C1CE12-DFEB-4DA3-BB1B-98ED75CEFDC6}"/>
    <cellStyle name="Komma 2 5 2 2 2 2 3 2" xfId="4735" xr:uid="{15A23D77-7701-4264-9F3D-96A09837831C}"/>
    <cellStyle name="Komma 2 5 2 2 2 2 3 2 2" xfId="10242" xr:uid="{5E74CD0F-43B3-4148-8995-64732AE96722}"/>
    <cellStyle name="Komma 2 5 2 2 2 2 3 2 2 2" xfId="32311" xr:uid="{701E1C1B-6CAB-4A76-9B04-BDEFBF070422}"/>
    <cellStyle name="Komma 2 5 2 2 2 2 3 2 3" xfId="15729" xr:uid="{74752F3F-99ED-4276-A927-0036E7F1D1AA}"/>
    <cellStyle name="Komma 2 5 2 2 2 2 3 2 3 2" xfId="37798" xr:uid="{695A0876-EC4B-45F9-A130-3422322D564E}"/>
    <cellStyle name="Komma 2 5 2 2 2 2 3 2 3 3" xfId="43346" xr:uid="{3863EE7D-F929-4972-A309-6DE3DC515F3A}"/>
    <cellStyle name="Komma 2 5 2 2 2 2 3 2 4" xfId="21297" xr:uid="{3AD5613A-F96A-4B09-9B24-1B8FE040C8DA}"/>
    <cellStyle name="Komma 2 5 2 2 2 2 3 2 4 2" xfId="48793" xr:uid="{D0384557-43BB-400E-905C-0BB40CB34886}"/>
    <cellStyle name="Komma 2 5 2 2 2 2 3 2 5" xfId="26804" xr:uid="{08515DEF-B618-4A7D-9E4A-223D7A15DD3B}"/>
    <cellStyle name="Komma 2 5 2 2 2 2 3 3" xfId="7759" xr:uid="{7519751A-8CBB-48AC-AA87-984AB71FFAAA}"/>
    <cellStyle name="Komma 2 5 2 2 2 2 3 3 2" xfId="29828" xr:uid="{D97B6957-F7A3-4EE0-A329-65E3EECB8649}"/>
    <cellStyle name="Komma 2 5 2 2 2 2 3 4" xfId="13125" xr:uid="{F3AE7C7E-D963-43DE-8E97-04F8A00DF3CA}"/>
    <cellStyle name="Komma 2 5 2 2 2 2 3 4 2" xfId="35194" xr:uid="{76CF5D06-726D-4CF6-98C2-392E53D26BD4}"/>
    <cellStyle name="Komma 2 5 2 2 2 2 3 4 3" xfId="40742" xr:uid="{1572939F-568F-4569-949D-90D757A96DEA}"/>
    <cellStyle name="Komma 2 5 2 2 2 2 3 5" xfId="18693" xr:uid="{DE64CF1F-7216-4832-8EA1-D37668257CCF}"/>
    <cellStyle name="Komma 2 5 2 2 2 2 3 5 2" xfId="46310" xr:uid="{647FF101-BEF9-4836-AD30-F67C7D8BEEA4}"/>
    <cellStyle name="Komma 2 5 2 2 2 2 3 6" xfId="24321" xr:uid="{E63687D5-E7FF-4232-9795-2C009AFE1930}"/>
    <cellStyle name="Komma 2 5 2 2 2 2 4" xfId="3153" xr:uid="{9F38DC87-E502-4D7B-B909-BD2582D2FF72}"/>
    <cellStyle name="Komma 2 5 2 2 2 2 4 2" xfId="8680" xr:uid="{1D5F8ABF-4A6F-426B-BD5F-B4CBE6888DD2}"/>
    <cellStyle name="Komma 2 5 2 2 2 2 4 2 2" xfId="30749" xr:uid="{49C956CA-F280-4075-B246-3E9EF1A28977}"/>
    <cellStyle name="Komma 2 5 2 2 2 2 4 3" xfId="14147" xr:uid="{051E7431-43C1-4760-851D-E2CDC674A27D}"/>
    <cellStyle name="Komma 2 5 2 2 2 2 4 3 2" xfId="36216" xr:uid="{FCD16D9A-F1B3-44B8-B9CF-A4F7CDFE25C3}"/>
    <cellStyle name="Komma 2 5 2 2 2 2 4 3 3" xfId="41764" xr:uid="{57209277-8371-4BDB-9F4E-902A19BF2738}"/>
    <cellStyle name="Komma 2 5 2 2 2 2 4 4" xfId="19715" xr:uid="{4982EBE0-2EC2-466D-A496-C3B563A4512A}"/>
    <cellStyle name="Komma 2 5 2 2 2 2 4 4 2" xfId="47231" xr:uid="{9383FBF1-9CEE-41EF-A0D8-02DA47D1C313}"/>
    <cellStyle name="Komma 2 5 2 2 2 2 4 5" xfId="25242" xr:uid="{6933DC93-8A5A-469D-ADA9-DDD01162FE1A}"/>
    <cellStyle name="Komma 2 5 2 2 2 2 5" xfId="6177" xr:uid="{C8FC184E-3B68-4207-8E20-AE1CF9B870BB}"/>
    <cellStyle name="Komma 2 5 2 2 2 2 5 2" xfId="28246" xr:uid="{AE7DA4FA-CDBF-4CE6-A8EB-F157EC154128}"/>
    <cellStyle name="Komma 2 5 2 2 2 2 6" xfId="11563" xr:uid="{496E8B5D-490F-434A-8476-D61222F465A5}"/>
    <cellStyle name="Komma 2 5 2 2 2 2 6 2" xfId="33632" xr:uid="{2A2742FB-26B5-49AB-AC95-E9B61C0DCFA2}"/>
    <cellStyle name="Komma 2 5 2 2 2 2 6 3" xfId="39180" xr:uid="{902CF031-96C4-4E86-8E76-AD97F31A9446}"/>
    <cellStyle name="Komma 2 5 2 2 2 2 7" xfId="17111" xr:uid="{DA545C4D-712F-41BB-872E-D37154151D1A}"/>
    <cellStyle name="Komma 2 5 2 2 2 2 7 2" xfId="44728" xr:uid="{31D3D533-5658-45AC-90AC-B75013341F6F}"/>
    <cellStyle name="Komma 2 5 2 2 2 2 8" xfId="22739" xr:uid="{7AABC4DA-F155-4DA5-88F6-EF9ACDC20754}"/>
    <cellStyle name="Komma 2 5 2 2 2 3" xfId="1000" xr:uid="{699A512D-9458-4BB0-8386-AB9364180FBE}"/>
    <cellStyle name="Komma 2 5 2 2 2 3 2" xfId="3604" xr:uid="{320E55CC-62A0-4FE3-B127-BB303C578DC2}"/>
    <cellStyle name="Komma 2 5 2 2 2 3 2 2" xfId="9111" xr:uid="{53EB9997-FB14-4C47-86BE-C9E8535E3816}"/>
    <cellStyle name="Komma 2 5 2 2 2 3 2 2 2" xfId="31180" xr:uid="{0D3CA234-41FC-421B-9403-52C80F102CA8}"/>
    <cellStyle name="Komma 2 5 2 2 2 3 2 3" xfId="14598" xr:uid="{A23395D1-2CC7-4743-8569-84C60C868E71}"/>
    <cellStyle name="Komma 2 5 2 2 2 3 2 3 2" xfId="36667" xr:uid="{8A646BF8-6F6C-4FCB-B977-5B577FC47B52}"/>
    <cellStyle name="Komma 2 5 2 2 2 3 2 3 3" xfId="42215" xr:uid="{1A650E2F-35A0-40F8-908E-E59DF2A00342}"/>
    <cellStyle name="Komma 2 5 2 2 2 3 2 4" xfId="20166" xr:uid="{EB228DF5-E809-4A3A-8A63-980E7FB89D89}"/>
    <cellStyle name="Komma 2 5 2 2 2 3 2 4 2" xfId="47662" xr:uid="{51D21971-62A5-405A-B4FE-E55551ED32DE}"/>
    <cellStyle name="Komma 2 5 2 2 2 3 2 5" xfId="25673" xr:uid="{E05E5C45-E468-433D-B0C5-B8B322553FA4}"/>
    <cellStyle name="Komma 2 5 2 2 2 3 3" xfId="6628" xr:uid="{EBE49348-5851-4707-9DFF-663444460266}"/>
    <cellStyle name="Komma 2 5 2 2 2 3 3 2" xfId="28697" xr:uid="{57F6F964-B6FF-45DA-ADFB-9CEE20B37BA8}"/>
    <cellStyle name="Komma 2 5 2 2 2 3 4" xfId="11994" xr:uid="{D5687111-7658-4338-A2B0-D61DC795683C}"/>
    <cellStyle name="Komma 2 5 2 2 2 3 4 2" xfId="34063" xr:uid="{9EC62FCE-D863-414E-A186-AA94A06B5C93}"/>
    <cellStyle name="Komma 2 5 2 2 2 3 4 3" xfId="39611" xr:uid="{20DAA52D-4AFB-4D56-AC76-84A0DC6171AD}"/>
    <cellStyle name="Komma 2 5 2 2 2 3 5" xfId="17562" xr:uid="{BE76981B-0028-4188-89B8-2B145D523A24}"/>
    <cellStyle name="Komma 2 5 2 2 2 3 5 2" xfId="45179" xr:uid="{AD891E4E-B65C-4E97-AD3B-0AEE60F25A09}"/>
    <cellStyle name="Komma 2 5 2 2 2 3 6" xfId="23190" xr:uid="{9FD8E01A-5214-444C-890C-F994C7B81DC9}"/>
    <cellStyle name="Komma 2 5 2 2 2 4" xfId="1781" xr:uid="{98DB84D9-5CAC-4EB3-A358-7FBD6DCE8674}"/>
    <cellStyle name="Komma 2 5 2 2 2 4 2" xfId="4385" xr:uid="{C34A2F6C-CA6A-4D48-8AAE-AC274D88AB40}"/>
    <cellStyle name="Komma 2 5 2 2 2 4 2 2" xfId="9892" xr:uid="{4FE52D99-8895-4A7E-A404-0FB04CD1BDD1}"/>
    <cellStyle name="Komma 2 5 2 2 2 4 2 2 2" xfId="31961" xr:uid="{8E26799E-7081-4261-B5F7-9536649DAF16}"/>
    <cellStyle name="Komma 2 5 2 2 2 4 2 3" xfId="15379" xr:uid="{D03117F0-5429-4516-BDCD-43293B6EDBC1}"/>
    <cellStyle name="Komma 2 5 2 2 2 4 2 3 2" xfId="37448" xr:uid="{1811A220-4C72-4338-B1F5-564290F10332}"/>
    <cellStyle name="Komma 2 5 2 2 2 4 2 3 3" xfId="42996" xr:uid="{7995E1E6-E6A0-409F-A190-0B18ABFAB8E4}"/>
    <cellStyle name="Komma 2 5 2 2 2 4 2 4" xfId="20947" xr:uid="{B9FF6CE7-384B-482F-A0A0-998AECBF802F}"/>
    <cellStyle name="Komma 2 5 2 2 2 4 2 4 2" xfId="48443" xr:uid="{C77810B6-2AE9-4BB3-9EE2-51B0410DFDD3}"/>
    <cellStyle name="Komma 2 5 2 2 2 4 2 5" xfId="26454" xr:uid="{D8916871-E55D-4DAB-BE4E-A63AA9170167}"/>
    <cellStyle name="Komma 2 5 2 2 2 4 3" xfId="7409" xr:uid="{96CB80E6-9232-4B05-8031-986EF8D1B37F}"/>
    <cellStyle name="Komma 2 5 2 2 2 4 3 2" xfId="29478" xr:uid="{E8F8606A-533D-47A1-AAD6-4B12172E3F56}"/>
    <cellStyle name="Komma 2 5 2 2 2 4 4" xfId="12775" xr:uid="{B8A6CC01-E6FC-4CEC-9181-1292F96520BC}"/>
    <cellStyle name="Komma 2 5 2 2 2 4 4 2" xfId="34844" xr:uid="{EFCF84E2-ED3A-44EA-9CA2-208420214A59}"/>
    <cellStyle name="Komma 2 5 2 2 2 4 4 3" xfId="40392" xr:uid="{A15AA9A3-ADA5-4E64-8DA1-98F5D5301AFE}"/>
    <cellStyle name="Komma 2 5 2 2 2 4 5" xfId="18343" xr:uid="{37759290-CD04-42D9-BF14-5F8E2C56658B}"/>
    <cellStyle name="Komma 2 5 2 2 2 4 5 2" xfId="45960" xr:uid="{E9ADDD56-448C-41EB-B8FD-07FE7309EF51}"/>
    <cellStyle name="Komma 2 5 2 2 2 4 6" xfId="23971" xr:uid="{5BFA5B16-F767-490F-A922-5FD142017FF5}"/>
    <cellStyle name="Komma 2 5 2 2 2 5" xfId="2732" xr:uid="{D46BF8A7-43F3-4064-8310-06DBF55D0FD5}"/>
    <cellStyle name="Komma 2 5 2 2 2 5 2" xfId="8330" xr:uid="{01FB32F3-9A8E-4658-88D8-9C51BA4B7126}"/>
    <cellStyle name="Komma 2 5 2 2 2 5 2 2" xfId="30399" xr:uid="{23670338-1CD1-424F-AE8A-0F9C9FC218AE}"/>
    <cellStyle name="Komma 2 5 2 2 2 5 3" xfId="13726" xr:uid="{59AF0A34-F2CC-4EA8-AAF5-E89EFF8F528C}"/>
    <cellStyle name="Komma 2 5 2 2 2 5 3 2" xfId="35795" xr:uid="{1AB0E30F-85B8-4733-A47C-F627B3860499}"/>
    <cellStyle name="Komma 2 5 2 2 2 5 3 3" xfId="41343" xr:uid="{2B29B3AD-14F2-4EB9-AE9E-F97E5CE444BB}"/>
    <cellStyle name="Komma 2 5 2 2 2 5 4" xfId="19294" xr:uid="{2EBE74C0-E230-40E9-8F52-E1EF84C8BAC2}"/>
    <cellStyle name="Komma 2 5 2 2 2 5 4 2" xfId="46881" xr:uid="{FBCFAFC9-2A4C-4437-9BD4-BEB08D0BEC7F}"/>
    <cellStyle name="Komma 2 5 2 2 2 5 5" xfId="24892" xr:uid="{9C39313C-EB6C-40EC-A5FF-CF20C79DB9C6}"/>
    <cellStyle name="Komma 2 5 2 2 2 6" xfId="5166" xr:uid="{EDC8EE5F-7157-4948-A249-1996BD1F843B}"/>
    <cellStyle name="Komma 2 5 2 2 2 6 2" xfId="10673" xr:uid="{F358B12B-3B92-4083-A145-CFC77D7F185F}"/>
    <cellStyle name="Komma 2 5 2 2 2 6 2 2" xfId="32742" xr:uid="{CA566293-DC01-41A7-AD9E-0ECAEF535160}"/>
    <cellStyle name="Komma 2 5 2 2 2 6 3" xfId="16160" xr:uid="{94169DBC-7A48-4E3E-A4A6-EC3EC94B43B1}"/>
    <cellStyle name="Komma 2 5 2 2 2 6 3 2" xfId="38229" xr:uid="{64EA01AA-3D4B-4858-82C4-6C0CAD7AE5B3}"/>
    <cellStyle name="Komma 2 5 2 2 2 6 3 3" xfId="43777" xr:uid="{6A511337-9934-484D-827F-CC5CFBB5AC83}"/>
    <cellStyle name="Komma 2 5 2 2 2 6 4" xfId="21728" xr:uid="{1D322CA3-105F-4648-93AD-97E4F1B58F71}"/>
    <cellStyle name="Komma 2 5 2 2 2 6 4 2" xfId="49224" xr:uid="{7235F408-15B6-4C18-A350-273CB2EF3942}"/>
    <cellStyle name="Komma 2 5 2 2 2 6 5" xfId="27235" xr:uid="{E1485DE8-E489-4350-A287-C3FB8874102D}"/>
    <cellStyle name="Komma 2 5 2 2 2 7" xfId="5756" xr:uid="{7C47A40C-086B-480F-9DD8-9C87AD1B5A03}"/>
    <cellStyle name="Komma 2 5 2 2 2 7 2" xfId="27825" xr:uid="{9C621F3C-70C4-44F9-83EC-A8CBD6D7CF8A}"/>
    <cellStyle name="Komma 2 5 2 2 2 8" xfId="11213" xr:uid="{46EF90C9-A431-4AE1-9F65-BEB8C3153915}"/>
    <cellStyle name="Komma 2 5 2 2 2 8 2" xfId="33282" xr:uid="{E26E693E-2167-4A06-A127-4BD423172236}"/>
    <cellStyle name="Komma 2 5 2 2 2 8 3" xfId="38830" xr:uid="{207E1FB4-00E6-4799-BBDB-17A317C71925}"/>
    <cellStyle name="Komma 2 5 2 2 2 9" xfId="16690" xr:uid="{9822AEFC-45FB-49E2-82C0-B863300D9D80}"/>
    <cellStyle name="Komma 2 5 2 2 2 9 2" xfId="44307" xr:uid="{E741633B-4203-4736-81C7-83CEA870E0FF}"/>
    <cellStyle name="Komma 2 5 2 2 20" xfId="5720" xr:uid="{CE935A2D-E4F2-4397-BE0D-1333561A4290}"/>
    <cellStyle name="Komma 2 5 2 2 20 2" xfId="27789" xr:uid="{185591E2-A0A6-4578-931D-50FDA582AC44}"/>
    <cellStyle name="Komma 2 5 2 2 21" xfId="11187" xr:uid="{443A0DDD-3A44-4551-A243-171E221EFDEF}"/>
    <cellStyle name="Komma 2 5 2 2 21 2" xfId="33256" xr:uid="{CD647B3C-13FB-4CA3-9299-C31281F754E3}"/>
    <cellStyle name="Komma 2 5 2 2 21 3" xfId="38804" xr:uid="{922FA8E8-0E41-4268-A680-284DBBC734CE}"/>
    <cellStyle name="Komma 2 5 2 2 22" xfId="16654" xr:uid="{A35384B0-F316-4689-9073-1BDF9711DEF8}"/>
    <cellStyle name="Komma 2 5 2 2 22 2" xfId="44271" xr:uid="{78DEBF3C-8C01-4BD3-904A-5D76ABEE915E}"/>
    <cellStyle name="Komma 2 5 2 2 23" xfId="22282" xr:uid="{0FE949C0-2C2D-4684-B93F-E9BDA3C31C52}"/>
    <cellStyle name="Komma 2 5 2 2 3" xfId="190" xr:uid="{E0B251EF-671F-48CC-A89E-595B74927D88}"/>
    <cellStyle name="Komma 2 5 2 2 3 10" xfId="22382" xr:uid="{E3642D01-D971-437A-80F9-CF4DCCE40815}"/>
    <cellStyle name="Komma 2 5 2 2 3 2" xfId="613" xr:uid="{6F27DD85-2442-4076-BFB0-9F869A0CE4C9}"/>
    <cellStyle name="Komma 2 5 2 2 3 2 2" xfId="1414" xr:uid="{BD45F7FE-9688-4CDA-886E-DF36DEC031B1}"/>
    <cellStyle name="Komma 2 5 2 2 3 2 2 2" xfId="4018" xr:uid="{2F68C743-3B17-4654-9D9B-C25EB873B369}"/>
    <cellStyle name="Komma 2 5 2 2 3 2 2 2 2" xfId="9525" xr:uid="{697E5AD3-5734-4F42-AF7E-3FB629044BF0}"/>
    <cellStyle name="Komma 2 5 2 2 3 2 2 2 2 2" xfId="31594" xr:uid="{00049B45-14B8-42E2-9242-49279A625760}"/>
    <cellStyle name="Komma 2 5 2 2 3 2 2 2 3" xfId="15012" xr:uid="{EDBDCE05-BF7D-4050-9412-D14B6CCF7998}"/>
    <cellStyle name="Komma 2 5 2 2 3 2 2 2 3 2" xfId="37081" xr:uid="{E5C05090-AAD5-4ECA-9591-8650069F0296}"/>
    <cellStyle name="Komma 2 5 2 2 3 2 2 2 3 3" xfId="42629" xr:uid="{E732856E-CE4B-4566-B1CD-FFEC43872707}"/>
    <cellStyle name="Komma 2 5 2 2 3 2 2 2 4" xfId="20580" xr:uid="{E3791518-8F28-463C-94EA-E2ACA8DE1B92}"/>
    <cellStyle name="Komma 2 5 2 2 3 2 2 2 4 2" xfId="48076" xr:uid="{9ED61D84-A5C2-488B-8FE8-CAD77EFC14A4}"/>
    <cellStyle name="Komma 2 5 2 2 3 2 2 2 5" xfId="26087" xr:uid="{9D35C348-F86B-4BC0-9883-5B5C6BC758A1}"/>
    <cellStyle name="Komma 2 5 2 2 3 2 2 3" xfId="7042" xr:uid="{43F9B7CB-04A8-429B-ACAD-4C616EC48BF7}"/>
    <cellStyle name="Komma 2 5 2 2 3 2 2 3 2" xfId="29111" xr:uid="{1A9FABBB-82B6-4755-AA93-C2C64093858E}"/>
    <cellStyle name="Komma 2 5 2 2 3 2 2 4" xfId="12408" xr:uid="{31B1CC4A-EEB9-4876-B541-1899BAA595BE}"/>
    <cellStyle name="Komma 2 5 2 2 3 2 2 4 2" xfId="34477" xr:uid="{2E95141E-A3C6-4DDB-BAD7-20B5C20AECA8}"/>
    <cellStyle name="Komma 2 5 2 2 3 2 2 4 3" xfId="40025" xr:uid="{E965E54E-AAF0-43B1-90A8-B954C457E298}"/>
    <cellStyle name="Komma 2 5 2 2 3 2 2 5" xfId="17976" xr:uid="{B3C04451-E41F-4F8D-ACE3-5F1740210A8A}"/>
    <cellStyle name="Komma 2 5 2 2 3 2 2 5 2" xfId="45593" xr:uid="{60681E15-1356-4179-A3F8-BB31D7B6D290}"/>
    <cellStyle name="Komma 2 5 2 2 3 2 2 6" xfId="23604" xr:uid="{647D86AF-D806-4F7E-9071-5EC77F776411}"/>
    <cellStyle name="Komma 2 5 2 2 3 2 3" xfId="2195" xr:uid="{57C95BCD-9AFD-4F40-9EAD-BDDB1DCAEE6B}"/>
    <cellStyle name="Komma 2 5 2 2 3 2 3 2" xfId="4799" xr:uid="{7A8E2D80-7C73-4233-A112-0236384F750A}"/>
    <cellStyle name="Komma 2 5 2 2 3 2 3 2 2" xfId="10306" xr:uid="{779C2D36-6849-49EF-AC63-023FE5301681}"/>
    <cellStyle name="Komma 2 5 2 2 3 2 3 2 2 2" xfId="32375" xr:uid="{19C7AEA8-F7D2-4694-BD97-C05EF132F7BA}"/>
    <cellStyle name="Komma 2 5 2 2 3 2 3 2 3" xfId="15793" xr:uid="{273EF799-69AA-4FEE-A8D3-22A25ACF3CE0}"/>
    <cellStyle name="Komma 2 5 2 2 3 2 3 2 3 2" xfId="37862" xr:uid="{D5B5E4D2-4DEC-46FA-A860-AD774AFE2636}"/>
    <cellStyle name="Komma 2 5 2 2 3 2 3 2 3 3" xfId="43410" xr:uid="{E8580BF2-2A9C-47D3-B685-ACE5EF4BDFD8}"/>
    <cellStyle name="Komma 2 5 2 2 3 2 3 2 4" xfId="21361" xr:uid="{E20D3E16-C399-4D3A-A331-A34AE75B645B}"/>
    <cellStyle name="Komma 2 5 2 2 3 2 3 2 4 2" xfId="48857" xr:uid="{2FE719D4-85FA-44FC-9E3C-8AD507D9600F}"/>
    <cellStyle name="Komma 2 5 2 2 3 2 3 2 5" xfId="26868" xr:uid="{3E4BF0EA-6C75-4CB3-9868-56FAA4D85631}"/>
    <cellStyle name="Komma 2 5 2 2 3 2 3 3" xfId="7823" xr:uid="{7DDBAD10-01F3-46E5-B0F7-AEEEFF287F6C}"/>
    <cellStyle name="Komma 2 5 2 2 3 2 3 3 2" xfId="29892" xr:uid="{82B4C41C-38C2-430E-AC6C-4A9C119D636E}"/>
    <cellStyle name="Komma 2 5 2 2 3 2 3 4" xfId="13189" xr:uid="{E7665C7F-20D6-4998-9A9D-9A417659B4B7}"/>
    <cellStyle name="Komma 2 5 2 2 3 2 3 4 2" xfId="35258" xr:uid="{7A33862E-23A3-45DC-BFDA-3C5A0F90009B}"/>
    <cellStyle name="Komma 2 5 2 2 3 2 3 4 3" xfId="40806" xr:uid="{38529190-6D8A-48DE-A134-4887F17F90A0}"/>
    <cellStyle name="Komma 2 5 2 2 3 2 3 5" xfId="18757" xr:uid="{C319C73A-60AE-46AF-908A-F3526926F7CE}"/>
    <cellStyle name="Komma 2 5 2 2 3 2 3 5 2" xfId="46374" xr:uid="{FEF960B1-2D30-4E55-AA47-F798970048A0}"/>
    <cellStyle name="Komma 2 5 2 2 3 2 3 6" xfId="24385" xr:uid="{EC1935DA-2321-4757-B0BD-C2E0B52C4044}"/>
    <cellStyle name="Komma 2 5 2 2 3 2 4" xfId="3217" xr:uid="{8A1D4F36-D410-4423-92B9-EC9E0429BC77}"/>
    <cellStyle name="Komma 2 5 2 2 3 2 4 2" xfId="8744" xr:uid="{D8055DE9-31E9-48AF-968B-505528B3F191}"/>
    <cellStyle name="Komma 2 5 2 2 3 2 4 2 2" xfId="30813" xr:uid="{B6AA1747-2396-42D9-8975-343D322E25C6}"/>
    <cellStyle name="Komma 2 5 2 2 3 2 4 3" xfId="14211" xr:uid="{6E7D90B4-C2DC-4F9C-B59C-B6C22841C12C}"/>
    <cellStyle name="Komma 2 5 2 2 3 2 4 3 2" xfId="36280" xr:uid="{12AF9C33-8C99-43DE-9EF7-1E8E25381193}"/>
    <cellStyle name="Komma 2 5 2 2 3 2 4 3 3" xfId="41828" xr:uid="{45FCD766-9B3D-46FC-86A0-11A857E5A85E}"/>
    <cellStyle name="Komma 2 5 2 2 3 2 4 4" xfId="19779" xr:uid="{F6C330CD-27BD-4F6F-92AB-0EA234BE09D8}"/>
    <cellStyle name="Komma 2 5 2 2 3 2 4 4 2" xfId="47295" xr:uid="{79684D57-8BCA-4E6C-A73F-CF2C21153B6F}"/>
    <cellStyle name="Komma 2 5 2 2 3 2 4 5" xfId="25306" xr:uid="{E42A7FCA-471D-45D7-8509-72CEBF64175D}"/>
    <cellStyle name="Komma 2 5 2 2 3 2 5" xfId="6241" xr:uid="{48343B53-8BA2-4D0A-AA17-ADBC59954308}"/>
    <cellStyle name="Komma 2 5 2 2 3 2 5 2" xfId="28310" xr:uid="{B5624861-9473-41A0-AD66-DDD6DDC05F3C}"/>
    <cellStyle name="Komma 2 5 2 2 3 2 6" xfId="11627" xr:uid="{BE7F4ECC-EC07-4274-B495-64FBE7D99E2D}"/>
    <cellStyle name="Komma 2 5 2 2 3 2 6 2" xfId="33696" xr:uid="{FFA7FB30-7E6D-4F3C-85D1-AA693BDCAD51}"/>
    <cellStyle name="Komma 2 5 2 2 3 2 6 3" xfId="39244" xr:uid="{B9141995-3294-470B-8927-D673899640CB}"/>
    <cellStyle name="Komma 2 5 2 2 3 2 7" xfId="17175" xr:uid="{E119BB70-9AA4-4FCD-B199-B462EE6482CC}"/>
    <cellStyle name="Komma 2 5 2 2 3 2 7 2" xfId="44792" xr:uid="{8645A2B6-1B1A-4E59-BFD9-D40A6ED8E26C}"/>
    <cellStyle name="Komma 2 5 2 2 3 2 8" xfId="22803" xr:uid="{FA5F8A9B-1D4A-49FE-BE09-92E844308B49}"/>
    <cellStyle name="Komma 2 5 2 2 3 3" xfId="1054" xr:uid="{78FFF396-2538-42B4-8E06-440EE50F4F7E}"/>
    <cellStyle name="Komma 2 5 2 2 3 3 2" xfId="3658" xr:uid="{CBA46D3A-ADF1-49C5-9EC8-E3467A51463C}"/>
    <cellStyle name="Komma 2 5 2 2 3 3 2 2" xfId="9165" xr:uid="{6A0297C4-4DE5-44D9-B668-4E9FC172AB7B}"/>
    <cellStyle name="Komma 2 5 2 2 3 3 2 2 2" xfId="31234" xr:uid="{8E5D52EF-ACC7-48B7-829A-592D1A0AB3FF}"/>
    <cellStyle name="Komma 2 5 2 2 3 3 2 3" xfId="14652" xr:uid="{9F9BB8F3-326A-49E1-B60A-43A6A7085C82}"/>
    <cellStyle name="Komma 2 5 2 2 3 3 2 3 2" xfId="36721" xr:uid="{0BDD4F8B-D579-4153-991A-9A84E94F0B17}"/>
    <cellStyle name="Komma 2 5 2 2 3 3 2 3 3" xfId="42269" xr:uid="{2ADB46D4-FB66-479F-911D-2EE46B7F2C53}"/>
    <cellStyle name="Komma 2 5 2 2 3 3 2 4" xfId="20220" xr:uid="{F7B9A40A-A3D0-4389-AC92-57E973D95626}"/>
    <cellStyle name="Komma 2 5 2 2 3 3 2 4 2" xfId="47716" xr:uid="{E2B4986D-6977-4A95-A2BA-1CE83DE6DD7D}"/>
    <cellStyle name="Komma 2 5 2 2 3 3 2 5" xfId="25727" xr:uid="{5C231677-FDF3-4709-BF58-2555BBF51BCA}"/>
    <cellStyle name="Komma 2 5 2 2 3 3 3" xfId="6682" xr:uid="{4F4DE4F2-0C3B-4456-8B77-658F4E0DED2A}"/>
    <cellStyle name="Komma 2 5 2 2 3 3 3 2" xfId="28751" xr:uid="{CE4B9902-DE66-434D-A4BF-E91B9F7DA1B7}"/>
    <cellStyle name="Komma 2 5 2 2 3 3 4" xfId="12048" xr:uid="{8A2BF453-AEAA-496A-8CD7-54BF3B24F8DE}"/>
    <cellStyle name="Komma 2 5 2 2 3 3 4 2" xfId="34117" xr:uid="{3A7AFB0F-3987-4D8F-802F-84D70C21BFDD}"/>
    <cellStyle name="Komma 2 5 2 2 3 3 4 3" xfId="39665" xr:uid="{DDE25E98-84BD-4747-96A4-63372F6EB2CA}"/>
    <cellStyle name="Komma 2 5 2 2 3 3 5" xfId="17616" xr:uid="{3F7EE420-117B-4813-AE9F-4313AE572BDE}"/>
    <cellStyle name="Komma 2 5 2 2 3 3 5 2" xfId="45233" xr:uid="{2CDDF0E4-1A6C-4E02-96D2-8A18FD7011FE}"/>
    <cellStyle name="Komma 2 5 2 2 3 3 6" xfId="23244" xr:uid="{67397E8C-7EC7-45EC-B6B4-C57D04F7E5C6}"/>
    <cellStyle name="Komma 2 5 2 2 3 4" xfId="1835" xr:uid="{5AFC08BE-8872-4663-B4F6-818B5C96288B}"/>
    <cellStyle name="Komma 2 5 2 2 3 4 2" xfId="4439" xr:uid="{102C0E1E-6ED4-402A-BAF5-A523B4D7683A}"/>
    <cellStyle name="Komma 2 5 2 2 3 4 2 2" xfId="9946" xr:uid="{A5F8E868-A8E3-47D2-A36B-9720AB8ECF3E}"/>
    <cellStyle name="Komma 2 5 2 2 3 4 2 2 2" xfId="32015" xr:uid="{EC02CDE5-8F53-43E0-A681-5566DE17E723}"/>
    <cellStyle name="Komma 2 5 2 2 3 4 2 3" xfId="15433" xr:uid="{91189377-753F-450B-ACC0-DA345D712C05}"/>
    <cellStyle name="Komma 2 5 2 2 3 4 2 3 2" xfId="37502" xr:uid="{7F853FA7-441D-4610-A965-2501632680D8}"/>
    <cellStyle name="Komma 2 5 2 2 3 4 2 3 3" xfId="43050" xr:uid="{ABF28200-7501-48F6-BC1D-03D8B2DDE68C}"/>
    <cellStyle name="Komma 2 5 2 2 3 4 2 4" xfId="21001" xr:uid="{DA50054C-08E1-45D9-B7B0-A17DBE3DF11F}"/>
    <cellStyle name="Komma 2 5 2 2 3 4 2 4 2" xfId="48497" xr:uid="{5EB457E6-DF3B-4110-8B35-A57810F9FA7D}"/>
    <cellStyle name="Komma 2 5 2 2 3 4 2 5" xfId="26508" xr:uid="{3F84FBED-82AF-49EB-A250-197D96D72E43}"/>
    <cellStyle name="Komma 2 5 2 2 3 4 3" xfId="7463" xr:uid="{63BA7C37-6B51-4B96-ABBB-CE99D64BD9A7}"/>
    <cellStyle name="Komma 2 5 2 2 3 4 3 2" xfId="29532" xr:uid="{C607E536-ED99-42C3-A991-B3C8A6E81235}"/>
    <cellStyle name="Komma 2 5 2 2 3 4 4" xfId="12829" xr:uid="{BDA61F79-41FB-4D98-B6E8-2C954B30F481}"/>
    <cellStyle name="Komma 2 5 2 2 3 4 4 2" xfId="34898" xr:uid="{57D0383D-E747-4A56-81C4-5A73DCA9556D}"/>
    <cellStyle name="Komma 2 5 2 2 3 4 4 3" xfId="40446" xr:uid="{5676868A-A7A4-4AF1-A1F4-3F6CDD04BDE2}"/>
    <cellStyle name="Komma 2 5 2 2 3 4 5" xfId="18397" xr:uid="{B0A542E9-5F93-4CF2-93D5-213C68971659}"/>
    <cellStyle name="Komma 2 5 2 2 3 4 5 2" xfId="46014" xr:uid="{2D2AD301-E63B-4FEC-9626-1123BF4F5E13}"/>
    <cellStyle name="Komma 2 5 2 2 3 4 6" xfId="24025" xr:uid="{3F38E19E-B96B-4203-BB34-A55C90778577}"/>
    <cellStyle name="Komma 2 5 2 2 3 5" xfId="2796" xr:uid="{E417234A-AEAE-499C-A915-5E8683F448AB}"/>
    <cellStyle name="Komma 2 5 2 2 3 5 2" xfId="8384" xr:uid="{D26090B0-0594-4CD3-8FC0-D34B0DFE6540}"/>
    <cellStyle name="Komma 2 5 2 2 3 5 2 2" xfId="30453" xr:uid="{4EB0DA66-B8F0-4EB1-A4B7-442FE679DCD3}"/>
    <cellStyle name="Komma 2 5 2 2 3 5 3" xfId="13790" xr:uid="{1E91D4F7-40C3-4234-BAC7-E835E7962136}"/>
    <cellStyle name="Komma 2 5 2 2 3 5 3 2" xfId="35859" xr:uid="{6C93A49D-F1B7-475F-AB9F-B919BC5C036D}"/>
    <cellStyle name="Komma 2 5 2 2 3 5 3 3" xfId="41407" xr:uid="{16B1FA78-85D4-421F-985E-6AF82BE488CC}"/>
    <cellStyle name="Komma 2 5 2 2 3 5 4" xfId="19358" xr:uid="{F11E7CC3-8308-4BCA-B4B9-ABA20714D380}"/>
    <cellStyle name="Komma 2 5 2 2 3 5 4 2" xfId="46935" xr:uid="{647B35E7-D8DB-4755-9A56-5FE6C354552A}"/>
    <cellStyle name="Komma 2 5 2 2 3 5 5" xfId="24946" xr:uid="{56C5A80E-427A-4CE8-BB19-3425CB241216}"/>
    <cellStyle name="Komma 2 5 2 2 3 6" xfId="5220" xr:uid="{26023C2F-5481-4CCA-B476-E22B4CC9920B}"/>
    <cellStyle name="Komma 2 5 2 2 3 6 2" xfId="10727" xr:uid="{06F1394B-F89D-49EC-AACF-5CFDF0FA737D}"/>
    <cellStyle name="Komma 2 5 2 2 3 6 2 2" xfId="32796" xr:uid="{C86FB059-121E-4DEB-8403-57B7177808AF}"/>
    <cellStyle name="Komma 2 5 2 2 3 6 3" xfId="16214" xr:uid="{3EDD17C0-BBED-4D83-857A-FC18E7741F76}"/>
    <cellStyle name="Komma 2 5 2 2 3 6 3 2" xfId="38283" xr:uid="{BB389027-EB5B-49F5-8041-D7ED65470C99}"/>
    <cellStyle name="Komma 2 5 2 2 3 6 3 3" xfId="43831" xr:uid="{CB86AD7F-5AA7-4A19-8C80-2D9BDE043D9B}"/>
    <cellStyle name="Komma 2 5 2 2 3 6 4" xfId="21782" xr:uid="{78A0278A-9A23-4E5B-8D4F-ACA18A9C6EE9}"/>
    <cellStyle name="Komma 2 5 2 2 3 6 4 2" xfId="49278" xr:uid="{463989A5-85DC-4511-9E91-2EC70D0AC1B7}"/>
    <cellStyle name="Komma 2 5 2 2 3 6 5" xfId="27289" xr:uid="{CE7A9A12-B105-4982-989B-14E17EFD7C81}"/>
    <cellStyle name="Komma 2 5 2 2 3 7" xfId="5820" xr:uid="{C791E0F8-AE30-4198-8CEE-2A5C33250CA3}"/>
    <cellStyle name="Komma 2 5 2 2 3 7 2" xfId="27889" xr:uid="{CB7370B3-FD22-4695-8598-9FE5DBB4C067}"/>
    <cellStyle name="Komma 2 5 2 2 3 8" xfId="11267" xr:uid="{C1F0899F-2A2A-4188-8DA1-32FA9AE4634F}"/>
    <cellStyle name="Komma 2 5 2 2 3 8 2" xfId="33336" xr:uid="{BC359748-F3CD-4022-853C-FB6730D1CDEF}"/>
    <cellStyle name="Komma 2 5 2 2 3 8 3" xfId="38884" xr:uid="{E6468DE5-4DB8-4F98-82B8-DA49E0086B84}"/>
    <cellStyle name="Komma 2 5 2 2 3 9" xfId="16754" xr:uid="{320ED09F-1B9F-4EC6-9F4F-AFEFCD181CD2}"/>
    <cellStyle name="Komma 2 5 2 2 3 9 2" xfId="44371" xr:uid="{D8001386-DB0A-40EA-8F20-87463A2C291D}"/>
    <cellStyle name="Komma 2 5 2 2 4" xfId="271" xr:uid="{F243A7E8-E2A4-4156-ABD3-A274F6941CAA}"/>
    <cellStyle name="Komma 2 5 2 2 4 10" xfId="22463" xr:uid="{011D505D-37E5-4195-9170-F8898C181768}"/>
    <cellStyle name="Komma 2 5 2 2 4 2" xfId="694" xr:uid="{BFAA3311-01AF-41A3-A25C-8A24DA4634BD}"/>
    <cellStyle name="Komma 2 5 2 2 4 2 2" xfId="1495" xr:uid="{62BCA826-7012-4920-BD1D-09AAC0D7E710}"/>
    <cellStyle name="Komma 2 5 2 2 4 2 2 2" xfId="4099" xr:uid="{EC98FB52-A83B-41AA-8257-DC66384AA622}"/>
    <cellStyle name="Komma 2 5 2 2 4 2 2 2 2" xfId="9606" xr:uid="{E5FE0B1C-02C1-43CD-9158-DA67B553E1EF}"/>
    <cellStyle name="Komma 2 5 2 2 4 2 2 2 2 2" xfId="31675" xr:uid="{ACA9A1BF-0B09-421B-907D-7D83093EFA9C}"/>
    <cellStyle name="Komma 2 5 2 2 4 2 2 2 3" xfId="15093" xr:uid="{A4593969-1E2A-469A-86D8-19C58E1E900C}"/>
    <cellStyle name="Komma 2 5 2 2 4 2 2 2 3 2" xfId="37162" xr:uid="{429ED9C3-55F9-4D7E-9A4D-D49584A5D48F}"/>
    <cellStyle name="Komma 2 5 2 2 4 2 2 2 3 3" xfId="42710" xr:uid="{B9AB00FE-27A9-4E79-AC44-DC9A1EF25B3F}"/>
    <cellStyle name="Komma 2 5 2 2 4 2 2 2 4" xfId="20661" xr:uid="{49F285B0-A3AB-4776-BA2D-85D9C1A92D43}"/>
    <cellStyle name="Komma 2 5 2 2 4 2 2 2 4 2" xfId="48157" xr:uid="{CB6DEE69-C903-452F-B865-F248524FD03F}"/>
    <cellStyle name="Komma 2 5 2 2 4 2 2 2 5" xfId="26168" xr:uid="{230036FB-ABE5-41D5-9B80-5C4247BBD7B3}"/>
    <cellStyle name="Komma 2 5 2 2 4 2 2 3" xfId="7123" xr:uid="{3380C4C4-C1CA-4089-9B66-374A41BF8EBA}"/>
    <cellStyle name="Komma 2 5 2 2 4 2 2 3 2" xfId="29192" xr:uid="{BA8055D0-6674-4718-B4CF-75BB341E26E7}"/>
    <cellStyle name="Komma 2 5 2 2 4 2 2 4" xfId="12489" xr:uid="{5AE9970E-43F1-4EC6-9A4C-5A1AAEBB617E}"/>
    <cellStyle name="Komma 2 5 2 2 4 2 2 4 2" xfId="34558" xr:uid="{A6053852-DCCD-4B09-A663-19CD0D3DA5D2}"/>
    <cellStyle name="Komma 2 5 2 2 4 2 2 4 3" xfId="40106" xr:uid="{B6AA7FC1-10C4-4794-9C6A-EB0BE9237CA7}"/>
    <cellStyle name="Komma 2 5 2 2 4 2 2 5" xfId="18057" xr:uid="{28D13EE0-97D3-49D0-BF57-EA01CA150036}"/>
    <cellStyle name="Komma 2 5 2 2 4 2 2 5 2" xfId="45674" xr:uid="{248199F1-824B-48DC-B3C9-11EC30E53688}"/>
    <cellStyle name="Komma 2 5 2 2 4 2 2 6" xfId="23685" xr:uid="{FAE3EEB0-51E3-421E-942A-002694FC861A}"/>
    <cellStyle name="Komma 2 5 2 2 4 2 3" xfId="2276" xr:uid="{234B9382-1479-4CB8-80E7-59E90C8B32FB}"/>
    <cellStyle name="Komma 2 5 2 2 4 2 3 2" xfId="4880" xr:uid="{39818D98-253E-4EB7-B470-9B188F63BA99}"/>
    <cellStyle name="Komma 2 5 2 2 4 2 3 2 2" xfId="10387" xr:uid="{3F14A7FA-4E7E-414F-92DC-1BF2A59B4628}"/>
    <cellStyle name="Komma 2 5 2 2 4 2 3 2 2 2" xfId="32456" xr:uid="{5609CBB6-A2D7-434A-9CC2-5F643F49DDBD}"/>
    <cellStyle name="Komma 2 5 2 2 4 2 3 2 3" xfId="15874" xr:uid="{2C26D716-1253-4327-9E6A-048935A4D4FA}"/>
    <cellStyle name="Komma 2 5 2 2 4 2 3 2 3 2" xfId="37943" xr:uid="{5B676657-E4A8-4A22-B87A-F86998881B29}"/>
    <cellStyle name="Komma 2 5 2 2 4 2 3 2 3 3" xfId="43491" xr:uid="{BACBBD4C-3CD6-4FFC-B4C3-8EAA67154EC0}"/>
    <cellStyle name="Komma 2 5 2 2 4 2 3 2 4" xfId="21442" xr:uid="{9221FB13-9F58-4FA6-BF9E-8A994D4AA0DC}"/>
    <cellStyle name="Komma 2 5 2 2 4 2 3 2 4 2" xfId="48938" xr:uid="{EEF0D37C-6288-4322-9E9B-D5AC45B74EB6}"/>
    <cellStyle name="Komma 2 5 2 2 4 2 3 2 5" xfId="26949" xr:uid="{B9662FB4-0073-44A5-AE14-D92D2AA7912F}"/>
    <cellStyle name="Komma 2 5 2 2 4 2 3 3" xfId="7904" xr:uid="{DD51762E-D372-4A78-9142-E511B0B8857D}"/>
    <cellStyle name="Komma 2 5 2 2 4 2 3 3 2" xfId="29973" xr:uid="{01CF4D82-F977-454A-BDF9-EB2C495C63FB}"/>
    <cellStyle name="Komma 2 5 2 2 4 2 3 4" xfId="13270" xr:uid="{ABCE41A8-10FA-47F8-91FF-A58A9A9968BE}"/>
    <cellStyle name="Komma 2 5 2 2 4 2 3 4 2" xfId="35339" xr:uid="{1B162026-2157-4490-87FB-F5480D1A873C}"/>
    <cellStyle name="Komma 2 5 2 2 4 2 3 4 3" xfId="40887" xr:uid="{318AD529-6190-4AE8-A19F-437471D0FB45}"/>
    <cellStyle name="Komma 2 5 2 2 4 2 3 5" xfId="18838" xr:uid="{B24D0CBC-ECD3-48F3-AC12-42E0C3351124}"/>
    <cellStyle name="Komma 2 5 2 2 4 2 3 5 2" xfId="46455" xr:uid="{AA026BF0-4A9C-4E6C-A9AC-ECAB648EC94A}"/>
    <cellStyle name="Komma 2 5 2 2 4 2 3 6" xfId="24466" xr:uid="{B02C64C5-0A1B-4BB4-894F-3D576E5B37BB}"/>
    <cellStyle name="Komma 2 5 2 2 4 2 4" xfId="3298" xr:uid="{2E4E83E1-5971-4BB7-87AC-2D7F3E74CA53}"/>
    <cellStyle name="Komma 2 5 2 2 4 2 4 2" xfId="8825" xr:uid="{58356EB7-C3D0-48F8-87AD-F75F549DCEAD}"/>
    <cellStyle name="Komma 2 5 2 2 4 2 4 2 2" xfId="30894" xr:uid="{AFEB4F3F-3896-4D39-B275-6A94AC2BD7F7}"/>
    <cellStyle name="Komma 2 5 2 2 4 2 4 3" xfId="14292" xr:uid="{FB158531-6D8E-489A-9365-7908F523EC33}"/>
    <cellStyle name="Komma 2 5 2 2 4 2 4 3 2" xfId="36361" xr:uid="{C34D237E-56B2-40DD-B673-8FAF3F2E1873}"/>
    <cellStyle name="Komma 2 5 2 2 4 2 4 3 3" xfId="41909" xr:uid="{0B25626D-4721-43F3-B6FF-DB922A696477}"/>
    <cellStyle name="Komma 2 5 2 2 4 2 4 4" xfId="19860" xr:uid="{F8AC8110-E374-476F-9089-6DF14A558977}"/>
    <cellStyle name="Komma 2 5 2 2 4 2 4 4 2" xfId="47376" xr:uid="{00A9E1BD-A834-4843-9FBB-4A111BFE40DC}"/>
    <cellStyle name="Komma 2 5 2 2 4 2 4 5" xfId="25387" xr:uid="{8F813BE6-22C7-4298-9AA6-72949A459927}"/>
    <cellStyle name="Komma 2 5 2 2 4 2 5" xfId="6322" xr:uid="{4867E142-18AB-49B0-8394-B86147BA4B9C}"/>
    <cellStyle name="Komma 2 5 2 2 4 2 5 2" xfId="28391" xr:uid="{CBB57AD0-FEED-4603-927A-2D73177FEFB2}"/>
    <cellStyle name="Komma 2 5 2 2 4 2 6" xfId="11708" xr:uid="{4E482C10-E259-4383-ABDC-070000A2ED46}"/>
    <cellStyle name="Komma 2 5 2 2 4 2 6 2" xfId="33777" xr:uid="{E3B99721-4828-4798-9ACE-8342D2306471}"/>
    <cellStyle name="Komma 2 5 2 2 4 2 6 3" xfId="39325" xr:uid="{67E0CA2C-E9E9-4232-82E0-D5587950BAA8}"/>
    <cellStyle name="Komma 2 5 2 2 4 2 7" xfId="17256" xr:uid="{8D7E0970-1A5A-4D96-8913-2BDE8C6CD9D7}"/>
    <cellStyle name="Komma 2 5 2 2 4 2 7 2" xfId="44873" xr:uid="{B555B300-B719-446B-91AC-D296C8199F36}"/>
    <cellStyle name="Komma 2 5 2 2 4 2 8" xfId="22884" xr:uid="{E44ACB28-D8AE-4E9C-AD8B-085382E2ED6E}"/>
    <cellStyle name="Komma 2 5 2 2 4 3" xfId="1094" xr:uid="{E824B5BC-6C90-4CB8-AE41-EB24ABDDD820}"/>
    <cellStyle name="Komma 2 5 2 2 4 3 2" xfId="3698" xr:uid="{89B3B555-0764-473C-8B30-CE180E7672C8}"/>
    <cellStyle name="Komma 2 5 2 2 4 3 2 2" xfId="9205" xr:uid="{170E5616-9E79-4B36-8AB9-331A18935F5F}"/>
    <cellStyle name="Komma 2 5 2 2 4 3 2 2 2" xfId="31274" xr:uid="{C04CFB4E-293E-4766-9C85-D1D081D1858A}"/>
    <cellStyle name="Komma 2 5 2 2 4 3 2 3" xfId="14692" xr:uid="{3F376F97-84D0-40BB-A6F4-07598F0ACBE0}"/>
    <cellStyle name="Komma 2 5 2 2 4 3 2 3 2" xfId="36761" xr:uid="{71B9E79F-C4C7-4669-947D-086EC0B7EDE3}"/>
    <cellStyle name="Komma 2 5 2 2 4 3 2 3 3" xfId="42309" xr:uid="{55FCBCD8-3913-4DE1-B34F-BF9C576939B1}"/>
    <cellStyle name="Komma 2 5 2 2 4 3 2 4" xfId="20260" xr:uid="{96519085-E89D-403E-8686-9DF85B0B31E7}"/>
    <cellStyle name="Komma 2 5 2 2 4 3 2 4 2" xfId="47756" xr:uid="{9C75DF5A-B25B-4F47-B2C0-DA4B9AB18042}"/>
    <cellStyle name="Komma 2 5 2 2 4 3 2 5" xfId="25767" xr:uid="{A82E7D66-5FB2-4C11-A524-33D9DFB69798}"/>
    <cellStyle name="Komma 2 5 2 2 4 3 3" xfId="6722" xr:uid="{7C287068-7908-4A72-8206-82B83A5FEB26}"/>
    <cellStyle name="Komma 2 5 2 2 4 3 3 2" xfId="28791" xr:uid="{2DA2562B-A1B7-432D-B2AC-4F76D76DD172}"/>
    <cellStyle name="Komma 2 5 2 2 4 3 4" xfId="12088" xr:uid="{847F28D3-57E2-446B-A597-A9EABC587422}"/>
    <cellStyle name="Komma 2 5 2 2 4 3 4 2" xfId="34157" xr:uid="{0EB3D0E4-6641-4C34-9556-271720194CD5}"/>
    <cellStyle name="Komma 2 5 2 2 4 3 4 3" xfId="39705" xr:uid="{C083A116-28FF-41A5-B559-A482998FEF17}"/>
    <cellStyle name="Komma 2 5 2 2 4 3 5" xfId="17656" xr:uid="{138C52BC-C9F1-4F1C-83CF-3F9B13C74EE9}"/>
    <cellStyle name="Komma 2 5 2 2 4 3 5 2" xfId="45273" xr:uid="{F4C71910-B054-4F52-A44E-76FC09C42526}"/>
    <cellStyle name="Komma 2 5 2 2 4 3 6" xfId="23284" xr:uid="{E80571E2-D5BE-4461-9964-072C43961269}"/>
    <cellStyle name="Komma 2 5 2 2 4 4" xfId="1875" xr:uid="{409979BE-C4D1-4D01-B265-F00143258617}"/>
    <cellStyle name="Komma 2 5 2 2 4 4 2" xfId="4479" xr:uid="{BDC46375-8FAA-45BA-B3B1-D9BC696519B3}"/>
    <cellStyle name="Komma 2 5 2 2 4 4 2 2" xfId="9986" xr:uid="{2EA51A0D-49B8-4F5D-83E1-CA9A0E7B4D1D}"/>
    <cellStyle name="Komma 2 5 2 2 4 4 2 2 2" xfId="32055" xr:uid="{EA9AD358-D72E-42B8-9BE3-387291166FAB}"/>
    <cellStyle name="Komma 2 5 2 2 4 4 2 3" xfId="15473" xr:uid="{33689088-42E2-4BB1-BC5F-70A9FE0FBE78}"/>
    <cellStyle name="Komma 2 5 2 2 4 4 2 3 2" xfId="37542" xr:uid="{DED33BAB-AEE9-4C1E-88F3-A2AFFAB97B7C}"/>
    <cellStyle name="Komma 2 5 2 2 4 4 2 3 3" xfId="43090" xr:uid="{776E1ACC-C153-4CC1-8420-E48AE5A269A2}"/>
    <cellStyle name="Komma 2 5 2 2 4 4 2 4" xfId="21041" xr:uid="{FB252B6B-F38B-4815-9199-6402F7256DF2}"/>
    <cellStyle name="Komma 2 5 2 2 4 4 2 4 2" xfId="48537" xr:uid="{6CEA2C5E-0425-4293-8392-B906E31752DF}"/>
    <cellStyle name="Komma 2 5 2 2 4 4 2 5" xfId="26548" xr:uid="{21B550F7-F12D-4008-B28A-E7818E32219F}"/>
    <cellStyle name="Komma 2 5 2 2 4 4 3" xfId="7503" xr:uid="{220764C9-883E-4306-B51C-B01622000BF0}"/>
    <cellStyle name="Komma 2 5 2 2 4 4 3 2" xfId="29572" xr:uid="{DD1406B2-A0DF-4224-B248-D4B9086A068C}"/>
    <cellStyle name="Komma 2 5 2 2 4 4 4" xfId="12869" xr:uid="{3686D18D-5990-4317-A0E9-6D9F2F496DEA}"/>
    <cellStyle name="Komma 2 5 2 2 4 4 4 2" xfId="34938" xr:uid="{DBB367DC-4D32-48DD-9C4C-8584B3E7A535}"/>
    <cellStyle name="Komma 2 5 2 2 4 4 4 3" xfId="40486" xr:uid="{AC5E8799-5E4C-4CC7-8C42-601E28E54B5B}"/>
    <cellStyle name="Komma 2 5 2 2 4 4 5" xfId="18437" xr:uid="{8C11F13E-416D-4418-97DA-C511D634958A}"/>
    <cellStyle name="Komma 2 5 2 2 4 4 5 2" xfId="46054" xr:uid="{C8D31A60-8ABC-4C54-81A5-B7C2540DF80E}"/>
    <cellStyle name="Komma 2 5 2 2 4 4 6" xfId="24065" xr:uid="{E0E94461-4909-40BF-8CDB-E408446121FC}"/>
    <cellStyle name="Komma 2 5 2 2 4 5" xfId="2877" xr:uid="{D1E18BE3-C474-426A-815E-5478580C050E}"/>
    <cellStyle name="Komma 2 5 2 2 4 5 2" xfId="8424" xr:uid="{7994B2C8-423E-4914-BE85-3E975F81465E}"/>
    <cellStyle name="Komma 2 5 2 2 4 5 2 2" xfId="30493" xr:uid="{ABD67BE2-6AC1-43B4-8C01-D323DF59929D}"/>
    <cellStyle name="Komma 2 5 2 2 4 5 3" xfId="13871" xr:uid="{A9D7B81E-0AE2-4CAC-AF8C-DCC1794D7625}"/>
    <cellStyle name="Komma 2 5 2 2 4 5 3 2" xfId="35940" xr:uid="{DDB9293B-4A2C-4BF9-B76A-9C6AD4442BFB}"/>
    <cellStyle name="Komma 2 5 2 2 4 5 3 3" xfId="41488" xr:uid="{E9FB6509-C65B-4509-ACF6-C5C3018BD97B}"/>
    <cellStyle name="Komma 2 5 2 2 4 5 4" xfId="19439" xr:uid="{465E4F6B-97C4-4632-A2A2-DDE80369B41D}"/>
    <cellStyle name="Komma 2 5 2 2 4 5 4 2" xfId="46975" xr:uid="{BA093BBC-A6B8-4EA0-880B-D8B9B92F06E4}"/>
    <cellStyle name="Komma 2 5 2 2 4 5 5" xfId="24986" xr:uid="{AEBF0229-0CF4-4E9B-AEC9-94D2EC2C9BC0}"/>
    <cellStyle name="Komma 2 5 2 2 4 6" xfId="5260" xr:uid="{711E2242-9736-4F03-BA06-0E97DA038CC8}"/>
    <cellStyle name="Komma 2 5 2 2 4 6 2" xfId="10767" xr:uid="{898C4D0C-CD2A-4671-927F-170365980508}"/>
    <cellStyle name="Komma 2 5 2 2 4 6 2 2" xfId="32836" xr:uid="{E268D694-64A7-40A2-8B0E-C0CE89EB880E}"/>
    <cellStyle name="Komma 2 5 2 2 4 6 3" xfId="16254" xr:uid="{98618159-1F5F-4756-9B57-193AC3F8FFFA}"/>
    <cellStyle name="Komma 2 5 2 2 4 6 3 2" xfId="38323" xr:uid="{FE431903-358C-4B92-91CB-F688A3E7F35B}"/>
    <cellStyle name="Komma 2 5 2 2 4 6 3 3" xfId="43871" xr:uid="{ABB78C48-CE7C-45B0-8810-69F6BD14EE48}"/>
    <cellStyle name="Komma 2 5 2 2 4 6 4" xfId="21822" xr:uid="{396D5CF3-210D-4A31-B0E1-8E76262EFAEE}"/>
    <cellStyle name="Komma 2 5 2 2 4 6 4 2" xfId="49318" xr:uid="{C4946A7E-6B5C-4D94-A157-0BC47485AA0A}"/>
    <cellStyle name="Komma 2 5 2 2 4 6 5" xfId="27329" xr:uid="{0BF6DAC2-E8CC-411B-A234-690FE70A4093}"/>
    <cellStyle name="Komma 2 5 2 2 4 7" xfId="5901" xr:uid="{2AF68E3B-6F59-4A1C-827C-2D3BC07584C9}"/>
    <cellStyle name="Komma 2 5 2 2 4 7 2" xfId="27970" xr:uid="{47BD194B-E0EE-4F58-9E03-B87E6FCB515A}"/>
    <cellStyle name="Komma 2 5 2 2 4 8" xfId="11307" xr:uid="{1722E242-2105-4624-936D-297D01FD4A3A}"/>
    <cellStyle name="Komma 2 5 2 2 4 8 2" xfId="33376" xr:uid="{FB1FCA4D-1AAB-47F8-8FCB-EBDCC61D65E0}"/>
    <cellStyle name="Komma 2 5 2 2 4 8 3" xfId="38924" xr:uid="{ED26D6C8-5352-4B29-9A9D-8539AE335133}"/>
    <cellStyle name="Komma 2 5 2 2 4 9" xfId="16835" xr:uid="{58670F1F-9DDB-482A-B64C-0B63B1228CE6}"/>
    <cellStyle name="Komma 2 5 2 2 4 9 2" xfId="44452" xr:uid="{BB20B6A7-EFCD-4C78-B298-E7012BC2940D}"/>
    <cellStyle name="Komma 2 5 2 2 5" xfId="311" xr:uid="{1F237FA5-D8AF-47E8-9431-114A4DF8CD5E}"/>
    <cellStyle name="Komma 2 5 2 2 5 10" xfId="22503" xr:uid="{573A6087-7844-473E-9942-062B93016D70}"/>
    <cellStyle name="Komma 2 5 2 2 5 2" xfId="734" xr:uid="{087DA407-AC06-4B15-9E7C-6801AC4326F4}"/>
    <cellStyle name="Komma 2 5 2 2 5 2 2" xfId="1535" xr:uid="{7EDDE08A-CFCA-4CA6-B07B-7ACB56BB3B89}"/>
    <cellStyle name="Komma 2 5 2 2 5 2 2 2" xfId="4139" xr:uid="{ED419E2E-BF00-4607-963B-96CFBE612EAF}"/>
    <cellStyle name="Komma 2 5 2 2 5 2 2 2 2" xfId="9646" xr:uid="{545C1814-D3C6-4231-BBBB-30169FA5559D}"/>
    <cellStyle name="Komma 2 5 2 2 5 2 2 2 2 2" xfId="31715" xr:uid="{0F2679FB-917E-4282-8AD3-8D5C0DE903F4}"/>
    <cellStyle name="Komma 2 5 2 2 5 2 2 2 3" xfId="15133" xr:uid="{F2F076EA-29C7-4375-937F-8D7EA93B8607}"/>
    <cellStyle name="Komma 2 5 2 2 5 2 2 2 3 2" xfId="37202" xr:uid="{B6FA998D-27F4-4F6B-8B49-A0F1088D9D66}"/>
    <cellStyle name="Komma 2 5 2 2 5 2 2 2 3 3" xfId="42750" xr:uid="{CD0BE1CA-2993-4AD7-A084-209302784854}"/>
    <cellStyle name="Komma 2 5 2 2 5 2 2 2 4" xfId="20701" xr:uid="{6DF5A56B-9788-41A8-AB37-DDA5765896B9}"/>
    <cellStyle name="Komma 2 5 2 2 5 2 2 2 4 2" xfId="48197" xr:uid="{517DE1E3-2248-4B4D-BA6D-F113B2677BB1}"/>
    <cellStyle name="Komma 2 5 2 2 5 2 2 2 5" xfId="26208" xr:uid="{8D1D0572-C39B-4BD3-B145-D06CADD314C4}"/>
    <cellStyle name="Komma 2 5 2 2 5 2 2 3" xfId="7163" xr:uid="{475B0A75-BB1A-4542-AB2A-5E0D8E151B1D}"/>
    <cellStyle name="Komma 2 5 2 2 5 2 2 3 2" xfId="29232" xr:uid="{DE829EBB-734A-4E7F-A8F5-3555E7FEEF39}"/>
    <cellStyle name="Komma 2 5 2 2 5 2 2 4" xfId="12529" xr:uid="{0CB78FF6-B8A2-4737-8F0A-CD1CCE5D577F}"/>
    <cellStyle name="Komma 2 5 2 2 5 2 2 4 2" xfId="34598" xr:uid="{C524562E-7F9C-43DD-9B16-C012ADC23285}"/>
    <cellStyle name="Komma 2 5 2 2 5 2 2 4 3" xfId="40146" xr:uid="{55DE24E8-C185-4333-A6F6-5C0D4E902BFC}"/>
    <cellStyle name="Komma 2 5 2 2 5 2 2 5" xfId="18097" xr:uid="{BC8A3496-4520-4C2F-85DD-1E75545E518E}"/>
    <cellStyle name="Komma 2 5 2 2 5 2 2 5 2" xfId="45714" xr:uid="{F02847FA-C30C-44F6-9101-3AB7F8F28D20}"/>
    <cellStyle name="Komma 2 5 2 2 5 2 2 6" xfId="23725" xr:uid="{E0FC2AF3-F386-4240-9E6D-5C83E95F3E2F}"/>
    <cellStyle name="Komma 2 5 2 2 5 2 3" xfId="2316" xr:uid="{998D5E0A-FB1B-444D-8FB5-BD51ECB29D57}"/>
    <cellStyle name="Komma 2 5 2 2 5 2 3 2" xfId="4920" xr:uid="{443C206B-679D-478F-96B3-F41F6954CFAF}"/>
    <cellStyle name="Komma 2 5 2 2 5 2 3 2 2" xfId="10427" xr:uid="{EAC80F0D-69F1-4037-BEFF-2F1655ED7904}"/>
    <cellStyle name="Komma 2 5 2 2 5 2 3 2 2 2" xfId="32496" xr:uid="{A99AC67C-63D5-4BF9-AB84-41C0AD2D4EAE}"/>
    <cellStyle name="Komma 2 5 2 2 5 2 3 2 3" xfId="15914" xr:uid="{02826262-7065-4CEB-9D9C-ACB433DA311B}"/>
    <cellStyle name="Komma 2 5 2 2 5 2 3 2 3 2" xfId="37983" xr:uid="{19E8E792-E5E3-4D49-9ABB-7D9FDE326656}"/>
    <cellStyle name="Komma 2 5 2 2 5 2 3 2 3 3" xfId="43531" xr:uid="{B76A8F86-0EEE-4E74-B881-85239487A1E3}"/>
    <cellStyle name="Komma 2 5 2 2 5 2 3 2 4" xfId="21482" xr:uid="{3EEFF476-E1DF-4E42-A386-EEC2CBCEC403}"/>
    <cellStyle name="Komma 2 5 2 2 5 2 3 2 4 2" xfId="48978" xr:uid="{60AC3A82-E1AB-4276-9F45-11C556A9B538}"/>
    <cellStyle name="Komma 2 5 2 2 5 2 3 2 5" xfId="26989" xr:uid="{632596CC-4E84-47C1-AE9A-53D5CFD55524}"/>
    <cellStyle name="Komma 2 5 2 2 5 2 3 3" xfId="7944" xr:uid="{6AF49E5A-5C68-4C2B-9FA2-2DA5DDB796B9}"/>
    <cellStyle name="Komma 2 5 2 2 5 2 3 3 2" xfId="30013" xr:uid="{B7793DEE-287C-4CA8-92D0-E631CB34C0D2}"/>
    <cellStyle name="Komma 2 5 2 2 5 2 3 4" xfId="13310" xr:uid="{2AF1B489-35E2-4721-8BED-6B184BE184E4}"/>
    <cellStyle name="Komma 2 5 2 2 5 2 3 4 2" xfId="35379" xr:uid="{B85ECD29-8EB3-42DD-90F5-A2940DB9FA23}"/>
    <cellStyle name="Komma 2 5 2 2 5 2 3 4 3" xfId="40927" xr:uid="{55FB5409-CC44-472B-8787-A998CB870026}"/>
    <cellStyle name="Komma 2 5 2 2 5 2 3 5" xfId="18878" xr:uid="{1FBEF997-5461-40F1-84BD-35C0DFADD8F4}"/>
    <cellStyle name="Komma 2 5 2 2 5 2 3 5 2" xfId="46495" xr:uid="{DF219418-CFDD-4D39-BCC8-54E25327D2E1}"/>
    <cellStyle name="Komma 2 5 2 2 5 2 3 6" xfId="24506" xr:uid="{848D5138-7F83-4FE0-A6F7-FE093893CB2D}"/>
    <cellStyle name="Komma 2 5 2 2 5 2 4" xfId="3338" xr:uid="{F60B9C30-BE5D-4474-9B91-26FED07C1A9B}"/>
    <cellStyle name="Komma 2 5 2 2 5 2 4 2" xfId="8865" xr:uid="{474AB377-0DCC-4E28-B266-F946C8CD8FF9}"/>
    <cellStyle name="Komma 2 5 2 2 5 2 4 2 2" xfId="30934" xr:uid="{F1E8E34F-7C8B-4FD5-A9E2-23753233CA4A}"/>
    <cellStyle name="Komma 2 5 2 2 5 2 4 3" xfId="14332" xr:uid="{177E8FC4-D26D-4445-91BD-297E748805F4}"/>
    <cellStyle name="Komma 2 5 2 2 5 2 4 3 2" xfId="36401" xr:uid="{4870071A-A1DD-49BB-A230-7156BEDC6A7B}"/>
    <cellStyle name="Komma 2 5 2 2 5 2 4 3 3" xfId="41949" xr:uid="{3702DCEA-3E2F-4B2E-B642-E0FD27675F28}"/>
    <cellStyle name="Komma 2 5 2 2 5 2 4 4" xfId="19900" xr:uid="{F09992E0-2AAD-4D17-8ABB-05AB26D0CD3B}"/>
    <cellStyle name="Komma 2 5 2 2 5 2 4 4 2" xfId="47416" xr:uid="{FADAE00C-9A21-42B5-8843-D4DCE2743D55}"/>
    <cellStyle name="Komma 2 5 2 2 5 2 4 5" xfId="25427" xr:uid="{3DD8A198-FF4C-4660-8AD3-F18824473C61}"/>
    <cellStyle name="Komma 2 5 2 2 5 2 5" xfId="6362" xr:uid="{67B0CB57-40E6-438F-99C9-D623F8B46411}"/>
    <cellStyle name="Komma 2 5 2 2 5 2 5 2" xfId="28431" xr:uid="{9830F840-DC74-4163-87CD-941510260C7B}"/>
    <cellStyle name="Komma 2 5 2 2 5 2 6" xfId="11748" xr:uid="{59C755C9-4BA9-4999-8369-0575DA718642}"/>
    <cellStyle name="Komma 2 5 2 2 5 2 6 2" xfId="33817" xr:uid="{D65D7770-34F3-416A-B808-887AE4923E2C}"/>
    <cellStyle name="Komma 2 5 2 2 5 2 6 3" xfId="39365" xr:uid="{4257ADB1-C8E4-41A8-B4F7-9B5E71A30BE9}"/>
    <cellStyle name="Komma 2 5 2 2 5 2 7" xfId="17296" xr:uid="{83F3E697-9F03-4F3C-A4C7-F4E3EC2F1FB1}"/>
    <cellStyle name="Komma 2 5 2 2 5 2 7 2" xfId="44913" xr:uid="{2B8E5E6B-48E7-45C1-A0BE-13B09B7B3479}"/>
    <cellStyle name="Komma 2 5 2 2 5 2 8" xfId="22924" xr:uid="{7B3A5751-BF70-4CF4-9B45-A0C0C52D9DEE}"/>
    <cellStyle name="Komma 2 5 2 2 5 3" xfId="1134" xr:uid="{09F92ADB-709B-40FC-BC4E-8E505576633F}"/>
    <cellStyle name="Komma 2 5 2 2 5 3 2" xfId="3738" xr:uid="{4AA0CB2A-0B41-4F2C-A7D6-7E5C7ABA223D}"/>
    <cellStyle name="Komma 2 5 2 2 5 3 2 2" xfId="9245" xr:uid="{2643AA1B-9B2C-4ECE-A357-542AAD100514}"/>
    <cellStyle name="Komma 2 5 2 2 5 3 2 2 2" xfId="31314" xr:uid="{63AEB46D-4CAA-40D0-A353-8F71128F51CA}"/>
    <cellStyle name="Komma 2 5 2 2 5 3 2 3" xfId="14732" xr:uid="{562226A9-F2E9-4CA0-B0CB-654DBAD21DCE}"/>
    <cellStyle name="Komma 2 5 2 2 5 3 2 3 2" xfId="36801" xr:uid="{57A2D74D-10B3-4590-A800-2F4B9BF5C701}"/>
    <cellStyle name="Komma 2 5 2 2 5 3 2 3 3" xfId="42349" xr:uid="{3FC21330-6C7A-4932-A148-340F862275E6}"/>
    <cellStyle name="Komma 2 5 2 2 5 3 2 4" xfId="20300" xr:uid="{DEB5361A-F0EA-46C8-8B88-9B48B8FF1CBE}"/>
    <cellStyle name="Komma 2 5 2 2 5 3 2 4 2" xfId="47796" xr:uid="{77E4F81C-4761-4BBE-B676-0C3F8A6E8BB8}"/>
    <cellStyle name="Komma 2 5 2 2 5 3 2 5" xfId="25807" xr:uid="{EFAA454F-E5C0-4102-AD92-3B82A424864D}"/>
    <cellStyle name="Komma 2 5 2 2 5 3 3" xfId="6762" xr:uid="{A568841F-DADC-44E1-9022-95FFB545BD3E}"/>
    <cellStyle name="Komma 2 5 2 2 5 3 3 2" xfId="28831" xr:uid="{F56019CD-B2F5-417B-9990-BEA100FE3476}"/>
    <cellStyle name="Komma 2 5 2 2 5 3 4" xfId="12128" xr:uid="{0AF7E820-F027-41FA-B583-DCA6B9FE02B9}"/>
    <cellStyle name="Komma 2 5 2 2 5 3 4 2" xfId="34197" xr:uid="{8BA03407-44BD-46CF-B8F8-1CB1B980FA2C}"/>
    <cellStyle name="Komma 2 5 2 2 5 3 4 3" xfId="39745" xr:uid="{F1818A2A-8BDB-4416-8BA6-B39E82A13421}"/>
    <cellStyle name="Komma 2 5 2 2 5 3 5" xfId="17696" xr:uid="{7366A347-D0A5-4B05-893F-28EDCB3482D8}"/>
    <cellStyle name="Komma 2 5 2 2 5 3 5 2" xfId="45313" xr:uid="{A35897A6-7874-43E3-A2E8-A2F917C91028}"/>
    <cellStyle name="Komma 2 5 2 2 5 3 6" xfId="23324" xr:uid="{5352AFC5-E400-4C64-90BE-96B28192ED5D}"/>
    <cellStyle name="Komma 2 5 2 2 5 4" xfId="1915" xr:uid="{20BA9D37-D713-4869-A46C-AF982EAF15EA}"/>
    <cellStyle name="Komma 2 5 2 2 5 4 2" xfId="4519" xr:uid="{A83FB377-9242-4BB1-8F8F-4F950D623015}"/>
    <cellStyle name="Komma 2 5 2 2 5 4 2 2" xfId="10026" xr:uid="{F2E8399A-E5BA-4A15-AED2-AEEF46E9C745}"/>
    <cellStyle name="Komma 2 5 2 2 5 4 2 2 2" xfId="32095" xr:uid="{C32FA8BC-D8B7-492D-98B8-2FDD573A893C}"/>
    <cellStyle name="Komma 2 5 2 2 5 4 2 3" xfId="15513" xr:uid="{3566AA0E-0EBB-40BD-AB2A-9FEDB4F945EB}"/>
    <cellStyle name="Komma 2 5 2 2 5 4 2 3 2" xfId="37582" xr:uid="{A413B5FA-235B-4A48-A49D-4C6F6FA6026C}"/>
    <cellStyle name="Komma 2 5 2 2 5 4 2 3 3" xfId="43130" xr:uid="{3B69E578-FE22-49B2-A3D1-855605787C09}"/>
    <cellStyle name="Komma 2 5 2 2 5 4 2 4" xfId="21081" xr:uid="{D5940E4D-51A0-4217-8D46-FC3B609CF911}"/>
    <cellStyle name="Komma 2 5 2 2 5 4 2 4 2" xfId="48577" xr:uid="{BA327E83-E69D-48C2-9584-5A9B2DD89762}"/>
    <cellStyle name="Komma 2 5 2 2 5 4 2 5" xfId="26588" xr:uid="{BFF36C56-DCFC-40AA-86FE-9D88694C74BF}"/>
    <cellStyle name="Komma 2 5 2 2 5 4 3" xfId="7543" xr:uid="{7D411F85-5372-41FA-8B6B-1DB467AF9EFA}"/>
    <cellStyle name="Komma 2 5 2 2 5 4 3 2" xfId="29612" xr:uid="{2AC2FD55-2771-4199-8125-B44E97EE0EC5}"/>
    <cellStyle name="Komma 2 5 2 2 5 4 4" xfId="12909" xr:uid="{72FBE6F9-4733-4410-BF90-E88925AA0CCA}"/>
    <cellStyle name="Komma 2 5 2 2 5 4 4 2" xfId="34978" xr:uid="{E011BB72-0BA0-4D1E-B64E-61E176237229}"/>
    <cellStyle name="Komma 2 5 2 2 5 4 4 3" xfId="40526" xr:uid="{CB4ED07C-56E8-4D66-B3D0-2004EC5406CA}"/>
    <cellStyle name="Komma 2 5 2 2 5 4 5" xfId="18477" xr:uid="{FA3AD1AF-9C02-46FA-B87C-32B0FBC3931D}"/>
    <cellStyle name="Komma 2 5 2 2 5 4 5 2" xfId="46094" xr:uid="{3A248433-DA3E-41A0-8A7F-1987872D4540}"/>
    <cellStyle name="Komma 2 5 2 2 5 4 6" xfId="24105" xr:uid="{95F04A4B-CB4F-42FD-92CD-43108056DC8A}"/>
    <cellStyle name="Komma 2 5 2 2 5 5" xfId="2917" xr:uid="{FFF4B574-D0A1-4898-A91A-C6D296DD3A32}"/>
    <cellStyle name="Komma 2 5 2 2 5 5 2" xfId="8464" xr:uid="{726DC211-4EFF-4EED-85CA-B80A227711A2}"/>
    <cellStyle name="Komma 2 5 2 2 5 5 2 2" xfId="30533" xr:uid="{431084A8-084A-4D65-B51C-178952DA6F18}"/>
    <cellStyle name="Komma 2 5 2 2 5 5 3" xfId="13911" xr:uid="{341869F8-B677-4835-B541-D0EF73F622C7}"/>
    <cellStyle name="Komma 2 5 2 2 5 5 3 2" xfId="35980" xr:uid="{17A85D2D-3C38-42A0-A5C7-23B4E5845CE8}"/>
    <cellStyle name="Komma 2 5 2 2 5 5 3 3" xfId="41528" xr:uid="{67DD6527-E476-47BE-90F0-CF2E40535529}"/>
    <cellStyle name="Komma 2 5 2 2 5 5 4" xfId="19479" xr:uid="{5B1F3558-D5FD-4F1C-BCEB-A2179725AF32}"/>
    <cellStyle name="Komma 2 5 2 2 5 5 4 2" xfId="47015" xr:uid="{0CB4A809-82A3-464C-AD5E-27A5809C02AE}"/>
    <cellStyle name="Komma 2 5 2 2 5 5 5" xfId="25026" xr:uid="{D96DECB4-83FC-424D-8128-8BFADD9301DB}"/>
    <cellStyle name="Komma 2 5 2 2 5 6" xfId="5300" xr:uid="{563066FA-6B52-4A21-A05C-88E134019B79}"/>
    <cellStyle name="Komma 2 5 2 2 5 6 2" xfId="10807" xr:uid="{3B378917-301C-4797-9768-F9CBBFCF2679}"/>
    <cellStyle name="Komma 2 5 2 2 5 6 2 2" xfId="32876" xr:uid="{00499475-E965-4AB9-BDF7-007C00E3165C}"/>
    <cellStyle name="Komma 2 5 2 2 5 6 3" xfId="16294" xr:uid="{4E500142-EBD4-4817-AE20-97008F4625FF}"/>
    <cellStyle name="Komma 2 5 2 2 5 6 3 2" xfId="38363" xr:uid="{DE7E8634-B217-4498-9D1A-D018FA829A4F}"/>
    <cellStyle name="Komma 2 5 2 2 5 6 3 3" xfId="43911" xr:uid="{C21AC76C-0271-4E0D-91F9-89FAE24A01EE}"/>
    <cellStyle name="Komma 2 5 2 2 5 6 4" xfId="21862" xr:uid="{44668FF6-409F-4013-A1B8-B2B328B4E9CC}"/>
    <cellStyle name="Komma 2 5 2 2 5 6 4 2" xfId="49358" xr:uid="{E627846A-E988-4FCA-B734-82F3D3A3F9B9}"/>
    <cellStyle name="Komma 2 5 2 2 5 6 5" xfId="27369" xr:uid="{E61C47D5-EA76-42B9-81A9-2BEC845C7DC1}"/>
    <cellStyle name="Komma 2 5 2 2 5 7" xfId="5941" xr:uid="{103F075B-20F0-482F-A579-0724B0046BF0}"/>
    <cellStyle name="Komma 2 5 2 2 5 7 2" xfId="28010" xr:uid="{1B49268D-63EA-475D-A5AA-B9F9F583B59A}"/>
    <cellStyle name="Komma 2 5 2 2 5 8" xfId="11347" xr:uid="{A96B6F25-64F6-492D-997F-165725ABBE26}"/>
    <cellStyle name="Komma 2 5 2 2 5 8 2" xfId="33416" xr:uid="{44E6B921-B979-40FB-A403-963C29392FD8}"/>
    <cellStyle name="Komma 2 5 2 2 5 8 3" xfId="38964" xr:uid="{3A0518E4-3368-4C1D-B9BE-643FAC08CAA8}"/>
    <cellStyle name="Komma 2 5 2 2 5 9" xfId="16875" xr:uid="{7B452E5D-AA0D-4DAD-ABB3-AF90B9903CCF}"/>
    <cellStyle name="Komma 2 5 2 2 5 9 2" xfId="44492" xr:uid="{D255BE66-00A7-4ABD-B408-ECF1047E56DE}"/>
    <cellStyle name="Komma 2 5 2 2 6" xfId="371" xr:uid="{221B8AC8-53C3-44C1-B075-C756C91D21AC}"/>
    <cellStyle name="Komma 2 5 2 2 6 10" xfId="22563" xr:uid="{C30DBD93-5CF1-49F5-9C05-3535C9C8093A}"/>
    <cellStyle name="Komma 2 5 2 2 6 2" xfId="794" xr:uid="{42AB2A1C-B0F8-4004-8A99-256729400F45}"/>
    <cellStyle name="Komma 2 5 2 2 6 2 2" xfId="1595" xr:uid="{F8834F42-3A81-4E1C-873A-2054A7E7A045}"/>
    <cellStyle name="Komma 2 5 2 2 6 2 2 2" xfId="4199" xr:uid="{B4E5347C-0A37-4C01-BEC2-4E31C79E4E29}"/>
    <cellStyle name="Komma 2 5 2 2 6 2 2 2 2" xfId="9706" xr:uid="{286592ED-565E-410E-89A5-408AA4DE6301}"/>
    <cellStyle name="Komma 2 5 2 2 6 2 2 2 2 2" xfId="31775" xr:uid="{DFCE1503-8CF2-4DDD-9953-146520CBFDA2}"/>
    <cellStyle name="Komma 2 5 2 2 6 2 2 2 3" xfId="15193" xr:uid="{A9A9E6CB-9E55-4A76-BBF5-C60D58584561}"/>
    <cellStyle name="Komma 2 5 2 2 6 2 2 2 3 2" xfId="37262" xr:uid="{F4B13286-3497-42DE-844D-EA04328EC7AE}"/>
    <cellStyle name="Komma 2 5 2 2 6 2 2 2 3 3" xfId="42810" xr:uid="{A4BA9A91-3F39-44D5-8CE8-3BFA70A1397C}"/>
    <cellStyle name="Komma 2 5 2 2 6 2 2 2 4" xfId="20761" xr:uid="{31FDEDCD-DD76-4133-85F2-B1273B538BBA}"/>
    <cellStyle name="Komma 2 5 2 2 6 2 2 2 4 2" xfId="48257" xr:uid="{38BB85F7-ABC2-47DB-B165-2B6DA481A6D8}"/>
    <cellStyle name="Komma 2 5 2 2 6 2 2 2 5" xfId="26268" xr:uid="{77B6B94B-D3CE-4980-A558-762B37DCFE52}"/>
    <cellStyle name="Komma 2 5 2 2 6 2 2 3" xfId="7223" xr:uid="{AE7E0F3E-2B0D-4556-851F-E248A420EAD5}"/>
    <cellStyle name="Komma 2 5 2 2 6 2 2 3 2" xfId="29292" xr:uid="{CA2A9865-4366-41AC-B2CB-B9F9E233C1F5}"/>
    <cellStyle name="Komma 2 5 2 2 6 2 2 4" xfId="12589" xr:uid="{29CC5C97-A6A2-4F17-B7C5-93F24953531F}"/>
    <cellStyle name="Komma 2 5 2 2 6 2 2 4 2" xfId="34658" xr:uid="{129427DA-8BBE-4983-8F87-93436E315268}"/>
    <cellStyle name="Komma 2 5 2 2 6 2 2 4 3" xfId="40206" xr:uid="{0BCE4F55-5C47-4BB5-B033-51904A9D3872}"/>
    <cellStyle name="Komma 2 5 2 2 6 2 2 5" xfId="18157" xr:uid="{D6343D24-F287-4247-9B52-2E61571A75E4}"/>
    <cellStyle name="Komma 2 5 2 2 6 2 2 5 2" xfId="45774" xr:uid="{F0CE0696-EFCD-4C1A-A5B4-C572D013870E}"/>
    <cellStyle name="Komma 2 5 2 2 6 2 2 6" xfId="23785" xr:uid="{798D43C4-346D-467E-AE2B-1DA1CC976332}"/>
    <cellStyle name="Komma 2 5 2 2 6 2 3" xfId="2376" xr:uid="{14FC6C4F-C598-4B18-A086-CCF52C1519B6}"/>
    <cellStyle name="Komma 2 5 2 2 6 2 3 2" xfId="4980" xr:uid="{FC3CB67C-ABD7-4C32-9257-798F843B09EA}"/>
    <cellStyle name="Komma 2 5 2 2 6 2 3 2 2" xfId="10487" xr:uid="{341268D9-36B3-4993-AD15-ED7A9A9F3899}"/>
    <cellStyle name="Komma 2 5 2 2 6 2 3 2 2 2" xfId="32556" xr:uid="{809FDD05-BD59-4979-93C3-11F64B99EC43}"/>
    <cellStyle name="Komma 2 5 2 2 6 2 3 2 3" xfId="15974" xr:uid="{23A67CC2-101F-47EA-B36E-453F48A2A438}"/>
    <cellStyle name="Komma 2 5 2 2 6 2 3 2 3 2" xfId="38043" xr:uid="{DBCDF305-FEB9-4439-A33A-3C030107A0EE}"/>
    <cellStyle name="Komma 2 5 2 2 6 2 3 2 3 3" xfId="43591" xr:uid="{0FD1488A-3B90-4DC3-9A02-A338FFFEDD2F}"/>
    <cellStyle name="Komma 2 5 2 2 6 2 3 2 4" xfId="21542" xr:uid="{5577F651-169D-497C-B091-1BEA99F17FA8}"/>
    <cellStyle name="Komma 2 5 2 2 6 2 3 2 4 2" xfId="49038" xr:uid="{EC3D573E-1622-4138-8CD7-5C385FAAD9A4}"/>
    <cellStyle name="Komma 2 5 2 2 6 2 3 2 5" xfId="27049" xr:uid="{11E2CC69-3AB7-4848-8C40-B372D5D6648D}"/>
    <cellStyle name="Komma 2 5 2 2 6 2 3 3" xfId="8004" xr:uid="{15F639F5-0D14-4DA2-9793-A68BAEE16EEC}"/>
    <cellStyle name="Komma 2 5 2 2 6 2 3 3 2" xfId="30073" xr:uid="{9C596CA8-F330-487E-94FD-7249FB6749A3}"/>
    <cellStyle name="Komma 2 5 2 2 6 2 3 4" xfId="13370" xr:uid="{72A03961-BCDF-4784-822C-0782E44A0A6E}"/>
    <cellStyle name="Komma 2 5 2 2 6 2 3 4 2" xfId="35439" xr:uid="{240FEAB4-EB56-4994-82D6-C8F18B6A0084}"/>
    <cellStyle name="Komma 2 5 2 2 6 2 3 4 3" xfId="40987" xr:uid="{07C4D117-8F57-4E0C-AA03-03BE1A6067CF}"/>
    <cellStyle name="Komma 2 5 2 2 6 2 3 5" xfId="18938" xr:uid="{DE11AD63-9598-4B18-A4DB-10917081F8F0}"/>
    <cellStyle name="Komma 2 5 2 2 6 2 3 5 2" xfId="46555" xr:uid="{D5C97A3E-B785-4D47-A123-C6D792320CF5}"/>
    <cellStyle name="Komma 2 5 2 2 6 2 3 6" xfId="24566" xr:uid="{83E220DA-37C9-454C-9A11-AC1C395C147E}"/>
    <cellStyle name="Komma 2 5 2 2 6 2 4" xfId="3398" xr:uid="{C2211350-175A-44E4-BBB1-6137285A2A71}"/>
    <cellStyle name="Komma 2 5 2 2 6 2 4 2" xfId="8925" xr:uid="{400C3D6D-FE37-4B2B-8261-22EF0D9EA810}"/>
    <cellStyle name="Komma 2 5 2 2 6 2 4 2 2" xfId="30994" xr:uid="{5BC166BF-821C-4C37-BC6F-ED0A2F1DBB7C}"/>
    <cellStyle name="Komma 2 5 2 2 6 2 4 3" xfId="14392" xr:uid="{044C8991-C417-48FB-94C4-31A42B527CBD}"/>
    <cellStyle name="Komma 2 5 2 2 6 2 4 3 2" xfId="36461" xr:uid="{6ED71A5C-F78D-4115-A45D-115A3B8218BD}"/>
    <cellStyle name="Komma 2 5 2 2 6 2 4 3 3" xfId="42009" xr:uid="{E3528FFA-CB71-4696-A970-8FFB49B94C6C}"/>
    <cellStyle name="Komma 2 5 2 2 6 2 4 4" xfId="19960" xr:uid="{4279F41E-A858-47F6-8117-F8CA37F99A80}"/>
    <cellStyle name="Komma 2 5 2 2 6 2 4 4 2" xfId="47476" xr:uid="{D1C76D1F-F25D-45C3-965D-7B44F6D5E9BB}"/>
    <cellStyle name="Komma 2 5 2 2 6 2 4 5" xfId="25487" xr:uid="{382AD36C-1FA3-4417-BD67-9CAC39ED9F34}"/>
    <cellStyle name="Komma 2 5 2 2 6 2 5" xfId="6422" xr:uid="{671CBA23-8FA8-40A0-B499-FDF0170AB0FE}"/>
    <cellStyle name="Komma 2 5 2 2 6 2 5 2" xfId="28491" xr:uid="{E15DACB1-F569-4460-8D6D-6B3E0520D49A}"/>
    <cellStyle name="Komma 2 5 2 2 6 2 6" xfId="11808" xr:uid="{0D44A12A-08FE-414D-81C8-85B0A52CD568}"/>
    <cellStyle name="Komma 2 5 2 2 6 2 6 2" xfId="33877" xr:uid="{184FFC39-EC52-4188-837E-73D25AC19252}"/>
    <cellStyle name="Komma 2 5 2 2 6 2 6 3" xfId="39425" xr:uid="{A57BE4F5-4491-4CCD-A050-4F4432148890}"/>
    <cellStyle name="Komma 2 5 2 2 6 2 7" xfId="17356" xr:uid="{D62DB5D7-328B-462A-A9FB-C298288E744C}"/>
    <cellStyle name="Komma 2 5 2 2 6 2 7 2" xfId="44973" xr:uid="{94FF7A5E-665E-4093-9DB5-3862332A3745}"/>
    <cellStyle name="Komma 2 5 2 2 6 2 8" xfId="22984" xr:uid="{2C5BC475-792E-495C-A35C-AA00169AF5B4}"/>
    <cellStyle name="Komma 2 5 2 2 6 3" xfId="1174" xr:uid="{D6D4D9C7-EAED-4D09-A00A-59196A9638EC}"/>
    <cellStyle name="Komma 2 5 2 2 6 3 2" xfId="3778" xr:uid="{974E69F7-32FB-46CD-B340-595DC8036CEA}"/>
    <cellStyle name="Komma 2 5 2 2 6 3 2 2" xfId="9285" xr:uid="{017174C3-43EE-4ADA-84F6-9FE416D71515}"/>
    <cellStyle name="Komma 2 5 2 2 6 3 2 2 2" xfId="31354" xr:uid="{B19878D9-6F22-4293-B6A5-F47CF5143089}"/>
    <cellStyle name="Komma 2 5 2 2 6 3 2 3" xfId="14772" xr:uid="{F9498DA3-0B65-424B-90BA-98994773FF83}"/>
    <cellStyle name="Komma 2 5 2 2 6 3 2 3 2" xfId="36841" xr:uid="{56F56EB2-213A-4D31-A4A1-EB7EB1894A34}"/>
    <cellStyle name="Komma 2 5 2 2 6 3 2 3 3" xfId="42389" xr:uid="{6384006F-1B24-402E-9985-5DE5276E9BA2}"/>
    <cellStyle name="Komma 2 5 2 2 6 3 2 4" xfId="20340" xr:uid="{A79F770F-8377-412A-A370-C03DDEB0965F}"/>
    <cellStyle name="Komma 2 5 2 2 6 3 2 4 2" xfId="47836" xr:uid="{5A2F0BDD-ABA2-4565-8FA9-71E5A4A7033B}"/>
    <cellStyle name="Komma 2 5 2 2 6 3 2 5" xfId="25847" xr:uid="{BF38921D-1611-4602-8DE2-915AE649A370}"/>
    <cellStyle name="Komma 2 5 2 2 6 3 3" xfId="6802" xr:uid="{38638BFC-EB2A-423C-93EC-254FDC1668BC}"/>
    <cellStyle name="Komma 2 5 2 2 6 3 3 2" xfId="28871" xr:uid="{639E4018-CAAC-486D-A8C3-810E57EF6C05}"/>
    <cellStyle name="Komma 2 5 2 2 6 3 4" xfId="12168" xr:uid="{1277B7A5-4DCC-4EFF-B744-7BD49BAA7A37}"/>
    <cellStyle name="Komma 2 5 2 2 6 3 4 2" xfId="34237" xr:uid="{84D890D6-9F11-48B4-AE96-3706304BFD7B}"/>
    <cellStyle name="Komma 2 5 2 2 6 3 4 3" xfId="39785" xr:uid="{640DDD7C-F86D-4F32-B0F7-8E62ED5E29A4}"/>
    <cellStyle name="Komma 2 5 2 2 6 3 5" xfId="17736" xr:uid="{3BD5A670-727E-41F8-9E1E-ECBD1FE52660}"/>
    <cellStyle name="Komma 2 5 2 2 6 3 5 2" xfId="45353" xr:uid="{7B24FE3F-1D73-4B86-BA7A-01566678BAAA}"/>
    <cellStyle name="Komma 2 5 2 2 6 3 6" xfId="23364" xr:uid="{FBB4A80D-1AA3-4B3F-A308-803F906CFD9F}"/>
    <cellStyle name="Komma 2 5 2 2 6 4" xfId="1955" xr:uid="{E922772C-AF31-4A85-BE35-D85521D4B4A5}"/>
    <cellStyle name="Komma 2 5 2 2 6 4 2" xfId="4559" xr:uid="{08B75342-D8FE-4206-9594-888DFDA84785}"/>
    <cellStyle name="Komma 2 5 2 2 6 4 2 2" xfId="10066" xr:uid="{2693254B-BD64-4252-81AB-A9B93FC153B9}"/>
    <cellStyle name="Komma 2 5 2 2 6 4 2 2 2" xfId="32135" xr:uid="{C3B867AB-E588-4884-BC8D-065ED6DD0DF5}"/>
    <cellStyle name="Komma 2 5 2 2 6 4 2 3" xfId="15553" xr:uid="{11E68ED7-3ABA-481E-BBA6-EAF0C406F6FD}"/>
    <cellStyle name="Komma 2 5 2 2 6 4 2 3 2" xfId="37622" xr:uid="{0632B797-D528-46EF-8E34-E95B7EC7DD4C}"/>
    <cellStyle name="Komma 2 5 2 2 6 4 2 3 3" xfId="43170" xr:uid="{299FEB6B-CBA5-40FB-9644-DBDE02F6975C}"/>
    <cellStyle name="Komma 2 5 2 2 6 4 2 4" xfId="21121" xr:uid="{9DE3ECBE-520E-44C4-B3AF-62E4ADB5549E}"/>
    <cellStyle name="Komma 2 5 2 2 6 4 2 4 2" xfId="48617" xr:uid="{130D8716-0836-4BAA-8101-8E8EA84AD026}"/>
    <cellStyle name="Komma 2 5 2 2 6 4 2 5" xfId="26628" xr:uid="{9A0A6BE7-A000-4165-B21D-73CF43599D90}"/>
    <cellStyle name="Komma 2 5 2 2 6 4 3" xfId="7583" xr:uid="{A0F20C66-1BDE-4463-88D8-4019FB39C37D}"/>
    <cellStyle name="Komma 2 5 2 2 6 4 3 2" xfId="29652" xr:uid="{CB9D8EAE-E038-41DA-AA99-81F6898D70C7}"/>
    <cellStyle name="Komma 2 5 2 2 6 4 4" xfId="12949" xr:uid="{EE3FF16F-DE8F-425B-A7C7-CADCEA5C76AF}"/>
    <cellStyle name="Komma 2 5 2 2 6 4 4 2" xfId="35018" xr:uid="{584B81C2-78E2-450C-A168-445D86F8496F}"/>
    <cellStyle name="Komma 2 5 2 2 6 4 4 3" xfId="40566" xr:uid="{69D831C6-F2D1-4EB7-B2E5-A326368DCE08}"/>
    <cellStyle name="Komma 2 5 2 2 6 4 5" xfId="18517" xr:uid="{0981C0D4-6782-44AC-A211-5609C6A3CA5B}"/>
    <cellStyle name="Komma 2 5 2 2 6 4 5 2" xfId="46134" xr:uid="{C9F932CC-8835-4005-8C44-ECF39C0ECE24}"/>
    <cellStyle name="Komma 2 5 2 2 6 4 6" xfId="24145" xr:uid="{90E5360F-F38F-4BA4-B97E-1BA4153FCDD7}"/>
    <cellStyle name="Komma 2 5 2 2 6 5" xfId="2977" xr:uid="{5E3F9C9D-B8BB-40EA-9AA3-55A05AAD0D45}"/>
    <cellStyle name="Komma 2 5 2 2 6 5 2" xfId="8504" xr:uid="{F04F2A84-68BF-4563-9F09-4775F556E5FB}"/>
    <cellStyle name="Komma 2 5 2 2 6 5 2 2" xfId="30573" xr:uid="{C673D067-9A2F-40BC-A4E9-CEA1523C2157}"/>
    <cellStyle name="Komma 2 5 2 2 6 5 3" xfId="13971" xr:uid="{4146F60E-CA7D-4B7E-AD59-F7C55F188786}"/>
    <cellStyle name="Komma 2 5 2 2 6 5 3 2" xfId="36040" xr:uid="{5008FB8E-5BDE-41E0-BF5D-BF474C56DE7E}"/>
    <cellStyle name="Komma 2 5 2 2 6 5 3 3" xfId="41588" xr:uid="{ABBD57A8-C5EB-4982-8672-9B6A0D1EA3F5}"/>
    <cellStyle name="Komma 2 5 2 2 6 5 4" xfId="19539" xr:uid="{2805F122-9EE6-49EC-AF5B-8B68EDC7525E}"/>
    <cellStyle name="Komma 2 5 2 2 6 5 4 2" xfId="47055" xr:uid="{20764579-6A49-4AE9-8337-4AF271312656}"/>
    <cellStyle name="Komma 2 5 2 2 6 5 5" xfId="25066" xr:uid="{58345614-2EBA-429C-844D-0A99EEA05A2A}"/>
    <cellStyle name="Komma 2 5 2 2 6 6" xfId="5340" xr:uid="{1C243C1A-64B9-47A2-B97F-6899E7E78BF4}"/>
    <cellStyle name="Komma 2 5 2 2 6 6 2" xfId="10847" xr:uid="{8B579B22-660F-4D14-BB0E-715DEF8E091E}"/>
    <cellStyle name="Komma 2 5 2 2 6 6 2 2" xfId="32916" xr:uid="{CDC754E0-ED07-4008-ACD3-A059CA99F19D}"/>
    <cellStyle name="Komma 2 5 2 2 6 6 3" xfId="16334" xr:uid="{4302B548-455F-43A7-BB15-CDC3E8BBDB8F}"/>
    <cellStyle name="Komma 2 5 2 2 6 6 3 2" xfId="38403" xr:uid="{52345B6C-EBFF-402A-A6E7-72C54690BA5E}"/>
    <cellStyle name="Komma 2 5 2 2 6 6 3 3" xfId="43951" xr:uid="{E0F380D6-1CB5-4F74-91CF-5CC9C0D3031B}"/>
    <cellStyle name="Komma 2 5 2 2 6 6 4" xfId="21902" xr:uid="{76124BFF-D1AC-4448-A797-F8236A186512}"/>
    <cellStyle name="Komma 2 5 2 2 6 6 4 2" xfId="49398" xr:uid="{84CC21AD-16A7-4D7E-B1A5-3A0A56D5BCB7}"/>
    <cellStyle name="Komma 2 5 2 2 6 6 5" xfId="27409" xr:uid="{2D69C488-86A2-427C-8FFA-89AAF859FD10}"/>
    <cellStyle name="Komma 2 5 2 2 6 7" xfId="6001" xr:uid="{BFAC707D-8E86-4D2A-8E58-F692392984BE}"/>
    <cellStyle name="Komma 2 5 2 2 6 7 2" xfId="28070" xr:uid="{BADFD7EA-1BC1-4E4E-ADB9-297ADC2892D6}"/>
    <cellStyle name="Komma 2 5 2 2 6 8" xfId="11387" xr:uid="{9FBB480F-7503-4D68-B09A-5AED95F67639}"/>
    <cellStyle name="Komma 2 5 2 2 6 8 2" xfId="33456" xr:uid="{104DBF1C-6358-4797-B6A6-AD077FDEBD2B}"/>
    <cellStyle name="Komma 2 5 2 2 6 8 3" xfId="39004" xr:uid="{7AA4B863-4EAD-4BBA-A808-66B038D90A89}"/>
    <cellStyle name="Komma 2 5 2 2 6 9" xfId="16935" xr:uid="{A40D245B-5C90-486B-9073-48ABA56EADCE}"/>
    <cellStyle name="Komma 2 5 2 2 6 9 2" xfId="44552" xr:uid="{557FD2ED-A7C4-4654-86EE-20489F2AE6A9}"/>
    <cellStyle name="Komma 2 5 2 2 7" xfId="411" xr:uid="{F331FBF5-253E-4508-AB40-0498B16D0916}"/>
    <cellStyle name="Komma 2 5 2 2 7 10" xfId="22603" xr:uid="{243FB9D4-C1CB-47BB-9C6D-371140C2AAB9}"/>
    <cellStyle name="Komma 2 5 2 2 7 2" xfId="834" xr:uid="{14D3DF16-65AA-45DB-8BE8-354716B4A824}"/>
    <cellStyle name="Komma 2 5 2 2 7 2 2" xfId="1635" xr:uid="{6BE16D3D-F49B-4BB6-BF14-78CE65D6A02B}"/>
    <cellStyle name="Komma 2 5 2 2 7 2 2 2" xfId="4239" xr:uid="{7A270067-66AC-4C6E-8CEE-1F16AC5F58A3}"/>
    <cellStyle name="Komma 2 5 2 2 7 2 2 2 2" xfId="9746" xr:uid="{4357E44D-997A-4686-A019-16D6EFBA6E74}"/>
    <cellStyle name="Komma 2 5 2 2 7 2 2 2 2 2" xfId="31815" xr:uid="{93EA3507-AD84-4381-A1CF-9416A35C7C51}"/>
    <cellStyle name="Komma 2 5 2 2 7 2 2 2 3" xfId="15233" xr:uid="{5A6E3AE9-FC38-4F73-8607-04D814787192}"/>
    <cellStyle name="Komma 2 5 2 2 7 2 2 2 3 2" xfId="37302" xr:uid="{84AA870D-3060-47DA-B6FE-A48FE45EFE47}"/>
    <cellStyle name="Komma 2 5 2 2 7 2 2 2 3 3" xfId="42850" xr:uid="{940F6AB3-6A1F-4188-AB0A-ED99B0EDC1B2}"/>
    <cellStyle name="Komma 2 5 2 2 7 2 2 2 4" xfId="20801" xr:uid="{4DC3B925-3342-4EC9-9686-4BD3EB88B938}"/>
    <cellStyle name="Komma 2 5 2 2 7 2 2 2 4 2" xfId="48297" xr:uid="{3CDA44E4-4751-4CFC-8414-33E23F1CFB7B}"/>
    <cellStyle name="Komma 2 5 2 2 7 2 2 2 5" xfId="26308" xr:uid="{335F7012-FCAC-4D5E-961C-CE9888DB3058}"/>
    <cellStyle name="Komma 2 5 2 2 7 2 2 3" xfId="7263" xr:uid="{97EAF598-BEEA-489B-900B-541E3B66A917}"/>
    <cellStyle name="Komma 2 5 2 2 7 2 2 3 2" xfId="29332" xr:uid="{E27C0FCF-201C-4DC1-B970-601B4049CCC4}"/>
    <cellStyle name="Komma 2 5 2 2 7 2 2 4" xfId="12629" xr:uid="{1887AEA3-2C62-4A20-90FD-91F679EF89B4}"/>
    <cellStyle name="Komma 2 5 2 2 7 2 2 4 2" xfId="34698" xr:uid="{563DD6A5-B33D-4C96-99B9-12E6E17AC384}"/>
    <cellStyle name="Komma 2 5 2 2 7 2 2 4 3" xfId="40246" xr:uid="{F1FB3E3C-41EC-4E9A-B901-F7B0A399CC96}"/>
    <cellStyle name="Komma 2 5 2 2 7 2 2 5" xfId="18197" xr:uid="{E15431C7-3BC9-42E8-A85B-9043668EE6E7}"/>
    <cellStyle name="Komma 2 5 2 2 7 2 2 5 2" xfId="45814" xr:uid="{BED4539C-9D1A-4D1F-B6F3-33414344F3B7}"/>
    <cellStyle name="Komma 2 5 2 2 7 2 2 6" xfId="23825" xr:uid="{083108AE-AC0E-4389-82D9-E22BB9455A5A}"/>
    <cellStyle name="Komma 2 5 2 2 7 2 3" xfId="2416" xr:uid="{11380344-2516-40A0-84FD-F1522A5B2F89}"/>
    <cellStyle name="Komma 2 5 2 2 7 2 3 2" xfId="5020" xr:uid="{EFBEC4E6-5990-4D0D-9A2C-B0B2C05D7838}"/>
    <cellStyle name="Komma 2 5 2 2 7 2 3 2 2" xfId="10527" xr:uid="{8BB69B45-4FC9-4849-A35E-0CF870E60074}"/>
    <cellStyle name="Komma 2 5 2 2 7 2 3 2 2 2" xfId="32596" xr:uid="{378217B4-D7C4-421E-9FDA-27F1DD2238F3}"/>
    <cellStyle name="Komma 2 5 2 2 7 2 3 2 3" xfId="16014" xr:uid="{F37D995B-F9B4-4877-B38D-AF2AA0735FEA}"/>
    <cellStyle name="Komma 2 5 2 2 7 2 3 2 3 2" xfId="38083" xr:uid="{793452DC-BA58-4AEA-B09E-0DD239B41409}"/>
    <cellStyle name="Komma 2 5 2 2 7 2 3 2 3 3" xfId="43631" xr:uid="{7B8DBE47-FF35-45FD-B3BB-2A4996A30AE5}"/>
    <cellStyle name="Komma 2 5 2 2 7 2 3 2 4" xfId="21582" xr:uid="{55F5468A-3B70-4478-A55A-8E7E92892BC3}"/>
    <cellStyle name="Komma 2 5 2 2 7 2 3 2 4 2" xfId="49078" xr:uid="{1007ED32-3D2F-4A73-B4F7-1AB14D56FB6F}"/>
    <cellStyle name="Komma 2 5 2 2 7 2 3 2 5" xfId="27089" xr:uid="{B59811DF-14B3-4F7A-B6A9-30A8AA2991DA}"/>
    <cellStyle name="Komma 2 5 2 2 7 2 3 3" xfId="8044" xr:uid="{CE16FD9A-BC7C-43BE-B144-4132D120C3CF}"/>
    <cellStyle name="Komma 2 5 2 2 7 2 3 3 2" xfId="30113" xr:uid="{6DBED273-6433-4FB9-8565-F9F8AF01B96A}"/>
    <cellStyle name="Komma 2 5 2 2 7 2 3 4" xfId="13410" xr:uid="{D842FC29-52D6-4C74-A6F3-5C88F006123E}"/>
    <cellStyle name="Komma 2 5 2 2 7 2 3 4 2" xfId="35479" xr:uid="{F74A5D79-686B-45E3-9495-336CA51922A9}"/>
    <cellStyle name="Komma 2 5 2 2 7 2 3 4 3" xfId="41027" xr:uid="{FEA68349-CDDB-4EB9-B7B7-AEEA58A88102}"/>
    <cellStyle name="Komma 2 5 2 2 7 2 3 5" xfId="18978" xr:uid="{6097E78D-5FC0-409B-94F8-169E86BE52A9}"/>
    <cellStyle name="Komma 2 5 2 2 7 2 3 5 2" xfId="46595" xr:uid="{019E09C7-18FE-4FC2-96D9-B1A3655280C6}"/>
    <cellStyle name="Komma 2 5 2 2 7 2 3 6" xfId="24606" xr:uid="{8B0036B4-C9B3-4B00-BBB3-FD2C28410FF0}"/>
    <cellStyle name="Komma 2 5 2 2 7 2 4" xfId="3438" xr:uid="{DEF333BA-C473-4A3C-A99E-6A8EBA30FDC9}"/>
    <cellStyle name="Komma 2 5 2 2 7 2 4 2" xfId="8965" xr:uid="{B38292E0-3B3A-4A24-B189-B3BD68946B17}"/>
    <cellStyle name="Komma 2 5 2 2 7 2 4 2 2" xfId="31034" xr:uid="{BF2F8AC9-7CEE-4492-BF12-957357807DB2}"/>
    <cellStyle name="Komma 2 5 2 2 7 2 4 3" xfId="14432" xr:uid="{0467B07D-ADFA-4423-BC9E-A6054FFEDC9E}"/>
    <cellStyle name="Komma 2 5 2 2 7 2 4 3 2" xfId="36501" xr:uid="{1B1A40AE-4C81-4F28-BB41-77C4E72BC6A5}"/>
    <cellStyle name="Komma 2 5 2 2 7 2 4 3 3" xfId="42049" xr:uid="{FB1CBE66-28F7-484F-8FF5-24DF742F9370}"/>
    <cellStyle name="Komma 2 5 2 2 7 2 4 4" xfId="20000" xr:uid="{9101BCFA-7126-42E2-B0C4-2F7DE14631EA}"/>
    <cellStyle name="Komma 2 5 2 2 7 2 4 4 2" xfId="47516" xr:uid="{37D48743-3C16-4E4C-97BF-DA75B5C3BE26}"/>
    <cellStyle name="Komma 2 5 2 2 7 2 4 5" xfId="25527" xr:uid="{EBBC9BB0-D8E8-4E56-A741-715E730F2CF2}"/>
    <cellStyle name="Komma 2 5 2 2 7 2 5" xfId="6462" xr:uid="{5AF10EBF-C485-44B2-84EF-85A9D77DF6BE}"/>
    <cellStyle name="Komma 2 5 2 2 7 2 5 2" xfId="28531" xr:uid="{28AFC185-66BD-451A-B6E7-960A1CE5706C}"/>
    <cellStyle name="Komma 2 5 2 2 7 2 6" xfId="11848" xr:uid="{C184D01F-54EF-49FA-98C5-4304C1AA2789}"/>
    <cellStyle name="Komma 2 5 2 2 7 2 6 2" xfId="33917" xr:uid="{3BAB1AAF-1CBD-48EB-B11E-4DBCA2EED676}"/>
    <cellStyle name="Komma 2 5 2 2 7 2 6 3" xfId="39465" xr:uid="{9D9D955D-5498-468B-9165-676A6EAADAD6}"/>
    <cellStyle name="Komma 2 5 2 2 7 2 7" xfId="17396" xr:uid="{5B6503F7-EAA0-4528-A542-8C311704E1CC}"/>
    <cellStyle name="Komma 2 5 2 2 7 2 7 2" xfId="45013" xr:uid="{5338CA04-1974-48F4-ADE6-940D5429DE07}"/>
    <cellStyle name="Komma 2 5 2 2 7 2 8" xfId="23024" xr:uid="{503FB0A0-AAD1-44F9-9F1A-1B3BE638425B}"/>
    <cellStyle name="Komma 2 5 2 2 7 3" xfId="1214" xr:uid="{314489CF-213E-453F-B807-34AEC7821B5F}"/>
    <cellStyle name="Komma 2 5 2 2 7 3 2" xfId="3818" xr:uid="{80382C28-CE21-4C24-B2DA-9BCFB472F35E}"/>
    <cellStyle name="Komma 2 5 2 2 7 3 2 2" xfId="9325" xr:uid="{74913734-A6D0-4EB8-98F8-81EA6E3311B7}"/>
    <cellStyle name="Komma 2 5 2 2 7 3 2 2 2" xfId="31394" xr:uid="{1FDD3DA0-536F-4395-8FA4-D338360AB1A4}"/>
    <cellStyle name="Komma 2 5 2 2 7 3 2 3" xfId="14812" xr:uid="{0C5A265B-B51E-434C-BA79-523C6150237C}"/>
    <cellStyle name="Komma 2 5 2 2 7 3 2 3 2" xfId="36881" xr:uid="{BC90049B-5BA1-46A5-98B0-FE843E4AC1BB}"/>
    <cellStyle name="Komma 2 5 2 2 7 3 2 3 3" xfId="42429" xr:uid="{0243AA35-0ABE-4C82-A3CA-CEE0D23A55BF}"/>
    <cellStyle name="Komma 2 5 2 2 7 3 2 4" xfId="20380" xr:uid="{17762175-E74D-4ED6-9136-09B2B8D22546}"/>
    <cellStyle name="Komma 2 5 2 2 7 3 2 4 2" xfId="47876" xr:uid="{F81B4278-C735-45BC-98BF-4AF0C858EE23}"/>
    <cellStyle name="Komma 2 5 2 2 7 3 2 5" xfId="25887" xr:uid="{BCD8A027-844B-44FE-9B0A-68FDDCE1D528}"/>
    <cellStyle name="Komma 2 5 2 2 7 3 3" xfId="6842" xr:uid="{324E6C70-9B9D-4924-AC56-81FB37C0E3DB}"/>
    <cellStyle name="Komma 2 5 2 2 7 3 3 2" xfId="28911" xr:uid="{EB5647B3-65D1-4666-9B5E-0633B26771FE}"/>
    <cellStyle name="Komma 2 5 2 2 7 3 4" xfId="12208" xr:uid="{060F193B-402B-44A3-8D28-EC95AB4B0BF0}"/>
    <cellStyle name="Komma 2 5 2 2 7 3 4 2" xfId="34277" xr:uid="{8044F952-A3D6-4562-8A25-3EB05AAAA21E}"/>
    <cellStyle name="Komma 2 5 2 2 7 3 4 3" xfId="39825" xr:uid="{F4AE4048-B580-40C6-B38D-39EC3E79741C}"/>
    <cellStyle name="Komma 2 5 2 2 7 3 5" xfId="17776" xr:uid="{6BD5624A-2DAE-4623-8E68-AEE1C09B7C2C}"/>
    <cellStyle name="Komma 2 5 2 2 7 3 5 2" xfId="45393" xr:uid="{1D8C1638-F452-407F-93E4-3E413ADA7E22}"/>
    <cellStyle name="Komma 2 5 2 2 7 3 6" xfId="23404" xr:uid="{9502E94A-5F13-42F7-A9E6-09CF3C04BEE2}"/>
    <cellStyle name="Komma 2 5 2 2 7 4" xfId="1995" xr:uid="{8D4DB715-1360-4065-8EED-97D454D2DFEB}"/>
    <cellStyle name="Komma 2 5 2 2 7 4 2" xfId="4599" xr:uid="{227F5318-F02D-4D35-8825-A534D9F24006}"/>
    <cellStyle name="Komma 2 5 2 2 7 4 2 2" xfId="10106" xr:uid="{57EE1C68-37CE-435A-9A59-2C074D7AD6EF}"/>
    <cellStyle name="Komma 2 5 2 2 7 4 2 2 2" xfId="32175" xr:uid="{A4A8D8FB-F03B-4279-9893-291B4CF724CB}"/>
    <cellStyle name="Komma 2 5 2 2 7 4 2 3" xfId="15593" xr:uid="{7D0779B5-B5AB-4336-9FFF-08B673DBC822}"/>
    <cellStyle name="Komma 2 5 2 2 7 4 2 3 2" xfId="37662" xr:uid="{402CD8A8-5350-4862-9B17-57FA6E2A7FFE}"/>
    <cellStyle name="Komma 2 5 2 2 7 4 2 3 3" xfId="43210" xr:uid="{B244B60B-A20B-4349-8D71-E3E73978664C}"/>
    <cellStyle name="Komma 2 5 2 2 7 4 2 4" xfId="21161" xr:uid="{BD9CE691-5183-4F99-A21E-7764DCB44E46}"/>
    <cellStyle name="Komma 2 5 2 2 7 4 2 4 2" xfId="48657" xr:uid="{7D0351C2-170D-49C5-9769-CAA9D39A47AF}"/>
    <cellStyle name="Komma 2 5 2 2 7 4 2 5" xfId="26668" xr:uid="{636688D2-BE12-4971-8E40-BDB5C96E9E96}"/>
    <cellStyle name="Komma 2 5 2 2 7 4 3" xfId="7623" xr:uid="{0654D9E6-7E9A-43F5-8114-1C05A8DD5C47}"/>
    <cellStyle name="Komma 2 5 2 2 7 4 3 2" xfId="29692" xr:uid="{D9856F15-6520-46D9-989A-C27D706DC623}"/>
    <cellStyle name="Komma 2 5 2 2 7 4 4" xfId="12989" xr:uid="{5297A821-F982-41A5-B9C5-CBD9C33DA96C}"/>
    <cellStyle name="Komma 2 5 2 2 7 4 4 2" xfId="35058" xr:uid="{322A1817-657E-4D76-8D39-5AA7EBF2CECB}"/>
    <cellStyle name="Komma 2 5 2 2 7 4 4 3" xfId="40606" xr:uid="{6A5E7C0D-55C7-4689-A45D-F4C764644767}"/>
    <cellStyle name="Komma 2 5 2 2 7 4 5" xfId="18557" xr:uid="{1F75EC59-F1DE-4B01-B650-E564073A5854}"/>
    <cellStyle name="Komma 2 5 2 2 7 4 5 2" xfId="46174" xr:uid="{B8EED11B-5AAB-4719-8958-3F57FD286375}"/>
    <cellStyle name="Komma 2 5 2 2 7 4 6" xfId="24185" xr:uid="{341C424E-8EC6-4EE8-BCA4-58B2D4BE2BC9}"/>
    <cellStyle name="Komma 2 5 2 2 7 5" xfId="3017" xr:uid="{3C986291-D7FF-4D3F-A9EB-1C2CD75588EA}"/>
    <cellStyle name="Komma 2 5 2 2 7 5 2" xfId="8544" xr:uid="{0D5E0471-A63E-4860-9C11-2D305970BF15}"/>
    <cellStyle name="Komma 2 5 2 2 7 5 2 2" xfId="30613" xr:uid="{C30C99C2-D62D-483E-98B6-0F0B0150DF8B}"/>
    <cellStyle name="Komma 2 5 2 2 7 5 3" xfId="14011" xr:uid="{27C76524-8D2B-4AEA-9C14-3150015306BF}"/>
    <cellStyle name="Komma 2 5 2 2 7 5 3 2" xfId="36080" xr:uid="{0D6AFC5C-C078-4251-AD6D-0AC29625E15E}"/>
    <cellStyle name="Komma 2 5 2 2 7 5 3 3" xfId="41628" xr:uid="{862D6DD5-9F24-4192-8A26-EB8E729ABC22}"/>
    <cellStyle name="Komma 2 5 2 2 7 5 4" xfId="19579" xr:uid="{0634BB8F-278C-4673-A984-8EDD5A291B4E}"/>
    <cellStyle name="Komma 2 5 2 2 7 5 4 2" xfId="47095" xr:uid="{DA6EEC01-96BB-43DC-BDCD-24AB15F3CC29}"/>
    <cellStyle name="Komma 2 5 2 2 7 5 5" xfId="25106" xr:uid="{75E93A9A-C36B-42DB-817C-B38CB8CFACC7}"/>
    <cellStyle name="Komma 2 5 2 2 7 6" xfId="5380" xr:uid="{A7C41FBC-1346-40D5-A9BF-4B5CE2F708A3}"/>
    <cellStyle name="Komma 2 5 2 2 7 6 2" xfId="10887" xr:uid="{CBA4F5E0-F1C4-466E-B6C1-FC2DDD18D905}"/>
    <cellStyle name="Komma 2 5 2 2 7 6 2 2" xfId="32956" xr:uid="{9A5D6D63-C809-4287-AA80-0BE375FF9638}"/>
    <cellStyle name="Komma 2 5 2 2 7 6 3" xfId="16374" xr:uid="{5F9714F8-749C-414F-8862-FFE36D4F8F32}"/>
    <cellStyle name="Komma 2 5 2 2 7 6 3 2" xfId="38443" xr:uid="{16D786BA-1E12-42AA-8815-6D9B1F7E57C6}"/>
    <cellStyle name="Komma 2 5 2 2 7 6 3 3" xfId="43991" xr:uid="{10CB7BB3-2AC8-43B3-B037-339EE15AB0F0}"/>
    <cellStyle name="Komma 2 5 2 2 7 6 4" xfId="21942" xr:uid="{8987BD5C-84BF-4D59-A5CB-A34C30C885A2}"/>
    <cellStyle name="Komma 2 5 2 2 7 6 4 2" xfId="49438" xr:uid="{7A156A76-1AE2-40B6-BEDA-E256A95A2550}"/>
    <cellStyle name="Komma 2 5 2 2 7 6 5" xfId="27449" xr:uid="{9509C611-CDB1-4BF7-9B09-9847F03DAA72}"/>
    <cellStyle name="Komma 2 5 2 2 7 7" xfId="6041" xr:uid="{40ED3163-4F16-4851-BE9C-5765D7DCD18C}"/>
    <cellStyle name="Komma 2 5 2 2 7 7 2" xfId="28110" xr:uid="{23F77515-C880-4807-BD7A-EDFBDBE7F2DC}"/>
    <cellStyle name="Komma 2 5 2 2 7 8" xfId="11427" xr:uid="{864F03A3-CCBD-4D98-AA02-8671AF699FA3}"/>
    <cellStyle name="Komma 2 5 2 2 7 8 2" xfId="33496" xr:uid="{86AC9CF6-A552-4973-9139-77BB0339F833}"/>
    <cellStyle name="Komma 2 5 2 2 7 8 3" xfId="39044" xr:uid="{80671209-758A-4339-9AFF-8860428175DB}"/>
    <cellStyle name="Komma 2 5 2 2 7 9" xfId="16975" xr:uid="{CDA16F69-5FB6-4A3B-8AE3-7FDE5D70ED3D}"/>
    <cellStyle name="Komma 2 5 2 2 7 9 2" xfId="44592" xr:uid="{318A9E2C-DBF3-49C2-9DF0-98AC4F603D45}"/>
    <cellStyle name="Komma 2 5 2 2 8" xfId="453" xr:uid="{E2CB0ADA-18BA-49FA-8AD8-E53F8E36AAF2}"/>
    <cellStyle name="Komma 2 5 2 2 8 10" xfId="22643" xr:uid="{C568BE21-D781-4BEC-B70F-CB957E465BA6}"/>
    <cellStyle name="Komma 2 5 2 2 8 2" xfId="874" xr:uid="{81BA7B77-3D7D-4C2C-A5E0-1FE1561F2F3D}"/>
    <cellStyle name="Komma 2 5 2 2 8 2 2" xfId="1675" xr:uid="{47D520B4-9802-489F-93FD-CF09CB22A08C}"/>
    <cellStyle name="Komma 2 5 2 2 8 2 2 2" xfId="4279" xr:uid="{96F58562-6521-4AA8-90E0-2CB218054496}"/>
    <cellStyle name="Komma 2 5 2 2 8 2 2 2 2" xfId="9786" xr:uid="{20C513F7-D481-4F64-A690-CA3B94A4602B}"/>
    <cellStyle name="Komma 2 5 2 2 8 2 2 2 2 2" xfId="31855" xr:uid="{33CEC7B6-4742-4974-964B-4E8EB11F1C22}"/>
    <cellStyle name="Komma 2 5 2 2 8 2 2 2 3" xfId="15273" xr:uid="{BFD6C9D2-B882-4EBB-90A0-8119F52E9BB9}"/>
    <cellStyle name="Komma 2 5 2 2 8 2 2 2 3 2" xfId="37342" xr:uid="{A3E0CFEB-CEA5-4D84-BBDF-436D02738BB9}"/>
    <cellStyle name="Komma 2 5 2 2 8 2 2 2 3 3" xfId="42890" xr:uid="{9C336AE0-6DB2-4C04-9F70-7523189EC3D7}"/>
    <cellStyle name="Komma 2 5 2 2 8 2 2 2 4" xfId="20841" xr:uid="{5F5FEBB8-F619-4A9B-98AE-B474668F09E0}"/>
    <cellStyle name="Komma 2 5 2 2 8 2 2 2 4 2" xfId="48337" xr:uid="{E8360732-89AB-4C5C-9438-7705E2C09B40}"/>
    <cellStyle name="Komma 2 5 2 2 8 2 2 2 5" xfId="26348" xr:uid="{5EC18954-C2F0-41BE-9333-5C92A4B05569}"/>
    <cellStyle name="Komma 2 5 2 2 8 2 2 3" xfId="7303" xr:uid="{3D43D2A2-BEB3-413C-B440-5770D152B1A7}"/>
    <cellStyle name="Komma 2 5 2 2 8 2 2 3 2" xfId="29372" xr:uid="{985C8AD0-0C5F-4FFF-AC36-111397BDEC27}"/>
    <cellStyle name="Komma 2 5 2 2 8 2 2 4" xfId="12669" xr:uid="{61C13801-5C66-48EF-AC08-F863DBAEE573}"/>
    <cellStyle name="Komma 2 5 2 2 8 2 2 4 2" xfId="34738" xr:uid="{BB0C24EE-CBC2-4249-B129-5E31796AE113}"/>
    <cellStyle name="Komma 2 5 2 2 8 2 2 4 3" xfId="40286" xr:uid="{CA8F4F78-C88D-4255-85AC-720B03F522FC}"/>
    <cellStyle name="Komma 2 5 2 2 8 2 2 5" xfId="18237" xr:uid="{14A21A03-70B9-4EF7-8F3E-CE5335DFBB8E}"/>
    <cellStyle name="Komma 2 5 2 2 8 2 2 5 2" xfId="45854" xr:uid="{76B25DAA-86BA-4386-9266-BF4F1D42CEC2}"/>
    <cellStyle name="Komma 2 5 2 2 8 2 2 6" xfId="23865" xr:uid="{5AA93F7C-CBA1-400D-9E00-11ECDCD7C99B}"/>
    <cellStyle name="Komma 2 5 2 2 8 2 3" xfId="2456" xr:uid="{265CE9C2-B6C0-40B3-B48C-404489A9B2ED}"/>
    <cellStyle name="Komma 2 5 2 2 8 2 3 2" xfId="5060" xr:uid="{E851191E-D850-4281-AFD5-D78B96B4CBA8}"/>
    <cellStyle name="Komma 2 5 2 2 8 2 3 2 2" xfId="10567" xr:uid="{20071628-80C3-46AB-A98A-925592346DFA}"/>
    <cellStyle name="Komma 2 5 2 2 8 2 3 2 2 2" xfId="32636" xr:uid="{486F62B7-ED60-4387-BE1E-F92D018ED4D6}"/>
    <cellStyle name="Komma 2 5 2 2 8 2 3 2 3" xfId="16054" xr:uid="{E67BBA2B-F0FA-4D6B-BA06-C4C632C2DEF4}"/>
    <cellStyle name="Komma 2 5 2 2 8 2 3 2 3 2" xfId="38123" xr:uid="{2C65538B-B1DE-4FD2-AE01-6A79944EC254}"/>
    <cellStyle name="Komma 2 5 2 2 8 2 3 2 3 3" xfId="43671" xr:uid="{B4AE66D4-5368-41E0-8FF6-1B9F879F90C1}"/>
    <cellStyle name="Komma 2 5 2 2 8 2 3 2 4" xfId="21622" xr:uid="{572686F9-40C8-4FCB-A69E-6EBC20839833}"/>
    <cellStyle name="Komma 2 5 2 2 8 2 3 2 4 2" xfId="49118" xr:uid="{9319F409-52BC-4004-B132-3BC2104CE364}"/>
    <cellStyle name="Komma 2 5 2 2 8 2 3 2 5" xfId="27129" xr:uid="{9FB98A8B-E65C-4D2C-9B0D-755910659189}"/>
    <cellStyle name="Komma 2 5 2 2 8 2 3 3" xfId="8084" xr:uid="{B1C57162-DD3E-485A-B31B-A7A47A637768}"/>
    <cellStyle name="Komma 2 5 2 2 8 2 3 3 2" xfId="30153" xr:uid="{3D5D6CC9-A0E1-4C34-B797-7BD31F93A63A}"/>
    <cellStyle name="Komma 2 5 2 2 8 2 3 4" xfId="13450" xr:uid="{5194D6CD-1C3F-42EF-A275-5636F149958C}"/>
    <cellStyle name="Komma 2 5 2 2 8 2 3 4 2" xfId="35519" xr:uid="{488BFE4D-89D3-40E6-A25F-C6DC87F08B3B}"/>
    <cellStyle name="Komma 2 5 2 2 8 2 3 4 3" xfId="41067" xr:uid="{B95DEBD4-ED87-4973-8F5B-3266EC582214}"/>
    <cellStyle name="Komma 2 5 2 2 8 2 3 5" xfId="19018" xr:uid="{705D9C7B-5BA7-4CEE-A5EF-54C592CF0571}"/>
    <cellStyle name="Komma 2 5 2 2 8 2 3 5 2" xfId="46635" xr:uid="{0AB06F56-FE55-43C9-9D37-C1F26E9B2BCD}"/>
    <cellStyle name="Komma 2 5 2 2 8 2 3 6" xfId="24646" xr:uid="{957C31ED-E9DD-4D73-A190-F38EF4D59C5C}"/>
    <cellStyle name="Komma 2 5 2 2 8 2 4" xfId="3478" xr:uid="{B2110B99-3084-4591-887D-119A5157E618}"/>
    <cellStyle name="Komma 2 5 2 2 8 2 4 2" xfId="9005" xr:uid="{D7B78EBD-D4D1-485E-8FE7-E34C033E29C5}"/>
    <cellStyle name="Komma 2 5 2 2 8 2 4 2 2" xfId="31074" xr:uid="{CDEDB892-06B2-4B72-A90F-A6D82C6AADF1}"/>
    <cellStyle name="Komma 2 5 2 2 8 2 4 3" xfId="14472" xr:uid="{52F9CBCC-A854-4F9A-ADA7-6D759EC89334}"/>
    <cellStyle name="Komma 2 5 2 2 8 2 4 3 2" xfId="36541" xr:uid="{521FC501-BBB8-4052-8967-C88DA439DA13}"/>
    <cellStyle name="Komma 2 5 2 2 8 2 4 3 3" xfId="42089" xr:uid="{67934C8C-0663-425F-A0E2-78E6A27D85B2}"/>
    <cellStyle name="Komma 2 5 2 2 8 2 4 4" xfId="20040" xr:uid="{FA2365F5-AE6D-4EE5-AB2C-EA916EEB7C31}"/>
    <cellStyle name="Komma 2 5 2 2 8 2 4 4 2" xfId="47556" xr:uid="{FAE43A4D-BCE5-4007-93C2-E0A25AE3A487}"/>
    <cellStyle name="Komma 2 5 2 2 8 2 4 5" xfId="25567" xr:uid="{4AF3BB9E-AE08-46E0-8815-7BCC02570C1A}"/>
    <cellStyle name="Komma 2 5 2 2 8 2 5" xfId="6502" xr:uid="{5FC6D227-F1FE-4B10-B5B4-AF785AC05469}"/>
    <cellStyle name="Komma 2 5 2 2 8 2 5 2" xfId="28571" xr:uid="{7A1C2DC7-8888-4AC0-8198-9674AB137DED}"/>
    <cellStyle name="Komma 2 5 2 2 8 2 6" xfId="11888" xr:uid="{5CF2C321-8A3A-4590-913E-BFB5A5540B6F}"/>
    <cellStyle name="Komma 2 5 2 2 8 2 6 2" xfId="33957" xr:uid="{87408392-9C58-42D4-A571-1BE1C35ED1D7}"/>
    <cellStyle name="Komma 2 5 2 2 8 2 6 3" xfId="39505" xr:uid="{5D526F97-4C5C-4D04-862B-53D8F49986F4}"/>
    <cellStyle name="Komma 2 5 2 2 8 2 7" xfId="17436" xr:uid="{879F610A-C027-4337-AA35-996F6418FDA3}"/>
    <cellStyle name="Komma 2 5 2 2 8 2 7 2" xfId="45053" xr:uid="{2D7A8537-E5A6-4E47-BFDA-FDA89FFDC5D5}"/>
    <cellStyle name="Komma 2 5 2 2 8 2 8" xfId="23064" xr:uid="{A72B2238-B6C3-4929-AFEE-31D6F5B505DD}"/>
    <cellStyle name="Komma 2 5 2 2 8 3" xfId="1254" xr:uid="{AB13C056-FA62-4B2E-AE82-3AACCC108E5E}"/>
    <cellStyle name="Komma 2 5 2 2 8 3 2" xfId="3858" xr:uid="{FF4BE5DE-998E-44A0-BF35-40C8495A08E1}"/>
    <cellStyle name="Komma 2 5 2 2 8 3 2 2" xfId="9365" xr:uid="{AF8C11EE-C787-489C-8070-DC3A7D308876}"/>
    <cellStyle name="Komma 2 5 2 2 8 3 2 2 2" xfId="31434" xr:uid="{2EF1A39D-86B6-4384-92D5-894010520F5A}"/>
    <cellStyle name="Komma 2 5 2 2 8 3 2 3" xfId="14852" xr:uid="{D8FAD421-5377-4D54-86D1-5CEA0A2A702D}"/>
    <cellStyle name="Komma 2 5 2 2 8 3 2 3 2" xfId="36921" xr:uid="{462B054E-24C2-4767-812A-DB2A6449518C}"/>
    <cellStyle name="Komma 2 5 2 2 8 3 2 3 3" xfId="42469" xr:uid="{FD169752-602F-4F60-8DB1-5713458E0D16}"/>
    <cellStyle name="Komma 2 5 2 2 8 3 2 4" xfId="20420" xr:uid="{B33EDACE-1228-48E4-8B2E-C72EEE233D03}"/>
    <cellStyle name="Komma 2 5 2 2 8 3 2 4 2" xfId="47916" xr:uid="{ECF12C2E-1DA5-4DBA-9328-1B1FD31F1DE0}"/>
    <cellStyle name="Komma 2 5 2 2 8 3 2 5" xfId="25927" xr:uid="{2C455ECB-5767-4C60-B18F-78E612C056BC}"/>
    <cellStyle name="Komma 2 5 2 2 8 3 3" xfId="6882" xr:uid="{7A2647C0-2D16-449A-87DF-D4B832228BA4}"/>
    <cellStyle name="Komma 2 5 2 2 8 3 3 2" xfId="28951" xr:uid="{036FEE79-E441-4260-B001-8DEB5D03925A}"/>
    <cellStyle name="Komma 2 5 2 2 8 3 4" xfId="12248" xr:uid="{DE1134EE-C4D0-4D28-BEA7-D39BBA318B1F}"/>
    <cellStyle name="Komma 2 5 2 2 8 3 4 2" xfId="34317" xr:uid="{68E0DEF4-5D1F-41CB-B2E1-B541A7644243}"/>
    <cellStyle name="Komma 2 5 2 2 8 3 4 3" xfId="39865" xr:uid="{ADFF59E1-5AE9-4650-8D31-8BDBFE026FE3}"/>
    <cellStyle name="Komma 2 5 2 2 8 3 5" xfId="17816" xr:uid="{36A56910-2F25-448F-8D74-24B59CB25A3B}"/>
    <cellStyle name="Komma 2 5 2 2 8 3 5 2" xfId="45433" xr:uid="{A6BFD170-2CAD-4F83-AA86-A6DD3119AC41}"/>
    <cellStyle name="Komma 2 5 2 2 8 3 6" xfId="23444" xr:uid="{06B248C9-9A5F-446E-9629-E6D66204F883}"/>
    <cellStyle name="Komma 2 5 2 2 8 4" xfId="2035" xr:uid="{4672BE5E-B4FD-4004-8C0A-4C8F3A4F6662}"/>
    <cellStyle name="Komma 2 5 2 2 8 4 2" xfId="4639" xr:uid="{3CE97C8C-8961-4937-9458-0F0868D9EDDE}"/>
    <cellStyle name="Komma 2 5 2 2 8 4 2 2" xfId="10146" xr:uid="{349A50E0-D4BF-4FDA-A09A-12C27F850217}"/>
    <cellStyle name="Komma 2 5 2 2 8 4 2 2 2" xfId="32215" xr:uid="{E3AC6A07-3A19-4176-AC27-42D4387BE485}"/>
    <cellStyle name="Komma 2 5 2 2 8 4 2 3" xfId="15633" xr:uid="{4C58CB63-1A1B-44DD-9FA6-7450F69C135E}"/>
    <cellStyle name="Komma 2 5 2 2 8 4 2 3 2" xfId="37702" xr:uid="{B4913C57-5B1D-4EC3-B2BF-74874FF52E60}"/>
    <cellStyle name="Komma 2 5 2 2 8 4 2 3 3" xfId="43250" xr:uid="{7E9874D5-7752-4B15-BBFD-234C70284E6C}"/>
    <cellStyle name="Komma 2 5 2 2 8 4 2 4" xfId="21201" xr:uid="{C3CA223D-0F65-445E-9493-1571586EA322}"/>
    <cellStyle name="Komma 2 5 2 2 8 4 2 4 2" xfId="48697" xr:uid="{33BC4C2A-FDF5-4484-8CBA-32274DB7B463}"/>
    <cellStyle name="Komma 2 5 2 2 8 4 2 5" xfId="26708" xr:uid="{C7188D21-85A9-4628-8165-CF2AA5021FA8}"/>
    <cellStyle name="Komma 2 5 2 2 8 4 3" xfId="7663" xr:uid="{4A97DCEE-E0B2-440F-97F9-9F107E3B8F13}"/>
    <cellStyle name="Komma 2 5 2 2 8 4 3 2" xfId="29732" xr:uid="{2C6940C6-68DC-4DFB-8431-A631AE1CC0FF}"/>
    <cellStyle name="Komma 2 5 2 2 8 4 4" xfId="13029" xr:uid="{532065B4-F262-4FEA-860A-F29171217948}"/>
    <cellStyle name="Komma 2 5 2 2 8 4 4 2" xfId="35098" xr:uid="{D946B2DF-D276-49CA-928E-621DF24474F4}"/>
    <cellStyle name="Komma 2 5 2 2 8 4 4 3" xfId="40646" xr:uid="{159ABD21-1B77-41C7-A51B-614975201DBF}"/>
    <cellStyle name="Komma 2 5 2 2 8 4 5" xfId="18597" xr:uid="{D78B0B6A-BB92-4682-9E3D-420F29B64229}"/>
    <cellStyle name="Komma 2 5 2 2 8 4 5 2" xfId="46214" xr:uid="{AD8601E4-5830-4F01-9B02-A0787EB9634D}"/>
    <cellStyle name="Komma 2 5 2 2 8 4 6" xfId="24225" xr:uid="{6A86F605-1D9E-4FEB-80EF-BD0CFFE3AA1C}"/>
    <cellStyle name="Komma 2 5 2 2 8 5" xfId="3057" xr:uid="{365ABF5E-FFBD-4FFF-8E96-4E6E84063FCA}"/>
    <cellStyle name="Komma 2 5 2 2 8 5 2" xfId="8584" xr:uid="{A90D2EF0-8A1A-4761-B536-1251C8666067}"/>
    <cellStyle name="Komma 2 5 2 2 8 5 2 2" xfId="30653" xr:uid="{CDA8DA17-E594-4126-80C1-7D1B034F30AE}"/>
    <cellStyle name="Komma 2 5 2 2 8 5 3" xfId="14051" xr:uid="{98C63F0A-AFCC-4034-BA3D-5097ECF16EAD}"/>
    <cellStyle name="Komma 2 5 2 2 8 5 3 2" xfId="36120" xr:uid="{5E0C31E9-8E77-4CB6-8F63-499080BB3137}"/>
    <cellStyle name="Komma 2 5 2 2 8 5 3 3" xfId="41668" xr:uid="{4B7D5685-49AD-47CF-AD8D-49BDD1278D51}"/>
    <cellStyle name="Komma 2 5 2 2 8 5 4" xfId="19619" xr:uid="{0D73043E-A8BD-45A5-BE8B-8A856DF4CC8C}"/>
    <cellStyle name="Komma 2 5 2 2 8 5 4 2" xfId="47135" xr:uid="{92C988BC-235C-47B7-B9A5-265F8D1BE9DF}"/>
    <cellStyle name="Komma 2 5 2 2 8 5 5" xfId="25146" xr:uid="{E8A8D9A7-EE02-41BA-9262-3E8D8B4F6527}"/>
    <cellStyle name="Komma 2 5 2 2 8 6" xfId="5420" xr:uid="{91CA787E-F992-4A24-8C6F-D061D942491C}"/>
    <cellStyle name="Komma 2 5 2 2 8 6 2" xfId="10927" xr:uid="{543EE811-7A38-4C44-BA27-D63AD6478FC9}"/>
    <cellStyle name="Komma 2 5 2 2 8 6 2 2" xfId="32996" xr:uid="{9AE66793-8D77-404E-826B-7DFA41F8595A}"/>
    <cellStyle name="Komma 2 5 2 2 8 6 3" xfId="16414" xr:uid="{383E214F-65BC-4FEF-950F-B4BF4737B0F1}"/>
    <cellStyle name="Komma 2 5 2 2 8 6 3 2" xfId="38483" xr:uid="{26B21EBA-1FC2-4A2E-A3BB-E3FE54B6770A}"/>
    <cellStyle name="Komma 2 5 2 2 8 6 3 3" xfId="44031" xr:uid="{22669E57-3249-4A1F-AB59-28861CA6D3D3}"/>
    <cellStyle name="Komma 2 5 2 2 8 6 4" xfId="21982" xr:uid="{616D4129-CDE1-46E5-BA5B-B0A3F2D6DE1D}"/>
    <cellStyle name="Komma 2 5 2 2 8 6 4 2" xfId="49478" xr:uid="{E9963D87-D284-4C11-9C82-F97DE9F0A4D9}"/>
    <cellStyle name="Komma 2 5 2 2 8 6 5" xfId="27489" xr:uid="{FC10AD3A-A6BC-449D-A71F-C3511315F126}"/>
    <cellStyle name="Komma 2 5 2 2 8 7" xfId="6081" xr:uid="{1C2CC8FB-6BC8-44A5-A8CE-C7C94BF30CB0}"/>
    <cellStyle name="Komma 2 5 2 2 8 7 2" xfId="28150" xr:uid="{58A35AD8-4349-4A2C-AD1F-883CFA1849AB}"/>
    <cellStyle name="Komma 2 5 2 2 8 8" xfId="11467" xr:uid="{5018E034-0CDB-4B5E-BC57-99D0E3C271DC}"/>
    <cellStyle name="Komma 2 5 2 2 8 8 2" xfId="33536" xr:uid="{D595F55C-9E70-4C4C-B463-D26169C84F18}"/>
    <cellStyle name="Komma 2 5 2 2 8 8 3" xfId="39084" xr:uid="{07CCDD71-16A8-4C8A-8F07-E238175810BD}"/>
    <cellStyle name="Komma 2 5 2 2 8 9" xfId="17015" xr:uid="{54D2F795-4871-48B9-9E15-366E1C70DCEA}"/>
    <cellStyle name="Komma 2 5 2 2 8 9 2" xfId="44632" xr:uid="{A7F172DF-79E9-4F1C-B493-F10970613229}"/>
    <cellStyle name="Komma 2 5 2 2 9" xfId="513" xr:uid="{9D7C59A9-4342-4333-B920-0F040B52914B}"/>
    <cellStyle name="Komma 2 5 2 2 9 2" xfId="1314" xr:uid="{D0D50E44-1D41-40D8-B8CB-3F5F0FA12C3F}"/>
    <cellStyle name="Komma 2 5 2 2 9 2 2" xfId="3918" xr:uid="{7919CF81-A54F-4757-A082-FD8FDB844114}"/>
    <cellStyle name="Komma 2 5 2 2 9 2 2 2" xfId="9425" xr:uid="{F78B017B-7540-4ACE-8D35-DE20546CC650}"/>
    <cellStyle name="Komma 2 5 2 2 9 2 2 2 2" xfId="31494" xr:uid="{242BE8B3-7CA6-43B2-9C6B-C13AF482397D}"/>
    <cellStyle name="Komma 2 5 2 2 9 2 2 3" xfId="14912" xr:uid="{06C984FF-C67D-4B80-A3B5-325CBC7E5372}"/>
    <cellStyle name="Komma 2 5 2 2 9 2 2 3 2" xfId="36981" xr:uid="{1FA1E238-85B0-4549-A340-136F96D4A158}"/>
    <cellStyle name="Komma 2 5 2 2 9 2 2 3 3" xfId="42529" xr:uid="{9D90432A-B06C-4A95-8ED6-88712085DA78}"/>
    <cellStyle name="Komma 2 5 2 2 9 2 2 4" xfId="20480" xr:uid="{8FE24846-65D4-4059-B03E-43B26A816C89}"/>
    <cellStyle name="Komma 2 5 2 2 9 2 2 4 2" xfId="47976" xr:uid="{E5947DE4-C4A3-4019-81C1-2A1A99D7038A}"/>
    <cellStyle name="Komma 2 5 2 2 9 2 2 5" xfId="25987" xr:uid="{6A8A6FFD-5967-452C-B999-8E4DD223DAC4}"/>
    <cellStyle name="Komma 2 5 2 2 9 2 3" xfId="6942" xr:uid="{0F357B6E-ABD3-4331-8C63-EAEC3DE9B787}"/>
    <cellStyle name="Komma 2 5 2 2 9 2 3 2" xfId="29011" xr:uid="{B43D6DB5-8468-4438-974B-1ECD136EA117}"/>
    <cellStyle name="Komma 2 5 2 2 9 2 4" xfId="12308" xr:uid="{AA9338B1-E468-4818-ABCD-71D0AF1E08D8}"/>
    <cellStyle name="Komma 2 5 2 2 9 2 4 2" xfId="34377" xr:uid="{F378E063-5296-4F11-9875-16D68123196E}"/>
    <cellStyle name="Komma 2 5 2 2 9 2 4 3" xfId="39925" xr:uid="{838AC5CC-5A7D-4907-9DA4-86DA850D0F88}"/>
    <cellStyle name="Komma 2 5 2 2 9 2 5" xfId="17876" xr:uid="{0F41C05D-0A27-46FA-B803-3EC74DE1CE7E}"/>
    <cellStyle name="Komma 2 5 2 2 9 2 5 2" xfId="45493" xr:uid="{F0C2B11A-664D-47C6-B6E9-5D52349D9183}"/>
    <cellStyle name="Komma 2 5 2 2 9 2 6" xfId="23504" xr:uid="{F350141D-B107-458D-86AA-F593023BD946}"/>
    <cellStyle name="Komma 2 5 2 2 9 3" xfId="2095" xr:uid="{59D5B2C3-C736-4094-8141-37C3BFCB5A71}"/>
    <cellStyle name="Komma 2 5 2 2 9 3 2" xfId="4699" xr:uid="{87DC523B-5BC4-4694-9A3B-7D3874A1029F}"/>
    <cellStyle name="Komma 2 5 2 2 9 3 2 2" xfId="10206" xr:uid="{4272AFE1-76BC-468E-94F1-3F75162721D3}"/>
    <cellStyle name="Komma 2 5 2 2 9 3 2 2 2" xfId="32275" xr:uid="{2C968BD6-6AE8-440E-9436-DCD379FA6613}"/>
    <cellStyle name="Komma 2 5 2 2 9 3 2 3" xfId="15693" xr:uid="{D26A6BF5-ECFC-4267-86ED-6F3766AA16E6}"/>
    <cellStyle name="Komma 2 5 2 2 9 3 2 3 2" xfId="37762" xr:uid="{86131CE2-04B9-4C74-B41F-B19D0368B1FE}"/>
    <cellStyle name="Komma 2 5 2 2 9 3 2 3 3" xfId="43310" xr:uid="{EF1E7F06-B508-4A81-9B8C-ADB276262C63}"/>
    <cellStyle name="Komma 2 5 2 2 9 3 2 4" xfId="21261" xr:uid="{E220CEFD-9FF1-4302-A005-1B089CBCE53D}"/>
    <cellStyle name="Komma 2 5 2 2 9 3 2 4 2" xfId="48757" xr:uid="{B8748A8B-F3D5-487E-9F20-0D80BC253D81}"/>
    <cellStyle name="Komma 2 5 2 2 9 3 2 5" xfId="26768" xr:uid="{FE5BE772-CFD6-4E87-9F88-57BC054A3A19}"/>
    <cellStyle name="Komma 2 5 2 2 9 3 3" xfId="7723" xr:uid="{5E17CD96-8740-4C99-B885-85FE90DB9DA9}"/>
    <cellStyle name="Komma 2 5 2 2 9 3 3 2" xfId="29792" xr:uid="{BD3EDDF6-4024-4BCC-B6D1-1A150E5AD249}"/>
    <cellStyle name="Komma 2 5 2 2 9 3 4" xfId="13089" xr:uid="{5DAA6EAB-BE03-4542-B047-CDB32DF05E0C}"/>
    <cellStyle name="Komma 2 5 2 2 9 3 4 2" xfId="35158" xr:uid="{AFD69E84-551E-412D-921D-4AAAAA78C0CC}"/>
    <cellStyle name="Komma 2 5 2 2 9 3 4 3" xfId="40706" xr:uid="{B654F111-3832-4D1E-8958-8D94E9BFC773}"/>
    <cellStyle name="Komma 2 5 2 2 9 3 5" xfId="18657" xr:uid="{E8F9AAEE-2490-4483-97E8-0D19392CA0CE}"/>
    <cellStyle name="Komma 2 5 2 2 9 3 5 2" xfId="46274" xr:uid="{81FD3425-71F8-42A2-B7C2-0710F4301B0B}"/>
    <cellStyle name="Komma 2 5 2 2 9 3 6" xfId="24285" xr:uid="{795BD8A0-CCF4-4E11-9368-604BA81699BD}"/>
    <cellStyle name="Komma 2 5 2 2 9 4" xfId="3117" xr:uid="{F9EA83E6-5F48-4554-9DB5-1D8D61972DEF}"/>
    <cellStyle name="Komma 2 5 2 2 9 4 2" xfId="8644" xr:uid="{7AABB918-8A26-478B-B0EA-8F891D33E12C}"/>
    <cellStyle name="Komma 2 5 2 2 9 4 2 2" xfId="30713" xr:uid="{5CEFCA9F-DB05-4B40-B8FD-2C756046D21E}"/>
    <cellStyle name="Komma 2 5 2 2 9 4 3" xfId="14111" xr:uid="{FEFCB895-07F3-47C3-BA63-61876ED17AA0}"/>
    <cellStyle name="Komma 2 5 2 2 9 4 3 2" xfId="36180" xr:uid="{94461066-D9AE-4B15-8821-02B04DD10ABC}"/>
    <cellStyle name="Komma 2 5 2 2 9 4 3 3" xfId="41728" xr:uid="{4AC656F2-C308-41A6-BCA4-34BBBBC23B02}"/>
    <cellStyle name="Komma 2 5 2 2 9 4 4" xfId="19679" xr:uid="{B811A623-B2FE-440E-B0D2-B2B08BDB181A}"/>
    <cellStyle name="Komma 2 5 2 2 9 4 4 2" xfId="47195" xr:uid="{C22E9781-549D-4D70-B2EC-A645EEE70F3F}"/>
    <cellStyle name="Komma 2 5 2 2 9 4 5" xfId="25206" xr:uid="{3EF5D206-E76B-4F0D-B356-F3DF4E8DF0BE}"/>
    <cellStyle name="Komma 2 5 2 2 9 5" xfId="6141" xr:uid="{7AF0953A-1AB8-44A8-BE90-6D24CBE586DC}"/>
    <cellStyle name="Komma 2 5 2 2 9 5 2" xfId="28210" xr:uid="{B6FD55E5-16FD-4AFB-8B46-6CD3C997D6CA}"/>
    <cellStyle name="Komma 2 5 2 2 9 6" xfId="11527" xr:uid="{61047FC1-1069-4EC3-A07B-819EF54011BB}"/>
    <cellStyle name="Komma 2 5 2 2 9 6 2" xfId="33596" xr:uid="{E24B1D6B-B70A-4E26-9AD0-A9CC84E436FA}"/>
    <cellStyle name="Komma 2 5 2 2 9 6 3" xfId="39144" xr:uid="{A2CC27A5-2BB2-4868-98C8-D393FC07FB9D}"/>
    <cellStyle name="Komma 2 5 2 2 9 7" xfId="17075" xr:uid="{580BE371-A168-4CF9-BED4-0792CBD3921E}"/>
    <cellStyle name="Komma 2 5 2 2 9 7 2" xfId="44692" xr:uid="{60AFAADB-8B2D-4CB4-8324-3DE2EF89F544}"/>
    <cellStyle name="Komma 2 5 2 2 9 8" xfId="22703" xr:uid="{2DB59774-A843-43E9-9707-5D698B68BF95}"/>
    <cellStyle name="Komma 2 5 2 20" xfId="5620" xr:uid="{4E99F85F-87EE-4919-842F-8202196D8F3D}"/>
    <cellStyle name="Komma 2 5 2 20 2" xfId="11127" xr:uid="{04C5DB47-8D5E-4B6B-8629-2EB3A5530034}"/>
    <cellStyle name="Komma 2 5 2 20 2 2" xfId="33196" xr:uid="{BEE06B9C-33E4-4C58-9F80-7FAB80C769F0}"/>
    <cellStyle name="Komma 2 5 2 20 3" xfId="22182" xr:uid="{308D9E39-062E-42AE-A996-C2957AB36347}"/>
    <cellStyle name="Komma 2 5 2 20 3 2" xfId="49678" xr:uid="{1EA7069A-F65F-44E5-BB14-B778733FEEB2}"/>
    <cellStyle name="Komma 2 5 2 20 4" xfId="27689" xr:uid="{201CF3F0-1B52-4F3E-AFF4-6AF4343BB47A}"/>
    <cellStyle name="Komma 2 5 2 21" xfId="5680" xr:uid="{50A0E6EF-5B18-4719-8249-2B269073194D}"/>
    <cellStyle name="Komma 2 5 2 21 2" xfId="27749" xr:uid="{2CA41EDD-5A50-4E10-B198-1790FCABA91D}"/>
    <cellStyle name="Komma 2 5 2 22" xfId="11167" xr:uid="{E99D74D0-EB5A-4BA1-A227-190CF1398601}"/>
    <cellStyle name="Komma 2 5 2 22 2" xfId="33236" xr:uid="{D825F7C0-8E1D-4459-A4B1-A4D4B5E837DD}"/>
    <cellStyle name="Komma 2 5 2 22 3" xfId="38784" xr:uid="{A20D5AA7-F7C8-4025-B688-ACB663971965}"/>
    <cellStyle name="Komma 2 5 2 23" xfId="16614" xr:uid="{5BDC0E57-6850-47D1-BC19-84B095D76EFD}"/>
    <cellStyle name="Komma 2 5 2 23 2" xfId="44231" xr:uid="{03307479-BDEB-44E8-B931-BD05CCEF82A0}"/>
    <cellStyle name="Komma 2 5 2 24" xfId="22242" xr:uid="{833CF7AD-F403-4694-9D94-DD733213FA3A}"/>
    <cellStyle name="Komma 2 5 2 3" xfId="124" xr:uid="{FB2902B8-5FD7-46D1-BC38-D498C0FA1B95}"/>
    <cellStyle name="Komma 2 5 2 3 10" xfId="22319" xr:uid="{42EACC92-ACBB-4527-B65F-D5376512D725}"/>
    <cellStyle name="Komma 2 5 2 3 2" xfId="550" xr:uid="{E6841F6D-9828-4B26-B9DB-510616D4D44D}"/>
    <cellStyle name="Komma 2 5 2 3 2 2" xfId="1351" xr:uid="{8A30B147-D201-48EC-AA84-FAE2841DF620}"/>
    <cellStyle name="Komma 2 5 2 3 2 2 2" xfId="3955" xr:uid="{FDF283B0-E5D9-4125-9D72-6CD805F8CB5A}"/>
    <cellStyle name="Komma 2 5 2 3 2 2 2 2" xfId="9462" xr:uid="{11B1AAB4-A3DA-4347-A982-FC5558D65A49}"/>
    <cellStyle name="Komma 2 5 2 3 2 2 2 2 2" xfId="31531" xr:uid="{5C2B8FA2-1DDB-4B96-8033-80F374CA4F97}"/>
    <cellStyle name="Komma 2 5 2 3 2 2 2 3" xfId="14949" xr:uid="{61ECA246-DE24-4501-B814-F7DF19CD3482}"/>
    <cellStyle name="Komma 2 5 2 3 2 2 2 3 2" xfId="37018" xr:uid="{8183FD19-1872-4C9C-BD1A-7A5ABFA42EAD}"/>
    <cellStyle name="Komma 2 5 2 3 2 2 2 3 3" xfId="42566" xr:uid="{C69C45EC-95C4-4160-9FFD-CDD984C17291}"/>
    <cellStyle name="Komma 2 5 2 3 2 2 2 4" xfId="20517" xr:uid="{FDC563AB-7130-4DCE-A219-88DAE38FE2BE}"/>
    <cellStyle name="Komma 2 5 2 3 2 2 2 4 2" xfId="48013" xr:uid="{9D979716-2243-45BF-9F8F-F485DBDEBA27}"/>
    <cellStyle name="Komma 2 5 2 3 2 2 2 5" xfId="26024" xr:uid="{E3F599A5-CE99-4E14-9AED-38B7A6269748}"/>
    <cellStyle name="Komma 2 5 2 3 2 2 3" xfId="6979" xr:uid="{C0683F4D-5343-4D70-AF24-BFE6975505DC}"/>
    <cellStyle name="Komma 2 5 2 3 2 2 3 2" xfId="29048" xr:uid="{D24339AB-6843-4ECD-9368-7913A32A5F8D}"/>
    <cellStyle name="Komma 2 5 2 3 2 2 4" xfId="12345" xr:uid="{767DA913-9CEB-4BA7-972B-CF9F78D12AF2}"/>
    <cellStyle name="Komma 2 5 2 3 2 2 4 2" xfId="34414" xr:uid="{3844344C-884B-4A43-8AC6-CCE29D35DA5E}"/>
    <cellStyle name="Komma 2 5 2 3 2 2 4 3" xfId="39962" xr:uid="{8D1A484F-1F4C-4414-9CE0-D8451704DC48}"/>
    <cellStyle name="Komma 2 5 2 3 2 2 5" xfId="17913" xr:uid="{7C2B7F8C-9932-4B6B-928E-1E24E355422C}"/>
    <cellStyle name="Komma 2 5 2 3 2 2 5 2" xfId="45530" xr:uid="{436A00ED-F0E1-4043-82FA-D00336AF4BA6}"/>
    <cellStyle name="Komma 2 5 2 3 2 2 6" xfId="23541" xr:uid="{E3C31383-BC67-4174-A589-E285FA3186CA}"/>
    <cellStyle name="Komma 2 5 2 3 2 3" xfId="2132" xr:uid="{38BB5C35-D1FE-40FA-A47C-34EF6192FAD4}"/>
    <cellStyle name="Komma 2 5 2 3 2 3 2" xfId="4736" xr:uid="{F36F7900-81D1-4985-BB20-4C26368FBD62}"/>
    <cellStyle name="Komma 2 5 2 3 2 3 2 2" xfId="10243" xr:uid="{D73B5DE4-BF71-49B2-8934-F2F6EE3E28D6}"/>
    <cellStyle name="Komma 2 5 2 3 2 3 2 2 2" xfId="32312" xr:uid="{144DC984-3B1E-4A10-86A2-3E05052C4E79}"/>
    <cellStyle name="Komma 2 5 2 3 2 3 2 3" xfId="15730" xr:uid="{8646040D-F679-4DAC-987E-6DE28150167B}"/>
    <cellStyle name="Komma 2 5 2 3 2 3 2 3 2" xfId="37799" xr:uid="{FADFCEE5-ECD8-44EF-A68A-BA769F6B6F0E}"/>
    <cellStyle name="Komma 2 5 2 3 2 3 2 3 3" xfId="43347" xr:uid="{81DDC8E5-542C-4E79-A35E-B99955236ED5}"/>
    <cellStyle name="Komma 2 5 2 3 2 3 2 4" xfId="21298" xr:uid="{D56E4BC8-3E4C-4F60-9EEE-EDD3BA0F3B97}"/>
    <cellStyle name="Komma 2 5 2 3 2 3 2 4 2" xfId="48794" xr:uid="{064D6ED1-290A-46F4-B756-D6B78EDFA2AD}"/>
    <cellStyle name="Komma 2 5 2 3 2 3 2 5" xfId="26805" xr:uid="{30B23CC7-D35F-48D8-9F91-211CD33A9344}"/>
    <cellStyle name="Komma 2 5 2 3 2 3 3" xfId="7760" xr:uid="{AF748A74-3F04-4551-AA0B-6E9ED11D4316}"/>
    <cellStyle name="Komma 2 5 2 3 2 3 3 2" xfId="29829" xr:uid="{FC8B4D67-5F1E-42C1-8EBE-3B4B8A397BA8}"/>
    <cellStyle name="Komma 2 5 2 3 2 3 4" xfId="13126" xr:uid="{ACDD5DA0-0A7F-4505-BCFA-B85BA8BC4965}"/>
    <cellStyle name="Komma 2 5 2 3 2 3 4 2" xfId="35195" xr:uid="{38D96477-0A8B-4696-8098-321389E843EA}"/>
    <cellStyle name="Komma 2 5 2 3 2 3 4 3" xfId="40743" xr:uid="{09A9961D-7E49-4D49-9CF4-55879AFD7ADF}"/>
    <cellStyle name="Komma 2 5 2 3 2 3 5" xfId="18694" xr:uid="{23E2E17C-04F7-467F-8DDD-E160C201A631}"/>
    <cellStyle name="Komma 2 5 2 3 2 3 5 2" xfId="46311" xr:uid="{0413DE54-0CBB-4ADB-A84B-9C20379D7917}"/>
    <cellStyle name="Komma 2 5 2 3 2 3 6" xfId="24322" xr:uid="{9ACBE3E9-FAFD-4D6F-8F51-FC565229B8D6}"/>
    <cellStyle name="Komma 2 5 2 3 2 4" xfId="3154" xr:uid="{2D48F5C9-65B2-4D2F-8C0F-5D8B20250DB1}"/>
    <cellStyle name="Komma 2 5 2 3 2 4 2" xfId="8681" xr:uid="{0EFDB2C4-86D0-41F8-BDA1-D5C1520D3AE6}"/>
    <cellStyle name="Komma 2 5 2 3 2 4 2 2" xfId="30750" xr:uid="{A8604D96-161C-46AF-950C-6130FA388D9B}"/>
    <cellStyle name="Komma 2 5 2 3 2 4 3" xfId="14148" xr:uid="{A824CFF1-D70B-4DBF-9C1F-6B65FEE885D8}"/>
    <cellStyle name="Komma 2 5 2 3 2 4 3 2" xfId="36217" xr:uid="{7224B3DC-8EF0-4D0B-8E4F-BE1ED4E04FD4}"/>
    <cellStyle name="Komma 2 5 2 3 2 4 3 3" xfId="41765" xr:uid="{C4EEED8B-056B-4BB4-93D9-886705F58489}"/>
    <cellStyle name="Komma 2 5 2 3 2 4 4" xfId="19716" xr:uid="{1B80D42C-D8FD-48B6-828A-F986E755D7FF}"/>
    <cellStyle name="Komma 2 5 2 3 2 4 4 2" xfId="47232" xr:uid="{69630533-1AA2-4D76-97CF-37347DB7ACE9}"/>
    <cellStyle name="Komma 2 5 2 3 2 4 5" xfId="25243" xr:uid="{4675D834-42B6-4836-A228-BFFD2F3427A0}"/>
    <cellStyle name="Komma 2 5 2 3 2 5" xfId="6178" xr:uid="{D22B032A-2C5F-487D-B0BB-4E4675639772}"/>
    <cellStyle name="Komma 2 5 2 3 2 5 2" xfId="28247" xr:uid="{D068FAE3-1FC3-4229-B7F0-02121AC33530}"/>
    <cellStyle name="Komma 2 5 2 3 2 6" xfId="11564" xr:uid="{B61A304E-350C-41D8-BFC5-400846879526}"/>
    <cellStyle name="Komma 2 5 2 3 2 6 2" xfId="33633" xr:uid="{C651BA76-0645-47F8-A84B-E9C8A30B929E}"/>
    <cellStyle name="Komma 2 5 2 3 2 6 3" xfId="39181" xr:uid="{4A3B32B8-556E-4F77-838C-79949BF89734}"/>
    <cellStyle name="Komma 2 5 2 3 2 7" xfId="17112" xr:uid="{D603CD5F-822B-4D26-BEF1-E50B415FB0F7}"/>
    <cellStyle name="Komma 2 5 2 3 2 7 2" xfId="44729" xr:uid="{AF017BC7-7F35-4073-830A-BBB6384AD079}"/>
    <cellStyle name="Komma 2 5 2 3 2 8" xfId="22740" xr:uid="{4BEF4D6A-3E00-45ED-B847-A4294C0B2912}"/>
    <cellStyle name="Komma 2 5 2 3 3" xfId="1001" xr:uid="{1C0E77E6-4355-414E-A6F3-D23322C2F829}"/>
    <cellStyle name="Komma 2 5 2 3 3 2" xfId="3605" xr:uid="{E4E898EB-21C0-451A-96DE-6A772121315B}"/>
    <cellStyle name="Komma 2 5 2 3 3 2 2" xfId="9112" xr:uid="{042E1733-7F90-4071-BA18-56A92D0C0DF0}"/>
    <cellStyle name="Komma 2 5 2 3 3 2 2 2" xfId="31181" xr:uid="{2DC036F9-2FCD-43F3-86F0-FB301120F576}"/>
    <cellStyle name="Komma 2 5 2 3 3 2 3" xfId="14599" xr:uid="{54A3AEBE-76AD-46D7-AF10-7A10BD21CD66}"/>
    <cellStyle name="Komma 2 5 2 3 3 2 3 2" xfId="36668" xr:uid="{C3B4CABB-ECAD-4B9A-B993-169ECC1CBEDE}"/>
    <cellStyle name="Komma 2 5 2 3 3 2 3 3" xfId="42216" xr:uid="{F9B3922D-0AB5-462C-8E13-78B28E025A3F}"/>
    <cellStyle name="Komma 2 5 2 3 3 2 4" xfId="20167" xr:uid="{4C9AE188-DCFE-41FA-A232-97475097D1CB}"/>
    <cellStyle name="Komma 2 5 2 3 3 2 4 2" xfId="47663" xr:uid="{91832816-131E-49DB-AB87-BD5F5E6178C8}"/>
    <cellStyle name="Komma 2 5 2 3 3 2 5" xfId="25674" xr:uid="{C2027EF9-3CD5-4A1F-AA54-255118401B71}"/>
    <cellStyle name="Komma 2 5 2 3 3 3" xfId="6629" xr:uid="{1B1A221F-29CF-4351-8001-9F46CC769F47}"/>
    <cellStyle name="Komma 2 5 2 3 3 3 2" xfId="28698" xr:uid="{A5A19679-DD80-4571-9C9A-93E45D6AB90C}"/>
    <cellStyle name="Komma 2 5 2 3 3 4" xfId="11995" xr:uid="{79ABE5EB-8EC6-4217-9115-00E4E18DB578}"/>
    <cellStyle name="Komma 2 5 2 3 3 4 2" xfId="34064" xr:uid="{9C228CA5-BBE7-4248-AD61-9F9158F71EAA}"/>
    <cellStyle name="Komma 2 5 2 3 3 4 3" xfId="39612" xr:uid="{93D2AFED-2E8F-432C-86B5-8C5A17FACDFD}"/>
    <cellStyle name="Komma 2 5 2 3 3 5" xfId="17563" xr:uid="{0DD95F24-11BD-4C8A-9677-33ABC7F0B870}"/>
    <cellStyle name="Komma 2 5 2 3 3 5 2" xfId="45180" xr:uid="{1E812C8C-BFC5-4CC6-9246-240EBC587A3D}"/>
    <cellStyle name="Komma 2 5 2 3 3 6" xfId="23191" xr:uid="{31EFCA12-7E9B-41F0-BB2C-AF49C724C1E7}"/>
    <cellStyle name="Komma 2 5 2 3 4" xfId="1782" xr:uid="{0CC4B395-EF1B-430F-9083-D2A5AE403936}"/>
    <cellStyle name="Komma 2 5 2 3 4 2" xfId="4386" xr:uid="{F7E5FC12-05E2-4E4F-8607-1414D034BE6C}"/>
    <cellStyle name="Komma 2 5 2 3 4 2 2" xfId="9893" xr:uid="{9037E5A8-ED2E-44AA-99FE-A1CE634F34B9}"/>
    <cellStyle name="Komma 2 5 2 3 4 2 2 2" xfId="31962" xr:uid="{D4AC4234-C9B7-472D-8E7F-6274162DCE26}"/>
    <cellStyle name="Komma 2 5 2 3 4 2 3" xfId="15380" xr:uid="{AC95CDCA-91C3-48E1-86C1-32A70E225E12}"/>
    <cellStyle name="Komma 2 5 2 3 4 2 3 2" xfId="37449" xr:uid="{8C4B47CE-21BF-4AD7-8B59-D298FB1AE764}"/>
    <cellStyle name="Komma 2 5 2 3 4 2 3 3" xfId="42997" xr:uid="{222D71E5-5DF0-4485-9800-C4F58CC81279}"/>
    <cellStyle name="Komma 2 5 2 3 4 2 4" xfId="20948" xr:uid="{C1D0863D-A450-46BF-8541-70F12423B936}"/>
    <cellStyle name="Komma 2 5 2 3 4 2 4 2" xfId="48444" xr:uid="{23D61D06-E522-4296-92FB-FABBC43F911B}"/>
    <cellStyle name="Komma 2 5 2 3 4 2 5" xfId="26455" xr:uid="{69917716-4B60-45C2-97BD-41F1D04096E7}"/>
    <cellStyle name="Komma 2 5 2 3 4 3" xfId="7410" xr:uid="{2B13BBED-EEAD-429D-8520-EB095D38F1AB}"/>
    <cellStyle name="Komma 2 5 2 3 4 3 2" xfId="29479" xr:uid="{3F7C1BA7-187C-44A1-AF51-BA9561908C21}"/>
    <cellStyle name="Komma 2 5 2 3 4 4" xfId="12776" xr:uid="{13415A95-48C5-4AA4-955A-65BDDBE88E41}"/>
    <cellStyle name="Komma 2 5 2 3 4 4 2" xfId="34845" xr:uid="{106E2814-0CBF-45FD-ABE4-50500AA02EB9}"/>
    <cellStyle name="Komma 2 5 2 3 4 4 3" xfId="40393" xr:uid="{FB8EB972-9B5B-41CE-89BA-3B7399D64DC5}"/>
    <cellStyle name="Komma 2 5 2 3 4 5" xfId="18344" xr:uid="{616F21C8-A7DD-4A65-A7D5-9A97D256F176}"/>
    <cellStyle name="Komma 2 5 2 3 4 5 2" xfId="45961" xr:uid="{E2758887-535A-4567-A7EB-CB2F6459386B}"/>
    <cellStyle name="Komma 2 5 2 3 4 6" xfId="23972" xr:uid="{F020DEDC-09E7-45DE-9455-96AEEE6BA05B}"/>
    <cellStyle name="Komma 2 5 2 3 5" xfId="2733" xr:uid="{D2CF087B-9247-4569-8A09-FB62B5497B8D}"/>
    <cellStyle name="Komma 2 5 2 3 5 2" xfId="8331" xr:uid="{B9CB5BF8-AD15-400B-8A24-5B0E44A3F600}"/>
    <cellStyle name="Komma 2 5 2 3 5 2 2" xfId="30400" xr:uid="{2C3DCD8A-911C-40A3-8C50-6CF7F6EF3766}"/>
    <cellStyle name="Komma 2 5 2 3 5 3" xfId="13727" xr:uid="{6BC60F96-CC40-427C-8EFC-08D04CF93859}"/>
    <cellStyle name="Komma 2 5 2 3 5 3 2" xfId="35796" xr:uid="{13F1AA37-B1CF-49F3-95B4-825120589E8E}"/>
    <cellStyle name="Komma 2 5 2 3 5 3 3" xfId="41344" xr:uid="{482DD648-6AE5-436A-84FE-3E94788552FE}"/>
    <cellStyle name="Komma 2 5 2 3 5 4" xfId="19295" xr:uid="{4C5F56FF-0890-49EE-8B82-ED2AF684022A}"/>
    <cellStyle name="Komma 2 5 2 3 5 4 2" xfId="46882" xr:uid="{21A76AF3-D98C-4403-8649-CBCBFEB0069B}"/>
    <cellStyle name="Komma 2 5 2 3 5 5" xfId="24893" xr:uid="{1DD2A22F-58D3-4C74-8B61-B30FC313AD05}"/>
    <cellStyle name="Komma 2 5 2 3 6" xfId="5167" xr:uid="{91019180-1A4E-4D42-AFBC-B96A8F9DF84D}"/>
    <cellStyle name="Komma 2 5 2 3 6 2" xfId="10674" xr:uid="{4A01C279-4E8F-4DC2-85ED-A393A0C0967C}"/>
    <cellStyle name="Komma 2 5 2 3 6 2 2" xfId="32743" xr:uid="{C7AAEAA5-3F50-49D6-A0FC-55047F16B12F}"/>
    <cellStyle name="Komma 2 5 2 3 6 3" xfId="16161" xr:uid="{63FBCABE-5DAC-4535-8E05-44643967BE5F}"/>
    <cellStyle name="Komma 2 5 2 3 6 3 2" xfId="38230" xr:uid="{E53DCBB5-09BA-4E2B-B684-346A8F7E9A3A}"/>
    <cellStyle name="Komma 2 5 2 3 6 3 3" xfId="43778" xr:uid="{8956FB5B-94E6-4753-BF68-F73B8EBA47CD}"/>
    <cellStyle name="Komma 2 5 2 3 6 4" xfId="21729" xr:uid="{7A3B88A5-1850-4615-BCA1-D157F7ABC6E0}"/>
    <cellStyle name="Komma 2 5 2 3 6 4 2" xfId="49225" xr:uid="{46C6C08A-7ADB-40F8-9142-537C5CDCA6D5}"/>
    <cellStyle name="Komma 2 5 2 3 6 5" xfId="27236" xr:uid="{46F39EF8-A399-4D6D-9FCF-D57A3D61D7EA}"/>
    <cellStyle name="Komma 2 5 2 3 7" xfId="5757" xr:uid="{40DB2F29-3409-4808-BE21-F39BBDFD0435}"/>
    <cellStyle name="Komma 2 5 2 3 7 2" xfId="27826" xr:uid="{DB6C5CA2-DF72-4418-A247-542432EF3685}"/>
    <cellStyle name="Komma 2 5 2 3 8" xfId="11214" xr:uid="{2FFA8C88-9201-48C0-AF39-51F5E5D61E9E}"/>
    <cellStyle name="Komma 2 5 2 3 8 2" xfId="33283" xr:uid="{0CB6CCC3-4530-4899-AF94-35D60D495D66}"/>
    <cellStyle name="Komma 2 5 2 3 8 3" xfId="38831" xr:uid="{7072672B-4DAE-4989-9BC9-837EF7DC73B8}"/>
    <cellStyle name="Komma 2 5 2 3 9" xfId="16691" xr:uid="{DE38BC10-F5E2-42DF-80AC-9696878EE01F}"/>
    <cellStyle name="Komma 2 5 2 3 9 2" xfId="44308" xr:uid="{C229A545-F67C-4294-8174-DA314DF559A4}"/>
    <cellStyle name="Komma 2 5 2 4" xfId="170" xr:uid="{6847AE34-9603-4C78-99D9-0D5BB57CAFC8}"/>
    <cellStyle name="Komma 2 5 2 4 10" xfId="22362" xr:uid="{DA471FC5-9E1A-4DD8-A48A-F325049DF8AF}"/>
    <cellStyle name="Komma 2 5 2 4 2" xfId="593" xr:uid="{52CFBD94-2F69-497A-A3EC-666AA52B5233}"/>
    <cellStyle name="Komma 2 5 2 4 2 2" xfId="1394" xr:uid="{1B10A9F6-6E2E-4627-A7B7-8F9E53917CA1}"/>
    <cellStyle name="Komma 2 5 2 4 2 2 2" xfId="3998" xr:uid="{A8BF4393-8941-46FC-BA23-95BC5A267E44}"/>
    <cellStyle name="Komma 2 5 2 4 2 2 2 2" xfId="9505" xr:uid="{D0C067B3-3757-4F3A-A864-A69E5E16E9FC}"/>
    <cellStyle name="Komma 2 5 2 4 2 2 2 2 2" xfId="31574" xr:uid="{37AB9593-A6C1-4531-BF90-D453CE9ECB10}"/>
    <cellStyle name="Komma 2 5 2 4 2 2 2 3" xfId="14992" xr:uid="{FE58FFE5-C360-4654-B904-CE68242D48DC}"/>
    <cellStyle name="Komma 2 5 2 4 2 2 2 3 2" xfId="37061" xr:uid="{E187754D-992F-498F-97AE-EF4C2F52024D}"/>
    <cellStyle name="Komma 2 5 2 4 2 2 2 3 3" xfId="42609" xr:uid="{DC92A04C-D32C-4140-ADD0-E8C873E8F493}"/>
    <cellStyle name="Komma 2 5 2 4 2 2 2 4" xfId="20560" xr:uid="{199388D1-47B9-4CBD-AFA4-4AD28EB05548}"/>
    <cellStyle name="Komma 2 5 2 4 2 2 2 4 2" xfId="48056" xr:uid="{F257668D-2CC4-4FFC-A708-8EC74D40BC89}"/>
    <cellStyle name="Komma 2 5 2 4 2 2 2 5" xfId="26067" xr:uid="{D9ACBB56-9F0D-48B3-823C-3B95D6A2454B}"/>
    <cellStyle name="Komma 2 5 2 4 2 2 3" xfId="7022" xr:uid="{7B29E625-4207-4116-A225-BF7AD9415BF9}"/>
    <cellStyle name="Komma 2 5 2 4 2 2 3 2" xfId="29091" xr:uid="{9D3993FF-143D-4409-BB44-0D16F8CE57FF}"/>
    <cellStyle name="Komma 2 5 2 4 2 2 4" xfId="12388" xr:uid="{049DF9E8-2E23-4658-8C7F-75BBEEBA1499}"/>
    <cellStyle name="Komma 2 5 2 4 2 2 4 2" xfId="34457" xr:uid="{8AE65A5D-778B-4B91-B5E7-AD84CD423E80}"/>
    <cellStyle name="Komma 2 5 2 4 2 2 4 3" xfId="40005" xr:uid="{56E9E171-E3B3-45E6-9757-A9CF7E7D5EA8}"/>
    <cellStyle name="Komma 2 5 2 4 2 2 5" xfId="17956" xr:uid="{5881E1CF-3606-4172-9686-B74767342101}"/>
    <cellStyle name="Komma 2 5 2 4 2 2 5 2" xfId="45573" xr:uid="{59A37E1D-4134-4EDA-809D-07B0F4943910}"/>
    <cellStyle name="Komma 2 5 2 4 2 2 6" xfId="23584" xr:uid="{93D90BDF-C64A-4C55-A5D4-4FED6E7686FB}"/>
    <cellStyle name="Komma 2 5 2 4 2 3" xfId="2175" xr:uid="{681144DF-9126-4A00-B5E0-370F69B2024D}"/>
    <cellStyle name="Komma 2 5 2 4 2 3 2" xfId="4779" xr:uid="{50E2A94E-9EBC-4A5B-B300-C73EC8AC6411}"/>
    <cellStyle name="Komma 2 5 2 4 2 3 2 2" xfId="10286" xr:uid="{47FE2D35-746E-4D39-AF64-4AC19E0A74B8}"/>
    <cellStyle name="Komma 2 5 2 4 2 3 2 2 2" xfId="32355" xr:uid="{F1FC2506-312C-4243-B96C-76C2408A978D}"/>
    <cellStyle name="Komma 2 5 2 4 2 3 2 3" xfId="15773" xr:uid="{5B3A8987-BBAA-42D6-8AB3-CF0A36A0525E}"/>
    <cellStyle name="Komma 2 5 2 4 2 3 2 3 2" xfId="37842" xr:uid="{AB77AA39-ED08-4AA8-B84A-5BCDC2A6C4E7}"/>
    <cellStyle name="Komma 2 5 2 4 2 3 2 3 3" xfId="43390" xr:uid="{FB6DA9C3-F673-42EE-90F1-1C2B49ECF292}"/>
    <cellStyle name="Komma 2 5 2 4 2 3 2 4" xfId="21341" xr:uid="{93D80C2E-0040-4812-8E64-0F29FD7976D3}"/>
    <cellStyle name="Komma 2 5 2 4 2 3 2 4 2" xfId="48837" xr:uid="{ED925A0E-A583-4B50-9B42-CFA6594F25E2}"/>
    <cellStyle name="Komma 2 5 2 4 2 3 2 5" xfId="26848" xr:uid="{61AE5014-3362-492C-8E93-1E08738DB688}"/>
    <cellStyle name="Komma 2 5 2 4 2 3 3" xfId="7803" xr:uid="{69FBB23F-BDF7-458C-861B-36896CA97F36}"/>
    <cellStyle name="Komma 2 5 2 4 2 3 3 2" xfId="29872" xr:uid="{75408962-FAA2-4A3E-9AC7-D3CDE86B9519}"/>
    <cellStyle name="Komma 2 5 2 4 2 3 4" xfId="13169" xr:uid="{1A2EE816-AC37-44E2-9789-9EB6CE201D3A}"/>
    <cellStyle name="Komma 2 5 2 4 2 3 4 2" xfId="35238" xr:uid="{B40FFEA4-DF57-451D-A596-C8C0B2B725CF}"/>
    <cellStyle name="Komma 2 5 2 4 2 3 4 3" xfId="40786" xr:uid="{BE53DF1D-D7B0-4D9A-A211-9BB2F2D0DF3F}"/>
    <cellStyle name="Komma 2 5 2 4 2 3 5" xfId="18737" xr:uid="{6C26B08F-39B8-48E8-AC6A-F5D96CD6B0FE}"/>
    <cellStyle name="Komma 2 5 2 4 2 3 5 2" xfId="46354" xr:uid="{F376209E-A6D0-4803-B613-233B1719D165}"/>
    <cellStyle name="Komma 2 5 2 4 2 3 6" xfId="24365" xr:uid="{D1653972-72C1-48FB-A35B-C8B284062ADF}"/>
    <cellStyle name="Komma 2 5 2 4 2 4" xfId="3197" xr:uid="{8607C12C-8F28-4FB6-8877-680955AB9640}"/>
    <cellStyle name="Komma 2 5 2 4 2 4 2" xfId="8724" xr:uid="{0213EAC3-1DBE-403B-B4BC-C65E51AA2D33}"/>
    <cellStyle name="Komma 2 5 2 4 2 4 2 2" xfId="30793" xr:uid="{937C97DF-2D6F-4C98-8128-952B619E1A99}"/>
    <cellStyle name="Komma 2 5 2 4 2 4 3" xfId="14191" xr:uid="{D86888C8-376E-40C5-AD81-C67A01FA4485}"/>
    <cellStyle name="Komma 2 5 2 4 2 4 3 2" xfId="36260" xr:uid="{211C2052-6A68-4B12-A1E3-F9AA1FAA8DF4}"/>
    <cellStyle name="Komma 2 5 2 4 2 4 3 3" xfId="41808" xr:uid="{600CD7FA-DDD0-4DF2-879C-60118CFEEC4E}"/>
    <cellStyle name="Komma 2 5 2 4 2 4 4" xfId="19759" xr:uid="{6B96C46D-EC81-4577-B95D-26C6FFDD1984}"/>
    <cellStyle name="Komma 2 5 2 4 2 4 4 2" xfId="47275" xr:uid="{2BB4F378-2793-4024-A758-56F3F8229215}"/>
    <cellStyle name="Komma 2 5 2 4 2 4 5" xfId="25286" xr:uid="{B9D6A334-CB04-4EFA-B66F-A5E62FA5F04A}"/>
    <cellStyle name="Komma 2 5 2 4 2 5" xfId="6221" xr:uid="{45678EA6-C82A-4B55-A6B4-D967E72B0A65}"/>
    <cellStyle name="Komma 2 5 2 4 2 5 2" xfId="28290" xr:uid="{8528C77F-BF12-4A2D-91D8-AFF5C7BCF1A8}"/>
    <cellStyle name="Komma 2 5 2 4 2 6" xfId="11607" xr:uid="{2AD31608-E1ED-4878-A8A1-1D451D2C9F14}"/>
    <cellStyle name="Komma 2 5 2 4 2 6 2" xfId="33676" xr:uid="{029908D5-FB05-4FF8-B808-11D1BDFA8E3F}"/>
    <cellStyle name="Komma 2 5 2 4 2 6 3" xfId="39224" xr:uid="{4DB2D9FE-6AAC-418E-8B1B-55658E366DBC}"/>
    <cellStyle name="Komma 2 5 2 4 2 7" xfId="17155" xr:uid="{DA126A94-8C23-44C8-B09E-1DCFEB8B6AC6}"/>
    <cellStyle name="Komma 2 5 2 4 2 7 2" xfId="44772" xr:uid="{3A99C18A-E946-44D7-8EEA-0D44E6FA0F2F}"/>
    <cellStyle name="Komma 2 5 2 4 2 8" xfId="22783" xr:uid="{FCA660EB-C99C-42BC-8BBF-86980C43DE7F}"/>
    <cellStyle name="Komma 2 5 2 4 3" xfId="1034" xr:uid="{F77C3781-9787-4001-8038-73543B65DA29}"/>
    <cellStyle name="Komma 2 5 2 4 3 2" xfId="3638" xr:uid="{32BC3878-8D57-4FA9-9242-5FBBC2367996}"/>
    <cellStyle name="Komma 2 5 2 4 3 2 2" xfId="9145" xr:uid="{AE5EAA4E-B1A7-421A-BD18-89F553ECCDEB}"/>
    <cellStyle name="Komma 2 5 2 4 3 2 2 2" xfId="31214" xr:uid="{2289E427-3FD6-4912-BD3A-DD54FE1FB4A2}"/>
    <cellStyle name="Komma 2 5 2 4 3 2 3" xfId="14632" xr:uid="{B2CF2B18-A206-4976-8581-1C5A91941C4A}"/>
    <cellStyle name="Komma 2 5 2 4 3 2 3 2" xfId="36701" xr:uid="{984B7354-A492-4B31-B6E1-9C50D1B48356}"/>
    <cellStyle name="Komma 2 5 2 4 3 2 3 3" xfId="42249" xr:uid="{E48CF4D1-365E-4B12-AE98-F2A5A62FBF40}"/>
    <cellStyle name="Komma 2 5 2 4 3 2 4" xfId="20200" xr:uid="{F9B33DB2-3280-48B4-BB02-1130C2040051}"/>
    <cellStyle name="Komma 2 5 2 4 3 2 4 2" xfId="47696" xr:uid="{92DDD94F-41C0-41C2-8722-EAF80ADAA398}"/>
    <cellStyle name="Komma 2 5 2 4 3 2 5" xfId="25707" xr:uid="{E3A0B0EE-7D22-4010-AB15-DCEAEFACF465}"/>
    <cellStyle name="Komma 2 5 2 4 3 3" xfId="6662" xr:uid="{0C8BB343-AC17-44E1-B323-33B055CF453E}"/>
    <cellStyle name="Komma 2 5 2 4 3 3 2" xfId="28731" xr:uid="{ADE100AD-8313-481B-A423-883E0F19A273}"/>
    <cellStyle name="Komma 2 5 2 4 3 4" xfId="12028" xr:uid="{3E7669B4-973E-418F-941A-85A938B3231C}"/>
    <cellStyle name="Komma 2 5 2 4 3 4 2" xfId="34097" xr:uid="{80186543-EA80-40C5-BC5A-2B11F1F71DA5}"/>
    <cellStyle name="Komma 2 5 2 4 3 4 3" xfId="39645" xr:uid="{BF20662B-72F3-4A38-9CC7-E8F6A0FA4847}"/>
    <cellStyle name="Komma 2 5 2 4 3 5" xfId="17596" xr:uid="{2E2850E1-EA96-468B-A11F-F0E859EF028A}"/>
    <cellStyle name="Komma 2 5 2 4 3 5 2" xfId="45213" xr:uid="{6BD77D36-57B7-46E8-A2C2-1058C546D5C2}"/>
    <cellStyle name="Komma 2 5 2 4 3 6" xfId="23224" xr:uid="{F1387AD6-C968-4BAE-9E87-C18DD3B9CAA1}"/>
    <cellStyle name="Komma 2 5 2 4 4" xfId="1815" xr:uid="{26D8BB2E-7E05-48B0-9E4F-FB665D2067E2}"/>
    <cellStyle name="Komma 2 5 2 4 4 2" xfId="4419" xr:uid="{E4937033-C9A8-4664-89AE-56430E8E3FC2}"/>
    <cellStyle name="Komma 2 5 2 4 4 2 2" xfId="9926" xr:uid="{9A95F4E1-4951-42F9-BD35-5D7311EA0D0F}"/>
    <cellStyle name="Komma 2 5 2 4 4 2 2 2" xfId="31995" xr:uid="{746E4DE2-B965-4787-90E5-7D2B83F67D29}"/>
    <cellStyle name="Komma 2 5 2 4 4 2 3" xfId="15413" xr:uid="{6756394A-9F13-48CB-B4E4-917C7AA3B6E1}"/>
    <cellStyle name="Komma 2 5 2 4 4 2 3 2" xfId="37482" xr:uid="{69A21DE9-EC42-4EE9-BA38-7BFA05082B93}"/>
    <cellStyle name="Komma 2 5 2 4 4 2 3 3" xfId="43030" xr:uid="{EC7816FC-DADD-45D9-BA27-BDCCFF9955A0}"/>
    <cellStyle name="Komma 2 5 2 4 4 2 4" xfId="20981" xr:uid="{FFBD1B97-C042-4137-8283-B73494C547E9}"/>
    <cellStyle name="Komma 2 5 2 4 4 2 4 2" xfId="48477" xr:uid="{9386A8FC-6F48-40DF-BC7F-1D783A29A94C}"/>
    <cellStyle name="Komma 2 5 2 4 4 2 5" xfId="26488" xr:uid="{DF283EB0-E543-4F02-BCE1-266FA455A65D}"/>
    <cellStyle name="Komma 2 5 2 4 4 3" xfId="7443" xr:uid="{3CFA5177-A819-48D5-9DC3-C11F9F455A79}"/>
    <cellStyle name="Komma 2 5 2 4 4 3 2" xfId="29512" xr:uid="{D5ABBAFD-C71B-43D5-ABF1-9F49190CB419}"/>
    <cellStyle name="Komma 2 5 2 4 4 4" xfId="12809" xr:uid="{4BADAE08-8065-457D-BE28-86E5CE49F923}"/>
    <cellStyle name="Komma 2 5 2 4 4 4 2" xfId="34878" xr:uid="{29C48878-C9AE-4A0C-9E5D-A282A8AA6E50}"/>
    <cellStyle name="Komma 2 5 2 4 4 4 3" xfId="40426" xr:uid="{66959B85-59B4-432C-AF73-67B18B437C16}"/>
    <cellStyle name="Komma 2 5 2 4 4 5" xfId="18377" xr:uid="{2586641D-B23C-4E99-9415-DDAC06630F3A}"/>
    <cellStyle name="Komma 2 5 2 4 4 5 2" xfId="45994" xr:uid="{5FDF9CDA-419A-420B-AF1B-4F4B82662891}"/>
    <cellStyle name="Komma 2 5 2 4 4 6" xfId="24005" xr:uid="{904A19C8-18C4-41DC-B29A-2177CBD59FC3}"/>
    <cellStyle name="Komma 2 5 2 4 5" xfId="2776" xr:uid="{9866455D-01BF-4B64-A51A-481012A5D54D}"/>
    <cellStyle name="Komma 2 5 2 4 5 2" xfId="8364" xr:uid="{4E984360-6905-4E35-90A7-C73C4CCFCA26}"/>
    <cellStyle name="Komma 2 5 2 4 5 2 2" xfId="30433" xr:uid="{F0771F69-E03D-4AC3-99EF-0141DB2DBAF2}"/>
    <cellStyle name="Komma 2 5 2 4 5 3" xfId="13770" xr:uid="{00C1C347-6E93-47A8-AC9B-06CD67100D1A}"/>
    <cellStyle name="Komma 2 5 2 4 5 3 2" xfId="35839" xr:uid="{D0CD6514-2F93-437A-B844-DE65B5F5C7EC}"/>
    <cellStyle name="Komma 2 5 2 4 5 3 3" xfId="41387" xr:uid="{0344DE79-96F6-48F3-8E35-190A2FA8E092}"/>
    <cellStyle name="Komma 2 5 2 4 5 4" xfId="19338" xr:uid="{D29FB85C-49ED-4A06-813B-5FA35A09F848}"/>
    <cellStyle name="Komma 2 5 2 4 5 4 2" xfId="46915" xr:uid="{665A59A4-0958-4B3B-876E-0731EFB71FB4}"/>
    <cellStyle name="Komma 2 5 2 4 5 5" xfId="24926" xr:uid="{4E2486A3-1DB2-4199-9D89-4D5274D35871}"/>
    <cellStyle name="Komma 2 5 2 4 6" xfId="5200" xr:uid="{799A2EF1-07FD-450A-B40C-BE135D76B28B}"/>
    <cellStyle name="Komma 2 5 2 4 6 2" xfId="10707" xr:uid="{A3AE2079-E661-4404-AE8C-E0A8689AB969}"/>
    <cellStyle name="Komma 2 5 2 4 6 2 2" xfId="32776" xr:uid="{86675809-7BDF-4918-90D6-7B1F4AC5B421}"/>
    <cellStyle name="Komma 2 5 2 4 6 3" xfId="16194" xr:uid="{CC5DA7C8-2107-4971-A603-67213068CC44}"/>
    <cellStyle name="Komma 2 5 2 4 6 3 2" xfId="38263" xr:uid="{AF0E9FE3-9E50-4AAE-90C0-9A3DD5CA97DB}"/>
    <cellStyle name="Komma 2 5 2 4 6 3 3" xfId="43811" xr:uid="{411A2F1F-77E3-4BF4-9890-286BEF92CE2E}"/>
    <cellStyle name="Komma 2 5 2 4 6 4" xfId="21762" xr:uid="{A18754CD-F525-4E2A-97BC-F98FB9BFACD7}"/>
    <cellStyle name="Komma 2 5 2 4 6 4 2" xfId="49258" xr:uid="{FBCF3198-6349-4639-BEED-FAFA9F4B5F64}"/>
    <cellStyle name="Komma 2 5 2 4 6 5" xfId="27269" xr:uid="{30C70528-FC8A-41EF-9633-C14683ADEC53}"/>
    <cellStyle name="Komma 2 5 2 4 7" xfId="5800" xr:uid="{0C05B8AA-7C5F-41D9-A580-EC723586460B}"/>
    <cellStyle name="Komma 2 5 2 4 7 2" xfId="27869" xr:uid="{2D9E72A2-9E93-430F-921C-AE3528ABD7FA}"/>
    <cellStyle name="Komma 2 5 2 4 8" xfId="11247" xr:uid="{F82A6767-B9C1-411F-8023-1145453CFBB1}"/>
    <cellStyle name="Komma 2 5 2 4 8 2" xfId="33316" xr:uid="{DDC8B0D3-14F5-4085-9415-2E2489D37391}"/>
    <cellStyle name="Komma 2 5 2 4 8 3" xfId="38864" xr:uid="{E08ED039-BFD2-4CB9-AD65-842FDD9C90BD}"/>
    <cellStyle name="Komma 2 5 2 4 9" xfId="16734" xr:uid="{9421B652-3BB4-4D8F-A101-D98DD5D87BFB}"/>
    <cellStyle name="Komma 2 5 2 4 9 2" xfId="44351" xr:uid="{6CD9FFDE-22A6-450C-80C6-D60FCC40907E}"/>
    <cellStyle name="Komma 2 5 2 5" xfId="231" xr:uid="{A7A52480-C57A-4A9B-A033-7529A65E6980}"/>
    <cellStyle name="Komma 2 5 2 5 10" xfId="22423" xr:uid="{68FC8BF8-7793-4EA5-AE1F-A01CCBC79B15}"/>
    <cellStyle name="Komma 2 5 2 5 2" xfId="654" xr:uid="{8FCBC746-C372-46BD-A30A-9AC1A6DEDEAA}"/>
    <cellStyle name="Komma 2 5 2 5 2 2" xfId="1455" xr:uid="{096F2766-803C-4419-B3C0-A54F6363FD37}"/>
    <cellStyle name="Komma 2 5 2 5 2 2 2" xfId="4059" xr:uid="{07BBFA56-AAD3-4FE0-8842-2856E13D0F92}"/>
    <cellStyle name="Komma 2 5 2 5 2 2 2 2" xfId="9566" xr:uid="{86EADF9F-59E4-4162-BDDE-8291F9184708}"/>
    <cellStyle name="Komma 2 5 2 5 2 2 2 2 2" xfId="31635" xr:uid="{29566F09-1A3B-4DAB-8978-B717D8DFA82F}"/>
    <cellStyle name="Komma 2 5 2 5 2 2 2 3" xfId="15053" xr:uid="{EBCF75D8-E4C8-47AC-9E55-FB0D81B60E59}"/>
    <cellStyle name="Komma 2 5 2 5 2 2 2 3 2" xfId="37122" xr:uid="{D1EA4FA7-F356-416E-8337-4D54EA9AFCAC}"/>
    <cellStyle name="Komma 2 5 2 5 2 2 2 3 3" xfId="42670" xr:uid="{9162E3FF-6258-428A-9A4E-2A5E6AEBC9E7}"/>
    <cellStyle name="Komma 2 5 2 5 2 2 2 4" xfId="20621" xr:uid="{910577CF-C575-4CDD-86E0-F79BEDE29D8D}"/>
    <cellStyle name="Komma 2 5 2 5 2 2 2 4 2" xfId="48117" xr:uid="{A44F8029-736E-4EFA-BA5C-3B10446BB8C4}"/>
    <cellStyle name="Komma 2 5 2 5 2 2 2 5" xfId="26128" xr:uid="{76F7D1F3-0721-41B8-AF9C-97A352485202}"/>
    <cellStyle name="Komma 2 5 2 5 2 2 3" xfId="7083" xr:uid="{841C34AA-B9E3-4704-86C7-685BCBC98DAB}"/>
    <cellStyle name="Komma 2 5 2 5 2 2 3 2" xfId="29152" xr:uid="{A67B759D-A15F-4AC1-8E2A-175661D5762F}"/>
    <cellStyle name="Komma 2 5 2 5 2 2 4" xfId="12449" xr:uid="{D98677BC-7BD3-478C-8246-BEE71C169168}"/>
    <cellStyle name="Komma 2 5 2 5 2 2 4 2" xfId="34518" xr:uid="{2942C455-8206-49F7-B3B2-8259CC41247C}"/>
    <cellStyle name="Komma 2 5 2 5 2 2 4 3" xfId="40066" xr:uid="{20E1E4AE-3D90-4746-944D-C6A1AD7A6B59}"/>
    <cellStyle name="Komma 2 5 2 5 2 2 5" xfId="18017" xr:uid="{58003E52-B1B4-4A1B-8481-0C81445FCEB7}"/>
    <cellStyle name="Komma 2 5 2 5 2 2 5 2" xfId="45634" xr:uid="{7FBBD424-29C4-4413-A9FA-D9AC22506A5C}"/>
    <cellStyle name="Komma 2 5 2 5 2 2 6" xfId="23645" xr:uid="{3623EBF1-22CB-4D1D-9F61-B495413A9AB9}"/>
    <cellStyle name="Komma 2 5 2 5 2 3" xfId="2236" xr:uid="{D58EF403-851E-46A3-B1A2-029F68B4A093}"/>
    <cellStyle name="Komma 2 5 2 5 2 3 2" xfId="4840" xr:uid="{92C8AF3F-3984-4B3D-9D59-AB3E9AA88249}"/>
    <cellStyle name="Komma 2 5 2 5 2 3 2 2" xfId="10347" xr:uid="{7A9D7CB6-15AE-4136-9FAB-44C3F0BA1763}"/>
    <cellStyle name="Komma 2 5 2 5 2 3 2 2 2" xfId="32416" xr:uid="{2A2529D9-D2F7-41C2-AB00-4EC7F8B16FDD}"/>
    <cellStyle name="Komma 2 5 2 5 2 3 2 3" xfId="15834" xr:uid="{B4851E7F-26BD-4087-A38D-16DCF1AF011E}"/>
    <cellStyle name="Komma 2 5 2 5 2 3 2 3 2" xfId="37903" xr:uid="{383AC049-D2EE-4EE1-BCD3-2C38829D6DE3}"/>
    <cellStyle name="Komma 2 5 2 5 2 3 2 3 3" xfId="43451" xr:uid="{FE61192D-00A4-4F86-9C51-7021544ABD99}"/>
    <cellStyle name="Komma 2 5 2 5 2 3 2 4" xfId="21402" xr:uid="{DEAEACB5-6D93-4AF9-B677-FED611554557}"/>
    <cellStyle name="Komma 2 5 2 5 2 3 2 4 2" xfId="48898" xr:uid="{A1871223-F3E3-4ECF-8146-0FA097DDEB42}"/>
    <cellStyle name="Komma 2 5 2 5 2 3 2 5" xfId="26909" xr:uid="{A53E42DA-A67E-48CD-B31A-744578704EC4}"/>
    <cellStyle name="Komma 2 5 2 5 2 3 3" xfId="7864" xr:uid="{F9319109-60AA-431B-A45B-0627DB59F1E7}"/>
    <cellStyle name="Komma 2 5 2 5 2 3 3 2" xfId="29933" xr:uid="{ED7A5921-A01F-4821-8F01-ACEC51C9191D}"/>
    <cellStyle name="Komma 2 5 2 5 2 3 4" xfId="13230" xr:uid="{8CCECB02-201F-4CF3-AE3C-66F472522173}"/>
    <cellStyle name="Komma 2 5 2 5 2 3 4 2" xfId="35299" xr:uid="{C2598FA7-CE18-41B9-849D-822A4D794B91}"/>
    <cellStyle name="Komma 2 5 2 5 2 3 4 3" xfId="40847" xr:uid="{F31A77CB-BFED-4F97-B238-EE2E90710737}"/>
    <cellStyle name="Komma 2 5 2 5 2 3 5" xfId="18798" xr:uid="{781F4BFC-4CEC-4E8B-8317-C0FE41D92E34}"/>
    <cellStyle name="Komma 2 5 2 5 2 3 5 2" xfId="46415" xr:uid="{E9C4D82A-9E03-46C8-834E-286EDC90BF8F}"/>
    <cellStyle name="Komma 2 5 2 5 2 3 6" xfId="24426" xr:uid="{528EC8C5-CB1A-4978-BDFC-EAAB3E222070}"/>
    <cellStyle name="Komma 2 5 2 5 2 4" xfId="3258" xr:uid="{DCE54DFF-6482-4FB1-89E8-C09AAAB210BE}"/>
    <cellStyle name="Komma 2 5 2 5 2 4 2" xfId="8785" xr:uid="{77BE149C-AD09-414B-91A1-D6E579BA97CC}"/>
    <cellStyle name="Komma 2 5 2 5 2 4 2 2" xfId="30854" xr:uid="{72E1E82F-C6B1-41C5-8902-268FC0273B12}"/>
    <cellStyle name="Komma 2 5 2 5 2 4 3" xfId="14252" xr:uid="{BE68F0C3-3B37-462B-82FA-71129F6B0F0A}"/>
    <cellStyle name="Komma 2 5 2 5 2 4 3 2" xfId="36321" xr:uid="{71639803-E9C3-47E8-B08F-D93AE51AEF5A}"/>
    <cellStyle name="Komma 2 5 2 5 2 4 3 3" xfId="41869" xr:uid="{31A3D3EB-0F3F-4A5A-8163-CC16168B0091}"/>
    <cellStyle name="Komma 2 5 2 5 2 4 4" xfId="19820" xr:uid="{330A57F2-DA03-4174-B4EC-2F91A3F5DABA}"/>
    <cellStyle name="Komma 2 5 2 5 2 4 4 2" xfId="47336" xr:uid="{5DE645E0-554F-4809-9E87-2251D85EBD78}"/>
    <cellStyle name="Komma 2 5 2 5 2 4 5" xfId="25347" xr:uid="{AE032380-EFAB-47A1-B133-9FE202B186B0}"/>
    <cellStyle name="Komma 2 5 2 5 2 5" xfId="6282" xr:uid="{42C5F0E8-7BE0-4085-82B9-3F704FD78FFD}"/>
    <cellStyle name="Komma 2 5 2 5 2 5 2" xfId="28351" xr:uid="{B5193F93-A0A1-44D0-A739-E87B2620614D}"/>
    <cellStyle name="Komma 2 5 2 5 2 6" xfId="11668" xr:uid="{63A07693-A922-4D22-9CFE-FCA593998E62}"/>
    <cellStyle name="Komma 2 5 2 5 2 6 2" xfId="33737" xr:uid="{19276B77-D79B-424A-920C-C119509F4AF4}"/>
    <cellStyle name="Komma 2 5 2 5 2 6 3" xfId="39285" xr:uid="{75C1E9D6-0DD3-4B8E-AF4B-B50CC554533A}"/>
    <cellStyle name="Komma 2 5 2 5 2 7" xfId="17216" xr:uid="{C5DFC95D-57D5-4A0E-9C80-7E809288BD08}"/>
    <cellStyle name="Komma 2 5 2 5 2 7 2" xfId="44833" xr:uid="{ED180D65-4D09-4A33-AC3C-FED175F8ADC2}"/>
    <cellStyle name="Komma 2 5 2 5 2 8" xfId="22844" xr:uid="{6825511B-25B6-44A9-9FC0-DF691BB176FA}"/>
    <cellStyle name="Komma 2 5 2 5 3" xfId="1074" xr:uid="{72CD8D61-BAE0-45EA-9E6B-44FE2E8FAA78}"/>
    <cellStyle name="Komma 2 5 2 5 3 2" xfId="3678" xr:uid="{E4552B8B-750D-44D4-B4EC-654C85B6A1CC}"/>
    <cellStyle name="Komma 2 5 2 5 3 2 2" xfId="9185" xr:uid="{7BCAF78E-4CD1-4ED6-9CDF-66B320FE8882}"/>
    <cellStyle name="Komma 2 5 2 5 3 2 2 2" xfId="31254" xr:uid="{059F2308-4FA3-4483-A6B9-B03A52A0FF3C}"/>
    <cellStyle name="Komma 2 5 2 5 3 2 3" xfId="14672" xr:uid="{05B835BC-96D5-43E3-AC3F-A1DEA28131D3}"/>
    <cellStyle name="Komma 2 5 2 5 3 2 3 2" xfId="36741" xr:uid="{97D5C92A-A733-48CC-BB6F-9C7A2A6C725B}"/>
    <cellStyle name="Komma 2 5 2 5 3 2 3 3" xfId="42289" xr:uid="{394C37C1-0F1D-4696-B0E3-17551BA4B443}"/>
    <cellStyle name="Komma 2 5 2 5 3 2 4" xfId="20240" xr:uid="{071FA6E9-AA77-445B-A8B8-1118494C4748}"/>
    <cellStyle name="Komma 2 5 2 5 3 2 4 2" xfId="47736" xr:uid="{0B6AB7D5-545E-48F3-BAF7-EA6426A09AE2}"/>
    <cellStyle name="Komma 2 5 2 5 3 2 5" xfId="25747" xr:uid="{20865C55-7D0D-4B05-9950-E52E14337D8B}"/>
    <cellStyle name="Komma 2 5 2 5 3 3" xfId="6702" xr:uid="{D6BB5ED1-B9AB-4CFB-A88E-02A6FF969B2E}"/>
    <cellStyle name="Komma 2 5 2 5 3 3 2" xfId="28771" xr:uid="{866F5B62-4277-43BC-A40F-644D0EE55F10}"/>
    <cellStyle name="Komma 2 5 2 5 3 4" xfId="12068" xr:uid="{24E20637-7660-4981-862E-C627605B3F57}"/>
    <cellStyle name="Komma 2 5 2 5 3 4 2" xfId="34137" xr:uid="{4E27A7D8-B700-41EC-8B36-922206F6E163}"/>
    <cellStyle name="Komma 2 5 2 5 3 4 3" xfId="39685" xr:uid="{BA049F4F-44AA-4039-B653-FC5B05B60EDA}"/>
    <cellStyle name="Komma 2 5 2 5 3 5" xfId="17636" xr:uid="{9B15C577-D023-4766-A813-2D589D64E067}"/>
    <cellStyle name="Komma 2 5 2 5 3 5 2" xfId="45253" xr:uid="{B5399507-08FF-4F85-985F-E53D881EEE40}"/>
    <cellStyle name="Komma 2 5 2 5 3 6" xfId="23264" xr:uid="{62C82911-A21F-40E8-B021-8255F000DB26}"/>
    <cellStyle name="Komma 2 5 2 5 4" xfId="1855" xr:uid="{E10B251E-8F53-482D-A47F-43C2E7A267A8}"/>
    <cellStyle name="Komma 2 5 2 5 4 2" xfId="4459" xr:uid="{7ECF04E3-ED5C-4FEC-B7A6-956A009C984E}"/>
    <cellStyle name="Komma 2 5 2 5 4 2 2" xfId="9966" xr:uid="{1D2C4BD8-B977-4C11-8E4A-0F8A4921B8C7}"/>
    <cellStyle name="Komma 2 5 2 5 4 2 2 2" xfId="32035" xr:uid="{0294C1D5-6760-432C-B409-BAC4D400518C}"/>
    <cellStyle name="Komma 2 5 2 5 4 2 3" xfId="15453" xr:uid="{728064C6-D318-49D5-98A7-98467EBD7B23}"/>
    <cellStyle name="Komma 2 5 2 5 4 2 3 2" xfId="37522" xr:uid="{5384EE29-904A-41E5-A9D6-96139A3AC78D}"/>
    <cellStyle name="Komma 2 5 2 5 4 2 3 3" xfId="43070" xr:uid="{F3DFDFC3-7274-4028-8C86-DCF03F6A4BD1}"/>
    <cellStyle name="Komma 2 5 2 5 4 2 4" xfId="21021" xr:uid="{DE493C6D-504B-4903-8AB7-76D3362F7189}"/>
    <cellStyle name="Komma 2 5 2 5 4 2 4 2" xfId="48517" xr:uid="{9E01527E-9BB8-48AC-863A-D91D9E6C2F4A}"/>
    <cellStyle name="Komma 2 5 2 5 4 2 5" xfId="26528" xr:uid="{80556495-5618-4A30-AFA4-177F9DC4BADA}"/>
    <cellStyle name="Komma 2 5 2 5 4 3" xfId="7483" xr:uid="{C787022D-2E62-4A42-91FC-D2BFA48153AD}"/>
    <cellStyle name="Komma 2 5 2 5 4 3 2" xfId="29552" xr:uid="{ECAA1316-7223-4319-9A74-B571B0075F24}"/>
    <cellStyle name="Komma 2 5 2 5 4 4" xfId="12849" xr:uid="{5F449857-3C9A-4F3A-8500-B73430471430}"/>
    <cellStyle name="Komma 2 5 2 5 4 4 2" xfId="34918" xr:uid="{BA9856A7-24C2-4BD3-96D9-BE5A9840E02B}"/>
    <cellStyle name="Komma 2 5 2 5 4 4 3" xfId="40466" xr:uid="{D7C2AB08-EFAF-49FF-99B2-B5BF257514E9}"/>
    <cellStyle name="Komma 2 5 2 5 4 5" xfId="18417" xr:uid="{5D033E91-AC73-45FC-A0AF-A50861D15440}"/>
    <cellStyle name="Komma 2 5 2 5 4 5 2" xfId="46034" xr:uid="{DC80B888-C505-4EB9-9EBD-948544A5E3F9}"/>
    <cellStyle name="Komma 2 5 2 5 4 6" xfId="24045" xr:uid="{794D61A7-1C09-46CC-BD58-8AF2456535D6}"/>
    <cellStyle name="Komma 2 5 2 5 5" xfId="2837" xr:uid="{1E270CCB-AC27-4C4E-9AEF-5802FC3E47AF}"/>
    <cellStyle name="Komma 2 5 2 5 5 2" xfId="8404" xr:uid="{122C92F3-D900-4E6C-B227-25AD530B8F86}"/>
    <cellStyle name="Komma 2 5 2 5 5 2 2" xfId="30473" xr:uid="{7398AD4E-C714-462D-B2A1-1C09480F0B6A}"/>
    <cellStyle name="Komma 2 5 2 5 5 3" xfId="13831" xr:uid="{AFB08433-A498-4E61-8CA8-0B464FEAF07A}"/>
    <cellStyle name="Komma 2 5 2 5 5 3 2" xfId="35900" xr:uid="{D4FF586D-6253-423F-973F-B6676D9E1904}"/>
    <cellStyle name="Komma 2 5 2 5 5 3 3" xfId="41448" xr:uid="{7CF32923-3D94-4715-8D89-A3E91313118C}"/>
    <cellStyle name="Komma 2 5 2 5 5 4" xfId="19399" xr:uid="{1512B59F-3202-478F-9872-BCE89FAC8745}"/>
    <cellStyle name="Komma 2 5 2 5 5 4 2" xfId="46955" xr:uid="{FE356CFD-1295-4285-BCAA-5A14A9708730}"/>
    <cellStyle name="Komma 2 5 2 5 5 5" xfId="24966" xr:uid="{6F40656F-4967-4684-9895-9920A2F2A07D}"/>
    <cellStyle name="Komma 2 5 2 5 6" xfId="5240" xr:uid="{438177C3-9908-4E74-92F8-F0FAD6D6E24F}"/>
    <cellStyle name="Komma 2 5 2 5 6 2" xfId="10747" xr:uid="{D02EFF35-E955-4D83-97D4-2A14495BC52A}"/>
    <cellStyle name="Komma 2 5 2 5 6 2 2" xfId="32816" xr:uid="{3412F01C-A300-4719-BFAE-A83EA95D45D6}"/>
    <cellStyle name="Komma 2 5 2 5 6 3" xfId="16234" xr:uid="{C2676868-72D2-4219-A0F0-36959311FADF}"/>
    <cellStyle name="Komma 2 5 2 5 6 3 2" xfId="38303" xr:uid="{F53AA064-8579-4CFF-BE61-64AEFA594778}"/>
    <cellStyle name="Komma 2 5 2 5 6 3 3" xfId="43851" xr:uid="{B33ABF1D-6DDD-4DBE-BCF7-895B23CCDA37}"/>
    <cellStyle name="Komma 2 5 2 5 6 4" xfId="21802" xr:uid="{D250FB76-41AA-4963-AFBA-6C710D771487}"/>
    <cellStyle name="Komma 2 5 2 5 6 4 2" xfId="49298" xr:uid="{89C43666-74AA-4741-AF76-7A58ADF6EC9F}"/>
    <cellStyle name="Komma 2 5 2 5 6 5" xfId="27309" xr:uid="{0F2E66DD-5D00-49B7-8FB7-99269BC3F5CC}"/>
    <cellStyle name="Komma 2 5 2 5 7" xfId="5861" xr:uid="{1C961233-BD3E-4C3C-9EBE-0C869BA8927A}"/>
    <cellStyle name="Komma 2 5 2 5 7 2" xfId="27930" xr:uid="{806ED8C5-0094-47DC-826E-BAE1FB6A6C76}"/>
    <cellStyle name="Komma 2 5 2 5 8" xfId="11287" xr:uid="{4DB45201-2884-4F1A-8D91-1ACD95E1F690}"/>
    <cellStyle name="Komma 2 5 2 5 8 2" xfId="33356" xr:uid="{BE1AD181-959E-4D92-A7F7-05E2B10B25CC}"/>
    <cellStyle name="Komma 2 5 2 5 8 3" xfId="38904" xr:uid="{4224F0B6-E88F-4EAE-8A1B-30EB700B656B}"/>
    <cellStyle name="Komma 2 5 2 5 9" xfId="16795" xr:uid="{56B8AF20-94C0-42E5-9A34-F349B2D82E83}"/>
    <cellStyle name="Komma 2 5 2 5 9 2" xfId="44412" xr:uid="{98BA4ACA-C65A-4430-87FF-E618D765AF10}"/>
    <cellStyle name="Komma 2 5 2 6" xfId="291" xr:uid="{61FFCC5C-DD04-4C19-AB7C-FCFD79C6BB33}"/>
    <cellStyle name="Komma 2 5 2 6 10" xfId="22483" xr:uid="{0FA8EF3A-E9A0-4DC4-BBC8-06ED8258F96F}"/>
    <cellStyle name="Komma 2 5 2 6 2" xfId="714" xr:uid="{2837D5C2-3C6A-4D06-A1C3-84787F2700E2}"/>
    <cellStyle name="Komma 2 5 2 6 2 2" xfId="1515" xr:uid="{ECFA7773-FDE4-4515-89B7-6AA55BD2BCC2}"/>
    <cellStyle name="Komma 2 5 2 6 2 2 2" xfId="4119" xr:uid="{DDC35CE1-C93C-44CE-BB40-EAE0D62A46DD}"/>
    <cellStyle name="Komma 2 5 2 6 2 2 2 2" xfId="9626" xr:uid="{BBE98056-79FA-405D-885D-D97EBF8E8E3E}"/>
    <cellStyle name="Komma 2 5 2 6 2 2 2 2 2" xfId="31695" xr:uid="{D2A051A5-665F-47F2-AD30-1580F4268E65}"/>
    <cellStyle name="Komma 2 5 2 6 2 2 2 3" xfId="15113" xr:uid="{CD876B93-EB28-4795-935B-8B8F8D563C33}"/>
    <cellStyle name="Komma 2 5 2 6 2 2 2 3 2" xfId="37182" xr:uid="{5E00A3AE-EDF0-4FDF-9270-5346F030A2FE}"/>
    <cellStyle name="Komma 2 5 2 6 2 2 2 3 3" xfId="42730" xr:uid="{DDE4B1CD-E362-4168-AC4A-4EC2F442F035}"/>
    <cellStyle name="Komma 2 5 2 6 2 2 2 4" xfId="20681" xr:uid="{ACCA12A4-522A-404D-8AA6-DA0748232E19}"/>
    <cellStyle name="Komma 2 5 2 6 2 2 2 4 2" xfId="48177" xr:uid="{328DF1E8-82F0-4D9C-B33B-F33C09DCC36A}"/>
    <cellStyle name="Komma 2 5 2 6 2 2 2 5" xfId="26188" xr:uid="{B73894C9-1476-4315-B189-21746D784CE8}"/>
    <cellStyle name="Komma 2 5 2 6 2 2 3" xfId="7143" xr:uid="{50CA0380-209A-4926-B9E0-8BBF983C4A57}"/>
    <cellStyle name="Komma 2 5 2 6 2 2 3 2" xfId="29212" xr:uid="{F1F56815-8B37-43AE-BEA7-AC0416717369}"/>
    <cellStyle name="Komma 2 5 2 6 2 2 4" xfId="12509" xr:uid="{3AC3AA5A-3678-4D34-8E3C-D2A3CDF70CE0}"/>
    <cellStyle name="Komma 2 5 2 6 2 2 4 2" xfId="34578" xr:uid="{C5D5B0CA-1F99-455E-B9B6-F2DBCFC6F69D}"/>
    <cellStyle name="Komma 2 5 2 6 2 2 4 3" xfId="40126" xr:uid="{DEAEAD49-D9CD-4605-BF38-F3EDAFE2D52E}"/>
    <cellStyle name="Komma 2 5 2 6 2 2 5" xfId="18077" xr:uid="{B814E44C-07E5-4681-BAB9-325C5DAC8E46}"/>
    <cellStyle name="Komma 2 5 2 6 2 2 5 2" xfId="45694" xr:uid="{BDFF85BA-471F-4ECA-9503-1E4433105D4F}"/>
    <cellStyle name="Komma 2 5 2 6 2 2 6" xfId="23705" xr:uid="{8CB9D91F-DD2D-4C51-8ECC-E8CED8C7D111}"/>
    <cellStyle name="Komma 2 5 2 6 2 3" xfId="2296" xr:uid="{72FC2D74-B5FF-4CB1-878B-389D869D9E61}"/>
    <cellStyle name="Komma 2 5 2 6 2 3 2" xfId="4900" xr:uid="{73F3A57D-7D0E-4194-B8DE-55F238AF0776}"/>
    <cellStyle name="Komma 2 5 2 6 2 3 2 2" xfId="10407" xr:uid="{C8F02272-82B1-48DA-AB0E-1412912BC4C6}"/>
    <cellStyle name="Komma 2 5 2 6 2 3 2 2 2" xfId="32476" xr:uid="{A927E1FF-C37E-41A1-A4F6-3CF0EDF7B4E5}"/>
    <cellStyle name="Komma 2 5 2 6 2 3 2 3" xfId="15894" xr:uid="{DCB8AE98-5D06-4CE0-8777-0DCA177DE4D4}"/>
    <cellStyle name="Komma 2 5 2 6 2 3 2 3 2" xfId="37963" xr:uid="{1E2CE0A2-EEC8-44A2-89D1-A88037D82743}"/>
    <cellStyle name="Komma 2 5 2 6 2 3 2 3 3" xfId="43511" xr:uid="{9A740146-7F47-42E3-ADC9-59B7C8272A90}"/>
    <cellStyle name="Komma 2 5 2 6 2 3 2 4" xfId="21462" xr:uid="{71CC0377-2E02-464D-AC5A-FC9FBB9FB47A}"/>
    <cellStyle name="Komma 2 5 2 6 2 3 2 4 2" xfId="48958" xr:uid="{263142F0-F10E-4AB9-A63E-F33D5ED8DB48}"/>
    <cellStyle name="Komma 2 5 2 6 2 3 2 5" xfId="26969" xr:uid="{1482D98F-7104-44C8-8F2B-4AE2425321C4}"/>
    <cellStyle name="Komma 2 5 2 6 2 3 3" xfId="7924" xr:uid="{89118B2B-2233-46B5-B7C0-8A6EAF3C521A}"/>
    <cellStyle name="Komma 2 5 2 6 2 3 3 2" xfId="29993" xr:uid="{868FC9E8-524C-4763-9305-5A1A0A48F59B}"/>
    <cellStyle name="Komma 2 5 2 6 2 3 4" xfId="13290" xr:uid="{68CBA4DF-8730-4079-BBAD-D78A364CF4C3}"/>
    <cellStyle name="Komma 2 5 2 6 2 3 4 2" xfId="35359" xr:uid="{8C691B06-7874-4213-9963-D69626195FF2}"/>
    <cellStyle name="Komma 2 5 2 6 2 3 4 3" xfId="40907" xr:uid="{3BE24B13-FBA0-48A3-99A6-205EBA10B424}"/>
    <cellStyle name="Komma 2 5 2 6 2 3 5" xfId="18858" xr:uid="{1368C399-654A-474F-9E9F-81FE1641730F}"/>
    <cellStyle name="Komma 2 5 2 6 2 3 5 2" xfId="46475" xr:uid="{27794A2E-1EF0-46B7-8E02-1073E6A3C1B5}"/>
    <cellStyle name="Komma 2 5 2 6 2 3 6" xfId="24486" xr:uid="{5C3F765E-FFC5-4B59-91CC-E6CA563D891D}"/>
    <cellStyle name="Komma 2 5 2 6 2 4" xfId="3318" xr:uid="{4925CEE8-4D26-45D6-B0B6-EF962B110A43}"/>
    <cellStyle name="Komma 2 5 2 6 2 4 2" xfId="8845" xr:uid="{E1CEBCE5-69EC-4E66-AC1E-C4399199C9DE}"/>
    <cellStyle name="Komma 2 5 2 6 2 4 2 2" xfId="30914" xr:uid="{8853B90F-5D03-4F28-AB59-64C028027F8E}"/>
    <cellStyle name="Komma 2 5 2 6 2 4 3" xfId="14312" xr:uid="{86B6CC36-535A-47EC-849C-D42921C67E81}"/>
    <cellStyle name="Komma 2 5 2 6 2 4 3 2" xfId="36381" xr:uid="{A729F881-791C-45A4-9D67-80DA79153731}"/>
    <cellStyle name="Komma 2 5 2 6 2 4 3 3" xfId="41929" xr:uid="{D5533678-2A32-49E5-8198-A22562C5C4C3}"/>
    <cellStyle name="Komma 2 5 2 6 2 4 4" xfId="19880" xr:uid="{E7BF71A0-4D6C-4014-9B17-F70391946D72}"/>
    <cellStyle name="Komma 2 5 2 6 2 4 4 2" xfId="47396" xr:uid="{FEB28683-B5CB-42EE-9179-6549CF125421}"/>
    <cellStyle name="Komma 2 5 2 6 2 4 5" xfId="25407" xr:uid="{2E4504F8-4C9C-486A-A7DB-A7C7C709758F}"/>
    <cellStyle name="Komma 2 5 2 6 2 5" xfId="6342" xr:uid="{2AD338BF-AD44-49B4-BDF0-0CDBD64540FC}"/>
    <cellStyle name="Komma 2 5 2 6 2 5 2" xfId="28411" xr:uid="{78A96FDD-1E73-475F-8C62-FD52FB37EB92}"/>
    <cellStyle name="Komma 2 5 2 6 2 6" xfId="11728" xr:uid="{E4F5575C-A8FC-4F13-B290-D10C5FDF3217}"/>
    <cellStyle name="Komma 2 5 2 6 2 6 2" xfId="33797" xr:uid="{58F3F3FA-BA59-4894-BCC4-AABEDEE2F03A}"/>
    <cellStyle name="Komma 2 5 2 6 2 6 3" xfId="39345" xr:uid="{4D167A53-80EE-425D-8115-2A77779413B2}"/>
    <cellStyle name="Komma 2 5 2 6 2 7" xfId="17276" xr:uid="{5C4D49D3-4E3F-405F-9AE4-49481FA5987E}"/>
    <cellStyle name="Komma 2 5 2 6 2 7 2" xfId="44893" xr:uid="{134A25BB-08F9-4CBF-BEC5-3113402483C3}"/>
    <cellStyle name="Komma 2 5 2 6 2 8" xfId="22904" xr:uid="{8A8E70E6-2EE6-498F-BC56-1160A8F86A44}"/>
    <cellStyle name="Komma 2 5 2 6 3" xfId="1114" xr:uid="{FA4C7B75-7818-44FE-99B8-557BB19B420F}"/>
    <cellStyle name="Komma 2 5 2 6 3 2" xfId="3718" xr:uid="{62067DBB-EB97-4201-B7E6-AEBCA491CE03}"/>
    <cellStyle name="Komma 2 5 2 6 3 2 2" xfId="9225" xr:uid="{25DCBD6E-350A-4D34-B5B2-6733D77C0F4F}"/>
    <cellStyle name="Komma 2 5 2 6 3 2 2 2" xfId="31294" xr:uid="{DB12E72B-C6D7-4999-9ED6-FE216DA89C1C}"/>
    <cellStyle name="Komma 2 5 2 6 3 2 3" xfId="14712" xr:uid="{8565CD5A-CC1A-4571-A81F-07837403F063}"/>
    <cellStyle name="Komma 2 5 2 6 3 2 3 2" xfId="36781" xr:uid="{FCB194D2-98B1-4FC8-B397-D0873C9182AA}"/>
    <cellStyle name="Komma 2 5 2 6 3 2 3 3" xfId="42329" xr:uid="{E5B80ACE-E2AD-4ACC-AA67-2029921F0047}"/>
    <cellStyle name="Komma 2 5 2 6 3 2 4" xfId="20280" xr:uid="{ACEE6094-19C6-4BB8-A94C-AC063D3D1E49}"/>
    <cellStyle name="Komma 2 5 2 6 3 2 4 2" xfId="47776" xr:uid="{3E55D0BE-FF55-4CF2-8384-8322F46FFDE1}"/>
    <cellStyle name="Komma 2 5 2 6 3 2 5" xfId="25787" xr:uid="{DB94D106-CD76-4009-8E85-53F5814C5A51}"/>
    <cellStyle name="Komma 2 5 2 6 3 3" xfId="6742" xr:uid="{3C998754-F0DD-4D5F-AD6A-93482D2272A1}"/>
    <cellStyle name="Komma 2 5 2 6 3 3 2" xfId="28811" xr:uid="{2A074B2D-FF82-4FE4-9DEF-E544B6505F88}"/>
    <cellStyle name="Komma 2 5 2 6 3 4" xfId="12108" xr:uid="{574D0692-9C01-48ED-BFAC-0E3549AD5EC7}"/>
    <cellStyle name="Komma 2 5 2 6 3 4 2" xfId="34177" xr:uid="{B4497742-F155-4765-BB94-9F80A9D91E96}"/>
    <cellStyle name="Komma 2 5 2 6 3 4 3" xfId="39725" xr:uid="{B3B1CD69-06B8-4CC2-A52C-F9FC0AC735E1}"/>
    <cellStyle name="Komma 2 5 2 6 3 5" xfId="17676" xr:uid="{F3172BC0-C30D-4C38-93B1-9705CEF59D43}"/>
    <cellStyle name="Komma 2 5 2 6 3 5 2" xfId="45293" xr:uid="{EC67D011-D244-4344-B9AE-30586618C154}"/>
    <cellStyle name="Komma 2 5 2 6 3 6" xfId="23304" xr:uid="{FB452CD9-23EA-4597-9D02-ED083195BE40}"/>
    <cellStyle name="Komma 2 5 2 6 4" xfId="1895" xr:uid="{7F0C4062-F8E8-43A7-9848-4D4CCC19B442}"/>
    <cellStyle name="Komma 2 5 2 6 4 2" xfId="4499" xr:uid="{669B1C6C-4832-4A3A-87F0-D5E2E977172B}"/>
    <cellStyle name="Komma 2 5 2 6 4 2 2" xfId="10006" xr:uid="{90DF93DC-59A0-458F-8047-FD652C2BD7B3}"/>
    <cellStyle name="Komma 2 5 2 6 4 2 2 2" xfId="32075" xr:uid="{BC698D09-2EDC-4E69-97FB-1B3F9EC5DA25}"/>
    <cellStyle name="Komma 2 5 2 6 4 2 3" xfId="15493" xr:uid="{BEE9B64D-0D11-4B4E-9586-33B0EBF90953}"/>
    <cellStyle name="Komma 2 5 2 6 4 2 3 2" xfId="37562" xr:uid="{DDDB6C50-329C-4042-8E25-75022FBDBADB}"/>
    <cellStyle name="Komma 2 5 2 6 4 2 3 3" xfId="43110" xr:uid="{830D46D0-BD38-4416-97CC-51F221B65528}"/>
    <cellStyle name="Komma 2 5 2 6 4 2 4" xfId="21061" xr:uid="{90619F04-B83E-4A91-8F46-4A5D50F8D79C}"/>
    <cellStyle name="Komma 2 5 2 6 4 2 4 2" xfId="48557" xr:uid="{4A07FCF9-0BBC-48A3-81C5-180259BC24E8}"/>
    <cellStyle name="Komma 2 5 2 6 4 2 5" xfId="26568" xr:uid="{FBF17BCE-B6F1-44A0-A29A-8CE5756648F5}"/>
    <cellStyle name="Komma 2 5 2 6 4 3" xfId="7523" xr:uid="{5FA06AA4-711B-44BB-B721-0609C439D5E9}"/>
    <cellStyle name="Komma 2 5 2 6 4 3 2" xfId="29592" xr:uid="{C53644FB-A268-47C4-84D7-54C684A5FE99}"/>
    <cellStyle name="Komma 2 5 2 6 4 4" xfId="12889" xr:uid="{80B0E8F7-98B8-4DE2-B15C-593268C06173}"/>
    <cellStyle name="Komma 2 5 2 6 4 4 2" xfId="34958" xr:uid="{6D33C484-A5F7-44FD-9AE5-E6339F7A7E0A}"/>
    <cellStyle name="Komma 2 5 2 6 4 4 3" xfId="40506" xr:uid="{94DAF913-EFB7-4786-AD12-D1C92F0F5D68}"/>
    <cellStyle name="Komma 2 5 2 6 4 5" xfId="18457" xr:uid="{B22751EC-018F-41A7-8C4F-B73A32A9B983}"/>
    <cellStyle name="Komma 2 5 2 6 4 5 2" xfId="46074" xr:uid="{8A14C493-5DA6-46AE-85AB-90CE7F01F19A}"/>
    <cellStyle name="Komma 2 5 2 6 4 6" xfId="24085" xr:uid="{19FFF5B2-ACC6-4858-978F-0FB147D62715}"/>
    <cellStyle name="Komma 2 5 2 6 5" xfId="2897" xr:uid="{E2AFCA85-0033-4A6B-89A6-DF34E4DF280C}"/>
    <cellStyle name="Komma 2 5 2 6 5 2" xfId="8444" xr:uid="{DCF1C02E-AC3D-4884-8D35-91604F9EC36B}"/>
    <cellStyle name="Komma 2 5 2 6 5 2 2" xfId="30513" xr:uid="{C76DF48D-300C-4EF0-9C30-E7199B148326}"/>
    <cellStyle name="Komma 2 5 2 6 5 3" xfId="13891" xr:uid="{921CCF1F-13DD-4563-A0AC-88881ACD365E}"/>
    <cellStyle name="Komma 2 5 2 6 5 3 2" xfId="35960" xr:uid="{784D54E9-4C16-41BF-9E74-3E7862712C81}"/>
    <cellStyle name="Komma 2 5 2 6 5 3 3" xfId="41508" xr:uid="{827EA860-67B4-4A6F-B417-AF350380699F}"/>
    <cellStyle name="Komma 2 5 2 6 5 4" xfId="19459" xr:uid="{A928824B-5B2F-49F7-9D3E-AB4E3580F3BE}"/>
    <cellStyle name="Komma 2 5 2 6 5 4 2" xfId="46995" xr:uid="{897B2488-8712-449C-A366-69CF43CA1AF2}"/>
    <cellStyle name="Komma 2 5 2 6 5 5" xfId="25006" xr:uid="{8981C1E9-D855-4E9F-A613-88B11C4EC765}"/>
    <cellStyle name="Komma 2 5 2 6 6" xfId="5280" xr:uid="{1ED41C50-D2EB-4CFD-B275-B9E741B641A9}"/>
    <cellStyle name="Komma 2 5 2 6 6 2" xfId="10787" xr:uid="{D38BC390-0A12-43C6-BA63-0EB7D36FD789}"/>
    <cellStyle name="Komma 2 5 2 6 6 2 2" xfId="32856" xr:uid="{BC476375-5A1C-4A01-BF1D-CF22F887137F}"/>
    <cellStyle name="Komma 2 5 2 6 6 3" xfId="16274" xr:uid="{15C29407-404E-48C9-A121-FE09B4A1BC75}"/>
    <cellStyle name="Komma 2 5 2 6 6 3 2" xfId="38343" xr:uid="{5B5772AD-B3D5-4986-9AB3-74EEF30DEDBF}"/>
    <cellStyle name="Komma 2 5 2 6 6 3 3" xfId="43891" xr:uid="{A90DDB2D-AD25-4B1A-830B-4ABC91C7E128}"/>
    <cellStyle name="Komma 2 5 2 6 6 4" xfId="21842" xr:uid="{B164A814-D412-4E59-AAFB-4FAFC8721B1A}"/>
    <cellStyle name="Komma 2 5 2 6 6 4 2" xfId="49338" xr:uid="{A8958CBB-647F-4DE1-8026-BF713F3B89FA}"/>
    <cellStyle name="Komma 2 5 2 6 6 5" xfId="27349" xr:uid="{ED08D270-DA02-435D-BB01-888E633A706A}"/>
    <cellStyle name="Komma 2 5 2 6 7" xfId="5921" xr:uid="{A3DC31BE-8FF3-4E44-BA0F-88F074380FBD}"/>
    <cellStyle name="Komma 2 5 2 6 7 2" xfId="27990" xr:uid="{8CB3E31A-35BF-40FA-9D45-BEF8801B6D6D}"/>
    <cellStyle name="Komma 2 5 2 6 8" xfId="11327" xr:uid="{155FACF5-4132-4E3E-ACDC-DF84226B6DF7}"/>
    <cellStyle name="Komma 2 5 2 6 8 2" xfId="33396" xr:uid="{5856EF84-994B-4112-BCF7-E36880ECECF8}"/>
    <cellStyle name="Komma 2 5 2 6 8 3" xfId="38944" xr:uid="{1DBC3EA6-DFEC-49BB-AE5D-DA47E760F06B}"/>
    <cellStyle name="Komma 2 5 2 6 9" xfId="16855" xr:uid="{C8A500E1-7BD6-44DB-B736-39F817C9793A}"/>
    <cellStyle name="Komma 2 5 2 6 9 2" xfId="44472" xr:uid="{427EC98C-6A31-4DC0-BC0A-A3FFBD74492A}"/>
    <cellStyle name="Komma 2 5 2 7" xfId="331" xr:uid="{5C4CCF70-7607-4783-B7D9-B7C7984B5C83}"/>
    <cellStyle name="Komma 2 5 2 7 10" xfId="22523" xr:uid="{0FBC7205-7BF5-40BF-8280-9960CED0C173}"/>
    <cellStyle name="Komma 2 5 2 7 2" xfId="754" xr:uid="{A2282DB0-0F4A-4E5B-B92B-C2A71E950AF9}"/>
    <cellStyle name="Komma 2 5 2 7 2 2" xfId="1555" xr:uid="{9BFC7424-85BA-4C6E-8137-D9BF06B809C9}"/>
    <cellStyle name="Komma 2 5 2 7 2 2 2" xfId="4159" xr:uid="{3ADE1421-63D0-4A63-8D7E-1119A940365F}"/>
    <cellStyle name="Komma 2 5 2 7 2 2 2 2" xfId="9666" xr:uid="{E0DD0D28-BD70-498D-B978-96D2B242A5EA}"/>
    <cellStyle name="Komma 2 5 2 7 2 2 2 2 2" xfId="31735" xr:uid="{7895C8B6-5F45-485F-A1B0-5DC308FD1771}"/>
    <cellStyle name="Komma 2 5 2 7 2 2 2 3" xfId="15153" xr:uid="{94B06179-E894-4BF0-8E38-676999F747BA}"/>
    <cellStyle name="Komma 2 5 2 7 2 2 2 3 2" xfId="37222" xr:uid="{CE188AC1-BDB6-48CB-80F0-8EBB158E2209}"/>
    <cellStyle name="Komma 2 5 2 7 2 2 2 3 3" xfId="42770" xr:uid="{CE878D9C-D662-44AA-950E-7D3891BEDCFE}"/>
    <cellStyle name="Komma 2 5 2 7 2 2 2 4" xfId="20721" xr:uid="{064CA8B5-FF58-4FF1-BE37-EA5D44B8D349}"/>
    <cellStyle name="Komma 2 5 2 7 2 2 2 4 2" xfId="48217" xr:uid="{600AA01C-8373-4C25-B724-6B81F4C88F87}"/>
    <cellStyle name="Komma 2 5 2 7 2 2 2 5" xfId="26228" xr:uid="{36383D12-62EF-4538-ACFA-B7E400D7DB83}"/>
    <cellStyle name="Komma 2 5 2 7 2 2 3" xfId="7183" xr:uid="{BD18FF38-942E-47A3-A5E5-43C9381E3287}"/>
    <cellStyle name="Komma 2 5 2 7 2 2 3 2" xfId="29252" xr:uid="{87E8DF8F-93A8-4DA4-A859-88750FCB717B}"/>
    <cellStyle name="Komma 2 5 2 7 2 2 4" xfId="12549" xr:uid="{F2318D93-F220-4516-9A35-9EEC0450EFAF}"/>
    <cellStyle name="Komma 2 5 2 7 2 2 4 2" xfId="34618" xr:uid="{88DEDD12-3412-4E51-BB0F-1945D9419C06}"/>
    <cellStyle name="Komma 2 5 2 7 2 2 4 3" xfId="40166" xr:uid="{81B14DCC-3F60-4D1C-B4D7-3D2AB128CE22}"/>
    <cellStyle name="Komma 2 5 2 7 2 2 5" xfId="18117" xr:uid="{AFB86D97-EDD3-490D-80B5-8DF1E71ABDBA}"/>
    <cellStyle name="Komma 2 5 2 7 2 2 5 2" xfId="45734" xr:uid="{74C2E3A5-53C4-419D-960C-D1F27E5CEB09}"/>
    <cellStyle name="Komma 2 5 2 7 2 2 6" xfId="23745" xr:uid="{98707C56-AC75-425A-8564-1590B4A290A6}"/>
    <cellStyle name="Komma 2 5 2 7 2 3" xfId="2336" xr:uid="{3E042637-4C87-4EB2-B3D4-C223FA7FE5AC}"/>
    <cellStyle name="Komma 2 5 2 7 2 3 2" xfId="4940" xr:uid="{1D9BE9EF-CD55-43C9-8ADB-19AF11F43C08}"/>
    <cellStyle name="Komma 2 5 2 7 2 3 2 2" xfId="10447" xr:uid="{797BC2E1-7A5A-4262-B427-4C28CC9D302F}"/>
    <cellStyle name="Komma 2 5 2 7 2 3 2 2 2" xfId="32516" xr:uid="{5E972783-83ED-4348-927F-7AFA7276ABFC}"/>
    <cellStyle name="Komma 2 5 2 7 2 3 2 3" xfId="15934" xr:uid="{BB9DD9C2-6F89-4F85-A41F-90D966ED887F}"/>
    <cellStyle name="Komma 2 5 2 7 2 3 2 3 2" xfId="38003" xr:uid="{4F3E6052-39E0-4313-812F-8C83941FBAD6}"/>
    <cellStyle name="Komma 2 5 2 7 2 3 2 3 3" xfId="43551" xr:uid="{8BFFD24B-F147-4BEA-AA53-A3092AB96065}"/>
    <cellStyle name="Komma 2 5 2 7 2 3 2 4" xfId="21502" xr:uid="{A29ACD51-51BB-43C1-8803-F59D1032BB51}"/>
    <cellStyle name="Komma 2 5 2 7 2 3 2 4 2" xfId="48998" xr:uid="{41EFC73A-F331-4AC7-8ADD-40FFF81D5C22}"/>
    <cellStyle name="Komma 2 5 2 7 2 3 2 5" xfId="27009" xr:uid="{CE449233-E59D-4EAA-839A-41AC5884B2D5}"/>
    <cellStyle name="Komma 2 5 2 7 2 3 3" xfId="7964" xr:uid="{4926E1DF-C099-4AE7-8574-B2AC86F8AA4E}"/>
    <cellStyle name="Komma 2 5 2 7 2 3 3 2" xfId="30033" xr:uid="{50828769-B61B-46FB-A2C4-AFA439692624}"/>
    <cellStyle name="Komma 2 5 2 7 2 3 4" xfId="13330" xr:uid="{79BDC5B3-04F5-4CB0-AC53-339817F1F735}"/>
    <cellStyle name="Komma 2 5 2 7 2 3 4 2" xfId="35399" xr:uid="{D7F54F1D-6D07-4D22-9F3E-62B51D5354C5}"/>
    <cellStyle name="Komma 2 5 2 7 2 3 4 3" xfId="40947" xr:uid="{D98377F7-3AFC-4B0F-9FC4-830A26C596CE}"/>
    <cellStyle name="Komma 2 5 2 7 2 3 5" xfId="18898" xr:uid="{FE42497C-7B24-4912-96B6-7723B93B42C0}"/>
    <cellStyle name="Komma 2 5 2 7 2 3 5 2" xfId="46515" xr:uid="{1D9C0B6A-EAE2-4AE4-9545-09EA0F44F3D7}"/>
    <cellStyle name="Komma 2 5 2 7 2 3 6" xfId="24526" xr:uid="{00F57CED-A73B-4B53-BA2C-69F914EA6078}"/>
    <cellStyle name="Komma 2 5 2 7 2 4" xfId="3358" xr:uid="{472692B0-9F3D-4192-A5F8-D4A5845CD34E}"/>
    <cellStyle name="Komma 2 5 2 7 2 4 2" xfId="8885" xr:uid="{63905E77-E8E1-4868-9605-E323B5B707AF}"/>
    <cellStyle name="Komma 2 5 2 7 2 4 2 2" xfId="30954" xr:uid="{95E9092D-0A75-40B4-9A0F-5BA95DF883C6}"/>
    <cellStyle name="Komma 2 5 2 7 2 4 3" xfId="14352" xr:uid="{350C2E4E-8EFC-43D9-95AA-52FB2D415E7F}"/>
    <cellStyle name="Komma 2 5 2 7 2 4 3 2" xfId="36421" xr:uid="{0E26E262-3D7D-4809-8D61-F6DA646857A7}"/>
    <cellStyle name="Komma 2 5 2 7 2 4 3 3" xfId="41969" xr:uid="{32469C67-BBA4-4ACC-A66D-1308FCC3B08A}"/>
    <cellStyle name="Komma 2 5 2 7 2 4 4" xfId="19920" xr:uid="{654B14BD-8002-4560-A59A-84E9FA83F475}"/>
    <cellStyle name="Komma 2 5 2 7 2 4 4 2" xfId="47436" xr:uid="{82F3ABAF-8691-425F-9ED2-037044B3C6F3}"/>
    <cellStyle name="Komma 2 5 2 7 2 4 5" xfId="25447" xr:uid="{763E44D9-7492-4FD0-9CEF-702CF36248AB}"/>
    <cellStyle name="Komma 2 5 2 7 2 5" xfId="6382" xr:uid="{6828C4BE-426A-4F1B-80EA-A2679946E85F}"/>
    <cellStyle name="Komma 2 5 2 7 2 5 2" xfId="28451" xr:uid="{30DC9147-8842-47E6-B158-3B313AE04394}"/>
    <cellStyle name="Komma 2 5 2 7 2 6" xfId="11768" xr:uid="{078093DB-69BA-420D-8007-507D29C9E73C}"/>
    <cellStyle name="Komma 2 5 2 7 2 6 2" xfId="33837" xr:uid="{D57EA4F6-73CA-4BAE-9FB0-190BEFBD5753}"/>
    <cellStyle name="Komma 2 5 2 7 2 6 3" xfId="39385" xr:uid="{2B7738CF-4906-4E62-972A-1517297C4F92}"/>
    <cellStyle name="Komma 2 5 2 7 2 7" xfId="17316" xr:uid="{0B4C0495-E63C-4182-8E6B-F1F4CACC5271}"/>
    <cellStyle name="Komma 2 5 2 7 2 7 2" xfId="44933" xr:uid="{DC4A312C-64C1-4C00-A56A-BF665A9AB5CD}"/>
    <cellStyle name="Komma 2 5 2 7 2 8" xfId="22944" xr:uid="{26B82184-2CE7-4FE0-ABBA-1AB6292F55DF}"/>
    <cellStyle name="Komma 2 5 2 7 3" xfId="1154" xr:uid="{3044428B-B07B-42C3-90E9-79D31BC36FDC}"/>
    <cellStyle name="Komma 2 5 2 7 3 2" xfId="3758" xr:uid="{38DBE557-B1CF-45D7-8CDD-DC91678E23DE}"/>
    <cellStyle name="Komma 2 5 2 7 3 2 2" xfId="9265" xr:uid="{FEFC4CA7-0BA6-4CE6-A747-963FA20DD1F8}"/>
    <cellStyle name="Komma 2 5 2 7 3 2 2 2" xfId="31334" xr:uid="{764885A8-8481-4BAC-B37D-A692A0B7075D}"/>
    <cellStyle name="Komma 2 5 2 7 3 2 3" xfId="14752" xr:uid="{149D1225-D347-447E-AA39-57DE80AB6F45}"/>
    <cellStyle name="Komma 2 5 2 7 3 2 3 2" xfId="36821" xr:uid="{EDFF1364-41C6-4691-873E-A9E189578C90}"/>
    <cellStyle name="Komma 2 5 2 7 3 2 3 3" xfId="42369" xr:uid="{1D2BB637-F4F9-43A6-BA35-302F99EE6BFE}"/>
    <cellStyle name="Komma 2 5 2 7 3 2 4" xfId="20320" xr:uid="{6F054ED2-AAE1-4F7E-BEF6-C246A936C818}"/>
    <cellStyle name="Komma 2 5 2 7 3 2 4 2" xfId="47816" xr:uid="{07FF2762-18B2-4E63-9F79-0542C4FF87D3}"/>
    <cellStyle name="Komma 2 5 2 7 3 2 5" xfId="25827" xr:uid="{626D3B5D-7FA8-4A68-981F-74D0D42814ED}"/>
    <cellStyle name="Komma 2 5 2 7 3 3" xfId="6782" xr:uid="{F51B6524-6FB2-4788-8B9D-7EBE0CC8D3AE}"/>
    <cellStyle name="Komma 2 5 2 7 3 3 2" xfId="28851" xr:uid="{93DDB399-52B4-47BD-8708-18241FFA3708}"/>
    <cellStyle name="Komma 2 5 2 7 3 4" xfId="12148" xr:uid="{4CAC0312-D13C-4556-AB83-0D7FB082EBC8}"/>
    <cellStyle name="Komma 2 5 2 7 3 4 2" xfId="34217" xr:uid="{65650214-814C-40D8-83A2-658FC136B18F}"/>
    <cellStyle name="Komma 2 5 2 7 3 4 3" xfId="39765" xr:uid="{6150FB8B-53A6-4B0F-86F0-071FC74EABBD}"/>
    <cellStyle name="Komma 2 5 2 7 3 5" xfId="17716" xr:uid="{5730B73D-8D60-44DB-BD67-26612AA70536}"/>
    <cellStyle name="Komma 2 5 2 7 3 5 2" xfId="45333" xr:uid="{962D2C12-19C6-4E96-B9CA-A1AFD14D7DC1}"/>
    <cellStyle name="Komma 2 5 2 7 3 6" xfId="23344" xr:uid="{E5E59936-6BBB-495C-9968-61918B983579}"/>
    <cellStyle name="Komma 2 5 2 7 4" xfId="1935" xr:uid="{0961DD2C-FBEB-4488-B2FE-1FCF05E9023A}"/>
    <cellStyle name="Komma 2 5 2 7 4 2" xfId="4539" xr:uid="{40FB0B32-774A-4D99-B474-57A8A04B75BD}"/>
    <cellStyle name="Komma 2 5 2 7 4 2 2" xfId="10046" xr:uid="{BD77FE4E-EF2D-4986-A6EA-8A5072842354}"/>
    <cellStyle name="Komma 2 5 2 7 4 2 2 2" xfId="32115" xr:uid="{B8BB0786-89C2-440A-874A-38AE3457102E}"/>
    <cellStyle name="Komma 2 5 2 7 4 2 3" xfId="15533" xr:uid="{1750D061-7069-48E6-90AA-8835E96A015D}"/>
    <cellStyle name="Komma 2 5 2 7 4 2 3 2" xfId="37602" xr:uid="{69B27A0A-1C20-4660-B4B1-8BD6C1FAC4B1}"/>
    <cellStyle name="Komma 2 5 2 7 4 2 3 3" xfId="43150" xr:uid="{98F3769C-351E-497E-A1BD-BE917582EB97}"/>
    <cellStyle name="Komma 2 5 2 7 4 2 4" xfId="21101" xr:uid="{2156E339-E0FB-4C64-AB5C-86E2FB0B7C32}"/>
    <cellStyle name="Komma 2 5 2 7 4 2 4 2" xfId="48597" xr:uid="{95382033-58B7-44E3-B339-7823C26734DE}"/>
    <cellStyle name="Komma 2 5 2 7 4 2 5" xfId="26608" xr:uid="{8D402A72-D98F-41D4-9245-6CC11AA3F56A}"/>
    <cellStyle name="Komma 2 5 2 7 4 3" xfId="7563" xr:uid="{3199469B-9C56-43A4-AC37-C62906E82AA4}"/>
    <cellStyle name="Komma 2 5 2 7 4 3 2" xfId="29632" xr:uid="{8602968C-6A3A-4BE6-8E4D-F2BAB0779AC3}"/>
    <cellStyle name="Komma 2 5 2 7 4 4" xfId="12929" xr:uid="{D17A85D6-6817-4CC2-8283-F7EDCF413CF7}"/>
    <cellStyle name="Komma 2 5 2 7 4 4 2" xfId="34998" xr:uid="{48130078-825A-492A-A7BF-3301400DD372}"/>
    <cellStyle name="Komma 2 5 2 7 4 4 3" xfId="40546" xr:uid="{BA4D4C40-04EC-4BE8-8CA6-C75B260C4E7F}"/>
    <cellStyle name="Komma 2 5 2 7 4 5" xfId="18497" xr:uid="{EA0562CA-D1F1-4040-9B62-CA3E88176C2E}"/>
    <cellStyle name="Komma 2 5 2 7 4 5 2" xfId="46114" xr:uid="{E58D99BD-64F8-4265-96CC-38133BEAC5BB}"/>
    <cellStyle name="Komma 2 5 2 7 4 6" xfId="24125" xr:uid="{5A3B573F-20C4-4827-8A50-3225679225FD}"/>
    <cellStyle name="Komma 2 5 2 7 5" xfId="2937" xr:uid="{245AC484-DB27-4B69-9E3C-5C919011865B}"/>
    <cellStyle name="Komma 2 5 2 7 5 2" xfId="8484" xr:uid="{81548C6C-DF74-4787-AA76-A43622875416}"/>
    <cellStyle name="Komma 2 5 2 7 5 2 2" xfId="30553" xr:uid="{03311FAA-9688-4242-AA10-642081F9C8AE}"/>
    <cellStyle name="Komma 2 5 2 7 5 3" xfId="13931" xr:uid="{E966C4EB-1763-4FFF-9D5B-839FC904EBEE}"/>
    <cellStyle name="Komma 2 5 2 7 5 3 2" xfId="36000" xr:uid="{10CDAFA9-0DC5-4F75-B6AE-810B9BADC448}"/>
    <cellStyle name="Komma 2 5 2 7 5 3 3" xfId="41548" xr:uid="{029768EF-45DA-4CED-8406-908CE658A147}"/>
    <cellStyle name="Komma 2 5 2 7 5 4" xfId="19499" xr:uid="{DA5C3B45-8027-428A-97B4-87D0829D18E0}"/>
    <cellStyle name="Komma 2 5 2 7 5 4 2" xfId="47035" xr:uid="{96E4A7DA-8E54-4EC5-BC6D-618FF748FCA7}"/>
    <cellStyle name="Komma 2 5 2 7 5 5" xfId="25046" xr:uid="{94A3A77A-EDA2-4617-B595-015BAD36741D}"/>
    <cellStyle name="Komma 2 5 2 7 6" xfId="5320" xr:uid="{4B00F820-C046-4188-96CF-987E84D9BE2D}"/>
    <cellStyle name="Komma 2 5 2 7 6 2" xfId="10827" xr:uid="{642A4CCA-65EE-4DD6-ABF4-AC88A43029FF}"/>
    <cellStyle name="Komma 2 5 2 7 6 2 2" xfId="32896" xr:uid="{3BE45AF8-F6A2-449D-B1D3-8415B24C8069}"/>
    <cellStyle name="Komma 2 5 2 7 6 3" xfId="16314" xr:uid="{2327D2C3-9612-4C5C-9475-EEF55341A738}"/>
    <cellStyle name="Komma 2 5 2 7 6 3 2" xfId="38383" xr:uid="{FFEC1CD5-4D08-4992-B4AA-9F3FA34836D2}"/>
    <cellStyle name="Komma 2 5 2 7 6 3 3" xfId="43931" xr:uid="{F155F6A5-BA85-4EB7-8CD2-C7B407AAD391}"/>
    <cellStyle name="Komma 2 5 2 7 6 4" xfId="21882" xr:uid="{3D86CD60-222E-4F3E-BF87-624B55778BF6}"/>
    <cellStyle name="Komma 2 5 2 7 6 4 2" xfId="49378" xr:uid="{B6985FF5-5184-4423-9A4C-A401430AAD3F}"/>
    <cellStyle name="Komma 2 5 2 7 6 5" xfId="27389" xr:uid="{4938068A-01CC-47E0-8A68-68A055FDF9AE}"/>
    <cellStyle name="Komma 2 5 2 7 7" xfId="5961" xr:uid="{DEE4707E-CBA4-4C81-B979-D56D5168AE7F}"/>
    <cellStyle name="Komma 2 5 2 7 7 2" xfId="28030" xr:uid="{219528E4-70F4-4885-A92F-C8EDE7CE2ACC}"/>
    <cellStyle name="Komma 2 5 2 7 8" xfId="11367" xr:uid="{5BC17E9F-C31A-410D-8D3E-2C9231BF9B0F}"/>
    <cellStyle name="Komma 2 5 2 7 8 2" xfId="33436" xr:uid="{C1D9B7F8-9DC0-4D42-A4C5-EF1041812A8A}"/>
    <cellStyle name="Komma 2 5 2 7 8 3" xfId="38984" xr:uid="{D8A06297-F165-4E86-8201-9EB69AAAC077}"/>
    <cellStyle name="Komma 2 5 2 7 9" xfId="16895" xr:uid="{10B98828-F056-4EE6-994F-8411D2553365}"/>
    <cellStyle name="Komma 2 5 2 7 9 2" xfId="44512" xr:uid="{F3953284-116E-4B62-8186-79E6ECE387A5}"/>
    <cellStyle name="Komma 2 5 2 8" xfId="391" xr:uid="{BEBFB576-71E8-4141-8473-218F29B365FF}"/>
    <cellStyle name="Komma 2 5 2 8 10" xfId="22583" xr:uid="{3C7A68CD-0CAC-46EE-A663-B7A26DA9C266}"/>
    <cellStyle name="Komma 2 5 2 8 2" xfId="814" xr:uid="{8C74EA4D-CB3A-45E6-951B-264E930557CA}"/>
    <cellStyle name="Komma 2 5 2 8 2 2" xfId="1615" xr:uid="{DECCEB6D-3827-48BF-B12F-A45B474BD682}"/>
    <cellStyle name="Komma 2 5 2 8 2 2 2" xfId="4219" xr:uid="{E7A36270-7F3D-4D6F-B27F-60FBAE1B8D8B}"/>
    <cellStyle name="Komma 2 5 2 8 2 2 2 2" xfId="9726" xr:uid="{2BAD4F53-447B-4361-9BF8-27820B63425E}"/>
    <cellStyle name="Komma 2 5 2 8 2 2 2 2 2" xfId="31795" xr:uid="{90B50640-C4BA-4D12-BA5F-27C1E63403AA}"/>
    <cellStyle name="Komma 2 5 2 8 2 2 2 3" xfId="15213" xr:uid="{65689984-B02B-4554-8D16-3C60D2312C0E}"/>
    <cellStyle name="Komma 2 5 2 8 2 2 2 3 2" xfId="37282" xr:uid="{69B6F134-251C-4AA9-BEC6-EFE0A638DA2B}"/>
    <cellStyle name="Komma 2 5 2 8 2 2 2 3 3" xfId="42830" xr:uid="{2FA55B07-B896-4611-A3A8-A5B15BCB5935}"/>
    <cellStyle name="Komma 2 5 2 8 2 2 2 4" xfId="20781" xr:uid="{3C5762EE-8ABA-4619-BE61-27782E89CC92}"/>
    <cellStyle name="Komma 2 5 2 8 2 2 2 4 2" xfId="48277" xr:uid="{F4DECB18-DB15-4C60-BA9D-1C7882722B2F}"/>
    <cellStyle name="Komma 2 5 2 8 2 2 2 5" xfId="26288" xr:uid="{F764CEA6-7D92-4D62-A47C-BABF31447918}"/>
    <cellStyle name="Komma 2 5 2 8 2 2 3" xfId="7243" xr:uid="{E9C9FF9E-ECFF-4A65-8E33-522056ACE4B6}"/>
    <cellStyle name="Komma 2 5 2 8 2 2 3 2" xfId="29312" xr:uid="{0262147A-6881-4329-8460-096299BAE67E}"/>
    <cellStyle name="Komma 2 5 2 8 2 2 4" xfId="12609" xr:uid="{07A49F35-333F-40C5-85B3-92FF1B1280D5}"/>
    <cellStyle name="Komma 2 5 2 8 2 2 4 2" xfId="34678" xr:uid="{A7E58661-3C30-403D-9CCC-2044DFC71934}"/>
    <cellStyle name="Komma 2 5 2 8 2 2 4 3" xfId="40226" xr:uid="{0F2B46E7-00F5-47FE-A100-38A0619A1DE2}"/>
    <cellStyle name="Komma 2 5 2 8 2 2 5" xfId="18177" xr:uid="{7216017D-84F0-4FF9-8BCE-9A1856CE940E}"/>
    <cellStyle name="Komma 2 5 2 8 2 2 5 2" xfId="45794" xr:uid="{A3A96C29-2C8F-4578-A483-8178233C9A73}"/>
    <cellStyle name="Komma 2 5 2 8 2 2 6" xfId="23805" xr:uid="{A951C01C-65D5-4CDE-8020-4D15079791AB}"/>
    <cellStyle name="Komma 2 5 2 8 2 3" xfId="2396" xr:uid="{0A80D8AE-8EE2-4148-9E69-3DFEBC3473C8}"/>
    <cellStyle name="Komma 2 5 2 8 2 3 2" xfId="5000" xr:uid="{B337621A-5747-4F8D-845D-7B07B3B7B88B}"/>
    <cellStyle name="Komma 2 5 2 8 2 3 2 2" xfId="10507" xr:uid="{62EE8AF9-B442-4615-9EB3-ED2BE3F3D353}"/>
    <cellStyle name="Komma 2 5 2 8 2 3 2 2 2" xfId="32576" xr:uid="{D9D4B1E1-4448-48DC-875E-21F38F8B8EDB}"/>
    <cellStyle name="Komma 2 5 2 8 2 3 2 3" xfId="15994" xr:uid="{D5993328-396B-42B4-A575-8846910B5B54}"/>
    <cellStyle name="Komma 2 5 2 8 2 3 2 3 2" xfId="38063" xr:uid="{AE13E4B9-58D4-401A-A91A-9FAD5E9DC2ED}"/>
    <cellStyle name="Komma 2 5 2 8 2 3 2 3 3" xfId="43611" xr:uid="{102DC994-44C6-42F3-9110-4437784B9671}"/>
    <cellStyle name="Komma 2 5 2 8 2 3 2 4" xfId="21562" xr:uid="{95A1C7AE-262F-4BB0-A575-3FCD2AEB6E7B}"/>
    <cellStyle name="Komma 2 5 2 8 2 3 2 4 2" xfId="49058" xr:uid="{C609B7B2-C5EF-4C06-AADD-6C7216830ADB}"/>
    <cellStyle name="Komma 2 5 2 8 2 3 2 5" xfId="27069" xr:uid="{1747502B-AF97-4269-894C-3B2D960EC03E}"/>
    <cellStyle name="Komma 2 5 2 8 2 3 3" xfId="8024" xr:uid="{FDDC5E8C-2FE6-4B9A-9498-CAB464FE7119}"/>
    <cellStyle name="Komma 2 5 2 8 2 3 3 2" xfId="30093" xr:uid="{8038AFFC-B8CF-42AA-8406-B0487CD119F7}"/>
    <cellStyle name="Komma 2 5 2 8 2 3 4" xfId="13390" xr:uid="{1F426048-9A69-4E55-BF49-CBB470247090}"/>
    <cellStyle name="Komma 2 5 2 8 2 3 4 2" xfId="35459" xr:uid="{85D4E3B6-E3F3-4896-842C-14ED66B0542C}"/>
    <cellStyle name="Komma 2 5 2 8 2 3 4 3" xfId="41007" xr:uid="{758314B8-2BB9-4443-946B-8157FF3F22C7}"/>
    <cellStyle name="Komma 2 5 2 8 2 3 5" xfId="18958" xr:uid="{4EE86736-6E2E-4B92-A38A-4B8F12527426}"/>
    <cellStyle name="Komma 2 5 2 8 2 3 5 2" xfId="46575" xr:uid="{1BEB2A6F-D1F9-4EB8-9163-230F4C1D8849}"/>
    <cellStyle name="Komma 2 5 2 8 2 3 6" xfId="24586" xr:uid="{EA3A13A4-4AF5-4963-AC69-52AE8CB11F7C}"/>
    <cellStyle name="Komma 2 5 2 8 2 4" xfId="3418" xr:uid="{8022A780-A895-48D5-8C96-9BF83DC5CE03}"/>
    <cellStyle name="Komma 2 5 2 8 2 4 2" xfId="8945" xr:uid="{31C9D3E1-0193-49B2-918C-444F976E9CAD}"/>
    <cellStyle name="Komma 2 5 2 8 2 4 2 2" xfId="31014" xr:uid="{C7DA0A20-9A37-463F-BCBF-D653643B7E8E}"/>
    <cellStyle name="Komma 2 5 2 8 2 4 3" xfId="14412" xr:uid="{C6BD3645-3298-4EA6-9054-3AA7DE079955}"/>
    <cellStyle name="Komma 2 5 2 8 2 4 3 2" xfId="36481" xr:uid="{EEF23BF7-7BC0-4A28-BF52-BA97BA186E76}"/>
    <cellStyle name="Komma 2 5 2 8 2 4 3 3" xfId="42029" xr:uid="{298B3392-8D93-4242-B262-D8B399772E89}"/>
    <cellStyle name="Komma 2 5 2 8 2 4 4" xfId="19980" xr:uid="{6A40F54A-67D4-458A-833E-FC787DAA2470}"/>
    <cellStyle name="Komma 2 5 2 8 2 4 4 2" xfId="47496" xr:uid="{F05F5C7F-299E-40F3-8C83-C2FF4A359A04}"/>
    <cellStyle name="Komma 2 5 2 8 2 4 5" xfId="25507" xr:uid="{0AFFCFAF-3906-484A-A449-0331C91F716E}"/>
    <cellStyle name="Komma 2 5 2 8 2 5" xfId="6442" xr:uid="{5123D2D2-84FE-43A8-B9CB-0BF9BA1B2991}"/>
    <cellStyle name="Komma 2 5 2 8 2 5 2" xfId="28511" xr:uid="{44777DEB-3C30-41B3-A525-3A66298A1B31}"/>
    <cellStyle name="Komma 2 5 2 8 2 6" xfId="11828" xr:uid="{A8C87688-6F99-41F1-82AE-D5A08C7BB7F1}"/>
    <cellStyle name="Komma 2 5 2 8 2 6 2" xfId="33897" xr:uid="{EC09EAAF-7B37-4A62-BB95-48B216B4C6EA}"/>
    <cellStyle name="Komma 2 5 2 8 2 6 3" xfId="39445" xr:uid="{49C5BE70-5836-4372-8D9B-E0E4671EEC0E}"/>
    <cellStyle name="Komma 2 5 2 8 2 7" xfId="17376" xr:uid="{292A786F-B9E3-4A1D-95CE-D8545831BD95}"/>
    <cellStyle name="Komma 2 5 2 8 2 7 2" xfId="44993" xr:uid="{77FF0E34-22FC-4445-A779-12DE17E13A9F}"/>
    <cellStyle name="Komma 2 5 2 8 2 8" xfId="23004" xr:uid="{943A3968-7CFA-4E6D-BD49-9BB3B875F86A}"/>
    <cellStyle name="Komma 2 5 2 8 3" xfId="1194" xr:uid="{7B0A0211-1351-4313-8CFD-A0781ECB7754}"/>
    <cellStyle name="Komma 2 5 2 8 3 2" xfId="3798" xr:uid="{8D56F182-790F-4BA1-84BF-7A14BA137759}"/>
    <cellStyle name="Komma 2 5 2 8 3 2 2" xfId="9305" xr:uid="{761A8A85-59BA-49D7-AF3B-EAB15EC336B6}"/>
    <cellStyle name="Komma 2 5 2 8 3 2 2 2" xfId="31374" xr:uid="{B2F40ED8-6088-4304-A1BF-4BB270AD10B3}"/>
    <cellStyle name="Komma 2 5 2 8 3 2 3" xfId="14792" xr:uid="{464B8108-6412-404D-8248-5E3037BEA26B}"/>
    <cellStyle name="Komma 2 5 2 8 3 2 3 2" xfId="36861" xr:uid="{A51FD231-330B-4DC7-9A7F-3EE4C5F75011}"/>
    <cellStyle name="Komma 2 5 2 8 3 2 3 3" xfId="42409" xr:uid="{1F62B5F2-C972-424B-AFBA-0B5D0A1383D2}"/>
    <cellStyle name="Komma 2 5 2 8 3 2 4" xfId="20360" xr:uid="{BCDC3125-FEB3-44DA-94D5-AAB82D816C88}"/>
    <cellStyle name="Komma 2 5 2 8 3 2 4 2" xfId="47856" xr:uid="{E7A3FBEF-B22B-4BF4-8957-3E8AA032DC62}"/>
    <cellStyle name="Komma 2 5 2 8 3 2 5" xfId="25867" xr:uid="{EA144462-52FF-46A3-B1D8-64A55A30CBB2}"/>
    <cellStyle name="Komma 2 5 2 8 3 3" xfId="6822" xr:uid="{80CCEBC8-BCEB-40BE-A92F-CD95555EAC00}"/>
    <cellStyle name="Komma 2 5 2 8 3 3 2" xfId="28891" xr:uid="{E1BEC39A-664C-4AB3-9D45-89C7A0411040}"/>
    <cellStyle name="Komma 2 5 2 8 3 4" xfId="12188" xr:uid="{5E76419C-163E-4144-A02D-8FA5E1750C53}"/>
    <cellStyle name="Komma 2 5 2 8 3 4 2" xfId="34257" xr:uid="{FA897FF7-3B8A-464A-AE2D-7319D43320F1}"/>
    <cellStyle name="Komma 2 5 2 8 3 4 3" xfId="39805" xr:uid="{C8443CDC-C89C-4783-92D2-D6047B48E82F}"/>
    <cellStyle name="Komma 2 5 2 8 3 5" xfId="17756" xr:uid="{9FCC1580-530C-4718-8D60-9AF13FD28D7C}"/>
    <cellStyle name="Komma 2 5 2 8 3 5 2" xfId="45373" xr:uid="{7992330D-77D2-474F-B10D-AD92A6A9D557}"/>
    <cellStyle name="Komma 2 5 2 8 3 6" xfId="23384" xr:uid="{56E53ABB-9995-4D6F-9F2E-14CCD349F4A1}"/>
    <cellStyle name="Komma 2 5 2 8 4" xfId="1975" xr:uid="{69207AFE-FBA3-44E3-9C78-1682C40380E7}"/>
    <cellStyle name="Komma 2 5 2 8 4 2" xfId="4579" xr:uid="{285CCEEE-B86B-4EDC-B2E2-47A4AC8BDF1C}"/>
    <cellStyle name="Komma 2 5 2 8 4 2 2" xfId="10086" xr:uid="{EE3AB1D2-AA70-4B22-8266-6BD220F4185F}"/>
    <cellStyle name="Komma 2 5 2 8 4 2 2 2" xfId="32155" xr:uid="{81C52E28-BA60-4DA1-A8E4-D30BFADE8FA5}"/>
    <cellStyle name="Komma 2 5 2 8 4 2 3" xfId="15573" xr:uid="{ABDBBE14-1A15-42D7-8988-DE3D15E919CE}"/>
    <cellStyle name="Komma 2 5 2 8 4 2 3 2" xfId="37642" xr:uid="{E194E54C-CB7F-40BB-AF8D-EB3F9042E15F}"/>
    <cellStyle name="Komma 2 5 2 8 4 2 3 3" xfId="43190" xr:uid="{70F91186-9CF3-4890-8894-5F2D7D41BC60}"/>
    <cellStyle name="Komma 2 5 2 8 4 2 4" xfId="21141" xr:uid="{1AD3E6EE-A400-4AD6-8072-7C66035B5352}"/>
    <cellStyle name="Komma 2 5 2 8 4 2 4 2" xfId="48637" xr:uid="{F33B843B-6ED6-4E89-941B-A66F4C69BB59}"/>
    <cellStyle name="Komma 2 5 2 8 4 2 5" xfId="26648" xr:uid="{4C252736-79B5-4B5F-8EBB-B315CC2ED292}"/>
    <cellStyle name="Komma 2 5 2 8 4 3" xfId="7603" xr:uid="{798CD408-7663-4DF3-B4C4-23B9D2CA0E4C}"/>
    <cellStyle name="Komma 2 5 2 8 4 3 2" xfId="29672" xr:uid="{BA927AA8-54A5-4E07-A783-46AFA9807AEF}"/>
    <cellStyle name="Komma 2 5 2 8 4 4" xfId="12969" xr:uid="{D2A61A6C-FF84-4E1C-8646-C5D6157DBA95}"/>
    <cellStyle name="Komma 2 5 2 8 4 4 2" xfId="35038" xr:uid="{F7045B71-2E3D-4634-A551-60448A47E12D}"/>
    <cellStyle name="Komma 2 5 2 8 4 4 3" xfId="40586" xr:uid="{08C15B99-1EFE-4B53-8811-9751594E6DDA}"/>
    <cellStyle name="Komma 2 5 2 8 4 5" xfId="18537" xr:uid="{AC4FA828-693A-4CB5-9FB5-C7CE2F5AD49C}"/>
    <cellStyle name="Komma 2 5 2 8 4 5 2" xfId="46154" xr:uid="{8DDE1A0F-43A7-4C0A-AA0A-AFA214807352}"/>
    <cellStyle name="Komma 2 5 2 8 4 6" xfId="24165" xr:uid="{83C217E4-5E5A-486E-90E8-4ED569055DF7}"/>
    <cellStyle name="Komma 2 5 2 8 5" xfId="2997" xr:uid="{591A5106-CB56-436E-9173-63DDCCB1051A}"/>
    <cellStyle name="Komma 2 5 2 8 5 2" xfId="8524" xr:uid="{38AB8C1A-DF53-4279-AE9B-14B95E669D1F}"/>
    <cellStyle name="Komma 2 5 2 8 5 2 2" xfId="30593" xr:uid="{C93F5835-DFA5-400D-A8D0-6D49ED56BC0C}"/>
    <cellStyle name="Komma 2 5 2 8 5 3" xfId="13991" xr:uid="{B4708F04-5D5C-4A81-A6C9-DCCB88904321}"/>
    <cellStyle name="Komma 2 5 2 8 5 3 2" xfId="36060" xr:uid="{AE224D5E-EF26-4A72-AD1E-97411E2333F5}"/>
    <cellStyle name="Komma 2 5 2 8 5 3 3" xfId="41608" xr:uid="{5619C3EC-C31E-4062-A1E1-DE3B675861C1}"/>
    <cellStyle name="Komma 2 5 2 8 5 4" xfId="19559" xr:uid="{6D0928AB-A1CD-4613-B849-86A07F914020}"/>
    <cellStyle name="Komma 2 5 2 8 5 4 2" xfId="47075" xr:uid="{FC2B2D8E-9692-4369-9A8A-ED8A111B1807}"/>
    <cellStyle name="Komma 2 5 2 8 5 5" xfId="25086" xr:uid="{7092FDBD-6356-4726-BAD9-1E2133BBA217}"/>
    <cellStyle name="Komma 2 5 2 8 6" xfId="5360" xr:uid="{B48CF68D-4481-492F-9655-D9D962AABB57}"/>
    <cellStyle name="Komma 2 5 2 8 6 2" xfId="10867" xr:uid="{F07B44A8-324B-4694-8348-D43829C50342}"/>
    <cellStyle name="Komma 2 5 2 8 6 2 2" xfId="32936" xr:uid="{7C385F46-1916-4E01-AA60-978C935AEE53}"/>
    <cellStyle name="Komma 2 5 2 8 6 3" xfId="16354" xr:uid="{60360649-965A-497B-9747-8CB52699C9C0}"/>
    <cellStyle name="Komma 2 5 2 8 6 3 2" xfId="38423" xr:uid="{325491D5-837B-45DF-A13E-6D50AC65BA62}"/>
    <cellStyle name="Komma 2 5 2 8 6 3 3" xfId="43971" xr:uid="{33EC0459-782F-4FD3-9D18-DBBECF7EEEF9}"/>
    <cellStyle name="Komma 2 5 2 8 6 4" xfId="21922" xr:uid="{264F7291-1218-45CF-9DA4-0CD025F78B8D}"/>
    <cellStyle name="Komma 2 5 2 8 6 4 2" xfId="49418" xr:uid="{AF019F8E-AD4E-43C8-AC37-C5D12EC42D69}"/>
    <cellStyle name="Komma 2 5 2 8 6 5" xfId="27429" xr:uid="{33462823-D9FE-4E85-AF77-CC384471CD69}"/>
    <cellStyle name="Komma 2 5 2 8 7" xfId="6021" xr:uid="{387C61C3-5AA1-4554-ABF3-63837792997D}"/>
    <cellStyle name="Komma 2 5 2 8 7 2" xfId="28090" xr:uid="{7A437CFA-09A5-4366-9C72-5E46BBA12FF3}"/>
    <cellStyle name="Komma 2 5 2 8 8" xfId="11407" xr:uid="{186C64F3-5232-440C-B024-798278C1A7E3}"/>
    <cellStyle name="Komma 2 5 2 8 8 2" xfId="33476" xr:uid="{38A1F5C9-A1BA-4609-9EC8-2CC7C73DF648}"/>
    <cellStyle name="Komma 2 5 2 8 8 3" xfId="39024" xr:uid="{112F6A7C-A6E0-4AE9-A820-EC74F8E25A6F}"/>
    <cellStyle name="Komma 2 5 2 8 9" xfId="16955" xr:uid="{F64BF105-C3E6-4BC0-8338-6FB9BBB956CA}"/>
    <cellStyle name="Komma 2 5 2 8 9 2" xfId="44572" xr:uid="{5DAED1A8-A3BD-4C5F-909B-47FB8134A280}"/>
    <cellStyle name="Komma 2 5 2 9" xfId="433" xr:uid="{1B7AEC9F-92E5-4A58-9DDA-397087E726BD}"/>
    <cellStyle name="Komma 2 5 2 9 10" xfId="22623" xr:uid="{F025CD11-9951-47F4-A3EC-1FC2CF3B5012}"/>
    <cellStyle name="Komma 2 5 2 9 2" xfId="854" xr:uid="{6868F95E-44A9-4232-ACD1-CEBF64A19D67}"/>
    <cellStyle name="Komma 2 5 2 9 2 2" xfId="1655" xr:uid="{0C4BD347-96D9-4754-8DBE-12629DBEEEDC}"/>
    <cellStyle name="Komma 2 5 2 9 2 2 2" xfId="4259" xr:uid="{14EAFA44-0427-42C4-8107-7A09B36649B2}"/>
    <cellStyle name="Komma 2 5 2 9 2 2 2 2" xfId="9766" xr:uid="{40464497-4254-4CFB-9E12-D9D2E3478AA5}"/>
    <cellStyle name="Komma 2 5 2 9 2 2 2 2 2" xfId="31835" xr:uid="{52CC6D17-977A-44BA-B25F-2A9E25793DA3}"/>
    <cellStyle name="Komma 2 5 2 9 2 2 2 3" xfId="15253" xr:uid="{11429C3E-8320-478E-BFD3-BAE195AC0CF0}"/>
    <cellStyle name="Komma 2 5 2 9 2 2 2 3 2" xfId="37322" xr:uid="{018CA67B-638D-45AA-BE77-4173DE3DB3DE}"/>
    <cellStyle name="Komma 2 5 2 9 2 2 2 3 3" xfId="42870" xr:uid="{3CABF079-966A-47F5-B5FC-9C77E6909992}"/>
    <cellStyle name="Komma 2 5 2 9 2 2 2 4" xfId="20821" xr:uid="{A3E76038-F8D3-4F51-989D-B37125B4F742}"/>
    <cellStyle name="Komma 2 5 2 9 2 2 2 4 2" xfId="48317" xr:uid="{DB499CE5-94C6-4346-960D-C81A691A385C}"/>
    <cellStyle name="Komma 2 5 2 9 2 2 2 5" xfId="26328" xr:uid="{1D8971E0-B3A2-4293-9C89-EFA3E9CBD781}"/>
    <cellStyle name="Komma 2 5 2 9 2 2 3" xfId="7283" xr:uid="{3FC0AB6C-1D23-4C60-AD00-6E72983CBC1A}"/>
    <cellStyle name="Komma 2 5 2 9 2 2 3 2" xfId="29352" xr:uid="{C6FFB74A-5B8A-43B8-AFA4-24027791C9AC}"/>
    <cellStyle name="Komma 2 5 2 9 2 2 4" xfId="12649" xr:uid="{9E09C77F-3490-4F4A-8FC7-9D75D6A37989}"/>
    <cellStyle name="Komma 2 5 2 9 2 2 4 2" xfId="34718" xr:uid="{6542F21A-F44B-4DA4-98FC-27E37E47B45C}"/>
    <cellStyle name="Komma 2 5 2 9 2 2 4 3" xfId="40266" xr:uid="{928AE293-5EDE-49DC-88D7-04B171FDBE22}"/>
    <cellStyle name="Komma 2 5 2 9 2 2 5" xfId="18217" xr:uid="{26B857D7-C54B-4136-BD2D-69899C6FDD83}"/>
    <cellStyle name="Komma 2 5 2 9 2 2 5 2" xfId="45834" xr:uid="{705CA126-69C8-451E-8171-0C0D6F850928}"/>
    <cellStyle name="Komma 2 5 2 9 2 2 6" xfId="23845" xr:uid="{962DCC2C-02C2-449C-B222-BF87932275CD}"/>
    <cellStyle name="Komma 2 5 2 9 2 3" xfId="2436" xr:uid="{047DE9FE-A96B-4835-9526-3C37D4A639E5}"/>
    <cellStyle name="Komma 2 5 2 9 2 3 2" xfId="5040" xr:uid="{489A6ED3-C438-455B-8AD1-EE87D573A2DA}"/>
    <cellStyle name="Komma 2 5 2 9 2 3 2 2" xfId="10547" xr:uid="{4BBB6066-E89A-4156-8749-B6D931FEF9BE}"/>
    <cellStyle name="Komma 2 5 2 9 2 3 2 2 2" xfId="32616" xr:uid="{D0BD5A62-20E0-4E36-B95A-4C580CB163B5}"/>
    <cellStyle name="Komma 2 5 2 9 2 3 2 3" xfId="16034" xr:uid="{1B1F3360-04D7-4400-A36C-F947A9F983E1}"/>
    <cellStyle name="Komma 2 5 2 9 2 3 2 3 2" xfId="38103" xr:uid="{E7CA1DFC-B2A4-437A-BC5E-7F77E48759E0}"/>
    <cellStyle name="Komma 2 5 2 9 2 3 2 3 3" xfId="43651" xr:uid="{BF44194B-6BC6-4CF5-9FE1-47AFED4B150A}"/>
    <cellStyle name="Komma 2 5 2 9 2 3 2 4" xfId="21602" xr:uid="{E52CC429-0FF7-4082-8D4A-4AB91FC5E0B6}"/>
    <cellStyle name="Komma 2 5 2 9 2 3 2 4 2" xfId="49098" xr:uid="{BD19B62C-4450-482D-8663-4DEC11555822}"/>
    <cellStyle name="Komma 2 5 2 9 2 3 2 5" xfId="27109" xr:uid="{90AC44D0-73C5-405E-8EA0-1F344A3F06B9}"/>
    <cellStyle name="Komma 2 5 2 9 2 3 3" xfId="8064" xr:uid="{FA786EDC-D048-47CF-A250-999F13214552}"/>
    <cellStyle name="Komma 2 5 2 9 2 3 3 2" xfId="30133" xr:uid="{0A761413-63C5-4645-A076-8E5313769373}"/>
    <cellStyle name="Komma 2 5 2 9 2 3 4" xfId="13430" xr:uid="{27905C26-3ED7-40BA-8309-8EE362ED05AE}"/>
    <cellStyle name="Komma 2 5 2 9 2 3 4 2" xfId="35499" xr:uid="{C5FB904A-F1B4-45FB-BBCE-F63F40605582}"/>
    <cellStyle name="Komma 2 5 2 9 2 3 4 3" xfId="41047" xr:uid="{67ABE6C9-5B58-405A-8A55-B0AAD7C2DAF9}"/>
    <cellStyle name="Komma 2 5 2 9 2 3 5" xfId="18998" xr:uid="{49D0D60E-B4D7-434F-A059-E6CCC2EC04C5}"/>
    <cellStyle name="Komma 2 5 2 9 2 3 5 2" xfId="46615" xr:uid="{F37D9427-5BF4-41A4-B671-61C625716B82}"/>
    <cellStyle name="Komma 2 5 2 9 2 3 6" xfId="24626" xr:uid="{DD448A5B-A68A-4281-BE82-FDF253B65865}"/>
    <cellStyle name="Komma 2 5 2 9 2 4" xfId="3458" xr:uid="{75394AEF-3D74-40F5-ABD3-5FA5EE883333}"/>
    <cellStyle name="Komma 2 5 2 9 2 4 2" xfId="8985" xr:uid="{1049668F-0755-4E10-A352-33158E61BF4A}"/>
    <cellStyle name="Komma 2 5 2 9 2 4 2 2" xfId="31054" xr:uid="{D12F20D9-EB19-4DA2-8CF4-69E47931F7A9}"/>
    <cellStyle name="Komma 2 5 2 9 2 4 3" xfId="14452" xr:uid="{8BB8D8E6-38BA-4522-9CC8-81C721FEC588}"/>
    <cellStyle name="Komma 2 5 2 9 2 4 3 2" xfId="36521" xr:uid="{29549ECE-D8E0-450E-9656-1EA1F51F182C}"/>
    <cellStyle name="Komma 2 5 2 9 2 4 3 3" xfId="42069" xr:uid="{61E69CFD-655B-4DAB-AA8B-4108860107AD}"/>
    <cellStyle name="Komma 2 5 2 9 2 4 4" xfId="20020" xr:uid="{A99A3415-6A1E-4907-88C3-EE9233451FB6}"/>
    <cellStyle name="Komma 2 5 2 9 2 4 4 2" xfId="47536" xr:uid="{1E521028-1D11-4491-8DE9-F88F1654130B}"/>
    <cellStyle name="Komma 2 5 2 9 2 4 5" xfId="25547" xr:uid="{026467C2-2485-41CA-8684-A6B74A58EBB3}"/>
    <cellStyle name="Komma 2 5 2 9 2 5" xfId="6482" xr:uid="{814C7823-D4FE-4ACC-86D1-48A8F5892A47}"/>
    <cellStyle name="Komma 2 5 2 9 2 5 2" xfId="28551" xr:uid="{A01819C5-FCAB-4A2D-91D3-215A2A4D5D18}"/>
    <cellStyle name="Komma 2 5 2 9 2 6" xfId="11868" xr:uid="{78DBCF89-C95D-472F-9048-A5330EF75AD3}"/>
    <cellStyle name="Komma 2 5 2 9 2 6 2" xfId="33937" xr:uid="{D05C9075-1990-4CB7-B901-D7779A6D310E}"/>
    <cellStyle name="Komma 2 5 2 9 2 6 3" xfId="39485" xr:uid="{9B27C734-F6B8-4FF5-8892-626DAEE44436}"/>
    <cellStyle name="Komma 2 5 2 9 2 7" xfId="17416" xr:uid="{4F6DA238-39A1-4E62-A02F-990D21F6B275}"/>
    <cellStyle name="Komma 2 5 2 9 2 7 2" xfId="45033" xr:uid="{43D9A0F5-D663-4E42-909A-F430C26915F1}"/>
    <cellStyle name="Komma 2 5 2 9 2 8" xfId="23044" xr:uid="{7928F1FC-87AA-4353-9F86-24E72F447318}"/>
    <cellStyle name="Komma 2 5 2 9 3" xfId="1234" xr:uid="{0CB1155F-95A1-42FA-80CA-ECE1EE18DC81}"/>
    <cellStyle name="Komma 2 5 2 9 3 2" xfId="3838" xr:uid="{AEEFB2DD-47B7-4730-844F-C123FA83837C}"/>
    <cellStyle name="Komma 2 5 2 9 3 2 2" xfId="9345" xr:uid="{6F1CCF28-A635-45CC-8E68-0C57EC07A3A5}"/>
    <cellStyle name="Komma 2 5 2 9 3 2 2 2" xfId="31414" xr:uid="{8C195CC2-8F73-46BF-B3B4-B3F12B287773}"/>
    <cellStyle name="Komma 2 5 2 9 3 2 3" xfId="14832" xr:uid="{97F238C1-13B4-41EA-828C-2D402175AB26}"/>
    <cellStyle name="Komma 2 5 2 9 3 2 3 2" xfId="36901" xr:uid="{0826B0E0-2AA8-425B-922C-0E627C9FAD0D}"/>
    <cellStyle name="Komma 2 5 2 9 3 2 3 3" xfId="42449" xr:uid="{8EBBAFBF-9813-41F4-8045-71D0F2C56536}"/>
    <cellStyle name="Komma 2 5 2 9 3 2 4" xfId="20400" xr:uid="{58B446AC-0692-4218-BE75-2C3515F71DAE}"/>
    <cellStyle name="Komma 2 5 2 9 3 2 4 2" xfId="47896" xr:uid="{3171CF04-F9F0-46AD-9668-3782256EFFAA}"/>
    <cellStyle name="Komma 2 5 2 9 3 2 5" xfId="25907" xr:uid="{C94CDDC4-A20D-4EE1-B4FC-883687E8B7EA}"/>
    <cellStyle name="Komma 2 5 2 9 3 3" xfId="6862" xr:uid="{C876A242-C97D-401A-BC43-54D46EC1C49E}"/>
    <cellStyle name="Komma 2 5 2 9 3 3 2" xfId="28931" xr:uid="{06AC4CF8-6BA5-4925-A442-0BD04489BE1D}"/>
    <cellStyle name="Komma 2 5 2 9 3 4" xfId="12228" xr:uid="{E01A6FD1-A47E-43EB-9E00-9A1AF8DCC2B9}"/>
    <cellStyle name="Komma 2 5 2 9 3 4 2" xfId="34297" xr:uid="{A3A4194C-7D57-422B-A368-2D46C1409CD6}"/>
    <cellStyle name="Komma 2 5 2 9 3 4 3" xfId="39845" xr:uid="{648019E1-4FCB-4456-A7CF-D165E8E224C9}"/>
    <cellStyle name="Komma 2 5 2 9 3 5" xfId="17796" xr:uid="{310C5356-258E-4298-B829-58874D3F8DEE}"/>
    <cellStyle name="Komma 2 5 2 9 3 5 2" xfId="45413" xr:uid="{94E6DCC5-749C-4CEA-8503-65C343244A4E}"/>
    <cellStyle name="Komma 2 5 2 9 3 6" xfId="23424" xr:uid="{D5C59357-99C4-4E79-A45E-97632BB6CD7C}"/>
    <cellStyle name="Komma 2 5 2 9 4" xfId="2015" xr:uid="{7F56E2EE-3BF9-4D6B-8CE6-1A30F56D028D}"/>
    <cellStyle name="Komma 2 5 2 9 4 2" xfId="4619" xr:uid="{BE9E6836-AEF6-4F67-AF85-5BACE676F629}"/>
    <cellStyle name="Komma 2 5 2 9 4 2 2" xfId="10126" xr:uid="{75EE14F3-07C9-4AAB-BC19-D2B6DC7459E2}"/>
    <cellStyle name="Komma 2 5 2 9 4 2 2 2" xfId="32195" xr:uid="{FAD56EC8-7186-453A-896E-639880B08933}"/>
    <cellStyle name="Komma 2 5 2 9 4 2 3" xfId="15613" xr:uid="{1A426C5E-664B-44B6-8D5D-9FE50BDC18C3}"/>
    <cellStyle name="Komma 2 5 2 9 4 2 3 2" xfId="37682" xr:uid="{5D8BA45C-F80F-47FA-B20E-9D8880E839B5}"/>
    <cellStyle name="Komma 2 5 2 9 4 2 3 3" xfId="43230" xr:uid="{79B1CF7E-D448-4147-8A62-8EAFEBFD08DC}"/>
    <cellStyle name="Komma 2 5 2 9 4 2 4" xfId="21181" xr:uid="{BBBB4959-1DB7-4968-B182-D8E1A4897927}"/>
    <cellStyle name="Komma 2 5 2 9 4 2 4 2" xfId="48677" xr:uid="{8DE10EC7-594F-4519-ACBE-95C8A6D6F3B8}"/>
    <cellStyle name="Komma 2 5 2 9 4 2 5" xfId="26688" xr:uid="{80C63960-E276-44E3-8A94-2AFD51B3A137}"/>
    <cellStyle name="Komma 2 5 2 9 4 3" xfId="7643" xr:uid="{3D800B18-3CB9-4878-AAEB-8BA337C8252D}"/>
    <cellStyle name="Komma 2 5 2 9 4 3 2" xfId="29712" xr:uid="{9D7424C8-BC95-4F2A-8EED-36CC47FA6C96}"/>
    <cellStyle name="Komma 2 5 2 9 4 4" xfId="13009" xr:uid="{C90F0C06-DD94-42DB-B482-31D3C9D2474B}"/>
    <cellStyle name="Komma 2 5 2 9 4 4 2" xfId="35078" xr:uid="{5E336063-934F-43C4-AC1D-F4F7CD3F8070}"/>
    <cellStyle name="Komma 2 5 2 9 4 4 3" xfId="40626" xr:uid="{92E2AD64-720F-4E4C-8E3D-A868374B81AF}"/>
    <cellStyle name="Komma 2 5 2 9 4 5" xfId="18577" xr:uid="{DB93C2D4-EC6B-4884-8182-0FBAF7F22236}"/>
    <cellStyle name="Komma 2 5 2 9 4 5 2" xfId="46194" xr:uid="{5C9DB772-5F56-4933-A114-2B1C9F67E8A9}"/>
    <cellStyle name="Komma 2 5 2 9 4 6" xfId="24205" xr:uid="{501480E3-BC0F-4320-8168-1E826EA9F813}"/>
    <cellStyle name="Komma 2 5 2 9 5" xfId="3037" xr:uid="{99D42108-99F3-4261-AC32-8048BC85A7F6}"/>
    <cellStyle name="Komma 2 5 2 9 5 2" xfId="8564" xr:uid="{3601F1F8-40E2-4685-8AE5-CD16278F6C39}"/>
    <cellStyle name="Komma 2 5 2 9 5 2 2" xfId="30633" xr:uid="{02760D11-DE16-49F6-A07A-8277D68EC022}"/>
    <cellStyle name="Komma 2 5 2 9 5 3" xfId="14031" xr:uid="{70A6FCE1-04C9-43B9-8514-EC00FFAD4444}"/>
    <cellStyle name="Komma 2 5 2 9 5 3 2" xfId="36100" xr:uid="{4523F7AC-1121-4E54-89CD-4D66C0CD5DFD}"/>
    <cellStyle name="Komma 2 5 2 9 5 3 3" xfId="41648" xr:uid="{0308807F-EFD9-4EFE-AD9C-6E5FB7845CE0}"/>
    <cellStyle name="Komma 2 5 2 9 5 4" xfId="19599" xr:uid="{47600521-5783-4456-8F29-0C0285C64510}"/>
    <cellStyle name="Komma 2 5 2 9 5 4 2" xfId="47115" xr:uid="{BC088CAE-0545-4FAC-82E1-DA40D8433A51}"/>
    <cellStyle name="Komma 2 5 2 9 5 5" xfId="25126" xr:uid="{3F802813-DCA8-4BB5-B5ED-53C9BC36F320}"/>
    <cellStyle name="Komma 2 5 2 9 6" xfId="5400" xr:uid="{FC4BF8C2-8996-4C0F-A12B-D5E3885F72BD}"/>
    <cellStyle name="Komma 2 5 2 9 6 2" xfId="10907" xr:uid="{697D405D-F0DE-4494-BB9C-9AAE2E956544}"/>
    <cellStyle name="Komma 2 5 2 9 6 2 2" xfId="32976" xr:uid="{022B1404-2FE5-45E2-99C8-C242087AFEE9}"/>
    <cellStyle name="Komma 2 5 2 9 6 3" xfId="16394" xr:uid="{71317DD3-158B-4202-B965-7F54A96B2592}"/>
    <cellStyle name="Komma 2 5 2 9 6 3 2" xfId="38463" xr:uid="{62AA124F-8A0F-4BA0-8AB7-5C5BB41F8D9C}"/>
    <cellStyle name="Komma 2 5 2 9 6 3 3" xfId="44011" xr:uid="{9C05C836-A27D-473D-B755-7051C5459C94}"/>
    <cellStyle name="Komma 2 5 2 9 6 4" xfId="21962" xr:uid="{313C5D69-C612-4778-A3E9-FFA7913EF074}"/>
    <cellStyle name="Komma 2 5 2 9 6 4 2" xfId="49458" xr:uid="{D8D7EA0B-8302-452D-A1E6-A136066157B7}"/>
    <cellStyle name="Komma 2 5 2 9 6 5" xfId="27469" xr:uid="{AC13B064-C40E-4295-B04C-2CEFFDCDA77B}"/>
    <cellStyle name="Komma 2 5 2 9 7" xfId="6061" xr:uid="{B3248C8E-DD40-4A7E-8FBD-01F713D3CCD0}"/>
    <cellStyle name="Komma 2 5 2 9 7 2" xfId="28130" xr:uid="{729FA85D-A38B-4604-8FE7-359CE49F9B97}"/>
    <cellStyle name="Komma 2 5 2 9 8" xfId="11447" xr:uid="{DC42702B-F4A1-443C-B5EB-5EB4744B1D29}"/>
    <cellStyle name="Komma 2 5 2 9 8 2" xfId="33516" xr:uid="{84551131-3AC8-43C3-867B-A4C2747078A8}"/>
    <cellStyle name="Komma 2 5 2 9 8 3" xfId="39064" xr:uid="{6AC21E85-8322-4C85-A4EB-3D7A244D0A34}"/>
    <cellStyle name="Komma 2 5 2 9 9" xfId="16995" xr:uid="{FCBCF9BE-5E33-407F-8D8B-80969B72C579}"/>
    <cellStyle name="Komma 2 5 2 9 9 2" xfId="44612" xr:uid="{FEA57285-2DD8-41DE-ADD1-B7C9467F7F09}"/>
    <cellStyle name="Komma 2 5 3" xfId="67" xr:uid="{1710881D-4BD9-402F-8347-385A40B08B43}"/>
    <cellStyle name="Komma 2 5 3 10" xfId="22262" xr:uid="{58BDE3D7-C276-4636-918D-47D2153E55AF}"/>
    <cellStyle name="Komma 2 5 3 2" xfId="125" xr:uid="{FD02C865-7A7D-4AC4-8D9D-CEC70674FCC9}"/>
    <cellStyle name="Komma 2 5 3 2 2" xfId="551" xr:uid="{7A8D3801-31D3-4E19-9010-6427B3A21CA6}"/>
    <cellStyle name="Komma 2 5 3 2 2 2" xfId="1352" xr:uid="{6FB9591A-39A1-4B1D-A53F-3F7487119590}"/>
    <cellStyle name="Komma 2 5 3 2 2 2 2" xfId="3956" xr:uid="{C2916588-469C-428E-ACC9-1D216A62B51B}"/>
    <cellStyle name="Komma 2 5 3 2 2 2 2 2" xfId="9463" xr:uid="{9A06EFB3-D541-423A-8B98-C184A9204E71}"/>
    <cellStyle name="Komma 2 5 3 2 2 2 2 2 2" xfId="31532" xr:uid="{38B493E7-028A-4E3A-9511-C3ACB7DDF66F}"/>
    <cellStyle name="Komma 2 5 3 2 2 2 2 3" xfId="14950" xr:uid="{29922E17-24DA-40C9-8A6B-78AA5877513E}"/>
    <cellStyle name="Komma 2 5 3 2 2 2 2 3 2" xfId="37019" xr:uid="{FA084064-F145-4A04-949E-56E54CF7A01A}"/>
    <cellStyle name="Komma 2 5 3 2 2 2 2 3 3" xfId="42567" xr:uid="{556959D0-D493-4342-92A1-720DF0EBBB99}"/>
    <cellStyle name="Komma 2 5 3 2 2 2 2 4" xfId="20518" xr:uid="{2DD9D5BF-35F7-4DD0-A959-22813A483BEF}"/>
    <cellStyle name="Komma 2 5 3 2 2 2 2 4 2" xfId="48014" xr:uid="{8E431C78-DB34-4617-A1B6-9DC48FFDF15D}"/>
    <cellStyle name="Komma 2 5 3 2 2 2 2 5" xfId="26025" xr:uid="{5575E08F-5386-4D9E-8960-D4DE5239EC27}"/>
    <cellStyle name="Komma 2 5 3 2 2 2 3" xfId="6980" xr:uid="{6F7EE3FC-C67C-4EC3-9BF5-AB2CE4C4DBDE}"/>
    <cellStyle name="Komma 2 5 3 2 2 2 3 2" xfId="29049" xr:uid="{D8A3443A-84C2-4889-882C-6D4D076ABAA6}"/>
    <cellStyle name="Komma 2 5 3 2 2 2 4" xfId="12346" xr:uid="{230C4C17-8271-4174-B189-E5225CD3E941}"/>
    <cellStyle name="Komma 2 5 3 2 2 2 4 2" xfId="34415" xr:uid="{E77DC19B-5C1F-465B-99FF-3DFF314BAB70}"/>
    <cellStyle name="Komma 2 5 3 2 2 2 4 3" xfId="39963" xr:uid="{6BC24C22-EAC8-46AE-BAC3-F04789DC36C5}"/>
    <cellStyle name="Komma 2 5 3 2 2 2 5" xfId="17914" xr:uid="{CED3E83C-10C6-4F2E-AB3B-33C9AF129280}"/>
    <cellStyle name="Komma 2 5 3 2 2 2 5 2" xfId="45531" xr:uid="{7AF3CC3F-8E68-4FD9-B189-C9137EDA65DA}"/>
    <cellStyle name="Komma 2 5 3 2 2 2 6" xfId="23542" xr:uid="{B95B9913-05C9-413B-8274-C96A3CBA42DB}"/>
    <cellStyle name="Komma 2 5 3 2 2 3" xfId="2133" xr:uid="{107BAA6B-BA67-4BF7-A2D6-45B01AE5F5ED}"/>
    <cellStyle name="Komma 2 5 3 2 2 3 2" xfId="4737" xr:uid="{18113965-A387-4DC1-A0F7-CFB8ECC142FC}"/>
    <cellStyle name="Komma 2 5 3 2 2 3 2 2" xfId="10244" xr:uid="{11312A13-55CD-4D98-8196-601EDB1DEC8E}"/>
    <cellStyle name="Komma 2 5 3 2 2 3 2 2 2" xfId="32313" xr:uid="{A7AD9F26-F766-405C-8B8D-0B6F1E4FFEC4}"/>
    <cellStyle name="Komma 2 5 3 2 2 3 2 3" xfId="15731" xr:uid="{B0D16A77-1B33-46C1-B4F5-BF05DC256267}"/>
    <cellStyle name="Komma 2 5 3 2 2 3 2 3 2" xfId="37800" xr:uid="{DDF96DF8-4C63-48A4-989F-E2B7FB0F0491}"/>
    <cellStyle name="Komma 2 5 3 2 2 3 2 3 3" xfId="43348" xr:uid="{DECB9198-9D8D-4219-9E31-DB063FA448BA}"/>
    <cellStyle name="Komma 2 5 3 2 2 3 2 4" xfId="21299" xr:uid="{6FB4E7B4-E05D-4C52-810E-CF488D99A373}"/>
    <cellStyle name="Komma 2 5 3 2 2 3 2 4 2" xfId="48795" xr:uid="{E9162A25-C159-4221-8D96-D6955D9C58BC}"/>
    <cellStyle name="Komma 2 5 3 2 2 3 2 5" xfId="26806" xr:uid="{111458D8-AEF0-499B-8E2F-F987AADEE64B}"/>
    <cellStyle name="Komma 2 5 3 2 2 3 3" xfId="7761" xr:uid="{FED602BA-07E7-49B4-AB15-C90268B10390}"/>
    <cellStyle name="Komma 2 5 3 2 2 3 3 2" xfId="29830" xr:uid="{D6CD0217-D579-4BA5-A054-AEEB28DC1175}"/>
    <cellStyle name="Komma 2 5 3 2 2 3 4" xfId="13127" xr:uid="{B8C7FA6D-ABB6-4E4D-8ABB-E59B3F418F8B}"/>
    <cellStyle name="Komma 2 5 3 2 2 3 4 2" xfId="35196" xr:uid="{4F1859BE-A2A0-4215-83D8-D2E48387B1FA}"/>
    <cellStyle name="Komma 2 5 3 2 2 3 4 3" xfId="40744" xr:uid="{DA1F9D88-4B89-4A86-A6C0-2B2B42387942}"/>
    <cellStyle name="Komma 2 5 3 2 2 3 5" xfId="18695" xr:uid="{2C66C960-751B-4DF2-9DBE-F5AC4CB56204}"/>
    <cellStyle name="Komma 2 5 3 2 2 3 5 2" xfId="46312" xr:uid="{564CBC95-2F99-49AD-B4E7-5A0D36FDD44B}"/>
    <cellStyle name="Komma 2 5 3 2 2 3 6" xfId="24323" xr:uid="{535039E5-E4CE-4119-A4F9-73392CF25BED}"/>
    <cellStyle name="Komma 2 5 3 2 2 4" xfId="3155" xr:uid="{500434E1-DE1D-4B30-AA2F-E75F71A42EF4}"/>
    <cellStyle name="Komma 2 5 3 2 2 4 2" xfId="8682" xr:uid="{8EB1F4FE-EEBC-4FA2-B0CA-EF5F34C3B5EC}"/>
    <cellStyle name="Komma 2 5 3 2 2 4 2 2" xfId="30751" xr:uid="{B7892BDC-0DC9-45FB-A8FA-CEA00361F551}"/>
    <cellStyle name="Komma 2 5 3 2 2 4 3" xfId="14149" xr:uid="{38AAA1E2-6CC3-4F99-B318-656F0960F687}"/>
    <cellStyle name="Komma 2 5 3 2 2 4 3 2" xfId="36218" xr:uid="{C84FE0D2-80AE-44B0-A879-CB4EEF094193}"/>
    <cellStyle name="Komma 2 5 3 2 2 4 3 3" xfId="41766" xr:uid="{38043983-01F4-4368-8CB7-1A09AFAFA343}"/>
    <cellStyle name="Komma 2 5 3 2 2 4 4" xfId="19717" xr:uid="{BCB14364-21F6-418D-AB0D-CECABABE6B29}"/>
    <cellStyle name="Komma 2 5 3 2 2 4 4 2" xfId="47233" xr:uid="{49660466-4256-4AEE-BE23-53602F32A040}"/>
    <cellStyle name="Komma 2 5 3 2 2 4 5" xfId="25244" xr:uid="{CCAADEA1-B16C-4325-B673-0776A2C3E694}"/>
    <cellStyle name="Komma 2 5 3 2 2 5" xfId="6179" xr:uid="{E48A6AD9-D9CD-4489-A0D5-E29C6E299B37}"/>
    <cellStyle name="Komma 2 5 3 2 2 5 2" xfId="28248" xr:uid="{60DAE6FE-F642-4AFE-AAE4-353A42CE36D2}"/>
    <cellStyle name="Komma 2 5 3 2 2 6" xfId="11565" xr:uid="{2902CCCD-CB4E-400D-A2C2-888068342861}"/>
    <cellStyle name="Komma 2 5 3 2 2 6 2" xfId="33634" xr:uid="{7EE5AC0A-44A1-4F56-88D8-2917DEB55215}"/>
    <cellStyle name="Komma 2 5 3 2 2 6 3" xfId="39182" xr:uid="{9E25B9C8-5D37-486C-8932-BD22090F6F77}"/>
    <cellStyle name="Komma 2 5 3 2 2 7" xfId="17113" xr:uid="{BFEFE57A-9691-45FC-BD02-50B388132911}"/>
    <cellStyle name="Komma 2 5 3 2 2 7 2" xfId="44730" xr:uid="{B9ED3418-1038-4022-B9DB-9AA27BC1B1F7}"/>
    <cellStyle name="Komma 2 5 3 2 2 8" xfId="22741" xr:uid="{0DB7345B-68F1-45DC-8DE2-0619A444F702}"/>
    <cellStyle name="Komma 2 5 3 2 3" xfId="2734" xr:uid="{99D40414-CF88-417B-B461-9E9A4CC56CF6}"/>
    <cellStyle name="Komma 2 5 3 2 3 2" xfId="13728" xr:uid="{76B8D0C7-3393-45CF-B24D-847390952B7C}"/>
    <cellStyle name="Komma 2 5 3 2 3 2 2" xfId="35797" xr:uid="{E81928F4-464C-4BCF-89CE-B3E995BEED19}"/>
    <cellStyle name="Komma 2 5 3 2 3 2 3" xfId="41345" xr:uid="{A024D8C8-9E1F-4C12-984D-7E0F50553781}"/>
    <cellStyle name="Komma 2 5 3 2 3 3" xfId="19296" xr:uid="{F1FCC6FA-124C-448D-8027-7432F7C72178}"/>
    <cellStyle name="Komma 2 5 3 2 3 4" xfId="38679" xr:uid="{097EB15D-91CE-4C17-8FF5-F5B09BBE49C1}"/>
    <cellStyle name="Komma 2 5 3 2 4" xfId="5758" xr:uid="{5B0D25FC-460C-4F3B-B295-E7722C8C6FE2}"/>
    <cellStyle name="Komma 2 5 3 2 4 2" xfId="27827" xr:uid="{2626B88C-F10B-406D-A0BB-9842388D0BE4}"/>
    <cellStyle name="Komma 2 5 3 2 5" xfId="16692" xr:uid="{CCCABC31-6618-4D31-8280-6CF764486D25}"/>
    <cellStyle name="Komma 2 5 3 2 5 2" xfId="44309" xr:uid="{EF34844A-AF2B-4C73-BB79-0038B5A14A5A}"/>
    <cellStyle name="Komma 2 5 3 2 6" xfId="22320" xr:uid="{9697050C-09B4-4068-83FF-21BA16C2F91C}"/>
    <cellStyle name="Komma 2 5 3 3" xfId="251" xr:uid="{DE4A668C-8272-4330-8A3E-9B1A60228B96}"/>
    <cellStyle name="Komma 2 5 3 3 2" xfId="674" xr:uid="{A4C8B150-114A-47BB-97E6-A089A288FD01}"/>
    <cellStyle name="Komma 2 5 3 3 2 2" xfId="1475" xr:uid="{9FE64858-0BFC-46C6-8759-AC07E8B38ADD}"/>
    <cellStyle name="Komma 2 5 3 3 2 2 2" xfId="4079" xr:uid="{89B08837-AD15-4473-8460-7BF7A8EB95DA}"/>
    <cellStyle name="Komma 2 5 3 3 2 2 2 2" xfId="9586" xr:uid="{DA452B5F-286C-4D04-80A1-E8D2CCA1C920}"/>
    <cellStyle name="Komma 2 5 3 3 2 2 2 2 2" xfId="31655" xr:uid="{6B487B4C-3AFF-43CC-933A-BE747026BC50}"/>
    <cellStyle name="Komma 2 5 3 3 2 2 2 3" xfId="15073" xr:uid="{CD856543-3757-495B-84B1-4977E4E4F16D}"/>
    <cellStyle name="Komma 2 5 3 3 2 2 2 3 2" xfId="37142" xr:uid="{FC753E8F-EF79-4749-9AE9-6BEECE54DC87}"/>
    <cellStyle name="Komma 2 5 3 3 2 2 2 3 3" xfId="42690" xr:uid="{B5CB6AE7-9F58-4559-8A0D-F9376C5CE102}"/>
    <cellStyle name="Komma 2 5 3 3 2 2 2 4" xfId="20641" xr:uid="{540CB889-FC94-408A-84F5-CEE19F44FD4E}"/>
    <cellStyle name="Komma 2 5 3 3 2 2 2 4 2" xfId="48137" xr:uid="{29B3706E-E0F0-4372-B4AE-452F7E173D68}"/>
    <cellStyle name="Komma 2 5 3 3 2 2 2 5" xfId="26148" xr:uid="{FF66334F-F474-495B-876F-B2C625C8943C}"/>
    <cellStyle name="Komma 2 5 3 3 2 2 3" xfId="7103" xr:uid="{911A8861-C06C-4D98-BEB0-C6634E944CD6}"/>
    <cellStyle name="Komma 2 5 3 3 2 2 3 2" xfId="29172" xr:uid="{B8538B76-EF89-45E8-92D0-A483098EEDCD}"/>
    <cellStyle name="Komma 2 5 3 3 2 2 4" xfId="12469" xr:uid="{392A69A8-54F7-4E60-8A4A-96C3DE6DC21A}"/>
    <cellStyle name="Komma 2 5 3 3 2 2 4 2" xfId="34538" xr:uid="{0F1CFA67-34D1-404A-8E00-F2FA425F30F4}"/>
    <cellStyle name="Komma 2 5 3 3 2 2 4 3" xfId="40086" xr:uid="{62DDDC78-AA31-4A54-AABA-3D0431EC1A59}"/>
    <cellStyle name="Komma 2 5 3 3 2 2 5" xfId="18037" xr:uid="{EC6AE7AB-D8B3-4202-8885-A7BF3912BC71}"/>
    <cellStyle name="Komma 2 5 3 3 2 2 5 2" xfId="45654" xr:uid="{DAE79A9F-6417-4792-8AE2-D7546EF239C2}"/>
    <cellStyle name="Komma 2 5 3 3 2 2 6" xfId="23665" xr:uid="{17CE6B53-48FC-43A8-8489-F3F82DC090BE}"/>
    <cellStyle name="Komma 2 5 3 3 2 3" xfId="2256" xr:uid="{E232128A-B76B-4746-9B27-A63A831A491C}"/>
    <cellStyle name="Komma 2 5 3 3 2 3 2" xfId="4860" xr:uid="{9AC72E84-1AB4-41EE-84D6-6002FD94FA53}"/>
    <cellStyle name="Komma 2 5 3 3 2 3 2 2" xfId="10367" xr:uid="{FB1EF889-197B-4E87-A7E2-A409EA367AB3}"/>
    <cellStyle name="Komma 2 5 3 3 2 3 2 2 2" xfId="32436" xr:uid="{3543EF9D-F45C-4A29-9B57-241279E25763}"/>
    <cellStyle name="Komma 2 5 3 3 2 3 2 3" xfId="15854" xr:uid="{681B6766-6C44-4AA3-BB87-ABB4050B351A}"/>
    <cellStyle name="Komma 2 5 3 3 2 3 2 3 2" xfId="37923" xr:uid="{15DDC388-7BC4-46F4-960C-B0FEFC8D63AA}"/>
    <cellStyle name="Komma 2 5 3 3 2 3 2 3 3" xfId="43471" xr:uid="{BA944B7A-013E-4786-A155-A9BB64970B66}"/>
    <cellStyle name="Komma 2 5 3 3 2 3 2 4" xfId="21422" xr:uid="{8873E4FD-51CF-44C2-BED9-F2951F8E01C2}"/>
    <cellStyle name="Komma 2 5 3 3 2 3 2 4 2" xfId="48918" xr:uid="{750054EA-139B-43A1-88BC-87D04CC025E3}"/>
    <cellStyle name="Komma 2 5 3 3 2 3 2 5" xfId="26929" xr:uid="{D73D9266-C1F1-46CF-ABA0-46BC7C491C64}"/>
    <cellStyle name="Komma 2 5 3 3 2 3 3" xfId="7884" xr:uid="{F281B00E-FB9F-43F6-96FE-55C91A6C0859}"/>
    <cellStyle name="Komma 2 5 3 3 2 3 3 2" xfId="29953" xr:uid="{C62A3BB4-1C61-4C86-A2EA-4F7CB6BC5451}"/>
    <cellStyle name="Komma 2 5 3 3 2 3 4" xfId="13250" xr:uid="{2521CEFD-3214-42CC-BFA4-65C05D36F80C}"/>
    <cellStyle name="Komma 2 5 3 3 2 3 4 2" xfId="35319" xr:uid="{D1BFEAE3-0D25-4360-9E79-74B7BCABFB11}"/>
    <cellStyle name="Komma 2 5 3 3 2 3 4 3" xfId="40867" xr:uid="{5EA1EC46-72CA-4386-83C6-5DC76AC14EC2}"/>
    <cellStyle name="Komma 2 5 3 3 2 3 5" xfId="18818" xr:uid="{7EE238BF-D5D5-4D53-A44B-1E4FEB9B23F3}"/>
    <cellStyle name="Komma 2 5 3 3 2 3 5 2" xfId="46435" xr:uid="{E16BCF13-75F7-4F63-977F-B0F65BA5246C}"/>
    <cellStyle name="Komma 2 5 3 3 2 3 6" xfId="24446" xr:uid="{CC7CA855-8BBC-4602-8FD8-22117D3FE3B6}"/>
    <cellStyle name="Komma 2 5 3 3 2 4" xfId="3278" xr:uid="{A8128EFA-0B7F-4748-BA43-DD40DFEFE34F}"/>
    <cellStyle name="Komma 2 5 3 3 2 4 2" xfId="8805" xr:uid="{AC258958-3C6B-45E7-8E11-0267254B47F9}"/>
    <cellStyle name="Komma 2 5 3 3 2 4 2 2" xfId="30874" xr:uid="{DC72BB4C-A972-41F9-8BBF-653340B09E61}"/>
    <cellStyle name="Komma 2 5 3 3 2 4 3" xfId="14272" xr:uid="{258CA88D-10FD-4279-87BF-9657473EA5AF}"/>
    <cellStyle name="Komma 2 5 3 3 2 4 3 2" xfId="36341" xr:uid="{34BCA270-30D6-4AF7-B6C6-7DA051F8023D}"/>
    <cellStyle name="Komma 2 5 3 3 2 4 3 3" xfId="41889" xr:uid="{836252F7-A48A-468F-91D8-1457FD923DDD}"/>
    <cellStyle name="Komma 2 5 3 3 2 4 4" xfId="19840" xr:uid="{5DE1C509-51DD-4E36-9085-81CD54586277}"/>
    <cellStyle name="Komma 2 5 3 3 2 4 4 2" xfId="47356" xr:uid="{70666D3B-39F5-4A12-82BF-A895155F1CE0}"/>
    <cellStyle name="Komma 2 5 3 3 2 4 5" xfId="25367" xr:uid="{B916644F-68F2-473F-96DB-D62A727C7FEF}"/>
    <cellStyle name="Komma 2 5 3 3 2 5" xfId="6302" xr:uid="{96BD3B35-F038-4738-B141-476825303C60}"/>
    <cellStyle name="Komma 2 5 3 3 2 5 2" xfId="28371" xr:uid="{6164348E-AA82-474E-8B20-96D247DEA355}"/>
    <cellStyle name="Komma 2 5 3 3 2 6" xfId="11688" xr:uid="{ECC500A8-D2A0-4A09-9F74-5A15011D8709}"/>
    <cellStyle name="Komma 2 5 3 3 2 6 2" xfId="33757" xr:uid="{3F2D4408-C076-45A9-AA55-511FDF054FA2}"/>
    <cellStyle name="Komma 2 5 3 3 2 6 3" xfId="39305" xr:uid="{5D0722DF-5F69-41DF-98F1-C16EDC55B9C1}"/>
    <cellStyle name="Komma 2 5 3 3 2 7" xfId="17236" xr:uid="{0FC5D7B5-C101-41A7-BE98-C246AF89A910}"/>
    <cellStyle name="Komma 2 5 3 3 2 7 2" xfId="44853" xr:uid="{74BBF8E5-AF26-4A26-BF74-00FAB845BF11}"/>
    <cellStyle name="Komma 2 5 3 3 2 8" xfId="22864" xr:uid="{62016DA7-7A44-41FD-9C21-179F21BD3B73}"/>
    <cellStyle name="Komma 2 5 3 3 3" xfId="2857" xr:uid="{7FE7185F-B930-444D-8F07-2C3BBAE7DDF1}"/>
    <cellStyle name="Komma 2 5 3 3 3 2" xfId="13851" xr:uid="{62D459A7-346B-46BA-9435-EEF884A1DFFF}"/>
    <cellStyle name="Komma 2 5 3 3 3 2 2" xfId="35920" xr:uid="{656ACCA1-AF4A-4BC0-8FFE-D0EBCF482922}"/>
    <cellStyle name="Komma 2 5 3 3 3 2 3" xfId="41468" xr:uid="{81BBB346-F4AB-4ADA-A417-B5093D2CEB35}"/>
    <cellStyle name="Komma 2 5 3 3 3 3" xfId="19419" xr:uid="{D1EEFD78-C1EB-481C-B96B-425B0BD17F81}"/>
    <cellStyle name="Komma 2 5 3 3 3 4" xfId="38724" xr:uid="{B9F495C7-AB7C-4EE1-85C5-15D04E5A8567}"/>
    <cellStyle name="Komma 2 5 3 3 4" xfId="5881" xr:uid="{391669A9-B45A-4E72-98F8-73FB9FC205B5}"/>
    <cellStyle name="Komma 2 5 3 3 4 2" xfId="27950" xr:uid="{FE16840C-33B6-4741-B45E-4A02EA203C60}"/>
    <cellStyle name="Komma 2 5 3 3 5" xfId="16815" xr:uid="{4869250C-9FAC-4AC9-9CC6-4A0BBDAC0AF8}"/>
    <cellStyle name="Komma 2 5 3 3 5 2" xfId="44432" xr:uid="{B269B54A-34C5-440F-A7F6-9DDB7882E20E}"/>
    <cellStyle name="Komma 2 5 3 3 6" xfId="22443" xr:uid="{044D04F1-0BE8-43EF-BD64-0D12A34D537F}"/>
    <cellStyle name="Komma 2 5 3 4" xfId="351" xr:uid="{2E9ABB8A-18D2-4059-993D-2322540A9972}"/>
    <cellStyle name="Komma 2 5 3 4 2" xfId="774" xr:uid="{85ECCD27-6729-4E82-BB26-FE8C3FE5C192}"/>
    <cellStyle name="Komma 2 5 3 4 2 2" xfId="1575" xr:uid="{82C0669F-6BE8-450A-9EB2-FCD9F04628AA}"/>
    <cellStyle name="Komma 2 5 3 4 2 2 2" xfId="4179" xr:uid="{8AF96580-F284-43A9-98AC-A55502F558CF}"/>
    <cellStyle name="Komma 2 5 3 4 2 2 2 2" xfId="9686" xr:uid="{948736EF-640B-45B7-A104-12F1C6A25555}"/>
    <cellStyle name="Komma 2 5 3 4 2 2 2 2 2" xfId="31755" xr:uid="{60FD6895-306E-4F57-8D0F-E4ECB0426C08}"/>
    <cellStyle name="Komma 2 5 3 4 2 2 2 3" xfId="15173" xr:uid="{EFE231E8-94ED-4E9E-AE76-588B1FD3CA13}"/>
    <cellStyle name="Komma 2 5 3 4 2 2 2 3 2" xfId="37242" xr:uid="{18D7A861-0354-40FF-A15E-CFB4C1D547A9}"/>
    <cellStyle name="Komma 2 5 3 4 2 2 2 3 3" xfId="42790" xr:uid="{83A9E698-81A9-4F76-AC96-041D90B74996}"/>
    <cellStyle name="Komma 2 5 3 4 2 2 2 4" xfId="20741" xr:uid="{8C9E10C0-73CD-48EE-A2A8-6A0729D59E3A}"/>
    <cellStyle name="Komma 2 5 3 4 2 2 2 4 2" xfId="48237" xr:uid="{E519DCD8-4BC5-40BA-A26C-90C73803FF98}"/>
    <cellStyle name="Komma 2 5 3 4 2 2 2 5" xfId="26248" xr:uid="{4F584997-2FE3-499B-A81D-0A74DD06582B}"/>
    <cellStyle name="Komma 2 5 3 4 2 2 3" xfId="7203" xr:uid="{12257B89-6DDE-4A1C-8EA9-2A22E1D5B98A}"/>
    <cellStyle name="Komma 2 5 3 4 2 2 3 2" xfId="29272" xr:uid="{1E5683B5-6624-496B-B6BC-FBD698E5886C}"/>
    <cellStyle name="Komma 2 5 3 4 2 2 4" xfId="12569" xr:uid="{F582F27F-BB86-4771-81A3-DC1068D610D4}"/>
    <cellStyle name="Komma 2 5 3 4 2 2 4 2" xfId="34638" xr:uid="{4D4D5EB2-FC52-441E-B2B6-9EFB20E98A37}"/>
    <cellStyle name="Komma 2 5 3 4 2 2 4 3" xfId="40186" xr:uid="{AC185A01-AA86-4052-A669-B74CC50DC15B}"/>
    <cellStyle name="Komma 2 5 3 4 2 2 5" xfId="18137" xr:uid="{674CB28E-504B-43AA-99E3-46EA28F6F995}"/>
    <cellStyle name="Komma 2 5 3 4 2 2 5 2" xfId="45754" xr:uid="{EE10094F-8609-4375-A20C-4AAC6C241548}"/>
    <cellStyle name="Komma 2 5 3 4 2 2 6" xfId="23765" xr:uid="{18B98133-3F05-4AD8-9AEF-DFE9BDA095B2}"/>
    <cellStyle name="Komma 2 5 3 4 2 3" xfId="2356" xr:uid="{C912A6AC-A711-4856-98D4-7B3EF57EA547}"/>
    <cellStyle name="Komma 2 5 3 4 2 3 2" xfId="4960" xr:uid="{7654E0C7-917E-428A-8C5E-D15F2390F669}"/>
    <cellStyle name="Komma 2 5 3 4 2 3 2 2" xfId="10467" xr:uid="{546338A2-D807-4B5F-A248-61DFFE858F5C}"/>
    <cellStyle name="Komma 2 5 3 4 2 3 2 2 2" xfId="32536" xr:uid="{1B847A1E-F94F-4EF9-83CC-62A0AFCA932F}"/>
    <cellStyle name="Komma 2 5 3 4 2 3 2 3" xfId="15954" xr:uid="{B961E4DD-DAA3-4820-983E-CCDEF9742F24}"/>
    <cellStyle name="Komma 2 5 3 4 2 3 2 3 2" xfId="38023" xr:uid="{E4E4CD09-1569-4854-8CCD-6B8A3EE7E2AB}"/>
    <cellStyle name="Komma 2 5 3 4 2 3 2 3 3" xfId="43571" xr:uid="{73251B8B-D37C-4C57-82CF-BF68AE8BC331}"/>
    <cellStyle name="Komma 2 5 3 4 2 3 2 4" xfId="21522" xr:uid="{D742F026-EFAB-47B8-8FB9-D0EC4CAAEFE6}"/>
    <cellStyle name="Komma 2 5 3 4 2 3 2 4 2" xfId="49018" xr:uid="{4703119D-871F-40B0-A903-E2274BCBA1EC}"/>
    <cellStyle name="Komma 2 5 3 4 2 3 2 5" xfId="27029" xr:uid="{6023B688-2260-4CD3-8D32-DDF6B7A8AAEF}"/>
    <cellStyle name="Komma 2 5 3 4 2 3 3" xfId="7984" xr:uid="{03315EC0-6FD1-4534-BDDC-E1C278D162E8}"/>
    <cellStyle name="Komma 2 5 3 4 2 3 3 2" xfId="30053" xr:uid="{76EACAA3-61B4-4BAA-9CA5-59E3B85B0D71}"/>
    <cellStyle name="Komma 2 5 3 4 2 3 4" xfId="13350" xr:uid="{53CCFCAB-9C21-4BC4-B394-04F085A0CB25}"/>
    <cellStyle name="Komma 2 5 3 4 2 3 4 2" xfId="35419" xr:uid="{2D7811D7-480D-4B80-8CF3-74DD7522FC24}"/>
    <cellStyle name="Komma 2 5 3 4 2 3 4 3" xfId="40967" xr:uid="{E2D4AD9E-C3DB-43DB-9FF4-5672F57CFC26}"/>
    <cellStyle name="Komma 2 5 3 4 2 3 5" xfId="18918" xr:uid="{51AAC106-EC4F-446A-BFC8-61C826B23982}"/>
    <cellStyle name="Komma 2 5 3 4 2 3 5 2" xfId="46535" xr:uid="{E8829970-8D40-4B9B-BD6A-975BA459272A}"/>
    <cellStyle name="Komma 2 5 3 4 2 3 6" xfId="24546" xr:uid="{0B8B1C0D-34AE-4723-B83D-F10696D19CA6}"/>
    <cellStyle name="Komma 2 5 3 4 2 4" xfId="3378" xr:uid="{393B47BD-5AE5-4277-AA01-C1EA6DD94DA6}"/>
    <cellStyle name="Komma 2 5 3 4 2 4 2" xfId="8905" xr:uid="{60EC166A-F27F-443C-A2A7-BA75DF2D6995}"/>
    <cellStyle name="Komma 2 5 3 4 2 4 2 2" xfId="30974" xr:uid="{F7EDD5A3-7D7E-48F9-A2BC-E8FC5974F19F}"/>
    <cellStyle name="Komma 2 5 3 4 2 4 3" xfId="14372" xr:uid="{00D52BB6-DA71-4F26-95C6-3AB6962F8A70}"/>
    <cellStyle name="Komma 2 5 3 4 2 4 3 2" xfId="36441" xr:uid="{0925E29F-B9CA-455F-A2CC-DB94525D8D12}"/>
    <cellStyle name="Komma 2 5 3 4 2 4 3 3" xfId="41989" xr:uid="{92DA9D72-BDED-46F0-8E73-B18154E7275D}"/>
    <cellStyle name="Komma 2 5 3 4 2 4 4" xfId="19940" xr:uid="{334FAEEC-F94B-4676-9FE3-4D6224B0B18A}"/>
    <cellStyle name="Komma 2 5 3 4 2 4 4 2" xfId="47456" xr:uid="{77B4CA24-96E6-457F-B882-DF3040B8AF67}"/>
    <cellStyle name="Komma 2 5 3 4 2 4 5" xfId="25467" xr:uid="{5633F5A8-EF45-4897-98FD-3857192D14BC}"/>
    <cellStyle name="Komma 2 5 3 4 2 5" xfId="6402" xr:uid="{483CB217-96F9-40C6-A488-8D5C6EA24D9F}"/>
    <cellStyle name="Komma 2 5 3 4 2 5 2" xfId="28471" xr:uid="{195679D2-5E08-4B38-800F-19E386830D08}"/>
    <cellStyle name="Komma 2 5 3 4 2 6" xfId="11788" xr:uid="{56D1A264-30DB-400C-BDCC-2E00827877DF}"/>
    <cellStyle name="Komma 2 5 3 4 2 6 2" xfId="33857" xr:uid="{E624C7E5-7667-4D83-AD9C-BC3CEC62B1D2}"/>
    <cellStyle name="Komma 2 5 3 4 2 6 3" xfId="39405" xr:uid="{D22AFA57-A4B0-4C01-8800-33C72A610AEC}"/>
    <cellStyle name="Komma 2 5 3 4 2 7" xfId="17336" xr:uid="{EA3F5489-DFB9-4D1B-87EF-E1896052D5CF}"/>
    <cellStyle name="Komma 2 5 3 4 2 7 2" xfId="44953" xr:uid="{966D6077-601F-4888-A065-F27FA44C6CBB}"/>
    <cellStyle name="Komma 2 5 3 4 2 8" xfId="22964" xr:uid="{E59EE897-E38F-4F5F-9042-A45B18D3C8F2}"/>
    <cellStyle name="Komma 2 5 3 4 3" xfId="2957" xr:uid="{3018BF70-B66A-40C3-BF24-4E6844276087}"/>
    <cellStyle name="Komma 2 5 3 4 3 2" xfId="13951" xr:uid="{B0A30439-186F-40E6-8883-AAC38567A603}"/>
    <cellStyle name="Komma 2 5 3 4 3 2 2" xfId="36020" xr:uid="{8AE11536-8035-4841-80E8-252D3F2CAAFB}"/>
    <cellStyle name="Komma 2 5 3 4 3 2 3" xfId="41568" xr:uid="{332719C4-9F83-4D4D-8E94-86EA43D3268C}"/>
    <cellStyle name="Komma 2 5 3 4 3 3" xfId="19519" xr:uid="{7CD7AD27-E213-4FB7-80D7-6F1F6365F594}"/>
    <cellStyle name="Komma 2 5 3 4 3 4" xfId="38744" xr:uid="{3C1B970F-3AF1-47A9-BD66-5D1FB01E358E}"/>
    <cellStyle name="Komma 2 5 3 4 4" xfId="5981" xr:uid="{EF95B763-DAB7-431C-9E61-707A5E74A4B0}"/>
    <cellStyle name="Komma 2 5 3 4 4 2" xfId="28050" xr:uid="{BB4D7AF1-3B7E-4FFA-9B0F-6405AD04DA1E}"/>
    <cellStyle name="Komma 2 5 3 4 5" xfId="16915" xr:uid="{84617B0B-EDF6-4D82-986A-03FA966F987D}"/>
    <cellStyle name="Komma 2 5 3 4 5 2" xfId="44532" xr:uid="{8C72B7A1-EF85-4DEA-964E-0919E96C20E3}"/>
    <cellStyle name="Komma 2 5 3 4 6" xfId="22543" xr:uid="{648981CF-9B20-4C5B-8CBF-D9FD0FF643EF}"/>
    <cellStyle name="Komma 2 5 3 5" xfId="493" xr:uid="{D268CBD1-C48B-46C0-AC93-8B7C2BF1BA64}"/>
    <cellStyle name="Komma 2 5 3 5 2" xfId="1294" xr:uid="{759EB868-3A7B-4B2B-BE15-019C15C2DB2E}"/>
    <cellStyle name="Komma 2 5 3 5 2 2" xfId="3898" xr:uid="{AF8D0EAB-3348-4AD4-95F1-B4B65E5E8107}"/>
    <cellStyle name="Komma 2 5 3 5 2 2 2" xfId="9405" xr:uid="{26DD2E7D-851B-42EB-AEA6-E6998B316535}"/>
    <cellStyle name="Komma 2 5 3 5 2 2 2 2" xfId="31474" xr:uid="{8CB269AF-FE8F-4A3F-A786-9A9A779C6B4F}"/>
    <cellStyle name="Komma 2 5 3 5 2 2 3" xfId="14892" xr:uid="{2D6E7334-D821-4472-A473-90D641112BCA}"/>
    <cellStyle name="Komma 2 5 3 5 2 2 3 2" xfId="36961" xr:uid="{7914FA04-CF61-4FAF-A069-AD5C14957787}"/>
    <cellStyle name="Komma 2 5 3 5 2 2 3 3" xfId="42509" xr:uid="{BA64878D-13DD-49F4-BB31-7994641B8C27}"/>
    <cellStyle name="Komma 2 5 3 5 2 2 4" xfId="20460" xr:uid="{E90B8E50-1D3D-4B91-983B-0D44A1BFC907}"/>
    <cellStyle name="Komma 2 5 3 5 2 2 4 2" xfId="47956" xr:uid="{33B3F834-F471-4468-A3AF-3DBA498709ED}"/>
    <cellStyle name="Komma 2 5 3 5 2 2 5" xfId="25967" xr:uid="{EE7C45EB-D458-4111-A94A-3B8630849171}"/>
    <cellStyle name="Komma 2 5 3 5 2 3" xfId="6922" xr:uid="{270F2D61-11ED-4D66-8139-FC7B372B4555}"/>
    <cellStyle name="Komma 2 5 3 5 2 3 2" xfId="28991" xr:uid="{CCBFE4D9-90D8-495F-B01E-BCEDA1299BA4}"/>
    <cellStyle name="Komma 2 5 3 5 2 4" xfId="12288" xr:uid="{F5135748-51E0-43CD-9813-E2C0F755D06F}"/>
    <cellStyle name="Komma 2 5 3 5 2 4 2" xfId="34357" xr:uid="{D7C7F262-621C-46A9-86E6-99A4CA3D82A9}"/>
    <cellStyle name="Komma 2 5 3 5 2 4 3" xfId="39905" xr:uid="{958A97D3-CBA3-4D96-88E6-46F03BB2D59F}"/>
    <cellStyle name="Komma 2 5 3 5 2 5" xfId="17856" xr:uid="{E3D87C0D-1B0A-49F1-A656-BC14BA67B22D}"/>
    <cellStyle name="Komma 2 5 3 5 2 5 2" xfId="45473" xr:uid="{48CAC652-9740-4F78-B028-0D7CAAB6E70D}"/>
    <cellStyle name="Komma 2 5 3 5 2 6" xfId="23484" xr:uid="{B1642FDD-6C47-4C0A-A5FF-1CCDA27EF8B7}"/>
    <cellStyle name="Komma 2 5 3 5 3" xfId="2075" xr:uid="{4ACFDE10-6FCC-4466-8D6B-9D676A57C6F3}"/>
    <cellStyle name="Komma 2 5 3 5 3 2" xfId="4679" xr:uid="{9870E701-1E4A-4BB3-99FC-968B5D70FCB2}"/>
    <cellStyle name="Komma 2 5 3 5 3 2 2" xfId="10186" xr:uid="{47B4D016-17C9-465E-A19C-593FC287BA80}"/>
    <cellStyle name="Komma 2 5 3 5 3 2 2 2" xfId="32255" xr:uid="{282594AE-2CDF-4936-AF47-E4F13BAD3754}"/>
    <cellStyle name="Komma 2 5 3 5 3 2 3" xfId="15673" xr:uid="{9C0181F9-A03E-4F45-A27B-38A7CE4585FB}"/>
    <cellStyle name="Komma 2 5 3 5 3 2 3 2" xfId="37742" xr:uid="{13C45B7B-65CB-4F67-8B99-0C1EC8DD6EE6}"/>
    <cellStyle name="Komma 2 5 3 5 3 2 3 3" xfId="43290" xr:uid="{5C50C6EC-7416-498B-9C6C-0F504330E1DA}"/>
    <cellStyle name="Komma 2 5 3 5 3 2 4" xfId="21241" xr:uid="{88EF6761-2954-419B-B1BB-FDFF716FD328}"/>
    <cellStyle name="Komma 2 5 3 5 3 2 4 2" xfId="48737" xr:uid="{81935554-719A-4E4B-BF2D-683E2910614A}"/>
    <cellStyle name="Komma 2 5 3 5 3 2 5" xfId="26748" xr:uid="{AF543DF7-B2AA-426E-98A4-3B3F4DA17CF3}"/>
    <cellStyle name="Komma 2 5 3 5 3 3" xfId="7703" xr:uid="{AD25369C-152F-42F4-B881-59137444D016}"/>
    <cellStyle name="Komma 2 5 3 5 3 3 2" xfId="29772" xr:uid="{188AE987-2A00-4DAB-8379-837B3C20FEE6}"/>
    <cellStyle name="Komma 2 5 3 5 3 4" xfId="13069" xr:uid="{2F782623-6247-4883-88D9-08F5C54CA766}"/>
    <cellStyle name="Komma 2 5 3 5 3 4 2" xfId="35138" xr:uid="{0CEEDCC4-2E3B-4442-80F2-4EED3E9E8031}"/>
    <cellStyle name="Komma 2 5 3 5 3 4 3" xfId="40686" xr:uid="{DEC30779-BE93-46F5-ADA6-21D34C1D2C19}"/>
    <cellStyle name="Komma 2 5 3 5 3 5" xfId="18637" xr:uid="{8E8CAF50-6959-4B41-890C-DE5BA47647D3}"/>
    <cellStyle name="Komma 2 5 3 5 3 5 2" xfId="46254" xr:uid="{CF069C86-0689-4B51-B7BE-E8BE41CA2EBB}"/>
    <cellStyle name="Komma 2 5 3 5 3 6" xfId="24265" xr:uid="{A00C5FA4-3652-4BEF-91D8-94BAC4D1728D}"/>
    <cellStyle name="Komma 2 5 3 5 4" xfId="3097" xr:uid="{0578DD7B-6872-4265-8729-44E50A79FF75}"/>
    <cellStyle name="Komma 2 5 3 5 4 2" xfId="8624" xr:uid="{3F8E5CF9-098D-482B-987B-44FD0D4BEAAE}"/>
    <cellStyle name="Komma 2 5 3 5 4 2 2" xfId="30693" xr:uid="{4FA50E30-D5CC-4FBE-8D48-5FF5C30981F8}"/>
    <cellStyle name="Komma 2 5 3 5 4 3" xfId="14091" xr:uid="{702D28D2-5AE1-4C2F-ACBD-CF362CF559D9}"/>
    <cellStyle name="Komma 2 5 3 5 4 3 2" xfId="36160" xr:uid="{A0E2E83C-C3C1-431A-BF84-95F085F11F5B}"/>
    <cellStyle name="Komma 2 5 3 5 4 3 3" xfId="41708" xr:uid="{FA35E9B2-DC52-413B-8E41-613ED721044F}"/>
    <cellStyle name="Komma 2 5 3 5 4 4" xfId="19659" xr:uid="{7FAB1964-95A9-484C-BAA6-A6821FD2226C}"/>
    <cellStyle name="Komma 2 5 3 5 4 4 2" xfId="47175" xr:uid="{6E3BCBFD-4257-4FE3-AE64-52642E72443C}"/>
    <cellStyle name="Komma 2 5 3 5 4 5" xfId="25186" xr:uid="{62D43064-64F1-4982-9D9C-EA8E47617F66}"/>
    <cellStyle name="Komma 2 5 3 5 5" xfId="6121" xr:uid="{382E5259-947E-471A-A5EF-8CA21C58A492}"/>
    <cellStyle name="Komma 2 5 3 5 5 2" xfId="28190" xr:uid="{02DC7DB1-390A-42F3-8491-85BF8580C139}"/>
    <cellStyle name="Komma 2 5 3 5 6" xfId="11507" xr:uid="{B13295DB-B6D1-47D7-8F70-FAD9A5A5B096}"/>
    <cellStyle name="Komma 2 5 3 5 6 2" xfId="33576" xr:uid="{F304631F-B06D-45B3-B1F3-E5F203A67A6D}"/>
    <cellStyle name="Komma 2 5 3 5 6 3" xfId="39124" xr:uid="{3AD88151-01A2-4619-896B-9150D80A76F6}"/>
    <cellStyle name="Komma 2 5 3 5 7" xfId="17055" xr:uid="{0DDB60D1-53F3-48EF-9697-C875D22C8ECF}"/>
    <cellStyle name="Komma 2 5 3 5 7 2" xfId="44672" xr:uid="{0FE917CA-CDA8-4123-B868-1771E0B3145A}"/>
    <cellStyle name="Komma 2 5 3 5 8" xfId="22683" xr:uid="{9A027851-131C-4A8B-AD1E-D09187BD013A}"/>
    <cellStyle name="Komma 2 5 3 6" xfId="914" xr:uid="{AA95D5E7-02AB-419F-B148-36C6AAA40638}"/>
    <cellStyle name="Komma 2 5 3 6 2" xfId="3518" xr:uid="{88D46BB9-E793-4593-B405-B0E42E6C578A}"/>
    <cellStyle name="Komma 2 5 3 6 2 2" xfId="14512" xr:uid="{2B73F26E-32D4-4F99-A583-9C852F709812}"/>
    <cellStyle name="Komma 2 5 3 6 2 2 2" xfId="36581" xr:uid="{CD581E36-0822-43A3-9CFB-8EECAA84E56E}"/>
    <cellStyle name="Komma 2 5 3 6 2 2 3" xfId="42129" xr:uid="{41FE4641-A386-4459-A2DD-5E0600CB67B4}"/>
    <cellStyle name="Komma 2 5 3 6 2 3" xfId="20080" xr:uid="{83B22255-E6F4-4C36-9CC1-6D274D04634A}"/>
    <cellStyle name="Komma 2 5 3 6 2 4" xfId="38764" xr:uid="{AE60F402-6088-4102-97B2-5819C7183A52}"/>
    <cellStyle name="Komma 2 5 3 6 3" xfId="5440" xr:uid="{539297E1-E2FC-4B9C-BC39-19162DD140DF}"/>
    <cellStyle name="Komma 2 5 3 6 3 2" xfId="10947" xr:uid="{F3B02694-CFB6-48CD-B4BF-F96BCA841601}"/>
    <cellStyle name="Komma 2 5 3 6 3 2 2" xfId="33016" xr:uid="{273F612C-FA60-4D97-AA9A-479499AD5604}"/>
    <cellStyle name="Komma 2 5 3 6 3 3" xfId="16434" xr:uid="{72E1CF49-8CF9-4F44-8293-A30ADF9C07EE}"/>
    <cellStyle name="Komma 2 5 3 6 3 3 2" xfId="38503" xr:uid="{5EFC0313-F0AB-402E-B71D-FB142FDD214B}"/>
    <cellStyle name="Komma 2 5 3 6 3 3 3" xfId="44051" xr:uid="{7C8F20B4-EC39-4ECE-A227-DDBAC50BBE69}"/>
    <cellStyle name="Komma 2 5 3 6 3 4" xfId="22002" xr:uid="{2BAE1538-46B9-469D-AC19-88BE7838AAB3}"/>
    <cellStyle name="Komma 2 5 3 6 3 4 2" xfId="49498" xr:uid="{7ADFEAF7-F545-4F3B-A061-FE04DD801311}"/>
    <cellStyle name="Komma 2 5 3 6 3 5" xfId="27509" xr:uid="{01CAE177-F6AC-4FE0-8538-16DBB6A050B7}"/>
    <cellStyle name="Komma 2 5 3 6 4" xfId="6542" xr:uid="{3C3D7E7D-4B7C-4FDA-9FFE-F4FD441247CD}"/>
    <cellStyle name="Komma 2 5 3 6 4 2" xfId="28611" xr:uid="{41ACD0F6-DA32-4339-B0E5-788267EA33BB}"/>
    <cellStyle name="Komma 2 5 3 6 5" xfId="17476" xr:uid="{C905171A-943D-4306-BD91-5CD85C642A9B}"/>
    <cellStyle name="Komma 2 5 3 6 5 2" xfId="45093" xr:uid="{BCE75D76-D68B-4E22-8390-A3C7CD2B05D7}"/>
    <cellStyle name="Komma 2 5 3 6 6" xfId="23104" xr:uid="{F86EDCDF-9759-48D8-AA60-6C946E1BBDE4}"/>
    <cellStyle name="Komma 2 5 3 7" xfId="2536" xr:uid="{6F120B6C-9E1E-41C1-AD75-35C81D9FC646}"/>
    <cellStyle name="Komma 2 5 3 7 2" xfId="13530" xr:uid="{89D718EC-3C80-4520-AE29-F8BCBC18FFD2}"/>
    <cellStyle name="Komma 2 5 3 7 2 2" xfId="35599" xr:uid="{B247BB15-73CD-466C-B6D7-3B0F349CD3EE}"/>
    <cellStyle name="Komma 2 5 3 7 2 3" xfId="41147" xr:uid="{B223F2B9-F1FA-43ED-8401-156A8EB58DFA}"/>
    <cellStyle name="Komma 2 5 3 7 3" xfId="19098" xr:uid="{279FEB27-601A-4D64-A47C-7CB56D20BFC4}"/>
    <cellStyle name="Komma 2 5 3 7 4" xfId="38663" xr:uid="{CEEF5D7F-898A-4298-8662-620BBA088F98}"/>
    <cellStyle name="Komma 2 5 3 8" xfId="5700" xr:uid="{8DA5377A-AEA4-4C6E-841F-BC77621350EB}"/>
    <cellStyle name="Komma 2 5 3 8 2" xfId="27769" xr:uid="{10169A46-9760-43A1-AC17-C06199A0CF4F}"/>
    <cellStyle name="Komma 2 5 3 9" xfId="16634" xr:uid="{70F12641-D24C-454D-AB61-BB63BA777F78}"/>
    <cellStyle name="Komma 2 5 3 9 2" xfId="44251" xr:uid="{DA641402-13CF-4EFF-A358-5002EA3AD55F}"/>
    <cellStyle name="Komma 2 5 4" xfId="211" xr:uid="{E9020ABB-09B3-496B-8564-3332C579F8A1}"/>
    <cellStyle name="Komma 2 5 4 2" xfId="634" xr:uid="{DB6865D5-86B8-4A5A-BA70-862C6639474D}"/>
    <cellStyle name="Komma 2 5 4 2 2" xfId="1435" xr:uid="{52E46BB5-129B-40B3-8038-B3B27333F3B2}"/>
    <cellStyle name="Komma 2 5 4 2 2 2" xfId="4039" xr:uid="{E46856A2-5C5B-48AD-925E-E601446EC369}"/>
    <cellStyle name="Komma 2 5 4 2 2 2 2" xfId="9546" xr:uid="{D868395F-EF61-4830-9909-9D741C2E704E}"/>
    <cellStyle name="Komma 2 5 4 2 2 2 2 2" xfId="31615" xr:uid="{96217EE3-80C3-4E24-B5B8-E6325F459EC8}"/>
    <cellStyle name="Komma 2 5 4 2 2 2 3" xfId="15033" xr:uid="{B61FE3B2-CF83-4225-8968-161388A5D569}"/>
    <cellStyle name="Komma 2 5 4 2 2 2 3 2" xfId="37102" xr:uid="{115CC8BD-87E9-4EF5-8AFC-0759600C399C}"/>
    <cellStyle name="Komma 2 5 4 2 2 2 3 3" xfId="42650" xr:uid="{FB07B4E3-018E-4B30-B13C-6F511CB081A2}"/>
    <cellStyle name="Komma 2 5 4 2 2 2 4" xfId="20601" xr:uid="{7A8E5C8A-EE98-4236-99BE-CAE09C8DBDD2}"/>
    <cellStyle name="Komma 2 5 4 2 2 2 4 2" xfId="48097" xr:uid="{8F760315-8733-4B7F-9108-44EA7CC3707D}"/>
    <cellStyle name="Komma 2 5 4 2 2 2 5" xfId="26108" xr:uid="{1462C999-016B-4DD3-B6F4-9E6EFABDC466}"/>
    <cellStyle name="Komma 2 5 4 2 2 3" xfId="7063" xr:uid="{B2FE353B-361F-444B-B2EF-909E117FA942}"/>
    <cellStyle name="Komma 2 5 4 2 2 3 2" xfId="29132" xr:uid="{CC0658B3-7FF6-4960-BF17-6073EFAE50E8}"/>
    <cellStyle name="Komma 2 5 4 2 2 4" xfId="12429" xr:uid="{FB63DD2E-A887-4E04-95E9-C5BBBE508656}"/>
    <cellStyle name="Komma 2 5 4 2 2 4 2" xfId="34498" xr:uid="{69176919-C944-4471-ADA6-3E78DB96F7EF}"/>
    <cellStyle name="Komma 2 5 4 2 2 4 3" xfId="40046" xr:uid="{E66EAF64-188E-4B76-9A70-4A3A11520678}"/>
    <cellStyle name="Komma 2 5 4 2 2 5" xfId="17997" xr:uid="{47CDE26E-6663-496F-9996-640E02A6DD7F}"/>
    <cellStyle name="Komma 2 5 4 2 2 5 2" xfId="45614" xr:uid="{CDCE05E8-3DD1-4C33-AA22-C54ACF87CD4E}"/>
    <cellStyle name="Komma 2 5 4 2 2 6" xfId="23625" xr:uid="{A5CACAF4-0982-42AE-B1EF-C63F9A63BF1A}"/>
    <cellStyle name="Komma 2 5 4 2 3" xfId="2216" xr:uid="{2F267162-1BA1-4879-805A-799285E30729}"/>
    <cellStyle name="Komma 2 5 4 2 3 2" xfId="4820" xr:uid="{C94F52CF-2270-4681-9CE9-CD4587C787A7}"/>
    <cellStyle name="Komma 2 5 4 2 3 2 2" xfId="10327" xr:uid="{7CB2413D-3A51-42E0-9A3A-D88414E05A6C}"/>
    <cellStyle name="Komma 2 5 4 2 3 2 2 2" xfId="32396" xr:uid="{A4C48C5C-0B42-4B7B-A237-87E2B97865F9}"/>
    <cellStyle name="Komma 2 5 4 2 3 2 3" xfId="15814" xr:uid="{928AF35B-EBA3-48EA-A3E1-5D43E6FED172}"/>
    <cellStyle name="Komma 2 5 4 2 3 2 3 2" xfId="37883" xr:uid="{3FFA8606-82AC-4119-A658-4B82A30ED01D}"/>
    <cellStyle name="Komma 2 5 4 2 3 2 3 3" xfId="43431" xr:uid="{B196B143-58FB-491B-8DDF-12D37FB8425F}"/>
    <cellStyle name="Komma 2 5 4 2 3 2 4" xfId="21382" xr:uid="{DAFB9722-4EAB-45F2-AB86-F5FD74C09818}"/>
    <cellStyle name="Komma 2 5 4 2 3 2 4 2" xfId="48878" xr:uid="{17710F6E-C895-471D-8C83-A747D77D9927}"/>
    <cellStyle name="Komma 2 5 4 2 3 2 5" xfId="26889" xr:uid="{43BD83FB-9B72-4FA1-99D6-39DCFD33A5C9}"/>
    <cellStyle name="Komma 2 5 4 2 3 3" xfId="7844" xr:uid="{52875627-0B3B-4AC9-88BB-B81B9AB7E797}"/>
    <cellStyle name="Komma 2 5 4 2 3 3 2" xfId="29913" xr:uid="{2B48A792-0132-4573-8F3C-8B8BC7B8FE96}"/>
    <cellStyle name="Komma 2 5 4 2 3 4" xfId="13210" xr:uid="{F5729E02-BBD0-4961-BA49-0CCB89C3977C}"/>
    <cellStyle name="Komma 2 5 4 2 3 4 2" xfId="35279" xr:uid="{28EE9FAB-5C38-4A33-BBC7-0E3B6C5B80AC}"/>
    <cellStyle name="Komma 2 5 4 2 3 4 3" xfId="40827" xr:uid="{B7C6CE8E-6C0B-41E9-96FF-8F59B5A1C055}"/>
    <cellStyle name="Komma 2 5 4 2 3 5" xfId="18778" xr:uid="{10A47580-F66C-4DF7-B58A-626F9A588BB3}"/>
    <cellStyle name="Komma 2 5 4 2 3 5 2" xfId="46395" xr:uid="{663D5B75-8EA7-47EB-9012-119AC41FE5B0}"/>
    <cellStyle name="Komma 2 5 4 2 3 6" xfId="24406" xr:uid="{93F41104-173A-43A2-844B-D9C33A860AB4}"/>
    <cellStyle name="Komma 2 5 4 2 4" xfId="3238" xr:uid="{2F9901F1-F033-4815-ADFE-FED2C6A84E89}"/>
    <cellStyle name="Komma 2 5 4 2 4 2" xfId="8765" xr:uid="{2881244D-246E-4159-87C7-A31D910F0BED}"/>
    <cellStyle name="Komma 2 5 4 2 4 2 2" xfId="30834" xr:uid="{ECEE19A5-A852-4600-9690-23587F9467C2}"/>
    <cellStyle name="Komma 2 5 4 2 4 3" xfId="14232" xr:uid="{3AD3BFBA-14B9-459D-BE97-162684073620}"/>
    <cellStyle name="Komma 2 5 4 2 4 3 2" xfId="36301" xr:uid="{FDCEFD4F-34AC-4E1D-900A-D5325613BA48}"/>
    <cellStyle name="Komma 2 5 4 2 4 3 3" xfId="41849" xr:uid="{F4DBB0D2-BC8B-4EEC-B1AB-61B9994ABF82}"/>
    <cellStyle name="Komma 2 5 4 2 4 4" xfId="19800" xr:uid="{8D936191-1432-44C9-B7C0-2A1BD2F21E3C}"/>
    <cellStyle name="Komma 2 5 4 2 4 4 2" xfId="47316" xr:uid="{D574C029-50D9-4073-A2D3-1C06D4D48824}"/>
    <cellStyle name="Komma 2 5 4 2 4 5" xfId="25327" xr:uid="{9CEA93BC-2B16-4E89-8FDD-73DBEB212FBF}"/>
    <cellStyle name="Komma 2 5 4 2 5" xfId="6262" xr:uid="{D709046A-D29D-4188-966F-9149ED4485FA}"/>
    <cellStyle name="Komma 2 5 4 2 5 2" xfId="28331" xr:uid="{BBE0F223-17D8-43D2-BCFE-EB1361D742C1}"/>
    <cellStyle name="Komma 2 5 4 2 6" xfId="11648" xr:uid="{22EA6F93-83B9-43B8-A53E-570D7E334FAB}"/>
    <cellStyle name="Komma 2 5 4 2 6 2" xfId="33717" xr:uid="{3B9A1BBD-DD0A-4829-A720-707C8E91E7C3}"/>
    <cellStyle name="Komma 2 5 4 2 6 3" xfId="39265" xr:uid="{A4307F92-1677-4CD6-9F23-0404DE27B8D2}"/>
    <cellStyle name="Komma 2 5 4 2 7" xfId="17196" xr:uid="{892D033D-572D-46C7-A885-3BC42C3A54F2}"/>
    <cellStyle name="Komma 2 5 4 2 7 2" xfId="44813" xr:uid="{52EF8A89-5712-4A1F-91D2-0693B191F188}"/>
    <cellStyle name="Komma 2 5 4 2 8" xfId="22824" xr:uid="{AC3E610B-59A8-4227-8FE1-953923C5E0E0}"/>
    <cellStyle name="Komma 2 5 4 3" xfId="2817" xr:uid="{58C446F6-71A4-423F-B793-64E1725090D8}"/>
    <cellStyle name="Komma 2 5 4 3 2" xfId="13811" xr:uid="{014E876C-57D4-4B0F-94EF-867856207519}"/>
    <cellStyle name="Komma 2 5 4 3 2 2" xfId="35880" xr:uid="{8D6FB3CD-BE8D-4459-9711-746D30856FE2}"/>
    <cellStyle name="Komma 2 5 4 3 2 3" xfId="41428" xr:uid="{236B6D0C-BBF5-41C5-A8AC-8C7311BA4905}"/>
    <cellStyle name="Komma 2 5 4 3 3" xfId="19379" xr:uid="{046C9E1E-763D-4310-A092-3CDAAAFD8199}"/>
    <cellStyle name="Komma 2 5 4 3 4" xfId="38704" xr:uid="{BA1109A3-039D-483C-8917-51C72030B876}"/>
    <cellStyle name="Komma 2 5 4 4" xfId="5841" xr:uid="{71A1CAB6-27ED-4A24-AA51-3D1546531691}"/>
    <cellStyle name="Komma 2 5 4 4 2" xfId="27910" xr:uid="{5A2125EE-32A8-4358-AEE6-BEA3FC94AF4C}"/>
    <cellStyle name="Komma 2 5 4 5" xfId="16775" xr:uid="{40BE4DBA-21C3-49BE-87D5-9315A4ED6630}"/>
    <cellStyle name="Komma 2 5 4 5 2" xfId="44392" xr:uid="{BA2D26A3-BF17-4CAF-A79D-218FBC3AC568}"/>
    <cellStyle name="Komma 2 5 4 6" xfId="22403" xr:uid="{A93801A3-1F67-40E5-B7E3-1F5E71506900}"/>
    <cellStyle name="Komma 2 5 5" xfId="2576" xr:uid="{0BEBCCA0-955E-4307-A5D2-89335A5877BF}"/>
    <cellStyle name="Komma 2 5 5 2" xfId="5500" xr:uid="{7C9AD4DA-B207-4711-82E0-495740FE7D9C}"/>
    <cellStyle name="Komma 2 5 5 2 2" xfId="11007" xr:uid="{AF198594-A39E-4B40-923C-4EA4687FE620}"/>
    <cellStyle name="Komma 2 5 5 2 2 2" xfId="33076" xr:uid="{A9BD58A9-466A-40A4-A4C6-7A3F39A9A122}"/>
    <cellStyle name="Komma 2 5 5 2 3" xfId="16494" xr:uid="{BC7FC6A8-ADBC-4C13-8AE2-BEA42CDF06C5}"/>
    <cellStyle name="Komma 2 5 5 2 3 2" xfId="38563" xr:uid="{5349A4E6-D0F7-41B9-B36F-F3110595C75B}"/>
    <cellStyle name="Komma 2 5 5 2 3 3" xfId="44111" xr:uid="{863A9322-6F52-4BA4-88EC-ED2DF9564817}"/>
    <cellStyle name="Komma 2 5 5 2 4" xfId="22062" xr:uid="{A316FCF2-85A5-43E1-B8AC-ADE39E03E0F8}"/>
    <cellStyle name="Komma 2 5 5 2 4 2" xfId="49558" xr:uid="{B007A6CD-E4D4-4353-98CD-1789AD025B98}"/>
    <cellStyle name="Komma 2 5 5 2 5" xfId="27569" xr:uid="{D80888F6-7B80-48D8-9228-C7CC5DAD0757}"/>
    <cellStyle name="Komma 2 5 5 3" xfId="8184" xr:uid="{8ACE0A09-FAE8-4EC0-916A-59E262B97136}"/>
    <cellStyle name="Komma 2 5 5 3 2" xfId="30253" xr:uid="{EFA32A06-B98D-4672-B71D-B2D0ED971612}"/>
    <cellStyle name="Komma 2 5 5 4" xfId="13570" xr:uid="{21280B57-D560-4018-AB30-924F2E88FA05}"/>
    <cellStyle name="Komma 2 5 5 4 2" xfId="35639" xr:uid="{CE2B0807-AEE4-4D84-92EC-BF8019888D12}"/>
    <cellStyle name="Komma 2 5 5 4 3" xfId="41187" xr:uid="{89FE4492-0F3B-4CFB-A15C-836FA38CE030}"/>
    <cellStyle name="Komma 2 5 5 5" xfId="19138" xr:uid="{EB0FAAC9-4AE9-4E9B-BC73-B3BC4C2D40DE}"/>
    <cellStyle name="Komma 2 5 5 5 2" xfId="46735" xr:uid="{9B6228A7-1251-4ACB-B7D9-3B121F394659}"/>
    <cellStyle name="Komma 2 5 5 6" xfId="24746" xr:uid="{EE616134-3AB9-4AFF-8D75-CEFBF7222995}"/>
    <cellStyle name="Komma 2 5 6" xfId="5600" xr:uid="{F8E1AAFA-0BA6-417A-92BA-2313878AF9AF}"/>
    <cellStyle name="Komma 2 5 6 2" xfId="11107" xr:uid="{7E13FC91-C360-4388-A21F-0AEEE1A62566}"/>
    <cellStyle name="Komma 2 5 6 2 2" xfId="33176" xr:uid="{1D9A98CA-57FD-4FA6-9685-0E358853C2A0}"/>
    <cellStyle name="Komma 2 5 6 3" xfId="22162" xr:uid="{89BD7CDD-EFC8-4D13-ACF6-1C29E889C4B6}"/>
    <cellStyle name="Komma 2 5 6 3 2" xfId="49658" xr:uid="{84208C47-9571-4701-BF2B-4B5252B5AB7C}"/>
    <cellStyle name="Komma 2 5 6 4" xfId="27669" xr:uid="{2B91DC05-4F05-493B-A2DA-FE921D9A45F2}"/>
    <cellStyle name="Komma 2 5 7" xfId="5660" xr:uid="{CD38CD7B-EDC9-4160-9D3A-8F37A7D8A44F}"/>
    <cellStyle name="Komma 2 5 7 2" xfId="27729" xr:uid="{074C862E-7DE6-43B0-941A-1AC92C44E4A7}"/>
    <cellStyle name="Komma 2 5 8" xfId="16594" xr:uid="{59561A2B-0344-499B-B5DE-8B0775DC3406}"/>
    <cellStyle name="Komma 2 5 8 2" xfId="44211" xr:uid="{8E79BA01-4F28-4C25-9ADA-E0EACDCD4B35}"/>
    <cellStyle name="Komma 2 5 9" xfId="22222" xr:uid="{C855DC9E-A347-41C8-8206-2C6DA24C8500}"/>
    <cellStyle name="Komma 2 6" xfId="33" xr:uid="{4C274890-B979-49B5-99E5-66275F945E75}"/>
    <cellStyle name="Komma 2 6 10" xfId="459" xr:uid="{E63A8FDF-C33A-4180-BC61-C3FEF13C0B38}"/>
    <cellStyle name="Komma 2 6 10 2" xfId="1260" xr:uid="{D7E7272B-B546-4434-BF51-B70E61314B71}"/>
    <cellStyle name="Komma 2 6 10 2 2" xfId="3864" xr:uid="{5047A75E-4D98-4AA7-A023-E5680E39D078}"/>
    <cellStyle name="Komma 2 6 10 2 2 2" xfId="9371" xr:uid="{2EF3C7E9-BF73-45A7-B648-97B0BE0D56E7}"/>
    <cellStyle name="Komma 2 6 10 2 2 2 2" xfId="31440" xr:uid="{A9CA4379-062D-4BA2-A8CB-EAE76EFE6B46}"/>
    <cellStyle name="Komma 2 6 10 2 2 3" xfId="14858" xr:uid="{39389F55-C8BB-4018-88CD-FA5C60EBA5E3}"/>
    <cellStyle name="Komma 2 6 10 2 2 3 2" xfId="36927" xr:uid="{0A9542CA-7401-4F41-83B4-B2E6B2FB8D3D}"/>
    <cellStyle name="Komma 2 6 10 2 2 3 3" xfId="42475" xr:uid="{52F9C066-B2D3-4FB4-AB8F-B34035E19313}"/>
    <cellStyle name="Komma 2 6 10 2 2 4" xfId="20426" xr:uid="{576F6147-CC75-4B42-B2A3-734D0EF7D5F3}"/>
    <cellStyle name="Komma 2 6 10 2 2 4 2" xfId="47922" xr:uid="{7A0609B5-7A08-4407-A1A5-B2DE52633341}"/>
    <cellStyle name="Komma 2 6 10 2 2 5" xfId="25933" xr:uid="{737BFF2E-2902-49A9-A801-7DECC70EA89F}"/>
    <cellStyle name="Komma 2 6 10 2 3" xfId="6888" xr:uid="{CD382184-36CC-4C10-AE46-A81E0E2A3BD3}"/>
    <cellStyle name="Komma 2 6 10 2 3 2" xfId="28957" xr:uid="{56F1F3E3-9749-48DC-A17C-5E1EB20B2B9F}"/>
    <cellStyle name="Komma 2 6 10 2 4" xfId="12254" xr:uid="{F3A36996-DB47-49D7-9C10-30D9437BAD05}"/>
    <cellStyle name="Komma 2 6 10 2 4 2" xfId="34323" xr:uid="{9468C0D1-84C9-4B50-8AD1-8D0B059B3EC4}"/>
    <cellStyle name="Komma 2 6 10 2 4 3" xfId="39871" xr:uid="{2A59C205-4E3A-4B97-9298-E64EDB7FBCA1}"/>
    <cellStyle name="Komma 2 6 10 2 5" xfId="17822" xr:uid="{BA75EADF-50D8-4B4D-9651-F26C5A97AFB5}"/>
    <cellStyle name="Komma 2 6 10 2 5 2" xfId="45439" xr:uid="{365182A1-75BF-4C56-A962-A7523F5B4F2E}"/>
    <cellStyle name="Komma 2 6 10 2 6" xfId="23450" xr:uid="{F50F34A7-7BBE-4650-97E7-C751D220E8C9}"/>
    <cellStyle name="Komma 2 6 10 3" xfId="2041" xr:uid="{A2F8A068-4240-4419-9247-19F9D6948BF7}"/>
    <cellStyle name="Komma 2 6 10 3 2" xfId="4645" xr:uid="{2D8AFA5C-4CA2-47F2-875A-BB39A5D5074A}"/>
    <cellStyle name="Komma 2 6 10 3 2 2" xfId="10152" xr:uid="{7A306A50-AA2E-4919-8047-E85689611680}"/>
    <cellStyle name="Komma 2 6 10 3 2 2 2" xfId="32221" xr:uid="{3A03D83A-9517-4990-82D2-ECACA3E689EA}"/>
    <cellStyle name="Komma 2 6 10 3 2 3" xfId="15639" xr:uid="{A20E1369-CD10-4ECE-A94C-4218BF9986F1}"/>
    <cellStyle name="Komma 2 6 10 3 2 3 2" xfId="37708" xr:uid="{F795893E-2B3F-4AF0-8682-B91D135B822D}"/>
    <cellStyle name="Komma 2 6 10 3 2 3 3" xfId="43256" xr:uid="{B6307748-834E-4192-9993-EFF1B84ED5A1}"/>
    <cellStyle name="Komma 2 6 10 3 2 4" xfId="21207" xr:uid="{9BC48AD6-53F4-45AD-9CCE-7D19D806B9A5}"/>
    <cellStyle name="Komma 2 6 10 3 2 4 2" xfId="48703" xr:uid="{AFD03BBC-9BD3-4C9A-8B6D-DBD9D11CD14A}"/>
    <cellStyle name="Komma 2 6 10 3 2 5" xfId="26714" xr:uid="{4BCE7562-0DE3-42E2-9125-DB02D1C416C1}"/>
    <cellStyle name="Komma 2 6 10 3 3" xfId="7669" xr:uid="{5D6DBB2A-F69F-4C3E-B65A-6988454661D8}"/>
    <cellStyle name="Komma 2 6 10 3 3 2" xfId="29738" xr:uid="{D29E0C2C-5044-4DC0-B43D-50645D900829}"/>
    <cellStyle name="Komma 2 6 10 3 4" xfId="13035" xr:uid="{835FD50D-D395-47CB-8651-995723649168}"/>
    <cellStyle name="Komma 2 6 10 3 4 2" xfId="35104" xr:uid="{AEDF9BFE-D1B8-4BB1-B787-D5910A64B56C}"/>
    <cellStyle name="Komma 2 6 10 3 4 3" xfId="40652" xr:uid="{3378DD6F-1CCB-4D77-9756-8577029D5C39}"/>
    <cellStyle name="Komma 2 6 10 3 5" xfId="18603" xr:uid="{5C8624A5-0FF6-409C-BCD1-B3B5D227D098}"/>
    <cellStyle name="Komma 2 6 10 3 5 2" xfId="46220" xr:uid="{62E2B0B7-79A3-4F10-A639-0CB95B3E405E}"/>
    <cellStyle name="Komma 2 6 10 3 6" xfId="24231" xr:uid="{25E8CED5-D5FC-4EFE-8DED-C9272BDDB7B1}"/>
    <cellStyle name="Komma 2 6 10 4" xfId="3063" xr:uid="{1FEA8D79-5E39-4786-9C3F-74152B0CC5DD}"/>
    <cellStyle name="Komma 2 6 10 4 2" xfId="8590" xr:uid="{E3470ED3-115A-4705-A517-98400570241B}"/>
    <cellStyle name="Komma 2 6 10 4 2 2" xfId="30659" xr:uid="{8FF469AA-49FC-40C3-B664-EC20817A8721}"/>
    <cellStyle name="Komma 2 6 10 4 3" xfId="14057" xr:uid="{0D97E4FB-5C94-41ED-B09B-083E49A88D87}"/>
    <cellStyle name="Komma 2 6 10 4 3 2" xfId="36126" xr:uid="{0E778170-4B7D-47AC-B01C-7B5F2C713236}"/>
    <cellStyle name="Komma 2 6 10 4 3 3" xfId="41674" xr:uid="{4FA5E750-561F-4A82-8DDD-7A3F382CA59A}"/>
    <cellStyle name="Komma 2 6 10 4 4" xfId="19625" xr:uid="{64F8A327-E869-4A62-969E-9E50893343D6}"/>
    <cellStyle name="Komma 2 6 10 4 4 2" xfId="47141" xr:uid="{22A5A347-3A98-4552-BE83-8E1E7F67FA51}"/>
    <cellStyle name="Komma 2 6 10 4 5" xfId="25152" xr:uid="{EA2A1768-DA04-48FC-8911-60D391209210}"/>
    <cellStyle name="Komma 2 6 10 5" xfId="6087" xr:uid="{58D02C60-0452-4E09-A32A-345624195440}"/>
    <cellStyle name="Komma 2 6 10 5 2" xfId="28156" xr:uid="{046E2895-C018-4BBB-AE5F-F389BFA37583}"/>
    <cellStyle name="Komma 2 6 10 6" xfId="11473" xr:uid="{753F153F-54A4-4E2A-B641-916A5FBCBEF4}"/>
    <cellStyle name="Komma 2 6 10 6 2" xfId="33542" xr:uid="{32E2916B-F8A4-43FC-8024-6DC4BE322768}"/>
    <cellStyle name="Komma 2 6 10 6 3" xfId="39090" xr:uid="{476D1366-23C2-4A96-83B1-AC74730F1DF8}"/>
    <cellStyle name="Komma 2 6 10 7" xfId="17021" xr:uid="{704F0E84-604E-4AF6-9AC7-AEC86D21F74C}"/>
    <cellStyle name="Komma 2 6 10 7 2" xfId="44638" xr:uid="{53133094-126E-4C96-B380-3B3DA07F12CE}"/>
    <cellStyle name="Komma 2 6 10 8" xfId="22649" xr:uid="{BCCDA86B-17E9-4449-9537-5F9039DC5970}"/>
    <cellStyle name="Komma 2 6 11" xfId="880" xr:uid="{DECFBBF8-6A1A-440D-A97A-B563916F6E11}"/>
    <cellStyle name="Komma 2 6 11 2" xfId="1681" xr:uid="{96245269-E252-4D62-A24F-124567710FED}"/>
    <cellStyle name="Komma 2 6 11 2 2" xfId="4285" xr:uid="{965BDD3B-B2E7-4A75-8295-B2F7168D5906}"/>
    <cellStyle name="Komma 2 6 11 2 2 2" xfId="9792" xr:uid="{A3447675-D4EB-4604-BAF8-6B40894E84A9}"/>
    <cellStyle name="Komma 2 6 11 2 2 2 2" xfId="31861" xr:uid="{F0DFA5D5-AF00-4344-9DFD-70DCDA02F8C3}"/>
    <cellStyle name="Komma 2 6 11 2 2 3" xfId="15279" xr:uid="{2E60FAC6-5177-4E47-B3F4-C94BC012AD79}"/>
    <cellStyle name="Komma 2 6 11 2 2 3 2" xfId="37348" xr:uid="{8E0F365C-A8DE-4113-A0EF-079F2A8C8D38}"/>
    <cellStyle name="Komma 2 6 11 2 2 3 3" xfId="42896" xr:uid="{65D3A67B-7058-401F-8CEE-012987FF2085}"/>
    <cellStyle name="Komma 2 6 11 2 2 4" xfId="20847" xr:uid="{CFBE7FA2-A810-4795-B1F8-449D983FE9AF}"/>
    <cellStyle name="Komma 2 6 11 2 2 4 2" xfId="48343" xr:uid="{C6DB7196-0E52-4C81-9693-3829D6D4719D}"/>
    <cellStyle name="Komma 2 6 11 2 2 5" xfId="26354" xr:uid="{655EC2FD-42B9-4B6A-A0A6-3EC9E87A48DC}"/>
    <cellStyle name="Komma 2 6 11 2 3" xfId="7309" xr:uid="{9AE03349-FEC2-4588-8479-4CF0DBF62E61}"/>
    <cellStyle name="Komma 2 6 11 2 3 2" xfId="29378" xr:uid="{4C5B4A18-3AD9-4BC2-A9FB-1326FB2F730B}"/>
    <cellStyle name="Komma 2 6 11 2 4" xfId="12675" xr:uid="{76F1645B-356C-4781-B295-368FFCB32AF5}"/>
    <cellStyle name="Komma 2 6 11 2 4 2" xfId="34744" xr:uid="{5B43AA9A-0F0F-44AD-B83F-796D0799C36D}"/>
    <cellStyle name="Komma 2 6 11 2 4 3" xfId="40292" xr:uid="{2485F5D0-8098-4E80-B55A-FD32E48A295C}"/>
    <cellStyle name="Komma 2 6 11 2 5" xfId="18243" xr:uid="{59241951-DA2D-46E9-8A58-06F555A49697}"/>
    <cellStyle name="Komma 2 6 11 2 5 2" xfId="45860" xr:uid="{5A98655C-50B2-42F1-8F41-B784608982C2}"/>
    <cellStyle name="Komma 2 6 11 2 6" xfId="23871" xr:uid="{C5568342-F582-4E1E-BE4C-5608690490FB}"/>
    <cellStyle name="Komma 2 6 11 3" xfId="3484" xr:uid="{CDFB05F7-5181-49A3-AD88-89AFBD2A9397}"/>
    <cellStyle name="Komma 2 6 11 3 2" xfId="9011" xr:uid="{7142880F-7946-4770-961F-A78168A153BC}"/>
    <cellStyle name="Komma 2 6 11 3 2 2" xfId="31080" xr:uid="{0AE6839A-C560-40DD-9A64-D4EA66F91FBB}"/>
    <cellStyle name="Komma 2 6 11 3 3" xfId="14478" xr:uid="{D25187DB-D931-4A4E-9DE4-7203C88BD643}"/>
    <cellStyle name="Komma 2 6 11 3 3 2" xfId="36547" xr:uid="{6711E5FC-8F4C-45BE-BA81-04A90FAD203E}"/>
    <cellStyle name="Komma 2 6 11 3 3 3" xfId="42095" xr:uid="{F9C07F7A-AB2D-48BB-8861-33F31C0A9E75}"/>
    <cellStyle name="Komma 2 6 11 3 4" xfId="20046" xr:uid="{9D6722CD-35D1-4D7E-911F-EB35C73143E4}"/>
    <cellStyle name="Komma 2 6 11 3 4 2" xfId="47562" xr:uid="{DB894FEC-BD3E-4FD9-8AF6-FCB9BFA3AD26}"/>
    <cellStyle name="Komma 2 6 11 3 5" xfId="25573" xr:uid="{1DC8DF2F-319E-4805-AD4D-C007B8C1FFF3}"/>
    <cellStyle name="Komma 2 6 11 4" xfId="6508" xr:uid="{E5E74271-0620-44AE-B661-CF8EA417CA18}"/>
    <cellStyle name="Komma 2 6 11 4 2" xfId="28577" xr:uid="{35DFB805-213D-404F-9A04-3A8DF6F88E6C}"/>
    <cellStyle name="Komma 2 6 11 5" xfId="11894" xr:uid="{FB4EB55F-C4D8-4625-A3C0-52A8D0224897}"/>
    <cellStyle name="Komma 2 6 11 5 2" xfId="33963" xr:uid="{DB5FF07E-2A32-471C-9BB1-84C9533836EC}"/>
    <cellStyle name="Komma 2 6 11 5 3" xfId="39511" xr:uid="{531EB640-75C2-4689-9937-C305EE49E19C}"/>
    <cellStyle name="Komma 2 6 11 6" xfId="17442" xr:uid="{90D105FD-BFAA-46C4-9279-B1F48256D03B}"/>
    <cellStyle name="Komma 2 6 11 6 2" xfId="45059" xr:uid="{EAC60520-921F-4727-875E-7DA3877F5348}"/>
    <cellStyle name="Komma 2 6 11 7" xfId="23070" xr:uid="{C6AFFD45-128A-4B58-9633-9A7887F6ADDB}"/>
    <cellStyle name="Komma 2 6 12" xfId="940" xr:uid="{1E84A95D-FF6B-4CF3-BB9C-147F31F7763A}"/>
    <cellStyle name="Komma 2 6 12 2" xfId="3544" xr:uid="{8E7DBB3B-9FDB-4E22-822C-885954F38632}"/>
    <cellStyle name="Komma 2 6 12 2 2" xfId="9051" xr:uid="{E106116F-577D-480D-A8EB-D06C991A7B0F}"/>
    <cellStyle name="Komma 2 6 12 2 2 2" xfId="31120" xr:uid="{F0C91EAA-780A-4807-8185-8B12EDB84A3E}"/>
    <cellStyle name="Komma 2 6 12 2 3" xfId="14538" xr:uid="{998D1242-D4A5-459E-AA8C-289351A21065}"/>
    <cellStyle name="Komma 2 6 12 2 3 2" xfId="36607" xr:uid="{8FE1AE67-237C-48F1-BA76-5B8BA890C962}"/>
    <cellStyle name="Komma 2 6 12 2 3 3" xfId="42155" xr:uid="{691E54E8-2CE7-4740-942E-D4C114780DE3}"/>
    <cellStyle name="Komma 2 6 12 2 4" xfId="20106" xr:uid="{303A67AA-A98F-484A-AF76-A0D378383ED7}"/>
    <cellStyle name="Komma 2 6 12 2 4 2" xfId="47602" xr:uid="{CB01E108-B85C-4145-968D-ECAA66521D55}"/>
    <cellStyle name="Komma 2 6 12 2 5" xfId="25613" xr:uid="{E2E84021-4AF6-4EF1-8DD8-45398043F968}"/>
    <cellStyle name="Komma 2 6 12 3" xfId="6568" xr:uid="{7C5B225A-A5CB-4D8A-976E-9C7E6C23B03F}"/>
    <cellStyle name="Komma 2 6 12 3 2" xfId="28637" xr:uid="{7B468132-7D96-4CC9-A1A2-0386A0D7DDDB}"/>
    <cellStyle name="Komma 2 6 12 4" xfId="11934" xr:uid="{6958EDCB-6D5A-4FDC-A879-E4916B2C330D}"/>
    <cellStyle name="Komma 2 6 12 4 2" xfId="34003" xr:uid="{C080A32E-C406-488C-B8B9-D39CADAFE56D}"/>
    <cellStyle name="Komma 2 6 12 4 3" xfId="39551" xr:uid="{B70DC6BF-86DA-493A-9AEC-5576E4FB7D6F}"/>
    <cellStyle name="Komma 2 6 12 5" xfId="17502" xr:uid="{3CC69C18-B50B-4174-B11B-86A8CCD52EF5}"/>
    <cellStyle name="Komma 2 6 12 5 2" xfId="45119" xr:uid="{016DB0C1-D818-4274-A6E7-3C500E9A62C2}"/>
    <cellStyle name="Komma 2 6 12 6" xfId="23130" xr:uid="{829EBFCE-FFA6-46BE-B74F-DF7C7C8BF425}"/>
    <cellStyle name="Komma 2 6 13" xfId="1721" xr:uid="{495E39A0-EA69-416E-9236-E8C3FC118908}"/>
    <cellStyle name="Komma 2 6 13 2" xfId="4325" xr:uid="{C307773A-CCF0-4DE1-9C96-3B6BA82CF5B7}"/>
    <cellStyle name="Komma 2 6 13 2 2" xfId="9832" xr:uid="{0537CAFD-D3F3-43A9-AFFA-AED7F1541539}"/>
    <cellStyle name="Komma 2 6 13 2 2 2" xfId="31901" xr:uid="{678180D3-3FD6-4931-BA51-668B47BB1E04}"/>
    <cellStyle name="Komma 2 6 13 2 3" xfId="15319" xr:uid="{3F97EBA5-5E2B-433D-8A8F-A25C8D17A04C}"/>
    <cellStyle name="Komma 2 6 13 2 3 2" xfId="37388" xr:uid="{F4DEBAE2-06A4-43D5-B639-EBECDA06B7E1}"/>
    <cellStyle name="Komma 2 6 13 2 3 3" xfId="42936" xr:uid="{DB454C61-18CF-4843-8128-6998D39EBAB3}"/>
    <cellStyle name="Komma 2 6 13 2 4" xfId="20887" xr:uid="{18BD6E26-AAB1-40C4-8499-9C27E0A75BC6}"/>
    <cellStyle name="Komma 2 6 13 2 4 2" xfId="48383" xr:uid="{014D3CE1-1E71-4006-90DA-C8D271F5CE31}"/>
    <cellStyle name="Komma 2 6 13 2 5" xfId="26394" xr:uid="{BB0ECDFA-8B59-4673-A785-5F33DB11E007}"/>
    <cellStyle name="Komma 2 6 13 3" xfId="7349" xr:uid="{96FF83EA-2188-43E9-AFF4-3116753A37CA}"/>
    <cellStyle name="Komma 2 6 13 3 2" xfId="29418" xr:uid="{4B883FB1-F747-46C1-8B01-BFC3DD99FAFA}"/>
    <cellStyle name="Komma 2 6 13 4" xfId="12715" xr:uid="{1B821A10-4765-4989-B75B-DC73A3A6A6F7}"/>
    <cellStyle name="Komma 2 6 13 4 2" xfId="34784" xr:uid="{542F4AF0-2E5F-4688-B0F2-5C1D3A219CD0}"/>
    <cellStyle name="Komma 2 6 13 4 3" xfId="40332" xr:uid="{4B603821-30A6-4745-9381-05BC409B0A98}"/>
    <cellStyle name="Komma 2 6 13 5" xfId="18283" xr:uid="{72166D42-D8D0-4228-813A-A5097198A5E5}"/>
    <cellStyle name="Komma 2 6 13 5 2" xfId="45900" xr:uid="{EAE1FCE2-8E29-4FAA-B832-8427AA85D1CF}"/>
    <cellStyle name="Komma 2 6 13 6" xfId="23911" xr:uid="{19E91158-7293-4E0C-B776-52FB8B11EF7D}"/>
    <cellStyle name="Komma 2 6 14" xfId="2462" xr:uid="{60966052-45CB-42A2-A30D-FA95CD8C18E8}"/>
    <cellStyle name="Komma 2 6 14 2" xfId="5066" xr:uid="{073D76A7-6B55-4973-A487-7875A5267763}"/>
    <cellStyle name="Komma 2 6 14 2 2" xfId="10573" xr:uid="{57A2995C-EF4E-498C-88C6-F8C84733593E}"/>
    <cellStyle name="Komma 2 6 14 2 2 2" xfId="32642" xr:uid="{98CBFDF9-C407-4A71-A708-4FD7B067FD70}"/>
    <cellStyle name="Komma 2 6 14 2 3" xfId="16060" xr:uid="{9BEFE5D0-ED79-4856-BA84-B726F0DD20E4}"/>
    <cellStyle name="Komma 2 6 14 2 3 2" xfId="38129" xr:uid="{9A90A22E-3AC5-4FD4-A167-9125EEBECBCD}"/>
    <cellStyle name="Komma 2 6 14 2 3 3" xfId="43677" xr:uid="{951BC630-2415-4B0D-9C3D-217429F09BB7}"/>
    <cellStyle name="Komma 2 6 14 2 4" xfId="21628" xr:uid="{D187CCCC-3286-4A11-B862-9F935317572C}"/>
    <cellStyle name="Komma 2 6 14 2 4 2" xfId="49124" xr:uid="{BE428502-FCE8-4099-91C1-E083FFDB87A3}"/>
    <cellStyle name="Komma 2 6 14 2 5" xfId="27135" xr:uid="{AEF6E6F0-16A6-4339-AD53-9C6CAAE30AB0}"/>
    <cellStyle name="Komma 2 6 14 3" xfId="8090" xr:uid="{B47D3BEF-0F85-4E33-9578-6A865406D447}"/>
    <cellStyle name="Komma 2 6 14 3 2" xfId="30159" xr:uid="{09B36F2E-0E39-4399-8D09-34F250508414}"/>
    <cellStyle name="Komma 2 6 14 4" xfId="13456" xr:uid="{0737E93D-00F0-4F4B-8057-FA916517361A}"/>
    <cellStyle name="Komma 2 6 14 4 2" xfId="35525" xr:uid="{A2FE5FBE-E9EA-45EA-84F9-9A2C7A2F2C6F}"/>
    <cellStyle name="Komma 2 6 14 4 3" xfId="41073" xr:uid="{EEDE87C7-A9EE-483C-B9A2-8CD52E8CB547}"/>
    <cellStyle name="Komma 2 6 14 5" xfId="19024" xr:uid="{EF8C6A01-84F4-4635-AC48-0D9F619E03FA}"/>
    <cellStyle name="Komma 2 6 14 5 2" xfId="46641" xr:uid="{C49E0ED5-2743-4135-A4A1-B9436A4E3BE8}"/>
    <cellStyle name="Komma 2 6 14 6" xfId="24652" xr:uid="{88E4BE66-8CB3-4CA9-A7DB-7D100C47C42B}"/>
    <cellStyle name="Komma 2 6 15" xfId="2502" xr:uid="{2B7D55B7-A49E-4297-AE5C-8C643C7A8B96}"/>
    <cellStyle name="Komma 2 6 15 2" xfId="5446" xr:uid="{8F1ECAD1-DF50-4A6F-8281-1675C47B1B04}"/>
    <cellStyle name="Komma 2 6 15 2 2" xfId="10953" xr:uid="{DFA61AF4-9A4A-422A-A549-A6E843555F28}"/>
    <cellStyle name="Komma 2 6 15 2 2 2" xfId="33022" xr:uid="{0FD23D4C-1DD4-490D-9927-3A3991E0A9E3}"/>
    <cellStyle name="Komma 2 6 15 2 3" xfId="16440" xr:uid="{4C94A2E3-CD91-4474-B486-73C3846FB5AD}"/>
    <cellStyle name="Komma 2 6 15 2 3 2" xfId="38509" xr:uid="{93F552E1-079D-4FC2-9409-EA5EE54A705F}"/>
    <cellStyle name="Komma 2 6 15 2 3 3" xfId="44057" xr:uid="{0D9184D8-AD0F-46F5-9A74-80E487FAC707}"/>
    <cellStyle name="Komma 2 6 15 2 4" xfId="22008" xr:uid="{C8D3EA8B-6735-49A1-9180-48A097461A1C}"/>
    <cellStyle name="Komma 2 6 15 2 4 2" xfId="49504" xr:uid="{A9261BBF-9A8A-4F31-AE44-7479696B61A7}"/>
    <cellStyle name="Komma 2 6 15 2 5" xfId="27515" xr:uid="{32C0780E-B9F7-4EBE-BDE3-AB6B0F308531}"/>
    <cellStyle name="Komma 2 6 15 3" xfId="8130" xr:uid="{1E4EB96C-262B-4CAC-A267-3690EB9A8823}"/>
    <cellStyle name="Komma 2 6 15 3 2" xfId="30199" xr:uid="{3D858BD4-6916-469F-81B6-117B2E5B0483}"/>
    <cellStyle name="Komma 2 6 15 4" xfId="13496" xr:uid="{CADC029B-B96D-467D-8FC6-3CBC24EF18B4}"/>
    <cellStyle name="Komma 2 6 15 4 2" xfId="35565" xr:uid="{41376EBA-CF66-44A2-BB1F-7B676A4422AC}"/>
    <cellStyle name="Komma 2 6 15 4 3" xfId="41113" xr:uid="{A80C485F-37F4-4D10-A5C5-AC191353DC87}"/>
    <cellStyle name="Komma 2 6 15 5" xfId="19064" xr:uid="{B9E36B3E-B085-4175-A1CE-7E12B8C72037}"/>
    <cellStyle name="Komma 2 6 15 5 2" xfId="46681" xr:uid="{0FBE2124-09DF-47F5-B077-BACEB0144549}"/>
    <cellStyle name="Komma 2 6 15 6" xfId="24692" xr:uid="{93E4351A-8B30-44CF-9A2D-11AACDB8D60F}"/>
    <cellStyle name="Komma 2 6 16" xfId="2582" xr:uid="{72D80213-C8ED-4006-B629-F1BF38C5A5B8}"/>
    <cellStyle name="Komma 2 6 16 2" xfId="5506" xr:uid="{F8685A1E-CEF4-4157-B26E-0362907AE108}"/>
    <cellStyle name="Komma 2 6 16 2 2" xfId="11013" xr:uid="{793C483E-134B-44D5-98BE-096BE78A74BF}"/>
    <cellStyle name="Komma 2 6 16 2 2 2" xfId="33082" xr:uid="{1A16E14E-214B-4854-811A-DA14FEE1C0EF}"/>
    <cellStyle name="Komma 2 6 16 2 3" xfId="16500" xr:uid="{4B83C510-22D0-4A2E-A65C-EDE67DB23862}"/>
    <cellStyle name="Komma 2 6 16 2 3 2" xfId="38569" xr:uid="{24D991A5-F6D8-4A15-B45F-C54CFD11D251}"/>
    <cellStyle name="Komma 2 6 16 2 3 3" xfId="44117" xr:uid="{377000D7-999F-4ACF-B168-DFA9ECE3CDFD}"/>
    <cellStyle name="Komma 2 6 16 2 4" xfId="22068" xr:uid="{89B17F9A-427D-4EC4-B721-917CBD2BC16F}"/>
    <cellStyle name="Komma 2 6 16 2 4 2" xfId="49564" xr:uid="{9BA46F8C-5E5F-40CE-9D86-F4DBBEBF54F9}"/>
    <cellStyle name="Komma 2 6 16 2 5" xfId="27575" xr:uid="{A2A1C27B-988D-46CD-BD0C-E763BE4EDDCE}"/>
    <cellStyle name="Komma 2 6 16 3" xfId="8190" xr:uid="{754EBDC1-6B7C-4F3F-9E2C-356C2FC0B022}"/>
    <cellStyle name="Komma 2 6 16 3 2" xfId="30259" xr:uid="{6CDB6ACE-A840-4C4E-9DD7-BB12E0210B85}"/>
    <cellStyle name="Komma 2 6 16 4" xfId="13576" xr:uid="{5A44C196-D764-4B59-B4CA-B846AE48A01C}"/>
    <cellStyle name="Komma 2 6 16 4 2" xfId="35645" xr:uid="{22F67D1D-3174-457B-A3ED-931DAA63F544}"/>
    <cellStyle name="Komma 2 6 16 4 3" xfId="41193" xr:uid="{F125F5B5-807B-4505-8CFE-CA4AC3BA0AF1}"/>
    <cellStyle name="Komma 2 6 16 5" xfId="19144" xr:uid="{2F78C6C9-B1DE-4284-ADFF-AA19C88D5522}"/>
    <cellStyle name="Komma 2 6 16 5 2" xfId="46741" xr:uid="{DA2A6F47-4D50-4292-ADAC-6F4E423426AD}"/>
    <cellStyle name="Komma 2 6 16 6" xfId="24752" xr:uid="{4912BA0E-3A45-42C0-B7E0-6E6988046E74}"/>
    <cellStyle name="Komma 2 6 17" xfId="2622" xr:uid="{8FF58563-5792-4F95-A08E-ED02DF8C36DD}"/>
    <cellStyle name="Komma 2 6 17 2" xfId="5546" xr:uid="{1397F4A2-B079-4491-8853-F58918991B14}"/>
    <cellStyle name="Komma 2 6 17 2 2" xfId="11053" xr:uid="{32D5B5BB-8DC9-4F3C-BED1-163BE74C31A6}"/>
    <cellStyle name="Komma 2 6 17 2 2 2" xfId="33122" xr:uid="{39C45033-7F84-43F5-B76D-5166F8207BD8}"/>
    <cellStyle name="Komma 2 6 17 2 3" xfId="16540" xr:uid="{45644C07-B729-4A88-835F-39CFB4A21E68}"/>
    <cellStyle name="Komma 2 6 17 2 3 2" xfId="38609" xr:uid="{16495BE9-C1AD-409A-8256-0D128A343AAF}"/>
    <cellStyle name="Komma 2 6 17 2 3 3" xfId="44157" xr:uid="{B079BA83-24F4-4EDE-B82C-9ABFBDAD8924}"/>
    <cellStyle name="Komma 2 6 17 2 4" xfId="22108" xr:uid="{B2DD6F3A-8F07-4B13-8CC4-BCC103D18864}"/>
    <cellStyle name="Komma 2 6 17 2 4 2" xfId="49604" xr:uid="{37740637-81FF-4BEA-A7C8-9C9DE0A69E26}"/>
    <cellStyle name="Komma 2 6 17 2 5" xfId="27615" xr:uid="{CE2A0B62-660C-4556-B29E-E5E38B18BE0F}"/>
    <cellStyle name="Komma 2 6 17 3" xfId="8230" xr:uid="{D0B86A50-5482-4633-B15C-23AAA4914BD8}"/>
    <cellStyle name="Komma 2 6 17 3 2" xfId="30299" xr:uid="{90DFD86E-4375-4F35-AFE3-8F78258F42A6}"/>
    <cellStyle name="Komma 2 6 17 4" xfId="13616" xr:uid="{2AD8375C-92AA-4745-B52E-BDFE4A86E69F}"/>
    <cellStyle name="Komma 2 6 17 4 2" xfId="35685" xr:uid="{61BB1419-B858-461D-87EC-5B1980AC5F2C}"/>
    <cellStyle name="Komma 2 6 17 4 3" xfId="41233" xr:uid="{9D6DD3FB-60A4-4A2D-9A21-AAC13705B10F}"/>
    <cellStyle name="Komma 2 6 17 5" xfId="19184" xr:uid="{D2CD8916-8DD2-411D-84FA-15FC1EF0DA5C}"/>
    <cellStyle name="Komma 2 6 17 5 2" xfId="46781" xr:uid="{85C77564-6A0A-410E-8DDF-DA02259FC3EB}"/>
    <cellStyle name="Komma 2 6 17 6" xfId="24792" xr:uid="{770AD622-0529-4B09-97AA-542E418F3C0B}"/>
    <cellStyle name="Komma 2 6 18" xfId="2662" xr:uid="{7D1155FE-729C-4308-87F4-63154109F802}"/>
    <cellStyle name="Komma 2 6 18 2" xfId="8270" xr:uid="{972C93A0-EAA5-4F96-859C-D0BF1A2746A5}"/>
    <cellStyle name="Komma 2 6 18 2 2" xfId="30339" xr:uid="{ED9252D2-8CA4-4C22-BFB9-BDF9C27D7228}"/>
    <cellStyle name="Komma 2 6 18 3" xfId="13656" xr:uid="{75BD2E9E-4156-4181-AEAC-DBA3D8DE8018}"/>
    <cellStyle name="Komma 2 6 18 3 2" xfId="35725" xr:uid="{500FA806-907D-4D41-A7D8-78D7F3CD86EE}"/>
    <cellStyle name="Komma 2 6 18 3 3" xfId="41273" xr:uid="{D43E2B79-60D3-4AF0-B165-B3124B53A041}"/>
    <cellStyle name="Komma 2 6 18 4" xfId="19224" xr:uid="{4495306B-8D3E-4C64-8BD4-3A95B1F29B44}"/>
    <cellStyle name="Komma 2 6 18 4 2" xfId="46821" xr:uid="{EA0B3BDF-96EF-4490-A21C-E3A537FA9B3D}"/>
    <cellStyle name="Komma 2 6 18 5" xfId="24832" xr:uid="{39332B69-D46F-4243-B77E-E729BC356E6D}"/>
    <cellStyle name="Komma 2 6 19" xfId="5106" xr:uid="{5A894A00-C35F-4930-946E-9767FAF69BC1}"/>
    <cellStyle name="Komma 2 6 19 2" xfId="10613" xr:uid="{6D01852B-BB51-4178-A8EB-D8DC36DC9ADD}"/>
    <cellStyle name="Komma 2 6 19 2 2" xfId="32682" xr:uid="{8A5729B7-1124-42FB-A0F0-7B6194D70384}"/>
    <cellStyle name="Komma 2 6 19 3" xfId="16100" xr:uid="{0EAF0075-0406-43B4-BF08-98D37B7650F0}"/>
    <cellStyle name="Komma 2 6 19 3 2" xfId="38169" xr:uid="{592AA320-49A9-4666-9DB5-7AEECE79FD3C}"/>
    <cellStyle name="Komma 2 6 19 3 3" xfId="43717" xr:uid="{3CCD6FD9-BC53-4342-8C73-CCC4D9BB7AFA}"/>
    <cellStyle name="Komma 2 6 19 4" xfId="21668" xr:uid="{A76D5804-3A8B-4043-8486-586B4A886122}"/>
    <cellStyle name="Komma 2 6 19 4 2" xfId="49164" xr:uid="{CD164241-48D0-4B62-8799-B63C70E1A868}"/>
    <cellStyle name="Komma 2 6 19 5" xfId="27175" xr:uid="{AD5E7169-6FE2-45F7-B964-9F7004BDA682}"/>
    <cellStyle name="Komma 2 6 2" xfId="73" xr:uid="{5C8D635D-28B9-4024-A632-8557C0031BA1}"/>
    <cellStyle name="Komma 2 6 2 10" xfId="920" xr:uid="{DFEB6918-148E-4B3C-8FC0-5EB11282DF99}"/>
    <cellStyle name="Komma 2 6 2 10 2" xfId="1701" xr:uid="{13227D88-0E5F-4323-AB5D-F11A21B9FC26}"/>
    <cellStyle name="Komma 2 6 2 10 2 2" xfId="4305" xr:uid="{222B32AB-0237-4604-BDE2-A2ADFB6EC452}"/>
    <cellStyle name="Komma 2 6 2 10 2 2 2" xfId="9812" xr:uid="{B6972B43-A6B9-4B10-A3A9-2FDF50404F96}"/>
    <cellStyle name="Komma 2 6 2 10 2 2 2 2" xfId="31881" xr:uid="{F992E88F-F255-4D57-8082-B96C17F9323E}"/>
    <cellStyle name="Komma 2 6 2 10 2 2 3" xfId="15299" xr:uid="{6B1FC2F7-A07C-471E-9E4F-A5EDCBDFEDE9}"/>
    <cellStyle name="Komma 2 6 2 10 2 2 3 2" xfId="37368" xr:uid="{E7D566A0-9259-4A47-BB75-7BDA28DA5742}"/>
    <cellStyle name="Komma 2 6 2 10 2 2 3 3" xfId="42916" xr:uid="{976CF0D0-BB25-424A-A739-874476BBCE5F}"/>
    <cellStyle name="Komma 2 6 2 10 2 2 4" xfId="20867" xr:uid="{60A6B4E5-427A-4920-BA60-F4B5D4C92B2F}"/>
    <cellStyle name="Komma 2 6 2 10 2 2 4 2" xfId="48363" xr:uid="{F9020C51-A798-4EF2-AD20-1DDD61DF7257}"/>
    <cellStyle name="Komma 2 6 2 10 2 2 5" xfId="26374" xr:uid="{A2BF444C-E705-4F5B-8ADB-33CCB8AC3B73}"/>
    <cellStyle name="Komma 2 6 2 10 2 3" xfId="7329" xr:uid="{691ACC9A-2A22-4089-ABB2-7C64C545DAF6}"/>
    <cellStyle name="Komma 2 6 2 10 2 3 2" xfId="29398" xr:uid="{B5458C47-3B87-48C3-A3B2-59423713A27A}"/>
    <cellStyle name="Komma 2 6 2 10 2 4" xfId="12695" xr:uid="{97756901-980C-44A3-8EC5-D0B9744CC47C}"/>
    <cellStyle name="Komma 2 6 2 10 2 4 2" xfId="34764" xr:uid="{DBB1242C-CDAB-40EB-AE7C-C1BF75AB71D6}"/>
    <cellStyle name="Komma 2 6 2 10 2 4 3" xfId="40312" xr:uid="{C256FD45-6355-489F-A887-65580C00DFDB}"/>
    <cellStyle name="Komma 2 6 2 10 2 5" xfId="18263" xr:uid="{E0F5DB61-D281-4DE3-9BF0-CBA2AB4B24B2}"/>
    <cellStyle name="Komma 2 6 2 10 2 5 2" xfId="45880" xr:uid="{49F12DF7-6EF1-4AC9-8D44-C6B9580B197A}"/>
    <cellStyle name="Komma 2 6 2 10 2 6" xfId="23891" xr:uid="{77FB2F20-E8E8-44C0-8A57-E9984EB2CC3C}"/>
    <cellStyle name="Komma 2 6 2 10 3" xfId="3524" xr:uid="{2737E0C8-E883-4913-83CB-FE4E3C07935D}"/>
    <cellStyle name="Komma 2 6 2 10 3 2" xfId="9031" xr:uid="{EE34F549-1F2F-4C58-A7D6-8F18BD8DF072}"/>
    <cellStyle name="Komma 2 6 2 10 3 2 2" xfId="31100" xr:uid="{C7D5BF4F-FD89-4E82-90A0-9447F65C1D1C}"/>
    <cellStyle name="Komma 2 6 2 10 3 3" xfId="14518" xr:uid="{B5D8CAFA-D22E-4FD3-9CBE-C453FDB696B9}"/>
    <cellStyle name="Komma 2 6 2 10 3 3 2" xfId="36587" xr:uid="{1ED65ADF-E719-4ADE-A6E5-DE7ABC8F59CA}"/>
    <cellStyle name="Komma 2 6 2 10 3 3 3" xfId="42135" xr:uid="{1A3FE031-E16F-4596-B53E-5BA8F631000A}"/>
    <cellStyle name="Komma 2 6 2 10 3 4" xfId="20086" xr:uid="{446BC5FA-EFE4-4318-933B-4961B8EBF1AC}"/>
    <cellStyle name="Komma 2 6 2 10 3 4 2" xfId="47582" xr:uid="{16ADA63B-229F-4673-AF01-9A07163E09E5}"/>
    <cellStyle name="Komma 2 6 2 10 3 5" xfId="25593" xr:uid="{D34363B1-FC24-458E-94ED-63CD97EC3140}"/>
    <cellStyle name="Komma 2 6 2 10 4" xfId="6548" xr:uid="{81402D5B-D497-4D99-9D42-8FADE1D83C6D}"/>
    <cellStyle name="Komma 2 6 2 10 4 2" xfId="28617" xr:uid="{B94FF22E-0B64-439D-9E93-643F3DC4C960}"/>
    <cellStyle name="Komma 2 6 2 10 5" xfId="11914" xr:uid="{30FC413D-8672-4818-977F-28AF60B5ED28}"/>
    <cellStyle name="Komma 2 6 2 10 5 2" xfId="33983" xr:uid="{32D65829-25D6-4911-97E1-F644A7F53BC6}"/>
    <cellStyle name="Komma 2 6 2 10 5 3" xfId="39531" xr:uid="{57F7AEF8-D5E9-465D-9B9D-1F3773CE5E79}"/>
    <cellStyle name="Komma 2 6 2 10 6" xfId="17482" xr:uid="{4A761225-A9BF-496C-A9D2-0F686D09E8E9}"/>
    <cellStyle name="Komma 2 6 2 10 6 2" xfId="45099" xr:uid="{4FCE5814-B1A3-46FD-9547-61A16BCED914}"/>
    <cellStyle name="Komma 2 6 2 10 7" xfId="23110" xr:uid="{CB4BF7DE-E0E4-4ADE-B451-65CD34AD04B6}"/>
    <cellStyle name="Komma 2 6 2 11" xfId="960" xr:uid="{4370A299-2239-4FBE-9428-5BD2A3660D1D}"/>
    <cellStyle name="Komma 2 6 2 11 2" xfId="3564" xr:uid="{D905546A-0FED-4D3B-A1CF-44DC5688435F}"/>
    <cellStyle name="Komma 2 6 2 11 2 2" xfId="9071" xr:uid="{16902C1C-9E1A-4047-AF00-A4CF233B83EE}"/>
    <cellStyle name="Komma 2 6 2 11 2 2 2" xfId="31140" xr:uid="{CA4C0879-A7CF-4C6F-998F-C72DCB5751DF}"/>
    <cellStyle name="Komma 2 6 2 11 2 3" xfId="14558" xr:uid="{C82B88B3-3E3D-41E3-8CD0-4081CA4B5FA0}"/>
    <cellStyle name="Komma 2 6 2 11 2 3 2" xfId="36627" xr:uid="{BAA8983B-3B1A-4AA9-8916-9A0D94A931D9}"/>
    <cellStyle name="Komma 2 6 2 11 2 3 3" xfId="42175" xr:uid="{6E7459AE-211F-429A-B102-F6CE52A44434}"/>
    <cellStyle name="Komma 2 6 2 11 2 4" xfId="20126" xr:uid="{46F3C7AE-5CDF-4D8A-BCAE-74EA173B9AE4}"/>
    <cellStyle name="Komma 2 6 2 11 2 4 2" xfId="47622" xr:uid="{A8DADFEC-F777-4FA9-8E05-C1B0C398EDC9}"/>
    <cellStyle name="Komma 2 6 2 11 2 5" xfId="25633" xr:uid="{267072EB-E9D3-44BA-93FE-4BBF0CF99289}"/>
    <cellStyle name="Komma 2 6 2 11 3" xfId="6588" xr:uid="{C82D8AB8-413B-465D-A7DD-912AFE593E8E}"/>
    <cellStyle name="Komma 2 6 2 11 3 2" xfId="28657" xr:uid="{D70B44E7-5894-4BDA-9359-ADEE4FE8A0F7}"/>
    <cellStyle name="Komma 2 6 2 11 4" xfId="11954" xr:uid="{03704DEF-BD01-43A7-84F1-79EC28199891}"/>
    <cellStyle name="Komma 2 6 2 11 4 2" xfId="34023" xr:uid="{F3DD4705-0208-4454-9987-0484F9252EF8}"/>
    <cellStyle name="Komma 2 6 2 11 4 3" xfId="39571" xr:uid="{7C1C5E85-4F54-44E5-9983-E81AC3494F1A}"/>
    <cellStyle name="Komma 2 6 2 11 5" xfId="17522" xr:uid="{A828C305-937A-4ED2-9FD3-9644408A30F3}"/>
    <cellStyle name="Komma 2 6 2 11 5 2" xfId="45139" xr:uid="{552824A2-7BB2-446E-A1E6-0D65F1AD949D}"/>
    <cellStyle name="Komma 2 6 2 11 6" xfId="23150" xr:uid="{30E40648-CA1E-444B-A1E0-FE321E46C991}"/>
    <cellStyle name="Komma 2 6 2 12" xfId="1741" xr:uid="{FD4A54E4-6AA5-44F7-9C09-EDD45207A1A8}"/>
    <cellStyle name="Komma 2 6 2 12 2" xfId="4345" xr:uid="{C91284B1-C15A-448A-A147-50D723F0F0C8}"/>
    <cellStyle name="Komma 2 6 2 12 2 2" xfId="9852" xr:uid="{F264A517-7C9B-4004-8376-992A36FE667B}"/>
    <cellStyle name="Komma 2 6 2 12 2 2 2" xfId="31921" xr:uid="{4EBF8E73-E0B4-45D1-AF87-F1AFF799F266}"/>
    <cellStyle name="Komma 2 6 2 12 2 3" xfId="15339" xr:uid="{0E60238E-6DFF-455A-998F-C3081E38CDBD}"/>
    <cellStyle name="Komma 2 6 2 12 2 3 2" xfId="37408" xr:uid="{6A623084-ADA9-4AE5-9626-05D6B48CAE71}"/>
    <cellStyle name="Komma 2 6 2 12 2 3 3" xfId="42956" xr:uid="{FF04DAF8-E989-418B-BC40-FC25DC0593D5}"/>
    <cellStyle name="Komma 2 6 2 12 2 4" xfId="20907" xr:uid="{A628A5BF-B99E-4B03-9558-65498A7A622C}"/>
    <cellStyle name="Komma 2 6 2 12 2 4 2" xfId="48403" xr:uid="{C9AE7BEE-6892-4D91-9175-AF5CC7AB2839}"/>
    <cellStyle name="Komma 2 6 2 12 2 5" xfId="26414" xr:uid="{FD1797B5-3F4A-4F4E-A888-CF679BF3BFB9}"/>
    <cellStyle name="Komma 2 6 2 12 3" xfId="7369" xr:uid="{1398E11B-CED3-4CCB-BE56-9937CDF4DA7F}"/>
    <cellStyle name="Komma 2 6 2 12 3 2" xfId="29438" xr:uid="{7C353544-8788-4372-AFB0-CA9FB08F446D}"/>
    <cellStyle name="Komma 2 6 2 12 4" xfId="12735" xr:uid="{EF0D233E-2C41-4D5B-99A1-92480C10A92C}"/>
    <cellStyle name="Komma 2 6 2 12 4 2" xfId="34804" xr:uid="{C6270AE1-CA36-4F08-9079-C99CBDD0F1DC}"/>
    <cellStyle name="Komma 2 6 2 12 4 3" xfId="40352" xr:uid="{9B47B0D8-CBDC-4ED3-BA19-B5EBC2B181C5}"/>
    <cellStyle name="Komma 2 6 2 12 5" xfId="18303" xr:uid="{29F45011-02D1-400A-A17E-FCB1C8417057}"/>
    <cellStyle name="Komma 2 6 2 12 5 2" xfId="45920" xr:uid="{BD5DCC57-7912-4790-998D-6D2985E81A29}"/>
    <cellStyle name="Komma 2 6 2 12 6" xfId="23931" xr:uid="{ABC24C6F-997B-42D0-B7FE-7DD7848FCD99}"/>
    <cellStyle name="Komma 2 6 2 13" xfId="2482" xr:uid="{3DCA7BC7-3505-48A9-9623-1194F9EDD92D}"/>
    <cellStyle name="Komma 2 6 2 13 2" xfId="5086" xr:uid="{0C443BFF-91A3-4C82-85DA-008E7F53EC7B}"/>
    <cellStyle name="Komma 2 6 2 13 2 2" xfId="10593" xr:uid="{5572F56F-FFC8-4679-9BD4-304314517035}"/>
    <cellStyle name="Komma 2 6 2 13 2 2 2" xfId="32662" xr:uid="{320525BC-CE69-49CA-9E20-FE11C9153D7A}"/>
    <cellStyle name="Komma 2 6 2 13 2 3" xfId="16080" xr:uid="{12AECBCB-AE82-4ACD-ADBC-43F179EED2F6}"/>
    <cellStyle name="Komma 2 6 2 13 2 3 2" xfId="38149" xr:uid="{1AB03B92-4FA9-444F-A970-FD7B738D514F}"/>
    <cellStyle name="Komma 2 6 2 13 2 3 3" xfId="43697" xr:uid="{D09225EE-1EF1-40DC-8536-76718DCADBF1}"/>
    <cellStyle name="Komma 2 6 2 13 2 4" xfId="21648" xr:uid="{28504274-3D4F-446A-97FF-1DFB38A31E72}"/>
    <cellStyle name="Komma 2 6 2 13 2 4 2" xfId="49144" xr:uid="{DAF772F3-834B-4D8C-BFDF-D5D42211688A}"/>
    <cellStyle name="Komma 2 6 2 13 2 5" xfId="27155" xr:uid="{D96D5AF7-AF01-4924-9B9B-5C1B33C1581D}"/>
    <cellStyle name="Komma 2 6 2 13 3" xfId="8110" xr:uid="{34035605-1FC2-4473-8C30-05FE87705656}"/>
    <cellStyle name="Komma 2 6 2 13 3 2" xfId="30179" xr:uid="{9AAA49E8-078C-45BB-86EF-D47FADA1ADE4}"/>
    <cellStyle name="Komma 2 6 2 13 4" xfId="13476" xr:uid="{18000EC8-C712-4438-A7C2-BABE27AE2BB5}"/>
    <cellStyle name="Komma 2 6 2 13 4 2" xfId="35545" xr:uid="{4F883325-5314-4D41-8763-58979351724F}"/>
    <cellStyle name="Komma 2 6 2 13 4 3" xfId="41093" xr:uid="{80C7D84B-641B-40F6-8FF0-670A146542AE}"/>
    <cellStyle name="Komma 2 6 2 13 5" xfId="19044" xr:uid="{16575D06-804F-4F42-9F6F-5D366C0CD89B}"/>
    <cellStyle name="Komma 2 6 2 13 5 2" xfId="46661" xr:uid="{A7C41320-FADA-45BF-9CBB-DFEBF5CE9368}"/>
    <cellStyle name="Komma 2 6 2 13 6" xfId="24672" xr:uid="{2FDBCEA1-4096-4125-B0DB-AC6BC4A2E69F}"/>
    <cellStyle name="Komma 2 6 2 14" xfId="2542" xr:uid="{970EE391-2466-4504-B3F3-0EEA0BDCF83D}"/>
    <cellStyle name="Komma 2 6 2 14 2" xfId="5466" xr:uid="{DE75C39A-9A31-493C-9D58-0D99EBEE7B14}"/>
    <cellStyle name="Komma 2 6 2 14 2 2" xfId="10973" xr:uid="{0BE14678-F65C-453B-AA9B-028B9E71501E}"/>
    <cellStyle name="Komma 2 6 2 14 2 2 2" xfId="33042" xr:uid="{6A86C4A8-ADD7-4D61-8096-556AC37B918F}"/>
    <cellStyle name="Komma 2 6 2 14 2 3" xfId="16460" xr:uid="{BA8C85A8-F8DA-48FE-88FE-A562932690D2}"/>
    <cellStyle name="Komma 2 6 2 14 2 3 2" xfId="38529" xr:uid="{366405CD-3771-4B13-B66E-ADB0F2D5FA42}"/>
    <cellStyle name="Komma 2 6 2 14 2 3 3" xfId="44077" xr:uid="{EE45D7F6-A206-401A-905C-5AD77AACEFBE}"/>
    <cellStyle name="Komma 2 6 2 14 2 4" xfId="22028" xr:uid="{300E00CE-B783-461E-B438-D11A9F32F4BE}"/>
    <cellStyle name="Komma 2 6 2 14 2 4 2" xfId="49524" xr:uid="{ADA783BA-5281-4B2C-A522-853FA500AF3D}"/>
    <cellStyle name="Komma 2 6 2 14 2 5" xfId="27535" xr:uid="{D3638CB9-3738-4FEF-9D0A-684F7C1D4AD9}"/>
    <cellStyle name="Komma 2 6 2 14 3" xfId="8150" xr:uid="{F70EE732-E954-45A5-BA27-23D7DBA6A692}"/>
    <cellStyle name="Komma 2 6 2 14 3 2" xfId="30219" xr:uid="{D0116C08-F8B7-4362-B4A1-1773B98F4F64}"/>
    <cellStyle name="Komma 2 6 2 14 4" xfId="13536" xr:uid="{D7884D7D-F537-48E0-BF02-C2E69F5F7FCC}"/>
    <cellStyle name="Komma 2 6 2 14 4 2" xfId="35605" xr:uid="{FF766AF3-FCD0-4307-8D9F-3277A180AEF1}"/>
    <cellStyle name="Komma 2 6 2 14 4 3" xfId="41153" xr:uid="{05CF649B-4CD5-46BD-BD5D-C696A0C61675}"/>
    <cellStyle name="Komma 2 6 2 14 5" xfId="19104" xr:uid="{87AE943C-0188-45AF-876F-2018C6137B37}"/>
    <cellStyle name="Komma 2 6 2 14 5 2" xfId="46701" xr:uid="{36CB7D58-4AD6-4248-9741-818D71A88481}"/>
    <cellStyle name="Komma 2 6 2 14 6" xfId="24712" xr:uid="{FA4204F7-D1B4-490B-A529-7230547C06CF}"/>
    <cellStyle name="Komma 2 6 2 15" xfId="2602" xr:uid="{68A51A1D-7466-448F-B914-F7CF0F876DEB}"/>
    <cellStyle name="Komma 2 6 2 15 2" xfId="5526" xr:uid="{0A9382CE-EA66-421F-9E2F-DFBD3701E941}"/>
    <cellStyle name="Komma 2 6 2 15 2 2" xfId="11033" xr:uid="{C9370589-DD2F-4A4F-96BF-F46923E15878}"/>
    <cellStyle name="Komma 2 6 2 15 2 2 2" xfId="33102" xr:uid="{378D0156-7989-4066-BF99-55035FBF1C8A}"/>
    <cellStyle name="Komma 2 6 2 15 2 3" xfId="16520" xr:uid="{1BA13E22-C208-448E-830E-3A5D04E062D4}"/>
    <cellStyle name="Komma 2 6 2 15 2 3 2" xfId="38589" xr:uid="{5C0F6B9B-1244-4ECA-84E3-ED6FC79AE0E0}"/>
    <cellStyle name="Komma 2 6 2 15 2 3 3" xfId="44137" xr:uid="{E4E20850-8001-4F95-B58F-24CBF7F4B486}"/>
    <cellStyle name="Komma 2 6 2 15 2 4" xfId="22088" xr:uid="{844C0908-DC8C-42CF-9AE9-DB4A3EA8D3F1}"/>
    <cellStyle name="Komma 2 6 2 15 2 4 2" xfId="49584" xr:uid="{CEFC78A4-B5D8-49C9-8A52-D961EC76FEE3}"/>
    <cellStyle name="Komma 2 6 2 15 2 5" xfId="27595" xr:uid="{C916D0E1-BCA1-4ADD-8EC9-F40B11751788}"/>
    <cellStyle name="Komma 2 6 2 15 3" xfId="8210" xr:uid="{9040F4EA-8CEF-4B8D-9BD1-DFADC5849DE4}"/>
    <cellStyle name="Komma 2 6 2 15 3 2" xfId="30279" xr:uid="{CA7E8C09-45A7-4844-BD22-65142ECC472C}"/>
    <cellStyle name="Komma 2 6 2 15 4" xfId="13596" xr:uid="{D41A9B1C-4011-43CD-B376-01A4314ABAB1}"/>
    <cellStyle name="Komma 2 6 2 15 4 2" xfId="35665" xr:uid="{25E26A1C-2C28-4A94-B255-DA8E81E6011B}"/>
    <cellStyle name="Komma 2 6 2 15 4 3" xfId="41213" xr:uid="{60897E2D-4CD3-45A4-8A91-86F01438ED6D}"/>
    <cellStyle name="Komma 2 6 2 15 5" xfId="19164" xr:uid="{DCBBE3E7-CDB9-44E9-9531-BF9A2C3E6E8B}"/>
    <cellStyle name="Komma 2 6 2 15 5 2" xfId="46761" xr:uid="{83668F71-F0E3-4DB5-A615-917ED450B851}"/>
    <cellStyle name="Komma 2 6 2 15 6" xfId="24772" xr:uid="{3D03B3BA-A7F0-4339-853D-353719C55C6B}"/>
    <cellStyle name="Komma 2 6 2 16" xfId="2642" xr:uid="{B11ED4F6-3E75-49C7-8ECD-03CDA76227DF}"/>
    <cellStyle name="Komma 2 6 2 16 2" xfId="5566" xr:uid="{ED0DA846-E1AC-41E1-9463-68BDD10CA979}"/>
    <cellStyle name="Komma 2 6 2 16 2 2" xfId="11073" xr:uid="{7A24B997-5218-46F4-B6D5-1ABB20C4B037}"/>
    <cellStyle name="Komma 2 6 2 16 2 2 2" xfId="33142" xr:uid="{5AEEA5AB-02AC-49B6-AA58-FDB2F2B5BE8A}"/>
    <cellStyle name="Komma 2 6 2 16 2 3" xfId="16560" xr:uid="{A27D7BEC-FB1D-4A8A-B001-35F24C128BA8}"/>
    <cellStyle name="Komma 2 6 2 16 2 3 2" xfId="38629" xr:uid="{8D3C2AD7-8E46-4E06-BE63-FB242A53405C}"/>
    <cellStyle name="Komma 2 6 2 16 2 3 3" xfId="44177" xr:uid="{3A7F2F71-DA48-4380-A17C-23FC6F59D499}"/>
    <cellStyle name="Komma 2 6 2 16 2 4" xfId="22128" xr:uid="{F4FC99F9-8165-4A04-A2DE-C9E02168877D}"/>
    <cellStyle name="Komma 2 6 2 16 2 4 2" xfId="49624" xr:uid="{07310DBF-4AC6-4052-A17F-91848266A036}"/>
    <cellStyle name="Komma 2 6 2 16 2 5" xfId="27635" xr:uid="{726289B6-B485-42BA-B0F8-2ED672E684DF}"/>
    <cellStyle name="Komma 2 6 2 16 3" xfId="8250" xr:uid="{06DE8A32-DBFE-4476-82AE-83AE55FE1C2F}"/>
    <cellStyle name="Komma 2 6 2 16 3 2" xfId="30319" xr:uid="{156965F1-C58F-43F9-9160-488EECD874B0}"/>
    <cellStyle name="Komma 2 6 2 16 4" xfId="13636" xr:uid="{7725E072-4EBE-4B66-B926-12D036F267F1}"/>
    <cellStyle name="Komma 2 6 2 16 4 2" xfId="35705" xr:uid="{8E2D96D0-3EF9-4E8C-A1F3-A5C768D75E0A}"/>
    <cellStyle name="Komma 2 6 2 16 4 3" xfId="41253" xr:uid="{29527ACB-AA2C-42C6-947D-87D1622DC633}"/>
    <cellStyle name="Komma 2 6 2 16 5" xfId="19204" xr:uid="{C39D1E5B-18E4-447B-AB62-B12686E7608B}"/>
    <cellStyle name="Komma 2 6 2 16 5 2" xfId="46801" xr:uid="{62F5509D-2BD2-46A1-B0DA-5548670C8877}"/>
    <cellStyle name="Komma 2 6 2 16 6" xfId="24812" xr:uid="{5BA9A520-7089-4AB3-BE5B-3CF85FDE04FA}"/>
    <cellStyle name="Komma 2 6 2 17" xfId="2682" xr:uid="{1FA46E97-507F-48FE-ABBE-50DEB6A66870}"/>
    <cellStyle name="Komma 2 6 2 17 2" xfId="8290" xr:uid="{3FDCD1E8-6F81-4AB0-AD53-65C22AE0F235}"/>
    <cellStyle name="Komma 2 6 2 17 2 2" xfId="30359" xr:uid="{FC06A4DE-B220-47D8-B2EC-0D7DDB27D7D9}"/>
    <cellStyle name="Komma 2 6 2 17 3" xfId="13676" xr:uid="{9A880F16-7211-4012-B432-CF9148A98F1A}"/>
    <cellStyle name="Komma 2 6 2 17 3 2" xfId="35745" xr:uid="{BDC83B62-949C-42FF-B986-05DE293A35C2}"/>
    <cellStyle name="Komma 2 6 2 17 3 3" xfId="41293" xr:uid="{4D220E3A-543E-4E43-90D0-1DA5B0F9328C}"/>
    <cellStyle name="Komma 2 6 2 17 4" xfId="19244" xr:uid="{98F67864-6DAF-4611-9E8B-4FD256586F44}"/>
    <cellStyle name="Komma 2 6 2 17 4 2" xfId="46841" xr:uid="{41995031-EC8A-442C-AA27-FAB665B21C52}"/>
    <cellStyle name="Komma 2 6 2 17 5" xfId="24852" xr:uid="{1917C0A0-D500-4E5A-9549-72CB8E8589EE}"/>
    <cellStyle name="Komma 2 6 2 18" xfId="5126" xr:uid="{E587B3E9-2D92-49C2-8737-B15F1A8051CC}"/>
    <cellStyle name="Komma 2 6 2 18 2" xfId="10633" xr:uid="{C34E36A7-781D-44A9-8E0A-18B0B4693BB3}"/>
    <cellStyle name="Komma 2 6 2 18 2 2" xfId="32702" xr:uid="{0813CB86-F3E2-46CC-B254-130319A2FC89}"/>
    <cellStyle name="Komma 2 6 2 18 3" xfId="16120" xr:uid="{646CB389-CA7E-4A53-9731-766F1E7C6CA8}"/>
    <cellStyle name="Komma 2 6 2 18 3 2" xfId="38189" xr:uid="{8E126147-2DFF-495C-A560-FC93E374A597}"/>
    <cellStyle name="Komma 2 6 2 18 3 3" xfId="43737" xr:uid="{672692A9-F610-48CA-A1D5-C708908535C7}"/>
    <cellStyle name="Komma 2 6 2 18 4" xfId="21688" xr:uid="{7C2C6230-4422-47B4-AB2A-6C1AB384831A}"/>
    <cellStyle name="Komma 2 6 2 18 4 2" xfId="49184" xr:uid="{E67B1343-7ED8-483E-9F6B-5889BD29F0A0}"/>
    <cellStyle name="Komma 2 6 2 18 5" xfId="27195" xr:uid="{6C2799AB-FF5E-44B9-B700-86A0BC500498}"/>
    <cellStyle name="Komma 2 6 2 19" xfId="5626" xr:uid="{AA11EBE2-FE63-4F6E-BA54-32944B4AA18E}"/>
    <cellStyle name="Komma 2 6 2 19 2" xfId="11133" xr:uid="{31DAD732-5924-440A-9D78-4FF5B4B5DE7A}"/>
    <cellStyle name="Komma 2 6 2 19 2 2" xfId="33202" xr:uid="{EA6F4DC2-1803-4AFF-8E1C-00EFAD42875B}"/>
    <cellStyle name="Komma 2 6 2 19 3" xfId="22188" xr:uid="{32295D2C-CDF3-4C1F-90E8-11530CD43410}"/>
    <cellStyle name="Komma 2 6 2 19 3 2" xfId="49684" xr:uid="{6A1ABC2F-F498-4484-A868-F7A2AB48FD55}"/>
    <cellStyle name="Komma 2 6 2 19 4" xfId="27695" xr:uid="{4E0D06C5-25C8-4594-B0BC-3CDF83A5CAAF}"/>
    <cellStyle name="Komma 2 6 2 2" xfId="126" xr:uid="{2CAAF7E4-791B-4FF8-9AA5-77F55E8A5E36}"/>
    <cellStyle name="Komma 2 6 2 2 10" xfId="22321" xr:uid="{52784D43-1698-4982-A790-AD5A68749B74}"/>
    <cellStyle name="Komma 2 6 2 2 2" xfId="552" xr:uid="{EC3F90B2-58AD-4296-9DC4-27BA96388D11}"/>
    <cellStyle name="Komma 2 6 2 2 2 2" xfId="1353" xr:uid="{406CE6B3-ACC6-437D-AAD1-2B2749F1E256}"/>
    <cellStyle name="Komma 2 6 2 2 2 2 2" xfId="3957" xr:uid="{CEB569CA-DA3E-48F8-9F25-FB38EB706400}"/>
    <cellStyle name="Komma 2 6 2 2 2 2 2 2" xfId="9464" xr:uid="{6846A175-2738-453C-92C9-E696553EBCC6}"/>
    <cellStyle name="Komma 2 6 2 2 2 2 2 2 2" xfId="31533" xr:uid="{96D4F6E4-55EE-426C-90FA-60BD8DEA0CF1}"/>
    <cellStyle name="Komma 2 6 2 2 2 2 2 3" xfId="14951" xr:uid="{96B3F209-6C02-421C-9BA5-353007ABAA00}"/>
    <cellStyle name="Komma 2 6 2 2 2 2 2 3 2" xfId="37020" xr:uid="{7FAB7A66-A623-4920-B032-89F80335A6AD}"/>
    <cellStyle name="Komma 2 6 2 2 2 2 2 3 3" xfId="42568" xr:uid="{49557020-A912-4685-AE03-261B98AA2997}"/>
    <cellStyle name="Komma 2 6 2 2 2 2 2 4" xfId="20519" xr:uid="{98089CB2-8EFC-4113-B305-548DA6FFD481}"/>
    <cellStyle name="Komma 2 6 2 2 2 2 2 4 2" xfId="48015" xr:uid="{502AE977-6718-4F75-801F-2F826F7FA0E8}"/>
    <cellStyle name="Komma 2 6 2 2 2 2 2 5" xfId="26026" xr:uid="{3AD999D8-B301-4AAF-870D-51636A0866BB}"/>
    <cellStyle name="Komma 2 6 2 2 2 2 3" xfId="6981" xr:uid="{2C4B924C-B595-4949-941B-59EF1CB862A9}"/>
    <cellStyle name="Komma 2 6 2 2 2 2 3 2" xfId="29050" xr:uid="{8F4D5872-7F8D-4AAB-BAB5-044D7FF5F908}"/>
    <cellStyle name="Komma 2 6 2 2 2 2 4" xfId="12347" xr:uid="{76C8E198-B027-4602-8A1E-7ED037C0527D}"/>
    <cellStyle name="Komma 2 6 2 2 2 2 4 2" xfId="34416" xr:uid="{78162C44-BF37-4C54-AE42-27864CACA24A}"/>
    <cellStyle name="Komma 2 6 2 2 2 2 4 3" xfId="39964" xr:uid="{1DD83B46-DF92-41F0-B4B2-B9B822C62D4A}"/>
    <cellStyle name="Komma 2 6 2 2 2 2 5" xfId="17915" xr:uid="{DCDD8EB9-EC5A-460F-9438-3A2FEABB2443}"/>
    <cellStyle name="Komma 2 6 2 2 2 2 5 2" xfId="45532" xr:uid="{F8DE1547-559F-4E03-BAA4-26951C1C2C34}"/>
    <cellStyle name="Komma 2 6 2 2 2 2 6" xfId="23543" xr:uid="{B1D7593F-9EC2-4D02-8EC2-D2EC2AB14A03}"/>
    <cellStyle name="Komma 2 6 2 2 2 3" xfId="2134" xr:uid="{6136F17C-6DD6-4974-B8FC-BD4908F65C52}"/>
    <cellStyle name="Komma 2 6 2 2 2 3 2" xfId="4738" xr:uid="{17B5BEBF-901F-42D6-A6BF-B258E93FD286}"/>
    <cellStyle name="Komma 2 6 2 2 2 3 2 2" xfId="10245" xr:uid="{AFE6D205-57F1-46A4-ADC2-E67DDEF17D36}"/>
    <cellStyle name="Komma 2 6 2 2 2 3 2 2 2" xfId="32314" xr:uid="{ACB33728-96D8-4034-90B8-97B85B7A73A1}"/>
    <cellStyle name="Komma 2 6 2 2 2 3 2 3" xfId="15732" xr:uid="{2772F616-6F76-4348-BD23-B9658EB81EA8}"/>
    <cellStyle name="Komma 2 6 2 2 2 3 2 3 2" xfId="37801" xr:uid="{E0A19C4B-8444-4022-B5C8-1141DCFC8909}"/>
    <cellStyle name="Komma 2 6 2 2 2 3 2 3 3" xfId="43349" xr:uid="{F89541C7-B666-45F4-98E2-03889F7BE5F5}"/>
    <cellStyle name="Komma 2 6 2 2 2 3 2 4" xfId="21300" xr:uid="{24913C6B-286D-4949-93D9-D54A9B37A02C}"/>
    <cellStyle name="Komma 2 6 2 2 2 3 2 4 2" xfId="48796" xr:uid="{F7E9D128-8A9E-4367-AE87-F890ACD5EAEF}"/>
    <cellStyle name="Komma 2 6 2 2 2 3 2 5" xfId="26807" xr:uid="{5057ABE8-531C-488C-AC89-33B8BB1F88C6}"/>
    <cellStyle name="Komma 2 6 2 2 2 3 3" xfId="7762" xr:uid="{F7EF29CD-FCD8-4C9B-9CE2-3BC368B4C41F}"/>
    <cellStyle name="Komma 2 6 2 2 2 3 3 2" xfId="29831" xr:uid="{4AAA38F2-6AC8-42B3-92F3-4186976DD730}"/>
    <cellStyle name="Komma 2 6 2 2 2 3 4" xfId="13128" xr:uid="{FC0F5957-5DB1-421A-A39F-6284F16C84DE}"/>
    <cellStyle name="Komma 2 6 2 2 2 3 4 2" xfId="35197" xr:uid="{EBAD043A-875B-4946-B19D-0917CF2DBBA4}"/>
    <cellStyle name="Komma 2 6 2 2 2 3 4 3" xfId="40745" xr:uid="{9B24850D-7929-4D7F-8C1E-CB4F71AEF79A}"/>
    <cellStyle name="Komma 2 6 2 2 2 3 5" xfId="18696" xr:uid="{6B4FB6DE-918B-4575-B90F-A73DC4027044}"/>
    <cellStyle name="Komma 2 6 2 2 2 3 5 2" xfId="46313" xr:uid="{4D273DC5-1217-4AA9-BA78-FFFA4B40D8A3}"/>
    <cellStyle name="Komma 2 6 2 2 2 3 6" xfId="24324" xr:uid="{81795E5F-0C06-4EC1-AC75-ED9555F73318}"/>
    <cellStyle name="Komma 2 6 2 2 2 4" xfId="3156" xr:uid="{ACF35098-D9D2-4287-9757-4F99343812CA}"/>
    <cellStyle name="Komma 2 6 2 2 2 4 2" xfId="8683" xr:uid="{AE1BEFAB-39C9-4CD4-AB83-F90C2E7B33E1}"/>
    <cellStyle name="Komma 2 6 2 2 2 4 2 2" xfId="30752" xr:uid="{5A309537-2120-40C3-BAA9-69AE76171577}"/>
    <cellStyle name="Komma 2 6 2 2 2 4 3" xfId="14150" xr:uid="{916811FA-5434-497E-A7BD-56582142F8E1}"/>
    <cellStyle name="Komma 2 6 2 2 2 4 3 2" xfId="36219" xr:uid="{4A7D2137-CC10-4A47-8547-E284DE308530}"/>
    <cellStyle name="Komma 2 6 2 2 2 4 3 3" xfId="41767" xr:uid="{D49B5D96-3B2F-4C8A-8951-033ED0CFC078}"/>
    <cellStyle name="Komma 2 6 2 2 2 4 4" xfId="19718" xr:uid="{DA8B01EF-D130-4088-AF67-F01FEA0ACFC2}"/>
    <cellStyle name="Komma 2 6 2 2 2 4 4 2" xfId="47234" xr:uid="{72FD2DD1-580E-4BDA-AE31-11934577F9DF}"/>
    <cellStyle name="Komma 2 6 2 2 2 4 5" xfId="25245" xr:uid="{95A09613-B6D1-44E5-A48E-3D3A0535727B}"/>
    <cellStyle name="Komma 2 6 2 2 2 5" xfId="6180" xr:uid="{D80B62C2-6BD2-4981-A683-CBEDBAD1C391}"/>
    <cellStyle name="Komma 2 6 2 2 2 5 2" xfId="28249" xr:uid="{CDA479F8-FCCD-48F1-B799-2C1AA5D728BC}"/>
    <cellStyle name="Komma 2 6 2 2 2 6" xfId="11566" xr:uid="{4ED15909-2537-4D08-BB3F-CE7243C7E357}"/>
    <cellStyle name="Komma 2 6 2 2 2 6 2" xfId="33635" xr:uid="{1A15C823-9102-404F-BA95-516A0EFC3471}"/>
    <cellStyle name="Komma 2 6 2 2 2 6 3" xfId="39183" xr:uid="{0B557B32-789B-4D66-8E03-B363A1A4C347}"/>
    <cellStyle name="Komma 2 6 2 2 2 7" xfId="17114" xr:uid="{690A7F67-3D55-4691-A680-FD6FDBDFB7EA}"/>
    <cellStyle name="Komma 2 6 2 2 2 7 2" xfId="44731" xr:uid="{77A6F4C6-3131-4F3D-B81B-C9E362A2E39E}"/>
    <cellStyle name="Komma 2 6 2 2 2 8" xfId="22742" xr:uid="{641C0E6D-F416-4F34-99EF-04291D9A649C}"/>
    <cellStyle name="Komma 2 6 2 2 3" xfId="1002" xr:uid="{841163A5-4D8D-4CD1-B603-7D4DF7F2EC4D}"/>
    <cellStyle name="Komma 2 6 2 2 3 2" xfId="3606" xr:uid="{6412DD02-A4C1-4AF1-9589-3A42BD7DB651}"/>
    <cellStyle name="Komma 2 6 2 2 3 2 2" xfId="9113" xr:uid="{836D6B39-0665-4B09-9835-6A500B7452E7}"/>
    <cellStyle name="Komma 2 6 2 2 3 2 2 2" xfId="31182" xr:uid="{3A2856F1-FCCB-4D87-9035-29E1BE32A2A3}"/>
    <cellStyle name="Komma 2 6 2 2 3 2 3" xfId="14600" xr:uid="{8832D4B7-7E0A-4DFA-8842-D36D5B0F8EC3}"/>
    <cellStyle name="Komma 2 6 2 2 3 2 3 2" xfId="36669" xr:uid="{4B0791F5-44C6-422A-9C9A-A8138181A5A3}"/>
    <cellStyle name="Komma 2 6 2 2 3 2 3 3" xfId="42217" xr:uid="{4227159B-A306-4D90-82BF-6AF96785227E}"/>
    <cellStyle name="Komma 2 6 2 2 3 2 4" xfId="20168" xr:uid="{68A42F03-CD2F-4377-AA46-F227B4C641DC}"/>
    <cellStyle name="Komma 2 6 2 2 3 2 4 2" xfId="47664" xr:uid="{206AFB20-D7F6-44BA-AD3D-80597DE9FC0E}"/>
    <cellStyle name="Komma 2 6 2 2 3 2 5" xfId="25675" xr:uid="{11022BF1-3066-4562-A0A8-0E8860F053C9}"/>
    <cellStyle name="Komma 2 6 2 2 3 3" xfId="6630" xr:uid="{50B0D98D-1102-4977-9AAE-710DEE01FC38}"/>
    <cellStyle name="Komma 2 6 2 2 3 3 2" xfId="28699" xr:uid="{59473D0B-AC1D-429D-9E56-D954BC11AAF8}"/>
    <cellStyle name="Komma 2 6 2 2 3 4" xfId="11996" xr:uid="{2A31A365-EDC2-43E4-9A32-F9946FF6BD36}"/>
    <cellStyle name="Komma 2 6 2 2 3 4 2" xfId="34065" xr:uid="{50F63E26-95BF-4512-B6E0-AB15A33453F9}"/>
    <cellStyle name="Komma 2 6 2 2 3 4 3" xfId="39613" xr:uid="{7B5CE1C1-EAFB-40D8-A8AE-A77A40EDD862}"/>
    <cellStyle name="Komma 2 6 2 2 3 5" xfId="17564" xr:uid="{B346D417-FEB0-407F-9CEE-BBF6D3874600}"/>
    <cellStyle name="Komma 2 6 2 2 3 5 2" xfId="45181" xr:uid="{AF08E3B4-6A7E-4E70-9FCD-A5A4A0D1532D}"/>
    <cellStyle name="Komma 2 6 2 2 3 6" xfId="23192" xr:uid="{518BE9AC-F644-48AF-AEC5-F602A4E199BB}"/>
    <cellStyle name="Komma 2 6 2 2 4" xfId="1783" xr:uid="{B0E0D4CB-6EC9-400F-B6ED-8F78EAD12B0E}"/>
    <cellStyle name="Komma 2 6 2 2 4 2" xfId="4387" xr:uid="{FB9391B8-18F3-4A97-B364-E228C8EF6A12}"/>
    <cellStyle name="Komma 2 6 2 2 4 2 2" xfId="9894" xr:uid="{AD2AD840-BE52-4E83-89B8-BA89602239CE}"/>
    <cellStyle name="Komma 2 6 2 2 4 2 2 2" xfId="31963" xr:uid="{6BEABCC6-ECA0-4B3A-B083-174888990A10}"/>
    <cellStyle name="Komma 2 6 2 2 4 2 3" xfId="15381" xr:uid="{9D31F8F8-C7BE-47B1-9E15-3A251EE19FBF}"/>
    <cellStyle name="Komma 2 6 2 2 4 2 3 2" xfId="37450" xr:uid="{44F3E845-C270-4F54-A0A1-6B636000650A}"/>
    <cellStyle name="Komma 2 6 2 2 4 2 3 3" xfId="42998" xr:uid="{53ADD4C7-2C5B-4EE5-B683-4D6483321AE3}"/>
    <cellStyle name="Komma 2 6 2 2 4 2 4" xfId="20949" xr:uid="{399598FC-8486-4F5A-A11A-2283C3AA888D}"/>
    <cellStyle name="Komma 2 6 2 2 4 2 4 2" xfId="48445" xr:uid="{19756E34-694F-49B7-8916-A4AE361FF680}"/>
    <cellStyle name="Komma 2 6 2 2 4 2 5" xfId="26456" xr:uid="{5E884AAA-5CE0-4B40-A9F7-15F026A89D7B}"/>
    <cellStyle name="Komma 2 6 2 2 4 3" xfId="7411" xr:uid="{B9DFCCB9-C48C-410C-AC90-93BD06ED2889}"/>
    <cellStyle name="Komma 2 6 2 2 4 3 2" xfId="29480" xr:uid="{1A108E46-2B55-46C4-994B-98CFB48E5318}"/>
    <cellStyle name="Komma 2 6 2 2 4 4" xfId="12777" xr:uid="{6D17DAB5-5568-4712-88D8-9C77ACB17423}"/>
    <cellStyle name="Komma 2 6 2 2 4 4 2" xfId="34846" xr:uid="{0C9068B1-039E-41A6-AA35-7C6CDF7F3D93}"/>
    <cellStyle name="Komma 2 6 2 2 4 4 3" xfId="40394" xr:uid="{7B74CD02-EAF2-4B75-A385-9407D26D0E83}"/>
    <cellStyle name="Komma 2 6 2 2 4 5" xfId="18345" xr:uid="{823D3992-EE01-452F-9941-164412C17BD6}"/>
    <cellStyle name="Komma 2 6 2 2 4 5 2" xfId="45962" xr:uid="{CCC18221-BFB4-47A3-988B-F1070E934F49}"/>
    <cellStyle name="Komma 2 6 2 2 4 6" xfId="23973" xr:uid="{436416BB-1ED1-436D-9CD2-FB41914F8AA6}"/>
    <cellStyle name="Komma 2 6 2 2 5" xfId="2735" xr:uid="{C87603E1-0751-4C92-B965-9ADEC86C288B}"/>
    <cellStyle name="Komma 2 6 2 2 5 2" xfId="8332" xr:uid="{6427DF81-7C55-44F8-9F0D-C6E7B5F85515}"/>
    <cellStyle name="Komma 2 6 2 2 5 2 2" xfId="30401" xr:uid="{18ED8A9A-0D67-468E-A55B-410581C9BFB2}"/>
    <cellStyle name="Komma 2 6 2 2 5 3" xfId="13729" xr:uid="{F2E4367E-AF8A-47F9-BB6E-45C1A2BC8911}"/>
    <cellStyle name="Komma 2 6 2 2 5 3 2" xfId="35798" xr:uid="{ACF985B1-2C1F-4953-BF6F-420E8D7B3AE6}"/>
    <cellStyle name="Komma 2 6 2 2 5 3 3" xfId="41346" xr:uid="{B228C62B-6872-4E67-BB2A-77619C908ED4}"/>
    <cellStyle name="Komma 2 6 2 2 5 4" xfId="19297" xr:uid="{663E7F1D-326E-428C-B6FE-5476C2FFF0F3}"/>
    <cellStyle name="Komma 2 6 2 2 5 4 2" xfId="46883" xr:uid="{E37961B4-F195-4EA6-A83B-673FCAEDAC85}"/>
    <cellStyle name="Komma 2 6 2 2 5 5" xfId="24894" xr:uid="{72077E79-0256-4398-AD62-E3F310428121}"/>
    <cellStyle name="Komma 2 6 2 2 6" xfId="5168" xr:uid="{3525085C-1BFE-42A4-A849-E34D3BA92FC9}"/>
    <cellStyle name="Komma 2 6 2 2 6 2" xfId="10675" xr:uid="{EEC4C23B-75AD-4DCF-BFD6-FF9FD0364BCC}"/>
    <cellStyle name="Komma 2 6 2 2 6 2 2" xfId="32744" xr:uid="{8D126721-6839-417C-BF5C-90E19DDFBC5A}"/>
    <cellStyle name="Komma 2 6 2 2 6 3" xfId="16162" xr:uid="{A5CA4A9D-2B81-4064-8290-0CE43D534414}"/>
    <cellStyle name="Komma 2 6 2 2 6 3 2" xfId="38231" xr:uid="{299EEA32-AC94-429E-A7D9-C633609FA910}"/>
    <cellStyle name="Komma 2 6 2 2 6 3 3" xfId="43779" xr:uid="{66485C30-D512-4774-8D79-6E86D07394B1}"/>
    <cellStyle name="Komma 2 6 2 2 6 4" xfId="21730" xr:uid="{2DCB4323-0410-4B1C-A400-1BADB3EF002F}"/>
    <cellStyle name="Komma 2 6 2 2 6 4 2" xfId="49226" xr:uid="{ADA76CA2-ABCF-4347-8736-7C576A710B13}"/>
    <cellStyle name="Komma 2 6 2 2 6 5" xfId="27237" xr:uid="{B1017C33-7DB3-41A9-8615-EF192A7F5884}"/>
    <cellStyle name="Komma 2 6 2 2 7" xfId="5759" xr:uid="{D8229511-3CD1-477F-8CE0-4A83CC8D1AC6}"/>
    <cellStyle name="Komma 2 6 2 2 7 2" xfId="27828" xr:uid="{6A3E39B9-C976-4E98-A5A1-E3A4774013CF}"/>
    <cellStyle name="Komma 2 6 2 2 8" xfId="11215" xr:uid="{97A88D80-BA99-47BA-B6D7-5554BC41ABDE}"/>
    <cellStyle name="Komma 2 6 2 2 8 2" xfId="33284" xr:uid="{1888D853-CAE5-4D6A-83FA-631BBCB068D7}"/>
    <cellStyle name="Komma 2 6 2 2 8 3" xfId="38832" xr:uid="{C850E5CA-324D-4B18-81FD-8118451C924D}"/>
    <cellStyle name="Komma 2 6 2 2 9" xfId="16693" xr:uid="{3EE63923-28DD-4F7C-878F-9D5DF8F5518A}"/>
    <cellStyle name="Komma 2 6 2 2 9 2" xfId="44310" xr:uid="{1E993995-859D-401C-B3C0-429FA701DD9C}"/>
    <cellStyle name="Komma 2 6 2 20" xfId="5706" xr:uid="{9D335967-5375-4454-9610-64F0533FCBBB}"/>
    <cellStyle name="Komma 2 6 2 20 2" xfId="27775" xr:uid="{B29BB344-882E-4E49-87E7-9E556289727E}"/>
    <cellStyle name="Komma 2 6 2 21" xfId="11173" xr:uid="{A63CC5CD-313B-4D55-9165-4F9FA0A26A53}"/>
    <cellStyle name="Komma 2 6 2 21 2" xfId="33242" xr:uid="{E83CAF53-F897-49FD-AE7D-526D69B97411}"/>
    <cellStyle name="Komma 2 6 2 21 3" xfId="38790" xr:uid="{666B10EA-CD4A-4E84-8324-CCAC17EA7DA9}"/>
    <cellStyle name="Komma 2 6 2 22" xfId="16640" xr:uid="{67024E8E-E75A-47C2-9A37-27EE6599C21B}"/>
    <cellStyle name="Komma 2 6 2 22 2" xfId="44257" xr:uid="{B33E7CD7-0FAE-457F-8AFD-F4937BFD88D2}"/>
    <cellStyle name="Komma 2 6 2 23" xfId="22268" xr:uid="{8064101E-F487-41A4-84F6-FD9E5C25A0B6}"/>
    <cellStyle name="Komma 2 6 2 3" xfId="176" xr:uid="{69B31150-BD36-4B93-8165-4C7DE48F359D}"/>
    <cellStyle name="Komma 2 6 2 3 10" xfId="22368" xr:uid="{1D4857BB-514D-45C4-B3E6-D879C95BED1A}"/>
    <cellStyle name="Komma 2 6 2 3 2" xfId="599" xr:uid="{97B0E310-1588-4737-ACC1-D8194A6A6EFE}"/>
    <cellStyle name="Komma 2 6 2 3 2 2" xfId="1400" xr:uid="{696E6648-445B-48F8-A13F-775834272858}"/>
    <cellStyle name="Komma 2 6 2 3 2 2 2" xfId="4004" xr:uid="{11059317-41A7-426B-9C41-343564AE7D48}"/>
    <cellStyle name="Komma 2 6 2 3 2 2 2 2" xfId="9511" xr:uid="{3B68CAB2-CA37-4647-B6A7-C8B372E1D7B7}"/>
    <cellStyle name="Komma 2 6 2 3 2 2 2 2 2" xfId="31580" xr:uid="{9CC60885-2A68-486A-A691-939147211913}"/>
    <cellStyle name="Komma 2 6 2 3 2 2 2 3" xfId="14998" xr:uid="{03A7D3B2-587F-4611-A520-FC8ED7F517AC}"/>
    <cellStyle name="Komma 2 6 2 3 2 2 2 3 2" xfId="37067" xr:uid="{848515C9-8901-4878-99C7-DF06C72FEA54}"/>
    <cellStyle name="Komma 2 6 2 3 2 2 2 3 3" xfId="42615" xr:uid="{7BE903B7-C387-4BC1-A317-388F1B1C5D0D}"/>
    <cellStyle name="Komma 2 6 2 3 2 2 2 4" xfId="20566" xr:uid="{7A806612-6D2F-411D-8CE8-841A20E74C8B}"/>
    <cellStyle name="Komma 2 6 2 3 2 2 2 4 2" xfId="48062" xr:uid="{7A7557B9-A51E-4EF3-94DF-5DFCF586B22A}"/>
    <cellStyle name="Komma 2 6 2 3 2 2 2 5" xfId="26073" xr:uid="{C5B4E946-D5DF-4749-9392-C85C1E39A42E}"/>
    <cellStyle name="Komma 2 6 2 3 2 2 3" xfId="7028" xr:uid="{61BEDC20-EA84-49CE-99DC-9EDD55EA965A}"/>
    <cellStyle name="Komma 2 6 2 3 2 2 3 2" xfId="29097" xr:uid="{F9746336-0A94-47BD-B821-425121C62CE8}"/>
    <cellStyle name="Komma 2 6 2 3 2 2 4" xfId="12394" xr:uid="{7A55F64F-19EF-401A-A74B-23D9DD72FBD4}"/>
    <cellStyle name="Komma 2 6 2 3 2 2 4 2" xfId="34463" xr:uid="{D599D5A7-D68B-497A-9948-15C0B2957995}"/>
    <cellStyle name="Komma 2 6 2 3 2 2 4 3" xfId="40011" xr:uid="{E8288DC9-DCD1-43D2-BBA9-440B125A9BC0}"/>
    <cellStyle name="Komma 2 6 2 3 2 2 5" xfId="17962" xr:uid="{2EB3AC6D-C1B1-4954-A98F-6698B356C4E8}"/>
    <cellStyle name="Komma 2 6 2 3 2 2 5 2" xfId="45579" xr:uid="{A9975CBE-1856-4D8F-AFD3-AAEC8C90C843}"/>
    <cellStyle name="Komma 2 6 2 3 2 2 6" xfId="23590" xr:uid="{C468EF47-7D57-4811-A9F8-0303270B9464}"/>
    <cellStyle name="Komma 2 6 2 3 2 3" xfId="2181" xr:uid="{106F304E-BEF1-4D82-ADDC-E862C5468196}"/>
    <cellStyle name="Komma 2 6 2 3 2 3 2" xfId="4785" xr:uid="{027C2715-AD3F-44FF-A546-FB706B371B14}"/>
    <cellStyle name="Komma 2 6 2 3 2 3 2 2" xfId="10292" xr:uid="{C73A66D1-0675-463E-9581-97166254E77A}"/>
    <cellStyle name="Komma 2 6 2 3 2 3 2 2 2" xfId="32361" xr:uid="{7A83624E-798A-4188-9015-55D155372BD7}"/>
    <cellStyle name="Komma 2 6 2 3 2 3 2 3" xfId="15779" xr:uid="{4DE1CCC4-AAB2-452E-BCAB-BBB88A2937D2}"/>
    <cellStyle name="Komma 2 6 2 3 2 3 2 3 2" xfId="37848" xr:uid="{B0B1D270-A7BA-472F-A3C8-CE66774E060B}"/>
    <cellStyle name="Komma 2 6 2 3 2 3 2 3 3" xfId="43396" xr:uid="{814C165A-F620-457E-8BF8-25D55469B9FD}"/>
    <cellStyle name="Komma 2 6 2 3 2 3 2 4" xfId="21347" xr:uid="{322B6866-E516-4C92-BEDE-11B62B1F7983}"/>
    <cellStyle name="Komma 2 6 2 3 2 3 2 4 2" xfId="48843" xr:uid="{ECB2639E-2D5D-4605-979F-FD91CB1011EC}"/>
    <cellStyle name="Komma 2 6 2 3 2 3 2 5" xfId="26854" xr:uid="{0CDE25BC-BB78-4270-A387-DF130222C53F}"/>
    <cellStyle name="Komma 2 6 2 3 2 3 3" xfId="7809" xr:uid="{D75D3741-514E-4853-992E-612EDDA0531E}"/>
    <cellStyle name="Komma 2 6 2 3 2 3 3 2" xfId="29878" xr:uid="{317D16F3-7B8F-4D6E-96A2-BF6C494BAD5C}"/>
    <cellStyle name="Komma 2 6 2 3 2 3 4" xfId="13175" xr:uid="{4650C637-96A7-4D6D-8E98-199772CD38C0}"/>
    <cellStyle name="Komma 2 6 2 3 2 3 4 2" xfId="35244" xr:uid="{2BCF59AA-37AB-4242-ACC3-6C69317DF7F3}"/>
    <cellStyle name="Komma 2 6 2 3 2 3 4 3" xfId="40792" xr:uid="{BB81CF3B-E900-44F2-9F38-191D0F4886C4}"/>
    <cellStyle name="Komma 2 6 2 3 2 3 5" xfId="18743" xr:uid="{D74A4A2D-0FEB-4854-A50F-F928460BD6F7}"/>
    <cellStyle name="Komma 2 6 2 3 2 3 5 2" xfId="46360" xr:uid="{C1AB5854-B972-468B-81CD-BDE743B0F47D}"/>
    <cellStyle name="Komma 2 6 2 3 2 3 6" xfId="24371" xr:uid="{B7A9C23A-F36D-494F-8402-CBC8ED86A34D}"/>
    <cellStyle name="Komma 2 6 2 3 2 4" xfId="3203" xr:uid="{A66EBB80-3090-4A4B-A9F6-28A08AA67E20}"/>
    <cellStyle name="Komma 2 6 2 3 2 4 2" xfId="8730" xr:uid="{B4E06475-CA26-42F9-A8FC-4BF714B7B24D}"/>
    <cellStyle name="Komma 2 6 2 3 2 4 2 2" xfId="30799" xr:uid="{766C30E0-0738-4EC1-9F60-B768C1CDC9AE}"/>
    <cellStyle name="Komma 2 6 2 3 2 4 3" xfId="14197" xr:uid="{98EADDF2-48DA-4379-8380-2C4964DF3F92}"/>
    <cellStyle name="Komma 2 6 2 3 2 4 3 2" xfId="36266" xr:uid="{C8803D25-5154-4353-B6F2-5F3BFB1E825D}"/>
    <cellStyle name="Komma 2 6 2 3 2 4 3 3" xfId="41814" xr:uid="{86422325-E439-4BCA-B3B4-F3AC9C8FF136}"/>
    <cellStyle name="Komma 2 6 2 3 2 4 4" xfId="19765" xr:uid="{AB7E3B7F-5DD5-4B4A-B6B5-EC87684592A9}"/>
    <cellStyle name="Komma 2 6 2 3 2 4 4 2" xfId="47281" xr:uid="{F1A09BC0-EAD3-40A6-880F-9D1410479AB0}"/>
    <cellStyle name="Komma 2 6 2 3 2 4 5" xfId="25292" xr:uid="{EA9DA9E0-6C85-4850-A801-FBE8A0B997EB}"/>
    <cellStyle name="Komma 2 6 2 3 2 5" xfId="6227" xr:uid="{5E2220FC-5F14-41B3-B3B6-FE55B20CD8E9}"/>
    <cellStyle name="Komma 2 6 2 3 2 5 2" xfId="28296" xr:uid="{78DE0F2C-4AFE-4CD5-BE2F-ECD1D2573834}"/>
    <cellStyle name="Komma 2 6 2 3 2 6" xfId="11613" xr:uid="{D7A42ACE-23D3-4A4D-867F-ABCADCAEDFD5}"/>
    <cellStyle name="Komma 2 6 2 3 2 6 2" xfId="33682" xr:uid="{628454E5-AD94-41AA-95EB-29C165B55D79}"/>
    <cellStyle name="Komma 2 6 2 3 2 6 3" xfId="39230" xr:uid="{FA7C7BA9-D03A-47E7-93F3-9D4D82DFFEF0}"/>
    <cellStyle name="Komma 2 6 2 3 2 7" xfId="17161" xr:uid="{B25D5C6A-BD32-43A3-A287-5D41111B71E4}"/>
    <cellStyle name="Komma 2 6 2 3 2 7 2" xfId="44778" xr:uid="{18B0CFD0-8957-4EB6-BB33-CBABD196625F}"/>
    <cellStyle name="Komma 2 6 2 3 2 8" xfId="22789" xr:uid="{E58C2451-21B3-4CCD-92C1-4FB4C7F54494}"/>
    <cellStyle name="Komma 2 6 2 3 3" xfId="1040" xr:uid="{BFCEE439-16D9-4534-AF64-103108FA0019}"/>
    <cellStyle name="Komma 2 6 2 3 3 2" xfId="3644" xr:uid="{39B726AC-C8EF-4034-ACEF-744C76436CAC}"/>
    <cellStyle name="Komma 2 6 2 3 3 2 2" xfId="9151" xr:uid="{BC51F3A0-EAF5-45C4-8EE2-7CD3E92B76FF}"/>
    <cellStyle name="Komma 2 6 2 3 3 2 2 2" xfId="31220" xr:uid="{13C7FE94-6ECB-4478-ABCF-9DA396D9AC72}"/>
    <cellStyle name="Komma 2 6 2 3 3 2 3" xfId="14638" xr:uid="{80D4FED0-B97F-4B85-A33F-3E8630428597}"/>
    <cellStyle name="Komma 2 6 2 3 3 2 3 2" xfId="36707" xr:uid="{4B49B30C-0DA7-46C3-9A04-DBF87C8A4478}"/>
    <cellStyle name="Komma 2 6 2 3 3 2 3 3" xfId="42255" xr:uid="{69F8D462-D211-4216-8AAF-02FF3CCAC556}"/>
    <cellStyle name="Komma 2 6 2 3 3 2 4" xfId="20206" xr:uid="{5DC59352-5790-4F2D-97B5-E7D3AA12F756}"/>
    <cellStyle name="Komma 2 6 2 3 3 2 4 2" xfId="47702" xr:uid="{37E95ED9-4473-47BA-9A75-99F9F54872FE}"/>
    <cellStyle name="Komma 2 6 2 3 3 2 5" xfId="25713" xr:uid="{F0DF1C6C-2DE3-4EAF-AE3C-EC526DDC6D62}"/>
    <cellStyle name="Komma 2 6 2 3 3 3" xfId="6668" xr:uid="{F28F4AE7-E454-4B5C-B464-AAFFD9EB64EC}"/>
    <cellStyle name="Komma 2 6 2 3 3 3 2" xfId="28737" xr:uid="{0BA11DCD-2ECB-4402-9CA9-D59B01F6B41C}"/>
    <cellStyle name="Komma 2 6 2 3 3 4" xfId="12034" xr:uid="{C8AD5C53-3B93-448F-A9A3-34391EFFDF2B}"/>
    <cellStyle name="Komma 2 6 2 3 3 4 2" xfId="34103" xr:uid="{9AC8FAA9-4209-4332-B196-CDC3EEA74990}"/>
    <cellStyle name="Komma 2 6 2 3 3 4 3" xfId="39651" xr:uid="{8B63E08B-30CA-48EC-8A69-5DEAD9C99B0A}"/>
    <cellStyle name="Komma 2 6 2 3 3 5" xfId="17602" xr:uid="{12B1AE26-7869-469B-BBC5-DAEDC0F8865A}"/>
    <cellStyle name="Komma 2 6 2 3 3 5 2" xfId="45219" xr:uid="{F38B64A5-D51F-48CE-9BC1-A3F3B387B6B2}"/>
    <cellStyle name="Komma 2 6 2 3 3 6" xfId="23230" xr:uid="{1B644866-DFF0-4EF3-8CC2-3B657C08C3E7}"/>
    <cellStyle name="Komma 2 6 2 3 4" xfId="1821" xr:uid="{4BF093A7-4C8F-4004-8B76-B2231686E6A8}"/>
    <cellStyle name="Komma 2 6 2 3 4 2" xfId="4425" xr:uid="{15AAB5D6-32F8-4597-970D-8FCD126C6B8B}"/>
    <cellStyle name="Komma 2 6 2 3 4 2 2" xfId="9932" xr:uid="{1DA26F52-94E0-49F6-AB5C-A8C1AB5F55A8}"/>
    <cellStyle name="Komma 2 6 2 3 4 2 2 2" xfId="32001" xr:uid="{2685D0FF-3D6F-4EA6-8A3F-AF813757E01F}"/>
    <cellStyle name="Komma 2 6 2 3 4 2 3" xfId="15419" xr:uid="{79D3DBA7-515C-4DB5-AF5D-8EBEAB5D1A25}"/>
    <cellStyle name="Komma 2 6 2 3 4 2 3 2" xfId="37488" xr:uid="{0D9F1535-A517-4E9C-BD2D-D470F302EE10}"/>
    <cellStyle name="Komma 2 6 2 3 4 2 3 3" xfId="43036" xr:uid="{8AB5BDF3-1AE1-47EF-82E6-41CAB3009D97}"/>
    <cellStyle name="Komma 2 6 2 3 4 2 4" xfId="20987" xr:uid="{94EF7AEF-FA0A-45C1-BE6B-9A205988B9A6}"/>
    <cellStyle name="Komma 2 6 2 3 4 2 4 2" xfId="48483" xr:uid="{2554AEEF-1CCA-4DCC-B1C8-0D56B4F24C39}"/>
    <cellStyle name="Komma 2 6 2 3 4 2 5" xfId="26494" xr:uid="{F17FFA2A-44D3-4B44-9875-C5DB14BAB43A}"/>
    <cellStyle name="Komma 2 6 2 3 4 3" xfId="7449" xr:uid="{3FE28C5C-32A6-49FC-A5AD-4BBBE15ECA36}"/>
    <cellStyle name="Komma 2 6 2 3 4 3 2" xfId="29518" xr:uid="{C2D593EB-B2B6-4874-AE11-EE59F1E59182}"/>
    <cellStyle name="Komma 2 6 2 3 4 4" xfId="12815" xr:uid="{31DF3E5E-FA53-4D70-B784-05A70C4613A1}"/>
    <cellStyle name="Komma 2 6 2 3 4 4 2" xfId="34884" xr:uid="{997FF114-F5F5-42AB-8541-6C88004E5451}"/>
    <cellStyle name="Komma 2 6 2 3 4 4 3" xfId="40432" xr:uid="{EC76A7F0-87DA-4955-B228-D277DCFE381E}"/>
    <cellStyle name="Komma 2 6 2 3 4 5" xfId="18383" xr:uid="{C249E57D-C39D-4D1B-B253-1B319E1F64F9}"/>
    <cellStyle name="Komma 2 6 2 3 4 5 2" xfId="46000" xr:uid="{25B8E093-BB81-4773-A8DF-06F9CF0BB304}"/>
    <cellStyle name="Komma 2 6 2 3 4 6" xfId="24011" xr:uid="{E4212A71-BE74-454E-9B9D-66D0E6C9D19F}"/>
    <cellStyle name="Komma 2 6 2 3 5" xfId="2782" xr:uid="{01D731AA-C773-4F3D-8963-59607EC72703}"/>
    <cellStyle name="Komma 2 6 2 3 5 2" xfId="8370" xr:uid="{75514610-05F3-4A7E-AA51-227E276DCF64}"/>
    <cellStyle name="Komma 2 6 2 3 5 2 2" xfId="30439" xr:uid="{F2B35879-1325-4FB4-9629-36658FF25CEB}"/>
    <cellStyle name="Komma 2 6 2 3 5 3" xfId="13776" xr:uid="{F49A394E-5491-42BC-963B-25B675771D72}"/>
    <cellStyle name="Komma 2 6 2 3 5 3 2" xfId="35845" xr:uid="{95D1BDF4-8EF4-47C6-A020-27E86D466981}"/>
    <cellStyle name="Komma 2 6 2 3 5 3 3" xfId="41393" xr:uid="{8FA1A62A-9451-43C4-99C9-3CE073D8D4FE}"/>
    <cellStyle name="Komma 2 6 2 3 5 4" xfId="19344" xr:uid="{768AD94C-A138-438C-8078-79FEF6818F39}"/>
    <cellStyle name="Komma 2 6 2 3 5 4 2" xfId="46921" xr:uid="{A56FD344-F4D6-4AAA-A679-80EDF54043C9}"/>
    <cellStyle name="Komma 2 6 2 3 5 5" xfId="24932" xr:uid="{F630D4C7-7507-4A6A-BE36-E4AF2FE3B1A6}"/>
    <cellStyle name="Komma 2 6 2 3 6" xfId="5206" xr:uid="{8E6E0B64-51E2-46AF-9CBE-F494E48654E4}"/>
    <cellStyle name="Komma 2 6 2 3 6 2" xfId="10713" xr:uid="{3881B9D4-2365-4D13-B758-95B817B52E86}"/>
    <cellStyle name="Komma 2 6 2 3 6 2 2" xfId="32782" xr:uid="{533170D2-EB3B-4885-9023-BEB12E18B02E}"/>
    <cellStyle name="Komma 2 6 2 3 6 3" xfId="16200" xr:uid="{1667CA9D-4CE0-4F59-8A51-FE6F544F9E4D}"/>
    <cellStyle name="Komma 2 6 2 3 6 3 2" xfId="38269" xr:uid="{6794F45A-60E3-43A5-B973-E939CA887CA0}"/>
    <cellStyle name="Komma 2 6 2 3 6 3 3" xfId="43817" xr:uid="{1F32E74A-070D-46FA-A598-68CDC687C94C}"/>
    <cellStyle name="Komma 2 6 2 3 6 4" xfId="21768" xr:uid="{BB0C6095-0A38-4F59-A333-D37D4660EB08}"/>
    <cellStyle name="Komma 2 6 2 3 6 4 2" xfId="49264" xr:uid="{8AD55CFB-8949-494A-81E0-B8FBF094AACA}"/>
    <cellStyle name="Komma 2 6 2 3 6 5" xfId="27275" xr:uid="{36A9CD63-A417-4C5C-81BA-50DC61FEE546}"/>
    <cellStyle name="Komma 2 6 2 3 7" xfId="5806" xr:uid="{A589CEAB-6CE1-4315-8FFB-E850B4B980AB}"/>
    <cellStyle name="Komma 2 6 2 3 7 2" xfId="27875" xr:uid="{DA4332CE-4B94-42A5-87E9-28D645C0E52E}"/>
    <cellStyle name="Komma 2 6 2 3 8" xfId="11253" xr:uid="{326AC0CC-BB64-498F-A6D6-827AC6EC6C62}"/>
    <cellStyle name="Komma 2 6 2 3 8 2" xfId="33322" xr:uid="{6FA6EEB1-A750-497A-9689-68F139E21B37}"/>
    <cellStyle name="Komma 2 6 2 3 8 3" xfId="38870" xr:uid="{C3599F9B-96C7-40F5-901B-68057020147A}"/>
    <cellStyle name="Komma 2 6 2 3 9" xfId="16740" xr:uid="{E4380037-E2AE-4B75-BCD3-68CE0F98D2DD}"/>
    <cellStyle name="Komma 2 6 2 3 9 2" xfId="44357" xr:uid="{FCFB01A6-4CA6-4599-A729-2D44038A360D}"/>
    <cellStyle name="Komma 2 6 2 4" xfId="257" xr:uid="{0B73741E-41C1-41D8-8268-293BF86EEEB7}"/>
    <cellStyle name="Komma 2 6 2 4 10" xfId="22449" xr:uid="{6980C3AB-851F-4491-B9D0-6B3F633278DA}"/>
    <cellStyle name="Komma 2 6 2 4 2" xfId="680" xr:uid="{9F959703-B802-4B0B-8638-B818FD8C4EFA}"/>
    <cellStyle name="Komma 2 6 2 4 2 2" xfId="1481" xr:uid="{3A828EB9-E78B-4A4A-9253-9F4512394FE8}"/>
    <cellStyle name="Komma 2 6 2 4 2 2 2" xfId="4085" xr:uid="{17DA8706-F90A-4D3D-9120-BDD2F3792466}"/>
    <cellStyle name="Komma 2 6 2 4 2 2 2 2" xfId="9592" xr:uid="{BA6EB18F-3B5F-42AA-96FF-20A494E84DBB}"/>
    <cellStyle name="Komma 2 6 2 4 2 2 2 2 2" xfId="31661" xr:uid="{51FC4CF8-AE12-4126-88FC-65D26DDFE166}"/>
    <cellStyle name="Komma 2 6 2 4 2 2 2 3" xfId="15079" xr:uid="{5B1949AB-1107-4F39-8D27-FD80E2AF4DD6}"/>
    <cellStyle name="Komma 2 6 2 4 2 2 2 3 2" xfId="37148" xr:uid="{2B462E24-EC95-41FB-8A0B-29B8CDAF3AEA}"/>
    <cellStyle name="Komma 2 6 2 4 2 2 2 3 3" xfId="42696" xr:uid="{8C40E89D-712D-44B1-92D1-9BEA9E13AC18}"/>
    <cellStyle name="Komma 2 6 2 4 2 2 2 4" xfId="20647" xr:uid="{0AF77D67-109E-4133-95E3-EE1773478C0C}"/>
    <cellStyle name="Komma 2 6 2 4 2 2 2 4 2" xfId="48143" xr:uid="{43C747ED-9A44-40AF-B9A5-99A1C8778AC4}"/>
    <cellStyle name="Komma 2 6 2 4 2 2 2 5" xfId="26154" xr:uid="{83379D98-2BAF-47C3-85F0-74899FEE3E25}"/>
    <cellStyle name="Komma 2 6 2 4 2 2 3" xfId="7109" xr:uid="{46D40D2C-D978-46C1-B383-EFCDC9D8DE17}"/>
    <cellStyle name="Komma 2 6 2 4 2 2 3 2" xfId="29178" xr:uid="{D47BF3AC-C0F7-4ECA-B789-E088EF354C0B}"/>
    <cellStyle name="Komma 2 6 2 4 2 2 4" xfId="12475" xr:uid="{14FEFF98-17B5-4F70-AE92-53E8D640CFCB}"/>
    <cellStyle name="Komma 2 6 2 4 2 2 4 2" xfId="34544" xr:uid="{FBD771DC-2EC6-4143-9F72-6609BE972303}"/>
    <cellStyle name="Komma 2 6 2 4 2 2 4 3" xfId="40092" xr:uid="{ECCA8D90-F06E-43B2-885A-CCC577E0AE2C}"/>
    <cellStyle name="Komma 2 6 2 4 2 2 5" xfId="18043" xr:uid="{67071555-7F4B-40AB-A690-F855AC2936D9}"/>
    <cellStyle name="Komma 2 6 2 4 2 2 5 2" xfId="45660" xr:uid="{6317B18E-40F3-4141-B8B4-BDC04E73F64C}"/>
    <cellStyle name="Komma 2 6 2 4 2 2 6" xfId="23671" xr:uid="{E0B79072-2C62-4D53-823A-BAF6D3BDA544}"/>
    <cellStyle name="Komma 2 6 2 4 2 3" xfId="2262" xr:uid="{1AAA21FA-3D8C-4549-8BAA-9D268106A39D}"/>
    <cellStyle name="Komma 2 6 2 4 2 3 2" xfId="4866" xr:uid="{8792C4E7-5C68-4CE0-8FED-2CAAFA2E01C6}"/>
    <cellStyle name="Komma 2 6 2 4 2 3 2 2" xfId="10373" xr:uid="{4EB2F6FD-7144-45CB-B209-70A31CBB86AC}"/>
    <cellStyle name="Komma 2 6 2 4 2 3 2 2 2" xfId="32442" xr:uid="{D3C181FE-6603-451E-BBC5-E72C0EB81DF9}"/>
    <cellStyle name="Komma 2 6 2 4 2 3 2 3" xfId="15860" xr:uid="{B394942E-07D3-4883-9731-8F85ED4883D9}"/>
    <cellStyle name="Komma 2 6 2 4 2 3 2 3 2" xfId="37929" xr:uid="{F0059DC3-51CB-4CEB-9A2E-693EEF6D0258}"/>
    <cellStyle name="Komma 2 6 2 4 2 3 2 3 3" xfId="43477" xr:uid="{78D282A9-1585-4194-A940-4CB70AD2E5F9}"/>
    <cellStyle name="Komma 2 6 2 4 2 3 2 4" xfId="21428" xr:uid="{9AA8FC3B-D1B3-4515-86A6-C4327E32DAD1}"/>
    <cellStyle name="Komma 2 6 2 4 2 3 2 4 2" xfId="48924" xr:uid="{43772C10-B1FD-42CA-BC33-360B1CD925A9}"/>
    <cellStyle name="Komma 2 6 2 4 2 3 2 5" xfId="26935" xr:uid="{AFE386EA-AC09-43B2-804C-B618260CD1EB}"/>
    <cellStyle name="Komma 2 6 2 4 2 3 3" xfId="7890" xr:uid="{B87D9DB2-A056-4A93-AD88-C662F5E19257}"/>
    <cellStyle name="Komma 2 6 2 4 2 3 3 2" xfId="29959" xr:uid="{94B082A4-A03C-4C64-B7C3-B073C8F77C23}"/>
    <cellStyle name="Komma 2 6 2 4 2 3 4" xfId="13256" xr:uid="{12DE2792-8D6E-4274-8C93-22BCD218FAF3}"/>
    <cellStyle name="Komma 2 6 2 4 2 3 4 2" xfId="35325" xr:uid="{01A6F29C-0CC6-4F3A-9B47-859511BC8577}"/>
    <cellStyle name="Komma 2 6 2 4 2 3 4 3" xfId="40873" xr:uid="{6540FBD4-9AC2-4DB2-A4CA-098E6A2F9F5C}"/>
    <cellStyle name="Komma 2 6 2 4 2 3 5" xfId="18824" xr:uid="{8E709CE7-291F-4BEF-A2D0-CC9F53381003}"/>
    <cellStyle name="Komma 2 6 2 4 2 3 5 2" xfId="46441" xr:uid="{192A1775-5668-4702-8A88-8E93D0ACC84F}"/>
    <cellStyle name="Komma 2 6 2 4 2 3 6" xfId="24452" xr:uid="{0C867BA7-09F3-4D54-ABD1-9FE5DCCB8D3F}"/>
    <cellStyle name="Komma 2 6 2 4 2 4" xfId="3284" xr:uid="{CE448288-60D8-49D0-BB0A-599D975A3542}"/>
    <cellStyle name="Komma 2 6 2 4 2 4 2" xfId="8811" xr:uid="{64629E23-EDB5-4CBD-9AA9-124BC544A2B5}"/>
    <cellStyle name="Komma 2 6 2 4 2 4 2 2" xfId="30880" xr:uid="{3CFE2BC1-4FDD-469C-A006-61B74BF00B34}"/>
    <cellStyle name="Komma 2 6 2 4 2 4 3" xfId="14278" xr:uid="{BF6F1BAA-B24F-4DFE-A26E-76D0A665161A}"/>
    <cellStyle name="Komma 2 6 2 4 2 4 3 2" xfId="36347" xr:uid="{CD061E9C-67D5-4157-8F66-43E282AA05B8}"/>
    <cellStyle name="Komma 2 6 2 4 2 4 3 3" xfId="41895" xr:uid="{E2B67B1A-6A2C-48AA-9DD5-FB7C66EEED80}"/>
    <cellStyle name="Komma 2 6 2 4 2 4 4" xfId="19846" xr:uid="{E7B59751-E233-4D8C-B13B-53A00DED5F6C}"/>
    <cellStyle name="Komma 2 6 2 4 2 4 4 2" xfId="47362" xr:uid="{929DBA67-245F-4C92-AA06-4E0A6FEBE58B}"/>
    <cellStyle name="Komma 2 6 2 4 2 4 5" xfId="25373" xr:uid="{B73FE712-8811-4B66-A2BD-A9B44185C6C4}"/>
    <cellStyle name="Komma 2 6 2 4 2 5" xfId="6308" xr:uid="{2D68A6CE-A7C6-4C29-8603-E7C414AA88BF}"/>
    <cellStyle name="Komma 2 6 2 4 2 5 2" xfId="28377" xr:uid="{C58FC61B-1FC2-496D-B911-48872AC6D1F3}"/>
    <cellStyle name="Komma 2 6 2 4 2 6" xfId="11694" xr:uid="{C535C327-22EA-4FD7-BC94-6ED7E52F93D3}"/>
    <cellStyle name="Komma 2 6 2 4 2 6 2" xfId="33763" xr:uid="{51921168-F989-4B2E-BDDD-C8C759939CA9}"/>
    <cellStyle name="Komma 2 6 2 4 2 6 3" xfId="39311" xr:uid="{AE8BC8FC-9F31-404F-A2F6-443CA5054D66}"/>
    <cellStyle name="Komma 2 6 2 4 2 7" xfId="17242" xr:uid="{97B9775D-A192-4692-84F8-C81D1058C373}"/>
    <cellStyle name="Komma 2 6 2 4 2 7 2" xfId="44859" xr:uid="{E623D873-FA3D-47E5-A388-7D2C42765E95}"/>
    <cellStyle name="Komma 2 6 2 4 2 8" xfId="22870" xr:uid="{2A879D7A-7A89-4289-BC62-92DEAB641241}"/>
    <cellStyle name="Komma 2 6 2 4 3" xfId="1080" xr:uid="{123B32B1-131C-44E8-9A0B-4763596AEE51}"/>
    <cellStyle name="Komma 2 6 2 4 3 2" xfId="3684" xr:uid="{5A86ACAC-4BBF-4833-B376-A1E2A04183D0}"/>
    <cellStyle name="Komma 2 6 2 4 3 2 2" xfId="9191" xr:uid="{DD5D3DB9-DAC1-452B-AB88-12468DE65ECF}"/>
    <cellStyle name="Komma 2 6 2 4 3 2 2 2" xfId="31260" xr:uid="{67C613E0-44F0-4F14-96B9-CB9AA3E77267}"/>
    <cellStyle name="Komma 2 6 2 4 3 2 3" xfId="14678" xr:uid="{1DF61BE8-A81E-4A8C-84E2-48326BAF7602}"/>
    <cellStyle name="Komma 2 6 2 4 3 2 3 2" xfId="36747" xr:uid="{4BCA8929-B8AA-4A08-B6E7-6E5B3419769C}"/>
    <cellStyle name="Komma 2 6 2 4 3 2 3 3" xfId="42295" xr:uid="{FAD64D18-1FFE-4D49-AA16-23F75CBC40CA}"/>
    <cellStyle name="Komma 2 6 2 4 3 2 4" xfId="20246" xr:uid="{00E62443-4D49-4D5C-8DF0-F5EE92491AE5}"/>
    <cellStyle name="Komma 2 6 2 4 3 2 4 2" xfId="47742" xr:uid="{96709E16-8D96-4C38-A8A1-50BB8C205AD2}"/>
    <cellStyle name="Komma 2 6 2 4 3 2 5" xfId="25753" xr:uid="{B65BCFBD-1312-4AE4-ABAD-5A33A7B45BB3}"/>
    <cellStyle name="Komma 2 6 2 4 3 3" xfId="6708" xr:uid="{B4396517-A6EA-4B8D-B097-9B4A71F610DE}"/>
    <cellStyle name="Komma 2 6 2 4 3 3 2" xfId="28777" xr:uid="{67672C19-DF2A-4B19-B788-0A66A7B1AC9E}"/>
    <cellStyle name="Komma 2 6 2 4 3 4" xfId="12074" xr:uid="{B7A6922E-86C9-4A4D-BD8D-AEAC7BB66F9F}"/>
    <cellStyle name="Komma 2 6 2 4 3 4 2" xfId="34143" xr:uid="{D8478E2E-D396-4207-B5A6-D08603F1788B}"/>
    <cellStyle name="Komma 2 6 2 4 3 4 3" xfId="39691" xr:uid="{1FF1A405-BF98-4A94-8AF2-882621F02D2D}"/>
    <cellStyle name="Komma 2 6 2 4 3 5" xfId="17642" xr:uid="{0DD48F58-B68F-4415-BB02-F9427DB41CB7}"/>
    <cellStyle name="Komma 2 6 2 4 3 5 2" xfId="45259" xr:uid="{8BB1A704-DECA-4663-89FE-71861FAA3669}"/>
    <cellStyle name="Komma 2 6 2 4 3 6" xfId="23270" xr:uid="{6276FB79-7E1A-4B2F-996F-779637D8717E}"/>
    <cellStyle name="Komma 2 6 2 4 4" xfId="1861" xr:uid="{895C34F7-1B79-42D7-A5AA-C0FE18F3650C}"/>
    <cellStyle name="Komma 2 6 2 4 4 2" xfId="4465" xr:uid="{66C11786-92EE-46E0-B24E-7140B0CE81A6}"/>
    <cellStyle name="Komma 2 6 2 4 4 2 2" xfId="9972" xr:uid="{03A218C0-7855-4F60-96C8-FFC6464DF7C9}"/>
    <cellStyle name="Komma 2 6 2 4 4 2 2 2" xfId="32041" xr:uid="{3A9706C9-7970-4DB2-B542-16459891EBCA}"/>
    <cellStyle name="Komma 2 6 2 4 4 2 3" xfId="15459" xr:uid="{2C951ADB-A477-4D4E-A59D-5C15D5C51DDB}"/>
    <cellStyle name="Komma 2 6 2 4 4 2 3 2" xfId="37528" xr:uid="{D263369D-9881-41BB-A0F3-A8AF0B36D764}"/>
    <cellStyle name="Komma 2 6 2 4 4 2 3 3" xfId="43076" xr:uid="{B7173187-23E9-42FD-BD79-30A96B11A0C7}"/>
    <cellStyle name="Komma 2 6 2 4 4 2 4" xfId="21027" xr:uid="{70986764-ADF6-419B-882D-49C0C07ED4ED}"/>
    <cellStyle name="Komma 2 6 2 4 4 2 4 2" xfId="48523" xr:uid="{BDB889BB-92C5-4522-8E36-1A2B582C2534}"/>
    <cellStyle name="Komma 2 6 2 4 4 2 5" xfId="26534" xr:uid="{EF50F680-9962-4EE4-B6CD-73E184A5F63F}"/>
    <cellStyle name="Komma 2 6 2 4 4 3" xfId="7489" xr:uid="{4BFCA431-EED8-4445-A1E2-B0FA418B98D0}"/>
    <cellStyle name="Komma 2 6 2 4 4 3 2" xfId="29558" xr:uid="{11EA3A99-F6C9-4A39-90D1-A9A8D5077F96}"/>
    <cellStyle name="Komma 2 6 2 4 4 4" xfId="12855" xr:uid="{8F63C853-9E3D-40FB-8CDB-3FB60D622B85}"/>
    <cellStyle name="Komma 2 6 2 4 4 4 2" xfId="34924" xr:uid="{302D6C54-63F1-4665-BB67-0EAB826CFA90}"/>
    <cellStyle name="Komma 2 6 2 4 4 4 3" xfId="40472" xr:uid="{42DD0787-84E3-49FF-A839-D36E3DF5EBC8}"/>
    <cellStyle name="Komma 2 6 2 4 4 5" xfId="18423" xr:uid="{CC1081EC-B1FF-4360-9BA6-849E36ABC568}"/>
    <cellStyle name="Komma 2 6 2 4 4 5 2" xfId="46040" xr:uid="{CFDB0F12-5833-40B2-9086-9D5D50F54B89}"/>
    <cellStyle name="Komma 2 6 2 4 4 6" xfId="24051" xr:uid="{F6E4F0C0-CF59-4D2F-ABF4-A5F35DD8066C}"/>
    <cellStyle name="Komma 2 6 2 4 5" xfId="2863" xr:uid="{1E93FB60-8122-4021-B9AF-13D5DCEF1A94}"/>
    <cellStyle name="Komma 2 6 2 4 5 2" xfId="8410" xr:uid="{E55B24AD-2EF8-49FA-87B4-78403AEB935E}"/>
    <cellStyle name="Komma 2 6 2 4 5 2 2" xfId="30479" xr:uid="{40BBB049-02D2-463E-9688-3902F0A405E6}"/>
    <cellStyle name="Komma 2 6 2 4 5 3" xfId="13857" xr:uid="{292AD519-60E3-4A0F-94CF-B3B110BB3425}"/>
    <cellStyle name="Komma 2 6 2 4 5 3 2" xfId="35926" xr:uid="{F0F43AAD-7393-4745-84A2-1D81779D1446}"/>
    <cellStyle name="Komma 2 6 2 4 5 3 3" xfId="41474" xr:uid="{11A5249D-E82E-45CE-A8E8-0CA3D6599EC4}"/>
    <cellStyle name="Komma 2 6 2 4 5 4" xfId="19425" xr:uid="{2C1503D3-5317-47D3-BFA4-BFEB23958221}"/>
    <cellStyle name="Komma 2 6 2 4 5 4 2" xfId="46961" xr:uid="{4304CC09-5003-49CA-A750-9882B61E744B}"/>
    <cellStyle name="Komma 2 6 2 4 5 5" xfId="24972" xr:uid="{3DD73063-66EA-43EC-9431-563DCEE2C81A}"/>
    <cellStyle name="Komma 2 6 2 4 6" xfId="5246" xr:uid="{C048B4ED-D539-4112-A08E-7E8BB7EA6239}"/>
    <cellStyle name="Komma 2 6 2 4 6 2" xfId="10753" xr:uid="{0F4458A6-AD06-4FA3-AE2A-DF26FFBC0CBF}"/>
    <cellStyle name="Komma 2 6 2 4 6 2 2" xfId="32822" xr:uid="{6922E1D0-638C-48F6-98E5-E43F3AF7DBD7}"/>
    <cellStyle name="Komma 2 6 2 4 6 3" xfId="16240" xr:uid="{524B147F-D313-4AB8-86DB-31245FE2499B}"/>
    <cellStyle name="Komma 2 6 2 4 6 3 2" xfId="38309" xr:uid="{E1D32FB1-C4C9-4B3C-B3F6-5C1B064587D4}"/>
    <cellStyle name="Komma 2 6 2 4 6 3 3" xfId="43857" xr:uid="{42CB1796-47F3-432D-956C-1261E6301D53}"/>
    <cellStyle name="Komma 2 6 2 4 6 4" xfId="21808" xr:uid="{1DDA485B-CD8A-4E39-8B33-4148B064D0FD}"/>
    <cellStyle name="Komma 2 6 2 4 6 4 2" xfId="49304" xr:uid="{3EB666BF-03CB-4BF6-9146-706309CDA89A}"/>
    <cellStyle name="Komma 2 6 2 4 6 5" xfId="27315" xr:uid="{37517334-48DA-4651-A3A7-FFE85F3C6CA6}"/>
    <cellStyle name="Komma 2 6 2 4 7" xfId="5887" xr:uid="{A91AB5A8-ED32-4AEC-BBBA-EA341487D2E6}"/>
    <cellStyle name="Komma 2 6 2 4 7 2" xfId="27956" xr:uid="{5B54F473-1BB6-4B5C-AAF5-080C6993FB43}"/>
    <cellStyle name="Komma 2 6 2 4 8" xfId="11293" xr:uid="{9D7D5228-D382-47C1-8E7F-4F8F1535556D}"/>
    <cellStyle name="Komma 2 6 2 4 8 2" xfId="33362" xr:uid="{6AE19D2B-B66C-42DD-BADE-015D6165353A}"/>
    <cellStyle name="Komma 2 6 2 4 8 3" xfId="38910" xr:uid="{B1355099-1478-4396-A103-F9617B20CA40}"/>
    <cellStyle name="Komma 2 6 2 4 9" xfId="16821" xr:uid="{FC20333D-C7E0-4EEB-A061-46D2D03F9FF8}"/>
    <cellStyle name="Komma 2 6 2 4 9 2" xfId="44438" xr:uid="{8D2F24AA-4BE9-4B72-A4B9-CDED8BFFA4FB}"/>
    <cellStyle name="Komma 2 6 2 5" xfId="297" xr:uid="{C2CFE1C5-A4F9-4ADD-BC4F-F58A7544E364}"/>
    <cellStyle name="Komma 2 6 2 5 10" xfId="22489" xr:uid="{78045DF2-786D-427D-8DBB-EE679F8A4A8D}"/>
    <cellStyle name="Komma 2 6 2 5 2" xfId="720" xr:uid="{617292DE-6D29-4F59-B053-BBA611755DA5}"/>
    <cellStyle name="Komma 2 6 2 5 2 2" xfId="1521" xr:uid="{C825814A-68F0-4AA5-9E2C-55E6A362994E}"/>
    <cellStyle name="Komma 2 6 2 5 2 2 2" xfId="4125" xr:uid="{B3A35013-A48E-4B0C-9A3C-95260E285522}"/>
    <cellStyle name="Komma 2 6 2 5 2 2 2 2" xfId="9632" xr:uid="{97515B4C-BD93-4B96-9EE3-791147DAF98D}"/>
    <cellStyle name="Komma 2 6 2 5 2 2 2 2 2" xfId="31701" xr:uid="{86A552E7-325F-4EF6-AD35-48F127FB01F3}"/>
    <cellStyle name="Komma 2 6 2 5 2 2 2 3" xfId="15119" xr:uid="{21678240-CDA8-46E2-B361-1DC66B788414}"/>
    <cellStyle name="Komma 2 6 2 5 2 2 2 3 2" xfId="37188" xr:uid="{0A27318A-2031-44EE-93E5-36B152050E88}"/>
    <cellStyle name="Komma 2 6 2 5 2 2 2 3 3" xfId="42736" xr:uid="{B9012F6E-EEB9-4F43-99DF-DC4791D20269}"/>
    <cellStyle name="Komma 2 6 2 5 2 2 2 4" xfId="20687" xr:uid="{9475B580-C511-4DD1-A9FB-BDFA2C4B1AF9}"/>
    <cellStyle name="Komma 2 6 2 5 2 2 2 4 2" xfId="48183" xr:uid="{43F6E109-02E2-4D25-AB50-45FD1CF6BE2D}"/>
    <cellStyle name="Komma 2 6 2 5 2 2 2 5" xfId="26194" xr:uid="{00BD62B6-CF42-4FC0-9AA1-03DDCA63C532}"/>
    <cellStyle name="Komma 2 6 2 5 2 2 3" xfId="7149" xr:uid="{5C1C85D0-C5EE-4C8E-A8F8-7B0F84BAC99D}"/>
    <cellStyle name="Komma 2 6 2 5 2 2 3 2" xfId="29218" xr:uid="{6FB2FC0D-7C4D-4228-AE70-669FFAA40F3E}"/>
    <cellStyle name="Komma 2 6 2 5 2 2 4" xfId="12515" xr:uid="{E567161B-529B-4EB2-8233-578826062AC9}"/>
    <cellStyle name="Komma 2 6 2 5 2 2 4 2" xfId="34584" xr:uid="{B9A0FCED-C719-4E2E-A595-F65492DB9EAB}"/>
    <cellStyle name="Komma 2 6 2 5 2 2 4 3" xfId="40132" xr:uid="{AB24B59A-38BD-4CF5-BC89-0DF0289C9908}"/>
    <cellStyle name="Komma 2 6 2 5 2 2 5" xfId="18083" xr:uid="{7985DDA8-7AFC-4A22-A3B0-9CAB73AF1823}"/>
    <cellStyle name="Komma 2 6 2 5 2 2 5 2" xfId="45700" xr:uid="{788FE38E-1B5C-4798-9797-474DE16A4F43}"/>
    <cellStyle name="Komma 2 6 2 5 2 2 6" xfId="23711" xr:uid="{F29038F7-04D5-40F2-A15D-85CBA1EE220D}"/>
    <cellStyle name="Komma 2 6 2 5 2 3" xfId="2302" xr:uid="{743AF055-9E8D-4EF5-8443-EE82FA47E051}"/>
    <cellStyle name="Komma 2 6 2 5 2 3 2" xfId="4906" xr:uid="{47115AB6-128E-4CFC-BD30-301771F516E0}"/>
    <cellStyle name="Komma 2 6 2 5 2 3 2 2" xfId="10413" xr:uid="{E3CF719B-2B10-4C82-99B5-A7BB20BB84B9}"/>
    <cellStyle name="Komma 2 6 2 5 2 3 2 2 2" xfId="32482" xr:uid="{A93AF423-5FB2-432F-9617-DE4DFB1C5455}"/>
    <cellStyle name="Komma 2 6 2 5 2 3 2 3" xfId="15900" xr:uid="{4218F337-73FE-488B-B7D2-999BF8EEACB0}"/>
    <cellStyle name="Komma 2 6 2 5 2 3 2 3 2" xfId="37969" xr:uid="{8F7F3A09-4173-403C-94DB-3750E7839EFA}"/>
    <cellStyle name="Komma 2 6 2 5 2 3 2 3 3" xfId="43517" xr:uid="{7281B282-3318-4E7A-87B2-C4288B2427FE}"/>
    <cellStyle name="Komma 2 6 2 5 2 3 2 4" xfId="21468" xr:uid="{18BF2994-C00D-41DC-8A0A-24B02CC4115A}"/>
    <cellStyle name="Komma 2 6 2 5 2 3 2 4 2" xfId="48964" xr:uid="{5E0AFC24-E7F6-4BCA-BEBA-9CED57AAC73C}"/>
    <cellStyle name="Komma 2 6 2 5 2 3 2 5" xfId="26975" xr:uid="{068C7B71-9DCA-4370-9A84-99452A27BEB7}"/>
    <cellStyle name="Komma 2 6 2 5 2 3 3" xfId="7930" xr:uid="{0FD1BD98-17CF-41DF-B611-8E56ECEF4F06}"/>
    <cellStyle name="Komma 2 6 2 5 2 3 3 2" xfId="29999" xr:uid="{AEE04B09-1E39-475A-8802-7109BBF1BBD2}"/>
    <cellStyle name="Komma 2 6 2 5 2 3 4" xfId="13296" xr:uid="{0DDF9DFC-D641-4B11-9ED1-614A5E543C68}"/>
    <cellStyle name="Komma 2 6 2 5 2 3 4 2" xfId="35365" xr:uid="{DBFAEDD6-72D5-446D-BF58-2BFF556E3F53}"/>
    <cellStyle name="Komma 2 6 2 5 2 3 4 3" xfId="40913" xr:uid="{F28A11F0-34DB-4BFE-B0AB-B86224FB18BA}"/>
    <cellStyle name="Komma 2 6 2 5 2 3 5" xfId="18864" xr:uid="{07D96278-87E7-4AEC-BE0A-D2488442AF20}"/>
    <cellStyle name="Komma 2 6 2 5 2 3 5 2" xfId="46481" xr:uid="{DE4E4256-DA52-4022-BDCC-6C3408BF26CD}"/>
    <cellStyle name="Komma 2 6 2 5 2 3 6" xfId="24492" xr:uid="{C36F0AFE-BE31-4805-949D-11B6038A2866}"/>
    <cellStyle name="Komma 2 6 2 5 2 4" xfId="3324" xr:uid="{4D621CAB-C764-4A17-B873-EFDFEC4B77D1}"/>
    <cellStyle name="Komma 2 6 2 5 2 4 2" xfId="8851" xr:uid="{B7305EB3-AD27-45ED-B225-EC72DE05C924}"/>
    <cellStyle name="Komma 2 6 2 5 2 4 2 2" xfId="30920" xr:uid="{D107B305-80F0-4721-99C3-B087568CBC9B}"/>
    <cellStyle name="Komma 2 6 2 5 2 4 3" xfId="14318" xr:uid="{781855AD-71BC-4302-80F3-3BF44F4F9B7A}"/>
    <cellStyle name="Komma 2 6 2 5 2 4 3 2" xfId="36387" xr:uid="{D038AF78-8A5D-4659-BD41-E38C328EA3B2}"/>
    <cellStyle name="Komma 2 6 2 5 2 4 3 3" xfId="41935" xr:uid="{5D30E476-4D23-4874-8375-78AA5E8E0522}"/>
    <cellStyle name="Komma 2 6 2 5 2 4 4" xfId="19886" xr:uid="{EF18A5BB-E3FA-46D7-921D-8CD9F272447A}"/>
    <cellStyle name="Komma 2 6 2 5 2 4 4 2" xfId="47402" xr:uid="{3B26AB79-4708-4C81-B37D-358C17DC8AF1}"/>
    <cellStyle name="Komma 2 6 2 5 2 4 5" xfId="25413" xr:uid="{852857EC-09BE-40E5-B95E-633F2C2F5A12}"/>
    <cellStyle name="Komma 2 6 2 5 2 5" xfId="6348" xr:uid="{664576D8-A91F-4356-A0D5-808E15B025E0}"/>
    <cellStyle name="Komma 2 6 2 5 2 5 2" xfId="28417" xr:uid="{D0E7AE47-E536-4B74-8194-73740B525512}"/>
    <cellStyle name="Komma 2 6 2 5 2 6" xfId="11734" xr:uid="{1845FBC5-0FE5-4084-BB52-2139BE761893}"/>
    <cellStyle name="Komma 2 6 2 5 2 6 2" xfId="33803" xr:uid="{8E3D6797-8219-4612-AF4A-22D3D4E22361}"/>
    <cellStyle name="Komma 2 6 2 5 2 6 3" xfId="39351" xr:uid="{1050A208-D516-44E8-BA58-5C8AE0B8AE54}"/>
    <cellStyle name="Komma 2 6 2 5 2 7" xfId="17282" xr:uid="{5F01FF2D-8E9E-4FA5-ABD7-C30D09DF89FD}"/>
    <cellStyle name="Komma 2 6 2 5 2 7 2" xfId="44899" xr:uid="{0F8F0D5C-2312-4BEE-87AC-E1C1A86ABC2A}"/>
    <cellStyle name="Komma 2 6 2 5 2 8" xfId="22910" xr:uid="{5A0F72D2-2EA4-4143-BFCC-91E401D6DCCC}"/>
    <cellStyle name="Komma 2 6 2 5 3" xfId="1120" xr:uid="{8F21916A-3045-46AB-BEDF-034AB8522B29}"/>
    <cellStyle name="Komma 2 6 2 5 3 2" xfId="3724" xr:uid="{3E1FA678-0DDE-41BF-A2FA-6546C5B81DCD}"/>
    <cellStyle name="Komma 2 6 2 5 3 2 2" xfId="9231" xr:uid="{5BD00DEA-F9CF-42F2-B824-9A7485AD94A5}"/>
    <cellStyle name="Komma 2 6 2 5 3 2 2 2" xfId="31300" xr:uid="{0223838C-5405-42F0-9B75-16607F7DC4BC}"/>
    <cellStyle name="Komma 2 6 2 5 3 2 3" xfId="14718" xr:uid="{50BBDAA3-D6BF-43DA-9F2E-E51A98969000}"/>
    <cellStyle name="Komma 2 6 2 5 3 2 3 2" xfId="36787" xr:uid="{7899F3C3-91B5-429E-9FD4-DB9E635F12E7}"/>
    <cellStyle name="Komma 2 6 2 5 3 2 3 3" xfId="42335" xr:uid="{2FF1A886-8ABF-4656-8DA2-02EB20744CE8}"/>
    <cellStyle name="Komma 2 6 2 5 3 2 4" xfId="20286" xr:uid="{69099677-9355-44AF-875B-FC2056C6D29E}"/>
    <cellStyle name="Komma 2 6 2 5 3 2 4 2" xfId="47782" xr:uid="{33C6B67D-BDA1-4317-925A-351C5442730A}"/>
    <cellStyle name="Komma 2 6 2 5 3 2 5" xfId="25793" xr:uid="{377C2AAC-1695-4657-9E38-079297D52F4A}"/>
    <cellStyle name="Komma 2 6 2 5 3 3" xfId="6748" xr:uid="{BE27DEFE-BC9F-4427-AC16-FEF059619858}"/>
    <cellStyle name="Komma 2 6 2 5 3 3 2" xfId="28817" xr:uid="{E350587B-ACAB-4B08-B978-2CC6AE944DF3}"/>
    <cellStyle name="Komma 2 6 2 5 3 4" xfId="12114" xr:uid="{559FB787-FE52-4533-9FB9-CC3361B71132}"/>
    <cellStyle name="Komma 2 6 2 5 3 4 2" xfId="34183" xr:uid="{34223B38-EF8A-4A56-B1F7-77F97ADDF63B}"/>
    <cellStyle name="Komma 2 6 2 5 3 4 3" xfId="39731" xr:uid="{E45AB029-79A6-4BDD-A99B-B81754260AED}"/>
    <cellStyle name="Komma 2 6 2 5 3 5" xfId="17682" xr:uid="{DAE74D7A-2C65-4F65-950A-84418ACCD25E}"/>
    <cellStyle name="Komma 2 6 2 5 3 5 2" xfId="45299" xr:uid="{4693035E-35E2-45ED-8319-9E486FE9CCD6}"/>
    <cellStyle name="Komma 2 6 2 5 3 6" xfId="23310" xr:uid="{ED92CF05-851C-4404-A494-B2E7A3B6EE50}"/>
    <cellStyle name="Komma 2 6 2 5 4" xfId="1901" xr:uid="{6718189D-9795-4E2D-8B04-A9B2B80AC408}"/>
    <cellStyle name="Komma 2 6 2 5 4 2" xfId="4505" xr:uid="{CBA476D7-F742-4A8B-9AE9-8FC8238F09EA}"/>
    <cellStyle name="Komma 2 6 2 5 4 2 2" xfId="10012" xr:uid="{DAE6857F-873B-4066-A041-0D833B91883E}"/>
    <cellStyle name="Komma 2 6 2 5 4 2 2 2" xfId="32081" xr:uid="{74472DED-6C11-4389-BB05-4099000CD407}"/>
    <cellStyle name="Komma 2 6 2 5 4 2 3" xfId="15499" xr:uid="{CF41617A-B53B-4136-A19E-86A9D0ED42B1}"/>
    <cellStyle name="Komma 2 6 2 5 4 2 3 2" xfId="37568" xr:uid="{3F474CFF-5805-4F8E-8D21-620EC7723CEF}"/>
    <cellStyle name="Komma 2 6 2 5 4 2 3 3" xfId="43116" xr:uid="{6C4850FD-3843-4D71-AF56-CD7F496EB8C4}"/>
    <cellStyle name="Komma 2 6 2 5 4 2 4" xfId="21067" xr:uid="{55BFA1BE-06A4-4E7D-A3E2-FD07CF90DFB9}"/>
    <cellStyle name="Komma 2 6 2 5 4 2 4 2" xfId="48563" xr:uid="{F7807178-ADEB-4422-8BA7-32F0E5D8A659}"/>
    <cellStyle name="Komma 2 6 2 5 4 2 5" xfId="26574" xr:uid="{C4923123-DBC1-4C5B-B22F-03B5D2A4410E}"/>
    <cellStyle name="Komma 2 6 2 5 4 3" xfId="7529" xr:uid="{F166FB2D-36A6-4F38-99A4-293458FF5C82}"/>
    <cellStyle name="Komma 2 6 2 5 4 3 2" xfId="29598" xr:uid="{44632CB9-E28A-4B8B-803E-BE20AF87CE6D}"/>
    <cellStyle name="Komma 2 6 2 5 4 4" xfId="12895" xr:uid="{903D2E64-B724-49D9-8BA8-38CAADC03DE8}"/>
    <cellStyle name="Komma 2 6 2 5 4 4 2" xfId="34964" xr:uid="{AB5BA0DB-A5B5-4685-A57E-0D4FDF8349EB}"/>
    <cellStyle name="Komma 2 6 2 5 4 4 3" xfId="40512" xr:uid="{998EA5FD-6614-4682-92E2-C6FCA3058CD2}"/>
    <cellStyle name="Komma 2 6 2 5 4 5" xfId="18463" xr:uid="{509FBFE9-4248-437E-9064-3DD44616564E}"/>
    <cellStyle name="Komma 2 6 2 5 4 5 2" xfId="46080" xr:uid="{9953B472-2A99-40CE-96D6-FFAA981E3B63}"/>
    <cellStyle name="Komma 2 6 2 5 4 6" xfId="24091" xr:uid="{467ED285-2627-4B70-9463-554B4AE39D0F}"/>
    <cellStyle name="Komma 2 6 2 5 5" xfId="2903" xr:uid="{3BEDD62A-4859-4F0C-9329-20E3C92C2807}"/>
    <cellStyle name="Komma 2 6 2 5 5 2" xfId="8450" xr:uid="{F80A2CA8-D50F-4856-8159-81396F6D7BE2}"/>
    <cellStyle name="Komma 2 6 2 5 5 2 2" xfId="30519" xr:uid="{5AE018FE-876C-4907-A686-C430DBFB2B51}"/>
    <cellStyle name="Komma 2 6 2 5 5 3" xfId="13897" xr:uid="{F0661E6D-CBBD-4D64-BEA3-008811BDCDD7}"/>
    <cellStyle name="Komma 2 6 2 5 5 3 2" xfId="35966" xr:uid="{C8C9D8A8-5D61-40CF-ADCE-9ED68CCFD245}"/>
    <cellStyle name="Komma 2 6 2 5 5 3 3" xfId="41514" xr:uid="{26A9AFCD-D13A-459D-B524-4310E0D4FB49}"/>
    <cellStyle name="Komma 2 6 2 5 5 4" xfId="19465" xr:uid="{A74A0943-29D6-4B35-BE4B-F77258DAA4D0}"/>
    <cellStyle name="Komma 2 6 2 5 5 4 2" xfId="47001" xr:uid="{9D5631C0-B8CD-43AB-8462-48F72BA842AB}"/>
    <cellStyle name="Komma 2 6 2 5 5 5" xfId="25012" xr:uid="{9756EC8C-B5B3-489F-B05C-1036F003E204}"/>
    <cellStyle name="Komma 2 6 2 5 6" xfId="5286" xr:uid="{75CE0F85-3A4B-4A65-8D1C-DF12ED63E899}"/>
    <cellStyle name="Komma 2 6 2 5 6 2" xfId="10793" xr:uid="{CBE6C62B-25B0-4CE7-8713-2CB895FA8ADE}"/>
    <cellStyle name="Komma 2 6 2 5 6 2 2" xfId="32862" xr:uid="{C528996F-4BC5-4679-A6C0-2C1F8F97CAC2}"/>
    <cellStyle name="Komma 2 6 2 5 6 3" xfId="16280" xr:uid="{C8D69746-E8EA-46CD-A61D-291329ED2C56}"/>
    <cellStyle name="Komma 2 6 2 5 6 3 2" xfId="38349" xr:uid="{EA9B4F5F-B4C6-45F4-9E29-A5FA08B5E61C}"/>
    <cellStyle name="Komma 2 6 2 5 6 3 3" xfId="43897" xr:uid="{97800A6A-13EC-4D66-B1E8-8F34465F087C}"/>
    <cellStyle name="Komma 2 6 2 5 6 4" xfId="21848" xr:uid="{CE268CAA-3CAA-46CD-A4BC-313672B4E660}"/>
    <cellStyle name="Komma 2 6 2 5 6 4 2" xfId="49344" xr:uid="{16CDF837-4CA8-4393-A232-8F9C6985F8E9}"/>
    <cellStyle name="Komma 2 6 2 5 6 5" xfId="27355" xr:uid="{0E4383AB-EA8E-4D92-8EE9-FA2C586070DB}"/>
    <cellStyle name="Komma 2 6 2 5 7" xfId="5927" xr:uid="{27469325-0E12-478C-9684-37B22CAD63F3}"/>
    <cellStyle name="Komma 2 6 2 5 7 2" xfId="27996" xr:uid="{7BC01073-D9A1-4683-84E3-2F0B43AE3416}"/>
    <cellStyle name="Komma 2 6 2 5 8" xfId="11333" xr:uid="{AAAA0AFC-30C7-4EE0-8C20-0A1C2C72CA3B}"/>
    <cellStyle name="Komma 2 6 2 5 8 2" xfId="33402" xr:uid="{A4A63972-DA69-48A3-A9EB-E0AA8EB84213}"/>
    <cellStyle name="Komma 2 6 2 5 8 3" xfId="38950" xr:uid="{C96B1BAE-130E-4E73-A475-1A51E1D67F0B}"/>
    <cellStyle name="Komma 2 6 2 5 9" xfId="16861" xr:uid="{310D6D43-FC71-430E-8E6A-6FF5160A664C}"/>
    <cellStyle name="Komma 2 6 2 5 9 2" xfId="44478" xr:uid="{B1F2EB06-DA4A-48C5-832D-70A6BEFB47EA}"/>
    <cellStyle name="Komma 2 6 2 6" xfId="357" xr:uid="{47779AC5-E648-4F8F-9AE0-F16D07AFAA13}"/>
    <cellStyle name="Komma 2 6 2 6 10" xfId="22549" xr:uid="{B9F1306B-6EDA-4007-9613-4FEEE7209E5F}"/>
    <cellStyle name="Komma 2 6 2 6 2" xfId="780" xr:uid="{00CE05BC-454D-49A0-A363-CF2F0DABA7A4}"/>
    <cellStyle name="Komma 2 6 2 6 2 2" xfId="1581" xr:uid="{272EE28C-7053-491D-8BD4-2A9CDA7B9F1F}"/>
    <cellStyle name="Komma 2 6 2 6 2 2 2" xfId="4185" xr:uid="{5EBC6F09-B6EF-4BCF-BF76-94EFF01DBC78}"/>
    <cellStyle name="Komma 2 6 2 6 2 2 2 2" xfId="9692" xr:uid="{21F10DFD-0EBA-468B-95DA-A75459A4DBFB}"/>
    <cellStyle name="Komma 2 6 2 6 2 2 2 2 2" xfId="31761" xr:uid="{953BAA61-22FA-47F2-9AFD-D852CE6EC49A}"/>
    <cellStyle name="Komma 2 6 2 6 2 2 2 3" xfId="15179" xr:uid="{153C7E2D-9BE4-480C-AD00-5952C04CFEF8}"/>
    <cellStyle name="Komma 2 6 2 6 2 2 2 3 2" xfId="37248" xr:uid="{6E1870A5-099B-4F75-89C4-5B82293707BA}"/>
    <cellStyle name="Komma 2 6 2 6 2 2 2 3 3" xfId="42796" xr:uid="{DD574184-250C-47C3-BD58-C1B642B1074A}"/>
    <cellStyle name="Komma 2 6 2 6 2 2 2 4" xfId="20747" xr:uid="{8AADA1EA-3E70-4BD4-81D3-8276A593FD30}"/>
    <cellStyle name="Komma 2 6 2 6 2 2 2 4 2" xfId="48243" xr:uid="{7D213E2B-C284-4DDF-A224-E92C005424C2}"/>
    <cellStyle name="Komma 2 6 2 6 2 2 2 5" xfId="26254" xr:uid="{61FB147D-8233-49B6-B89C-AE9B3D62BBB9}"/>
    <cellStyle name="Komma 2 6 2 6 2 2 3" xfId="7209" xr:uid="{0FBB6C15-BBFB-4C5A-9251-68BBE0852A39}"/>
    <cellStyle name="Komma 2 6 2 6 2 2 3 2" xfId="29278" xr:uid="{37C77F22-30B3-471F-9B68-748874C6334E}"/>
    <cellStyle name="Komma 2 6 2 6 2 2 4" xfId="12575" xr:uid="{FE3BF4FC-C4BF-4155-8E1C-D630888B413B}"/>
    <cellStyle name="Komma 2 6 2 6 2 2 4 2" xfId="34644" xr:uid="{4C462AF0-2E95-4143-B219-8BF105003A15}"/>
    <cellStyle name="Komma 2 6 2 6 2 2 4 3" xfId="40192" xr:uid="{5740E0A7-A6F6-4EBB-B02C-898266597CB1}"/>
    <cellStyle name="Komma 2 6 2 6 2 2 5" xfId="18143" xr:uid="{376FE5D7-A314-4B8A-8DC5-8F550A9F8491}"/>
    <cellStyle name="Komma 2 6 2 6 2 2 5 2" xfId="45760" xr:uid="{EDF20FD4-A1F4-4475-AE6A-068B3DF4BB5A}"/>
    <cellStyle name="Komma 2 6 2 6 2 2 6" xfId="23771" xr:uid="{8073488C-DEDC-4460-8259-9691E26B922C}"/>
    <cellStyle name="Komma 2 6 2 6 2 3" xfId="2362" xr:uid="{220BE0C4-DA56-4A6A-A8E2-D5677D26047C}"/>
    <cellStyle name="Komma 2 6 2 6 2 3 2" xfId="4966" xr:uid="{60AE5EA3-91FA-4431-9E81-1E5B31C222E4}"/>
    <cellStyle name="Komma 2 6 2 6 2 3 2 2" xfId="10473" xr:uid="{13421EDD-F5F1-4FD0-80E1-8CBC66E42943}"/>
    <cellStyle name="Komma 2 6 2 6 2 3 2 2 2" xfId="32542" xr:uid="{5FA56067-94A9-4FBD-B598-B11F6E3847A2}"/>
    <cellStyle name="Komma 2 6 2 6 2 3 2 3" xfId="15960" xr:uid="{DAB88026-7906-4834-9555-911E92916823}"/>
    <cellStyle name="Komma 2 6 2 6 2 3 2 3 2" xfId="38029" xr:uid="{780D1EE4-C459-45C7-B8A1-69B864418E80}"/>
    <cellStyle name="Komma 2 6 2 6 2 3 2 3 3" xfId="43577" xr:uid="{FDAFC9B0-3E68-4397-AF82-4B5853C2F27C}"/>
    <cellStyle name="Komma 2 6 2 6 2 3 2 4" xfId="21528" xr:uid="{F9B1E84D-D6E3-4006-B1BA-D16BBECE2FC6}"/>
    <cellStyle name="Komma 2 6 2 6 2 3 2 4 2" xfId="49024" xr:uid="{E9CC38E0-7300-4954-8105-91ACE069DA39}"/>
    <cellStyle name="Komma 2 6 2 6 2 3 2 5" xfId="27035" xr:uid="{FF201F9B-A61F-46A7-B6E7-6542E0E51D37}"/>
    <cellStyle name="Komma 2 6 2 6 2 3 3" xfId="7990" xr:uid="{A0BB395A-93BB-4D7C-896E-0CE19C2396B6}"/>
    <cellStyle name="Komma 2 6 2 6 2 3 3 2" xfId="30059" xr:uid="{3CE3C308-9361-479F-961C-DE6ADE4BFAA5}"/>
    <cellStyle name="Komma 2 6 2 6 2 3 4" xfId="13356" xr:uid="{B5AB93FB-E965-4A2B-8D37-07F07AEC6972}"/>
    <cellStyle name="Komma 2 6 2 6 2 3 4 2" xfId="35425" xr:uid="{CAC55EB8-9B1F-45F6-A113-A39576E6F7D6}"/>
    <cellStyle name="Komma 2 6 2 6 2 3 4 3" xfId="40973" xr:uid="{EFA3F2FA-3FAF-46A5-B253-CEB72E091B16}"/>
    <cellStyle name="Komma 2 6 2 6 2 3 5" xfId="18924" xr:uid="{7AD81B83-D222-4FC8-92D8-9CC972C1CFAD}"/>
    <cellStyle name="Komma 2 6 2 6 2 3 5 2" xfId="46541" xr:uid="{2BB57D3B-2A99-47C3-A6B9-1A706DC14B5A}"/>
    <cellStyle name="Komma 2 6 2 6 2 3 6" xfId="24552" xr:uid="{7B1281BF-2AB1-4832-B2C0-5FFA0802E7AE}"/>
    <cellStyle name="Komma 2 6 2 6 2 4" xfId="3384" xr:uid="{A506936F-A491-438A-A4C2-E7727FF9D18A}"/>
    <cellStyle name="Komma 2 6 2 6 2 4 2" xfId="8911" xr:uid="{46A770E0-1B62-41FC-A2E8-D9DDD12E4C05}"/>
    <cellStyle name="Komma 2 6 2 6 2 4 2 2" xfId="30980" xr:uid="{70C8C594-1022-453F-A457-85E5E30CDE4B}"/>
    <cellStyle name="Komma 2 6 2 6 2 4 3" xfId="14378" xr:uid="{AC7F9D7D-559A-4C54-9C99-E2FACC6AD687}"/>
    <cellStyle name="Komma 2 6 2 6 2 4 3 2" xfId="36447" xr:uid="{5FF20960-D823-44E6-8C9E-9FDEB03846D9}"/>
    <cellStyle name="Komma 2 6 2 6 2 4 3 3" xfId="41995" xr:uid="{6161DF48-D507-4869-98D3-5D0087380958}"/>
    <cellStyle name="Komma 2 6 2 6 2 4 4" xfId="19946" xr:uid="{4CD85951-7342-40A7-964A-F4EE66E7E575}"/>
    <cellStyle name="Komma 2 6 2 6 2 4 4 2" xfId="47462" xr:uid="{072B3C26-92B9-43A7-BD0D-63B6AE2C6AD3}"/>
    <cellStyle name="Komma 2 6 2 6 2 4 5" xfId="25473" xr:uid="{C62FAAAF-AA57-4600-8D80-FE176AC03BDF}"/>
    <cellStyle name="Komma 2 6 2 6 2 5" xfId="6408" xr:uid="{B64AB1AF-2AAA-4F03-9129-7A72A3C75962}"/>
    <cellStyle name="Komma 2 6 2 6 2 5 2" xfId="28477" xr:uid="{4859683D-1532-4F10-8AFC-D0CFD92B178C}"/>
    <cellStyle name="Komma 2 6 2 6 2 6" xfId="11794" xr:uid="{0F59C211-C6C5-4118-97C0-AC01846FEC79}"/>
    <cellStyle name="Komma 2 6 2 6 2 6 2" xfId="33863" xr:uid="{878D058F-E3B0-44EB-89D2-8D9E53FD415E}"/>
    <cellStyle name="Komma 2 6 2 6 2 6 3" xfId="39411" xr:uid="{0C1F4DC5-0E2E-49F7-9D75-92768E46DE72}"/>
    <cellStyle name="Komma 2 6 2 6 2 7" xfId="17342" xr:uid="{324B6247-ABF1-4EC4-AE9C-2BF34D0E229D}"/>
    <cellStyle name="Komma 2 6 2 6 2 7 2" xfId="44959" xr:uid="{CE75261D-4065-44C1-A788-C07D6B979A74}"/>
    <cellStyle name="Komma 2 6 2 6 2 8" xfId="22970" xr:uid="{AA8446F0-3173-4D99-8164-0205CFDE802F}"/>
    <cellStyle name="Komma 2 6 2 6 3" xfId="1160" xr:uid="{3C0D7C69-E59F-4A4C-9CC8-AB1F60724BC0}"/>
    <cellStyle name="Komma 2 6 2 6 3 2" xfId="3764" xr:uid="{D7DA5137-DC32-471B-B464-AAE89F486C12}"/>
    <cellStyle name="Komma 2 6 2 6 3 2 2" xfId="9271" xr:uid="{035C0436-E5F9-49BD-91EF-EDC778465DF1}"/>
    <cellStyle name="Komma 2 6 2 6 3 2 2 2" xfId="31340" xr:uid="{57C4A7D5-B95C-495A-898D-896BA0480843}"/>
    <cellStyle name="Komma 2 6 2 6 3 2 3" xfId="14758" xr:uid="{9DF76471-C501-4365-B3F8-4AFD94C75F1B}"/>
    <cellStyle name="Komma 2 6 2 6 3 2 3 2" xfId="36827" xr:uid="{D684990F-E527-4AC6-9AFD-2F8148003243}"/>
    <cellStyle name="Komma 2 6 2 6 3 2 3 3" xfId="42375" xr:uid="{6E679FEB-49C1-4DD1-9478-CA6AA57D5FDB}"/>
    <cellStyle name="Komma 2 6 2 6 3 2 4" xfId="20326" xr:uid="{2741ACB4-1279-4FC8-9D05-470A7628DD72}"/>
    <cellStyle name="Komma 2 6 2 6 3 2 4 2" xfId="47822" xr:uid="{2F13169D-4E3B-40ED-8911-A5A1ADA40E36}"/>
    <cellStyle name="Komma 2 6 2 6 3 2 5" xfId="25833" xr:uid="{5A6757EC-F213-42E1-9A75-6A96492EE6FA}"/>
    <cellStyle name="Komma 2 6 2 6 3 3" xfId="6788" xr:uid="{61664941-06DA-4FBA-A134-399E659904D6}"/>
    <cellStyle name="Komma 2 6 2 6 3 3 2" xfId="28857" xr:uid="{147E3E69-4C55-4EA7-BE9C-E03EE9294BD2}"/>
    <cellStyle name="Komma 2 6 2 6 3 4" xfId="12154" xr:uid="{71AAA009-5232-4709-9CA3-B8C30EC0DBC9}"/>
    <cellStyle name="Komma 2 6 2 6 3 4 2" xfId="34223" xr:uid="{94434D38-D0FE-4D7B-935D-EA5DCAFBC6A3}"/>
    <cellStyle name="Komma 2 6 2 6 3 4 3" xfId="39771" xr:uid="{4E3FE240-986B-43D9-B20A-653360176908}"/>
    <cellStyle name="Komma 2 6 2 6 3 5" xfId="17722" xr:uid="{1EF24CDD-5D4F-41FF-922B-76659EF5E9F7}"/>
    <cellStyle name="Komma 2 6 2 6 3 5 2" xfId="45339" xr:uid="{8B7316B7-6E7A-4081-8247-63BCA09F8E21}"/>
    <cellStyle name="Komma 2 6 2 6 3 6" xfId="23350" xr:uid="{34B0CC53-A070-4AD9-8D42-DF16116AD971}"/>
    <cellStyle name="Komma 2 6 2 6 4" xfId="1941" xr:uid="{39D91FAB-5149-4689-A49C-A4E5453C5F99}"/>
    <cellStyle name="Komma 2 6 2 6 4 2" xfId="4545" xr:uid="{179C0570-3DD6-47EE-81ED-31B3B9E4E20B}"/>
    <cellStyle name="Komma 2 6 2 6 4 2 2" xfId="10052" xr:uid="{F79D68B8-8F90-4257-BA39-70B42B1DF72A}"/>
    <cellStyle name="Komma 2 6 2 6 4 2 2 2" xfId="32121" xr:uid="{55CC4A13-F62B-4A2E-AC8C-9F09231DD319}"/>
    <cellStyle name="Komma 2 6 2 6 4 2 3" xfId="15539" xr:uid="{1302C33C-EEA8-4FB3-8B7E-203ACBF53C91}"/>
    <cellStyle name="Komma 2 6 2 6 4 2 3 2" xfId="37608" xr:uid="{703B834D-088E-4A56-8AD0-E982872A2D32}"/>
    <cellStyle name="Komma 2 6 2 6 4 2 3 3" xfId="43156" xr:uid="{735523C7-1107-48DA-B4C8-47A20BA619CA}"/>
    <cellStyle name="Komma 2 6 2 6 4 2 4" xfId="21107" xr:uid="{21104FC5-52E7-4AAE-BBC7-C670D87FD7FF}"/>
    <cellStyle name="Komma 2 6 2 6 4 2 4 2" xfId="48603" xr:uid="{BB886EE6-7AB7-4964-9830-216E3D901673}"/>
    <cellStyle name="Komma 2 6 2 6 4 2 5" xfId="26614" xr:uid="{34730A19-DD5C-4CDD-B859-8C00A9E45011}"/>
    <cellStyle name="Komma 2 6 2 6 4 3" xfId="7569" xr:uid="{B78A8668-143A-495F-96BE-F9F992617D36}"/>
    <cellStyle name="Komma 2 6 2 6 4 3 2" xfId="29638" xr:uid="{E8486BF0-A59E-48CB-BC22-1EE3799F2493}"/>
    <cellStyle name="Komma 2 6 2 6 4 4" xfId="12935" xr:uid="{3785A29C-59DE-4380-A24C-F4F796979061}"/>
    <cellStyle name="Komma 2 6 2 6 4 4 2" xfId="35004" xr:uid="{F96D1B1A-6CD6-41F0-9D7B-7876D705B2D5}"/>
    <cellStyle name="Komma 2 6 2 6 4 4 3" xfId="40552" xr:uid="{2AFA6627-CC98-47A9-AF47-3839547BC675}"/>
    <cellStyle name="Komma 2 6 2 6 4 5" xfId="18503" xr:uid="{C0D67016-DD5E-4171-B938-54A14AE04889}"/>
    <cellStyle name="Komma 2 6 2 6 4 5 2" xfId="46120" xr:uid="{2CD7B307-AC8E-4E73-9263-037843B01CE9}"/>
    <cellStyle name="Komma 2 6 2 6 4 6" xfId="24131" xr:uid="{4097E7E3-F856-43C3-8359-8D07F4D55E5B}"/>
    <cellStyle name="Komma 2 6 2 6 5" xfId="2963" xr:uid="{1A2F7309-B107-4F15-A68B-5EE80920B673}"/>
    <cellStyle name="Komma 2 6 2 6 5 2" xfId="8490" xr:uid="{7ED90F3B-FB88-4205-8FB0-F0EA7F763C99}"/>
    <cellStyle name="Komma 2 6 2 6 5 2 2" xfId="30559" xr:uid="{4EE62817-1CEA-4F59-9FA2-35B7683B5FA8}"/>
    <cellStyle name="Komma 2 6 2 6 5 3" xfId="13957" xr:uid="{CE2CD927-A428-47F9-B70B-D603626B40C3}"/>
    <cellStyle name="Komma 2 6 2 6 5 3 2" xfId="36026" xr:uid="{87ACB04B-620A-4D76-A5FB-1006615F087E}"/>
    <cellStyle name="Komma 2 6 2 6 5 3 3" xfId="41574" xr:uid="{AAF90729-EF59-4B8B-AE80-9D34C34712D8}"/>
    <cellStyle name="Komma 2 6 2 6 5 4" xfId="19525" xr:uid="{F454746D-577E-4623-A42A-82AC234A5D28}"/>
    <cellStyle name="Komma 2 6 2 6 5 4 2" xfId="47041" xr:uid="{AAE885B0-D590-4E8D-AD93-EDC8E540A549}"/>
    <cellStyle name="Komma 2 6 2 6 5 5" xfId="25052" xr:uid="{750B25B7-5D6C-461D-BBC6-5559BDF68F49}"/>
    <cellStyle name="Komma 2 6 2 6 6" xfId="5326" xr:uid="{53CDA710-1B31-4FD6-A84E-BAD9D7BB743E}"/>
    <cellStyle name="Komma 2 6 2 6 6 2" xfId="10833" xr:uid="{5795D8E5-E39D-4967-B4E9-654F25F3912E}"/>
    <cellStyle name="Komma 2 6 2 6 6 2 2" xfId="32902" xr:uid="{5157481F-5D41-4140-A60C-860D3D7E19B4}"/>
    <cellStyle name="Komma 2 6 2 6 6 3" xfId="16320" xr:uid="{22F5700E-2F0B-4893-943B-673FC867DB14}"/>
    <cellStyle name="Komma 2 6 2 6 6 3 2" xfId="38389" xr:uid="{3F32248B-B3C5-4D4E-B0B8-B5489AE07A45}"/>
    <cellStyle name="Komma 2 6 2 6 6 3 3" xfId="43937" xr:uid="{B4DFA27B-BE1B-47FA-AB05-D13DD5A29267}"/>
    <cellStyle name="Komma 2 6 2 6 6 4" xfId="21888" xr:uid="{B6153F22-748C-406B-8731-6DD9DB2B7EE3}"/>
    <cellStyle name="Komma 2 6 2 6 6 4 2" xfId="49384" xr:uid="{82FFBA47-0147-43A9-926E-6A26A09B3FE7}"/>
    <cellStyle name="Komma 2 6 2 6 6 5" xfId="27395" xr:uid="{A15FA4B0-6177-4198-8495-A166B33F0A50}"/>
    <cellStyle name="Komma 2 6 2 6 7" xfId="5987" xr:uid="{C50E0A50-0B37-4300-AF94-13B010A62112}"/>
    <cellStyle name="Komma 2 6 2 6 7 2" xfId="28056" xr:uid="{16165A50-4BB8-4117-AA5E-08F8937282EB}"/>
    <cellStyle name="Komma 2 6 2 6 8" xfId="11373" xr:uid="{8C4D16FC-ADCB-4E4D-B81C-B6CFFA285965}"/>
    <cellStyle name="Komma 2 6 2 6 8 2" xfId="33442" xr:uid="{DFD826A1-C392-465A-B846-7586820FDDE5}"/>
    <cellStyle name="Komma 2 6 2 6 8 3" xfId="38990" xr:uid="{34D09235-C048-4578-9D11-0FE947FCF1D5}"/>
    <cellStyle name="Komma 2 6 2 6 9" xfId="16921" xr:uid="{03E53E8D-BC19-4A7A-8A1D-788F90F64BD7}"/>
    <cellStyle name="Komma 2 6 2 6 9 2" xfId="44538" xr:uid="{AA5B96F7-BCD9-45E0-80AD-6CF9B73B9B10}"/>
    <cellStyle name="Komma 2 6 2 7" xfId="397" xr:uid="{28B94768-3852-4C74-842F-9E1E1DC23463}"/>
    <cellStyle name="Komma 2 6 2 7 10" xfId="22589" xr:uid="{A15343DC-1A32-4B3A-B278-DE95545640B7}"/>
    <cellStyle name="Komma 2 6 2 7 2" xfId="820" xr:uid="{98A031FC-9189-40C0-9A90-F42AE0EA45D5}"/>
    <cellStyle name="Komma 2 6 2 7 2 2" xfId="1621" xr:uid="{3C5A912B-3298-4270-968B-04309DADF121}"/>
    <cellStyle name="Komma 2 6 2 7 2 2 2" xfId="4225" xr:uid="{233992EE-BF19-4599-8E4E-A928A4066549}"/>
    <cellStyle name="Komma 2 6 2 7 2 2 2 2" xfId="9732" xr:uid="{B1D903F0-E5D2-4B1A-BB47-B4A486DD7EC2}"/>
    <cellStyle name="Komma 2 6 2 7 2 2 2 2 2" xfId="31801" xr:uid="{B4DC4A5C-D6AA-4A49-B7E3-5DDA40256D18}"/>
    <cellStyle name="Komma 2 6 2 7 2 2 2 3" xfId="15219" xr:uid="{9F680563-BECB-4199-ACA4-FDC226BAB998}"/>
    <cellStyle name="Komma 2 6 2 7 2 2 2 3 2" xfId="37288" xr:uid="{78F6B7AD-8450-42DC-8FF0-5E972EBB8ACA}"/>
    <cellStyle name="Komma 2 6 2 7 2 2 2 3 3" xfId="42836" xr:uid="{047EEEE1-C90A-470C-A913-7819A6335610}"/>
    <cellStyle name="Komma 2 6 2 7 2 2 2 4" xfId="20787" xr:uid="{CD3209B2-ACA5-4350-B042-923028D2565C}"/>
    <cellStyle name="Komma 2 6 2 7 2 2 2 4 2" xfId="48283" xr:uid="{35771CCF-04C7-44A4-BE2D-86630BAE81F7}"/>
    <cellStyle name="Komma 2 6 2 7 2 2 2 5" xfId="26294" xr:uid="{4241BF6D-339A-475C-8428-04390CF6348A}"/>
    <cellStyle name="Komma 2 6 2 7 2 2 3" xfId="7249" xr:uid="{D99D8081-65D6-4433-A512-581F4F73DF5F}"/>
    <cellStyle name="Komma 2 6 2 7 2 2 3 2" xfId="29318" xr:uid="{950935C6-DDDA-4106-96EF-B9620E3F58D5}"/>
    <cellStyle name="Komma 2 6 2 7 2 2 4" xfId="12615" xr:uid="{511F5F16-766B-4777-967B-1362FA467F7F}"/>
    <cellStyle name="Komma 2 6 2 7 2 2 4 2" xfId="34684" xr:uid="{A9176756-A6E2-45B7-9D08-4E8D38A27BD1}"/>
    <cellStyle name="Komma 2 6 2 7 2 2 4 3" xfId="40232" xr:uid="{4DA16589-B36E-477F-9E59-148F30E1AD13}"/>
    <cellStyle name="Komma 2 6 2 7 2 2 5" xfId="18183" xr:uid="{3BE0E8B5-62E9-4D32-82B2-3E17094B477A}"/>
    <cellStyle name="Komma 2 6 2 7 2 2 5 2" xfId="45800" xr:uid="{7B1B120C-64CE-4F03-86FF-375C19C5A8A9}"/>
    <cellStyle name="Komma 2 6 2 7 2 2 6" xfId="23811" xr:uid="{47A35F78-0EF1-46BB-8AAD-AF22D841B201}"/>
    <cellStyle name="Komma 2 6 2 7 2 3" xfId="2402" xr:uid="{17D7BE51-883E-4BAA-9E25-CD24646D8638}"/>
    <cellStyle name="Komma 2 6 2 7 2 3 2" xfId="5006" xr:uid="{60F67CCD-9080-4B61-976B-B18ACE804420}"/>
    <cellStyle name="Komma 2 6 2 7 2 3 2 2" xfId="10513" xr:uid="{068664E5-129F-4E4B-8362-D18E19A1EC8D}"/>
    <cellStyle name="Komma 2 6 2 7 2 3 2 2 2" xfId="32582" xr:uid="{57CCA2A5-2C1B-4E3D-AD37-F471636CCFD7}"/>
    <cellStyle name="Komma 2 6 2 7 2 3 2 3" xfId="16000" xr:uid="{B8A77B03-FA53-470F-818A-FDCBA0266019}"/>
    <cellStyle name="Komma 2 6 2 7 2 3 2 3 2" xfId="38069" xr:uid="{D8F2BFEA-5DB0-4622-8900-2D31E2AF73BE}"/>
    <cellStyle name="Komma 2 6 2 7 2 3 2 3 3" xfId="43617" xr:uid="{9C52F85A-A053-469E-8C02-E520DD2A9D09}"/>
    <cellStyle name="Komma 2 6 2 7 2 3 2 4" xfId="21568" xr:uid="{56FB2736-428B-49B9-A53E-21F3E553AD50}"/>
    <cellStyle name="Komma 2 6 2 7 2 3 2 4 2" xfId="49064" xr:uid="{5BADBCCA-F966-47A1-9DD0-99A6A4F365C5}"/>
    <cellStyle name="Komma 2 6 2 7 2 3 2 5" xfId="27075" xr:uid="{8FBE3B16-6876-458C-98D1-E1ED9C8C9F5A}"/>
    <cellStyle name="Komma 2 6 2 7 2 3 3" xfId="8030" xr:uid="{C506AE63-0346-4DFE-AE59-A80FD5904362}"/>
    <cellStyle name="Komma 2 6 2 7 2 3 3 2" xfId="30099" xr:uid="{7676EC12-C9C8-41C7-BA9F-2A3ADB8C8435}"/>
    <cellStyle name="Komma 2 6 2 7 2 3 4" xfId="13396" xr:uid="{1EED6B5C-44B2-45E9-9949-A9EAC9F26A20}"/>
    <cellStyle name="Komma 2 6 2 7 2 3 4 2" xfId="35465" xr:uid="{D5B7377E-2F04-4936-9C98-9E985DD4905C}"/>
    <cellStyle name="Komma 2 6 2 7 2 3 4 3" xfId="41013" xr:uid="{E9A6E565-3F55-494C-A416-2A946DBE226E}"/>
    <cellStyle name="Komma 2 6 2 7 2 3 5" xfId="18964" xr:uid="{7884FB0D-3E02-4B4D-8791-329972DB2FA6}"/>
    <cellStyle name="Komma 2 6 2 7 2 3 5 2" xfId="46581" xr:uid="{0CF8E6CD-F337-4CC5-85C9-7B133BA00B53}"/>
    <cellStyle name="Komma 2 6 2 7 2 3 6" xfId="24592" xr:uid="{507313B3-1DE1-4FD4-80CC-A0D9CA12F49F}"/>
    <cellStyle name="Komma 2 6 2 7 2 4" xfId="3424" xr:uid="{A6EB4C6D-CCE0-40C8-AA01-CF3D649F0815}"/>
    <cellStyle name="Komma 2 6 2 7 2 4 2" xfId="8951" xr:uid="{AF085433-156E-4833-AF1F-9457F4632243}"/>
    <cellStyle name="Komma 2 6 2 7 2 4 2 2" xfId="31020" xr:uid="{BFE5CC20-F932-470C-860F-57E63F20585C}"/>
    <cellStyle name="Komma 2 6 2 7 2 4 3" xfId="14418" xr:uid="{DF1837FD-5646-46D3-8AFF-D6699B31196B}"/>
    <cellStyle name="Komma 2 6 2 7 2 4 3 2" xfId="36487" xr:uid="{D4398118-5F28-491F-9882-FFBF0A3C3808}"/>
    <cellStyle name="Komma 2 6 2 7 2 4 3 3" xfId="42035" xr:uid="{8C60A939-2429-41E0-AFD6-F43F94B3B366}"/>
    <cellStyle name="Komma 2 6 2 7 2 4 4" xfId="19986" xr:uid="{D4C302A6-C53D-429D-81AC-3600C65B1900}"/>
    <cellStyle name="Komma 2 6 2 7 2 4 4 2" xfId="47502" xr:uid="{415FFA63-CC08-4217-8C08-28B45386A32B}"/>
    <cellStyle name="Komma 2 6 2 7 2 4 5" xfId="25513" xr:uid="{6A36C5EC-F469-450F-9F05-E77F986A8B12}"/>
    <cellStyle name="Komma 2 6 2 7 2 5" xfId="6448" xr:uid="{D19C8EF0-34AE-4879-A2BC-007E1BA1D948}"/>
    <cellStyle name="Komma 2 6 2 7 2 5 2" xfId="28517" xr:uid="{120000E4-4C66-4B0F-B1AB-842F9D2D5C70}"/>
    <cellStyle name="Komma 2 6 2 7 2 6" xfId="11834" xr:uid="{79A24061-980B-42B1-BBDD-9348E49CB775}"/>
    <cellStyle name="Komma 2 6 2 7 2 6 2" xfId="33903" xr:uid="{0F2FFDFD-05EC-4852-BDC9-8B3F586BF5F3}"/>
    <cellStyle name="Komma 2 6 2 7 2 6 3" xfId="39451" xr:uid="{61F9C711-F285-4AD6-A029-80749D78B44F}"/>
    <cellStyle name="Komma 2 6 2 7 2 7" xfId="17382" xr:uid="{40DFFE2D-15F1-4454-BECB-CCC3849FAD48}"/>
    <cellStyle name="Komma 2 6 2 7 2 7 2" xfId="44999" xr:uid="{EFAE55C9-B01C-4BBA-8460-974B8F1A8F1D}"/>
    <cellStyle name="Komma 2 6 2 7 2 8" xfId="23010" xr:uid="{84E5A85E-5707-4E2A-9731-22E9B378880B}"/>
    <cellStyle name="Komma 2 6 2 7 3" xfId="1200" xr:uid="{153690D6-C668-4A02-8CD8-BE4A5011F496}"/>
    <cellStyle name="Komma 2 6 2 7 3 2" xfId="3804" xr:uid="{C1D1C2CB-FEC7-4474-A8B2-B960EE5315DE}"/>
    <cellStyle name="Komma 2 6 2 7 3 2 2" xfId="9311" xr:uid="{1407A7D3-564B-4762-AE21-BFCB90C9B1EC}"/>
    <cellStyle name="Komma 2 6 2 7 3 2 2 2" xfId="31380" xr:uid="{FE84476A-7DC4-4E00-8E1C-419B57E610F1}"/>
    <cellStyle name="Komma 2 6 2 7 3 2 3" xfId="14798" xr:uid="{5CEDF12D-B262-4723-B055-2CC0BE60B75C}"/>
    <cellStyle name="Komma 2 6 2 7 3 2 3 2" xfId="36867" xr:uid="{32484FEB-A61A-4306-BA6B-41532E0B01C5}"/>
    <cellStyle name="Komma 2 6 2 7 3 2 3 3" xfId="42415" xr:uid="{516BF139-2683-4661-8926-F8DFEB9D0F74}"/>
    <cellStyle name="Komma 2 6 2 7 3 2 4" xfId="20366" xr:uid="{BBC5AC17-D2D7-4024-A364-3D0B26F84CE4}"/>
    <cellStyle name="Komma 2 6 2 7 3 2 4 2" xfId="47862" xr:uid="{D55B73BB-A0F0-4345-A36F-170490D5773F}"/>
    <cellStyle name="Komma 2 6 2 7 3 2 5" xfId="25873" xr:uid="{C23E2B0B-5165-495C-BF02-A8ECBC30981E}"/>
    <cellStyle name="Komma 2 6 2 7 3 3" xfId="6828" xr:uid="{A35F910A-6CE5-4321-94BC-E5D30C9DC0E1}"/>
    <cellStyle name="Komma 2 6 2 7 3 3 2" xfId="28897" xr:uid="{72A64A51-DAF7-456F-81BC-DCFCEA285EAB}"/>
    <cellStyle name="Komma 2 6 2 7 3 4" xfId="12194" xr:uid="{78BF2AC4-3824-440B-8076-94E5917741D3}"/>
    <cellStyle name="Komma 2 6 2 7 3 4 2" xfId="34263" xr:uid="{66520F9C-5784-41D5-8C37-D399E06B8C85}"/>
    <cellStyle name="Komma 2 6 2 7 3 4 3" xfId="39811" xr:uid="{88706196-006E-40D2-80E4-32E88A956ED9}"/>
    <cellStyle name="Komma 2 6 2 7 3 5" xfId="17762" xr:uid="{561D56E4-077F-4615-BD66-7D4048E0952C}"/>
    <cellStyle name="Komma 2 6 2 7 3 5 2" xfId="45379" xr:uid="{7017D6BE-895D-4532-8E63-1D6CD8EC5890}"/>
    <cellStyle name="Komma 2 6 2 7 3 6" xfId="23390" xr:uid="{EDC841FC-00A1-4BFF-A4A7-837867B28FD7}"/>
    <cellStyle name="Komma 2 6 2 7 4" xfId="1981" xr:uid="{ED988780-9506-4C3B-82B2-43B6723EE11C}"/>
    <cellStyle name="Komma 2 6 2 7 4 2" xfId="4585" xr:uid="{DEF1DF62-7082-4938-BDB4-2DB842D0818F}"/>
    <cellStyle name="Komma 2 6 2 7 4 2 2" xfId="10092" xr:uid="{9836099A-285B-4ADF-90AA-884873E61D97}"/>
    <cellStyle name="Komma 2 6 2 7 4 2 2 2" xfId="32161" xr:uid="{B64EB699-FADB-449D-8E49-16B1675E47E5}"/>
    <cellStyle name="Komma 2 6 2 7 4 2 3" xfId="15579" xr:uid="{E54E5104-71C5-4AC4-BB38-888058626190}"/>
    <cellStyle name="Komma 2 6 2 7 4 2 3 2" xfId="37648" xr:uid="{FE80D0DF-0F95-4C28-A6CC-922A59900671}"/>
    <cellStyle name="Komma 2 6 2 7 4 2 3 3" xfId="43196" xr:uid="{A304DE6F-766C-4FD8-9C30-BE5C903E511B}"/>
    <cellStyle name="Komma 2 6 2 7 4 2 4" xfId="21147" xr:uid="{6AEA38C7-EC5B-465A-B9FD-9AF669E4D65A}"/>
    <cellStyle name="Komma 2 6 2 7 4 2 4 2" xfId="48643" xr:uid="{DFB4CED4-C74A-4544-87F8-C12BD2843DFA}"/>
    <cellStyle name="Komma 2 6 2 7 4 2 5" xfId="26654" xr:uid="{42C20D5B-C308-4A56-99D7-623E835F7BDC}"/>
    <cellStyle name="Komma 2 6 2 7 4 3" xfId="7609" xr:uid="{2BD962C4-B5EE-41FF-9984-9F7DF6E2C104}"/>
    <cellStyle name="Komma 2 6 2 7 4 3 2" xfId="29678" xr:uid="{6D32490F-7BA5-4E5E-B6C2-853942DD5EDF}"/>
    <cellStyle name="Komma 2 6 2 7 4 4" xfId="12975" xr:uid="{6BD940BE-2333-4713-9B46-35076A444D70}"/>
    <cellStyle name="Komma 2 6 2 7 4 4 2" xfId="35044" xr:uid="{67C48A0D-DF69-45DB-8287-0F84996223CA}"/>
    <cellStyle name="Komma 2 6 2 7 4 4 3" xfId="40592" xr:uid="{4F516325-9466-46C6-A88E-69967DFE791D}"/>
    <cellStyle name="Komma 2 6 2 7 4 5" xfId="18543" xr:uid="{08E0194E-2A84-4409-9411-5F7A52577B6D}"/>
    <cellStyle name="Komma 2 6 2 7 4 5 2" xfId="46160" xr:uid="{0E8E7CEA-7153-4C74-9EBF-24D7C0551A71}"/>
    <cellStyle name="Komma 2 6 2 7 4 6" xfId="24171" xr:uid="{64323FF6-1BDD-47B2-AA9C-2CAFD8077596}"/>
    <cellStyle name="Komma 2 6 2 7 5" xfId="3003" xr:uid="{12846E3B-D9E2-4F8B-AB12-AC6EE1CC6ADD}"/>
    <cellStyle name="Komma 2 6 2 7 5 2" xfId="8530" xr:uid="{D77E229B-2970-4CF0-84F3-737F464D7D9F}"/>
    <cellStyle name="Komma 2 6 2 7 5 2 2" xfId="30599" xr:uid="{C490D862-01CE-4D26-9BE8-CCB635DF0280}"/>
    <cellStyle name="Komma 2 6 2 7 5 3" xfId="13997" xr:uid="{A56EA45B-9791-44DC-8279-92E1EAC1E753}"/>
    <cellStyle name="Komma 2 6 2 7 5 3 2" xfId="36066" xr:uid="{4CA9514F-FAC8-48E7-A7F3-9499B22FDBCB}"/>
    <cellStyle name="Komma 2 6 2 7 5 3 3" xfId="41614" xr:uid="{0A770481-92E3-4EA3-B388-05FC6C550DE5}"/>
    <cellStyle name="Komma 2 6 2 7 5 4" xfId="19565" xr:uid="{B0AB6AF5-B501-4BAB-9C19-F835AD51CCBE}"/>
    <cellStyle name="Komma 2 6 2 7 5 4 2" xfId="47081" xr:uid="{5B317056-D612-445B-A0C8-F0BB4DEFF453}"/>
    <cellStyle name="Komma 2 6 2 7 5 5" xfId="25092" xr:uid="{2F01B10E-7F8A-4878-92CD-BA06DF72EA7E}"/>
    <cellStyle name="Komma 2 6 2 7 6" xfId="5366" xr:uid="{19DAF210-CF3E-42A7-ACCF-60BBD654756F}"/>
    <cellStyle name="Komma 2 6 2 7 6 2" xfId="10873" xr:uid="{C3ACB78F-95D2-4990-AFF2-60E54330B0C5}"/>
    <cellStyle name="Komma 2 6 2 7 6 2 2" xfId="32942" xr:uid="{BED647B8-11BE-4B60-874F-7DA940591A18}"/>
    <cellStyle name="Komma 2 6 2 7 6 3" xfId="16360" xr:uid="{3A9F156E-DDDD-48DF-ACE5-E6AF393F781C}"/>
    <cellStyle name="Komma 2 6 2 7 6 3 2" xfId="38429" xr:uid="{A53362DB-0CAC-482C-BB70-8021E9AFAC8F}"/>
    <cellStyle name="Komma 2 6 2 7 6 3 3" xfId="43977" xr:uid="{75971C0E-7C9B-4C19-8E21-837926DD4D5C}"/>
    <cellStyle name="Komma 2 6 2 7 6 4" xfId="21928" xr:uid="{55DE4A02-48C8-4F52-8849-390EF1F4EE77}"/>
    <cellStyle name="Komma 2 6 2 7 6 4 2" xfId="49424" xr:uid="{6304A148-EDE6-44F6-B179-DA585A4622F7}"/>
    <cellStyle name="Komma 2 6 2 7 6 5" xfId="27435" xr:uid="{5A63C198-7829-46D7-ABEB-7B2F6034E54A}"/>
    <cellStyle name="Komma 2 6 2 7 7" xfId="6027" xr:uid="{234FE255-92C4-4992-B657-310CC03C2317}"/>
    <cellStyle name="Komma 2 6 2 7 7 2" xfId="28096" xr:uid="{ED49288E-E598-4088-83B3-E625CF262335}"/>
    <cellStyle name="Komma 2 6 2 7 8" xfId="11413" xr:uid="{405A3DC2-1E77-4B8B-8523-75445EF02649}"/>
    <cellStyle name="Komma 2 6 2 7 8 2" xfId="33482" xr:uid="{ED754886-3338-4585-AD92-C6326E869196}"/>
    <cellStyle name="Komma 2 6 2 7 8 3" xfId="39030" xr:uid="{EAC31CA3-0BB3-4F1E-8558-E201990050A7}"/>
    <cellStyle name="Komma 2 6 2 7 9" xfId="16961" xr:uid="{52A13172-9CCA-41B5-AD18-BF4CBFD85789}"/>
    <cellStyle name="Komma 2 6 2 7 9 2" xfId="44578" xr:uid="{863E2604-625D-43CF-933F-795463FA4399}"/>
    <cellStyle name="Komma 2 6 2 8" xfId="439" xr:uid="{93847564-E3E7-407A-9005-AB94B4ADBD2B}"/>
    <cellStyle name="Komma 2 6 2 8 10" xfId="22629" xr:uid="{029F2AB8-2989-4D3F-84FF-10658214C875}"/>
    <cellStyle name="Komma 2 6 2 8 2" xfId="860" xr:uid="{9F7BADBF-E38A-4671-B570-58E454D19797}"/>
    <cellStyle name="Komma 2 6 2 8 2 2" xfId="1661" xr:uid="{42BEB2F7-DCBA-496F-A6E2-B5B6712A18DD}"/>
    <cellStyle name="Komma 2 6 2 8 2 2 2" xfId="4265" xr:uid="{D87F6644-711C-4E30-B27A-84FF006D4573}"/>
    <cellStyle name="Komma 2 6 2 8 2 2 2 2" xfId="9772" xr:uid="{96A18953-66EB-4C02-B937-3BB123E23BE3}"/>
    <cellStyle name="Komma 2 6 2 8 2 2 2 2 2" xfId="31841" xr:uid="{EF572BF9-DFBB-4A8F-A41C-79DC36BF1272}"/>
    <cellStyle name="Komma 2 6 2 8 2 2 2 3" xfId="15259" xr:uid="{F96325EF-C030-459B-B4C8-098E0F529D52}"/>
    <cellStyle name="Komma 2 6 2 8 2 2 2 3 2" xfId="37328" xr:uid="{E355052A-7FD7-4FC7-8FFB-B5023A0E40FB}"/>
    <cellStyle name="Komma 2 6 2 8 2 2 2 3 3" xfId="42876" xr:uid="{53C04A89-8AC2-4082-9083-15FF4220E3DE}"/>
    <cellStyle name="Komma 2 6 2 8 2 2 2 4" xfId="20827" xr:uid="{03C291FE-7E5E-4ED1-BEC8-3F82705F89A8}"/>
    <cellStyle name="Komma 2 6 2 8 2 2 2 4 2" xfId="48323" xr:uid="{0D49D882-7362-4AE8-BEA5-0B714082DFC8}"/>
    <cellStyle name="Komma 2 6 2 8 2 2 2 5" xfId="26334" xr:uid="{3C4E8179-C3DC-4FE5-BCD7-2FBA33387D04}"/>
    <cellStyle name="Komma 2 6 2 8 2 2 3" xfId="7289" xr:uid="{60961B4D-1E3F-4F44-9086-5133F665C633}"/>
    <cellStyle name="Komma 2 6 2 8 2 2 3 2" xfId="29358" xr:uid="{703DAC14-AB1A-405F-BA24-068B42B1F76F}"/>
    <cellStyle name="Komma 2 6 2 8 2 2 4" xfId="12655" xr:uid="{A004F190-C643-4927-AFB4-82575C7F9F0F}"/>
    <cellStyle name="Komma 2 6 2 8 2 2 4 2" xfId="34724" xr:uid="{A44BDD78-651A-4436-B851-C01CD086FAC6}"/>
    <cellStyle name="Komma 2 6 2 8 2 2 4 3" xfId="40272" xr:uid="{E68D0B4E-49F5-41BC-99F2-97867DEA93C5}"/>
    <cellStyle name="Komma 2 6 2 8 2 2 5" xfId="18223" xr:uid="{462534D6-224F-48E1-AC1C-387B32A7B0AF}"/>
    <cellStyle name="Komma 2 6 2 8 2 2 5 2" xfId="45840" xr:uid="{71FC144D-C5A2-4D63-9B0F-8F79C7CF3AF9}"/>
    <cellStyle name="Komma 2 6 2 8 2 2 6" xfId="23851" xr:uid="{94970A84-AEC9-4EA2-B34D-60C68E6AFBCE}"/>
    <cellStyle name="Komma 2 6 2 8 2 3" xfId="2442" xr:uid="{D8634F3F-0947-4DC1-8E05-65F3A63AC34D}"/>
    <cellStyle name="Komma 2 6 2 8 2 3 2" xfId="5046" xr:uid="{DD48EFF1-E464-446D-A098-12F85281C111}"/>
    <cellStyle name="Komma 2 6 2 8 2 3 2 2" xfId="10553" xr:uid="{7A8D7606-FEA9-4150-BDBF-74C9BAEA64AA}"/>
    <cellStyle name="Komma 2 6 2 8 2 3 2 2 2" xfId="32622" xr:uid="{79F92320-A378-4D27-9741-4FCF17E7D94F}"/>
    <cellStyle name="Komma 2 6 2 8 2 3 2 3" xfId="16040" xr:uid="{D252EF80-9507-419D-BE95-DD633987B03D}"/>
    <cellStyle name="Komma 2 6 2 8 2 3 2 3 2" xfId="38109" xr:uid="{5D525BC5-3C11-4FC3-87D6-6B9504CA79D4}"/>
    <cellStyle name="Komma 2 6 2 8 2 3 2 3 3" xfId="43657" xr:uid="{DF1F9120-D2D0-47EB-9D8B-661D413AFC88}"/>
    <cellStyle name="Komma 2 6 2 8 2 3 2 4" xfId="21608" xr:uid="{55553DFF-2E0D-4A48-A216-C6A58836BEC7}"/>
    <cellStyle name="Komma 2 6 2 8 2 3 2 4 2" xfId="49104" xr:uid="{035C5CF9-0B68-438C-AA7B-D0600D2B00FA}"/>
    <cellStyle name="Komma 2 6 2 8 2 3 2 5" xfId="27115" xr:uid="{D03EB42C-A042-4E23-A3A9-078A576A11D3}"/>
    <cellStyle name="Komma 2 6 2 8 2 3 3" xfId="8070" xr:uid="{35FB7378-E574-4D52-BBDA-40BA25DD12DC}"/>
    <cellStyle name="Komma 2 6 2 8 2 3 3 2" xfId="30139" xr:uid="{782FF7E9-3AA0-4DB4-B07E-03C5720EE697}"/>
    <cellStyle name="Komma 2 6 2 8 2 3 4" xfId="13436" xr:uid="{AA698B93-F9A0-4FC5-A70B-8D95C77895AF}"/>
    <cellStyle name="Komma 2 6 2 8 2 3 4 2" xfId="35505" xr:uid="{DDDACDB6-A1A4-4769-8C41-4B227BE2F749}"/>
    <cellStyle name="Komma 2 6 2 8 2 3 4 3" xfId="41053" xr:uid="{2A427BDA-46DD-48D3-87A0-60C12D426300}"/>
    <cellStyle name="Komma 2 6 2 8 2 3 5" xfId="19004" xr:uid="{A61C7D0F-F3C6-4C38-8B29-30F95F818B9D}"/>
    <cellStyle name="Komma 2 6 2 8 2 3 5 2" xfId="46621" xr:uid="{BDAAC380-888D-4C3F-A29F-A0B3C7978047}"/>
    <cellStyle name="Komma 2 6 2 8 2 3 6" xfId="24632" xr:uid="{108E4C01-99FF-4442-BB18-7F8BC8132EB9}"/>
    <cellStyle name="Komma 2 6 2 8 2 4" xfId="3464" xr:uid="{3A3C5C39-9AB0-4517-B27F-77EA024190B9}"/>
    <cellStyle name="Komma 2 6 2 8 2 4 2" xfId="8991" xr:uid="{8B0FA85A-A00D-4A69-A215-287DE456CF72}"/>
    <cellStyle name="Komma 2 6 2 8 2 4 2 2" xfId="31060" xr:uid="{564E12E4-350B-4094-9658-8E99C4F38C75}"/>
    <cellStyle name="Komma 2 6 2 8 2 4 3" xfId="14458" xr:uid="{20350F3F-4EBA-4BBF-9798-C0E2592B3916}"/>
    <cellStyle name="Komma 2 6 2 8 2 4 3 2" xfId="36527" xr:uid="{D74B73BB-52E7-4837-BC02-313B851DEE7D}"/>
    <cellStyle name="Komma 2 6 2 8 2 4 3 3" xfId="42075" xr:uid="{D4512F98-677E-4CD5-ADF9-997A84CC7E73}"/>
    <cellStyle name="Komma 2 6 2 8 2 4 4" xfId="20026" xr:uid="{15E66106-6BA1-4280-8B4D-16080FEFEA6F}"/>
    <cellStyle name="Komma 2 6 2 8 2 4 4 2" xfId="47542" xr:uid="{CA27F5E1-BAD4-4350-8C5F-44EFCA9F43CA}"/>
    <cellStyle name="Komma 2 6 2 8 2 4 5" xfId="25553" xr:uid="{A8462104-95C5-476E-B505-F1EDE563916A}"/>
    <cellStyle name="Komma 2 6 2 8 2 5" xfId="6488" xr:uid="{468A1B9D-559B-4949-85C5-FEB56B7C22CD}"/>
    <cellStyle name="Komma 2 6 2 8 2 5 2" xfId="28557" xr:uid="{5798E4E9-0963-41A3-9A7E-219F1194C4CE}"/>
    <cellStyle name="Komma 2 6 2 8 2 6" xfId="11874" xr:uid="{BD8CC91B-F971-45EF-A7EE-09A720B10E1B}"/>
    <cellStyle name="Komma 2 6 2 8 2 6 2" xfId="33943" xr:uid="{CC7D6132-4148-4F08-9D37-16D134A8F70E}"/>
    <cellStyle name="Komma 2 6 2 8 2 6 3" xfId="39491" xr:uid="{3380061E-8749-4EFC-BF42-038E2C8474CD}"/>
    <cellStyle name="Komma 2 6 2 8 2 7" xfId="17422" xr:uid="{9143D1F9-4F3F-45BC-A1AD-0D23B53D1BCF}"/>
    <cellStyle name="Komma 2 6 2 8 2 7 2" xfId="45039" xr:uid="{C153033D-1AC5-4942-AED1-33AA49700EFC}"/>
    <cellStyle name="Komma 2 6 2 8 2 8" xfId="23050" xr:uid="{6ADB9547-9F7C-4E95-B0D2-C2ACCA70BAE2}"/>
    <cellStyle name="Komma 2 6 2 8 3" xfId="1240" xr:uid="{AD3F7DA4-2988-43DC-9D59-5C5547DEE78A}"/>
    <cellStyle name="Komma 2 6 2 8 3 2" xfId="3844" xr:uid="{0C318A5E-856B-4A12-B03B-0DE8628C950B}"/>
    <cellStyle name="Komma 2 6 2 8 3 2 2" xfId="9351" xr:uid="{3746B6B0-29BA-4566-8C93-F4DC47CC6DCD}"/>
    <cellStyle name="Komma 2 6 2 8 3 2 2 2" xfId="31420" xr:uid="{FEAAC59A-4F59-443F-A879-07F4DAF92916}"/>
    <cellStyle name="Komma 2 6 2 8 3 2 3" xfId="14838" xr:uid="{2E5B942F-1CA5-4C64-BF22-4238422C5C25}"/>
    <cellStyle name="Komma 2 6 2 8 3 2 3 2" xfId="36907" xr:uid="{9E5305A8-0663-452C-8208-24559E0D6985}"/>
    <cellStyle name="Komma 2 6 2 8 3 2 3 3" xfId="42455" xr:uid="{4508B3C6-0754-48A2-B6B7-FA7F717ADA6D}"/>
    <cellStyle name="Komma 2 6 2 8 3 2 4" xfId="20406" xr:uid="{AD7C2585-7E4F-4E73-82A2-31B693002522}"/>
    <cellStyle name="Komma 2 6 2 8 3 2 4 2" xfId="47902" xr:uid="{E022F107-43BE-4936-AC19-DAA6E08F5CC7}"/>
    <cellStyle name="Komma 2 6 2 8 3 2 5" xfId="25913" xr:uid="{B55DD0E9-6B15-49D8-A0EE-6BB0C0A50D54}"/>
    <cellStyle name="Komma 2 6 2 8 3 3" xfId="6868" xr:uid="{44D8BD8C-2D59-4B9D-AF21-80CF0F38FA90}"/>
    <cellStyle name="Komma 2 6 2 8 3 3 2" xfId="28937" xr:uid="{3D786A51-1D34-4CF0-9BFF-E50A8682CC7D}"/>
    <cellStyle name="Komma 2 6 2 8 3 4" xfId="12234" xr:uid="{4D16A1FA-5D4F-4932-B14A-E088AD2A5891}"/>
    <cellStyle name="Komma 2 6 2 8 3 4 2" xfId="34303" xr:uid="{7801CE29-A73C-42F6-80F5-ADDB3BE03B6C}"/>
    <cellStyle name="Komma 2 6 2 8 3 4 3" xfId="39851" xr:uid="{8468716C-E255-4B61-8B8C-8A7A75E13EFE}"/>
    <cellStyle name="Komma 2 6 2 8 3 5" xfId="17802" xr:uid="{50F14169-0AAC-45C4-98AA-9C32AC9F4EEB}"/>
    <cellStyle name="Komma 2 6 2 8 3 5 2" xfId="45419" xr:uid="{8BC4807E-CA3E-4D4C-B5D1-6C57714F7155}"/>
    <cellStyle name="Komma 2 6 2 8 3 6" xfId="23430" xr:uid="{E3643F96-44C9-4130-9846-A95D17653F98}"/>
    <cellStyle name="Komma 2 6 2 8 4" xfId="2021" xr:uid="{5C94A360-4A93-44E3-BB09-629CF0F29D50}"/>
    <cellStyle name="Komma 2 6 2 8 4 2" xfId="4625" xr:uid="{9BDA5B48-C47A-4D50-B844-151BF98E41B2}"/>
    <cellStyle name="Komma 2 6 2 8 4 2 2" xfId="10132" xr:uid="{F5304596-E020-417B-A98E-999828A6F76E}"/>
    <cellStyle name="Komma 2 6 2 8 4 2 2 2" xfId="32201" xr:uid="{F0619976-FBB9-4672-8010-F2429098C4C6}"/>
    <cellStyle name="Komma 2 6 2 8 4 2 3" xfId="15619" xr:uid="{FAA7ADBD-80B3-4E29-A0FC-1112BEFB77C7}"/>
    <cellStyle name="Komma 2 6 2 8 4 2 3 2" xfId="37688" xr:uid="{E1BC7354-539D-485B-9BB1-24A9A4610241}"/>
    <cellStyle name="Komma 2 6 2 8 4 2 3 3" xfId="43236" xr:uid="{00289EE5-2DA5-4AD0-9F6C-D44D152AC82D}"/>
    <cellStyle name="Komma 2 6 2 8 4 2 4" xfId="21187" xr:uid="{E4D427DC-D3AF-41A9-88FB-3A7DD7AE29C8}"/>
    <cellStyle name="Komma 2 6 2 8 4 2 4 2" xfId="48683" xr:uid="{CD825F16-1B7B-4BBF-963D-A20440006AD3}"/>
    <cellStyle name="Komma 2 6 2 8 4 2 5" xfId="26694" xr:uid="{ACF6C638-C1E2-4BA8-9B27-493A66FE69CA}"/>
    <cellStyle name="Komma 2 6 2 8 4 3" xfId="7649" xr:uid="{8C11CCA0-43D3-4C51-83B5-60C272952AA7}"/>
    <cellStyle name="Komma 2 6 2 8 4 3 2" xfId="29718" xr:uid="{B1C18257-CAE2-4A68-AF7D-536521A9EDBA}"/>
    <cellStyle name="Komma 2 6 2 8 4 4" xfId="13015" xr:uid="{A679386B-5A26-4284-A555-4C87C570D08D}"/>
    <cellStyle name="Komma 2 6 2 8 4 4 2" xfId="35084" xr:uid="{DDEB91CB-C2EF-4CCD-9B9C-88E919222E17}"/>
    <cellStyle name="Komma 2 6 2 8 4 4 3" xfId="40632" xr:uid="{05EBE61F-074A-46EE-97DD-044E7DF7A3BF}"/>
    <cellStyle name="Komma 2 6 2 8 4 5" xfId="18583" xr:uid="{9AD9C8B3-5DCA-42AE-8DA6-BEA08B89653C}"/>
    <cellStyle name="Komma 2 6 2 8 4 5 2" xfId="46200" xr:uid="{DDEFD52A-FEA4-4706-9160-66DD2C2214DD}"/>
    <cellStyle name="Komma 2 6 2 8 4 6" xfId="24211" xr:uid="{B5665C0A-804C-40DB-B7A9-EA5D166B7263}"/>
    <cellStyle name="Komma 2 6 2 8 5" xfId="3043" xr:uid="{43953D7B-48CC-46F3-9AE6-49A4721C50CF}"/>
    <cellStyle name="Komma 2 6 2 8 5 2" xfId="8570" xr:uid="{4CE93B15-6AB8-4CA2-8FD3-E2764E800329}"/>
    <cellStyle name="Komma 2 6 2 8 5 2 2" xfId="30639" xr:uid="{0E7E4582-04AD-4408-86E0-F39479CE6517}"/>
    <cellStyle name="Komma 2 6 2 8 5 3" xfId="14037" xr:uid="{68B47DCE-86C0-4B0B-B880-3C4CAC6EE67C}"/>
    <cellStyle name="Komma 2 6 2 8 5 3 2" xfId="36106" xr:uid="{021EE073-EE6E-47FD-BA88-8871A9ED63DD}"/>
    <cellStyle name="Komma 2 6 2 8 5 3 3" xfId="41654" xr:uid="{FC39E7F0-377F-401D-A4A3-921794D97EF8}"/>
    <cellStyle name="Komma 2 6 2 8 5 4" xfId="19605" xr:uid="{BCB87927-5D89-4793-B8B9-75FE54F6D589}"/>
    <cellStyle name="Komma 2 6 2 8 5 4 2" xfId="47121" xr:uid="{626902F6-4D17-4A4D-ABC1-5DF2EA440641}"/>
    <cellStyle name="Komma 2 6 2 8 5 5" xfId="25132" xr:uid="{F54CC2B5-9D3D-4934-830A-73A502CD2349}"/>
    <cellStyle name="Komma 2 6 2 8 6" xfId="5406" xr:uid="{C65694E5-3C74-40B5-BD68-A4D4E78F7A3E}"/>
    <cellStyle name="Komma 2 6 2 8 6 2" xfId="10913" xr:uid="{58F1DF46-755C-4E5E-84A8-4F1B8E0C0EDB}"/>
    <cellStyle name="Komma 2 6 2 8 6 2 2" xfId="32982" xr:uid="{A9B09F16-38F6-4FBF-9CF1-9D75289FCD49}"/>
    <cellStyle name="Komma 2 6 2 8 6 3" xfId="16400" xr:uid="{FB9F7ACF-D509-4BDE-BF1B-A2DFA4E17D86}"/>
    <cellStyle name="Komma 2 6 2 8 6 3 2" xfId="38469" xr:uid="{B88A0D10-D856-40B6-A881-04BFE55E5163}"/>
    <cellStyle name="Komma 2 6 2 8 6 3 3" xfId="44017" xr:uid="{05EBD28A-E6DD-481C-89FE-2CA8DBD91FB4}"/>
    <cellStyle name="Komma 2 6 2 8 6 4" xfId="21968" xr:uid="{BD8B041E-934C-48FD-9BB7-78CEFEA2FED1}"/>
    <cellStyle name="Komma 2 6 2 8 6 4 2" xfId="49464" xr:uid="{6CAD36CD-2C63-4127-85B4-2EAA4F439B44}"/>
    <cellStyle name="Komma 2 6 2 8 6 5" xfId="27475" xr:uid="{ABCA4599-69FD-4C96-9081-4A9331CFA76B}"/>
    <cellStyle name="Komma 2 6 2 8 7" xfId="6067" xr:uid="{1F634514-5F54-487A-8106-0F3DFB96A693}"/>
    <cellStyle name="Komma 2 6 2 8 7 2" xfId="28136" xr:uid="{6455A59E-9D1B-4544-BBC7-92901FFBBD4A}"/>
    <cellStyle name="Komma 2 6 2 8 8" xfId="11453" xr:uid="{AD258C18-1C35-4E2E-B3D9-43DD319E4273}"/>
    <cellStyle name="Komma 2 6 2 8 8 2" xfId="33522" xr:uid="{69826B8B-3C9A-4D83-90D8-011709D4BD6E}"/>
    <cellStyle name="Komma 2 6 2 8 8 3" xfId="39070" xr:uid="{0727014E-1162-4FA3-B14E-131E501B2152}"/>
    <cellStyle name="Komma 2 6 2 8 9" xfId="17001" xr:uid="{57569C0F-6507-4E6D-8064-02AD9CD12795}"/>
    <cellStyle name="Komma 2 6 2 8 9 2" xfId="44618" xr:uid="{C6A609EE-8357-4D3D-A5F5-447D717446ED}"/>
    <cellStyle name="Komma 2 6 2 9" xfId="499" xr:uid="{A2D28156-6E74-40A8-8C88-B435E494363D}"/>
    <cellStyle name="Komma 2 6 2 9 2" xfId="1300" xr:uid="{7764751B-1163-4222-9295-371D587E5247}"/>
    <cellStyle name="Komma 2 6 2 9 2 2" xfId="3904" xr:uid="{6D03073E-2517-443B-AA36-776275427B9B}"/>
    <cellStyle name="Komma 2 6 2 9 2 2 2" xfId="9411" xr:uid="{3E3A0E2A-F4FD-4FAD-8F4B-6E6C7E8DFDC7}"/>
    <cellStyle name="Komma 2 6 2 9 2 2 2 2" xfId="31480" xr:uid="{BC510A09-E035-45EC-89A7-9FE4FE452126}"/>
    <cellStyle name="Komma 2 6 2 9 2 2 3" xfId="14898" xr:uid="{46AB15EF-6E41-404D-BFC7-BDBAEBEE8CF7}"/>
    <cellStyle name="Komma 2 6 2 9 2 2 3 2" xfId="36967" xr:uid="{C8E071CE-0030-4055-A0B2-77951BB1FC84}"/>
    <cellStyle name="Komma 2 6 2 9 2 2 3 3" xfId="42515" xr:uid="{06CEE7DA-D40F-49B6-9009-944222BA0D58}"/>
    <cellStyle name="Komma 2 6 2 9 2 2 4" xfId="20466" xr:uid="{7AED907D-9A3A-4000-A51C-91F7824F4C58}"/>
    <cellStyle name="Komma 2 6 2 9 2 2 4 2" xfId="47962" xr:uid="{F1625AFF-44D8-4627-B92C-90CE3882A70B}"/>
    <cellStyle name="Komma 2 6 2 9 2 2 5" xfId="25973" xr:uid="{AA425EB8-EB19-4AAE-8997-838D328DAAA5}"/>
    <cellStyle name="Komma 2 6 2 9 2 3" xfId="6928" xr:uid="{64A450CB-5968-4A6E-BE9D-3E42FE0465B7}"/>
    <cellStyle name="Komma 2 6 2 9 2 3 2" xfId="28997" xr:uid="{EFEF017B-DED2-4D95-9F1E-5695A4A98387}"/>
    <cellStyle name="Komma 2 6 2 9 2 4" xfId="12294" xr:uid="{2735CD36-983D-43D3-9BA3-47B2FC859E2C}"/>
    <cellStyle name="Komma 2 6 2 9 2 4 2" xfId="34363" xr:uid="{04322751-49BA-4F36-897F-10BC02E20FDD}"/>
    <cellStyle name="Komma 2 6 2 9 2 4 3" xfId="39911" xr:uid="{D70714D9-4B85-4A05-9EFC-B448B75D23EE}"/>
    <cellStyle name="Komma 2 6 2 9 2 5" xfId="17862" xr:uid="{CD46C9CD-4F4F-400A-B927-630E0B4AACE7}"/>
    <cellStyle name="Komma 2 6 2 9 2 5 2" xfId="45479" xr:uid="{A23AFE44-5341-4113-94F5-6575168CB767}"/>
    <cellStyle name="Komma 2 6 2 9 2 6" xfId="23490" xr:uid="{9FF60D48-5118-435D-BCF5-F1EABD378778}"/>
    <cellStyle name="Komma 2 6 2 9 3" xfId="2081" xr:uid="{4CEAB8A7-BBF0-43BD-82BF-CAB1AE3F6BC6}"/>
    <cellStyle name="Komma 2 6 2 9 3 2" xfId="4685" xr:uid="{FAC2F8B6-18F6-43B3-91BD-9CE17CACBE21}"/>
    <cellStyle name="Komma 2 6 2 9 3 2 2" xfId="10192" xr:uid="{7BB31B3F-B504-4061-9705-5B1FE9527E26}"/>
    <cellStyle name="Komma 2 6 2 9 3 2 2 2" xfId="32261" xr:uid="{453C7778-6C3D-43F8-84D5-EC8103122066}"/>
    <cellStyle name="Komma 2 6 2 9 3 2 3" xfId="15679" xr:uid="{A06303FA-12E5-422D-99DA-9AAA3D0B9110}"/>
    <cellStyle name="Komma 2 6 2 9 3 2 3 2" xfId="37748" xr:uid="{8A39B06B-DF18-4CDA-A996-249B925EC290}"/>
    <cellStyle name="Komma 2 6 2 9 3 2 3 3" xfId="43296" xr:uid="{339027FC-011A-4588-B53C-8BF5AC8C7C7A}"/>
    <cellStyle name="Komma 2 6 2 9 3 2 4" xfId="21247" xr:uid="{E44D1593-C87D-4BA2-8A7A-FB6567BB041D}"/>
    <cellStyle name="Komma 2 6 2 9 3 2 4 2" xfId="48743" xr:uid="{F51DF7EC-F4F6-4E2B-8F66-BFF66BF62732}"/>
    <cellStyle name="Komma 2 6 2 9 3 2 5" xfId="26754" xr:uid="{5809AC50-3F1A-47A0-B3F6-4C89643B78AE}"/>
    <cellStyle name="Komma 2 6 2 9 3 3" xfId="7709" xr:uid="{D8A3D7C5-63CA-4B2D-9CB1-B018E150C6DE}"/>
    <cellStyle name="Komma 2 6 2 9 3 3 2" xfId="29778" xr:uid="{99AB281D-BC02-4A4F-BAA4-FEAE4359D541}"/>
    <cellStyle name="Komma 2 6 2 9 3 4" xfId="13075" xr:uid="{7EB0EB9C-C243-4B30-8EB0-706F591A48B3}"/>
    <cellStyle name="Komma 2 6 2 9 3 4 2" xfId="35144" xr:uid="{40C4FBCA-CD8C-4420-BC1B-686A0714E4C3}"/>
    <cellStyle name="Komma 2 6 2 9 3 4 3" xfId="40692" xr:uid="{B717F0C1-E37F-40C8-9281-DB294B8E3B71}"/>
    <cellStyle name="Komma 2 6 2 9 3 5" xfId="18643" xr:uid="{E0464C1E-E69D-4767-98B3-833FE7FB602E}"/>
    <cellStyle name="Komma 2 6 2 9 3 5 2" xfId="46260" xr:uid="{50FD1C79-5947-49AA-A351-692F43038E17}"/>
    <cellStyle name="Komma 2 6 2 9 3 6" xfId="24271" xr:uid="{797F3962-5F25-42CA-A21B-F4DC497AE9C0}"/>
    <cellStyle name="Komma 2 6 2 9 4" xfId="3103" xr:uid="{3730151D-8D19-4108-AC75-2B838E778295}"/>
    <cellStyle name="Komma 2 6 2 9 4 2" xfId="8630" xr:uid="{4D0C8314-1F1D-45B4-95D8-0943F7838136}"/>
    <cellStyle name="Komma 2 6 2 9 4 2 2" xfId="30699" xr:uid="{7D136DF9-1FE0-4AAB-A8B4-C23CDBAFA372}"/>
    <cellStyle name="Komma 2 6 2 9 4 3" xfId="14097" xr:uid="{D3B3C25F-AC17-43E7-8034-778781709AB5}"/>
    <cellStyle name="Komma 2 6 2 9 4 3 2" xfId="36166" xr:uid="{0056F058-51B3-4E03-91BD-360570242B8F}"/>
    <cellStyle name="Komma 2 6 2 9 4 3 3" xfId="41714" xr:uid="{06A53A13-2FC1-4D5D-AD06-E0B6777D06A4}"/>
    <cellStyle name="Komma 2 6 2 9 4 4" xfId="19665" xr:uid="{34F6F660-94AE-4FB0-844D-B24543977A6C}"/>
    <cellStyle name="Komma 2 6 2 9 4 4 2" xfId="47181" xr:uid="{E4C518FE-F4E3-42B2-8D4E-0D914D666D0D}"/>
    <cellStyle name="Komma 2 6 2 9 4 5" xfId="25192" xr:uid="{784B3EF7-A9A5-4186-9F81-1DFDB8010EC0}"/>
    <cellStyle name="Komma 2 6 2 9 5" xfId="6127" xr:uid="{107FD642-9530-44CF-9244-8648B1BBC3F0}"/>
    <cellStyle name="Komma 2 6 2 9 5 2" xfId="28196" xr:uid="{0CBEF6BB-B00C-4841-A6DA-3661234BC8BD}"/>
    <cellStyle name="Komma 2 6 2 9 6" xfId="11513" xr:uid="{CE2A8620-A882-4E7C-98C1-DE6E6142305B}"/>
    <cellStyle name="Komma 2 6 2 9 6 2" xfId="33582" xr:uid="{465237F8-A9FC-4850-A358-0FCC1DB24B64}"/>
    <cellStyle name="Komma 2 6 2 9 6 3" xfId="39130" xr:uid="{86AA77BD-EFC4-426F-B048-61FE380F3F02}"/>
    <cellStyle name="Komma 2 6 2 9 7" xfId="17061" xr:uid="{A2073EBE-14C4-4CA8-B61C-ACD7773D5473}"/>
    <cellStyle name="Komma 2 6 2 9 7 2" xfId="44678" xr:uid="{F3E8B2FD-5FB2-43FD-B56E-16F294759436}"/>
    <cellStyle name="Komma 2 6 2 9 8" xfId="22689" xr:uid="{4307F92B-AC95-494D-B65B-E39827D7ABEC}"/>
    <cellStyle name="Komma 2 6 20" xfId="5606" xr:uid="{6ED47CE4-5D72-4963-91AB-26C006EBFCE3}"/>
    <cellStyle name="Komma 2 6 20 2" xfId="11113" xr:uid="{52E06B99-AE12-4FEA-9ABF-CC710C5C158A}"/>
    <cellStyle name="Komma 2 6 20 2 2" xfId="33182" xr:uid="{9FBDF714-8944-4BA5-B87C-83CCE3135B5B}"/>
    <cellStyle name="Komma 2 6 20 3" xfId="22168" xr:uid="{E9246B1A-DA2F-40AF-8E02-B29847F563C3}"/>
    <cellStyle name="Komma 2 6 20 3 2" xfId="49664" xr:uid="{231A50CE-740F-4ED8-B689-B8CB191B578A}"/>
    <cellStyle name="Komma 2 6 20 4" xfId="27675" xr:uid="{4FFDC41C-1533-4DA4-BC25-0D2549A47B4B}"/>
    <cellStyle name="Komma 2 6 21" xfId="5666" xr:uid="{289978E1-68F6-44C5-AA73-AC2175AE0859}"/>
    <cellStyle name="Komma 2 6 21 2" xfId="27735" xr:uid="{0A12D4C8-1798-4BB9-A83A-416CF474B84E}"/>
    <cellStyle name="Komma 2 6 22" xfId="11153" xr:uid="{37945BF3-6F52-4526-BA7B-B5F3DA6DBBF1}"/>
    <cellStyle name="Komma 2 6 22 2" xfId="33222" xr:uid="{39993C49-0F34-4C13-9739-BF89716AD81F}"/>
    <cellStyle name="Komma 2 6 22 3" xfId="38770" xr:uid="{59537E2C-3E54-41E4-99E0-4E55223C048B}"/>
    <cellStyle name="Komma 2 6 23" xfId="16600" xr:uid="{57C71362-6E82-4F11-8273-50FFA7BBFDB4}"/>
    <cellStyle name="Komma 2 6 23 2" xfId="44217" xr:uid="{966C3217-ECD1-4BC6-9E3E-26CBD7D2FFA2}"/>
    <cellStyle name="Komma 2 6 24" xfId="22228" xr:uid="{5E239BD1-FE35-4419-A101-E9B6A57167A0}"/>
    <cellStyle name="Komma 2 6 3" xfId="127" xr:uid="{C29F03F1-5BB3-48E8-A88D-E54D49532179}"/>
    <cellStyle name="Komma 2 6 3 10" xfId="22322" xr:uid="{BF1D2BB0-463C-4B7C-B23B-DD1C04F28884}"/>
    <cellStyle name="Komma 2 6 3 2" xfId="553" xr:uid="{65A62F34-5E2C-4613-A99A-D9BC24A1813C}"/>
    <cellStyle name="Komma 2 6 3 2 2" xfId="1354" xr:uid="{B06432C9-7B6B-471E-BA90-6C89412203B2}"/>
    <cellStyle name="Komma 2 6 3 2 2 2" xfId="3958" xr:uid="{AEF3A847-EDF5-4710-9032-592D3EE8B894}"/>
    <cellStyle name="Komma 2 6 3 2 2 2 2" xfId="9465" xr:uid="{77C53DA0-B355-4380-9E06-EBF09774F8E0}"/>
    <cellStyle name="Komma 2 6 3 2 2 2 2 2" xfId="31534" xr:uid="{6878D126-FC19-4595-98CB-60A5D5DFCA4D}"/>
    <cellStyle name="Komma 2 6 3 2 2 2 3" xfId="14952" xr:uid="{AC157547-B8C9-45DA-9838-454EF2EAA665}"/>
    <cellStyle name="Komma 2 6 3 2 2 2 3 2" xfId="37021" xr:uid="{5DC2104F-EB92-42C6-AB4A-2408D520A117}"/>
    <cellStyle name="Komma 2 6 3 2 2 2 3 3" xfId="42569" xr:uid="{3B051259-B215-4178-B6DF-0C01CB7D6EE5}"/>
    <cellStyle name="Komma 2 6 3 2 2 2 4" xfId="20520" xr:uid="{210EB71F-50C0-4E8C-A7E8-8AAE526CDF73}"/>
    <cellStyle name="Komma 2 6 3 2 2 2 4 2" xfId="48016" xr:uid="{822CEC28-9F20-406D-9168-68DABC4643C9}"/>
    <cellStyle name="Komma 2 6 3 2 2 2 5" xfId="26027" xr:uid="{EF8A6405-4696-4AA2-AC9E-8BEA5B6B4756}"/>
    <cellStyle name="Komma 2 6 3 2 2 3" xfId="6982" xr:uid="{4766067D-4F99-48DC-BD43-0EEF2501B6B9}"/>
    <cellStyle name="Komma 2 6 3 2 2 3 2" xfId="29051" xr:uid="{46420639-D9A5-4125-B50C-F1D24DDFF890}"/>
    <cellStyle name="Komma 2 6 3 2 2 4" xfId="12348" xr:uid="{4FDE4B58-F384-4DF2-A8EB-F5369079DD1D}"/>
    <cellStyle name="Komma 2 6 3 2 2 4 2" xfId="34417" xr:uid="{2B3FC216-3572-4F9B-BCE4-4250F9B80D82}"/>
    <cellStyle name="Komma 2 6 3 2 2 4 3" xfId="39965" xr:uid="{F4975725-DF34-4D7F-BEBD-C494264F89E5}"/>
    <cellStyle name="Komma 2 6 3 2 2 5" xfId="17916" xr:uid="{F1DEA5DC-82E1-4FE9-9CA3-26F4B2178C86}"/>
    <cellStyle name="Komma 2 6 3 2 2 5 2" xfId="45533" xr:uid="{7D0B57BD-5167-47CA-86CC-A533861F441B}"/>
    <cellStyle name="Komma 2 6 3 2 2 6" xfId="23544" xr:uid="{655F9714-1FE1-4D80-A7DA-4331EF75567C}"/>
    <cellStyle name="Komma 2 6 3 2 3" xfId="2135" xr:uid="{40D894AE-AE74-409D-A16F-F343185A7690}"/>
    <cellStyle name="Komma 2 6 3 2 3 2" xfId="4739" xr:uid="{EFD26F5F-CC2E-45B0-8878-B3746CDEE43B}"/>
    <cellStyle name="Komma 2 6 3 2 3 2 2" xfId="10246" xr:uid="{FA4A3101-FE59-4C92-8D22-DF09D2C3D406}"/>
    <cellStyle name="Komma 2 6 3 2 3 2 2 2" xfId="32315" xr:uid="{2F04E24A-B3DF-46AC-A268-65ADAE96EB04}"/>
    <cellStyle name="Komma 2 6 3 2 3 2 3" xfId="15733" xr:uid="{B62F44FB-6774-4FF2-ADF3-600A25453FD8}"/>
    <cellStyle name="Komma 2 6 3 2 3 2 3 2" xfId="37802" xr:uid="{44CAA851-8C7F-48FB-9774-B0012CA54820}"/>
    <cellStyle name="Komma 2 6 3 2 3 2 3 3" xfId="43350" xr:uid="{516F9C7D-6587-4BB0-BBE7-FF372FBFCF7F}"/>
    <cellStyle name="Komma 2 6 3 2 3 2 4" xfId="21301" xr:uid="{20F6CC53-B2B4-4B01-9759-0D7CA703F0C2}"/>
    <cellStyle name="Komma 2 6 3 2 3 2 4 2" xfId="48797" xr:uid="{2B7E34D8-D660-42C1-9A5A-6941547F2635}"/>
    <cellStyle name="Komma 2 6 3 2 3 2 5" xfId="26808" xr:uid="{25AF24BC-4B97-43BC-A25A-453336D31E0A}"/>
    <cellStyle name="Komma 2 6 3 2 3 3" xfId="7763" xr:uid="{40C68583-62F7-4201-9DFD-2C91916AA368}"/>
    <cellStyle name="Komma 2 6 3 2 3 3 2" xfId="29832" xr:uid="{C081D6A9-358B-4333-9FBB-D5FEFA0CBAD8}"/>
    <cellStyle name="Komma 2 6 3 2 3 4" xfId="13129" xr:uid="{9030FBE7-0963-4603-84C4-2173C0110D98}"/>
    <cellStyle name="Komma 2 6 3 2 3 4 2" xfId="35198" xr:uid="{DBDE3346-D66C-4D87-9BDF-5DAA3E1A1B6C}"/>
    <cellStyle name="Komma 2 6 3 2 3 4 3" xfId="40746" xr:uid="{FC828678-C949-4E7A-A5AA-EDACA49FCC5D}"/>
    <cellStyle name="Komma 2 6 3 2 3 5" xfId="18697" xr:uid="{092A4142-B39A-4091-9BA5-95582AD17C5B}"/>
    <cellStyle name="Komma 2 6 3 2 3 5 2" xfId="46314" xr:uid="{5C5E4557-6734-453A-BB6B-002D42DD2189}"/>
    <cellStyle name="Komma 2 6 3 2 3 6" xfId="24325" xr:uid="{BA1A65BD-9BC2-4974-951F-BF8818F8038E}"/>
    <cellStyle name="Komma 2 6 3 2 4" xfId="3157" xr:uid="{5E2E5475-C526-4632-A1E2-340036A44B32}"/>
    <cellStyle name="Komma 2 6 3 2 4 2" xfId="8684" xr:uid="{645DF543-FEFF-41FD-85AF-533FCAD1F9B0}"/>
    <cellStyle name="Komma 2 6 3 2 4 2 2" xfId="30753" xr:uid="{300E471E-78B0-42D9-8EDA-54A91B95A472}"/>
    <cellStyle name="Komma 2 6 3 2 4 3" xfId="14151" xr:uid="{A464E26C-375E-4ADC-9F0D-9F6AB31EA97B}"/>
    <cellStyle name="Komma 2 6 3 2 4 3 2" xfId="36220" xr:uid="{90036B54-C3F0-4586-B527-B2FBD9126F93}"/>
    <cellStyle name="Komma 2 6 3 2 4 3 3" xfId="41768" xr:uid="{298E7821-2978-43C9-90D9-A46EF1F9783B}"/>
    <cellStyle name="Komma 2 6 3 2 4 4" xfId="19719" xr:uid="{894DE9A4-A4C4-48FF-9958-83503553CB99}"/>
    <cellStyle name="Komma 2 6 3 2 4 4 2" xfId="47235" xr:uid="{D065ACCC-C50E-4D81-9A0E-BD9FEDEB66AD}"/>
    <cellStyle name="Komma 2 6 3 2 4 5" xfId="25246" xr:uid="{331F63A3-EA8E-432E-AB21-E434051610B8}"/>
    <cellStyle name="Komma 2 6 3 2 5" xfId="6181" xr:uid="{AB43E1E5-27B9-42A5-9B67-218F569D2A01}"/>
    <cellStyle name="Komma 2 6 3 2 5 2" xfId="28250" xr:uid="{A98893E2-844A-4471-AD94-AAA8DD31C3A7}"/>
    <cellStyle name="Komma 2 6 3 2 6" xfId="11567" xr:uid="{BE6AECDC-279E-40C2-B43A-792C5B9B7DF1}"/>
    <cellStyle name="Komma 2 6 3 2 6 2" xfId="33636" xr:uid="{5C13188F-D0D1-4889-836E-91B01982C002}"/>
    <cellStyle name="Komma 2 6 3 2 6 3" xfId="39184" xr:uid="{9CFB62B6-27F9-473D-928D-13EA81374502}"/>
    <cellStyle name="Komma 2 6 3 2 7" xfId="17115" xr:uid="{06A99ED4-D9F3-4E52-B724-0E16C4480693}"/>
    <cellStyle name="Komma 2 6 3 2 7 2" xfId="44732" xr:uid="{A6AD4A8B-74C2-4644-8EEF-C9B08DDA6BD3}"/>
    <cellStyle name="Komma 2 6 3 2 8" xfId="22743" xr:uid="{A1212087-8E65-4BA0-9CB2-A904980BFC8D}"/>
    <cellStyle name="Komma 2 6 3 3" xfId="1003" xr:uid="{DF5B34AC-ABC2-491B-826F-ADECA4E09F7B}"/>
    <cellStyle name="Komma 2 6 3 3 2" xfId="3607" xr:uid="{22CE7C80-5A61-4E0F-80F7-33A7D53FF267}"/>
    <cellStyle name="Komma 2 6 3 3 2 2" xfId="9114" xr:uid="{0765EA3F-9D3A-4ADC-8631-7C902FA15601}"/>
    <cellStyle name="Komma 2 6 3 3 2 2 2" xfId="31183" xr:uid="{1876BDB8-6286-4C7B-A1F1-8C27EF14B5E6}"/>
    <cellStyle name="Komma 2 6 3 3 2 3" xfId="14601" xr:uid="{DCB14DF3-2614-48DA-802D-3D7305759CD8}"/>
    <cellStyle name="Komma 2 6 3 3 2 3 2" xfId="36670" xr:uid="{FBE2A559-F2CD-4371-926C-7DF77AA77CFA}"/>
    <cellStyle name="Komma 2 6 3 3 2 3 3" xfId="42218" xr:uid="{C3B3F8E0-609D-4737-9834-4BF80BACF572}"/>
    <cellStyle name="Komma 2 6 3 3 2 4" xfId="20169" xr:uid="{19F5410D-8F40-45EE-AC9A-6C870862E508}"/>
    <cellStyle name="Komma 2 6 3 3 2 4 2" xfId="47665" xr:uid="{77A525AC-52EA-4FC8-9065-9CBBFA906C8B}"/>
    <cellStyle name="Komma 2 6 3 3 2 5" xfId="25676" xr:uid="{F2164E8B-C351-493C-B7DE-7A2965BB8F80}"/>
    <cellStyle name="Komma 2 6 3 3 3" xfId="6631" xr:uid="{BD0EC06D-01B2-4318-B2B0-238BD74CE109}"/>
    <cellStyle name="Komma 2 6 3 3 3 2" xfId="28700" xr:uid="{DE42439A-88C4-4206-A9BE-284ED1F0082A}"/>
    <cellStyle name="Komma 2 6 3 3 4" xfId="11997" xr:uid="{22F2111E-1663-4DAD-93F5-469784E6C158}"/>
    <cellStyle name="Komma 2 6 3 3 4 2" xfId="34066" xr:uid="{325D1591-4C0A-4A07-890F-1B7F3E6F89A3}"/>
    <cellStyle name="Komma 2 6 3 3 4 3" xfId="39614" xr:uid="{EF13131D-3C84-438F-843C-F93D27522594}"/>
    <cellStyle name="Komma 2 6 3 3 5" xfId="17565" xr:uid="{79AF9206-266D-4F5D-9053-07E2AD81294E}"/>
    <cellStyle name="Komma 2 6 3 3 5 2" xfId="45182" xr:uid="{B1085A7C-24E4-4D7E-874E-B002AE3B9D4A}"/>
    <cellStyle name="Komma 2 6 3 3 6" xfId="23193" xr:uid="{08C9C0CC-306C-4923-A6D9-A7E7257A1DF5}"/>
    <cellStyle name="Komma 2 6 3 4" xfId="1784" xr:uid="{59C59BC6-5A3A-4705-977B-1B44106D905D}"/>
    <cellStyle name="Komma 2 6 3 4 2" xfId="4388" xr:uid="{B0DAA3F0-291A-46CF-88AA-5764C5C4648E}"/>
    <cellStyle name="Komma 2 6 3 4 2 2" xfId="9895" xr:uid="{641C8351-70A7-47D9-BC84-64D5DB3441C0}"/>
    <cellStyle name="Komma 2 6 3 4 2 2 2" xfId="31964" xr:uid="{B067545B-467C-4A81-91B6-33E5DF8B4F7D}"/>
    <cellStyle name="Komma 2 6 3 4 2 3" xfId="15382" xr:uid="{6A4ED447-5CAF-4CB1-AD56-DD13D5D9EE9D}"/>
    <cellStyle name="Komma 2 6 3 4 2 3 2" xfId="37451" xr:uid="{567FC8B4-DE23-4D8D-9C72-C9BCE5761713}"/>
    <cellStyle name="Komma 2 6 3 4 2 3 3" xfId="42999" xr:uid="{86D50596-678A-4297-9C1C-BAA8520D193A}"/>
    <cellStyle name="Komma 2 6 3 4 2 4" xfId="20950" xr:uid="{3188B42A-F4C2-44E0-B4A0-A46A5213F5A2}"/>
    <cellStyle name="Komma 2 6 3 4 2 4 2" xfId="48446" xr:uid="{72D8FDEF-E3CC-45EB-BB58-06B3801A56AA}"/>
    <cellStyle name="Komma 2 6 3 4 2 5" xfId="26457" xr:uid="{752B1B7C-BB1A-403C-AA3F-3BF2B2784E83}"/>
    <cellStyle name="Komma 2 6 3 4 3" xfId="7412" xr:uid="{ED7E9E1B-06D2-4403-B2CE-57D14F0ED107}"/>
    <cellStyle name="Komma 2 6 3 4 3 2" xfId="29481" xr:uid="{5586349F-AF59-4E42-B955-B913E4CCA339}"/>
    <cellStyle name="Komma 2 6 3 4 4" xfId="12778" xr:uid="{CBD40643-B451-4569-ABBE-CD7A7D5297BA}"/>
    <cellStyle name="Komma 2 6 3 4 4 2" xfId="34847" xr:uid="{FBBD0D2E-35B0-425E-A24B-1109F45A5C15}"/>
    <cellStyle name="Komma 2 6 3 4 4 3" xfId="40395" xr:uid="{72FD8B9A-F88A-4C50-92C8-806A73B3B101}"/>
    <cellStyle name="Komma 2 6 3 4 5" xfId="18346" xr:uid="{3B93DA9C-833C-4D7E-8A8D-611D81199DBE}"/>
    <cellStyle name="Komma 2 6 3 4 5 2" xfId="45963" xr:uid="{32AB5605-6D47-45BB-9F39-0ECC9BF1334F}"/>
    <cellStyle name="Komma 2 6 3 4 6" xfId="23974" xr:uid="{C69B6721-6A77-4EB2-8F6D-9EF9D10A8448}"/>
    <cellStyle name="Komma 2 6 3 5" xfId="2736" xr:uid="{2BCC3DB8-52A2-462D-8AF4-ADC06165DBA7}"/>
    <cellStyle name="Komma 2 6 3 5 2" xfId="8333" xr:uid="{ED20CE7A-F942-4ED3-807B-90B781867803}"/>
    <cellStyle name="Komma 2 6 3 5 2 2" xfId="30402" xr:uid="{003E359A-24E7-4F60-9708-064D311ACA8C}"/>
    <cellStyle name="Komma 2 6 3 5 3" xfId="13730" xr:uid="{5DAD683D-70C2-4CFC-8332-2C136579C5D6}"/>
    <cellStyle name="Komma 2 6 3 5 3 2" xfId="35799" xr:uid="{4313366A-E194-4D4F-8F21-2E7D9BBB387A}"/>
    <cellStyle name="Komma 2 6 3 5 3 3" xfId="41347" xr:uid="{32D1ABE1-D20F-44A3-81BE-16DCF004CBED}"/>
    <cellStyle name="Komma 2 6 3 5 4" xfId="19298" xr:uid="{4586344E-985C-4A39-A523-F06FC6752E38}"/>
    <cellStyle name="Komma 2 6 3 5 4 2" xfId="46884" xr:uid="{747C263A-5E4B-44AE-B3AB-30B064977342}"/>
    <cellStyle name="Komma 2 6 3 5 5" xfId="24895" xr:uid="{A1D68E1F-BADA-4C97-849D-06FAEA798F68}"/>
    <cellStyle name="Komma 2 6 3 6" xfId="5169" xr:uid="{2535ECE4-F58C-4D2D-A19B-DDD9D841150D}"/>
    <cellStyle name="Komma 2 6 3 6 2" xfId="10676" xr:uid="{95467B64-91F7-4781-877E-4EA28F20DE5A}"/>
    <cellStyle name="Komma 2 6 3 6 2 2" xfId="32745" xr:uid="{92F8D38A-CA53-46D4-BEFC-D31A20E984B4}"/>
    <cellStyle name="Komma 2 6 3 6 3" xfId="16163" xr:uid="{23674E0D-0545-4AD5-87E4-AD7095448392}"/>
    <cellStyle name="Komma 2 6 3 6 3 2" xfId="38232" xr:uid="{BACC38F3-2B11-4A38-8EF5-A567B82CDBBF}"/>
    <cellStyle name="Komma 2 6 3 6 3 3" xfId="43780" xr:uid="{B8AEA10C-3689-4A86-A2C8-00CD3D1EAB39}"/>
    <cellStyle name="Komma 2 6 3 6 4" xfId="21731" xr:uid="{F99066DB-EA09-461F-950E-6DFA969BB6E4}"/>
    <cellStyle name="Komma 2 6 3 6 4 2" xfId="49227" xr:uid="{122159F7-1CE2-4326-878C-FC580FF2822D}"/>
    <cellStyle name="Komma 2 6 3 6 5" xfId="27238" xr:uid="{2B2001D7-93E1-46D4-AE0B-2BF33AB6FAD3}"/>
    <cellStyle name="Komma 2 6 3 7" xfId="5760" xr:uid="{D82F4B4E-DEE1-4159-A5EC-457E790C6493}"/>
    <cellStyle name="Komma 2 6 3 7 2" xfId="27829" xr:uid="{E377BCEF-F735-49BB-A64C-4D1F7B91798F}"/>
    <cellStyle name="Komma 2 6 3 8" xfId="11216" xr:uid="{E625AC38-6A2A-474A-87F2-F49E4F89D012}"/>
    <cellStyle name="Komma 2 6 3 8 2" xfId="33285" xr:uid="{C6F9DE81-712A-469C-A1DC-020E88BE80F4}"/>
    <cellStyle name="Komma 2 6 3 8 3" xfId="38833" xr:uid="{032DEF6F-473B-4152-A781-753FD2187746}"/>
    <cellStyle name="Komma 2 6 3 9" xfId="16694" xr:uid="{3677598C-6E6D-4907-932A-38FA28E439CA}"/>
    <cellStyle name="Komma 2 6 3 9 2" xfId="44311" xr:uid="{303C4359-5DCB-4639-9AD0-A56C2047D63A}"/>
    <cellStyle name="Komma 2 6 4" xfId="156" xr:uid="{CE7B3C21-6DA1-4B44-976D-0338B3867688}"/>
    <cellStyle name="Komma 2 6 4 10" xfId="22348" xr:uid="{7D52B244-54F8-443F-9F9F-CDE970C96DF5}"/>
    <cellStyle name="Komma 2 6 4 2" xfId="579" xr:uid="{4FCD74E2-3D5B-4E1F-9793-CFFD33ADF554}"/>
    <cellStyle name="Komma 2 6 4 2 2" xfId="1380" xr:uid="{68EB3844-1B1E-4E03-9226-932A5D5B9D49}"/>
    <cellStyle name="Komma 2 6 4 2 2 2" xfId="3984" xr:uid="{7D252F88-35A9-4E83-A58A-F7642B38680A}"/>
    <cellStyle name="Komma 2 6 4 2 2 2 2" xfId="9491" xr:uid="{50C4FF6E-F6E5-42F9-BA0B-6BA6AC23294F}"/>
    <cellStyle name="Komma 2 6 4 2 2 2 2 2" xfId="31560" xr:uid="{B54CF4FE-449F-4F6C-9500-C3B52EC3A036}"/>
    <cellStyle name="Komma 2 6 4 2 2 2 3" xfId="14978" xr:uid="{3ED6B067-CAFB-4801-92EF-43FF9FC581F6}"/>
    <cellStyle name="Komma 2 6 4 2 2 2 3 2" xfId="37047" xr:uid="{07FAA153-5D07-465D-BDDE-3F9BCB5A607C}"/>
    <cellStyle name="Komma 2 6 4 2 2 2 3 3" xfId="42595" xr:uid="{2EFBA906-9AA9-48F2-B29F-F2D13FF61B73}"/>
    <cellStyle name="Komma 2 6 4 2 2 2 4" xfId="20546" xr:uid="{010E2E8B-F5AD-4D12-968E-36FD725FF614}"/>
    <cellStyle name="Komma 2 6 4 2 2 2 4 2" xfId="48042" xr:uid="{09AA38A8-92C0-4E5B-9E86-C425A11E8F85}"/>
    <cellStyle name="Komma 2 6 4 2 2 2 5" xfId="26053" xr:uid="{515BC6E6-472F-4CDD-AC04-2328519EF452}"/>
    <cellStyle name="Komma 2 6 4 2 2 3" xfId="7008" xr:uid="{0AC5608D-4857-469E-8D12-6C791F737685}"/>
    <cellStyle name="Komma 2 6 4 2 2 3 2" xfId="29077" xr:uid="{A36D8A5D-F80A-40C3-A67C-B47C7D804163}"/>
    <cellStyle name="Komma 2 6 4 2 2 4" xfId="12374" xr:uid="{824DD556-B57C-4BAC-B503-75DBD4B54B33}"/>
    <cellStyle name="Komma 2 6 4 2 2 4 2" xfId="34443" xr:uid="{1FBCCC50-61B5-458A-A24D-D8260B855DD4}"/>
    <cellStyle name="Komma 2 6 4 2 2 4 3" xfId="39991" xr:uid="{2F743622-45EA-4FAA-8F44-066B208BB607}"/>
    <cellStyle name="Komma 2 6 4 2 2 5" xfId="17942" xr:uid="{6B92A56D-EDC2-47CB-8729-733093BB4B1A}"/>
    <cellStyle name="Komma 2 6 4 2 2 5 2" xfId="45559" xr:uid="{51FBC520-67F8-4E21-9C13-15D20F2E63AE}"/>
    <cellStyle name="Komma 2 6 4 2 2 6" xfId="23570" xr:uid="{9F23D2D5-CC18-497E-8524-A85094D2BD90}"/>
    <cellStyle name="Komma 2 6 4 2 3" xfId="2161" xr:uid="{3E7A0868-98B6-463E-BFE7-14460BCB29B5}"/>
    <cellStyle name="Komma 2 6 4 2 3 2" xfId="4765" xr:uid="{9EDBF4AC-84C9-4AC7-B1FE-F6EEA97FA19F}"/>
    <cellStyle name="Komma 2 6 4 2 3 2 2" xfId="10272" xr:uid="{0BC27CF6-78B3-40A9-810D-916D13C70346}"/>
    <cellStyle name="Komma 2 6 4 2 3 2 2 2" xfId="32341" xr:uid="{EA9F1DA7-019C-4163-A279-713D30775DD4}"/>
    <cellStyle name="Komma 2 6 4 2 3 2 3" xfId="15759" xr:uid="{63C04925-6FB5-4270-B3CC-29F36CD52E29}"/>
    <cellStyle name="Komma 2 6 4 2 3 2 3 2" xfId="37828" xr:uid="{F4062A72-151E-46AC-B0A3-63AD0E334965}"/>
    <cellStyle name="Komma 2 6 4 2 3 2 3 3" xfId="43376" xr:uid="{95E7822B-5D89-4039-BAA2-BF36D4969EFF}"/>
    <cellStyle name="Komma 2 6 4 2 3 2 4" xfId="21327" xr:uid="{8A6F6825-0854-4E2D-8163-52FDA37091DD}"/>
    <cellStyle name="Komma 2 6 4 2 3 2 4 2" xfId="48823" xr:uid="{C020C1CD-351D-421A-9346-37E76A9762F0}"/>
    <cellStyle name="Komma 2 6 4 2 3 2 5" xfId="26834" xr:uid="{F3D7BEDF-68CD-4B2E-B54D-AC9B43A3721D}"/>
    <cellStyle name="Komma 2 6 4 2 3 3" xfId="7789" xr:uid="{B98726DA-915C-4EBE-95F7-4F8C5D83A497}"/>
    <cellStyle name="Komma 2 6 4 2 3 3 2" xfId="29858" xr:uid="{872432F0-0701-419F-835C-3D715FDE1EEC}"/>
    <cellStyle name="Komma 2 6 4 2 3 4" xfId="13155" xr:uid="{A235273A-228A-4326-9E53-9A881B24C1DF}"/>
    <cellStyle name="Komma 2 6 4 2 3 4 2" xfId="35224" xr:uid="{CE2DC9DA-281F-430C-A3DF-A109D8C28546}"/>
    <cellStyle name="Komma 2 6 4 2 3 4 3" xfId="40772" xr:uid="{6A0E7C55-E607-4938-AF27-D5C5F47CC584}"/>
    <cellStyle name="Komma 2 6 4 2 3 5" xfId="18723" xr:uid="{CC18E0AF-B17C-498E-91F7-D9FB34DFBA20}"/>
    <cellStyle name="Komma 2 6 4 2 3 5 2" xfId="46340" xr:uid="{3A79F45A-C5BC-4587-9CFB-B13EA470E909}"/>
    <cellStyle name="Komma 2 6 4 2 3 6" xfId="24351" xr:uid="{2533AFB5-7C5F-486B-9A99-3E2E541C891A}"/>
    <cellStyle name="Komma 2 6 4 2 4" xfId="3183" xr:uid="{3138BD4B-6511-4D5D-9D91-1DCDB992F1BA}"/>
    <cellStyle name="Komma 2 6 4 2 4 2" xfId="8710" xr:uid="{E5DE3720-8586-48DE-8D8C-351FABA2F453}"/>
    <cellStyle name="Komma 2 6 4 2 4 2 2" xfId="30779" xr:uid="{E623EEA0-1FAB-4558-B6CB-FC8D137D1E3F}"/>
    <cellStyle name="Komma 2 6 4 2 4 3" xfId="14177" xr:uid="{E827E02A-F24A-4D39-B51F-F560F4DEAFC5}"/>
    <cellStyle name="Komma 2 6 4 2 4 3 2" xfId="36246" xr:uid="{3A385024-67A7-4C83-A0DB-9FEEB395B135}"/>
    <cellStyle name="Komma 2 6 4 2 4 3 3" xfId="41794" xr:uid="{6A8B69F5-D01F-4EEB-851E-7E3800748D93}"/>
    <cellStyle name="Komma 2 6 4 2 4 4" xfId="19745" xr:uid="{12C99D37-CF2E-43E6-BDC2-DDE5B8DCD286}"/>
    <cellStyle name="Komma 2 6 4 2 4 4 2" xfId="47261" xr:uid="{368331AA-38C1-4E62-87D0-0AD1C62BB139}"/>
    <cellStyle name="Komma 2 6 4 2 4 5" xfId="25272" xr:uid="{32D904E6-A3AC-4568-9A34-2616EE7128BD}"/>
    <cellStyle name="Komma 2 6 4 2 5" xfId="6207" xr:uid="{61B1C238-0A89-48CF-AB5B-821BA33D8F38}"/>
    <cellStyle name="Komma 2 6 4 2 5 2" xfId="28276" xr:uid="{D6611058-4787-4346-ADE2-1AB6C0FAFEB3}"/>
    <cellStyle name="Komma 2 6 4 2 6" xfId="11593" xr:uid="{085C0E5C-BEF6-419C-8ED8-3765F27C69DC}"/>
    <cellStyle name="Komma 2 6 4 2 6 2" xfId="33662" xr:uid="{24E94DAD-F01A-4743-B9DA-E6B80C8A5EEF}"/>
    <cellStyle name="Komma 2 6 4 2 6 3" xfId="39210" xr:uid="{31B7983C-7D53-4925-9449-EA084512B8E4}"/>
    <cellStyle name="Komma 2 6 4 2 7" xfId="17141" xr:uid="{C965A711-5BA3-485E-AE37-C1B575AF1BB0}"/>
    <cellStyle name="Komma 2 6 4 2 7 2" xfId="44758" xr:uid="{59137E27-E03F-45AA-8088-1921714C5B65}"/>
    <cellStyle name="Komma 2 6 4 2 8" xfId="22769" xr:uid="{BCAF4EB8-0AA3-498B-9125-3C60EF8D1427}"/>
    <cellStyle name="Komma 2 6 4 3" xfId="1020" xr:uid="{7CE174CD-F09F-4CB1-8491-2AD7DB357344}"/>
    <cellStyle name="Komma 2 6 4 3 2" xfId="3624" xr:uid="{BED409E2-5D60-46CC-899C-EFDCB70A97C2}"/>
    <cellStyle name="Komma 2 6 4 3 2 2" xfId="9131" xr:uid="{81B2F493-1C05-4F5A-91F2-C5073DAB394E}"/>
    <cellStyle name="Komma 2 6 4 3 2 2 2" xfId="31200" xr:uid="{5C026265-3883-460D-B1BC-341FB9225A35}"/>
    <cellStyle name="Komma 2 6 4 3 2 3" xfId="14618" xr:uid="{25BD4DDF-F12B-470E-88F6-D685FF202454}"/>
    <cellStyle name="Komma 2 6 4 3 2 3 2" xfId="36687" xr:uid="{96F1EA70-E836-403C-944F-5397DBDC8924}"/>
    <cellStyle name="Komma 2 6 4 3 2 3 3" xfId="42235" xr:uid="{088D43A5-58E7-415A-BB6F-8ABA606C9DA1}"/>
    <cellStyle name="Komma 2 6 4 3 2 4" xfId="20186" xr:uid="{872680BA-BA18-430F-9622-4D7356AF7972}"/>
    <cellStyle name="Komma 2 6 4 3 2 4 2" xfId="47682" xr:uid="{987AD54B-2BCF-4952-98EF-8F114DE18863}"/>
    <cellStyle name="Komma 2 6 4 3 2 5" xfId="25693" xr:uid="{66286995-DEEE-41A9-B731-4DAD30284C62}"/>
    <cellStyle name="Komma 2 6 4 3 3" xfId="6648" xr:uid="{EEEE6F8B-29AC-46F3-B87B-260E04441826}"/>
    <cellStyle name="Komma 2 6 4 3 3 2" xfId="28717" xr:uid="{49C4F612-AE93-4042-9BCF-7ED970B15BD7}"/>
    <cellStyle name="Komma 2 6 4 3 4" xfId="12014" xr:uid="{1148C41B-CBC0-4F25-AB88-8B3D8525D3F2}"/>
    <cellStyle name="Komma 2 6 4 3 4 2" xfId="34083" xr:uid="{EC8D8767-1BB4-4757-A90B-632870582BBE}"/>
    <cellStyle name="Komma 2 6 4 3 4 3" xfId="39631" xr:uid="{FC29C20F-AB2A-4340-90A3-8D017883CD09}"/>
    <cellStyle name="Komma 2 6 4 3 5" xfId="17582" xr:uid="{A51F5363-F9A8-4513-8A58-B677A335F3F4}"/>
    <cellStyle name="Komma 2 6 4 3 5 2" xfId="45199" xr:uid="{DB3C9D93-4AE3-4599-AC95-035BCFFC1AEA}"/>
    <cellStyle name="Komma 2 6 4 3 6" xfId="23210" xr:uid="{4204511A-0DE4-45B0-BEA0-76890CC0967A}"/>
    <cellStyle name="Komma 2 6 4 4" xfId="1801" xr:uid="{D301528C-C6EA-4A8F-B0B5-38C1A9D8BD49}"/>
    <cellStyle name="Komma 2 6 4 4 2" xfId="4405" xr:uid="{774D1463-74EB-4988-ABC0-A91106EE654C}"/>
    <cellStyle name="Komma 2 6 4 4 2 2" xfId="9912" xr:uid="{CB58C5F4-9C43-4145-AC9D-78C42F475890}"/>
    <cellStyle name="Komma 2 6 4 4 2 2 2" xfId="31981" xr:uid="{9A817A4D-235F-4C15-BD37-A54D02F1F65C}"/>
    <cellStyle name="Komma 2 6 4 4 2 3" xfId="15399" xr:uid="{07AA9F2F-08FB-46CA-8C0D-DDB43690D4B1}"/>
    <cellStyle name="Komma 2 6 4 4 2 3 2" xfId="37468" xr:uid="{70D80EF1-8939-4622-BA54-F56DD436B209}"/>
    <cellStyle name="Komma 2 6 4 4 2 3 3" xfId="43016" xr:uid="{D5529E34-AF14-434D-B901-AC286EB90FDF}"/>
    <cellStyle name="Komma 2 6 4 4 2 4" xfId="20967" xr:uid="{53D1C968-E1E5-4F58-A45C-6873C261EF51}"/>
    <cellStyle name="Komma 2 6 4 4 2 4 2" xfId="48463" xr:uid="{75345713-D2F5-4D07-B26F-FB2AF24F8DA9}"/>
    <cellStyle name="Komma 2 6 4 4 2 5" xfId="26474" xr:uid="{D02137B4-A595-444F-B24C-225DCEDC7AB9}"/>
    <cellStyle name="Komma 2 6 4 4 3" xfId="7429" xr:uid="{C9D8A72D-C002-4937-AFF9-8B3146B16772}"/>
    <cellStyle name="Komma 2 6 4 4 3 2" xfId="29498" xr:uid="{7411C980-726E-48F7-A961-6AA7BA9F7188}"/>
    <cellStyle name="Komma 2 6 4 4 4" xfId="12795" xr:uid="{48441E3E-01B5-4E3F-90E7-B3A5A2EEB49D}"/>
    <cellStyle name="Komma 2 6 4 4 4 2" xfId="34864" xr:uid="{7030345A-AB62-4196-B8A2-62C67ACA6430}"/>
    <cellStyle name="Komma 2 6 4 4 4 3" xfId="40412" xr:uid="{CE1406D3-FD9F-4E29-9E9B-D78A05DC8570}"/>
    <cellStyle name="Komma 2 6 4 4 5" xfId="18363" xr:uid="{B01B7AC4-5489-450F-AB6B-5B31D0766591}"/>
    <cellStyle name="Komma 2 6 4 4 5 2" xfId="45980" xr:uid="{2B309FDB-2D82-44F9-A167-D8B27EEB60BE}"/>
    <cellStyle name="Komma 2 6 4 4 6" xfId="23991" xr:uid="{32BFC54E-584C-405D-A11B-54555E507314}"/>
    <cellStyle name="Komma 2 6 4 5" xfId="2762" xr:uid="{5A92A9CA-8979-4D00-B7F4-F79628580BF1}"/>
    <cellStyle name="Komma 2 6 4 5 2" xfId="8350" xr:uid="{9EA61512-37EE-4130-828C-907960390165}"/>
    <cellStyle name="Komma 2 6 4 5 2 2" xfId="30419" xr:uid="{EACEDF87-A9ED-4D94-9A96-FF8E3EECB8A7}"/>
    <cellStyle name="Komma 2 6 4 5 3" xfId="13756" xr:uid="{F661A9BD-B7C4-46AE-9EFD-DF5955961BB2}"/>
    <cellStyle name="Komma 2 6 4 5 3 2" xfId="35825" xr:uid="{55DFCD0F-2E19-44ED-A0D0-E068D8DAB03E}"/>
    <cellStyle name="Komma 2 6 4 5 3 3" xfId="41373" xr:uid="{81AAB37F-7AE6-4D05-A311-9AAF1942F826}"/>
    <cellStyle name="Komma 2 6 4 5 4" xfId="19324" xr:uid="{E83FBEF2-015C-4FCF-8D4A-1A5FC6A02BA8}"/>
    <cellStyle name="Komma 2 6 4 5 4 2" xfId="46901" xr:uid="{1ABB533E-2798-4B18-B051-20D143E42E55}"/>
    <cellStyle name="Komma 2 6 4 5 5" xfId="24912" xr:uid="{49626637-EDDC-493E-AD92-8881124311CF}"/>
    <cellStyle name="Komma 2 6 4 6" xfId="5186" xr:uid="{9E509CB7-46B2-4A90-A811-5F67E415DB19}"/>
    <cellStyle name="Komma 2 6 4 6 2" xfId="10693" xr:uid="{64E3F0A8-2596-4D17-B538-2367FE5746FD}"/>
    <cellStyle name="Komma 2 6 4 6 2 2" xfId="32762" xr:uid="{C1EF330E-9CAD-4C33-9694-3AE96036AA18}"/>
    <cellStyle name="Komma 2 6 4 6 3" xfId="16180" xr:uid="{E2C66874-1AC2-477A-A4C4-EB60432FBC03}"/>
    <cellStyle name="Komma 2 6 4 6 3 2" xfId="38249" xr:uid="{23F6FAFE-65A9-4AAE-99BF-041BE3EE72C7}"/>
    <cellStyle name="Komma 2 6 4 6 3 3" xfId="43797" xr:uid="{14E6B008-4E04-4FE7-B08F-45E95077737B}"/>
    <cellStyle name="Komma 2 6 4 6 4" xfId="21748" xr:uid="{1E7D430C-0AF9-48B1-B938-CDF8E50037DC}"/>
    <cellStyle name="Komma 2 6 4 6 4 2" xfId="49244" xr:uid="{AE46053B-79AE-41BC-A385-1A08E2E8148B}"/>
    <cellStyle name="Komma 2 6 4 6 5" xfId="27255" xr:uid="{FD6035D5-8B6D-4121-A677-8F40BD3F5EDA}"/>
    <cellStyle name="Komma 2 6 4 7" xfId="5786" xr:uid="{069A3415-51AF-4001-B742-F087A29EA605}"/>
    <cellStyle name="Komma 2 6 4 7 2" xfId="27855" xr:uid="{A3B98D92-7C7B-4B89-B7B1-566BD3DE1702}"/>
    <cellStyle name="Komma 2 6 4 8" xfId="11233" xr:uid="{29880F4C-19FE-4C2E-9505-C2EF5C8102F7}"/>
    <cellStyle name="Komma 2 6 4 8 2" xfId="33302" xr:uid="{8D68F393-0A4B-4E58-9922-115FA44AE53D}"/>
    <cellStyle name="Komma 2 6 4 8 3" xfId="38850" xr:uid="{5D339A09-1D6C-4271-A52D-F25BA6B77B9D}"/>
    <cellStyle name="Komma 2 6 4 9" xfId="16720" xr:uid="{334D7C52-9E49-4E89-862A-5E067C4C6055}"/>
    <cellStyle name="Komma 2 6 4 9 2" xfId="44337" xr:uid="{511621E9-AC69-4D85-BB1E-28B89A7E24C6}"/>
    <cellStyle name="Komma 2 6 5" xfId="217" xr:uid="{0B610763-DA64-4E25-8EBC-4645D047B50B}"/>
    <cellStyle name="Komma 2 6 5 10" xfId="22409" xr:uid="{B3B12BD5-E0C1-48F7-B596-9FAD0BCD2F52}"/>
    <cellStyle name="Komma 2 6 5 2" xfId="640" xr:uid="{22771CFC-5611-4702-8227-16BDF300F1FD}"/>
    <cellStyle name="Komma 2 6 5 2 2" xfId="1441" xr:uid="{0ECBFB3C-D914-46EF-9DEF-9EDE8A37CCB5}"/>
    <cellStyle name="Komma 2 6 5 2 2 2" xfId="4045" xr:uid="{CAD357B7-276B-47A1-A050-C6E74F5CB621}"/>
    <cellStyle name="Komma 2 6 5 2 2 2 2" xfId="9552" xr:uid="{96758779-20E0-4E64-AC3B-937286738817}"/>
    <cellStyle name="Komma 2 6 5 2 2 2 2 2" xfId="31621" xr:uid="{EEDBBB8B-6AA6-4253-817A-C82291133134}"/>
    <cellStyle name="Komma 2 6 5 2 2 2 3" xfId="15039" xr:uid="{5B98C488-F1D1-4516-81F9-1D9ED94F6FCA}"/>
    <cellStyle name="Komma 2 6 5 2 2 2 3 2" xfId="37108" xr:uid="{BF08BA3D-7408-43D4-9BFD-BD4C4C0C86C1}"/>
    <cellStyle name="Komma 2 6 5 2 2 2 3 3" xfId="42656" xr:uid="{A2CD9502-22EE-4F26-8D6E-D6574FFC2760}"/>
    <cellStyle name="Komma 2 6 5 2 2 2 4" xfId="20607" xr:uid="{F04033AB-ED66-4CDE-87FC-C1A9F8154CEA}"/>
    <cellStyle name="Komma 2 6 5 2 2 2 4 2" xfId="48103" xr:uid="{596087F9-089C-4383-B031-25E4E3B7CA32}"/>
    <cellStyle name="Komma 2 6 5 2 2 2 5" xfId="26114" xr:uid="{236E234B-E2CE-4C88-8E41-479B43CCCB61}"/>
    <cellStyle name="Komma 2 6 5 2 2 3" xfId="7069" xr:uid="{8A15001B-7391-46BE-8584-D09E5279FA62}"/>
    <cellStyle name="Komma 2 6 5 2 2 3 2" xfId="29138" xr:uid="{78DE3573-1A7B-4391-84A6-078CF6D1AC06}"/>
    <cellStyle name="Komma 2 6 5 2 2 4" xfId="12435" xr:uid="{9361BDEE-45BF-4DC4-8616-F606C28B5BDF}"/>
    <cellStyle name="Komma 2 6 5 2 2 4 2" xfId="34504" xr:uid="{42998408-0956-40A9-9A48-13D314F7C221}"/>
    <cellStyle name="Komma 2 6 5 2 2 4 3" xfId="40052" xr:uid="{75FCF867-3974-44AB-B658-97F218CBA9A2}"/>
    <cellStyle name="Komma 2 6 5 2 2 5" xfId="18003" xr:uid="{6BDDF61B-6E2D-49F4-A3B6-EFAC87ABF909}"/>
    <cellStyle name="Komma 2 6 5 2 2 5 2" xfId="45620" xr:uid="{0CDD592E-E264-4E60-AE6A-078B80645F76}"/>
    <cellStyle name="Komma 2 6 5 2 2 6" xfId="23631" xr:uid="{64729DE5-6F37-4C89-BC85-DDECC5153A29}"/>
    <cellStyle name="Komma 2 6 5 2 3" xfId="2222" xr:uid="{7B0F0710-1B3F-41C4-A54F-5DF0172AB982}"/>
    <cellStyle name="Komma 2 6 5 2 3 2" xfId="4826" xr:uid="{6FC29731-2721-4C2B-AABD-850781081438}"/>
    <cellStyle name="Komma 2 6 5 2 3 2 2" xfId="10333" xr:uid="{75CE3FCE-4825-425D-BE76-66DA90D50521}"/>
    <cellStyle name="Komma 2 6 5 2 3 2 2 2" xfId="32402" xr:uid="{67174033-0361-4F25-821F-C2AD5F591668}"/>
    <cellStyle name="Komma 2 6 5 2 3 2 3" xfId="15820" xr:uid="{286EF8A1-09BA-4CC0-A7AD-6D042CCFA9C1}"/>
    <cellStyle name="Komma 2 6 5 2 3 2 3 2" xfId="37889" xr:uid="{D6E23271-EAA9-48D3-8E05-E531568CB41C}"/>
    <cellStyle name="Komma 2 6 5 2 3 2 3 3" xfId="43437" xr:uid="{ECE68691-3523-464C-8A80-DBCB6BD01F2C}"/>
    <cellStyle name="Komma 2 6 5 2 3 2 4" xfId="21388" xr:uid="{FA589BE3-355F-4DA0-9B08-380783375DBB}"/>
    <cellStyle name="Komma 2 6 5 2 3 2 4 2" xfId="48884" xr:uid="{06C1A4DA-9E7F-4439-A907-E34BDF7C1B73}"/>
    <cellStyle name="Komma 2 6 5 2 3 2 5" xfId="26895" xr:uid="{4AFEA4C1-C613-40F1-B4A9-0AE4C0714ADA}"/>
    <cellStyle name="Komma 2 6 5 2 3 3" xfId="7850" xr:uid="{2E954997-E4AD-4344-85E8-AF49008A06EE}"/>
    <cellStyle name="Komma 2 6 5 2 3 3 2" xfId="29919" xr:uid="{2B585A7F-DF5B-49E3-A1F4-BD6ACBFDA8E7}"/>
    <cellStyle name="Komma 2 6 5 2 3 4" xfId="13216" xr:uid="{98943E74-8203-4015-9AC4-8DFFCF7A7914}"/>
    <cellStyle name="Komma 2 6 5 2 3 4 2" xfId="35285" xr:uid="{369E80D7-9E6D-48FD-A120-63EA8EC03967}"/>
    <cellStyle name="Komma 2 6 5 2 3 4 3" xfId="40833" xr:uid="{80004914-ACBA-4332-AF80-7113317DE922}"/>
    <cellStyle name="Komma 2 6 5 2 3 5" xfId="18784" xr:uid="{712AFCCE-94F7-4717-8B5C-34846FC88B77}"/>
    <cellStyle name="Komma 2 6 5 2 3 5 2" xfId="46401" xr:uid="{EF17F913-7862-418D-9A70-AC6B2C23768E}"/>
    <cellStyle name="Komma 2 6 5 2 3 6" xfId="24412" xr:uid="{D8B9E556-081C-41E4-AEB7-C6E9D8E90267}"/>
    <cellStyle name="Komma 2 6 5 2 4" xfId="3244" xr:uid="{7979CE77-A2D6-4815-A7B6-D99A72A0D80E}"/>
    <cellStyle name="Komma 2 6 5 2 4 2" xfId="8771" xr:uid="{F0E13576-EDED-4A70-AB6F-9940C2131966}"/>
    <cellStyle name="Komma 2 6 5 2 4 2 2" xfId="30840" xr:uid="{58247C54-C1A8-424F-8B43-9D9BCA3AF315}"/>
    <cellStyle name="Komma 2 6 5 2 4 3" xfId="14238" xr:uid="{CECF2831-862E-4470-9502-06D236194B04}"/>
    <cellStyle name="Komma 2 6 5 2 4 3 2" xfId="36307" xr:uid="{3F83D82B-2788-4397-B7BE-8A9D52BA810B}"/>
    <cellStyle name="Komma 2 6 5 2 4 3 3" xfId="41855" xr:uid="{A4DDC45B-90B5-4BC4-8D6E-9AC33359EFEB}"/>
    <cellStyle name="Komma 2 6 5 2 4 4" xfId="19806" xr:uid="{4AD657C3-06BE-4214-B5E3-5878FA74E1CE}"/>
    <cellStyle name="Komma 2 6 5 2 4 4 2" xfId="47322" xr:uid="{0EE6BC0B-C0F7-44CC-9CDF-3752843468D7}"/>
    <cellStyle name="Komma 2 6 5 2 4 5" xfId="25333" xr:uid="{65368A9F-DB4F-4798-A997-0BC1DD83AA62}"/>
    <cellStyle name="Komma 2 6 5 2 5" xfId="6268" xr:uid="{AA5A2C30-5694-4431-BEF9-A25B8550E242}"/>
    <cellStyle name="Komma 2 6 5 2 5 2" xfId="28337" xr:uid="{E139D2E5-6C86-464B-A07D-47CD9E1B924C}"/>
    <cellStyle name="Komma 2 6 5 2 6" xfId="11654" xr:uid="{273A5F16-9AA9-4A4B-B267-2DD13A8F1BCB}"/>
    <cellStyle name="Komma 2 6 5 2 6 2" xfId="33723" xr:uid="{44B3B053-90E3-4580-812A-DDDBE904825E}"/>
    <cellStyle name="Komma 2 6 5 2 6 3" xfId="39271" xr:uid="{C901D171-3810-4E1A-A951-9932B64FDCDB}"/>
    <cellStyle name="Komma 2 6 5 2 7" xfId="17202" xr:uid="{8F8A2ABA-D684-4E10-B7F4-61A13E91B070}"/>
    <cellStyle name="Komma 2 6 5 2 7 2" xfId="44819" xr:uid="{3314FB57-9244-4C00-815C-12EE2D95731F}"/>
    <cellStyle name="Komma 2 6 5 2 8" xfId="22830" xr:uid="{FBF80B85-C9F2-413C-BDBA-B712377CD92F}"/>
    <cellStyle name="Komma 2 6 5 3" xfId="1060" xr:uid="{086A7EF6-C0AA-4B10-AC01-AFE8600135F6}"/>
    <cellStyle name="Komma 2 6 5 3 2" xfId="3664" xr:uid="{3C189A67-96F8-4B1F-995A-8FAE0B0E9D83}"/>
    <cellStyle name="Komma 2 6 5 3 2 2" xfId="9171" xr:uid="{113977D8-07DE-46D2-8481-EA449385F3C1}"/>
    <cellStyle name="Komma 2 6 5 3 2 2 2" xfId="31240" xr:uid="{D3851881-4442-4110-9023-4A2BE3757D97}"/>
    <cellStyle name="Komma 2 6 5 3 2 3" xfId="14658" xr:uid="{95783782-3812-47EE-82D9-2E73716FBC94}"/>
    <cellStyle name="Komma 2 6 5 3 2 3 2" xfId="36727" xr:uid="{58CDB415-F5A4-40CD-96C5-C3B7E5AB7ECA}"/>
    <cellStyle name="Komma 2 6 5 3 2 3 3" xfId="42275" xr:uid="{97BBC19B-9D51-40E6-8C16-E4F7CD8F5BE7}"/>
    <cellStyle name="Komma 2 6 5 3 2 4" xfId="20226" xr:uid="{DB3161CE-9734-4020-A5A4-AAE79231B316}"/>
    <cellStyle name="Komma 2 6 5 3 2 4 2" xfId="47722" xr:uid="{621A449B-116C-4008-9A8F-7E32982D4FB0}"/>
    <cellStyle name="Komma 2 6 5 3 2 5" xfId="25733" xr:uid="{379A79ED-92F6-4D09-AD3F-57235464BED0}"/>
    <cellStyle name="Komma 2 6 5 3 3" xfId="6688" xr:uid="{FEDDFE15-2D4B-414E-A886-EB02E25EEA1E}"/>
    <cellStyle name="Komma 2 6 5 3 3 2" xfId="28757" xr:uid="{7A36B8F3-48CB-44AB-9663-99FBD5BB9594}"/>
    <cellStyle name="Komma 2 6 5 3 4" xfId="12054" xr:uid="{25007F6C-74D1-4E65-90C9-3CE91629C949}"/>
    <cellStyle name="Komma 2 6 5 3 4 2" xfId="34123" xr:uid="{46E36F51-74F8-4A97-87C7-3B6AC84D432F}"/>
    <cellStyle name="Komma 2 6 5 3 4 3" xfId="39671" xr:uid="{EA7ECB4A-8539-4D81-B36A-569BE1D3B1B4}"/>
    <cellStyle name="Komma 2 6 5 3 5" xfId="17622" xr:uid="{48E677DF-9FE1-40BE-A84F-76F16B2293CC}"/>
    <cellStyle name="Komma 2 6 5 3 5 2" xfId="45239" xr:uid="{83E8FFB4-8B91-455F-93CD-957BEEEFD90C}"/>
    <cellStyle name="Komma 2 6 5 3 6" xfId="23250" xr:uid="{E8A14332-CD48-4BE1-A132-04F9C6879CA0}"/>
    <cellStyle name="Komma 2 6 5 4" xfId="1841" xr:uid="{FDED6F52-21A9-41B5-A612-7ED8193B469A}"/>
    <cellStyle name="Komma 2 6 5 4 2" xfId="4445" xr:uid="{58E817E1-B2A3-47F7-94BD-16169E5FD80E}"/>
    <cellStyle name="Komma 2 6 5 4 2 2" xfId="9952" xr:uid="{21C10052-41ED-4F8F-9DF4-AC55678D29B1}"/>
    <cellStyle name="Komma 2 6 5 4 2 2 2" xfId="32021" xr:uid="{4D71F4AF-36D7-4199-AA83-BD4E82B84FE6}"/>
    <cellStyle name="Komma 2 6 5 4 2 3" xfId="15439" xr:uid="{17817B7C-EE27-4383-80F3-4363873C1091}"/>
    <cellStyle name="Komma 2 6 5 4 2 3 2" xfId="37508" xr:uid="{DCC10877-4013-488D-ACB0-FFA084F48F67}"/>
    <cellStyle name="Komma 2 6 5 4 2 3 3" xfId="43056" xr:uid="{FFAB7510-197A-4342-95A5-18E45A68DDAA}"/>
    <cellStyle name="Komma 2 6 5 4 2 4" xfId="21007" xr:uid="{508CFA7C-FBC1-42DF-8621-F16FF9333DA5}"/>
    <cellStyle name="Komma 2 6 5 4 2 4 2" xfId="48503" xr:uid="{6F8B999A-F11A-4086-8C04-654CDC1AA4D5}"/>
    <cellStyle name="Komma 2 6 5 4 2 5" xfId="26514" xr:uid="{23253A49-C5C0-4749-B5C4-A546FDBF7728}"/>
    <cellStyle name="Komma 2 6 5 4 3" xfId="7469" xr:uid="{D2621C28-2803-4302-9723-013598EC6164}"/>
    <cellStyle name="Komma 2 6 5 4 3 2" xfId="29538" xr:uid="{A863E50E-D3CA-4B50-9499-0FB5DA3AA20C}"/>
    <cellStyle name="Komma 2 6 5 4 4" xfId="12835" xr:uid="{AD6785AD-4A59-4DAA-8992-CC349623392B}"/>
    <cellStyle name="Komma 2 6 5 4 4 2" xfId="34904" xr:uid="{943994FE-A8E7-466A-B1AF-B3A3BB8FFFE4}"/>
    <cellStyle name="Komma 2 6 5 4 4 3" xfId="40452" xr:uid="{55A321E8-96AC-4592-BC11-D0D44E0E01F6}"/>
    <cellStyle name="Komma 2 6 5 4 5" xfId="18403" xr:uid="{0FD09080-9697-495E-B29B-50A18E4DBE79}"/>
    <cellStyle name="Komma 2 6 5 4 5 2" xfId="46020" xr:uid="{57A6B69E-9C50-4014-AF86-1D15F7034EF2}"/>
    <cellStyle name="Komma 2 6 5 4 6" xfId="24031" xr:uid="{08367F77-1A70-43A8-862A-CE1BB04E8DC5}"/>
    <cellStyle name="Komma 2 6 5 5" xfId="2823" xr:uid="{6122B8AC-04AC-4EE3-A57D-0367559A692D}"/>
    <cellStyle name="Komma 2 6 5 5 2" xfId="8390" xr:uid="{693577C0-2CBF-4972-A505-4467FEAFE7E3}"/>
    <cellStyle name="Komma 2 6 5 5 2 2" xfId="30459" xr:uid="{56FF3583-3B5A-45FC-83A9-FE816DE4B844}"/>
    <cellStyle name="Komma 2 6 5 5 3" xfId="13817" xr:uid="{5B689CDC-72F5-415A-8731-E214F221CA6E}"/>
    <cellStyle name="Komma 2 6 5 5 3 2" xfId="35886" xr:uid="{D02361BA-DCE3-401A-BF9E-9F37118F9C56}"/>
    <cellStyle name="Komma 2 6 5 5 3 3" xfId="41434" xr:uid="{D282B75E-DCE4-4769-81E3-BD82AC84A936}"/>
    <cellStyle name="Komma 2 6 5 5 4" xfId="19385" xr:uid="{C5E04F57-2AB4-4AFA-A3A7-3B298993BF58}"/>
    <cellStyle name="Komma 2 6 5 5 4 2" xfId="46941" xr:uid="{6F1BCC19-EBCB-476D-B959-2B90A0ECCD2C}"/>
    <cellStyle name="Komma 2 6 5 5 5" xfId="24952" xr:uid="{A872843A-0424-4841-9F5D-641D6078C16D}"/>
    <cellStyle name="Komma 2 6 5 6" xfId="5226" xr:uid="{A9C6174B-94D5-4591-A0BE-6B092892443C}"/>
    <cellStyle name="Komma 2 6 5 6 2" xfId="10733" xr:uid="{D45D8D44-BD18-4F0A-BC74-52BA85A1C86C}"/>
    <cellStyle name="Komma 2 6 5 6 2 2" xfId="32802" xr:uid="{9360CFD9-7106-4833-B25C-B321B3FFC43D}"/>
    <cellStyle name="Komma 2 6 5 6 3" xfId="16220" xr:uid="{997C1A8C-3844-4A7F-8030-56AB9F921926}"/>
    <cellStyle name="Komma 2 6 5 6 3 2" xfId="38289" xr:uid="{AD60A756-0E3E-4A02-AD4A-0A9AF62350FD}"/>
    <cellStyle name="Komma 2 6 5 6 3 3" xfId="43837" xr:uid="{1FB5473F-7B69-43CB-BDD5-28A501A7ECC6}"/>
    <cellStyle name="Komma 2 6 5 6 4" xfId="21788" xr:uid="{0B4612D4-366D-49DE-AE5F-0F2C54694D54}"/>
    <cellStyle name="Komma 2 6 5 6 4 2" xfId="49284" xr:uid="{0E0567D4-AD03-4BBC-9876-2A7BA35D770F}"/>
    <cellStyle name="Komma 2 6 5 6 5" xfId="27295" xr:uid="{91791B38-5058-474F-83F0-2CEF8BBC7656}"/>
    <cellStyle name="Komma 2 6 5 7" xfId="5847" xr:uid="{67473047-4EEA-4376-8B67-35D5EDDD953E}"/>
    <cellStyle name="Komma 2 6 5 7 2" xfId="27916" xr:uid="{BE4E1A07-22BC-4666-97F3-B9532DB2B4D2}"/>
    <cellStyle name="Komma 2 6 5 8" xfId="11273" xr:uid="{C9F6DA46-4D41-466B-993E-6D4D1CC13C0A}"/>
    <cellStyle name="Komma 2 6 5 8 2" xfId="33342" xr:uid="{CB181036-3D0E-4881-85A6-39E22CA9C2B7}"/>
    <cellStyle name="Komma 2 6 5 8 3" xfId="38890" xr:uid="{2B807975-84A1-485D-8A74-8BF1E8B51A14}"/>
    <cellStyle name="Komma 2 6 5 9" xfId="16781" xr:uid="{3D46EE63-2515-41B5-BD35-CD572B261FCF}"/>
    <cellStyle name="Komma 2 6 5 9 2" xfId="44398" xr:uid="{650327E2-C4D4-4E96-BF6E-DC8A3F0310B2}"/>
    <cellStyle name="Komma 2 6 6" xfId="277" xr:uid="{32FFED8F-3739-425B-AE5E-4A8291A48146}"/>
    <cellStyle name="Komma 2 6 6 10" xfId="22469" xr:uid="{849D5FE5-A94F-45C9-8B63-7EFCE1B8A114}"/>
    <cellStyle name="Komma 2 6 6 2" xfId="700" xr:uid="{B78FAB9C-6B1D-4F96-8013-7CC22F49B329}"/>
    <cellStyle name="Komma 2 6 6 2 2" xfId="1501" xr:uid="{E3DBED5C-C700-4088-808C-8C74681573A5}"/>
    <cellStyle name="Komma 2 6 6 2 2 2" xfId="4105" xr:uid="{E41638C4-CDFF-4854-B5DB-3E0C4877D815}"/>
    <cellStyle name="Komma 2 6 6 2 2 2 2" xfId="9612" xr:uid="{1C951677-6178-4617-9A27-40ED2D9154C8}"/>
    <cellStyle name="Komma 2 6 6 2 2 2 2 2" xfId="31681" xr:uid="{28B2935E-DE8D-4E17-B11E-9A8879C9A577}"/>
    <cellStyle name="Komma 2 6 6 2 2 2 3" xfId="15099" xr:uid="{CE96EF10-9B1F-4B72-96A9-B5DFBCF9F723}"/>
    <cellStyle name="Komma 2 6 6 2 2 2 3 2" xfId="37168" xr:uid="{BF3BC570-17B0-4242-9BCC-75D248CF8653}"/>
    <cellStyle name="Komma 2 6 6 2 2 2 3 3" xfId="42716" xr:uid="{D10E13FC-054F-4407-B1BB-FDC2CE07FA2C}"/>
    <cellStyle name="Komma 2 6 6 2 2 2 4" xfId="20667" xr:uid="{51528C5D-55E3-4038-ADB4-29C03E4AA6AB}"/>
    <cellStyle name="Komma 2 6 6 2 2 2 4 2" xfId="48163" xr:uid="{83E38208-AB01-4226-AB73-77579E9F0E9F}"/>
    <cellStyle name="Komma 2 6 6 2 2 2 5" xfId="26174" xr:uid="{09965B6E-4ACF-43EC-BC1B-58345BDB9D0A}"/>
    <cellStyle name="Komma 2 6 6 2 2 3" xfId="7129" xr:uid="{59EC656D-1952-46A2-B96F-718B1D20AB62}"/>
    <cellStyle name="Komma 2 6 6 2 2 3 2" xfId="29198" xr:uid="{C1FFFBE0-461E-4F16-B18C-47310C338EA5}"/>
    <cellStyle name="Komma 2 6 6 2 2 4" xfId="12495" xr:uid="{CC1CAC4E-4F00-43EF-A5A9-CA7628915204}"/>
    <cellStyle name="Komma 2 6 6 2 2 4 2" xfId="34564" xr:uid="{BCEF9F72-DE09-4EBD-9477-692989FBD17B}"/>
    <cellStyle name="Komma 2 6 6 2 2 4 3" xfId="40112" xr:uid="{4C0A783E-24F9-4B3A-9242-18C8C4C55D97}"/>
    <cellStyle name="Komma 2 6 6 2 2 5" xfId="18063" xr:uid="{9BB78697-7BAA-4249-853C-771E03041DB9}"/>
    <cellStyle name="Komma 2 6 6 2 2 5 2" xfId="45680" xr:uid="{D4339D0C-8405-47F3-9182-05667EB9E25E}"/>
    <cellStyle name="Komma 2 6 6 2 2 6" xfId="23691" xr:uid="{8DA7C2E0-3B6D-4883-B5FF-150E30E3AD2D}"/>
    <cellStyle name="Komma 2 6 6 2 3" xfId="2282" xr:uid="{40E6D702-B9A0-4B84-84A6-C1BF87FA0278}"/>
    <cellStyle name="Komma 2 6 6 2 3 2" xfId="4886" xr:uid="{9E6B31B8-8BF0-4375-ABCE-BAD8D29EC6D1}"/>
    <cellStyle name="Komma 2 6 6 2 3 2 2" xfId="10393" xr:uid="{2775DFC8-7898-4BE4-9295-B46EE254B2A0}"/>
    <cellStyle name="Komma 2 6 6 2 3 2 2 2" xfId="32462" xr:uid="{8A02EC72-2947-441D-ACBD-E145A05C945E}"/>
    <cellStyle name="Komma 2 6 6 2 3 2 3" xfId="15880" xr:uid="{3D3404EB-8C93-4A35-8638-4034B71BD74A}"/>
    <cellStyle name="Komma 2 6 6 2 3 2 3 2" xfId="37949" xr:uid="{AD49C3CA-4FC3-4803-A101-79789BF4071A}"/>
    <cellStyle name="Komma 2 6 6 2 3 2 3 3" xfId="43497" xr:uid="{8054FBAB-4770-4FB2-B41D-D46E88E33AB9}"/>
    <cellStyle name="Komma 2 6 6 2 3 2 4" xfId="21448" xr:uid="{3AFE202B-94E4-4BC7-9BF2-6C4D7F04CFBF}"/>
    <cellStyle name="Komma 2 6 6 2 3 2 4 2" xfId="48944" xr:uid="{7AC64ADE-4374-4FCD-A3E1-95F371564D20}"/>
    <cellStyle name="Komma 2 6 6 2 3 2 5" xfId="26955" xr:uid="{4B8FED57-380F-402F-B84A-CFD1A3F16F6E}"/>
    <cellStyle name="Komma 2 6 6 2 3 3" xfId="7910" xr:uid="{9D202078-93ED-4CCE-9BD3-092918835D2D}"/>
    <cellStyle name="Komma 2 6 6 2 3 3 2" xfId="29979" xr:uid="{BD64B6A4-75B5-4AD8-A69C-2866C0778CEE}"/>
    <cellStyle name="Komma 2 6 6 2 3 4" xfId="13276" xr:uid="{6F2BF481-952C-450C-AD47-FA61B1FD47BC}"/>
    <cellStyle name="Komma 2 6 6 2 3 4 2" xfId="35345" xr:uid="{BBDBB4DA-4480-427A-BE86-29FDAB13C19D}"/>
    <cellStyle name="Komma 2 6 6 2 3 4 3" xfId="40893" xr:uid="{5509A140-B5D6-4D3B-AEBB-549F8C9D447A}"/>
    <cellStyle name="Komma 2 6 6 2 3 5" xfId="18844" xr:uid="{5BC7CA5C-A7E1-4215-A5DD-4EB2A449174D}"/>
    <cellStyle name="Komma 2 6 6 2 3 5 2" xfId="46461" xr:uid="{01BB3573-15C8-4685-A73F-364BAFEDF3A4}"/>
    <cellStyle name="Komma 2 6 6 2 3 6" xfId="24472" xr:uid="{2950671C-17A0-485D-ADB4-0AD23284662F}"/>
    <cellStyle name="Komma 2 6 6 2 4" xfId="3304" xr:uid="{8F25F91F-E5C8-4012-A2C2-27243B9A18E6}"/>
    <cellStyle name="Komma 2 6 6 2 4 2" xfId="8831" xr:uid="{6A329116-1DE3-4ADC-8204-9A70E3F2B3C6}"/>
    <cellStyle name="Komma 2 6 6 2 4 2 2" xfId="30900" xr:uid="{109698A7-D315-417D-B9BF-9EEFA10AB7D0}"/>
    <cellStyle name="Komma 2 6 6 2 4 3" xfId="14298" xr:uid="{C2DEE498-08F2-4637-9BF8-B681E7AE57B0}"/>
    <cellStyle name="Komma 2 6 6 2 4 3 2" xfId="36367" xr:uid="{F2C9AA1B-8CB7-4E58-B2F0-6B5159317BD0}"/>
    <cellStyle name="Komma 2 6 6 2 4 3 3" xfId="41915" xr:uid="{F6070DB7-CB83-4C94-904F-B1B887A66566}"/>
    <cellStyle name="Komma 2 6 6 2 4 4" xfId="19866" xr:uid="{1482CEF4-08EE-417D-9B7F-48BB2D9DA787}"/>
    <cellStyle name="Komma 2 6 6 2 4 4 2" xfId="47382" xr:uid="{B76FCD2E-60E2-43B1-9091-EAB31B76D934}"/>
    <cellStyle name="Komma 2 6 6 2 4 5" xfId="25393" xr:uid="{6CBB632A-B7E0-4256-BAF8-C641535B5EA1}"/>
    <cellStyle name="Komma 2 6 6 2 5" xfId="6328" xr:uid="{BE4913A3-69CF-40BC-A917-E4DAE9B5081B}"/>
    <cellStyle name="Komma 2 6 6 2 5 2" xfId="28397" xr:uid="{BC28553A-7758-4D8B-8523-221D25B4950E}"/>
    <cellStyle name="Komma 2 6 6 2 6" xfId="11714" xr:uid="{F8213757-A681-4419-A699-1AE6CBB7A412}"/>
    <cellStyle name="Komma 2 6 6 2 6 2" xfId="33783" xr:uid="{A4D13653-3722-4DE8-8366-73556EA4D1F0}"/>
    <cellStyle name="Komma 2 6 6 2 6 3" xfId="39331" xr:uid="{25E56577-381A-4A28-924A-906B77CE15AA}"/>
    <cellStyle name="Komma 2 6 6 2 7" xfId="17262" xr:uid="{D04ACCEB-D823-4003-814D-D9917CA548B1}"/>
    <cellStyle name="Komma 2 6 6 2 7 2" xfId="44879" xr:uid="{A1A92421-9C4E-4263-8772-F8FF15A9F7C1}"/>
    <cellStyle name="Komma 2 6 6 2 8" xfId="22890" xr:uid="{006C3089-2727-4D77-A29A-3E4E3B229A8F}"/>
    <cellStyle name="Komma 2 6 6 3" xfId="1100" xr:uid="{0EA175B5-0476-42D8-A100-AD2534431832}"/>
    <cellStyle name="Komma 2 6 6 3 2" xfId="3704" xr:uid="{DA9BCC9A-AFB6-428E-92FD-F86FF5AF5C00}"/>
    <cellStyle name="Komma 2 6 6 3 2 2" xfId="9211" xr:uid="{50722D3D-DB97-4D3A-AFCF-EE2F98AE20F0}"/>
    <cellStyle name="Komma 2 6 6 3 2 2 2" xfId="31280" xr:uid="{43415AAE-D2B3-4BEB-8E1E-87807C3F64CA}"/>
    <cellStyle name="Komma 2 6 6 3 2 3" xfId="14698" xr:uid="{912895C8-2453-4BB4-BC28-892FB76B3D52}"/>
    <cellStyle name="Komma 2 6 6 3 2 3 2" xfId="36767" xr:uid="{DB99A076-D45F-4DF6-B5A3-8B52C784D1CC}"/>
    <cellStyle name="Komma 2 6 6 3 2 3 3" xfId="42315" xr:uid="{6C4E5E16-9CA3-490C-9A1D-281FACFB6BD4}"/>
    <cellStyle name="Komma 2 6 6 3 2 4" xfId="20266" xr:uid="{8058B7A9-B946-4C76-9412-0D54640D4475}"/>
    <cellStyle name="Komma 2 6 6 3 2 4 2" xfId="47762" xr:uid="{5BF34C57-5E99-46E1-841C-F8CACEF6C929}"/>
    <cellStyle name="Komma 2 6 6 3 2 5" xfId="25773" xr:uid="{5FCD1013-C92A-4115-A341-BF6A7DF0338D}"/>
    <cellStyle name="Komma 2 6 6 3 3" xfId="6728" xr:uid="{1D3A1F4F-3AA9-4609-95BC-80AA11ECEFDB}"/>
    <cellStyle name="Komma 2 6 6 3 3 2" xfId="28797" xr:uid="{61F191F3-EC01-4C1A-9271-884C61050428}"/>
    <cellStyle name="Komma 2 6 6 3 4" xfId="12094" xr:uid="{5EEC0EFF-F235-40E9-AE15-2A70F9383D87}"/>
    <cellStyle name="Komma 2 6 6 3 4 2" xfId="34163" xr:uid="{E3D12C74-FEC3-4AF4-B033-356300F7566B}"/>
    <cellStyle name="Komma 2 6 6 3 4 3" xfId="39711" xr:uid="{83297111-976D-46FF-A7D6-62B45A7EB3BC}"/>
    <cellStyle name="Komma 2 6 6 3 5" xfId="17662" xr:uid="{E8B7CA54-5D21-4855-9530-5DC6BBFB6EF9}"/>
    <cellStyle name="Komma 2 6 6 3 5 2" xfId="45279" xr:uid="{007F21C4-C223-44BD-A818-B0B6DA7C35DD}"/>
    <cellStyle name="Komma 2 6 6 3 6" xfId="23290" xr:uid="{F33732BC-4DBF-42F7-AA28-3F4CA1D150A4}"/>
    <cellStyle name="Komma 2 6 6 4" xfId="1881" xr:uid="{A2A89FF3-0D94-4B80-96FC-154D64F64270}"/>
    <cellStyle name="Komma 2 6 6 4 2" xfId="4485" xr:uid="{AD6208D8-E294-421E-B144-688C4CF73BBD}"/>
    <cellStyle name="Komma 2 6 6 4 2 2" xfId="9992" xr:uid="{76140321-4637-4284-A9D1-D703A876DC86}"/>
    <cellStyle name="Komma 2 6 6 4 2 2 2" xfId="32061" xr:uid="{0FDF9F97-5140-4281-9AA5-0B9C888F3C47}"/>
    <cellStyle name="Komma 2 6 6 4 2 3" xfId="15479" xr:uid="{E78A1891-AF22-4C6C-ADF1-A816A728F62E}"/>
    <cellStyle name="Komma 2 6 6 4 2 3 2" xfId="37548" xr:uid="{5BBBBF98-CFDF-480D-B306-7F44A8AA4569}"/>
    <cellStyle name="Komma 2 6 6 4 2 3 3" xfId="43096" xr:uid="{7D3B4928-AA81-4D88-9761-CD4BBD9A6B41}"/>
    <cellStyle name="Komma 2 6 6 4 2 4" xfId="21047" xr:uid="{615D0968-D8EA-4187-A5EC-4968524CB69F}"/>
    <cellStyle name="Komma 2 6 6 4 2 4 2" xfId="48543" xr:uid="{0B0E2215-AA79-4F0F-A3F3-D5DAD55E13A9}"/>
    <cellStyle name="Komma 2 6 6 4 2 5" xfId="26554" xr:uid="{CFCA6B58-6A00-489B-8940-CD36479568BE}"/>
    <cellStyle name="Komma 2 6 6 4 3" xfId="7509" xr:uid="{AD891A00-9239-4E2B-B057-C1FC8394920A}"/>
    <cellStyle name="Komma 2 6 6 4 3 2" xfId="29578" xr:uid="{479EC0B9-D473-42C5-B484-6057487D163F}"/>
    <cellStyle name="Komma 2 6 6 4 4" xfId="12875" xr:uid="{5552B5AD-F290-4277-94C1-DA2FD041A843}"/>
    <cellStyle name="Komma 2 6 6 4 4 2" xfId="34944" xr:uid="{FB8219A3-5D00-4183-851B-4BD238D82D75}"/>
    <cellStyle name="Komma 2 6 6 4 4 3" xfId="40492" xr:uid="{A1DBA3A3-96C8-4C7A-A00F-39CB0505A23A}"/>
    <cellStyle name="Komma 2 6 6 4 5" xfId="18443" xr:uid="{47BEAE2F-5626-4340-8AC7-635099220C8D}"/>
    <cellStyle name="Komma 2 6 6 4 5 2" xfId="46060" xr:uid="{5A4A6665-AA79-435F-A059-AC590D577470}"/>
    <cellStyle name="Komma 2 6 6 4 6" xfId="24071" xr:uid="{2875A4D3-9686-4362-8849-7B2AFEFD38D6}"/>
    <cellStyle name="Komma 2 6 6 5" xfId="2883" xr:uid="{B490EDB4-6CAA-4CED-A4EE-4614E07225DD}"/>
    <cellStyle name="Komma 2 6 6 5 2" xfId="8430" xr:uid="{68BC25F3-4D39-4174-8A6D-CEB788ABED0D}"/>
    <cellStyle name="Komma 2 6 6 5 2 2" xfId="30499" xr:uid="{C69ABD1F-8638-492C-9C07-A7C09D8C1BE8}"/>
    <cellStyle name="Komma 2 6 6 5 3" xfId="13877" xr:uid="{2B5AB23B-8E53-4104-AC70-73BFCD1CB669}"/>
    <cellStyle name="Komma 2 6 6 5 3 2" xfId="35946" xr:uid="{525EC0D5-4203-4DFE-B7A8-803BCC84A014}"/>
    <cellStyle name="Komma 2 6 6 5 3 3" xfId="41494" xr:uid="{56379D63-3D91-411A-A086-B72812C4290D}"/>
    <cellStyle name="Komma 2 6 6 5 4" xfId="19445" xr:uid="{05D56A2A-DBA0-48C2-9148-2928F6C659FD}"/>
    <cellStyle name="Komma 2 6 6 5 4 2" xfId="46981" xr:uid="{236B5B06-2814-49DB-8087-9AB5B53F5739}"/>
    <cellStyle name="Komma 2 6 6 5 5" xfId="24992" xr:uid="{00425F3B-7949-40A0-9CAF-B53895454429}"/>
    <cellStyle name="Komma 2 6 6 6" xfId="5266" xr:uid="{0F56A3E0-0D69-4E0F-AA75-4B6E454B75C6}"/>
    <cellStyle name="Komma 2 6 6 6 2" xfId="10773" xr:uid="{7CDA0D3E-6741-47E5-8594-8224EC577087}"/>
    <cellStyle name="Komma 2 6 6 6 2 2" xfId="32842" xr:uid="{125CAAEE-83D9-4523-8F35-294B80ADBBD8}"/>
    <cellStyle name="Komma 2 6 6 6 3" xfId="16260" xr:uid="{168B7E07-4A88-463E-A5D9-F479D02C4A26}"/>
    <cellStyle name="Komma 2 6 6 6 3 2" xfId="38329" xr:uid="{AD30ECE4-7F0F-4CDB-A25A-A53DF788244B}"/>
    <cellStyle name="Komma 2 6 6 6 3 3" xfId="43877" xr:uid="{9898C2F0-BBA6-431C-BFFF-6C960B55424D}"/>
    <cellStyle name="Komma 2 6 6 6 4" xfId="21828" xr:uid="{9D9D713A-BB78-4F81-B0A3-28DE66CA1634}"/>
    <cellStyle name="Komma 2 6 6 6 4 2" xfId="49324" xr:uid="{142516EE-ABE9-4E22-81F0-B659872820EE}"/>
    <cellStyle name="Komma 2 6 6 6 5" xfId="27335" xr:uid="{844CF30A-8D8F-4876-A4FF-0474F98B7437}"/>
    <cellStyle name="Komma 2 6 6 7" xfId="5907" xr:uid="{96617465-8FE2-4502-A58D-5210F1D1D974}"/>
    <cellStyle name="Komma 2 6 6 7 2" xfId="27976" xr:uid="{8073F5BA-1E7D-4394-A9F6-D7F06C242498}"/>
    <cellStyle name="Komma 2 6 6 8" xfId="11313" xr:uid="{0077EAE8-A0AC-4734-88F7-E5C4923BB60E}"/>
    <cellStyle name="Komma 2 6 6 8 2" xfId="33382" xr:uid="{97AADE41-902F-4127-88D4-097D6CA666C8}"/>
    <cellStyle name="Komma 2 6 6 8 3" xfId="38930" xr:uid="{79B65522-C0C6-4D6E-83C2-60EDB19B62D1}"/>
    <cellStyle name="Komma 2 6 6 9" xfId="16841" xr:uid="{FA0B7444-98CD-456A-957F-7CFFF6A65978}"/>
    <cellStyle name="Komma 2 6 6 9 2" xfId="44458" xr:uid="{4960F6E2-1B58-417E-BE8F-593A46D207B4}"/>
    <cellStyle name="Komma 2 6 7" xfId="317" xr:uid="{2C9E3861-2C43-4F9F-996F-C1B164947045}"/>
    <cellStyle name="Komma 2 6 7 10" xfId="22509" xr:uid="{4EC8165E-3262-4600-AACA-4AAA9BC8DB30}"/>
    <cellStyle name="Komma 2 6 7 2" xfId="740" xr:uid="{E843EE96-5B69-4D71-8EAF-286C82F59EED}"/>
    <cellStyle name="Komma 2 6 7 2 2" xfId="1541" xr:uid="{FA18F436-47BD-422E-8EC8-AAD9B96FF7F0}"/>
    <cellStyle name="Komma 2 6 7 2 2 2" xfId="4145" xr:uid="{D15C30F3-9A6F-47D5-9E46-450DD7661F5D}"/>
    <cellStyle name="Komma 2 6 7 2 2 2 2" xfId="9652" xr:uid="{EA8FCD47-140D-40B5-975F-C0936FDF1D45}"/>
    <cellStyle name="Komma 2 6 7 2 2 2 2 2" xfId="31721" xr:uid="{E680EA75-0F48-4AC0-B365-3EABD8A57599}"/>
    <cellStyle name="Komma 2 6 7 2 2 2 3" xfId="15139" xr:uid="{F06ED5A8-3FCC-417D-AFC4-ABD6DFB92005}"/>
    <cellStyle name="Komma 2 6 7 2 2 2 3 2" xfId="37208" xr:uid="{7E34BAE3-76EB-4348-8F34-EA50FA9B8729}"/>
    <cellStyle name="Komma 2 6 7 2 2 2 3 3" xfId="42756" xr:uid="{4409F17A-64D1-4D28-8F11-137BBFB35B14}"/>
    <cellStyle name="Komma 2 6 7 2 2 2 4" xfId="20707" xr:uid="{08AF7827-73B4-4A8F-9A3F-98322B17635B}"/>
    <cellStyle name="Komma 2 6 7 2 2 2 4 2" xfId="48203" xr:uid="{EB93A17C-17ED-4353-BA7F-73F887128603}"/>
    <cellStyle name="Komma 2 6 7 2 2 2 5" xfId="26214" xr:uid="{74938810-5619-4EFC-82DD-393C5F480CA1}"/>
    <cellStyle name="Komma 2 6 7 2 2 3" xfId="7169" xr:uid="{87DAEEF3-0B12-45D2-ABE3-6D20521818A4}"/>
    <cellStyle name="Komma 2 6 7 2 2 3 2" xfId="29238" xr:uid="{1BE07F55-E81E-4D29-918F-EA29BA75879B}"/>
    <cellStyle name="Komma 2 6 7 2 2 4" xfId="12535" xr:uid="{104F5CC9-CC35-47EE-887A-DC4D34125584}"/>
    <cellStyle name="Komma 2 6 7 2 2 4 2" xfId="34604" xr:uid="{FA7755E1-CE87-454D-93FB-5557C4D87357}"/>
    <cellStyle name="Komma 2 6 7 2 2 4 3" xfId="40152" xr:uid="{4EC4CBAB-E050-45DB-B5DC-FC0B2707180B}"/>
    <cellStyle name="Komma 2 6 7 2 2 5" xfId="18103" xr:uid="{23A538E7-7633-4AC8-9DB9-02242557FD57}"/>
    <cellStyle name="Komma 2 6 7 2 2 5 2" xfId="45720" xr:uid="{BC41DC1F-4149-45AD-A8A5-507E1D1CADBA}"/>
    <cellStyle name="Komma 2 6 7 2 2 6" xfId="23731" xr:uid="{4EF29713-743A-4415-9A69-8ABECC81A9DD}"/>
    <cellStyle name="Komma 2 6 7 2 3" xfId="2322" xr:uid="{FF54BB73-7422-40EA-B124-4FA2289C0974}"/>
    <cellStyle name="Komma 2 6 7 2 3 2" xfId="4926" xr:uid="{94D2999F-D42A-4BB9-A7C1-D008EBFE33A7}"/>
    <cellStyle name="Komma 2 6 7 2 3 2 2" xfId="10433" xr:uid="{21EC8D82-3F6A-437C-ABBB-AC519A206E60}"/>
    <cellStyle name="Komma 2 6 7 2 3 2 2 2" xfId="32502" xr:uid="{0A9E29AD-40D5-41DD-8B07-F7864C0E1B63}"/>
    <cellStyle name="Komma 2 6 7 2 3 2 3" xfId="15920" xr:uid="{F8BBA77E-A316-4AC9-A536-8CBA9E8B72EF}"/>
    <cellStyle name="Komma 2 6 7 2 3 2 3 2" xfId="37989" xr:uid="{D6C4D3DF-A812-4D3E-9308-EB508C229DBE}"/>
    <cellStyle name="Komma 2 6 7 2 3 2 3 3" xfId="43537" xr:uid="{0AB29355-EDEE-4821-BBFC-C22108BB7A4E}"/>
    <cellStyle name="Komma 2 6 7 2 3 2 4" xfId="21488" xr:uid="{2146B8A4-03CA-4E88-90C6-ED7FA131CCC0}"/>
    <cellStyle name="Komma 2 6 7 2 3 2 4 2" xfId="48984" xr:uid="{2AD2BF6A-ACE8-422B-81F4-B45C4BF32A03}"/>
    <cellStyle name="Komma 2 6 7 2 3 2 5" xfId="26995" xr:uid="{A25618B5-F245-48AE-9BBD-68CC00743379}"/>
    <cellStyle name="Komma 2 6 7 2 3 3" xfId="7950" xr:uid="{98E62EF0-AEFF-4D10-B743-36712AF72E7F}"/>
    <cellStyle name="Komma 2 6 7 2 3 3 2" xfId="30019" xr:uid="{EA61D339-7233-4DE6-B81C-F84C408AF309}"/>
    <cellStyle name="Komma 2 6 7 2 3 4" xfId="13316" xr:uid="{2A45DC67-2E8C-49F0-BA87-B4798B8AC687}"/>
    <cellStyle name="Komma 2 6 7 2 3 4 2" xfId="35385" xr:uid="{D6F72B5A-D3F4-47B5-A4D6-E41A18DF09A8}"/>
    <cellStyle name="Komma 2 6 7 2 3 4 3" xfId="40933" xr:uid="{3E2E95C1-C1E6-41F9-BABC-073A2FD8B272}"/>
    <cellStyle name="Komma 2 6 7 2 3 5" xfId="18884" xr:uid="{1A2A4E27-B282-4715-90B8-F732C8921772}"/>
    <cellStyle name="Komma 2 6 7 2 3 5 2" xfId="46501" xr:uid="{56F5FEE2-1D17-4714-93B3-4DBE22BB17D3}"/>
    <cellStyle name="Komma 2 6 7 2 3 6" xfId="24512" xr:uid="{4FD72929-070B-48DD-A0EA-E773FAE2DDE0}"/>
    <cellStyle name="Komma 2 6 7 2 4" xfId="3344" xr:uid="{FD9534AA-C19B-42C5-8CE7-E8C810599B23}"/>
    <cellStyle name="Komma 2 6 7 2 4 2" xfId="8871" xr:uid="{ED74C0DA-FB49-426C-B784-358B77EF46DB}"/>
    <cellStyle name="Komma 2 6 7 2 4 2 2" xfId="30940" xr:uid="{6D432986-5089-452B-B2D5-FB81E5EA3ABC}"/>
    <cellStyle name="Komma 2 6 7 2 4 3" xfId="14338" xr:uid="{0DF46A88-56E8-4F26-BF25-ED59EE595FD7}"/>
    <cellStyle name="Komma 2 6 7 2 4 3 2" xfId="36407" xr:uid="{2FA2223C-39FD-4A87-B1C9-ECB28568F048}"/>
    <cellStyle name="Komma 2 6 7 2 4 3 3" xfId="41955" xr:uid="{BB4F3D5C-A401-4AB7-A6E2-15A701557799}"/>
    <cellStyle name="Komma 2 6 7 2 4 4" xfId="19906" xr:uid="{5D008D6C-64C7-4C04-83C1-8B914E4FF16A}"/>
    <cellStyle name="Komma 2 6 7 2 4 4 2" xfId="47422" xr:uid="{1816F2F7-94D5-46E8-9CC6-A96303ED9A9F}"/>
    <cellStyle name="Komma 2 6 7 2 4 5" xfId="25433" xr:uid="{B3F5D7DE-43C9-4445-A503-A131D2DB53EF}"/>
    <cellStyle name="Komma 2 6 7 2 5" xfId="6368" xr:uid="{60B571E3-2AE2-4631-9482-FE619E955AD4}"/>
    <cellStyle name="Komma 2 6 7 2 5 2" xfId="28437" xr:uid="{1EA9A97E-76D7-496C-A9A0-CF6959693A0F}"/>
    <cellStyle name="Komma 2 6 7 2 6" xfId="11754" xr:uid="{4884D4BE-D46F-4204-858C-AABBF6B63761}"/>
    <cellStyle name="Komma 2 6 7 2 6 2" xfId="33823" xr:uid="{BA834EAD-025A-436E-A434-0DC505EAEABD}"/>
    <cellStyle name="Komma 2 6 7 2 6 3" xfId="39371" xr:uid="{B119386E-3D69-4C3F-8E35-E65C30D4B565}"/>
    <cellStyle name="Komma 2 6 7 2 7" xfId="17302" xr:uid="{BDF3DEB3-919A-4069-BD90-13E3D253569F}"/>
    <cellStyle name="Komma 2 6 7 2 7 2" xfId="44919" xr:uid="{172D71D6-253B-4FD9-AD54-81E4C7A0C47C}"/>
    <cellStyle name="Komma 2 6 7 2 8" xfId="22930" xr:uid="{AD310E31-0CFD-456B-8352-F523ADDE6F82}"/>
    <cellStyle name="Komma 2 6 7 3" xfId="1140" xr:uid="{0B294DED-8B38-4687-9EDC-8ECC5CBD4CBB}"/>
    <cellStyle name="Komma 2 6 7 3 2" xfId="3744" xr:uid="{1B91DD64-E627-4C18-9688-C20EB826326F}"/>
    <cellStyle name="Komma 2 6 7 3 2 2" xfId="9251" xr:uid="{16FF66A5-E016-42C5-90BF-237FC707E2F4}"/>
    <cellStyle name="Komma 2 6 7 3 2 2 2" xfId="31320" xr:uid="{AC13554D-0D69-432F-9DE5-2B34F281F752}"/>
    <cellStyle name="Komma 2 6 7 3 2 3" xfId="14738" xr:uid="{008C9E30-1B1B-4ACA-8B35-007AE4D90D0B}"/>
    <cellStyle name="Komma 2 6 7 3 2 3 2" xfId="36807" xr:uid="{BA3A2C68-0751-490D-9A89-7A32061049CE}"/>
    <cellStyle name="Komma 2 6 7 3 2 3 3" xfId="42355" xr:uid="{3937EF09-B57F-455B-A948-89348A0FE0AD}"/>
    <cellStyle name="Komma 2 6 7 3 2 4" xfId="20306" xr:uid="{08365B2F-36AB-4521-BEA4-DA87100F81AA}"/>
    <cellStyle name="Komma 2 6 7 3 2 4 2" xfId="47802" xr:uid="{6DD2B4DB-5FCE-4DD9-B4A2-D58D30017D6D}"/>
    <cellStyle name="Komma 2 6 7 3 2 5" xfId="25813" xr:uid="{6D15FEA7-1E8B-42D6-8B3A-D20CA40D30AF}"/>
    <cellStyle name="Komma 2 6 7 3 3" xfId="6768" xr:uid="{9943226B-D71C-4E24-9322-3DACF1199835}"/>
    <cellStyle name="Komma 2 6 7 3 3 2" xfId="28837" xr:uid="{A442C8FA-12FE-489B-93B8-800924A3FFC3}"/>
    <cellStyle name="Komma 2 6 7 3 4" xfId="12134" xr:uid="{F27A99F9-1B28-4E64-9C7F-428C368C8892}"/>
    <cellStyle name="Komma 2 6 7 3 4 2" xfId="34203" xr:uid="{B36AAC7E-BB18-4AAC-A488-BBFC355B50B3}"/>
    <cellStyle name="Komma 2 6 7 3 4 3" xfId="39751" xr:uid="{2BEE3629-9A59-4586-ACB6-1FB1ACEC47FA}"/>
    <cellStyle name="Komma 2 6 7 3 5" xfId="17702" xr:uid="{35D421C8-B445-46DC-A981-2B881E8DDB90}"/>
    <cellStyle name="Komma 2 6 7 3 5 2" xfId="45319" xr:uid="{17790102-850F-40D9-8508-7C02D5B952BB}"/>
    <cellStyle name="Komma 2 6 7 3 6" xfId="23330" xr:uid="{FB935710-364A-401F-8AA3-75BE8C7A87F2}"/>
    <cellStyle name="Komma 2 6 7 4" xfId="1921" xr:uid="{E245F05E-F15A-46BF-8D46-3F661B03D28D}"/>
    <cellStyle name="Komma 2 6 7 4 2" xfId="4525" xr:uid="{B61B35FB-2CD8-4C45-B771-2B962AE2B089}"/>
    <cellStyle name="Komma 2 6 7 4 2 2" xfId="10032" xr:uid="{895DE0B2-067B-4D1C-91B9-2136A79E4EF3}"/>
    <cellStyle name="Komma 2 6 7 4 2 2 2" xfId="32101" xr:uid="{3DB02FC8-295D-404D-8A13-9B61C18749F5}"/>
    <cellStyle name="Komma 2 6 7 4 2 3" xfId="15519" xr:uid="{E8E6460A-5F8B-46B3-8403-91DD587CC265}"/>
    <cellStyle name="Komma 2 6 7 4 2 3 2" xfId="37588" xr:uid="{8BF45A15-6B2D-4344-86FB-28D7E74AC550}"/>
    <cellStyle name="Komma 2 6 7 4 2 3 3" xfId="43136" xr:uid="{73B0FE00-2E6D-4E31-B957-E200E0465E38}"/>
    <cellStyle name="Komma 2 6 7 4 2 4" xfId="21087" xr:uid="{53DBFD6B-5CB9-48CD-8F04-573731EF47BF}"/>
    <cellStyle name="Komma 2 6 7 4 2 4 2" xfId="48583" xr:uid="{4E14DFDE-028C-49DB-BF5A-AD6929AC22FC}"/>
    <cellStyle name="Komma 2 6 7 4 2 5" xfId="26594" xr:uid="{FAD9DD45-409F-4F8B-827F-F706B50C6A7D}"/>
    <cellStyle name="Komma 2 6 7 4 3" xfId="7549" xr:uid="{4DFBFC5C-A3B7-434C-A744-2FCEB7304D63}"/>
    <cellStyle name="Komma 2 6 7 4 3 2" xfId="29618" xr:uid="{97ECB10C-C9B1-461B-B6D7-57B63DACD9EE}"/>
    <cellStyle name="Komma 2 6 7 4 4" xfId="12915" xr:uid="{F39405BA-06C8-40AE-829C-821A3C6DDCDD}"/>
    <cellStyle name="Komma 2 6 7 4 4 2" xfId="34984" xr:uid="{CFACC9FB-C508-46F6-90F3-8EBB214C7646}"/>
    <cellStyle name="Komma 2 6 7 4 4 3" xfId="40532" xr:uid="{291B6D20-EDCA-49EC-8EFA-07DB1E606FE4}"/>
    <cellStyle name="Komma 2 6 7 4 5" xfId="18483" xr:uid="{2276D053-2951-4F08-8134-42383724D098}"/>
    <cellStyle name="Komma 2 6 7 4 5 2" xfId="46100" xr:uid="{179FF4BB-7E00-485E-9F4A-5C286469C667}"/>
    <cellStyle name="Komma 2 6 7 4 6" xfId="24111" xr:uid="{B7CB0AD3-AE87-43D7-98F4-6712FB4D0B1F}"/>
    <cellStyle name="Komma 2 6 7 5" xfId="2923" xr:uid="{9A540483-2992-4983-8CF9-E2704C62C826}"/>
    <cellStyle name="Komma 2 6 7 5 2" xfId="8470" xr:uid="{BB2D166A-E52F-4EB5-A0FC-160EA75015D2}"/>
    <cellStyle name="Komma 2 6 7 5 2 2" xfId="30539" xr:uid="{7E2EE6FF-A4C9-4210-8F56-8B7F7225AA8A}"/>
    <cellStyle name="Komma 2 6 7 5 3" xfId="13917" xr:uid="{A353EC64-591B-4A09-A4F9-5A89AE6452EF}"/>
    <cellStyle name="Komma 2 6 7 5 3 2" xfId="35986" xr:uid="{9DB2578A-3FF5-489C-947C-E93DC92A8C24}"/>
    <cellStyle name="Komma 2 6 7 5 3 3" xfId="41534" xr:uid="{524F6441-0AB4-4AA5-8B55-E57882AA15F8}"/>
    <cellStyle name="Komma 2 6 7 5 4" xfId="19485" xr:uid="{F80FC606-510E-45F4-8F8E-0FE8C8EB5918}"/>
    <cellStyle name="Komma 2 6 7 5 4 2" xfId="47021" xr:uid="{625120A6-AC8B-49BE-A54F-C70B5C7B14D9}"/>
    <cellStyle name="Komma 2 6 7 5 5" xfId="25032" xr:uid="{E2F0BD82-FDD4-40CB-9E93-D92E7094E651}"/>
    <cellStyle name="Komma 2 6 7 6" xfId="5306" xr:uid="{2B481B0F-16EE-4F9B-AB26-7C394B252920}"/>
    <cellStyle name="Komma 2 6 7 6 2" xfId="10813" xr:uid="{31A11D1F-4E09-42DC-925B-20BE8CCCCEEE}"/>
    <cellStyle name="Komma 2 6 7 6 2 2" xfId="32882" xr:uid="{F76AED67-A883-4F58-9D43-FE5FCD341F4C}"/>
    <cellStyle name="Komma 2 6 7 6 3" xfId="16300" xr:uid="{3FFF862A-B0E6-40BA-AFFC-8B66741B4340}"/>
    <cellStyle name="Komma 2 6 7 6 3 2" xfId="38369" xr:uid="{26F55D1B-E21E-48B0-97D2-266D880CABF1}"/>
    <cellStyle name="Komma 2 6 7 6 3 3" xfId="43917" xr:uid="{3B8E3EF0-1017-4719-BB89-7D648BB3C5A1}"/>
    <cellStyle name="Komma 2 6 7 6 4" xfId="21868" xr:uid="{4C100A10-214E-4110-9D90-50EA08AB3957}"/>
    <cellStyle name="Komma 2 6 7 6 4 2" xfId="49364" xr:uid="{9E053B80-A818-4FD6-BB42-CF31AA4DEC24}"/>
    <cellStyle name="Komma 2 6 7 6 5" xfId="27375" xr:uid="{2336844C-4DA5-489F-827C-2B05C34059ED}"/>
    <cellStyle name="Komma 2 6 7 7" xfId="5947" xr:uid="{A40D6E90-0F96-47B7-93A5-CC9C2309727C}"/>
    <cellStyle name="Komma 2 6 7 7 2" xfId="28016" xr:uid="{57FB050B-7DEA-4C56-889A-DEB25C096838}"/>
    <cellStyle name="Komma 2 6 7 8" xfId="11353" xr:uid="{01F0B2A9-01C1-45B7-8730-CD4A84AD3F4D}"/>
    <cellStyle name="Komma 2 6 7 8 2" xfId="33422" xr:uid="{06058539-9E12-4BDE-A544-80E3BE93A7D7}"/>
    <cellStyle name="Komma 2 6 7 8 3" xfId="38970" xr:uid="{A378684D-8171-48B4-9FF3-3121AE6F2AF9}"/>
    <cellStyle name="Komma 2 6 7 9" xfId="16881" xr:uid="{AF42FCC3-A0F5-4A32-831D-335D7C64E738}"/>
    <cellStyle name="Komma 2 6 7 9 2" xfId="44498" xr:uid="{5B348C3B-B899-4401-A83F-FE645C60515B}"/>
    <cellStyle name="Komma 2 6 8" xfId="377" xr:uid="{A6AE5F83-9C0F-464E-8FEF-4D483D5D90D7}"/>
    <cellStyle name="Komma 2 6 8 10" xfId="22569" xr:uid="{FCE1A579-5D08-4B8A-A613-18EAA57267BC}"/>
    <cellStyle name="Komma 2 6 8 2" xfId="800" xr:uid="{4A6AAD1D-E4E3-4BB9-AB4C-EB4ACEC52331}"/>
    <cellStyle name="Komma 2 6 8 2 2" xfId="1601" xr:uid="{80733EAA-7EB6-4D8A-91E4-8ADA989B9D0D}"/>
    <cellStyle name="Komma 2 6 8 2 2 2" xfId="4205" xr:uid="{8975B729-5E77-4AD4-949B-66B91ACC21BC}"/>
    <cellStyle name="Komma 2 6 8 2 2 2 2" xfId="9712" xr:uid="{E57EFE4D-5712-424E-9B2E-866D5774558F}"/>
    <cellStyle name="Komma 2 6 8 2 2 2 2 2" xfId="31781" xr:uid="{4650D137-3A33-432E-B225-3DE097AE8FAF}"/>
    <cellStyle name="Komma 2 6 8 2 2 2 3" xfId="15199" xr:uid="{FB1F6BC5-8B65-4704-983E-3A4EA341B4C9}"/>
    <cellStyle name="Komma 2 6 8 2 2 2 3 2" xfId="37268" xr:uid="{17747183-F3E5-4F97-940E-C593BBDA4EB8}"/>
    <cellStyle name="Komma 2 6 8 2 2 2 3 3" xfId="42816" xr:uid="{253FD552-C3D6-497A-AF10-5291EA672412}"/>
    <cellStyle name="Komma 2 6 8 2 2 2 4" xfId="20767" xr:uid="{0C9C9B79-86C7-4B93-AC90-C37601D8D21D}"/>
    <cellStyle name="Komma 2 6 8 2 2 2 4 2" xfId="48263" xr:uid="{5F469FCF-944E-419D-ACB4-843C4EA389D9}"/>
    <cellStyle name="Komma 2 6 8 2 2 2 5" xfId="26274" xr:uid="{98FD8AB2-25E0-41D5-8625-C096F830E290}"/>
    <cellStyle name="Komma 2 6 8 2 2 3" xfId="7229" xr:uid="{05ABD58E-8CE6-4934-A59E-CD8731B136EF}"/>
    <cellStyle name="Komma 2 6 8 2 2 3 2" xfId="29298" xr:uid="{A6D17401-A21C-4301-81A5-D3A8D25A422E}"/>
    <cellStyle name="Komma 2 6 8 2 2 4" xfId="12595" xr:uid="{56867B41-D8EE-49E8-A0A3-9518D59EEF78}"/>
    <cellStyle name="Komma 2 6 8 2 2 4 2" xfId="34664" xr:uid="{4FCEC929-D6C5-4F9D-86CC-70E35B598917}"/>
    <cellStyle name="Komma 2 6 8 2 2 4 3" xfId="40212" xr:uid="{D9741F52-7604-4930-B643-E02A28B60BE6}"/>
    <cellStyle name="Komma 2 6 8 2 2 5" xfId="18163" xr:uid="{F53DF8D5-5CCD-443D-81A8-1738BE8E7967}"/>
    <cellStyle name="Komma 2 6 8 2 2 5 2" xfId="45780" xr:uid="{42F1A407-F25D-4FAF-B687-21DDE0C4F1F9}"/>
    <cellStyle name="Komma 2 6 8 2 2 6" xfId="23791" xr:uid="{51FAFFD3-85BF-41ED-9BF4-DC761A7FA284}"/>
    <cellStyle name="Komma 2 6 8 2 3" xfId="2382" xr:uid="{6608816D-BF54-49D6-B2F3-A8A54C02A761}"/>
    <cellStyle name="Komma 2 6 8 2 3 2" xfId="4986" xr:uid="{85E41048-A1F9-4FA8-916B-0A46AB4EA03B}"/>
    <cellStyle name="Komma 2 6 8 2 3 2 2" xfId="10493" xr:uid="{BE975E4F-F3F7-4C55-A812-C08AE5AAD134}"/>
    <cellStyle name="Komma 2 6 8 2 3 2 2 2" xfId="32562" xr:uid="{70A9B8D0-69A9-4EFC-9DCA-B942B16FFF78}"/>
    <cellStyle name="Komma 2 6 8 2 3 2 3" xfId="15980" xr:uid="{2701A8AF-3552-4280-AEDB-29C4424BCEFB}"/>
    <cellStyle name="Komma 2 6 8 2 3 2 3 2" xfId="38049" xr:uid="{2D5FBD2E-288D-49C5-8BAF-7A448100BC2B}"/>
    <cellStyle name="Komma 2 6 8 2 3 2 3 3" xfId="43597" xr:uid="{7E16612B-2D51-4D02-BEB0-6AD9B6FA7B4D}"/>
    <cellStyle name="Komma 2 6 8 2 3 2 4" xfId="21548" xr:uid="{DDBF79AB-E2B6-457B-9FE6-5FAE03CA343C}"/>
    <cellStyle name="Komma 2 6 8 2 3 2 4 2" xfId="49044" xr:uid="{AA21A4D9-BA38-4268-9CAF-F55F944BDCDB}"/>
    <cellStyle name="Komma 2 6 8 2 3 2 5" xfId="27055" xr:uid="{BE6064A4-55DC-4307-96A8-8843EC669900}"/>
    <cellStyle name="Komma 2 6 8 2 3 3" xfId="8010" xr:uid="{3F3141DB-C411-4DF9-B4A8-A89E55571667}"/>
    <cellStyle name="Komma 2 6 8 2 3 3 2" xfId="30079" xr:uid="{7A71A72B-3F95-42AD-A07C-A0F953403187}"/>
    <cellStyle name="Komma 2 6 8 2 3 4" xfId="13376" xr:uid="{A47EE55E-6E2B-4851-B9B1-0EB47B2F2CBB}"/>
    <cellStyle name="Komma 2 6 8 2 3 4 2" xfId="35445" xr:uid="{76A4F627-7463-4A20-A39E-0BE0D2A51458}"/>
    <cellStyle name="Komma 2 6 8 2 3 4 3" xfId="40993" xr:uid="{206ECF31-8C3A-4073-81E9-3AD499CD97A9}"/>
    <cellStyle name="Komma 2 6 8 2 3 5" xfId="18944" xr:uid="{F1433598-C71B-4543-ACE3-E2D1541DF027}"/>
    <cellStyle name="Komma 2 6 8 2 3 5 2" xfId="46561" xr:uid="{87D036F7-A73E-41F2-B49A-E75F35C8E923}"/>
    <cellStyle name="Komma 2 6 8 2 3 6" xfId="24572" xr:uid="{A80D5028-8964-4A84-A88D-9F41AB6D21A0}"/>
    <cellStyle name="Komma 2 6 8 2 4" xfId="3404" xr:uid="{B0822B26-5F83-4015-86D6-45707650E9E0}"/>
    <cellStyle name="Komma 2 6 8 2 4 2" xfId="8931" xr:uid="{B5887876-DB82-46B9-B97A-1E1BDEBB13B9}"/>
    <cellStyle name="Komma 2 6 8 2 4 2 2" xfId="31000" xr:uid="{79461E1B-5DDF-4FA8-A89E-BED09C02AE8A}"/>
    <cellStyle name="Komma 2 6 8 2 4 3" xfId="14398" xr:uid="{753B1B46-0E1E-4946-AAF2-1CC61E3B24F5}"/>
    <cellStyle name="Komma 2 6 8 2 4 3 2" xfId="36467" xr:uid="{C3F6C30E-20B4-42E1-889F-0924A42363E8}"/>
    <cellStyle name="Komma 2 6 8 2 4 3 3" xfId="42015" xr:uid="{6BEAC699-7C59-4558-AEE3-ECAE5C270450}"/>
    <cellStyle name="Komma 2 6 8 2 4 4" xfId="19966" xr:uid="{AADF2831-7725-4676-B470-913F73E7CF9D}"/>
    <cellStyle name="Komma 2 6 8 2 4 4 2" xfId="47482" xr:uid="{11AB4814-50B9-4CA9-BF09-DA8E5339FD32}"/>
    <cellStyle name="Komma 2 6 8 2 4 5" xfId="25493" xr:uid="{99054EF1-6987-48AF-8CC3-096462047364}"/>
    <cellStyle name="Komma 2 6 8 2 5" xfId="6428" xr:uid="{76D6D6CD-046F-4F9A-B1AD-65A3D75B58C3}"/>
    <cellStyle name="Komma 2 6 8 2 5 2" xfId="28497" xr:uid="{CFCA6F39-A881-43F0-A51E-077553F6F473}"/>
    <cellStyle name="Komma 2 6 8 2 6" xfId="11814" xr:uid="{A0B7FB31-5412-4D97-9240-518F0FA1B7EF}"/>
    <cellStyle name="Komma 2 6 8 2 6 2" xfId="33883" xr:uid="{3E24F7D9-74A8-45CE-A086-24A131CC24A7}"/>
    <cellStyle name="Komma 2 6 8 2 6 3" xfId="39431" xr:uid="{B4EF4E5D-2612-4195-8514-213E56B046FA}"/>
    <cellStyle name="Komma 2 6 8 2 7" xfId="17362" xr:uid="{D90EC54A-05C0-496D-B165-B780B8335186}"/>
    <cellStyle name="Komma 2 6 8 2 7 2" xfId="44979" xr:uid="{3331DD85-6E13-427D-A51A-FD7FE2201B4E}"/>
    <cellStyle name="Komma 2 6 8 2 8" xfId="22990" xr:uid="{D44905C9-E043-489D-82EB-1E2FCA2D22C1}"/>
    <cellStyle name="Komma 2 6 8 3" xfId="1180" xr:uid="{3256EA9F-38E8-4C7D-A717-808EB63F405B}"/>
    <cellStyle name="Komma 2 6 8 3 2" xfId="3784" xr:uid="{4A3CBE59-4A06-4D3A-9B4C-57F2761E0C58}"/>
    <cellStyle name="Komma 2 6 8 3 2 2" xfId="9291" xr:uid="{D7727328-4763-40AC-940C-8C52FABFB2A6}"/>
    <cellStyle name="Komma 2 6 8 3 2 2 2" xfId="31360" xr:uid="{B1FE4AAE-F3A6-4501-B9BA-AA192F58F48E}"/>
    <cellStyle name="Komma 2 6 8 3 2 3" xfId="14778" xr:uid="{99B74CD0-92B5-4BD6-804B-ED2A59CFEDAD}"/>
    <cellStyle name="Komma 2 6 8 3 2 3 2" xfId="36847" xr:uid="{9401685B-C424-4881-ACBC-D34FE4CE10F1}"/>
    <cellStyle name="Komma 2 6 8 3 2 3 3" xfId="42395" xr:uid="{56B5FAA5-A305-41A1-AABF-D2F6781A37AF}"/>
    <cellStyle name="Komma 2 6 8 3 2 4" xfId="20346" xr:uid="{E4C5C727-28B6-45C8-A1BC-5D9D6DB1605E}"/>
    <cellStyle name="Komma 2 6 8 3 2 4 2" xfId="47842" xr:uid="{8D0E0F6C-B78B-4EA4-8437-BB5BD87A1ACD}"/>
    <cellStyle name="Komma 2 6 8 3 2 5" xfId="25853" xr:uid="{55990D03-EBCB-46B6-9FDE-0FF69FCF33A9}"/>
    <cellStyle name="Komma 2 6 8 3 3" xfId="6808" xr:uid="{8939127D-5B9D-432A-89F7-A5AF7E3CF27D}"/>
    <cellStyle name="Komma 2 6 8 3 3 2" xfId="28877" xr:uid="{A452C1F5-547E-4D8D-86A4-388E1C922190}"/>
    <cellStyle name="Komma 2 6 8 3 4" xfId="12174" xr:uid="{BBCC5309-EFDC-4535-A998-7886E4665C7C}"/>
    <cellStyle name="Komma 2 6 8 3 4 2" xfId="34243" xr:uid="{2D22359F-484E-4714-91AA-0FEE40370431}"/>
    <cellStyle name="Komma 2 6 8 3 4 3" xfId="39791" xr:uid="{ADD9B377-2C22-4D19-B97E-5958DC99C6CD}"/>
    <cellStyle name="Komma 2 6 8 3 5" xfId="17742" xr:uid="{FC017507-7702-4387-85C9-25C7579FE3B2}"/>
    <cellStyle name="Komma 2 6 8 3 5 2" xfId="45359" xr:uid="{21B05A70-F9FA-46E5-ADD2-198A55F53BEA}"/>
    <cellStyle name="Komma 2 6 8 3 6" xfId="23370" xr:uid="{E2C85B28-0623-44E6-9664-EB683E0BEF2E}"/>
    <cellStyle name="Komma 2 6 8 4" xfId="1961" xr:uid="{4A145450-EEA1-4D5F-AB4A-770AFEB0D7F9}"/>
    <cellStyle name="Komma 2 6 8 4 2" xfId="4565" xr:uid="{1F454FA8-7197-4BF6-A047-FFE01CF2AA1C}"/>
    <cellStyle name="Komma 2 6 8 4 2 2" xfId="10072" xr:uid="{BD485931-3F7A-45D9-A88A-A0FC637C8DDC}"/>
    <cellStyle name="Komma 2 6 8 4 2 2 2" xfId="32141" xr:uid="{28FF7037-C65F-488B-8B34-AE33294540D6}"/>
    <cellStyle name="Komma 2 6 8 4 2 3" xfId="15559" xr:uid="{C0436B61-C209-48A2-9588-8BF86B12FF41}"/>
    <cellStyle name="Komma 2 6 8 4 2 3 2" xfId="37628" xr:uid="{3D584568-52D1-4745-9E0C-74414B113E03}"/>
    <cellStyle name="Komma 2 6 8 4 2 3 3" xfId="43176" xr:uid="{F1FB4DBD-1C68-4406-80A3-678499E48957}"/>
    <cellStyle name="Komma 2 6 8 4 2 4" xfId="21127" xr:uid="{BDED404F-67C3-41E3-867A-54E9967B4009}"/>
    <cellStyle name="Komma 2 6 8 4 2 4 2" xfId="48623" xr:uid="{A0A80247-4135-43BD-B31F-37DEDBB7D701}"/>
    <cellStyle name="Komma 2 6 8 4 2 5" xfId="26634" xr:uid="{5D3EBF63-23BF-4DCC-BF37-3DD1772047A0}"/>
    <cellStyle name="Komma 2 6 8 4 3" xfId="7589" xr:uid="{99AB3E97-168D-4471-B242-BDE4DE0376C4}"/>
    <cellStyle name="Komma 2 6 8 4 3 2" xfId="29658" xr:uid="{0741E054-323B-4315-91DC-21CE72C2A98A}"/>
    <cellStyle name="Komma 2 6 8 4 4" xfId="12955" xr:uid="{D8FE3A70-2035-4EC1-9F39-85D7E8E3EC94}"/>
    <cellStyle name="Komma 2 6 8 4 4 2" xfId="35024" xr:uid="{C9172E97-C2DA-401F-94DF-CF5DAEE239F4}"/>
    <cellStyle name="Komma 2 6 8 4 4 3" xfId="40572" xr:uid="{AC03C918-50C9-4929-B3BB-C88429B528B4}"/>
    <cellStyle name="Komma 2 6 8 4 5" xfId="18523" xr:uid="{60CDDED9-2093-4E65-81D5-8E5A4A81953B}"/>
    <cellStyle name="Komma 2 6 8 4 5 2" xfId="46140" xr:uid="{39EDB1A7-5C30-4FBD-AB3A-A8C589D37A9E}"/>
    <cellStyle name="Komma 2 6 8 4 6" xfId="24151" xr:uid="{E5C8571C-5869-435F-9B2E-CF31396476F4}"/>
    <cellStyle name="Komma 2 6 8 5" xfId="2983" xr:uid="{296CB37C-EE2F-4F4B-886D-672A2339C67E}"/>
    <cellStyle name="Komma 2 6 8 5 2" xfId="8510" xr:uid="{DC27CF8E-FE1F-48FA-B83B-8083A0AF201D}"/>
    <cellStyle name="Komma 2 6 8 5 2 2" xfId="30579" xr:uid="{66DF18F3-3925-4C14-A1ED-DF97F0FA58A4}"/>
    <cellStyle name="Komma 2 6 8 5 3" xfId="13977" xr:uid="{70BB9034-925C-47D5-89E0-2B5E9D2B343B}"/>
    <cellStyle name="Komma 2 6 8 5 3 2" xfId="36046" xr:uid="{605769BF-B40C-481A-9EE9-B35E8DB7EC9C}"/>
    <cellStyle name="Komma 2 6 8 5 3 3" xfId="41594" xr:uid="{82E9E166-6637-4B3D-B303-7488C4508052}"/>
    <cellStyle name="Komma 2 6 8 5 4" xfId="19545" xr:uid="{6F857466-23BC-4ED2-BD3B-54C4D036B23C}"/>
    <cellStyle name="Komma 2 6 8 5 4 2" xfId="47061" xr:uid="{4FDB003F-9858-4E96-B056-F8A9C5047076}"/>
    <cellStyle name="Komma 2 6 8 5 5" xfId="25072" xr:uid="{13393CFB-0011-44C0-A1A5-DE634FF7D74F}"/>
    <cellStyle name="Komma 2 6 8 6" xfId="5346" xr:uid="{FB50FFB8-16CC-445E-85AF-DEC61BB74A04}"/>
    <cellStyle name="Komma 2 6 8 6 2" xfId="10853" xr:uid="{17F6210F-5F18-4853-9528-CCA2D75F12A9}"/>
    <cellStyle name="Komma 2 6 8 6 2 2" xfId="32922" xr:uid="{01F28915-77A4-4C09-8ED7-A68C10314212}"/>
    <cellStyle name="Komma 2 6 8 6 3" xfId="16340" xr:uid="{72EC7B85-8EF1-42C7-84D6-A92B68FE1AE9}"/>
    <cellStyle name="Komma 2 6 8 6 3 2" xfId="38409" xr:uid="{8BDB1CE5-F2A2-4D1D-8120-1DF2C87A895D}"/>
    <cellStyle name="Komma 2 6 8 6 3 3" xfId="43957" xr:uid="{BE54CEDE-9156-472F-9599-5C5E89EFA882}"/>
    <cellStyle name="Komma 2 6 8 6 4" xfId="21908" xr:uid="{6813F417-00AF-41FA-9AB0-D05061BA60CA}"/>
    <cellStyle name="Komma 2 6 8 6 4 2" xfId="49404" xr:uid="{D902B34B-A5AD-48DC-9B6D-FB7616992FC0}"/>
    <cellStyle name="Komma 2 6 8 6 5" xfId="27415" xr:uid="{FE2702C5-88D7-4130-B774-B992D1F172FF}"/>
    <cellStyle name="Komma 2 6 8 7" xfId="6007" xr:uid="{C098153B-B2EA-4B93-B589-629F9BE34239}"/>
    <cellStyle name="Komma 2 6 8 7 2" xfId="28076" xr:uid="{91319259-DC87-402D-B2BB-F9C8E778737B}"/>
    <cellStyle name="Komma 2 6 8 8" xfId="11393" xr:uid="{95C63FE1-DB1A-4AB0-A965-9E8862DAB5FF}"/>
    <cellStyle name="Komma 2 6 8 8 2" xfId="33462" xr:uid="{1E6BC4ED-FDED-40EF-8461-A31F89313629}"/>
    <cellStyle name="Komma 2 6 8 8 3" xfId="39010" xr:uid="{5874B9FF-D78F-47B9-8D1D-5833E0D7B2EA}"/>
    <cellStyle name="Komma 2 6 8 9" xfId="16941" xr:uid="{E5ED92FC-9203-479B-9175-8F03D24A63E8}"/>
    <cellStyle name="Komma 2 6 8 9 2" xfId="44558" xr:uid="{9688FD5C-8099-483C-90C0-B4B7442C0D07}"/>
    <cellStyle name="Komma 2 6 9" xfId="419" xr:uid="{06448BB5-F683-4325-A61B-1DB565F5CB00}"/>
    <cellStyle name="Komma 2 6 9 10" xfId="22609" xr:uid="{79BC4C60-EB9C-4713-964D-23BC554A6431}"/>
    <cellStyle name="Komma 2 6 9 2" xfId="840" xr:uid="{61FF7058-5D9C-438C-93E7-DC9C056C7DFF}"/>
    <cellStyle name="Komma 2 6 9 2 2" xfId="1641" xr:uid="{65A8DD61-D4A1-4C8F-B126-08C683B2B377}"/>
    <cellStyle name="Komma 2 6 9 2 2 2" xfId="4245" xr:uid="{159A42E2-8EB7-46BF-A8B1-1FEBD9071A5E}"/>
    <cellStyle name="Komma 2 6 9 2 2 2 2" xfId="9752" xr:uid="{089973B6-D75B-486D-B483-04019EB7F80E}"/>
    <cellStyle name="Komma 2 6 9 2 2 2 2 2" xfId="31821" xr:uid="{905AEB4F-5FD2-48B3-97F7-B1F610210438}"/>
    <cellStyle name="Komma 2 6 9 2 2 2 3" xfId="15239" xr:uid="{26E7867E-DBD3-4A00-939B-33FA2F02C22A}"/>
    <cellStyle name="Komma 2 6 9 2 2 2 3 2" xfId="37308" xr:uid="{85B85F27-1B9B-4B06-A38F-EBE60039C0A0}"/>
    <cellStyle name="Komma 2 6 9 2 2 2 3 3" xfId="42856" xr:uid="{2A978CFE-1A64-4C32-A5D1-A9204A828313}"/>
    <cellStyle name="Komma 2 6 9 2 2 2 4" xfId="20807" xr:uid="{227A004B-D5BC-45AE-A956-C67D1E69AA84}"/>
    <cellStyle name="Komma 2 6 9 2 2 2 4 2" xfId="48303" xr:uid="{8597D5E9-0C0B-46D4-B528-8BFBFD3C3B4E}"/>
    <cellStyle name="Komma 2 6 9 2 2 2 5" xfId="26314" xr:uid="{D90EB8B8-E844-4831-AB83-88CC2A4A2623}"/>
    <cellStyle name="Komma 2 6 9 2 2 3" xfId="7269" xr:uid="{C80AFC7F-9DD5-472D-97A1-6BC5FAEA628C}"/>
    <cellStyle name="Komma 2 6 9 2 2 3 2" xfId="29338" xr:uid="{287E4F26-3975-40D8-98A8-EA198DC0E902}"/>
    <cellStyle name="Komma 2 6 9 2 2 4" xfId="12635" xr:uid="{52F109A4-D713-4C79-A64E-98CE8D570A33}"/>
    <cellStyle name="Komma 2 6 9 2 2 4 2" xfId="34704" xr:uid="{F119F734-4BE1-40E7-A5E1-147CE7F48112}"/>
    <cellStyle name="Komma 2 6 9 2 2 4 3" xfId="40252" xr:uid="{B705CB68-67BB-4E12-ACB3-B911A0E930DF}"/>
    <cellStyle name="Komma 2 6 9 2 2 5" xfId="18203" xr:uid="{DB8A38D6-8902-4014-A2C5-259DF7C99174}"/>
    <cellStyle name="Komma 2 6 9 2 2 5 2" xfId="45820" xr:uid="{533DD3BF-108A-4D89-9BB8-F37967C985C7}"/>
    <cellStyle name="Komma 2 6 9 2 2 6" xfId="23831" xr:uid="{FAE37B18-D6C3-41CC-A3FF-2D7B55E5D9AC}"/>
    <cellStyle name="Komma 2 6 9 2 3" xfId="2422" xr:uid="{46714A3F-802A-468A-8F64-9ADDFD214887}"/>
    <cellStyle name="Komma 2 6 9 2 3 2" xfId="5026" xr:uid="{98B382E7-28E2-4B5D-8EFD-D0D498816F9C}"/>
    <cellStyle name="Komma 2 6 9 2 3 2 2" xfId="10533" xr:uid="{5D2E55F6-0670-486F-AF6E-FE888DDF9932}"/>
    <cellStyle name="Komma 2 6 9 2 3 2 2 2" xfId="32602" xr:uid="{2914C045-A28E-470F-A5B3-D6A4B993B1E1}"/>
    <cellStyle name="Komma 2 6 9 2 3 2 3" xfId="16020" xr:uid="{B8806D47-7631-4E95-B7CC-00B6B7E51DE1}"/>
    <cellStyle name="Komma 2 6 9 2 3 2 3 2" xfId="38089" xr:uid="{E741A710-C2BC-41AB-BFB4-6FBFEA3BD042}"/>
    <cellStyle name="Komma 2 6 9 2 3 2 3 3" xfId="43637" xr:uid="{0B7BA7B1-EAA5-4BD3-90A4-325ADFE4F13F}"/>
    <cellStyle name="Komma 2 6 9 2 3 2 4" xfId="21588" xr:uid="{1A2EBA00-E42B-46AC-957D-18A0CB2C8CD0}"/>
    <cellStyle name="Komma 2 6 9 2 3 2 4 2" xfId="49084" xr:uid="{B076D9C5-80A0-43AC-BD46-9533629FE00F}"/>
    <cellStyle name="Komma 2 6 9 2 3 2 5" xfId="27095" xr:uid="{1C7F5E57-CEC0-41A3-9EE6-092617FFB417}"/>
    <cellStyle name="Komma 2 6 9 2 3 3" xfId="8050" xr:uid="{1B0E95D6-8F3A-49B5-BAA5-7F8077EE5723}"/>
    <cellStyle name="Komma 2 6 9 2 3 3 2" xfId="30119" xr:uid="{F3D1C9B3-369F-40C7-A0B7-296C292C5524}"/>
    <cellStyle name="Komma 2 6 9 2 3 4" xfId="13416" xr:uid="{6BF0C003-949B-457D-BBAA-26FBE15054DC}"/>
    <cellStyle name="Komma 2 6 9 2 3 4 2" xfId="35485" xr:uid="{0E94A0B2-B562-4E7D-89F4-235651B22BF3}"/>
    <cellStyle name="Komma 2 6 9 2 3 4 3" xfId="41033" xr:uid="{CE6CD05B-E0C7-4727-A23E-7CB1D27104F6}"/>
    <cellStyle name="Komma 2 6 9 2 3 5" xfId="18984" xr:uid="{D784993A-BC9D-4D80-B8D5-05855428E37D}"/>
    <cellStyle name="Komma 2 6 9 2 3 5 2" xfId="46601" xr:uid="{2649B33D-5816-46DC-85D1-5AE8E3220079}"/>
    <cellStyle name="Komma 2 6 9 2 3 6" xfId="24612" xr:uid="{8807505E-6994-48BA-848F-445C67294A2E}"/>
    <cellStyle name="Komma 2 6 9 2 4" xfId="3444" xr:uid="{FF77530D-DAE5-40C1-82D8-D6428ED8683E}"/>
    <cellStyle name="Komma 2 6 9 2 4 2" xfId="8971" xr:uid="{A388E663-FF2C-49B2-BFAC-25459084ECF2}"/>
    <cellStyle name="Komma 2 6 9 2 4 2 2" xfId="31040" xr:uid="{632D62E8-D390-4318-AA0F-63A3792F2195}"/>
    <cellStyle name="Komma 2 6 9 2 4 3" xfId="14438" xr:uid="{A8D482E7-2FBD-4ACE-BA67-1593D574A19F}"/>
    <cellStyle name="Komma 2 6 9 2 4 3 2" xfId="36507" xr:uid="{A98B9655-7AC6-41F2-B43E-AED7C14CF026}"/>
    <cellStyle name="Komma 2 6 9 2 4 3 3" xfId="42055" xr:uid="{4A5C1328-9CC8-4D73-9FE6-48C59D29BE98}"/>
    <cellStyle name="Komma 2 6 9 2 4 4" xfId="20006" xr:uid="{82E975D6-91AC-4F6B-AA9D-FF2E704D0241}"/>
    <cellStyle name="Komma 2 6 9 2 4 4 2" xfId="47522" xr:uid="{53541310-0747-4022-9CD3-A2BC36F7A618}"/>
    <cellStyle name="Komma 2 6 9 2 4 5" xfId="25533" xr:uid="{2C5BD409-3BC6-42E8-B0B8-96A7E412855F}"/>
    <cellStyle name="Komma 2 6 9 2 5" xfId="6468" xr:uid="{097C08C6-455D-4B61-89CA-2BA4C180257F}"/>
    <cellStyle name="Komma 2 6 9 2 5 2" xfId="28537" xr:uid="{C1926786-C8B8-4C3F-A066-E7CD0D089252}"/>
    <cellStyle name="Komma 2 6 9 2 6" xfId="11854" xr:uid="{F2E9F3BE-3A68-4F13-A0F6-F931707FECDE}"/>
    <cellStyle name="Komma 2 6 9 2 6 2" xfId="33923" xr:uid="{01265418-386B-4994-879D-A2F92B359894}"/>
    <cellStyle name="Komma 2 6 9 2 6 3" xfId="39471" xr:uid="{E303A0DE-916C-4627-9C20-457F64A8FC89}"/>
    <cellStyle name="Komma 2 6 9 2 7" xfId="17402" xr:uid="{34CF0D9E-D13E-4C24-A29A-985DF1C15F69}"/>
    <cellStyle name="Komma 2 6 9 2 7 2" xfId="45019" xr:uid="{DEB0BB99-D565-4F7E-82EF-CE6B1D024D77}"/>
    <cellStyle name="Komma 2 6 9 2 8" xfId="23030" xr:uid="{B82B02DB-E4DD-449D-9C28-03E42F618287}"/>
    <cellStyle name="Komma 2 6 9 3" xfId="1220" xr:uid="{2ACFF6B1-73AA-4ABD-A539-C19E9A777432}"/>
    <cellStyle name="Komma 2 6 9 3 2" xfId="3824" xr:uid="{410F2FC0-7BE1-49F2-8A3B-61D45C4ECAAB}"/>
    <cellStyle name="Komma 2 6 9 3 2 2" xfId="9331" xr:uid="{37D83F56-E6DC-43BF-8B9D-D74C2865385D}"/>
    <cellStyle name="Komma 2 6 9 3 2 2 2" xfId="31400" xr:uid="{77270FE9-0597-4066-85FE-593FC44171C8}"/>
    <cellStyle name="Komma 2 6 9 3 2 3" xfId="14818" xr:uid="{4D14B403-2C92-4283-A6EA-84B517E6688E}"/>
    <cellStyle name="Komma 2 6 9 3 2 3 2" xfId="36887" xr:uid="{4C14680D-759F-48B9-BE86-A8F01480D135}"/>
    <cellStyle name="Komma 2 6 9 3 2 3 3" xfId="42435" xr:uid="{BD307E96-4299-43EA-9A5F-B4E5C02FA4A0}"/>
    <cellStyle name="Komma 2 6 9 3 2 4" xfId="20386" xr:uid="{3852D38B-FE37-41F6-800B-F896CA2C70AC}"/>
    <cellStyle name="Komma 2 6 9 3 2 4 2" xfId="47882" xr:uid="{5936C399-FF9F-4321-B1BE-B497FD8B4A3F}"/>
    <cellStyle name="Komma 2 6 9 3 2 5" xfId="25893" xr:uid="{7C062DB2-10EA-4EB5-8847-A8F1B6508766}"/>
    <cellStyle name="Komma 2 6 9 3 3" xfId="6848" xr:uid="{861060BC-483E-4B81-A18E-9140B9C547F4}"/>
    <cellStyle name="Komma 2 6 9 3 3 2" xfId="28917" xr:uid="{30A335AE-178E-4AB1-AE42-AE3045C7FC34}"/>
    <cellStyle name="Komma 2 6 9 3 4" xfId="12214" xr:uid="{3F4B4E36-45F3-4FE3-97A4-6474E5597B06}"/>
    <cellStyle name="Komma 2 6 9 3 4 2" xfId="34283" xr:uid="{A533A15B-A53B-4594-B1B5-54CEC728C713}"/>
    <cellStyle name="Komma 2 6 9 3 4 3" xfId="39831" xr:uid="{8279705C-5327-4B37-9986-C053F0985A34}"/>
    <cellStyle name="Komma 2 6 9 3 5" xfId="17782" xr:uid="{77383667-A33D-4CEB-9250-86D924D48131}"/>
    <cellStyle name="Komma 2 6 9 3 5 2" xfId="45399" xr:uid="{0FF48C35-00DA-493E-B7E1-E456E78DE70B}"/>
    <cellStyle name="Komma 2 6 9 3 6" xfId="23410" xr:uid="{2F192DDE-70FA-42EE-9AE3-CE39A69C4F02}"/>
    <cellStyle name="Komma 2 6 9 4" xfId="2001" xr:uid="{F1FCD254-57A0-494E-AC71-C2819ECC6605}"/>
    <cellStyle name="Komma 2 6 9 4 2" xfId="4605" xr:uid="{DAB7A7CA-7CD5-40B5-9015-39135FBE5534}"/>
    <cellStyle name="Komma 2 6 9 4 2 2" xfId="10112" xr:uid="{DAD5EF94-E86D-440D-9385-457ED876BC03}"/>
    <cellStyle name="Komma 2 6 9 4 2 2 2" xfId="32181" xr:uid="{CC6EFC1F-88FB-4C3E-91E0-1A2912C77101}"/>
    <cellStyle name="Komma 2 6 9 4 2 3" xfId="15599" xr:uid="{BA8D085E-8527-457F-8B53-6F305A86D2EE}"/>
    <cellStyle name="Komma 2 6 9 4 2 3 2" xfId="37668" xr:uid="{19F68AAF-DAE7-4185-97CF-163E78671F8D}"/>
    <cellStyle name="Komma 2 6 9 4 2 3 3" xfId="43216" xr:uid="{9E312973-4491-4177-9D9B-4C24272E276B}"/>
    <cellStyle name="Komma 2 6 9 4 2 4" xfId="21167" xr:uid="{F0BA1E1B-9407-4510-96C5-2206B8BDE0E9}"/>
    <cellStyle name="Komma 2 6 9 4 2 4 2" xfId="48663" xr:uid="{85E11052-98F4-4A22-AB92-634684B9F33A}"/>
    <cellStyle name="Komma 2 6 9 4 2 5" xfId="26674" xr:uid="{CDDF6A1D-2555-4C09-B0D3-6BEAEB6F873A}"/>
    <cellStyle name="Komma 2 6 9 4 3" xfId="7629" xr:uid="{E7F95160-6C6A-4853-B774-5236BB2573DD}"/>
    <cellStyle name="Komma 2 6 9 4 3 2" xfId="29698" xr:uid="{1E39AC74-A0A6-444A-AECC-7B478D487837}"/>
    <cellStyle name="Komma 2 6 9 4 4" xfId="12995" xr:uid="{C9957ACC-F12E-4B72-8DA0-A20AE7BBAC3A}"/>
    <cellStyle name="Komma 2 6 9 4 4 2" xfId="35064" xr:uid="{B604A5C7-31E4-43EC-B493-8CD699C41637}"/>
    <cellStyle name="Komma 2 6 9 4 4 3" xfId="40612" xr:uid="{EC7EC595-6FF1-460B-ABCC-FBAE3498E8D2}"/>
    <cellStyle name="Komma 2 6 9 4 5" xfId="18563" xr:uid="{A62B86C4-C762-498F-9C4C-1A150A812E19}"/>
    <cellStyle name="Komma 2 6 9 4 5 2" xfId="46180" xr:uid="{CBB7252F-6453-4869-A219-4A5BE02AFC6C}"/>
    <cellStyle name="Komma 2 6 9 4 6" xfId="24191" xr:uid="{A48EDFB1-A19F-4453-B464-E2D9D32D2BBA}"/>
    <cellStyle name="Komma 2 6 9 5" xfId="3023" xr:uid="{B7DE2826-C2EF-4D34-B7AA-600076FAD5E4}"/>
    <cellStyle name="Komma 2 6 9 5 2" xfId="8550" xr:uid="{4AABE722-A7DA-41DD-A0B1-927555EA88EC}"/>
    <cellStyle name="Komma 2 6 9 5 2 2" xfId="30619" xr:uid="{A5A2FE36-845D-443C-A009-F538078A1DDC}"/>
    <cellStyle name="Komma 2 6 9 5 3" xfId="14017" xr:uid="{CC41424A-4191-4026-A67E-CA50B6A01236}"/>
    <cellStyle name="Komma 2 6 9 5 3 2" xfId="36086" xr:uid="{2C8A59D4-F43C-47C5-8572-B29D225350C6}"/>
    <cellStyle name="Komma 2 6 9 5 3 3" xfId="41634" xr:uid="{B3C755FA-4E2A-453C-AC5F-C17157E0C5E1}"/>
    <cellStyle name="Komma 2 6 9 5 4" xfId="19585" xr:uid="{A47FE926-50AE-4FF1-BC85-9631AFD36203}"/>
    <cellStyle name="Komma 2 6 9 5 4 2" xfId="47101" xr:uid="{39C6B4F3-9F8F-4FB2-A390-2DBF714D663B}"/>
    <cellStyle name="Komma 2 6 9 5 5" xfId="25112" xr:uid="{A5DB8409-9EF0-42F8-A98C-129564E08505}"/>
    <cellStyle name="Komma 2 6 9 6" xfId="5386" xr:uid="{BC8BAE2C-4A96-44A7-8673-42B980ADB517}"/>
    <cellStyle name="Komma 2 6 9 6 2" xfId="10893" xr:uid="{737C7BB6-22CF-4408-ABAC-D66B9AD18CF4}"/>
    <cellStyle name="Komma 2 6 9 6 2 2" xfId="32962" xr:uid="{719AEC37-B5E0-462A-9458-AC183B0CAABA}"/>
    <cellStyle name="Komma 2 6 9 6 3" xfId="16380" xr:uid="{38D0B577-B37A-45D2-BE77-B2F17411339A}"/>
    <cellStyle name="Komma 2 6 9 6 3 2" xfId="38449" xr:uid="{AC2A3C88-5575-4B3E-A90A-56DC6EA9858B}"/>
    <cellStyle name="Komma 2 6 9 6 3 3" xfId="43997" xr:uid="{971A82FD-0223-4878-BE19-ED5E61F58378}"/>
    <cellStyle name="Komma 2 6 9 6 4" xfId="21948" xr:uid="{3700CE9D-C1F3-41E0-B419-2317F7398D90}"/>
    <cellStyle name="Komma 2 6 9 6 4 2" xfId="49444" xr:uid="{5B39A746-B657-44D6-A5B7-C0506D7A0DE6}"/>
    <cellStyle name="Komma 2 6 9 6 5" xfId="27455" xr:uid="{9B72F8DF-CAF1-4C42-B5DA-9279464715F4}"/>
    <cellStyle name="Komma 2 6 9 7" xfId="6047" xr:uid="{FB71B8E8-F44A-4242-8357-96F48624DA58}"/>
    <cellStyle name="Komma 2 6 9 7 2" xfId="28116" xr:uid="{B1828EB3-DFB2-4860-8F6B-79D31F488413}"/>
    <cellStyle name="Komma 2 6 9 8" xfId="11433" xr:uid="{F257FCBF-0E7A-4094-B203-E76710435D55}"/>
    <cellStyle name="Komma 2 6 9 8 2" xfId="33502" xr:uid="{446EA056-6401-4B9A-A430-E66432E03DA4}"/>
    <cellStyle name="Komma 2 6 9 8 3" xfId="39050" xr:uid="{B62CE28D-AF16-48C3-B9FE-8C9F56B08CDC}"/>
    <cellStyle name="Komma 2 6 9 9" xfId="16981" xr:uid="{C27EC4E7-7AB5-448F-BD05-1C07BC52B7E7}"/>
    <cellStyle name="Komma 2 6 9 9 2" xfId="44598" xr:uid="{7A1F592F-C434-4923-BF51-E843FF36E64C}"/>
    <cellStyle name="Komma 2 7" xfId="53" xr:uid="{ABC8C89D-6945-4F1B-BF2D-D2D1F65385B3}"/>
    <cellStyle name="Komma 2 7 10" xfId="22248" xr:uid="{2EBFEB48-9E49-4A78-BBEB-E12E64A62853}"/>
    <cellStyle name="Komma 2 7 2" xfId="128" xr:uid="{CB8E39D7-0210-493A-9102-737ACBB68E66}"/>
    <cellStyle name="Komma 2 7 2 2" xfId="554" xr:uid="{A01696C0-E5C5-4DE3-B4DA-295A8B1C2A52}"/>
    <cellStyle name="Komma 2 7 2 2 2" xfId="1355" xr:uid="{BF403767-4DD5-4096-8D68-CE35D7038E82}"/>
    <cellStyle name="Komma 2 7 2 2 2 2" xfId="3959" xr:uid="{1AC403E6-071D-46A0-8046-FF9FF093346A}"/>
    <cellStyle name="Komma 2 7 2 2 2 2 2" xfId="9466" xr:uid="{C9287475-9A05-407E-950A-4696941729E9}"/>
    <cellStyle name="Komma 2 7 2 2 2 2 2 2" xfId="31535" xr:uid="{DDA05FD6-6566-4275-B9C3-BE55E48781F3}"/>
    <cellStyle name="Komma 2 7 2 2 2 2 3" xfId="14953" xr:uid="{A88AC000-ABA7-4041-8F20-844A6F18FCFF}"/>
    <cellStyle name="Komma 2 7 2 2 2 2 3 2" xfId="37022" xr:uid="{9AEEDCA2-57F9-4031-A79E-E7A8B57501DA}"/>
    <cellStyle name="Komma 2 7 2 2 2 2 3 3" xfId="42570" xr:uid="{B12546F5-63BF-4259-BE8A-06245BE97650}"/>
    <cellStyle name="Komma 2 7 2 2 2 2 4" xfId="20521" xr:uid="{DD2D5F24-7B87-49B8-817C-0A7EECB58824}"/>
    <cellStyle name="Komma 2 7 2 2 2 2 4 2" xfId="48017" xr:uid="{BBCE2999-E76D-4960-B31B-D58DABB2FEC2}"/>
    <cellStyle name="Komma 2 7 2 2 2 2 5" xfId="26028" xr:uid="{1C7CB546-A14A-49AB-B5B1-0110D4D0343F}"/>
    <cellStyle name="Komma 2 7 2 2 2 3" xfId="6983" xr:uid="{50E5909B-EAFE-4624-909E-965559F2DFAD}"/>
    <cellStyle name="Komma 2 7 2 2 2 3 2" xfId="29052" xr:uid="{01E03079-CA4F-4135-BB05-8029F7EA687A}"/>
    <cellStyle name="Komma 2 7 2 2 2 4" xfId="12349" xr:uid="{91AD7B64-9A77-42B5-AD91-AD479E36F3C3}"/>
    <cellStyle name="Komma 2 7 2 2 2 4 2" xfId="34418" xr:uid="{B30163EE-E3B3-4C64-922D-77463A27D90B}"/>
    <cellStyle name="Komma 2 7 2 2 2 4 3" xfId="39966" xr:uid="{0435EDC9-8E07-4F9B-BD68-15F4C59F7EAF}"/>
    <cellStyle name="Komma 2 7 2 2 2 5" xfId="17917" xr:uid="{9B97066A-72A1-4659-A750-F023ADB23901}"/>
    <cellStyle name="Komma 2 7 2 2 2 5 2" xfId="45534" xr:uid="{E66F8D7E-116B-403C-98D4-87484D5EC99D}"/>
    <cellStyle name="Komma 2 7 2 2 2 6" xfId="23545" xr:uid="{586B51F4-95BA-4A25-AB99-720B0083572A}"/>
    <cellStyle name="Komma 2 7 2 2 3" xfId="2136" xr:uid="{12661E3B-CF81-4494-BCA4-376857FEFD6C}"/>
    <cellStyle name="Komma 2 7 2 2 3 2" xfId="4740" xr:uid="{E53D67ED-BEB3-49CA-BD9D-7DFEB320D680}"/>
    <cellStyle name="Komma 2 7 2 2 3 2 2" xfId="10247" xr:uid="{6B16F777-0204-4DA9-8033-3FEA3011E6DC}"/>
    <cellStyle name="Komma 2 7 2 2 3 2 2 2" xfId="32316" xr:uid="{AA812A4E-B0DC-40C3-B67D-2D3BAAEA837B}"/>
    <cellStyle name="Komma 2 7 2 2 3 2 3" xfId="15734" xr:uid="{70514522-10C5-45C1-AF6C-1573A9EF01B2}"/>
    <cellStyle name="Komma 2 7 2 2 3 2 3 2" xfId="37803" xr:uid="{6807D3BB-3AFA-4949-8D04-1C75F5ECA9F9}"/>
    <cellStyle name="Komma 2 7 2 2 3 2 3 3" xfId="43351" xr:uid="{4E5CD66F-CF6F-4631-AAEA-B1CE74061170}"/>
    <cellStyle name="Komma 2 7 2 2 3 2 4" xfId="21302" xr:uid="{7B98EE36-E462-495A-95A1-4284F0601087}"/>
    <cellStyle name="Komma 2 7 2 2 3 2 4 2" xfId="48798" xr:uid="{0043742D-BB99-402F-AC55-1A254E5CC827}"/>
    <cellStyle name="Komma 2 7 2 2 3 2 5" xfId="26809" xr:uid="{C97AEDFF-9F39-4AC1-B325-E0AD80ED1E14}"/>
    <cellStyle name="Komma 2 7 2 2 3 3" xfId="7764" xr:uid="{50221F26-BEF7-43A4-AAB5-A3E801311AD0}"/>
    <cellStyle name="Komma 2 7 2 2 3 3 2" xfId="29833" xr:uid="{FB9AF903-12EB-4CE5-8ACE-33CFD4324CD2}"/>
    <cellStyle name="Komma 2 7 2 2 3 4" xfId="13130" xr:uid="{1A7B859E-C49D-4190-AAB5-0C7CAED75C4D}"/>
    <cellStyle name="Komma 2 7 2 2 3 4 2" xfId="35199" xr:uid="{67CACEF7-ED2B-4575-9315-6D5DC914FB8C}"/>
    <cellStyle name="Komma 2 7 2 2 3 4 3" xfId="40747" xr:uid="{E8977F83-4CC2-4C32-BEA3-B025099EEB67}"/>
    <cellStyle name="Komma 2 7 2 2 3 5" xfId="18698" xr:uid="{0CF53BC1-9067-4AE9-9060-8A70BA8EEB57}"/>
    <cellStyle name="Komma 2 7 2 2 3 5 2" xfId="46315" xr:uid="{77C82FB8-825B-4A30-B9C3-584A33CF048D}"/>
    <cellStyle name="Komma 2 7 2 2 3 6" xfId="24326" xr:uid="{7F7DF845-EBAF-4CF0-80C1-8203C08FEC19}"/>
    <cellStyle name="Komma 2 7 2 2 4" xfId="3158" xr:uid="{F97C0101-514D-429F-8155-B6FAEA081BC8}"/>
    <cellStyle name="Komma 2 7 2 2 4 2" xfId="8685" xr:uid="{2D09F1A5-462C-4B60-881D-0C0A59095272}"/>
    <cellStyle name="Komma 2 7 2 2 4 2 2" xfId="30754" xr:uid="{A3A88AC4-2842-4CFD-B720-626AA607446A}"/>
    <cellStyle name="Komma 2 7 2 2 4 3" xfId="14152" xr:uid="{7F45FC5D-3927-4CDC-B0C5-F62E876C6432}"/>
    <cellStyle name="Komma 2 7 2 2 4 3 2" xfId="36221" xr:uid="{0CA988CA-AAAF-460B-863B-30276077E611}"/>
    <cellStyle name="Komma 2 7 2 2 4 3 3" xfId="41769" xr:uid="{AED172B2-7477-486E-A6FC-2F0CA1A5334F}"/>
    <cellStyle name="Komma 2 7 2 2 4 4" xfId="19720" xr:uid="{34C7F793-FD2B-45F3-B05C-023B1238252D}"/>
    <cellStyle name="Komma 2 7 2 2 4 4 2" xfId="47236" xr:uid="{94023B81-E7EC-4C06-B144-E4A20BB76C9A}"/>
    <cellStyle name="Komma 2 7 2 2 4 5" xfId="25247" xr:uid="{7C42845F-714C-4FFB-8A57-993AD2D0111E}"/>
    <cellStyle name="Komma 2 7 2 2 5" xfId="6182" xr:uid="{A2316DB8-16EB-41BB-B005-76F68E8B4F3B}"/>
    <cellStyle name="Komma 2 7 2 2 5 2" xfId="28251" xr:uid="{D84F803B-789D-4502-9CCF-F2415C405231}"/>
    <cellStyle name="Komma 2 7 2 2 6" xfId="11568" xr:uid="{9B3CDD52-4AD9-42B3-BFFC-D617DB1EC8C5}"/>
    <cellStyle name="Komma 2 7 2 2 6 2" xfId="33637" xr:uid="{AE075A6B-9C73-4D68-9B6D-BEA43EE4D884}"/>
    <cellStyle name="Komma 2 7 2 2 6 3" xfId="39185" xr:uid="{656A28ED-FFF7-4194-B4F5-BEF4063B6D18}"/>
    <cellStyle name="Komma 2 7 2 2 7" xfId="17116" xr:uid="{092F1FA4-DDCB-4F92-8342-076E2F0AEF12}"/>
    <cellStyle name="Komma 2 7 2 2 7 2" xfId="44733" xr:uid="{608EEFBF-CD7F-4815-9F6A-96D4C12AF67A}"/>
    <cellStyle name="Komma 2 7 2 2 8" xfId="22744" xr:uid="{512400D1-E89A-43FF-9F62-91527CEED3ED}"/>
    <cellStyle name="Komma 2 7 2 3" xfId="2737" xr:uid="{38075BEB-64F9-4DD8-B24B-F358EA47ED49}"/>
    <cellStyle name="Komma 2 7 2 3 2" xfId="13731" xr:uid="{BCD8AE10-100B-4405-ADB9-EB8E2D72F26B}"/>
    <cellStyle name="Komma 2 7 2 3 2 2" xfId="35800" xr:uid="{027D3177-9C47-4F06-B991-BC19F4DB19B7}"/>
    <cellStyle name="Komma 2 7 2 3 2 3" xfId="41348" xr:uid="{19FD1B9F-CDF4-4617-8AF0-38C2D17CA380}"/>
    <cellStyle name="Komma 2 7 2 3 3" xfId="19299" xr:uid="{19358A51-494C-44F3-87DA-6C7F849B6C9E}"/>
    <cellStyle name="Komma 2 7 2 3 4" xfId="38680" xr:uid="{E246CDB1-2D66-4A78-835A-CD1F9AB4CFD5}"/>
    <cellStyle name="Komma 2 7 2 4" xfId="5761" xr:uid="{8B88FE56-D0AD-4BE6-80FB-280C5226A448}"/>
    <cellStyle name="Komma 2 7 2 4 2" xfId="27830" xr:uid="{F2FD9206-87FD-4CA7-982D-925ED098DD5B}"/>
    <cellStyle name="Komma 2 7 2 5" xfId="16695" xr:uid="{B3F971BA-6F10-4F52-9282-0EDDF910B879}"/>
    <cellStyle name="Komma 2 7 2 5 2" xfId="44312" xr:uid="{24A2A774-AAFB-4891-9172-12E27370EF52}"/>
    <cellStyle name="Komma 2 7 2 6" xfId="22323" xr:uid="{7575E68B-CFAA-4323-8E20-731D5F7C7B92}"/>
    <cellStyle name="Komma 2 7 3" xfId="237" xr:uid="{9C7B209A-2BB6-40B1-B140-9DEA94CB98A4}"/>
    <cellStyle name="Komma 2 7 3 2" xfId="660" xr:uid="{5C3EB6D0-5B8A-4E45-95CC-AABAAEDD7C1F}"/>
    <cellStyle name="Komma 2 7 3 2 2" xfId="1461" xr:uid="{CDE38F08-A81E-4681-887F-A6FC16A19578}"/>
    <cellStyle name="Komma 2 7 3 2 2 2" xfId="4065" xr:uid="{EB3DE1EC-4236-4C21-A03E-5F854C01983D}"/>
    <cellStyle name="Komma 2 7 3 2 2 2 2" xfId="9572" xr:uid="{490E019A-F401-463A-A6A3-3B0D4D71D9E1}"/>
    <cellStyle name="Komma 2 7 3 2 2 2 2 2" xfId="31641" xr:uid="{2F8A96EA-F77E-40D1-8E89-DB036F0CFB50}"/>
    <cellStyle name="Komma 2 7 3 2 2 2 3" xfId="15059" xr:uid="{D142D93C-6CD4-49F8-A918-339ADF9B4AEA}"/>
    <cellStyle name="Komma 2 7 3 2 2 2 3 2" xfId="37128" xr:uid="{CE00BAFC-A375-41E2-99B6-AE6D250E33F8}"/>
    <cellStyle name="Komma 2 7 3 2 2 2 3 3" xfId="42676" xr:uid="{0744E60F-433F-4382-A243-8AB351232FF3}"/>
    <cellStyle name="Komma 2 7 3 2 2 2 4" xfId="20627" xr:uid="{096089E5-44DA-4AEA-9A73-17961332AFB3}"/>
    <cellStyle name="Komma 2 7 3 2 2 2 4 2" xfId="48123" xr:uid="{ADFB63A0-E8EB-46BD-8D15-02D8AF23506F}"/>
    <cellStyle name="Komma 2 7 3 2 2 2 5" xfId="26134" xr:uid="{77FC0AA5-A8DC-4278-B958-1E1CA0B5F0B0}"/>
    <cellStyle name="Komma 2 7 3 2 2 3" xfId="7089" xr:uid="{95695682-6E83-46C4-821D-1FFF31817854}"/>
    <cellStyle name="Komma 2 7 3 2 2 3 2" xfId="29158" xr:uid="{0D05B77B-A689-40C8-8A97-D968A5A8587C}"/>
    <cellStyle name="Komma 2 7 3 2 2 4" xfId="12455" xr:uid="{950493D6-4A41-4EC8-996E-13D5E36440F7}"/>
    <cellStyle name="Komma 2 7 3 2 2 4 2" xfId="34524" xr:uid="{8311CC7F-F7E9-43C5-A7BF-AB17353DF488}"/>
    <cellStyle name="Komma 2 7 3 2 2 4 3" xfId="40072" xr:uid="{1BB5BF6F-56F3-497B-A21E-1E10D857D8CC}"/>
    <cellStyle name="Komma 2 7 3 2 2 5" xfId="18023" xr:uid="{ACEC11F3-7470-4106-8A40-E1562496CE9C}"/>
    <cellStyle name="Komma 2 7 3 2 2 5 2" xfId="45640" xr:uid="{B7876D67-F7B1-4881-A8BC-00A584536A48}"/>
    <cellStyle name="Komma 2 7 3 2 2 6" xfId="23651" xr:uid="{6F4AC041-6981-46AB-AC48-42B6AE2CC536}"/>
    <cellStyle name="Komma 2 7 3 2 3" xfId="2242" xr:uid="{A1CDBA82-F79A-4FF7-A704-3518D988329C}"/>
    <cellStyle name="Komma 2 7 3 2 3 2" xfId="4846" xr:uid="{D60D458D-E7C4-460D-8AE3-234101A6AEFF}"/>
    <cellStyle name="Komma 2 7 3 2 3 2 2" xfId="10353" xr:uid="{A312C96B-A65D-4E28-9C56-C5ED62A27509}"/>
    <cellStyle name="Komma 2 7 3 2 3 2 2 2" xfId="32422" xr:uid="{1026644B-5961-474B-A4E1-908BEC82AA6B}"/>
    <cellStyle name="Komma 2 7 3 2 3 2 3" xfId="15840" xr:uid="{7C81179A-F02F-47EB-A005-0CF20D5B16A5}"/>
    <cellStyle name="Komma 2 7 3 2 3 2 3 2" xfId="37909" xr:uid="{C62381CF-9A7D-4F5C-9F56-AC5DE0810A40}"/>
    <cellStyle name="Komma 2 7 3 2 3 2 3 3" xfId="43457" xr:uid="{FCD674B9-0248-492B-9E54-3E03E60234E6}"/>
    <cellStyle name="Komma 2 7 3 2 3 2 4" xfId="21408" xr:uid="{E3533E5E-6B46-40F9-A4CB-730E64A44A22}"/>
    <cellStyle name="Komma 2 7 3 2 3 2 4 2" xfId="48904" xr:uid="{176D7791-7F1D-463A-B566-DF59E88E51B9}"/>
    <cellStyle name="Komma 2 7 3 2 3 2 5" xfId="26915" xr:uid="{A3FE5E18-B1F5-4350-B59A-01877785A312}"/>
    <cellStyle name="Komma 2 7 3 2 3 3" xfId="7870" xr:uid="{E90F9BF1-F5DF-4498-BE07-B6C6E20DE9FE}"/>
    <cellStyle name="Komma 2 7 3 2 3 3 2" xfId="29939" xr:uid="{123C8E0C-C18B-40B9-B762-BFB685E8CBEF}"/>
    <cellStyle name="Komma 2 7 3 2 3 4" xfId="13236" xr:uid="{22BA95FA-242A-4D1E-A8D6-C505137F06DC}"/>
    <cellStyle name="Komma 2 7 3 2 3 4 2" xfId="35305" xr:uid="{889F258F-8AC5-44A8-A07A-23F3CBE185EC}"/>
    <cellStyle name="Komma 2 7 3 2 3 4 3" xfId="40853" xr:uid="{72C6BF50-C966-444B-978C-0ED4F65B9B02}"/>
    <cellStyle name="Komma 2 7 3 2 3 5" xfId="18804" xr:uid="{A33A84AF-5504-4E30-899D-EADA6AF8F494}"/>
    <cellStyle name="Komma 2 7 3 2 3 5 2" xfId="46421" xr:uid="{7FF0A467-7B89-4306-872C-EF6069DA101E}"/>
    <cellStyle name="Komma 2 7 3 2 3 6" xfId="24432" xr:uid="{6ABDB273-6D40-45E8-B81D-D379E81C3200}"/>
    <cellStyle name="Komma 2 7 3 2 4" xfId="3264" xr:uid="{1F575E78-AB1B-4A59-A6CE-F89945D11F9E}"/>
    <cellStyle name="Komma 2 7 3 2 4 2" xfId="8791" xr:uid="{44803DA6-01E0-4D4C-8137-65B8053A3AD7}"/>
    <cellStyle name="Komma 2 7 3 2 4 2 2" xfId="30860" xr:uid="{F742F39B-785D-44C1-9C40-F8E71DC7277F}"/>
    <cellStyle name="Komma 2 7 3 2 4 3" xfId="14258" xr:uid="{2AEE7B85-8840-4891-B9ED-D0111463F28B}"/>
    <cellStyle name="Komma 2 7 3 2 4 3 2" xfId="36327" xr:uid="{BA33D91B-4F0F-4B48-B5F5-92014257B409}"/>
    <cellStyle name="Komma 2 7 3 2 4 3 3" xfId="41875" xr:uid="{4474BA99-0C65-43C8-86AB-F80254C834A6}"/>
    <cellStyle name="Komma 2 7 3 2 4 4" xfId="19826" xr:uid="{26CBB4D7-1C0A-46E1-8D26-70756962CCF2}"/>
    <cellStyle name="Komma 2 7 3 2 4 4 2" xfId="47342" xr:uid="{B2EDDAB8-741B-4634-AF90-CEF78F7269E1}"/>
    <cellStyle name="Komma 2 7 3 2 4 5" xfId="25353" xr:uid="{E6D854FC-4412-4E57-BDF4-19A7E8CD542A}"/>
    <cellStyle name="Komma 2 7 3 2 5" xfId="6288" xr:uid="{02942D80-E31B-4875-807A-339A26AFBDC4}"/>
    <cellStyle name="Komma 2 7 3 2 5 2" xfId="28357" xr:uid="{821D27BC-D419-4A19-85EF-EFDB2F069650}"/>
    <cellStyle name="Komma 2 7 3 2 6" xfId="11674" xr:uid="{A716F337-B2E6-4F01-9F57-C416630FA29B}"/>
    <cellStyle name="Komma 2 7 3 2 6 2" xfId="33743" xr:uid="{D03E0822-A5FC-4086-841D-C67EECDF9951}"/>
    <cellStyle name="Komma 2 7 3 2 6 3" xfId="39291" xr:uid="{2C8FDE54-0F27-40BA-96FA-29ABD4110FA7}"/>
    <cellStyle name="Komma 2 7 3 2 7" xfId="17222" xr:uid="{2F881161-52B6-481B-ADB3-9ED1DF3AB3BD}"/>
    <cellStyle name="Komma 2 7 3 2 7 2" xfId="44839" xr:uid="{7128B5D5-C76A-4041-A860-43AE3CB9650F}"/>
    <cellStyle name="Komma 2 7 3 2 8" xfId="22850" xr:uid="{D915E723-F55E-41AD-9C33-33DD59229527}"/>
    <cellStyle name="Komma 2 7 3 3" xfId="2843" xr:uid="{2149B355-4C45-43AA-971B-5EE8F386DB2A}"/>
    <cellStyle name="Komma 2 7 3 3 2" xfId="13837" xr:uid="{5D73440F-6A2D-4B58-A7A2-EF80261037BE}"/>
    <cellStyle name="Komma 2 7 3 3 2 2" xfId="35906" xr:uid="{3EF01BCC-7D89-49F5-BA4F-EFF6DF6CA07A}"/>
    <cellStyle name="Komma 2 7 3 3 2 3" xfId="41454" xr:uid="{E297F7ED-F925-4A64-9207-FF586393A247}"/>
    <cellStyle name="Komma 2 7 3 3 3" xfId="19405" xr:uid="{605961EA-D4E6-43F3-A6AB-6E5FFF52685D}"/>
    <cellStyle name="Komma 2 7 3 3 4" xfId="38710" xr:uid="{6D666D1E-62FA-4455-9678-90023A9E95D2}"/>
    <cellStyle name="Komma 2 7 3 4" xfId="5867" xr:uid="{A3EBA739-F098-4CA2-B5BD-DD4F2D4934CD}"/>
    <cellStyle name="Komma 2 7 3 4 2" xfId="27936" xr:uid="{B2397F7A-582D-4C2A-95AA-E29EB7079F60}"/>
    <cellStyle name="Komma 2 7 3 5" xfId="16801" xr:uid="{DF42058B-B9CA-44E4-8E71-453518FF9E81}"/>
    <cellStyle name="Komma 2 7 3 5 2" xfId="44418" xr:uid="{9933F215-2C18-44F0-A7FD-9C8E744F1C38}"/>
    <cellStyle name="Komma 2 7 3 6" xfId="22429" xr:uid="{AA4A98FF-286A-432A-9656-FB41D144C484}"/>
    <cellStyle name="Komma 2 7 4" xfId="337" xr:uid="{2D608207-56DA-45DD-B03D-A290E42D84F6}"/>
    <cellStyle name="Komma 2 7 4 2" xfId="760" xr:uid="{C0AF9E8D-A9BB-438A-9B14-09CD0B9E8591}"/>
    <cellStyle name="Komma 2 7 4 2 2" xfId="1561" xr:uid="{13DED8FB-9EA7-4BC4-8F05-240ED3EF5D59}"/>
    <cellStyle name="Komma 2 7 4 2 2 2" xfId="4165" xr:uid="{FE9FB49A-8B11-4D6A-967C-76DA336817F9}"/>
    <cellStyle name="Komma 2 7 4 2 2 2 2" xfId="9672" xr:uid="{ED3B8901-DF9F-473E-8C76-A39FDEE92BD3}"/>
    <cellStyle name="Komma 2 7 4 2 2 2 2 2" xfId="31741" xr:uid="{5C82FE9D-DDE9-4A35-B1D5-CB1EE23D1DE1}"/>
    <cellStyle name="Komma 2 7 4 2 2 2 3" xfId="15159" xr:uid="{04E924AD-AFB3-4679-B069-43C9934C4A51}"/>
    <cellStyle name="Komma 2 7 4 2 2 2 3 2" xfId="37228" xr:uid="{8AA3DB60-51D2-4738-9A43-BCF8EA6E5B74}"/>
    <cellStyle name="Komma 2 7 4 2 2 2 3 3" xfId="42776" xr:uid="{F0DCECF7-F8B6-45D5-852D-5A1A8A75CB34}"/>
    <cellStyle name="Komma 2 7 4 2 2 2 4" xfId="20727" xr:uid="{AF4974E4-29B3-4E88-B109-C778FEEA6FEF}"/>
    <cellStyle name="Komma 2 7 4 2 2 2 4 2" xfId="48223" xr:uid="{FBE261DC-F1D0-4DC3-B750-DB790C57BB19}"/>
    <cellStyle name="Komma 2 7 4 2 2 2 5" xfId="26234" xr:uid="{AD1C3FB5-0862-4DB9-AFA2-0A41C1D7EC17}"/>
    <cellStyle name="Komma 2 7 4 2 2 3" xfId="7189" xr:uid="{F27FE571-66D8-4BA3-B77D-685D06E727B7}"/>
    <cellStyle name="Komma 2 7 4 2 2 3 2" xfId="29258" xr:uid="{9D71EC30-B4E5-48E2-8971-2674BC610E18}"/>
    <cellStyle name="Komma 2 7 4 2 2 4" xfId="12555" xr:uid="{5FA15ACC-0527-457F-B41C-060C67189219}"/>
    <cellStyle name="Komma 2 7 4 2 2 4 2" xfId="34624" xr:uid="{47D21961-91DD-4C75-8B1E-92304D6ED738}"/>
    <cellStyle name="Komma 2 7 4 2 2 4 3" xfId="40172" xr:uid="{B9D5FBD9-1263-4B82-94BF-043FE49C5158}"/>
    <cellStyle name="Komma 2 7 4 2 2 5" xfId="18123" xr:uid="{BA8B5943-9ED1-40FD-B4D1-B366F80D0334}"/>
    <cellStyle name="Komma 2 7 4 2 2 5 2" xfId="45740" xr:uid="{0795C724-E02F-4374-9962-57C2A80D5D71}"/>
    <cellStyle name="Komma 2 7 4 2 2 6" xfId="23751" xr:uid="{73CDB038-AFD1-4875-9B2D-0FC492394575}"/>
    <cellStyle name="Komma 2 7 4 2 3" xfId="2342" xr:uid="{42A4BB33-59C7-483A-BEAF-BF21FEEDFC44}"/>
    <cellStyle name="Komma 2 7 4 2 3 2" xfId="4946" xr:uid="{E83753D5-19A6-4CF1-99EE-60E275C1A129}"/>
    <cellStyle name="Komma 2 7 4 2 3 2 2" xfId="10453" xr:uid="{4C4F2759-79CC-4B48-A724-0CE2C74A1E60}"/>
    <cellStyle name="Komma 2 7 4 2 3 2 2 2" xfId="32522" xr:uid="{D7CD2542-B84C-467E-809E-46A44495593B}"/>
    <cellStyle name="Komma 2 7 4 2 3 2 3" xfId="15940" xr:uid="{E7EB9A1D-4676-464F-B066-624F0C26B60C}"/>
    <cellStyle name="Komma 2 7 4 2 3 2 3 2" xfId="38009" xr:uid="{AF3473BB-11C4-4CB1-AE80-4CA4EDCA617C}"/>
    <cellStyle name="Komma 2 7 4 2 3 2 3 3" xfId="43557" xr:uid="{4CDFA508-186E-44E3-B580-23C26982079B}"/>
    <cellStyle name="Komma 2 7 4 2 3 2 4" xfId="21508" xr:uid="{18262994-C9DC-4E91-AAEF-A9F59D3AC72F}"/>
    <cellStyle name="Komma 2 7 4 2 3 2 4 2" xfId="49004" xr:uid="{A126EF06-646E-4832-9AAA-799E280173E7}"/>
    <cellStyle name="Komma 2 7 4 2 3 2 5" xfId="27015" xr:uid="{539FCE20-7799-4C8E-93F0-7699D6DFBADB}"/>
    <cellStyle name="Komma 2 7 4 2 3 3" xfId="7970" xr:uid="{C486E608-D3B7-4B64-90F3-7704365EBDDF}"/>
    <cellStyle name="Komma 2 7 4 2 3 3 2" xfId="30039" xr:uid="{6A486061-CE9D-4474-8533-AC3234EC8BA9}"/>
    <cellStyle name="Komma 2 7 4 2 3 4" xfId="13336" xr:uid="{A6A2F415-4205-4FCA-A5A1-3F450F07FA29}"/>
    <cellStyle name="Komma 2 7 4 2 3 4 2" xfId="35405" xr:uid="{669C9FCB-21FB-43BA-81F9-8B857DA8AE24}"/>
    <cellStyle name="Komma 2 7 4 2 3 4 3" xfId="40953" xr:uid="{195B4056-53FF-4714-8205-9E1D1841F1FA}"/>
    <cellStyle name="Komma 2 7 4 2 3 5" xfId="18904" xr:uid="{AEFC1F58-7C36-486D-8797-EBBA18A5D0D6}"/>
    <cellStyle name="Komma 2 7 4 2 3 5 2" xfId="46521" xr:uid="{7EE5A143-CA1C-491F-A1C1-2E1C105130AE}"/>
    <cellStyle name="Komma 2 7 4 2 3 6" xfId="24532" xr:uid="{AC889A97-43FE-4D5F-8FB1-11C944E9A4DC}"/>
    <cellStyle name="Komma 2 7 4 2 4" xfId="3364" xr:uid="{38E7CEEF-D4FC-414F-9819-79755AD967ED}"/>
    <cellStyle name="Komma 2 7 4 2 4 2" xfId="8891" xr:uid="{3AFEA777-F25F-4929-A4C8-3E7274DB5C55}"/>
    <cellStyle name="Komma 2 7 4 2 4 2 2" xfId="30960" xr:uid="{117A416D-C535-4DD8-8917-473CBA3D06EA}"/>
    <cellStyle name="Komma 2 7 4 2 4 3" xfId="14358" xr:uid="{C04B7457-DF86-443B-B697-356B1748BFAF}"/>
    <cellStyle name="Komma 2 7 4 2 4 3 2" xfId="36427" xr:uid="{F9FF7265-15D6-478C-8EC2-4571A9FE7DFC}"/>
    <cellStyle name="Komma 2 7 4 2 4 3 3" xfId="41975" xr:uid="{168FED3D-5A10-4BD9-B43E-EBA1AF9FDA9F}"/>
    <cellStyle name="Komma 2 7 4 2 4 4" xfId="19926" xr:uid="{61EDD049-6E0E-4185-8D77-1A954C2ED4FF}"/>
    <cellStyle name="Komma 2 7 4 2 4 4 2" xfId="47442" xr:uid="{763136C0-C790-4B12-B191-DB62844739BF}"/>
    <cellStyle name="Komma 2 7 4 2 4 5" xfId="25453" xr:uid="{5EFC7E46-D024-43F8-8D55-6601D25BA6AE}"/>
    <cellStyle name="Komma 2 7 4 2 5" xfId="6388" xr:uid="{AA7557F1-A844-4E3D-8638-DEE1A7FD05A5}"/>
    <cellStyle name="Komma 2 7 4 2 5 2" xfId="28457" xr:uid="{FB2F5102-3020-4129-9A02-C49A5CA00ACB}"/>
    <cellStyle name="Komma 2 7 4 2 6" xfId="11774" xr:uid="{EEE4CDC0-F5F0-4581-9071-C60849F954CD}"/>
    <cellStyle name="Komma 2 7 4 2 6 2" xfId="33843" xr:uid="{1E515915-DA59-49F1-AE11-D48E36D95003}"/>
    <cellStyle name="Komma 2 7 4 2 6 3" xfId="39391" xr:uid="{51269771-9051-4D4C-81DF-93FA87E0B746}"/>
    <cellStyle name="Komma 2 7 4 2 7" xfId="17322" xr:uid="{8CFEDC37-9C2D-42F0-81C5-FA6AB6BE50D7}"/>
    <cellStyle name="Komma 2 7 4 2 7 2" xfId="44939" xr:uid="{6A61BE90-B4FB-4BEC-82E4-9CA90C745602}"/>
    <cellStyle name="Komma 2 7 4 2 8" xfId="22950" xr:uid="{9EF059F8-69D8-4B6E-B79B-7EBEE67FE8A8}"/>
    <cellStyle name="Komma 2 7 4 3" xfId="2943" xr:uid="{A883F670-E3CB-419E-B289-37D6BEA7157C}"/>
    <cellStyle name="Komma 2 7 4 3 2" xfId="13937" xr:uid="{E6CAF711-2780-491E-9E5F-D83497E7053F}"/>
    <cellStyle name="Komma 2 7 4 3 2 2" xfId="36006" xr:uid="{A0D25BD8-90B7-40F4-BA0B-EAD5054AA4E0}"/>
    <cellStyle name="Komma 2 7 4 3 2 3" xfId="41554" xr:uid="{4B6442DC-EFE0-43CE-B3CC-455BB5A310DE}"/>
    <cellStyle name="Komma 2 7 4 3 3" xfId="19505" xr:uid="{331BD117-958F-4FA6-B4C7-112C17BA4AA3}"/>
    <cellStyle name="Komma 2 7 4 3 4" xfId="38730" xr:uid="{6A146AC4-330B-4C6E-B32B-E95F4D45E898}"/>
    <cellStyle name="Komma 2 7 4 4" xfId="5967" xr:uid="{F78847C8-8D01-4272-851E-F83A72EE9BEA}"/>
    <cellStyle name="Komma 2 7 4 4 2" xfId="28036" xr:uid="{2173C282-46E5-427E-930A-204B5F1AD475}"/>
    <cellStyle name="Komma 2 7 4 5" xfId="16901" xr:uid="{F183442E-A2FC-4C49-B1EA-319C0BA99710}"/>
    <cellStyle name="Komma 2 7 4 5 2" xfId="44518" xr:uid="{C1E00ECC-D81B-4A52-8D24-8E24DE95F08E}"/>
    <cellStyle name="Komma 2 7 4 6" xfId="22529" xr:uid="{B9C5BE6E-341A-40FD-A1DB-FD015980DC35}"/>
    <cellStyle name="Komma 2 7 5" xfId="479" xr:uid="{A86B1351-5075-49A1-8260-67CFB6D7347B}"/>
    <cellStyle name="Komma 2 7 5 2" xfId="1280" xr:uid="{BE75F4CA-D27A-4A54-B6AF-FB309A44D746}"/>
    <cellStyle name="Komma 2 7 5 2 2" xfId="3884" xr:uid="{827DFB9E-A11D-4C83-8F73-780F1616C071}"/>
    <cellStyle name="Komma 2 7 5 2 2 2" xfId="9391" xr:uid="{DA17889D-492A-4C4A-874E-0B1C0276060A}"/>
    <cellStyle name="Komma 2 7 5 2 2 2 2" xfId="31460" xr:uid="{E0469B37-1FCC-4C2E-9A4D-26C8CEA4D101}"/>
    <cellStyle name="Komma 2 7 5 2 2 3" xfId="14878" xr:uid="{534C439A-4C8C-4B8C-A345-F3781C67BCDC}"/>
    <cellStyle name="Komma 2 7 5 2 2 3 2" xfId="36947" xr:uid="{42876E6A-E899-4F03-AAB3-A08A265E1221}"/>
    <cellStyle name="Komma 2 7 5 2 2 3 3" xfId="42495" xr:uid="{C5BFA490-EA07-4D03-BDCB-8C37B6F6E0F0}"/>
    <cellStyle name="Komma 2 7 5 2 2 4" xfId="20446" xr:uid="{DD2B2A46-E169-4478-B3B2-55B23F7EB4D6}"/>
    <cellStyle name="Komma 2 7 5 2 2 4 2" xfId="47942" xr:uid="{816ACC88-0598-42FD-894B-ABDDA97E7F91}"/>
    <cellStyle name="Komma 2 7 5 2 2 5" xfId="25953" xr:uid="{60A475D3-5403-4FE7-9027-31A65D92A6E4}"/>
    <cellStyle name="Komma 2 7 5 2 3" xfId="6908" xr:uid="{50D5D337-6C5B-4ADA-84BD-E3C64564E6D6}"/>
    <cellStyle name="Komma 2 7 5 2 3 2" xfId="28977" xr:uid="{77407B2D-58A1-410A-B1CA-212E904B9F34}"/>
    <cellStyle name="Komma 2 7 5 2 4" xfId="12274" xr:uid="{7AA71BF4-2B64-467C-8B8D-59BC20BC644C}"/>
    <cellStyle name="Komma 2 7 5 2 4 2" xfId="34343" xr:uid="{2A0BF3C0-0721-4306-AC1D-5DE48569FF5B}"/>
    <cellStyle name="Komma 2 7 5 2 4 3" xfId="39891" xr:uid="{A30470DA-0BDB-499D-86FE-A4749FD56415}"/>
    <cellStyle name="Komma 2 7 5 2 5" xfId="17842" xr:uid="{3699D1AE-944D-4203-896E-5A1F80A1BC4A}"/>
    <cellStyle name="Komma 2 7 5 2 5 2" xfId="45459" xr:uid="{CFF49FFD-C362-4EA0-B075-1CD8B7C636B3}"/>
    <cellStyle name="Komma 2 7 5 2 6" xfId="23470" xr:uid="{4DB93B13-BA61-4C5A-81E3-80ACD5EB526F}"/>
    <cellStyle name="Komma 2 7 5 3" xfId="2061" xr:uid="{BFB02047-57D6-4B39-97FA-A9B7A1A0BB09}"/>
    <cellStyle name="Komma 2 7 5 3 2" xfId="4665" xr:uid="{D020603D-F0B4-4335-9510-F4E9A3B596C1}"/>
    <cellStyle name="Komma 2 7 5 3 2 2" xfId="10172" xr:uid="{992D81A1-F91B-486F-970F-297C8A50A8D6}"/>
    <cellStyle name="Komma 2 7 5 3 2 2 2" xfId="32241" xr:uid="{93B04EE9-E5CF-4766-B848-C9896A8E6AA9}"/>
    <cellStyle name="Komma 2 7 5 3 2 3" xfId="15659" xr:uid="{832C69F3-2EE8-4F30-8E6B-FA52CCA0B8B1}"/>
    <cellStyle name="Komma 2 7 5 3 2 3 2" xfId="37728" xr:uid="{9CE6584D-149E-4636-9FA2-0A8F6B09B7D1}"/>
    <cellStyle name="Komma 2 7 5 3 2 3 3" xfId="43276" xr:uid="{ACBCE0CB-5AE1-4943-A1AE-D0200BC7F742}"/>
    <cellStyle name="Komma 2 7 5 3 2 4" xfId="21227" xr:uid="{2DAF6F69-3507-4FC4-932D-BB4D20C65D9C}"/>
    <cellStyle name="Komma 2 7 5 3 2 4 2" xfId="48723" xr:uid="{CAF70F69-1409-4AB5-AD1C-323E736557F0}"/>
    <cellStyle name="Komma 2 7 5 3 2 5" xfId="26734" xr:uid="{5C64F73F-53C9-46A8-BD11-D666B99F7888}"/>
    <cellStyle name="Komma 2 7 5 3 3" xfId="7689" xr:uid="{A81D02C1-52B8-4F68-8537-4B99DC812979}"/>
    <cellStyle name="Komma 2 7 5 3 3 2" xfId="29758" xr:uid="{0BA70B57-809D-432A-96A5-0ECAA06A86B5}"/>
    <cellStyle name="Komma 2 7 5 3 4" xfId="13055" xr:uid="{51E2052A-61B9-4D7E-A979-00F23BC2F57C}"/>
    <cellStyle name="Komma 2 7 5 3 4 2" xfId="35124" xr:uid="{8DFCC501-D3AD-44B4-99BB-885F0A394232}"/>
    <cellStyle name="Komma 2 7 5 3 4 3" xfId="40672" xr:uid="{86379599-30A5-4682-83AD-7B1B07F8BFBD}"/>
    <cellStyle name="Komma 2 7 5 3 5" xfId="18623" xr:uid="{D3AA64F3-4DDB-4CA9-BD83-2CA4E48FBDAE}"/>
    <cellStyle name="Komma 2 7 5 3 5 2" xfId="46240" xr:uid="{11BA9063-B260-4554-9FFB-C87FD5C27F94}"/>
    <cellStyle name="Komma 2 7 5 3 6" xfId="24251" xr:uid="{6DDA3E68-15F2-4C14-8805-2AD82DF5A8C9}"/>
    <cellStyle name="Komma 2 7 5 4" xfId="3083" xr:uid="{4D4EB84F-F8B0-44A7-A9F8-AFCB4EBE44A6}"/>
    <cellStyle name="Komma 2 7 5 4 2" xfId="8610" xr:uid="{08AD28DA-BE46-4955-9DED-B50DEB8FCF1D}"/>
    <cellStyle name="Komma 2 7 5 4 2 2" xfId="30679" xr:uid="{A33E3418-B0A2-4942-B5C7-6977953259F6}"/>
    <cellStyle name="Komma 2 7 5 4 3" xfId="14077" xr:uid="{F1DBEF50-E950-41EA-9079-5587A7FBE5B5}"/>
    <cellStyle name="Komma 2 7 5 4 3 2" xfId="36146" xr:uid="{97D516D3-5994-44E8-B543-AF1EAEF1022F}"/>
    <cellStyle name="Komma 2 7 5 4 3 3" xfId="41694" xr:uid="{2DCE4CC5-1ABE-48E3-8304-846E70D4CC37}"/>
    <cellStyle name="Komma 2 7 5 4 4" xfId="19645" xr:uid="{AE987BC8-BEBD-431B-9A4C-15C4EE62026C}"/>
    <cellStyle name="Komma 2 7 5 4 4 2" xfId="47161" xr:uid="{D2BA1F2E-6087-469A-8184-34D7BBBBE1F9}"/>
    <cellStyle name="Komma 2 7 5 4 5" xfId="25172" xr:uid="{FB41B2BA-381A-4AEE-A56E-18135CE72BBC}"/>
    <cellStyle name="Komma 2 7 5 5" xfId="6107" xr:uid="{62312435-5E8B-46F3-97C7-53BF95A11616}"/>
    <cellStyle name="Komma 2 7 5 5 2" xfId="28176" xr:uid="{472FB4ED-3235-4607-A801-917C8AFAF637}"/>
    <cellStyle name="Komma 2 7 5 6" xfId="11493" xr:uid="{73C7FF03-6058-4973-A460-2185E1AE2311}"/>
    <cellStyle name="Komma 2 7 5 6 2" xfId="33562" xr:uid="{222379B1-BBCB-4685-8F11-368BF6252F39}"/>
    <cellStyle name="Komma 2 7 5 6 3" xfId="39110" xr:uid="{D54CB571-3ED8-4B44-8DF2-4BE1B00E5480}"/>
    <cellStyle name="Komma 2 7 5 7" xfId="17041" xr:uid="{4E6C75E7-F6AA-406F-A911-059FF2B7089E}"/>
    <cellStyle name="Komma 2 7 5 7 2" xfId="44658" xr:uid="{3E84902E-9A97-4AD7-AA5D-9104C70F6885}"/>
    <cellStyle name="Komma 2 7 5 8" xfId="22669" xr:uid="{4897A746-5A75-41E5-9D44-B58A0DB009E0}"/>
    <cellStyle name="Komma 2 7 6" xfId="900" xr:uid="{F429A212-1965-4ED3-B140-34283B2AFCAD}"/>
    <cellStyle name="Komma 2 7 6 2" xfId="3504" xr:uid="{B073AC33-917F-4C7B-AB90-AB0278A2F5E1}"/>
    <cellStyle name="Komma 2 7 6 2 2" xfId="14498" xr:uid="{D259AC3D-FA5C-4E5D-90E2-EA1616A19A5E}"/>
    <cellStyle name="Komma 2 7 6 2 2 2" xfId="36567" xr:uid="{F3E58800-359F-4B7D-B70C-EFF21074FAF2}"/>
    <cellStyle name="Komma 2 7 6 2 2 3" xfId="42115" xr:uid="{18F2B6B5-6323-4767-9B27-7375CED2646F}"/>
    <cellStyle name="Komma 2 7 6 2 3" xfId="20066" xr:uid="{681B3C86-A531-4C73-ADD2-D65E49D72735}"/>
    <cellStyle name="Komma 2 7 6 2 4" xfId="38750" xr:uid="{CF73F6F7-BBC7-44F4-A027-B1611286C474}"/>
    <cellStyle name="Komma 2 7 6 3" xfId="5426" xr:uid="{D2022833-FF1A-494A-B920-C3270B4002FC}"/>
    <cellStyle name="Komma 2 7 6 3 2" xfId="10933" xr:uid="{1B46699B-F309-4469-9664-6E05113FCF79}"/>
    <cellStyle name="Komma 2 7 6 3 2 2" xfId="33002" xr:uid="{76BA6BCB-D0E9-46EF-82A3-A9C99348FE15}"/>
    <cellStyle name="Komma 2 7 6 3 3" xfId="16420" xr:uid="{8C3B2A76-E974-44CE-8795-4CA40B35800A}"/>
    <cellStyle name="Komma 2 7 6 3 3 2" xfId="38489" xr:uid="{AB1A9A3E-A0E5-4B55-B1A7-597CA1F19D23}"/>
    <cellStyle name="Komma 2 7 6 3 3 3" xfId="44037" xr:uid="{49411AFD-BE81-4599-9B66-01C7747568B1}"/>
    <cellStyle name="Komma 2 7 6 3 4" xfId="21988" xr:uid="{973A6957-9157-4836-A4C1-4A1F1AB68079}"/>
    <cellStyle name="Komma 2 7 6 3 4 2" xfId="49484" xr:uid="{E6F590B3-9DF3-4B4F-BB43-A063F7D57033}"/>
    <cellStyle name="Komma 2 7 6 3 5" xfId="27495" xr:uid="{FB5963FD-B9BE-45D7-8A44-41C8A555090B}"/>
    <cellStyle name="Komma 2 7 6 4" xfId="6528" xr:uid="{2F1FB0B1-1665-44C4-BCB0-3D1EB159F5F6}"/>
    <cellStyle name="Komma 2 7 6 4 2" xfId="28597" xr:uid="{B376AB8A-936A-4F86-8B57-376DF22DFE5E}"/>
    <cellStyle name="Komma 2 7 6 5" xfId="17462" xr:uid="{9DE5BAD4-D512-4FEC-BA9D-974AF102AB92}"/>
    <cellStyle name="Komma 2 7 6 5 2" xfId="45079" xr:uid="{0C012D6B-765A-4BAF-9A33-F3346E534AA1}"/>
    <cellStyle name="Komma 2 7 6 6" xfId="23090" xr:uid="{FA7FD51F-00B4-4F76-B204-F28B8A075418}"/>
    <cellStyle name="Komma 2 7 7" xfId="2522" xr:uid="{384BB78A-05A9-49CC-8F5B-765EED2110DF}"/>
    <cellStyle name="Komma 2 7 7 2" xfId="13516" xr:uid="{54ED520C-BDF8-47F5-9747-FD43C453D85F}"/>
    <cellStyle name="Komma 2 7 7 2 2" xfId="35585" xr:uid="{C2521536-0606-48CB-ABA3-032B9F5B933B}"/>
    <cellStyle name="Komma 2 7 7 2 3" xfId="41133" xr:uid="{980E13F5-632B-48B5-9906-A26F139ADE5A}"/>
    <cellStyle name="Komma 2 7 7 3" xfId="19084" xr:uid="{2A3E3423-9D1F-422C-9EB2-404DA48188DA}"/>
    <cellStyle name="Komma 2 7 7 4" xfId="38649" xr:uid="{6D159729-BCE8-461C-A240-540D395922DE}"/>
    <cellStyle name="Komma 2 7 8" xfId="5686" xr:uid="{48A4CAF0-9E4E-47FA-9439-4934AFE34980}"/>
    <cellStyle name="Komma 2 7 8 2" xfId="27755" xr:uid="{D8B00EA1-6A3F-435B-98F2-2952E3DA2325}"/>
    <cellStyle name="Komma 2 7 9" xfId="16620" xr:uid="{FE2C5584-631F-4461-9463-4742D793BA82}"/>
    <cellStyle name="Komma 2 7 9 2" xfId="44237" xr:uid="{9121CA35-3A88-453D-82B1-5EE65DE91C08}"/>
    <cellStyle name="Komma 2 8" xfId="197" xr:uid="{076512F9-8F42-4269-A186-1852E7FB2B75}"/>
    <cellStyle name="Komma 2 8 2" xfId="620" xr:uid="{7AEBD7C8-BA2B-48D7-A253-E5FEB80E6874}"/>
    <cellStyle name="Komma 2 8 2 2" xfId="1421" xr:uid="{7AC59153-FEB3-4B0A-879D-BC3444287FED}"/>
    <cellStyle name="Komma 2 8 2 2 2" xfId="4025" xr:uid="{11EF525C-E47E-474A-A63E-C2A97D6FE5DC}"/>
    <cellStyle name="Komma 2 8 2 2 2 2" xfId="9532" xr:uid="{DCD05CE0-BB35-4049-8D06-CB04535E1C83}"/>
    <cellStyle name="Komma 2 8 2 2 2 2 2" xfId="31601" xr:uid="{5A5214C6-39CC-4276-B407-69E898C57D2A}"/>
    <cellStyle name="Komma 2 8 2 2 2 3" xfId="15019" xr:uid="{A3DD4DDE-61A5-442E-AD7E-F93CF1BE5EE9}"/>
    <cellStyle name="Komma 2 8 2 2 2 3 2" xfId="37088" xr:uid="{A78CAAC5-B344-491C-B55A-81CB487E66C2}"/>
    <cellStyle name="Komma 2 8 2 2 2 3 3" xfId="42636" xr:uid="{1355B194-A616-4764-B6F1-0876F8A5516D}"/>
    <cellStyle name="Komma 2 8 2 2 2 4" xfId="20587" xr:uid="{64E36727-C37C-4F52-9705-3CFB0710D8C0}"/>
    <cellStyle name="Komma 2 8 2 2 2 4 2" xfId="48083" xr:uid="{25A8D2F3-3F25-4662-890E-8726080539EC}"/>
    <cellStyle name="Komma 2 8 2 2 2 5" xfId="26094" xr:uid="{98024F88-1007-4D58-AAB5-3572ECA996BF}"/>
    <cellStyle name="Komma 2 8 2 2 3" xfId="7049" xr:uid="{BA0EF947-8065-4C8A-A052-41A55AABB41D}"/>
    <cellStyle name="Komma 2 8 2 2 3 2" xfId="29118" xr:uid="{4185F3FB-B12A-4772-A8DE-E2E72F32ECA1}"/>
    <cellStyle name="Komma 2 8 2 2 4" xfId="12415" xr:uid="{53A2D16E-6E59-4915-A5F4-17743992D923}"/>
    <cellStyle name="Komma 2 8 2 2 4 2" xfId="34484" xr:uid="{DD060286-3B39-4000-829E-3A4705F1D949}"/>
    <cellStyle name="Komma 2 8 2 2 4 3" xfId="40032" xr:uid="{38096895-E54B-435E-A16D-D8F5FD3188CD}"/>
    <cellStyle name="Komma 2 8 2 2 5" xfId="17983" xr:uid="{BEACA91A-A5BA-487A-B2D5-B36331FA5676}"/>
    <cellStyle name="Komma 2 8 2 2 5 2" xfId="45600" xr:uid="{C9A13202-9AE3-44F8-B550-BADB09BDC3DB}"/>
    <cellStyle name="Komma 2 8 2 2 6" xfId="23611" xr:uid="{8E1342AF-7CB8-4728-984A-7CF9645FA50F}"/>
    <cellStyle name="Komma 2 8 2 3" xfId="2202" xr:uid="{1DC47083-4275-4CCB-BF70-CCF194388A6B}"/>
    <cellStyle name="Komma 2 8 2 3 2" xfId="4806" xr:uid="{17BEEBAD-D1A7-4412-AFFA-3EE7D82B685D}"/>
    <cellStyle name="Komma 2 8 2 3 2 2" xfId="10313" xr:uid="{1C910CD2-E349-400D-B5B2-B7161A8EF22F}"/>
    <cellStyle name="Komma 2 8 2 3 2 2 2" xfId="32382" xr:uid="{77160F41-AAB4-41CA-BE37-E2B47EC09147}"/>
    <cellStyle name="Komma 2 8 2 3 2 3" xfId="15800" xr:uid="{C066A6DB-C649-4C66-98F7-58F1B5DA02C9}"/>
    <cellStyle name="Komma 2 8 2 3 2 3 2" xfId="37869" xr:uid="{382F1496-9600-4E12-A268-D508468598B7}"/>
    <cellStyle name="Komma 2 8 2 3 2 3 3" xfId="43417" xr:uid="{38EF90EE-56DF-4E0C-AE1E-3754D5287164}"/>
    <cellStyle name="Komma 2 8 2 3 2 4" xfId="21368" xr:uid="{3EAF8680-5EBF-4171-BCF8-BAE53F7B351D}"/>
    <cellStyle name="Komma 2 8 2 3 2 4 2" xfId="48864" xr:uid="{94BE33F8-E2CC-469C-94F0-A62296C66014}"/>
    <cellStyle name="Komma 2 8 2 3 2 5" xfId="26875" xr:uid="{30D8BB91-B7B3-4088-8D5C-D41DEC449FE1}"/>
    <cellStyle name="Komma 2 8 2 3 3" xfId="7830" xr:uid="{87226D42-8400-4524-A461-03D33ED4ECC2}"/>
    <cellStyle name="Komma 2 8 2 3 3 2" xfId="29899" xr:uid="{66FCF4BA-AC8A-4FD9-AAF2-9BAE614FD930}"/>
    <cellStyle name="Komma 2 8 2 3 4" xfId="13196" xr:uid="{F6435CBD-5E56-4596-9EFD-F3BC7849046F}"/>
    <cellStyle name="Komma 2 8 2 3 4 2" xfId="35265" xr:uid="{4C9CE1AA-4554-460F-A5DE-13954F67863E}"/>
    <cellStyle name="Komma 2 8 2 3 4 3" xfId="40813" xr:uid="{AB93897C-4545-46E4-A366-41906D103F65}"/>
    <cellStyle name="Komma 2 8 2 3 5" xfId="18764" xr:uid="{EB9AB01B-39FB-49D9-8A58-A3FEAB632341}"/>
    <cellStyle name="Komma 2 8 2 3 5 2" xfId="46381" xr:uid="{4BC8FF9F-946D-4B4C-966B-D4BF56FA7D76}"/>
    <cellStyle name="Komma 2 8 2 3 6" xfId="24392" xr:uid="{87DACA97-7A70-417E-86B3-0E85956830E5}"/>
    <cellStyle name="Komma 2 8 2 4" xfId="3224" xr:uid="{E377A9CE-D06A-475C-89FE-7B9EA0E0817A}"/>
    <cellStyle name="Komma 2 8 2 4 2" xfId="8751" xr:uid="{83B21CC4-82FA-4BEB-BE2D-ED56444C2265}"/>
    <cellStyle name="Komma 2 8 2 4 2 2" xfId="30820" xr:uid="{40183735-7041-4A67-B5BC-EAAEF6E41E10}"/>
    <cellStyle name="Komma 2 8 2 4 3" xfId="14218" xr:uid="{FE47621B-12D1-417A-A704-872076286BEC}"/>
    <cellStyle name="Komma 2 8 2 4 3 2" xfId="36287" xr:uid="{A85EC258-706F-4889-BBE0-F83C314D9080}"/>
    <cellStyle name="Komma 2 8 2 4 3 3" xfId="41835" xr:uid="{EFF1B619-8D54-415B-A960-BE5A6A78F848}"/>
    <cellStyle name="Komma 2 8 2 4 4" xfId="19786" xr:uid="{953EE3EC-CCFE-4344-B68D-F70D3AA254D2}"/>
    <cellStyle name="Komma 2 8 2 4 4 2" xfId="47302" xr:uid="{B0AA51F0-6A89-41B7-8120-CB760D62C019}"/>
    <cellStyle name="Komma 2 8 2 4 5" xfId="25313" xr:uid="{196A33BC-6D14-4EEC-AB5D-EE100FF6D04C}"/>
    <cellStyle name="Komma 2 8 2 5" xfId="6248" xr:uid="{CCF6FAC8-B1EA-4DE5-A4CC-A3237F16C397}"/>
    <cellStyle name="Komma 2 8 2 5 2" xfId="28317" xr:uid="{073DDF89-7D3E-40C2-A404-5A97D41185CA}"/>
    <cellStyle name="Komma 2 8 2 6" xfId="11634" xr:uid="{31087E9F-0FA1-44F9-AEF9-735AA35A04C7}"/>
    <cellStyle name="Komma 2 8 2 6 2" xfId="33703" xr:uid="{DCF83106-6FD1-4E4C-BABE-5F10C6866257}"/>
    <cellStyle name="Komma 2 8 2 6 3" xfId="39251" xr:uid="{BA5C38C2-29EE-467F-A234-F7D2813D70D8}"/>
    <cellStyle name="Komma 2 8 2 7" xfId="17182" xr:uid="{C728881C-5E41-4BC2-B94E-8F181E735D45}"/>
    <cellStyle name="Komma 2 8 2 7 2" xfId="44799" xr:uid="{AC671DDE-5584-4C4E-98F1-893C8C04A58A}"/>
    <cellStyle name="Komma 2 8 2 8" xfId="22810" xr:uid="{DF021F22-D73A-41C1-9CEA-418700F59094}"/>
    <cellStyle name="Komma 2 8 3" xfId="2803" xr:uid="{6FE9C246-73D3-4FF9-85CF-62918ADEEBF7}"/>
    <cellStyle name="Komma 2 8 3 2" xfId="13797" xr:uid="{4C19A28B-57DA-49B8-80A5-CEB5BC035A28}"/>
    <cellStyle name="Komma 2 8 3 2 2" xfId="35866" xr:uid="{AB2BD7F7-4EEA-46EB-83C4-A63BE1E737BC}"/>
    <cellStyle name="Komma 2 8 3 2 3" xfId="41414" xr:uid="{E2FE4520-EA53-4968-B021-61340D9E5649}"/>
    <cellStyle name="Komma 2 8 3 3" xfId="19365" xr:uid="{09638E8F-609B-470D-AD75-B77F0BA93963}"/>
    <cellStyle name="Komma 2 8 3 4" xfId="38690" xr:uid="{E945D056-4326-4E75-ACF8-2FF4BC1B4667}"/>
    <cellStyle name="Komma 2 8 4" xfId="5827" xr:uid="{CA082DA0-E21B-4D08-89F4-D6E5EEDA8BD2}"/>
    <cellStyle name="Komma 2 8 4 2" xfId="27896" xr:uid="{03C242D3-616B-4853-A9EB-31282F0B5070}"/>
    <cellStyle name="Komma 2 8 5" xfId="16761" xr:uid="{B01A0F6F-AC2F-43D7-AEAD-7BF5203D4410}"/>
    <cellStyle name="Komma 2 8 5 2" xfId="44378" xr:uid="{B53AF97C-93C3-4441-B5F8-12403EE34228}"/>
    <cellStyle name="Komma 2 8 6" xfId="22389" xr:uid="{CFF6FF7D-C587-48C6-B264-0C96F7EC8F37}"/>
    <cellStyle name="Komma 2 9" xfId="2562" xr:uid="{82469E93-1665-4AF4-8884-6D048E183AD3}"/>
    <cellStyle name="Komma 2 9 2" xfId="5486" xr:uid="{351D7C11-0B8B-4B39-9F85-E55D1691858B}"/>
    <cellStyle name="Komma 2 9 2 2" xfId="10993" xr:uid="{B5B54996-B012-4DB6-8CAC-CEBBDA32F023}"/>
    <cellStyle name="Komma 2 9 2 2 2" xfId="33062" xr:uid="{47914E24-2E73-48BA-AF8B-F835A4B641FB}"/>
    <cellStyle name="Komma 2 9 2 3" xfId="16480" xr:uid="{547A792D-C772-41BC-A065-7B4A628F3E7E}"/>
    <cellStyle name="Komma 2 9 2 3 2" xfId="38549" xr:uid="{2201C6E7-5F84-4862-9E36-996C27C50CB3}"/>
    <cellStyle name="Komma 2 9 2 3 3" xfId="44097" xr:uid="{577A69DC-3007-4C70-9E17-8877BED142A2}"/>
    <cellStyle name="Komma 2 9 2 4" xfId="22048" xr:uid="{01E0618F-4630-466E-8403-697F19F985F4}"/>
    <cellStyle name="Komma 2 9 2 4 2" xfId="49544" xr:uid="{D8F06BA1-8498-412F-8AE4-B1B36096A63C}"/>
    <cellStyle name="Komma 2 9 2 5" xfId="27555" xr:uid="{AB9F19DD-9729-4E4B-B6D4-6FECE79E7FC4}"/>
    <cellStyle name="Komma 2 9 3" xfId="8170" xr:uid="{62ADC5DD-0B89-4E4A-AF94-D209476A918D}"/>
    <cellStyle name="Komma 2 9 3 2" xfId="30239" xr:uid="{99FFED0C-C009-4629-BFE4-6A224D7CD020}"/>
    <cellStyle name="Komma 2 9 4" xfId="13556" xr:uid="{63E5AB9A-30C9-4B20-8952-9857FF3145D4}"/>
    <cellStyle name="Komma 2 9 4 2" xfId="35625" xr:uid="{E9D01E87-DE7F-4A54-B339-F560D4DD1994}"/>
    <cellStyle name="Komma 2 9 4 3" xfId="41173" xr:uid="{17C493AA-BD06-49E4-9B05-E8EF549E628C}"/>
    <cellStyle name="Komma 2 9 5" xfId="19124" xr:uid="{2A41D13A-965C-4788-956F-823BF1FE73AE}"/>
    <cellStyle name="Komma 2 9 5 2" xfId="46721" xr:uid="{A69310CC-0841-405B-A305-DCBD3B888261}"/>
    <cellStyle name="Komma 2 9 6" xfId="24732" xr:uid="{A1E63568-3489-4FAE-9012-A471D36C26B5}"/>
    <cellStyle name="Komma 3" xfId="10" xr:uid="{00000000-0005-0000-0000-000036000000}"/>
    <cellStyle name="Komma 3 10" xfId="5647" xr:uid="{F5CA7E1E-7D38-4A67-80C4-70C7F9711715}"/>
    <cellStyle name="Komma 3 10 2" xfId="27716" xr:uid="{F9DA525C-3230-4317-856C-01C90E94184C}"/>
    <cellStyle name="Komma 3 11" xfId="16581" xr:uid="{2BE1118F-495A-4CEC-9101-D470AF771431}"/>
    <cellStyle name="Komma 3 11 2" xfId="44198" xr:uid="{8F3A1A59-3394-4E45-8E3F-19A6BEC03FCF}"/>
    <cellStyle name="Komma 3 12" xfId="22209" xr:uid="{0396D58B-D4D9-49B3-A585-9EDB9A7AC0F1}"/>
    <cellStyle name="Komma 3 2" xfId="13" xr:uid="{00000000-0005-0000-0000-000030000000}"/>
    <cellStyle name="Komma 3 2 10" xfId="16584" xr:uid="{C1198F0F-786B-453B-A0AD-D59494CCA5F0}"/>
    <cellStyle name="Komma 3 2 10 2" xfId="44201" xr:uid="{176FDC42-E60C-4528-B788-15C85F7CABAD}"/>
    <cellStyle name="Komma 3 2 11" xfId="22212" xr:uid="{870AD235-D97B-4BE2-B272-907FA2E33DE2}"/>
    <cellStyle name="Komma 3 2 2" xfId="20"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2 2" xfId="3875" xr:uid="{68E69E19-1BC5-4036-83BA-4FB98D6F5776}"/>
    <cellStyle name="Komma 3 2 2 2 10 2 2 2" xfId="9382" xr:uid="{EA057706-3EC1-404D-99D1-9EB43BDC3F46}"/>
    <cellStyle name="Komma 3 2 2 2 10 2 2 2 2" xfId="31451" xr:uid="{5F74A296-4C0B-4339-9DCB-5AFD86589D75}"/>
    <cellStyle name="Komma 3 2 2 2 10 2 2 3" xfId="14869" xr:uid="{CD535623-E4CC-4B90-AB8B-064760EFA8B2}"/>
    <cellStyle name="Komma 3 2 2 2 10 2 2 3 2" xfId="36938" xr:uid="{899C4F22-A85B-43D3-9CA1-3C1952123333}"/>
    <cellStyle name="Komma 3 2 2 2 10 2 2 3 3" xfId="42486" xr:uid="{CE2975EC-AFEE-4440-8723-C7D5F15E895B}"/>
    <cellStyle name="Komma 3 2 2 2 10 2 2 4" xfId="20437" xr:uid="{C95E9993-4FEE-4C17-99EE-8361FBDC373D}"/>
    <cellStyle name="Komma 3 2 2 2 10 2 2 4 2" xfId="47933" xr:uid="{C5738FCF-9464-4C21-A826-5B40980F839B}"/>
    <cellStyle name="Komma 3 2 2 2 10 2 2 5" xfId="25944" xr:uid="{7FFB11E1-4E83-4DF1-A24F-AE68B4DF6DAC}"/>
    <cellStyle name="Komma 3 2 2 2 10 2 3" xfId="6899" xr:uid="{0C1F72C9-6C9D-48A0-B8C5-3E29D1AB6EB9}"/>
    <cellStyle name="Komma 3 2 2 2 10 2 3 2" xfId="28968" xr:uid="{941CC07B-8A79-4568-BEC7-8FE816C84F00}"/>
    <cellStyle name="Komma 3 2 2 2 10 2 4" xfId="12265" xr:uid="{29C76B14-BF63-4B0B-B3D1-3563BA002E0B}"/>
    <cellStyle name="Komma 3 2 2 2 10 2 4 2" xfId="34334" xr:uid="{7AEE6FFE-6376-48C7-976D-169C7A3B3254}"/>
    <cellStyle name="Komma 3 2 2 2 10 2 4 3" xfId="39882" xr:uid="{4262EA48-91A2-46BC-B2F6-16030967F3D6}"/>
    <cellStyle name="Komma 3 2 2 2 10 2 5" xfId="17833" xr:uid="{E057F61D-D292-4464-8025-96BC1778FF04}"/>
    <cellStyle name="Komma 3 2 2 2 10 2 5 2" xfId="45450" xr:uid="{4BD5D87A-62F4-4387-97BC-30C6BBA237E5}"/>
    <cellStyle name="Komma 3 2 2 2 10 2 6" xfId="23461" xr:uid="{9D6E93BE-7852-4A2A-9A0B-30EE050DAC6F}"/>
    <cellStyle name="Komma 3 2 2 2 10 3" xfId="2052" xr:uid="{A35547DD-E845-4579-801D-BAD76106E30B}"/>
    <cellStyle name="Komma 3 2 2 2 10 3 2" xfId="4656" xr:uid="{B8F80ED2-FE17-4EDC-8F34-FF7B10E4BA02}"/>
    <cellStyle name="Komma 3 2 2 2 10 3 2 2" xfId="10163" xr:uid="{13E302D2-70EE-4F4D-ACD5-08ED566AC5ED}"/>
    <cellStyle name="Komma 3 2 2 2 10 3 2 2 2" xfId="32232" xr:uid="{09334D7D-73A8-4321-A0CA-D0B69C28100A}"/>
    <cellStyle name="Komma 3 2 2 2 10 3 2 3" xfId="15650" xr:uid="{5FBF370E-D4E3-46BB-8564-1927F7BF42F8}"/>
    <cellStyle name="Komma 3 2 2 2 10 3 2 3 2" xfId="37719" xr:uid="{2419FF4A-FA34-4636-92A6-95DD54891ACC}"/>
    <cellStyle name="Komma 3 2 2 2 10 3 2 3 3" xfId="43267" xr:uid="{C707E845-E99E-4F32-A060-17BDCB6F7F7B}"/>
    <cellStyle name="Komma 3 2 2 2 10 3 2 4" xfId="21218" xr:uid="{A3678128-D079-4673-9710-ED5465089308}"/>
    <cellStyle name="Komma 3 2 2 2 10 3 2 4 2" xfId="48714" xr:uid="{6746D17F-6E5A-4203-A7F2-812F677C7E58}"/>
    <cellStyle name="Komma 3 2 2 2 10 3 2 5" xfId="26725" xr:uid="{0C444891-D3A9-444B-B2F2-4550ECCDAD84}"/>
    <cellStyle name="Komma 3 2 2 2 10 3 3" xfId="7680" xr:uid="{5B10D68F-650E-4FF6-AEF9-76CD6361AFF6}"/>
    <cellStyle name="Komma 3 2 2 2 10 3 3 2" xfId="29749" xr:uid="{4E633807-D770-4A30-8D31-0963D3D5B62F}"/>
    <cellStyle name="Komma 3 2 2 2 10 3 4" xfId="13046" xr:uid="{72C9105A-42F0-4BE1-B698-836D8D20177C}"/>
    <cellStyle name="Komma 3 2 2 2 10 3 4 2" xfId="35115" xr:uid="{5DAE240B-8F43-4B3D-B1A6-097E7EB70636}"/>
    <cellStyle name="Komma 3 2 2 2 10 3 4 3" xfId="40663" xr:uid="{34EBA431-E6A4-4FD0-BF76-CB33F6838FCD}"/>
    <cellStyle name="Komma 3 2 2 2 10 3 5" xfId="18614" xr:uid="{CF23EC15-9204-4887-AF71-85EAB162E377}"/>
    <cellStyle name="Komma 3 2 2 2 10 3 5 2" xfId="46231" xr:uid="{0776C34D-DB7F-4505-B330-8FDB8E905DB6}"/>
    <cellStyle name="Komma 3 2 2 2 10 3 6" xfId="24242" xr:uid="{0A48A4BE-4014-46F8-A694-C31482CFEA35}"/>
    <cellStyle name="Komma 3 2 2 2 10 4" xfId="3074" xr:uid="{31B57D84-6993-44C9-ADDD-8742765BAA93}"/>
    <cellStyle name="Komma 3 2 2 2 10 4 2" xfId="8601" xr:uid="{78791B97-A140-4082-8B02-55668A98EFFF}"/>
    <cellStyle name="Komma 3 2 2 2 10 4 2 2" xfId="30670" xr:uid="{8FEB302B-6C13-4A56-8C85-9D22068B5568}"/>
    <cellStyle name="Komma 3 2 2 2 10 4 3" xfId="14068" xr:uid="{75B52E48-84F4-4F4D-9874-C0473D7986DB}"/>
    <cellStyle name="Komma 3 2 2 2 10 4 3 2" xfId="36137" xr:uid="{7E76C503-34A3-4490-A394-AAB82A5ADF45}"/>
    <cellStyle name="Komma 3 2 2 2 10 4 3 3" xfId="41685" xr:uid="{2359A3D9-97DA-4C29-BA8E-31C8B7A51D32}"/>
    <cellStyle name="Komma 3 2 2 2 10 4 4" xfId="19636" xr:uid="{4F04371B-99DC-4B97-888B-3DE659FFAD58}"/>
    <cellStyle name="Komma 3 2 2 2 10 4 4 2" xfId="47152" xr:uid="{75D7DE00-6E37-40BF-A659-461E2F18CFA5}"/>
    <cellStyle name="Komma 3 2 2 2 10 4 5" xfId="25163" xr:uid="{28C83D6C-D0D3-4CF9-877B-E5D77B87618F}"/>
    <cellStyle name="Komma 3 2 2 2 10 5" xfId="6098" xr:uid="{FC33CC6B-EA57-425E-AB31-3A11045A49A5}"/>
    <cellStyle name="Komma 3 2 2 2 10 5 2" xfId="28167" xr:uid="{28E5F55C-8EA7-47ED-BE6E-76F971983B92}"/>
    <cellStyle name="Komma 3 2 2 2 10 6" xfId="11484" xr:uid="{6150174F-E086-41C6-9716-197A9E5BFC30}"/>
    <cellStyle name="Komma 3 2 2 2 10 6 2" xfId="33553" xr:uid="{FC5F2277-BCF9-4EBD-AD70-BFD03CB3D1F3}"/>
    <cellStyle name="Komma 3 2 2 2 10 6 3" xfId="39101" xr:uid="{4C7CDCDB-90FE-481C-BD16-008B9712046B}"/>
    <cellStyle name="Komma 3 2 2 2 10 7" xfId="17032" xr:uid="{B37A97C2-E80C-44F8-B271-311F41B9093D}"/>
    <cellStyle name="Komma 3 2 2 2 10 7 2" xfId="44649" xr:uid="{71DA44A7-1D83-4BF1-BF6B-41B17401D1F0}"/>
    <cellStyle name="Komma 3 2 2 2 10 8" xfId="22660" xr:uid="{15BD559D-5CA7-45A1-AD1A-7029B44F370A}"/>
    <cellStyle name="Komma 3 2 2 2 11" xfId="891" xr:uid="{CD11BCD9-EA46-4182-BBB0-4D08D34E29B7}"/>
    <cellStyle name="Komma 3 2 2 2 11 2" xfId="1692" xr:uid="{28CF9B11-9934-4B14-B799-E856C2D780EA}"/>
    <cellStyle name="Komma 3 2 2 2 11 2 2" xfId="4296" xr:uid="{FDADF35C-D592-4B03-9712-2ED600A54D0D}"/>
    <cellStyle name="Komma 3 2 2 2 11 2 2 2" xfId="9803" xr:uid="{5713691F-C582-4FC1-B16F-833A84A8F073}"/>
    <cellStyle name="Komma 3 2 2 2 11 2 2 2 2" xfId="31872" xr:uid="{A9DFA6EF-DBCE-4028-8D6F-042B0C7BF13A}"/>
    <cellStyle name="Komma 3 2 2 2 11 2 2 3" xfId="15290" xr:uid="{6C6C426F-D870-448B-8E44-04AE3F6AD30E}"/>
    <cellStyle name="Komma 3 2 2 2 11 2 2 3 2" xfId="37359" xr:uid="{A6EDBAD2-E584-40DF-935D-FA11776E81B7}"/>
    <cellStyle name="Komma 3 2 2 2 11 2 2 3 3" xfId="42907" xr:uid="{99D18E17-C3A8-4478-9959-315FDF84D69E}"/>
    <cellStyle name="Komma 3 2 2 2 11 2 2 4" xfId="20858" xr:uid="{3CD6D07B-C2BF-4E3F-8701-BAF0C1BF5620}"/>
    <cellStyle name="Komma 3 2 2 2 11 2 2 4 2" xfId="48354" xr:uid="{FE742951-26BD-4567-9533-B8A4168112E3}"/>
    <cellStyle name="Komma 3 2 2 2 11 2 2 5" xfId="26365" xr:uid="{EC7063D0-AAF5-4B39-BE26-CC6A8B3C13E3}"/>
    <cellStyle name="Komma 3 2 2 2 11 2 3" xfId="7320" xr:uid="{6610F57B-548D-4EBD-B2FA-B749F40B49CD}"/>
    <cellStyle name="Komma 3 2 2 2 11 2 3 2" xfId="29389" xr:uid="{47B463B1-AB51-4213-B13C-2A4594F8F08B}"/>
    <cellStyle name="Komma 3 2 2 2 11 2 4" xfId="12686" xr:uid="{E443E38F-31B4-4D6D-8689-BBBF16171468}"/>
    <cellStyle name="Komma 3 2 2 2 11 2 4 2" xfId="34755" xr:uid="{1318EB0D-FB87-4054-B8B1-1B6DE9906B61}"/>
    <cellStyle name="Komma 3 2 2 2 11 2 4 3" xfId="40303" xr:uid="{1D24693C-A5B7-4D05-A39C-1EF7576C1243}"/>
    <cellStyle name="Komma 3 2 2 2 11 2 5" xfId="18254" xr:uid="{E495473D-5A93-4A63-B36A-F9BD104D8F26}"/>
    <cellStyle name="Komma 3 2 2 2 11 2 5 2" xfId="45871" xr:uid="{683BDBBF-51BB-4148-B69B-0F21C1E1BEAD}"/>
    <cellStyle name="Komma 3 2 2 2 11 2 6" xfId="23882" xr:uid="{72324FBC-B25A-4031-A4A1-478C81560A82}"/>
    <cellStyle name="Komma 3 2 2 2 11 3" xfId="3495" xr:uid="{2136122B-9A15-430A-8E9C-2B02035DD560}"/>
    <cellStyle name="Komma 3 2 2 2 11 3 2" xfId="9022" xr:uid="{182B422A-A475-49CD-8157-6EAF766E51DD}"/>
    <cellStyle name="Komma 3 2 2 2 11 3 2 2" xfId="31091" xr:uid="{B392D2C4-86CB-4FA7-A829-C0045F6E5026}"/>
    <cellStyle name="Komma 3 2 2 2 11 3 3" xfId="14489" xr:uid="{2D1C0317-2C2B-4B79-A396-97C28A2B2614}"/>
    <cellStyle name="Komma 3 2 2 2 11 3 3 2" xfId="36558" xr:uid="{4954DE1B-C0FC-4A46-B7D3-C6D59B2AF04C}"/>
    <cellStyle name="Komma 3 2 2 2 11 3 3 3" xfId="42106" xr:uid="{F4278FC5-255A-4064-8B30-A4E853231D9F}"/>
    <cellStyle name="Komma 3 2 2 2 11 3 4" xfId="20057" xr:uid="{2E726C19-2F01-4496-A493-9AEAEBE801AE}"/>
    <cellStyle name="Komma 3 2 2 2 11 3 4 2" xfId="47573" xr:uid="{FEDF3627-B27F-43CD-9E73-AA606EC00EAC}"/>
    <cellStyle name="Komma 3 2 2 2 11 3 5" xfId="25584" xr:uid="{28ABF82D-D87B-4F91-9150-E337472A0543}"/>
    <cellStyle name="Komma 3 2 2 2 11 4" xfId="6519" xr:uid="{B488D28B-234D-4B0C-A87F-C0806616026D}"/>
    <cellStyle name="Komma 3 2 2 2 11 4 2" xfId="28588" xr:uid="{74FC973E-3C07-40EC-A27E-29E739293CE2}"/>
    <cellStyle name="Komma 3 2 2 2 11 5" xfId="11905" xr:uid="{D443B69E-9BF5-442A-BFCC-19D824CE5BA4}"/>
    <cellStyle name="Komma 3 2 2 2 11 5 2" xfId="33974" xr:uid="{1955710F-3295-47F3-93C9-C743444B0D6B}"/>
    <cellStyle name="Komma 3 2 2 2 11 5 3" xfId="39522" xr:uid="{5BFCDB5A-D4E0-41F7-B665-BF716B28F218}"/>
    <cellStyle name="Komma 3 2 2 2 11 6" xfId="17453" xr:uid="{38440E66-091B-4223-AA54-0AE63B33201F}"/>
    <cellStyle name="Komma 3 2 2 2 11 6 2" xfId="45070" xr:uid="{341FCFE4-8BB5-4CCD-9586-340017070959}"/>
    <cellStyle name="Komma 3 2 2 2 11 7" xfId="23081" xr:uid="{7395225D-C95A-440C-AD9D-2305EAF9A116}"/>
    <cellStyle name="Komma 3 2 2 2 12" xfId="951" xr:uid="{A10A1033-455B-4617-98F7-9DFBCD1F1CAA}"/>
    <cellStyle name="Komma 3 2 2 2 12 2" xfId="3555" xr:uid="{B74A9ED9-058B-4E8B-BE79-A27F3B280027}"/>
    <cellStyle name="Komma 3 2 2 2 12 2 2" xfId="9062" xr:uid="{D1A27EE5-899E-4966-86B4-C29D4CADF223}"/>
    <cellStyle name="Komma 3 2 2 2 12 2 2 2" xfId="31131" xr:uid="{C2CFF384-1BC7-4D14-BC98-1DD2DFDF9612}"/>
    <cellStyle name="Komma 3 2 2 2 12 2 3" xfId="14549" xr:uid="{A4679901-64D4-4F17-AE7A-F2E3F9933675}"/>
    <cellStyle name="Komma 3 2 2 2 12 2 3 2" xfId="36618" xr:uid="{3D5D3C57-9B56-4919-AFAE-CDBB15785053}"/>
    <cellStyle name="Komma 3 2 2 2 12 2 3 3" xfId="42166" xr:uid="{F49A3030-93E9-49F6-BA19-C91E6C4B431A}"/>
    <cellStyle name="Komma 3 2 2 2 12 2 4" xfId="20117" xr:uid="{506C8140-6190-4235-97E7-2DD39B9FA8AD}"/>
    <cellStyle name="Komma 3 2 2 2 12 2 4 2" xfId="47613" xr:uid="{3D3A938A-A5B4-46E0-A698-88860D4262F1}"/>
    <cellStyle name="Komma 3 2 2 2 12 2 5" xfId="25624" xr:uid="{80B98939-BAE3-4E6A-95E4-E28DD198FDCE}"/>
    <cellStyle name="Komma 3 2 2 2 12 3" xfId="6579" xr:uid="{7E452691-B1CC-47C0-926E-37886E267744}"/>
    <cellStyle name="Komma 3 2 2 2 12 3 2" xfId="28648" xr:uid="{FE09CC13-0680-4828-8E4E-C75F1F831EDA}"/>
    <cellStyle name="Komma 3 2 2 2 12 4" xfId="11945" xr:uid="{808E398E-79A6-4700-956C-578AB6371D34}"/>
    <cellStyle name="Komma 3 2 2 2 12 4 2" xfId="34014" xr:uid="{3C9481CF-E3F3-491A-B47E-960E9AEC2583}"/>
    <cellStyle name="Komma 3 2 2 2 12 4 3" xfId="39562" xr:uid="{EF4B9443-9E2F-487E-8D06-B28EA44BEBEF}"/>
    <cellStyle name="Komma 3 2 2 2 12 5" xfId="17513" xr:uid="{556F7473-FC2D-4DD2-92CB-AA3B769A7905}"/>
    <cellStyle name="Komma 3 2 2 2 12 5 2" xfId="45130" xr:uid="{4E8467B7-CE5C-422F-98A2-D97855D844DA}"/>
    <cellStyle name="Komma 3 2 2 2 12 6" xfId="23141" xr:uid="{C07E93E4-F305-41B3-B5D8-0B20F2B38E3F}"/>
    <cellStyle name="Komma 3 2 2 2 13" xfId="1732" xr:uid="{1AF3A776-613B-4ABD-BD8B-5F1EAEE3376C}"/>
    <cellStyle name="Komma 3 2 2 2 13 2" xfId="4336" xr:uid="{5EE66AB1-CB42-4DED-8A88-B35427F6EF86}"/>
    <cellStyle name="Komma 3 2 2 2 13 2 2" xfId="9843" xr:uid="{EFA5B225-247A-4FB8-9AD6-11984C1ABBA1}"/>
    <cellStyle name="Komma 3 2 2 2 13 2 2 2" xfId="31912" xr:uid="{869941D7-557D-41FA-9BE7-163C9FC1FC39}"/>
    <cellStyle name="Komma 3 2 2 2 13 2 3" xfId="15330" xr:uid="{4AD67BBD-6E5F-4069-B282-1AFD943F9622}"/>
    <cellStyle name="Komma 3 2 2 2 13 2 3 2" xfId="37399" xr:uid="{356413CA-9713-44B6-8FC5-6D6FCEC520F4}"/>
    <cellStyle name="Komma 3 2 2 2 13 2 3 3" xfId="42947" xr:uid="{6C8B1467-3478-4639-9322-CCE9E3727E49}"/>
    <cellStyle name="Komma 3 2 2 2 13 2 4" xfId="20898" xr:uid="{502169D5-0F89-4CD1-8FD0-9097BE83D05F}"/>
    <cellStyle name="Komma 3 2 2 2 13 2 4 2" xfId="48394" xr:uid="{23C4B3C8-5AB0-4D5F-8528-222D27045A31}"/>
    <cellStyle name="Komma 3 2 2 2 13 2 5" xfId="26405" xr:uid="{64463198-028E-4152-AF11-0F8E2BC5863D}"/>
    <cellStyle name="Komma 3 2 2 2 13 3" xfId="7360" xr:uid="{45E50F3D-511D-4FAE-8855-9D8497588E32}"/>
    <cellStyle name="Komma 3 2 2 2 13 3 2" xfId="29429" xr:uid="{98AE46A1-37D7-422D-AE46-AE108285BF77}"/>
    <cellStyle name="Komma 3 2 2 2 13 4" xfId="12726" xr:uid="{54D7AC95-140A-41A1-A788-3B17E08BB127}"/>
    <cellStyle name="Komma 3 2 2 2 13 4 2" xfId="34795" xr:uid="{A2794F38-6A47-451A-BD7E-524DE2F78BC9}"/>
    <cellStyle name="Komma 3 2 2 2 13 4 3" xfId="40343" xr:uid="{9E72170E-6CBA-4A5A-BC57-840F52DB38E5}"/>
    <cellStyle name="Komma 3 2 2 2 13 5" xfId="18294" xr:uid="{7E15B04B-B67F-4691-9C6A-B734DB7A53B7}"/>
    <cellStyle name="Komma 3 2 2 2 13 5 2" xfId="45911" xr:uid="{892C8E85-98A2-41F6-B675-3C1812E5E179}"/>
    <cellStyle name="Komma 3 2 2 2 13 6" xfId="23922" xr:uid="{EB2B35DC-3E22-4C51-BDDB-8EED6E47675A}"/>
    <cellStyle name="Komma 3 2 2 2 14" xfId="2473" xr:uid="{7F171516-4F33-4547-AD24-8CAA7FA69539}"/>
    <cellStyle name="Komma 3 2 2 2 14 2" xfId="5077" xr:uid="{5C6BF39C-18ED-4367-BE6E-570A4F66340B}"/>
    <cellStyle name="Komma 3 2 2 2 14 2 2" xfId="10584" xr:uid="{EA17E05C-506C-41CB-8C8A-14331A10A1A3}"/>
    <cellStyle name="Komma 3 2 2 2 14 2 2 2" xfId="32653" xr:uid="{59D2420B-EF62-42D3-BBA0-82C13BFFCB8A}"/>
    <cellStyle name="Komma 3 2 2 2 14 2 3" xfId="16071" xr:uid="{9B0CD44F-1CCE-4303-A11D-833E9984A438}"/>
    <cellStyle name="Komma 3 2 2 2 14 2 3 2" xfId="38140" xr:uid="{DFA5314E-7002-43EA-8E49-6FB45C833B4E}"/>
    <cellStyle name="Komma 3 2 2 2 14 2 3 3" xfId="43688" xr:uid="{076D8FBA-4191-47D2-B972-22C1F75551EB}"/>
    <cellStyle name="Komma 3 2 2 2 14 2 4" xfId="21639" xr:uid="{815CE3C5-11A6-4BBF-9CC6-21CE129A15CB}"/>
    <cellStyle name="Komma 3 2 2 2 14 2 4 2" xfId="49135" xr:uid="{E27191C3-3EF4-4437-BDF5-6D33A6A29ACE}"/>
    <cellStyle name="Komma 3 2 2 2 14 2 5" xfId="27146" xr:uid="{569531BF-5145-4368-9BA1-F7110D63B97B}"/>
    <cellStyle name="Komma 3 2 2 2 14 3" xfId="8101" xr:uid="{1DBD2D76-E8EB-4942-8DD4-3CAB9C3D28E9}"/>
    <cellStyle name="Komma 3 2 2 2 14 3 2" xfId="30170" xr:uid="{2F2280E1-4ACB-486C-9538-82D3C5745E8B}"/>
    <cellStyle name="Komma 3 2 2 2 14 4" xfId="13467" xr:uid="{A98AD284-133A-4281-9CD8-2B0E01ADEADC}"/>
    <cellStyle name="Komma 3 2 2 2 14 4 2" xfId="35536" xr:uid="{04740B96-D0A4-4C43-AB26-30E97B2D38D8}"/>
    <cellStyle name="Komma 3 2 2 2 14 4 3" xfId="41084" xr:uid="{60C5D7B8-7045-4A8E-A4F3-E6A987ED0FD0}"/>
    <cellStyle name="Komma 3 2 2 2 14 5" xfId="19035" xr:uid="{C3F36DBB-4D46-4657-93CA-2D41F274D285}"/>
    <cellStyle name="Komma 3 2 2 2 14 5 2" xfId="46652" xr:uid="{044E564F-A926-4B65-AB6D-8A180956BA26}"/>
    <cellStyle name="Komma 3 2 2 2 14 6" xfId="24663" xr:uid="{B73E5A2C-250D-4CB9-BEA5-62719FE16F1A}"/>
    <cellStyle name="Komma 3 2 2 2 15" xfId="2513" xr:uid="{CB40241B-DFA4-4E59-8EE4-CD10E26A5010}"/>
    <cellStyle name="Komma 3 2 2 2 15 2" xfId="5457" xr:uid="{0F2373D4-6D4C-4F99-B25E-98A2AEEFAC73}"/>
    <cellStyle name="Komma 3 2 2 2 15 2 2" xfId="10964" xr:uid="{4FE494A6-FDE1-4996-8402-254301AB2F5D}"/>
    <cellStyle name="Komma 3 2 2 2 15 2 2 2" xfId="33033" xr:uid="{612C5242-52FD-4244-9E43-832D78FFD196}"/>
    <cellStyle name="Komma 3 2 2 2 15 2 3" xfId="16451" xr:uid="{C9CD5FF2-359B-47DA-AB61-C37679521927}"/>
    <cellStyle name="Komma 3 2 2 2 15 2 3 2" xfId="38520" xr:uid="{935E33FD-BD7A-4DA7-8C59-F132FC4C7855}"/>
    <cellStyle name="Komma 3 2 2 2 15 2 3 3" xfId="44068" xr:uid="{2535C7E5-197A-4347-AA95-CECA12A8DCB9}"/>
    <cellStyle name="Komma 3 2 2 2 15 2 4" xfId="22019" xr:uid="{3C70EFA1-AC58-4105-9E3F-6EC889D927AB}"/>
    <cellStyle name="Komma 3 2 2 2 15 2 4 2" xfId="49515" xr:uid="{74A0E441-C396-4AA2-84C5-FD60ADC9A5A6}"/>
    <cellStyle name="Komma 3 2 2 2 15 2 5" xfId="27526" xr:uid="{F5995630-A880-4CC0-B68B-3E49179F8561}"/>
    <cellStyle name="Komma 3 2 2 2 15 3" xfId="8141" xr:uid="{495452BC-8982-494D-8462-83C2E385EBA0}"/>
    <cellStyle name="Komma 3 2 2 2 15 3 2" xfId="30210" xr:uid="{7BB8CFF5-9A84-43D8-A36D-B8F43E2477C1}"/>
    <cellStyle name="Komma 3 2 2 2 15 4" xfId="13507" xr:uid="{D4027E6C-D320-49F3-A140-268EB27E6F51}"/>
    <cellStyle name="Komma 3 2 2 2 15 4 2" xfId="35576" xr:uid="{48A1FD2F-9B88-4462-889C-F660A848B5BA}"/>
    <cellStyle name="Komma 3 2 2 2 15 4 3" xfId="41124" xr:uid="{92713A9B-8C76-4B5E-B83A-7AC34750F7BA}"/>
    <cellStyle name="Komma 3 2 2 2 15 5" xfId="19075" xr:uid="{50DCA366-7C42-4F4E-9BD0-5C8D9C6712ED}"/>
    <cellStyle name="Komma 3 2 2 2 15 5 2" xfId="46692" xr:uid="{F0857654-7F6F-4690-826C-3B0A507E56C9}"/>
    <cellStyle name="Komma 3 2 2 2 15 6" xfId="24703" xr:uid="{7C908884-78A7-4D31-9C19-A90F238BA2B2}"/>
    <cellStyle name="Komma 3 2 2 2 16" xfId="2593" xr:uid="{AEC1AB43-77E7-44CE-BE96-552C330682DA}"/>
    <cellStyle name="Komma 3 2 2 2 16 2" xfId="5517" xr:uid="{D3AC84F5-EBB2-4546-A629-B90DA18EDCCB}"/>
    <cellStyle name="Komma 3 2 2 2 16 2 2" xfId="11024" xr:uid="{3839710E-A11D-44C5-8DB5-DA225952FFB8}"/>
    <cellStyle name="Komma 3 2 2 2 16 2 2 2" xfId="33093" xr:uid="{475C8C59-BBD1-4AEB-871B-8E9E286FD277}"/>
    <cellStyle name="Komma 3 2 2 2 16 2 3" xfId="16511" xr:uid="{51B32C8E-35FB-49E9-9874-58C080E00150}"/>
    <cellStyle name="Komma 3 2 2 2 16 2 3 2" xfId="38580" xr:uid="{E8808DB8-9E97-46BA-89F5-A808990D8593}"/>
    <cellStyle name="Komma 3 2 2 2 16 2 3 3" xfId="44128" xr:uid="{770AE2F1-A7EB-4F72-A523-2B8CDC5677BF}"/>
    <cellStyle name="Komma 3 2 2 2 16 2 4" xfId="22079" xr:uid="{67136C72-FEC5-40FA-87A7-7A569CE78A70}"/>
    <cellStyle name="Komma 3 2 2 2 16 2 4 2" xfId="49575" xr:uid="{FB4AF7D0-AFF7-461D-B51C-64203B004586}"/>
    <cellStyle name="Komma 3 2 2 2 16 2 5" xfId="27586" xr:uid="{CF3DAA31-19D3-4302-8B06-0955730ECC6B}"/>
    <cellStyle name="Komma 3 2 2 2 16 3" xfId="8201" xr:uid="{29F7750A-4F41-41CA-9A5C-D56A8B4BBE9B}"/>
    <cellStyle name="Komma 3 2 2 2 16 3 2" xfId="30270" xr:uid="{21F2F000-1B98-4D7E-BE5A-E8F5466EB5B0}"/>
    <cellStyle name="Komma 3 2 2 2 16 4" xfId="13587" xr:uid="{26D5BDB3-6F19-45EE-89F9-AD4B9E5FF549}"/>
    <cellStyle name="Komma 3 2 2 2 16 4 2" xfId="35656" xr:uid="{309291B0-6427-465B-81EA-77ADDE70D8BD}"/>
    <cellStyle name="Komma 3 2 2 2 16 4 3" xfId="41204" xr:uid="{F495929E-5FF7-43A1-AFB9-9E9E4DC42709}"/>
    <cellStyle name="Komma 3 2 2 2 16 5" xfId="19155" xr:uid="{929B9593-7BC8-417B-B430-EDA5A8D0D0CA}"/>
    <cellStyle name="Komma 3 2 2 2 16 5 2" xfId="46752" xr:uid="{FD1E5F6A-6844-4B76-B6E6-F149B7D25623}"/>
    <cellStyle name="Komma 3 2 2 2 16 6" xfId="24763" xr:uid="{CAB01729-0548-4235-8464-AD4F174C7E9E}"/>
    <cellStyle name="Komma 3 2 2 2 17" xfId="2633" xr:uid="{F0571F80-541F-4E8F-B60B-DE41C684FA32}"/>
    <cellStyle name="Komma 3 2 2 2 17 2" xfId="5557" xr:uid="{23D2E60E-7704-4090-A787-33A4B36846F8}"/>
    <cellStyle name="Komma 3 2 2 2 17 2 2" xfId="11064" xr:uid="{BD2D1F04-070E-488A-B187-2D33FBA1469D}"/>
    <cellStyle name="Komma 3 2 2 2 17 2 2 2" xfId="33133" xr:uid="{51EC23AF-0654-4821-9EAC-49ECB3514083}"/>
    <cellStyle name="Komma 3 2 2 2 17 2 3" xfId="16551" xr:uid="{5FE11333-9CEF-461F-A483-A1FBA9DE51D6}"/>
    <cellStyle name="Komma 3 2 2 2 17 2 3 2" xfId="38620" xr:uid="{FF7D077A-DC50-4D35-816B-717AB5AE590C}"/>
    <cellStyle name="Komma 3 2 2 2 17 2 3 3" xfId="44168" xr:uid="{E64B44E6-982E-40E1-B0FC-6D495A9AD207}"/>
    <cellStyle name="Komma 3 2 2 2 17 2 4" xfId="22119" xr:uid="{7FA10249-5216-4E9C-BD5B-A14AE3843779}"/>
    <cellStyle name="Komma 3 2 2 2 17 2 4 2" xfId="49615" xr:uid="{237144A2-4F50-4315-B8CF-DEABF5BE499F}"/>
    <cellStyle name="Komma 3 2 2 2 17 2 5" xfId="27626" xr:uid="{26C85FBE-D662-4D23-BC5C-CD0C8C3F583D}"/>
    <cellStyle name="Komma 3 2 2 2 17 3" xfId="8241" xr:uid="{2F45BCED-9608-40AB-8B70-852C7A16785B}"/>
    <cellStyle name="Komma 3 2 2 2 17 3 2" xfId="30310" xr:uid="{8885E37B-0BBE-4DA0-BAD2-A06F28F5EBA8}"/>
    <cellStyle name="Komma 3 2 2 2 17 4" xfId="13627" xr:uid="{AD41B087-7421-4619-A6FC-7B51D6B6FD79}"/>
    <cellStyle name="Komma 3 2 2 2 17 4 2" xfId="35696" xr:uid="{D17094C2-5090-43DB-A40E-FFAADE6E7B83}"/>
    <cellStyle name="Komma 3 2 2 2 17 4 3" xfId="41244" xr:uid="{FD509AAB-B7B3-4608-A3F9-95928AFEB921}"/>
    <cellStyle name="Komma 3 2 2 2 17 5" xfId="19195" xr:uid="{AB4F1067-2E0A-4219-939D-F68B756ECEAB}"/>
    <cellStyle name="Komma 3 2 2 2 17 5 2" xfId="46792" xr:uid="{D43D94DF-9C61-4E51-BA69-F0886116286B}"/>
    <cellStyle name="Komma 3 2 2 2 17 6" xfId="24803" xr:uid="{4305487C-C72B-47B2-8669-04F7FA84D8A9}"/>
    <cellStyle name="Komma 3 2 2 2 18" xfId="2673" xr:uid="{4823916E-0028-4867-A4DF-A4499BB0DFCC}"/>
    <cellStyle name="Komma 3 2 2 2 18 2" xfId="8281" xr:uid="{0D30841D-C0D9-4E81-B453-67897AE3715E}"/>
    <cellStyle name="Komma 3 2 2 2 18 2 2" xfId="30350" xr:uid="{243500E8-CFFC-416D-B506-BAAD66437F2A}"/>
    <cellStyle name="Komma 3 2 2 2 18 3" xfId="13667" xr:uid="{6661F36B-FD5C-44D6-994F-FC225D22A373}"/>
    <cellStyle name="Komma 3 2 2 2 18 3 2" xfId="35736" xr:uid="{10CB4D1E-8965-4FAE-9102-8EAC351CF67A}"/>
    <cellStyle name="Komma 3 2 2 2 18 3 3" xfId="41284" xr:uid="{31CC1358-64A6-4363-9657-F1441C648A25}"/>
    <cellStyle name="Komma 3 2 2 2 18 4" xfId="19235" xr:uid="{2A061B1B-95AE-4B70-82B4-7063B4697DF2}"/>
    <cellStyle name="Komma 3 2 2 2 18 4 2" xfId="46832" xr:uid="{ED6BA8C0-7332-4978-AF1B-8C5D59BCD42B}"/>
    <cellStyle name="Komma 3 2 2 2 18 5" xfId="24843" xr:uid="{C220CDC0-0DF2-4CC9-8461-3D0CF9090945}"/>
    <cellStyle name="Komma 3 2 2 2 19" xfId="5117" xr:uid="{49FC88FC-3379-4F07-94C4-B21B57C475D3}"/>
    <cellStyle name="Komma 3 2 2 2 19 2" xfId="10624" xr:uid="{6A29DB08-CB33-4215-B7FB-C28DE7F0D33A}"/>
    <cellStyle name="Komma 3 2 2 2 19 2 2" xfId="32693" xr:uid="{C532B98C-5D33-43D1-BD8C-D0668CA27C8D}"/>
    <cellStyle name="Komma 3 2 2 2 19 3" xfId="16111" xr:uid="{471B200C-D2E6-453F-922F-20830C5A25D2}"/>
    <cellStyle name="Komma 3 2 2 2 19 3 2" xfId="38180" xr:uid="{79E505B0-82EC-43D1-BBD3-01E1EA6A3A68}"/>
    <cellStyle name="Komma 3 2 2 2 19 3 3" xfId="43728" xr:uid="{5E62C8EF-6A70-4979-A672-9522BD016289}"/>
    <cellStyle name="Komma 3 2 2 2 19 4" xfId="21679" xr:uid="{53AAB061-0CBC-4A6B-A131-3EFC9AD08054}"/>
    <cellStyle name="Komma 3 2 2 2 19 4 2" xfId="49175" xr:uid="{8D81AB77-6B9A-4A5E-8CE9-81E45FB675BE}"/>
    <cellStyle name="Komma 3 2 2 2 19 5" xfId="27186" xr:uid="{C5F76591-7FC1-41FB-9716-2B327F2ECD85}"/>
    <cellStyle name="Komma 3 2 2 2 2" xfId="84" xr:uid="{900A4B93-0C68-434F-AF7D-6F3DDE8CEB20}"/>
    <cellStyle name="Komma 3 2 2 2 2 10" xfId="931" xr:uid="{DF006851-D17E-4B23-870A-4E4C6CAC4C0A}"/>
    <cellStyle name="Komma 3 2 2 2 2 10 2" xfId="1712" xr:uid="{8E6D808C-4E52-4C50-9E31-8BAE1A10B120}"/>
    <cellStyle name="Komma 3 2 2 2 2 10 2 2" xfId="4316" xr:uid="{E1CF5472-E639-450B-A617-038C07262146}"/>
    <cellStyle name="Komma 3 2 2 2 2 10 2 2 2" xfId="9823" xr:uid="{D5930F01-352E-4FFE-BFF1-5792E78F1039}"/>
    <cellStyle name="Komma 3 2 2 2 2 10 2 2 2 2" xfId="31892" xr:uid="{60BD5CD1-F1A1-4B17-BC3A-39EB82F13C51}"/>
    <cellStyle name="Komma 3 2 2 2 2 10 2 2 3" xfId="15310" xr:uid="{6532C347-EB9E-4D43-9C09-953084FFCC6B}"/>
    <cellStyle name="Komma 3 2 2 2 2 10 2 2 3 2" xfId="37379" xr:uid="{3D9AE130-1330-44DF-A14C-E7271C559687}"/>
    <cellStyle name="Komma 3 2 2 2 2 10 2 2 3 3" xfId="42927" xr:uid="{F78C5950-A186-4685-BA55-BA14661A7DEC}"/>
    <cellStyle name="Komma 3 2 2 2 2 10 2 2 4" xfId="20878" xr:uid="{EF3B56EA-FF52-4E1E-9219-2422A6E4B15E}"/>
    <cellStyle name="Komma 3 2 2 2 2 10 2 2 4 2" xfId="48374" xr:uid="{4DEFCAA9-16A6-43C8-8825-3AF8451E75B0}"/>
    <cellStyle name="Komma 3 2 2 2 2 10 2 2 5" xfId="26385" xr:uid="{D4174956-6726-4FCD-BEAF-5FCBD7113CA6}"/>
    <cellStyle name="Komma 3 2 2 2 2 10 2 3" xfId="7340" xr:uid="{30DF75D3-5BB8-4F4A-82CF-61C1EF663D2B}"/>
    <cellStyle name="Komma 3 2 2 2 2 10 2 3 2" xfId="29409" xr:uid="{7296A32E-A09F-47B3-AF46-B5B848FCA86E}"/>
    <cellStyle name="Komma 3 2 2 2 2 10 2 4" xfId="12706" xr:uid="{3AB033DA-0097-4DC6-8FD9-B1D377E1D93F}"/>
    <cellStyle name="Komma 3 2 2 2 2 10 2 4 2" xfId="34775" xr:uid="{0D4F7BCD-8F4E-4A78-AE0B-484D39E26D31}"/>
    <cellStyle name="Komma 3 2 2 2 2 10 2 4 3" xfId="40323" xr:uid="{A9A22BF4-B640-415F-A9A0-6766D0AA8BA7}"/>
    <cellStyle name="Komma 3 2 2 2 2 10 2 5" xfId="18274" xr:uid="{853E4D6F-989C-49F6-A519-449DDF5CDF29}"/>
    <cellStyle name="Komma 3 2 2 2 2 10 2 5 2" xfId="45891" xr:uid="{AC96740A-2617-483B-8765-F88B69B1A458}"/>
    <cellStyle name="Komma 3 2 2 2 2 10 2 6" xfId="23902" xr:uid="{B2A921BA-4055-4CA1-A1CF-C98CACBB977C}"/>
    <cellStyle name="Komma 3 2 2 2 2 10 3" xfId="3535" xr:uid="{EFB30D2A-A035-408B-AA3A-26D75AE4BE24}"/>
    <cellStyle name="Komma 3 2 2 2 2 10 3 2" xfId="9042" xr:uid="{2AF25B30-BA53-4277-92B4-BC31ACDE57F5}"/>
    <cellStyle name="Komma 3 2 2 2 2 10 3 2 2" xfId="31111" xr:uid="{59CF26D4-6138-453D-8842-7782DA9981FD}"/>
    <cellStyle name="Komma 3 2 2 2 2 10 3 3" xfId="14529" xr:uid="{11B18E6C-C829-44B5-83D2-7A9DC515DB6D}"/>
    <cellStyle name="Komma 3 2 2 2 2 10 3 3 2" xfId="36598" xr:uid="{B0BAB9DF-62DF-457A-9D69-4BE2D154F827}"/>
    <cellStyle name="Komma 3 2 2 2 2 10 3 3 3" xfId="42146" xr:uid="{E13E1AB9-B4C8-4FCA-9FC7-794B5D51D481}"/>
    <cellStyle name="Komma 3 2 2 2 2 10 3 4" xfId="20097" xr:uid="{55A02F9C-316F-4FA9-89A7-B3FA55CAA3B8}"/>
    <cellStyle name="Komma 3 2 2 2 2 10 3 4 2" xfId="47593" xr:uid="{317D3237-9510-4161-9DBB-B15A26FB8FF9}"/>
    <cellStyle name="Komma 3 2 2 2 2 10 3 5" xfId="25604" xr:uid="{D29BA5CC-14FC-4191-843F-AEA210F83AF7}"/>
    <cellStyle name="Komma 3 2 2 2 2 10 4" xfId="6559" xr:uid="{C5EB5A9D-1A28-4E09-AEB4-024C25A96CAB}"/>
    <cellStyle name="Komma 3 2 2 2 2 10 4 2" xfId="28628" xr:uid="{132C9784-F1FE-42AC-A58C-58C515AB5506}"/>
    <cellStyle name="Komma 3 2 2 2 2 10 5" xfId="11925" xr:uid="{F9F4194E-76A1-48D3-A20A-1DE4FC327A27}"/>
    <cellStyle name="Komma 3 2 2 2 2 10 5 2" xfId="33994" xr:uid="{19D62538-A219-402B-8B5B-853BA2246946}"/>
    <cellStyle name="Komma 3 2 2 2 2 10 5 3" xfId="39542" xr:uid="{F1A1C2BB-7149-4C50-A978-EBC8B556EEB4}"/>
    <cellStyle name="Komma 3 2 2 2 2 10 6" xfId="17493" xr:uid="{FEC116A1-46F9-46E7-9C42-12306A5BDD29}"/>
    <cellStyle name="Komma 3 2 2 2 2 10 6 2" xfId="45110" xr:uid="{FFC6BF2D-FF4D-4B19-A34D-3A789D7B1228}"/>
    <cellStyle name="Komma 3 2 2 2 2 10 7" xfId="23121" xr:uid="{3EC6F746-3C5C-43D1-9DD5-1C523A8A24CB}"/>
    <cellStyle name="Komma 3 2 2 2 2 11" xfId="971" xr:uid="{FCC95992-04C7-4D1C-84AD-EB95DB318607}"/>
    <cellStyle name="Komma 3 2 2 2 2 11 2" xfId="3575" xr:uid="{27E51CB1-F0E1-4FCD-8469-B7B0D718C860}"/>
    <cellStyle name="Komma 3 2 2 2 2 11 2 2" xfId="9082" xr:uid="{FF94A03B-C20A-4336-9A65-FEEBBC54208A}"/>
    <cellStyle name="Komma 3 2 2 2 2 11 2 2 2" xfId="31151" xr:uid="{52A48CD2-16A3-4403-B0AE-0A1403BD2FB6}"/>
    <cellStyle name="Komma 3 2 2 2 2 11 2 3" xfId="14569" xr:uid="{CE0AB282-81DE-4F73-83E3-4A4F525C2E9A}"/>
    <cellStyle name="Komma 3 2 2 2 2 11 2 3 2" xfId="36638" xr:uid="{F88DE0AA-6CBC-467F-B3F2-1D17DEE1DFEE}"/>
    <cellStyle name="Komma 3 2 2 2 2 11 2 3 3" xfId="42186" xr:uid="{2133394C-2160-4E24-8EC4-4188072BFE7C}"/>
    <cellStyle name="Komma 3 2 2 2 2 11 2 4" xfId="20137" xr:uid="{61EE284A-3A8E-4E14-92EF-A70540AB3ECD}"/>
    <cellStyle name="Komma 3 2 2 2 2 11 2 4 2" xfId="47633" xr:uid="{36B1A3BE-B36C-4C88-8759-FF5340D2737E}"/>
    <cellStyle name="Komma 3 2 2 2 2 11 2 5" xfId="25644" xr:uid="{3226E6D3-2C5A-4C62-B451-27383DD229D7}"/>
    <cellStyle name="Komma 3 2 2 2 2 11 3" xfId="6599" xr:uid="{A350B24C-03B9-4A18-AB0E-C0E319C4DC79}"/>
    <cellStyle name="Komma 3 2 2 2 2 11 3 2" xfId="28668" xr:uid="{48921C5C-706A-440E-8929-783843E9F859}"/>
    <cellStyle name="Komma 3 2 2 2 2 11 4" xfId="11965" xr:uid="{14EB8BD1-A86C-4AC1-8D3B-2A29454970E1}"/>
    <cellStyle name="Komma 3 2 2 2 2 11 4 2" xfId="34034" xr:uid="{11CB5A75-BF4E-498D-890E-894DEF9CD201}"/>
    <cellStyle name="Komma 3 2 2 2 2 11 4 3" xfId="39582" xr:uid="{D72DEA17-E9D6-46E0-9630-72F763480678}"/>
    <cellStyle name="Komma 3 2 2 2 2 11 5" xfId="17533" xr:uid="{C9DF58AD-A7BF-4C1A-A781-D892C14B3A86}"/>
    <cellStyle name="Komma 3 2 2 2 2 11 5 2" xfId="45150" xr:uid="{4E41EB98-67C7-4B20-8CD4-C0AA0DE641C6}"/>
    <cellStyle name="Komma 3 2 2 2 2 11 6" xfId="23161" xr:uid="{7FC7E95A-D187-4BDD-AEDD-019A3E5D9D51}"/>
    <cellStyle name="Komma 3 2 2 2 2 12" xfId="1752" xr:uid="{6A2E2137-9005-4EFC-A003-9CF9D09347BF}"/>
    <cellStyle name="Komma 3 2 2 2 2 12 2" xfId="4356" xr:uid="{F696F28D-E34C-4A03-9252-C7A0A9ED7D17}"/>
    <cellStyle name="Komma 3 2 2 2 2 12 2 2" xfId="9863" xr:uid="{88A1DEF7-4316-4085-BA9B-4C0F4465E61D}"/>
    <cellStyle name="Komma 3 2 2 2 2 12 2 2 2" xfId="31932" xr:uid="{C62B8780-1AA4-4080-A735-292AF95D0BB4}"/>
    <cellStyle name="Komma 3 2 2 2 2 12 2 3" xfId="15350" xr:uid="{01A173C0-9DC8-4DB4-8A23-623DFD9C5F59}"/>
    <cellStyle name="Komma 3 2 2 2 2 12 2 3 2" xfId="37419" xr:uid="{853D5D84-2B56-458C-A3C5-7A9A32B1B941}"/>
    <cellStyle name="Komma 3 2 2 2 2 12 2 3 3" xfId="42967" xr:uid="{B7767B68-E793-429C-9352-BBF7A80D1804}"/>
    <cellStyle name="Komma 3 2 2 2 2 12 2 4" xfId="20918" xr:uid="{E6EEBFF2-4A7C-47E0-9FCF-D45CE390CC65}"/>
    <cellStyle name="Komma 3 2 2 2 2 12 2 4 2" xfId="48414" xr:uid="{6B3852B3-EA6B-4EA7-98B8-64D97775A231}"/>
    <cellStyle name="Komma 3 2 2 2 2 12 2 5" xfId="26425" xr:uid="{D4762CE3-0E89-4A71-8B73-90B868639C50}"/>
    <cellStyle name="Komma 3 2 2 2 2 12 3" xfId="7380" xr:uid="{AAD1FDCA-5284-4930-A6EF-5C95FD8F5CD3}"/>
    <cellStyle name="Komma 3 2 2 2 2 12 3 2" xfId="29449" xr:uid="{03835C6D-80F6-43E4-8AB1-C13A23D2B2F7}"/>
    <cellStyle name="Komma 3 2 2 2 2 12 4" xfId="12746" xr:uid="{79DA4598-EAFD-4516-B30C-BB24AC2DF82B}"/>
    <cellStyle name="Komma 3 2 2 2 2 12 4 2" xfId="34815" xr:uid="{FF0643F8-FDE5-45B6-8BA9-5D6C2A842994}"/>
    <cellStyle name="Komma 3 2 2 2 2 12 4 3" xfId="40363" xr:uid="{F127E1EA-A3DD-40D0-A320-E7EA617C9FBF}"/>
    <cellStyle name="Komma 3 2 2 2 2 12 5" xfId="18314" xr:uid="{491F4E53-494D-4C52-8A4C-DEB3F5D1AD03}"/>
    <cellStyle name="Komma 3 2 2 2 2 12 5 2" xfId="45931" xr:uid="{378F5C1D-0929-44BE-AD74-67D65BED1B35}"/>
    <cellStyle name="Komma 3 2 2 2 2 12 6" xfId="23942" xr:uid="{F654BD4D-19D4-4403-90E9-725572871240}"/>
    <cellStyle name="Komma 3 2 2 2 2 13" xfId="2493" xr:uid="{5613AC49-41A6-472C-BAFA-29D4F47889E0}"/>
    <cellStyle name="Komma 3 2 2 2 2 13 2" xfId="5097" xr:uid="{8C612AD7-AC9B-431B-9B62-F5BE652B0279}"/>
    <cellStyle name="Komma 3 2 2 2 2 13 2 2" xfId="10604" xr:uid="{327574C5-2D94-4E15-BEBC-28FFA4FE97D1}"/>
    <cellStyle name="Komma 3 2 2 2 2 13 2 2 2" xfId="32673" xr:uid="{D58803D1-5632-4939-92B8-1DE7F0D1539A}"/>
    <cellStyle name="Komma 3 2 2 2 2 13 2 3" xfId="16091" xr:uid="{81BB1169-BB71-4748-AF23-153E6613E5C4}"/>
    <cellStyle name="Komma 3 2 2 2 2 13 2 3 2" xfId="38160" xr:uid="{A16411D7-340E-4B10-B5D4-34E01FE4A8F2}"/>
    <cellStyle name="Komma 3 2 2 2 2 13 2 3 3" xfId="43708" xr:uid="{5EB3FBD1-D3FE-4655-843E-C8690B4209C1}"/>
    <cellStyle name="Komma 3 2 2 2 2 13 2 4" xfId="21659" xr:uid="{4B1A3737-020F-4F45-BC4A-6588A7C7F0E6}"/>
    <cellStyle name="Komma 3 2 2 2 2 13 2 4 2" xfId="49155" xr:uid="{D6F23A8D-8046-48FD-9307-F0A3F879E9C5}"/>
    <cellStyle name="Komma 3 2 2 2 2 13 2 5" xfId="27166" xr:uid="{3EE7AFC1-A5C9-43B8-8875-BE55F0F33FC1}"/>
    <cellStyle name="Komma 3 2 2 2 2 13 3" xfId="8121" xr:uid="{2F95C642-E614-4418-8711-6A1710EC20CB}"/>
    <cellStyle name="Komma 3 2 2 2 2 13 3 2" xfId="30190" xr:uid="{96819054-A7B2-477B-B23E-DB82AFA74C12}"/>
    <cellStyle name="Komma 3 2 2 2 2 13 4" xfId="13487" xr:uid="{6D0D4D0E-0DF2-4137-B602-AC127E2D2E67}"/>
    <cellStyle name="Komma 3 2 2 2 2 13 4 2" xfId="35556" xr:uid="{1C684DE3-741D-4F2B-AA6B-8DBF1C4E2E14}"/>
    <cellStyle name="Komma 3 2 2 2 2 13 4 3" xfId="41104" xr:uid="{9EC080AB-D178-4E1A-8E9C-549448AD4F55}"/>
    <cellStyle name="Komma 3 2 2 2 2 13 5" xfId="19055" xr:uid="{1704A1CA-B07D-47D5-9B36-A04DB3E4BF12}"/>
    <cellStyle name="Komma 3 2 2 2 2 13 5 2" xfId="46672" xr:uid="{AC2D3CF5-5B00-44B8-A086-1B31DEB347DA}"/>
    <cellStyle name="Komma 3 2 2 2 2 13 6" xfId="24683" xr:uid="{5B207E6C-18F0-488F-BC0F-4EA9273EE1E2}"/>
    <cellStyle name="Komma 3 2 2 2 2 14" xfId="2553" xr:uid="{BF5E84AF-68BC-46CE-AE77-B1097C7B3DAB}"/>
    <cellStyle name="Komma 3 2 2 2 2 14 2" xfId="5477" xr:uid="{B68C04FA-C536-493C-B43B-C9EC1FA6083C}"/>
    <cellStyle name="Komma 3 2 2 2 2 14 2 2" xfId="10984" xr:uid="{22CF4A9F-C0B0-4D21-85BD-FC8C1CC98C37}"/>
    <cellStyle name="Komma 3 2 2 2 2 14 2 2 2" xfId="33053" xr:uid="{2AA8F771-0760-4B92-95B6-17A3128CF42D}"/>
    <cellStyle name="Komma 3 2 2 2 2 14 2 3" xfId="16471" xr:uid="{C2FD6495-03BF-4504-870C-53D496A1CEC8}"/>
    <cellStyle name="Komma 3 2 2 2 2 14 2 3 2" xfId="38540" xr:uid="{E88BF9EE-4FF3-462A-821D-87DD623A0E91}"/>
    <cellStyle name="Komma 3 2 2 2 2 14 2 3 3" xfId="44088" xr:uid="{73EECB8C-DA46-4BA7-BC0A-42D0C52083E7}"/>
    <cellStyle name="Komma 3 2 2 2 2 14 2 4" xfId="22039" xr:uid="{2077E643-61B2-4C45-9CF7-E8ECF7019BD2}"/>
    <cellStyle name="Komma 3 2 2 2 2 14 2 4 2" xfId="49535" xr:uid="{A858016E-3121-4D7A-A7F0-D6BF10C63350}"/>
    <cellStyle name="Komma 3 2 2 2 2 14 2 5" xfId="27546" xr:uid="{54D3C99D-0A2E-4137-B05C-A4C842F5EADC}"/>
    <cellStyle name="Komma 3 2 2 2 2 14 3" xfId="8161" xr:uid="{AE618CB8-0076-4802-868A-8D2E8AFE832F}"/>
    <cellStyle name="Komma 3 2 2 2 2 14 3 2" xfId="30230" xr:uid="{9FE202AD-68B0-4139-BA26-44EBC92E3A40}"/>
    <cellStyle name="Komma 3 2 2 2 2 14 4" xfId="13547" xr:uid="{FB42FF04-2433-4644-B8E4-20A9946CD527}"/>
    <cellStyle name="Komma 3 2 2 2 2 14 4 2" xfId="35616" xr:uid="{A968A74E-DB51-4E6B-B298-52166EFD341C}"/>
    <cellStyle name="Komma 3 2 2 2 2 14 4 3" xfId="41164" xr:uid="{DB9E08AA-8B56-47C6-AB21-8E59BFB78C7A}"/>
    <cellStyle name="Komma 3 2 2 2 2 14 5" xfId="19115" xr:uid="{8147114D-6822-4291-BA7C-82A5C63E9B70}"/>
    <cellStyle name="Komma 3 2 2 2 2 14 5 2" xfId="46712" xr:uid="{90C10510-AC6F-4DA5-BD3C-E8CC75C6A429}"/>
    <cellStyle name="Komma 3 2 2 2 2 14 6" xfId="24723" xr:uid="{1E8D2AA1-691E-4542-8A5B-871FE388CE1D}"/>
    <cellStyle name="Komma 3 2 2 2 2 15" xfId="2613" xr:uid="{9ABF8CE8-A6E4-454E-8988-5D484FE3D271}"/>
    <cellStyle name="Komma 3 2 2 2 2 15 2" xfId="5537" xr:uid="{0101E237-923C-4C3A-A7CC-B0146EAD1FAA}"/>
    <cellStyle name="Komma 3 2 2 2 2 15 2 2" xfId="11044" xr:uid="{ECC47630-F457-4024-B10C-118D623EE08C}"/>
    <cellStyle name="Komma 3 2 2 2 2 15 2 2 2" xfId="33113" xr:uid="{646DDE52-82E4-45B9-8236-9F1E3D050D12}"/>
    <cellStyle name="Komma 3 2 2 2 2 15 2 3" xfId="16531" xr:uid="{75118E5E-DC7F-4195-AECF-BC569522E42B}"/>
    <cellStyle name="Komma 3 2 2 2 2 15 2 3 2" xfId="38600" xr:uid="{8EB4B3EB-BDB0-4B3C-B305-A68D8656D7CD}"/>
    <cellStyle name="Komma 3 2 2 2 2 15 2 3 3" xfId="44148" xr:uid="{0F76E356-3EF5-48A2-9375-BBC7390AC0F1}"/>
    <cellStyle name="Komma 3 2 2 2 2 15 2 4" xfId="22099" xr:uid="{2B1D13E8-44D6-4B07-A4B2-83F609ED57D7}"/>
    <cellStyle name="Komma 3 2 2 2 2 15 2 4 2" xfId="49595" xr:uid="{74C81740-6395-43FD-8092-476F084BCC56}"/>
    <cellStyle name="Komma 3 2 2 2 2 15 2 5" xfId="27606" xr:uid="{AC0D1A7F-B4D1-4A12-825F-081B14F5ECCA}"/>
    <cellStyle name="Komma 3 2 2 2 2 15 3" xfId="8221" xr:uid="{AA57B854-4BC4-4EB5-9EAD-B5AAC31DFA0A}"/>
    <cellStyle name="Komma 3 2 2 2 2 15 3 2" xfId="30290" xr:uid="{BE267118-DF1C-40E6-B9D4-315B214C5CC6}"/>
    <cellStyle name="Komma 3 2 2 2 2 15 4" xfId="13607" xr:uid="{61FB3E0E-762C-4D84-A69D-9676679CB893}"/>
    <cellStyle name="Komma 3 2 2 2 2 15 4 2" xfId="35676" xr:uid="{0E4A5A66-1FB2-4398-BD6B-FEA4782B7E2D}"/>
    <cellStyle name="Komma 3 2 2 2 2 15 4 3" xfId="41224" xr:uid="{33290EAC-BA3A-4F72-9EC2-994CBE1E70DA}"/>
    <cellStyle name="Komma 3 2 2 2 2 15 5" xfId="19175" xr:uid="{4B64307D-2AD4-451E-A7EB-1C70B6D9E34E}"/>
    <cellStyle name="Komma 3 2 2 2 2 15 5 2" xfId="46772" xr:uid="{477EEFFD-A973-4306-BE07-EA1625D61B3A}"/>
    <cellStyle name="Komma 3 2 2 2 2 15 6" xfId="24783" xr:uid="{7E8A8E78-0218-42AC-AB0A-224D16682584}"/>
    <cellStyle name="Komma 3 2 2 2 2 16" xfId="2653" xr:uid="{8BD5611B-03AA-4263-9C62-66E23B0D4B6F}"/>
    <cellStyle name="Komma 3 2 2 2 2 16 2" xfId="5577" xr:uid="{8E9FA173-9F1A-4075-A52B-FF7134069692}"/>
    <cellStyle name="Komma 3 2 2 2 2 16 2 2" xfId="11084" xr:uid="{D8780DA2-1F52-49C7-BDAC-9ADB0A634130}"/>
    <cellStyle name="Komma 3 2 2 2 2 16 2 2 2" xfId="33153" xr:uid="{5CCC09D9-DE5B-48EF-A65A-52A1A9E541CF}"/>
    <cellStyle name="Komma 3 2 2 2 2 16 2 3" xfId="16571" xr:uid="{7921F515-9472-41F7-AC18-C95EB7C2E975}"/>
    <cellStyle name="Komma 3 2 2 2 2 16 2 3 2" xfId="38640" xr:uid="{4CD08EEA-5939-44BB-B9AF-A0C9D170D34C}"/>
    <cellStyle name="Komma 3 2 2 2 2 16 2 3 3" xfId="44188" xr:uid="{C2CBD0D6-7B31-4B22-BD91-C5FC23B72B15}"/>
    <cellStyle name="Komma 3 2 2 2 2 16 2 4" xfId="22139" xr:uid="{2D6345B3-C34E-4152-A908-AEE8C7BD0892}"/>
    <cellStyle name="Komma 3 2 2 2 2 16 2 4 2" xfId="49635" xr:uid="{12A4F1B2-4DA9-4302-909F-E78ED2F58FA2}"/>
    <cellStyle name="Komma 3 2 2 2 2 16 2 5" xfId="27646" xr:uid="{11A7A5BC-A5D3-4CC4-9DB1-C1B01F9D3C33}"/>
    <cellStyle name="Komma 3 2 2 2 2 16 3" xfId="8261" xr:uid="{03DE36B4-37F1-4476-8CCA-FD0DC5FDBA5C}"/>
    <cellStyle name="Komma 3 2 2 2 2 16 3 2" xfId="30330" xr:uid="{004E4963-E8ED-415E-95CF-F1DD4FC4ED94}"/>
    <cellStyle name="Komma 3 2 2 2 2 16 4" xfId="13647" xr:uid="{CE3233C5-9CE2-4BAB-8909-107A2F7FE54D}"/>
    <cellStyle name="Komma 3 2 2 2 2 16 4 2" xfId="35716" xr:uid="{4FB5E828-34E7-4118-AAEF-E0EC6ADFD7EC}"/>
    <cellStyle name="Komma 3 2 2 2 2 16 4 3" xfId="41264" xr:uid="{61A29CDE-FB19-40E2-9229-47D77E18F3CC}"/>
    <cellStyle name="Komma 3 2 2 2 2 16 5" xfId="19215" xr:uid="{7F3FEDE6-704E-42C9-88DE-2691DF5E78A6}"/>
    <cellStyle name="Komma 3 2 2 2 2 16 5 2" xfId="46812" xr:uid="{24610DD5-30C5-4F69-AED1-D75EAE42C1BE}"/>
    <cellStyle name="Komma 3 2 2 2 2 16 6" xfId="24823" xr:uid="{AA32C01F-A44B-4A7C-8E5E-5EEDB9592D3C}"/>
    <cellStyle name="Komma 3 2 2 2 2 17" xfId="2693" xr:uid="{CF38AB76-D6FE-4FF5-BB18-C556E5D91667}"/>
    <cellStyle name="Komma 3 2 2 2 2 17 2" xfId="8301" xr:uid="{BCEF37E2-EA4C-4FCC-BBD6-1E3B68949466}"/>
    <cellStyle name="Komma 3 2 2 2 2 17 2 2" xfId="30370" xr:uid="{3E8A793A-864D-4E00-830E-6F07A3E2E6D2}"/>
    <cellStyle name="Komma 3 2 2 2 2 17 3" xfId="13687" xr:uid="{8C6C821C-4ACA-4A49-A983-CD0DF9517850}"/>
    <cellStyle name="Komma 3 2 2 2 2 17 3 2" xfId="35756" xr:uid="{1F5FE1D9-CB3F-4726-90AF-631EDF5EFE6E}"/>
    <cellStyle name="Komma 3 2 2 2 2 17 3 3" xfId="41304" xr:uid="{9ECAE97F-E87E-4076-B6BE-7DE87FFEF792}"/>
    <cellStyle name="Komma 3 2 2 2 2 17 4" xfId="19255" xr:uid="{5FD7ADD5-797C-4451-A3E4-64A77EAA7024}"/>
    <cellStyle name="Komma 3 2 2 2 2 17 4 2" xfId="46852" xr:uid="{7412386E-5D16-4A17-832C-51E0D9B21124}"/>
    <cellStyle name="Komma 3 2 2 2 2 17 5" xfId="24863" xr:uid="{A02A2B54-665E-4C69-8729-7FE5AF4E9753}"/>
    <cellStyle name="Komma 3 2 2 2 2 18" xfId="5137" xr:uid="{A9B09D34-9291-4BEA-BC57-BB4C1F95CA23}"/>
    <cellStyle name="Komma 3 2 2 2 2 18 2" xfId="10644" xr:uid="{BB820A4F-6F8D-4FFA-A9CC-7A6896D575D1}"/>
    <cellStyle name="Komma 3 2 2 2 2 18 2 2" xfId="32713" xr:uid="{B0C42913-C4C5-4FFA-8B4D-2618F1D4C814}"/>
    <cellStyle name="Komma 3 2 2 2 2 18 3" xfId="16131" xr:uid="{B529D336-B239-4C5D-99FF-2F30EBCFB4D6}"/>
    <cellStyle name="Komma 3 2 2 2 2 18 3 2" xfId="38200" xr:uid="{8AF4F57E-FFFD-49B4-996A-C42009DD1BC2}"/>
    <cellStyle name="Komma 3 2 2 2 2 18 3 3" xfId="43748" xr:uid="{47D93DFA-1A79-4835-8F3B-2FB7B0B85BB0}"/>
    <cellStyle name="Komma 3 2 2 2 2 18 4" xfId="21699" xr:uid="{3AF64755-FE4D-45F4-89B8-8E6838D5EC44}"/>
    <cellStyle name="Komma 3 2 2 2 2 18 4 2" xfId="49195" xr:uid="{705F1BE3-F622-4109-8C44-F8911E596F58}"/>
    <cellStyle name="Komma 3 2 2 2 2 18 5" xfId="27206" xr:uid="{7C3E0D10-05A5-4E5F-B8B2-9EE1A8BFC025}"/>
    <cellStyle name="Komma 3 2 2 2 2 19" xfId="5637" xr:uid="{622B059D-1207-4784-8D57-32B6C6156CCB}"/>
    <cellStyle name="Komma 3 2 2 2 2 19 2" xfId="11144" xr:uid="{81BB086C-23E1-4615-9DCC-8716037561F5}"/>
    <cellStyle name="Komma 3 2 2 2 2 19 2 2" xfId="33213" xr:uid="{9E29460A-E532-4F80-8E67-754EB810BA14}"/>
    <cellStyle name="Komma 3 2 2 2 2 19 3" xfId="22199" xr:uid="{472607A2-6F86-490F-A9AD-A998732D8A70}"/>
    <cellStyle name="Komma 3 2 2 2 2 19 3 2" xfId="49695" xr:uid="{A3EB6F41-3A0D-4152-8DF3-B145705FD2D4}"/>
    <cellStyle name="Komma 3 2 2 2 2 19 4" xfId="27706" xr:uid="{967FE8D1-C95C-472F-A086-CBD3CAFAABBB}"/>
    <cellStyle name="Komma 3 2 2 2 2 2" xfId="129" xr:uid="{A43D5389-D60F-452A-840F-976303EA8853}"/>
    <cellStyle name="Komma 3 2 2 2 2 2 10" xfId="22324" xr:uid="{D422D2B2-EBB1-4EF0-B61C-7ADEEB6CBB72}"/>
    <cellStyle name="Komma 3 2 2 2 2 2 2" xfId="555" xr:uid="{578113E8-AC38-446D-B1DC-0B9BCF010808}"/>
    <cellStyle name="Komma 3 2 2 2 2 2 2 2" xfId="1356" xr:uid="{9E4C60E5-FD07-4F1B-85CD-C4422E2BBACF}"/>
    <cellStyle name="Komma 3 2 2 2 2 2 2 2 2" xfId="3960" xr:uid="{DBA3CB07-E76E-4F5D-A21D-68A0EFC6B804}"/>
    <cellStyle name="Komma 3 2 2 2 2 2 2 2 2 2" xfId="9467" xr:uid="{A06FAAC4-E278-4817-9D60-BDC5413897A7}"/>
    <cellStyle name="Komma 3 2 2 2 2 2 2 2 2 2 2" xfId="31536" xr:uid="{D8968278-B4A6-46F9-AF4D-83087475E20B}"/>
    <cellStyle name="Komma 3 2 2 2 2 2 2 2 2 3" xfId="14954" xr:uid="{A7B3FCBD-35A4-40E9-91EC-A1A5DA39BC4E}"/>
    <cellStyle name="Komma 3 2 2 2 2 2 2 2 2 3 2" xfId="37023" xr:uid="{D196584E-B9E3-46F2-82DB-0BC03D00BF6E}"/>
    <cellStyle name="Komma 3 2 2 2 2 2 2 2 2 3 3" xfId="42571" xr:uid="{E6CD8B8F-B3E0-478C-BFDF-004E3FF7E1B2}"/>
    <cellStyle name="Komma 3 2 2 2 2 2 2 2 2 4" xfId="20522" xr:uid="{0AC71A05-3307-403E-9CFE-BC9F0EE93BC1}"/>
    <cellStyle name="Komma 3 2 2 2 2 2 2 2 2 4 2" xfId="48018" xr:uid="{0ADB902F-3F33-4CB2-B30A-5EA5FD7CD7F3}"/>
    <cellStyle name="Komma 3 2 2 2 2 2 2 2 2 5" xfId="26029" xr:uid="{67812ACB-C60E-4557-BE6F-C7F03988FF25}"/>
    <cellStyle name="Komma 3 2 2 2 2 2 2 2 3" xfId="6984" xr:uid="{DE7F8E5F-FAAE-4D7A-954A-68C1D0A6461A}"/>
    <cellStyle name="Komma 3 2 2 2 2 2 2 2 3 2" xfId="29053" xr:uid="{4BB8C325-291B-4229-805C-976F112946F8}"/>
    <cellStyle name="Komma 3 2 2 2 2 2 2 2 4" xfId="12350" xr:uid="{FFCF45D9-B0CA-4310-B8A8-A131C9A2EF4A}"/>
    <cellStyle name="Komma 3 2 2 2 2 2 2 2 4 2" xfId="34419" xr:uid="{EAC39BD7-422B-497C-8050-9A1288D6D094}"/>
    <cellStyle name="Komma 3 2 2 2 2 2 2 2 4 3" xfId="39967" xr:uid="{7F903CF5-B192-4348-B3BD-3D630F1767BD}"/>
    <cellStyle name="Komma 3 2 2 2 2 2 2 2 5" xfId="17918" xr:uid="{5E06BBBC-7F2F-4B32-84C8-5318CA88B5BC}"/>
    <cellStyle name="Komma 3 2 2 2 2 2 2 2 5 2" xfId="45535" xr:uid="{3C907E53-572C-4203-B15D-ADA83EE2EB81}"/>
    <cellStyle name="Komma 3 2 2 2 2 2 2 2 6" xfId="23546" xr:uid="{FADACD35-6383-452F-AD83-AEB192B7EDB5}"/>
    <cellStyle name="Komma 3 2 2 2 2 2 2 3" xfId="2137" xr:uid="{69DF96DF-DC21-4CA9-ADBA-CADC1AA6A3E7}"/>
    <cellStyle name="Komma 3 2 2 2 2 2 2 3 2" xfId="4741" xr:uid="{F61E68DA-9D33-4F89-8801-F3A58415D8EE}"/>
    <cellStyle name="Komma 3 2 2 2 2 2 2 3 2 2" xfId="10248" xr:uid="{750DE431-9520-4624-8BB0-E7E41900991D}"/>
    <cellStyle name="Komma 3 2 2 2 2 2 2 3 2 2 2" xfId="32317" xr:uid="{18EFF2A3-14A6-436F-9AE9-1279692F74C2}"/>
    <cellStyle name="Komma 3 2 2 2 2 2 2 3 2 3" xfId="15735" xr:uid="{79B8CCBC-429D-4A2E-961E-DB307AF4B8B6}"/>
    <cellStyle name="Komma 3 2 2 2 2 2 2 3 2 3 2" xfId="37804" xr:uid="{9ED33688-DBAD-485B-9147-0D55305802A9}"/>
    <cellStyle name="Komma 3 2 2 2 2 2 2 3 2 3 3" xfId="43352" xr:uid="{B5A36E32-C99C-4347-8F97-C1D75C54E1B6}"/>
    <cellStyle name="Komma 3 2 2 2 2 2 2 3 2 4" xfId="21303" xr:uid="{A2BBC80C-8469-4B3E-A65D-241AB0D64C19}"/>
    <cellStyle name="Komma 3 2 2 2 2 2 2 3 2 4 2" xfId="48799" xr:uid="{AF9FF6D5-5CC7-4E9A-80BE-5E2B9958E2F1}"/>
    <cellStyle name="Komma 3 2 2 2 2 2 2 3 2 5" xfId="26810" xr:uid="{88582278-9123-44DA-B281-572C085E72ED}"/>
    <cellStyle name="Komma 3 2 2 2 2 2 2 3 3" xfId="7765" xr:uid="{74B9A99A-9C85-47A1-8315-5EF714AEF380}"/>
    <cellStyle name="Komma 3 2 2 2 2 2 2 3 3 2" xfId="29834" xr:uid="{48A02E20-DEC9-4B0C-9153-67725D00F5F0}"/>
    <cellStyle name="Komma 3 2 2 2 2 2 2 3 4" xfId="13131" xr:uid="{DFBFEEFE-32B3-4F92-88F5-33493205EF56}"/>
    <cellStyle name="Komma 3 2 2 2 2 2 2 3 4 2" xfId="35200" xr:uid="{302D094E-2136-4EA4-97B9-4A3401621169}"/>
    <cellStyle name="Komma 3 2 2 2 2 2 2 3 4 3" xfId="40748" xr:uid="{7B13C6B6-4724-4C14-83D4-A8EF0579D495}"/>
    <cellStyle name="Komma 3 2 2 2 2 2 2 3 5" xfId="18699" xr:uid="{F61CCCAA-4E08-4C32-8124-510B8B554630}"/>
    <cellStyle name="Komma 3 2 2 2 2 2 2 3 5 2" xfId="46316" xr:uid="{02753720-1AE5-4F39-8F0D-8C248F94A5C9}"/>
    <cellStyle name="Komma 3 2 2 2 2 2 2 3 6" xfId="24327" xr:uid="{C07B3BF1-AB4B-45ED-816F-4A752F3F399F}"/>
    <cellStyle name="Komma 3 2 2 2 2 2 2 4" xfId="3159" xr:uid="{99501710-DB51-4BB2-A27F-4469ABA2A1A5}"/>
    <cellStyle name="Komma 3 2 2 2 2 2 2 4 2" xfId="8686" xr:uid="{935B0B0C-B85B-4541-8E28-6B40CFE9FA1A}"/>
    <cellStyle name="Komma 3 2 2 2 2 2 2 4 2 2" xfId="30755" xr:uid="{975D9FCF-D67B-4AC7-9AC4-6007174B82A0}"/>
    <cellStyle name="Komma 3 2 2 2 2 2 2 4 3" xfId="14153" xr:uid="{179FC699-64D4-404D-A89A-902DA7B639E6}"/>
    <cellStyle name="Komma 3 2 2 2 2 2 2 4 3 2" xfId="36222" xr:uid="{7AD1A0EB-F37E-45E5-8809-0C44B16F012B}"/>
    <cellStyle name="Komma 3 2 2 2 2 2 2 4 3 3" xfId="41770" xr:uid="{D9EEC3DE-A8B1-4348-ACB6-B5F5BB57640D}"/>
    <cellStyle name="Komma 3 2 2 2 2 2 2 4 4" xfId="19721" xr:uid="{7D88DBF8-2AE5-4205-AD1D-E4AECB887C5C}"/>
    <cellStyle name="Komma 3 2 2 2 2 2 2 4 4 2" xfId="47237" xr:uid="{CE279002-4DEA-40DB-BF83-323BA10FD83C}"/>
    <cellStyle name="Komma 3 2 2 2 2 2 2 4 5" xfId="25248" xr:uid="{A12ABDEA-5B34-47FD-9A4E-05B37E33F2CF}"/>
    <cellStyle name="Komma 3 2 2 2 2 2 2 5" xfId="6183" xr:uid="{EA6824AF-2F59-49D9-A825-FDECFA487F94}"/>
    <cellStyle name="Komma 3 2 2 2 2 2 2 5 2" xfId="28252" xr:uid="{8579309C-A069-4ED3-A114-19160F029916}"/>
    <cellStyle name="Komma 3 2 2 2 2 2 2 6" xfId="11569" xr:uid="{8BF0C7EC-3C5E-48F6-9DA5-85D04A823E36}"/>
    <cellStyle name="Komma 3 2 2 2 2 2 2 6 2" xfId="33638" xr:uid="{330D319B-0FB6-453A-BBCA-3D2BA64AA506}"/>
    <cellStyle name="Komma 3 2 2 2 2 2 2 6 3" xfId="39186" xr:uid="{273255A8-0D4B-4CF5-BD9B-62D179383735}"/>
    <cellStyle name="Komma 3 2 2 2 2 2 2 7" xfId="17117" xr:uid="{344F4E3E-F97B-4620-AD42-F3C19DFA4200}"/>
    <cellStyle name="Komma 3 2 2 2 2 2 2 7 2" xfId="44734" xr:uid="{2F3021BD-9640-470E-B5CE-F00222434622}"/>
    <cellStyle name="Komma 3 2 2 2 2 2 2 8" xfId="22745" xr:uid="{231ADFEF-D21F-4CFA-BDD3-ACD7EA040991}"/>
    <cellStyle name="Komma 3 2 2 2 2 2 3" xfId="1004" xr:uid="{4C6A47DC-BA12-44BB-81CF-B504278BADC1}"/>
    <cellStyle name="Komma 3 2 2 2 2 2 3 2" xfId="3608" xr:uid="{9EC710CF-2983-453B-BC35-4AA19AF2D697}"/>
    <cellStyle name="Komma 3 2 2 2 2 2 3 2 2" xfId="9115" xr:uid="{D0784375-8964-4CC5-ADB2-82EA84CF1AFB}"/>
    <cellStyle name="Komma 3 2 2 2 2 2 3 2 2 2" xfId="31184" xr:uid="{DE236453-E633-4770-A9F2-0EE7C45817B1}"/>
    <cellStyle name="Komma 3 2 2 2 2 2 3 2 3" xfId="14602" xr:uid="{B7ACD126-7898-41D4-8744-C5F5A275A76F}"/>
    <cellStyle name="Komma 3 2 2 2 2 2 3 2 3 2" xfId="36671" xr:uid="{84649AFB-36E4-43EF-BB79-9074E611BC7E}"/>
    <cellStyle name="Komma 3 2 2 2 2 2 3 2 3 3" xfId="42219" xr:uid="{38470CE2-AB7F-453B-BE2C-25D8F82C581F}"/>
    <cellStyle name="Komma 3 2 2 2 2 2 3 2 4" xfId="20170" xr:uid="{502E3F96-E42F-4AA6-9DEB-2D1CD6316813}"/>
    <cellStyle name="Komma 3 2 2 2 2 2 3 2 4 2" xfId="47666" xr:uid="{0DE3DF9D-AD9D-433B-8EC7-D2A8B3367821}"/>
    <cellStyle name="Komma 3 2 2 2 2 2 3 2 5" xfId="25677" xr:uid="{247228BA-B894-4FF5-AEF9-5DDBA6D6175E}"/>
    <cellStyle name="Komma 3 2 2 2 2 2 3 3" xfId="6632" xr:uid="{6D68551C-938C-4E68-BE30-83386466D008}"/>
    <cellStyle name="Komma 3 2 2 2 2 2 3 3 2" xfId="28701" xr:uid="{15735378-AE01-46B4-A91E-3372E74FAFD0}"/>
    <cellStyle name="Komma 3 2 2 2 2 2 3 4" xfId="11998" xr:uid="{4CC91993-78AB-4639-B73B-B2B0DA078CC4}"/>
    <cellStyle name="Komma 3 2 2 2 2 2 3 4 2" xfId="34067" xr:uid="{2F6C5990-D3B7-499B-B3AA-FEEC8A9A7364}"/>
    <cellStyle name="Komma 3 2 2 2 2 2 3 4 3" xfId="39615" xr:uid="{A6E81D92-921C-42A0-B09B-B23CEEF83FBA}"/>
    <cellStyle name="Komma 3 2 2 2 2 2 3 5" xfId="17566" xr:uid="{9258F6B9-5D54-43A9-908B-FF2A79E8B8E0}"/>
    <cellStyle name="Komma 3 2 2 2 2 2 3 5 2" xfId="45183" xr:uid="{354F315D-2492-419A-AE4E-DDDAB5DBB861}"/>
    <cellStyle name="Komma 3 2 2 2 2 2 3 6" xfId="23194" xr:uid="{F624D9CF-C0FD-4A99-9538-C219D300D109}"/>
    <cellStyle name="Komma 3 2 2 2 2 2 4" xfId="1785" xr:uid="{B8F90FBA-1A9F-4FAC-8041-1EB7410EE4E8}"/>
    <cellStyle name="Komma 3 2 2 2 2 2 4 2" xfId="4389" xr:uid="{B9D8CFA7-EC31-47CC-AA24-F1C1057145F4}"/>
    <cellStyle name="Komma 3 2 2 2 2 2 4 2 2" xfId="9896" xr:uid="{B832D32D-24BF-4C7D-8B98-75DA6CCDF44A}"/>
    <cellStyle name="Komma 3 2 2 2 2 2 4 2 2 2" xfId="31965" xr:uid="{5CE99A12-FF57-4C75-865E-2EF03F1DCF5B}"/>
    <cellStyle name="Komma 3 2 2 2 2 2 4 2 3" xfId="15383" xr:uid="{B1631971-6BC0-44DA-9370-09850D2491CA}"/>
    <cellStyle name="Komma 3 2 2 2 2 2 4 2 3 2" xfId="37452" xr:uid="{4B1A9D53-4EE4-4953-B998-9B7D60266812}"/>
    <cellStyle name="Komma 3 2 2 2 2 2 4 2 3 3" xfId="43000" xr:uid="{3A7F8CC7-F3FB-46C2-A1D2-9D774780E07F}"/>
    <cellStyle name="Komma 3 2 2 2 2 2 4 2 4" xfId="20951" xr:uid="{0AAAD828-D240-4563-858D-7B31F380128B}"/>
    <cellStyle name="Komma 3 2 2 2 2 2 4 2 4 2" xfId="48447" xr:uid="{ABEFC1C5-770E-4E7D-A660-B6012BD2D260}"/>
    <cellStyle name="Komma 3 2 2 2 2 2 4 2 5" xfId="26458" xr:uid="{82CB7E80-BDD0-42C8-B938-00E550F83E28}"/>
    <cellStyle name="Komma 3 2 2 2 2 2 4 3" xfId="7413" xr:uid="{F1B566D3-C0F9-42E5-B686-4A3C65AA7A74}"/>
    <cellStyle name="Komma 3 2 2 2 2 2 4 3 2" xfId="29482" xr:uid="{5B6F56E8-37B0-4E82-83D1-798D817856BC}"/>
    <cellStyle name="Komma 3 2 2 2 2 2 4 4" xfId="12779" xr:uid="{08729C87-1298-4023-9181-5473AD8E7E3D}"/>
    <cellStyle name="Komma 3 2 2 2 2 2 4 4 2" xfId="34848" xr:uid="{353B6A4F-1B9A-4D43-82DF-BD5572DEFCC6}"/>
    <cellStyle name="Komma 3 2 2 2 2 2 4 4 3" xfId="40396" xr:uid="{B76F01ED-A535-405B-8ED5-1254050957A0}"/>
    <cellStyle name="Komma 3 2 2 2 2 2 4 5" xfId="18347" xr:uid="{7E82CFCE-2CF4-42DB-85DF-54C4D188EF38}"/>
    <cellStyle name="Komma 3 2 2 2 2 2 4 5 2" xfId="45964" xr:uid="{44729E39-7AEF-4E5D-AFB8-B85CCE9D8EA2}"/>
    <cellStyle name="Komma 3 2 2 2 2 2 4 6" xfId="23975" xr:uid="{FC98CC5C-5C50-4740-8288-F9AE4698B572}"/>
    <cellStyle name="Komma 3 2 2 2 2 2 5" xfId="2738" xr:uid="{898426B1-BD12-48CC-B1C0-1C31A46E49B5}"/>
    <cellStyle name="Komma 3 2 2 2 2 2 5 2" xfId="8334" xr:uid="{EB40BB62-99D9-44E3-A3AF-A6F6E009ED7F}"/>
    <cellStyle name="Komma 3 2 2 2 2 2 5 2 2" xfId="30403" xr:uid="{AE1D894D-828E-4218-94A8-E5C291251A04}"/>
    <cellStyle name="Komma 3 2 2 2 2 2 5 3" xfId="13732" xr:uid="{FCDEB57E-938B-420C-A736-27EAAF9EF796}"/>
    <cellStyle name="Komma 3 2 2 2 2 2 5 3 2" xfId="35801" xr:uid="{35894844-14E8-4D5D-A607-5FDEDF7E87F8}"/>
    <cellStyle name="Komma 3 2 2 2 2 2 5 3 3" xfId="41349" xr:uid="{3D7F741F-4BBA-4F61-913A-9F6B248E100D}"/>
    <cellStyle name="Komma 3 2 2 2 2 2 5 4" xfId="19300" xr:uid="{644832B5-74AB-463B-8842-1B3FF944E366}"/>
    <cellStyle name="Komma 3 2 2 2 2 2 5 4 2" xfId="46885" xr:uid="{3FD2D79E-C5E3-481A-A2F6-DABE3C87A249}"/>
    <cellStyle name="Komma 3 2 2 2 2 2 5 5" xfId="24896" xr:uid="{61E8DF28-A6E7-48FE-AE9A-01B3422283BF}"/>
    <cellStyle name="Komma 3 2 2 2 2 2 6" xfId="5170" xr:uid="{7AE0FD3F-5935-41A1-8664-E71FEC076005}"/>
    <cellStyle name="Komma 3 2 2 2 2 2 6 2" xfId="10677" xr:uid="{7AF3EB1E-EB88-46B9-8EFF-1CE187328C79}"/>
    <cellStyle name="Komma 3 2 2 2 2 2 6 2 2" xfId="32746" xr:uid="{A88D45C2-8C32-48B9-8909-033857285ABB}"/>
    <cellStyle name="Komma 3 2 2 2 2 2 6 3" xfId="16164" xr:uid="{2C7808C6-FE5E-4212-91F7-542919F5FE56}"/>
    <cellStyle name="Komma 3 2 2 2 2 2 6 3 2" xfId="38233" xr:uid="{AEEBC8C5-CC37-4EA6-9F4A-E9AFBFA9F6DE}"/>
    <cellStyle name="Komma 3 2 2 2 2 2 6 3 3" xfId="43781" xr:uid="{C873EEA7-6AC2-41B0-9CDF-E1BAF8182528}"/>
    <cellStyle name="Komma 3 2 2 2 2 2 6 4" xfId="21732" xr:uid="{E3621959-DDC4-4688-9DEE-0BAA6F442C60}"/>
    <cellStyle name="Komma 3 2 2 2 2 2 6 4 2" xfId="49228" xr:uid="{449D16F7-358A-4CB5-9432-F15F7BF09672}"/>
    <cellStyle name="Komma 3 2 2 2 2 2 6 5" xfId="27239" xr:uid="{FC5E7229-D1D3-4334-AA53-548E4DC74842}"/>
    <cellStyle name="Komma 3 2 2 2 2 2 7" xfId="5762" xr:uid="{6667F713-699F-4419-BBB3-7AB60A3D7EB8}"/>
    <cellStyle name="Komma 3 2 2 2 2 2 7 2" xfId="27831" xr:uid="{C24D493C-39C4-460F-A8B1-3A18598C2A9E}"/>
    <cellStyle name="Komma 3 2 2 2 2 2 8" xfId="11217" xr:uid="{CD446EDA-D14D-4D31-9217-5D51865168DC}"/>
    <cellStyle name="Komma 3 2 2 2 2 2 8 2" xfId="33286" xr:uid="{64A35501-F134-408E-81C0-D6A1A396A057}"/>
    <cellStyle name="Komma 3 2 2 2 2 2 8 3" xfId="38834" xr:uid="{9075D654-87C8-4570-AD58-0C34E3E48667}"/>
    <cellStyle name="Komma 3 2 2 2 2 2 9" xfId="16696" xr:uid="{418BBC80-58BC-4972-AC05-0C8F34215DE6}"/>
    <cellStyle name="Komma 3 2 2 2 2 2 9 2" xfId="44313" xr:uid="{DD842C37-9F82-4056-A46B-DE78ACFA3096}"/>
    <cellStyle name="Komma 3 2 2 2 2 20" xfId="5717" xr:uid="{DEFA0625-1399-45A6-9DD4-D0B4AF12EA23}"/>
    <cellStyle name="Komma 3 2 2 2 2 20 2" xfId="27786" xr:uid="{4B5B29BE-5ADB-4DBE-BD5A-32A77B123D25}"/>
    <cellStyle name="Komma 3 2 2 2 2 21" xfId="11184" xr:uid="{89C3E4DA-E2A3-40B4-BFFA-8D838C9E5928}"/>
    <cellStyle name="Komma 3 2 2 2 2 21 2" xfId="33253" xr:uid="{7C761B35-AA9D-425A-8D04-0F76F1F35F1B}"/>
    <cellStyle name="Komma 3 2 2 2 2 21 3" xfId="38801" xr:uid="{507A4827-BB69-4E9D-8A6C-F8DAF200CFD1}"/>
    <cellStyle name="Komma 3 2 2 2 2 22" xfId="16651" xr:uid="{D19FCD76-7BCB-4E35-B2A3-BA8E635A20C3}"/>
    <cellStyle name="Komma 3 2 2 2 2 22 2" xfId="44268" xr:uid="{2591680D-453D-4809-AD25-B1E6382894B9}"/>
    <cellStyle name="Komma 3 2 2 2 2 23" xfId="22279" xr:uid="{7154444D-3A83-4D65-B210-CAD22B095C23}"/>
    <cellStyle name="Komma 3 2 2 2 2 3" xfId="187" xr:uid="{D931D560-6F9C-4895-B50D-ED2FB34551D1}"/>
    <cellStyle name="Komma 3 2 2 2 2 3 10" xfId="22379" xr:uid="{11A78EB4-07DC-485B-9BC3-CA3A3C3B9DA9}"/>
    <cellStyle name="Komma 3 2 2 2 2 3 2" xfId="610" xr:uid="{AFF17152-BD2F-4F63-AB48-FE280F933D2D}"/>
    <cellStyle name="Komma 3 2 2 2 2 3 2 2" xfId="1411" xr:uid="{C5B7A41C-66CF-4012-BAA2-7BF4D8AC0C21}"/>
    <cellStyle name="Komma 3 2 2 2 2 3 2 2 2" xfId="4015" xr:uid="{17FAAFE2-C7F0-4B2B-889E-78B630597B33}"/>
    <cellStyle name="Komma 3 2 2 2 2 3 2 2 2 2" xfId="9522" xr:uid="{CE9C2376-A688-4718-B1DE-CCA8B003CB4A}"/>
    <cellStyle name="Komma 3 2 2 2 2 3 2 2 2 2 2" xfId="31591" xr:uid="{823C1BEB-7F5F-4A23-A022-14BD7043EF02}"/>
    <cellStyle name="Komma 3 2 2 2 2 3 2 2 2 3" xfId="15009" xr:uid="{7F357C68-1B7F-4F45-9B65-7235BDB14EEF}"/>
    <cellStyle name="Komma 3 2 2 2 2 3 2 2 2 3 2" xfId="37078" xr:uid="{E256D136-0584-4BC3-A785-33D8163C7420}"/>
    <cellStyle name="Komma 3 2 2 2 2 3 2 2 2 3 3" xfId="42626" xr:uid="{7FF681E2-5FB9-4366-BA32-B309D2D37EBA}"/>
    <cellStyle name="Komma 3 2 2 2 2 3 2 2 2 4" xfId="20577" xr:uid="{E8709451-6209-4FFF-930E-C5672ECD258F}"/>
    <cellStyle name="Komma 3 2 2 2 2 3 2 2 2 4 2" xfId="48073" xr:uid="{4DE50239-0C01-4ED7-8004-21F43639AAD0}"/>
    <cellStyle name="Komma 3 2 2 2 2 3 2 2 2 5" xfId="26084" xr:uid="{EFBECDC0-3C5F-4572-848F-61066C50B1D5}"/>
    <cellStyle name="Komma 3 2 2 2 2 3 2 2 3" xfId="7039" xr:uid="{A3A461B8-478E-4A02-B62A-9434AA889A40}"/>
    <cellStyle name="Komma 3 2 2 2 2 3 2 2 3 2" xfId="29108" xr:uid="{C89B911C-80AC-410A-A6FD-83236CCA0544}"/>
    <cellStyle name="Komma 3 2 2 2 2 3 2 2 4" xfId="12405" xr:uid="{79976F13-4359-420A-907C-A8845425D118}"/>
    <cellStyle name="Komma 3 2 2 2 2 3 2 2 4 2" xfId="34474" xr:uid="{639D3044-01F4-4277-9D35-37D468954601}"/>
    <cellStyle name="Komma 3 2 2 2 2 3 2 2 4 3" xfId="40022" xr:uid="{279DC6CB-1FC3-482B-A449-B68F1C9A9580}"/>
    <cellStyle name="Komma 3 2 2 2 2 3 2 2 5" xfId="17973" xr:uid="{C25C6894-EB6C-459F-9CFD-472CC5B92414}"/>
    <cellStyle name="Komma 3 2 2 2 2 3 2 2 5 2" xfId="45590" xr:uid="{4E15BC42-2208-493F-82E0-F1281D688BFF}"/>
    <cellStyle name="Komma 3 2 2 2 2 3 2 2 6" xfId="23601" xr:uid="{E1A49158-47F5-416B-88D4-E99D9C1545B2}"/>
    <cellStyle name="Komma 3 2 2 2 2 3 2 3" xfId="2192" xr:uid="{A418C717-55CA-4214-8F19-EE9255132FB7}"/>
    <cellStyle name="Komma 3 2 2 2 2 3 2 3 2" xfId="4796" xr:uid="{C3A96793-3C84-4D6A-8160-B201E6341E6B}"/>
    <cellStyle name="Komma 3 2 2 2 2 3 2 3 2 2" xfId="10303" xr:uid="{25A54BEC-AA11-4A08-9470-894FBBE1BEBC}"/>
    <cellStyle name="Komma 3 2 2 2 2 3 2 3 2 2 2" xfId="32372" xr:uid="{5B6DF4C6-A90E-4E30-9DEB-8C92D2F4E2C1}"/>
    <cellStyle name="Komma 3 2 2 2 2 3 2 3 2 3" xfId="15790" xr:uid="{F6CA11A1-3597-4C69-B56B-14EC4374552D}"/>
    <cellStyle name="Komma 3 2 2 2 2 3 2 3 2 3 2" xfId="37859" xr:uid="{7DFF561B-A757-42A3-8813-1895E1F109A1}"/>
    <cellStyle name="Komma 3 2 2 2 2 3 2 3 2 3 3" xfId="43407" xr:uid="{F48A1F9E-7D78-4735-9623-B0F450028D26}"/>
    <cellStyle name="Komma 3 2 2 2 2 3 2 3 2 4" xfId="21358" xr:uid="{E9947745-B8B9-4C2D-B07D-0AB89AED1C37}"/>
    <cellStyle name="Komma 3 2 2 2 2 3 2 3 2 4 2" xfId="48854" xr:uid="{56376EA3-DF96-4E1C-BFAA-E23274BAF2B3}"/>
    <cellStyle name="Komma 3 2 2 2 2 3 2 3 2 5" xfId="26865" xr:uid="{58D48824-EA59-4770-B667-3475F1E4F362}"/>
    <cellStyle name="Komma 3 2 2 2 2 3 2 3 3" xfId="7820" xr:uid="{BD5AAED5-4455-432F-8FF4-E608E802B8C0}"/>
    <cellStyle name="Komma 3 2 2 2 2 3 2 3 3 2" xfId="29889" xr:uid="{D8A250C1-CE78-4182-83D7-40CE28494F85}"/>
    <cellStyle name="Komma 3 2 2 2 2 3 2 3 4" xfId="13186" xr:uid="{CF54BBB7-41A5-47CD-AAA9-B1B3A6B9035E}"/>
    <cellStyle name="Komma 3 2 2 2 2 3 2 3 4 2" xfId="35255" xr:uid="{4C2A4213-EBC7-419B-8D06-BBF6D1B6871D}"/>
    <cellStyle name="Komma 3 2 2 2 2 3 2 3 4 3" xfId="40803" xr:uid="{753C8D2D-5186-4476-9C32-7E2A801A7E62}"/>
    <cellStyle name="Komma 3 2 2 2 2 3 2 3 5" xfId="18754" xr:uid="{EBDA23CF-7951-4918-925A-C3F951B1CE9A}"/>
    <cellStyle name="Komma 3 2 2 2 2 3 2 3 5 2" xfId="46371" xr:uid="{B80682B9-4079-42CE-87DC-A5FCBF45D524}"/>
    <cellStyle name="Komma 3 2 2 2 2 3 2 3 6" xfId="24382" xr:uid="{E5961A32-671F-4643-82C9-4741A724D814}"/>
    <cellStyle name="Komma 3 2 2 2 2 3 2 4" xfId="3214" xr:uid="{5B9D9473-CB8C-4099-BCA9-226C710DFBA3}"/>
    <cellStyle name="Komma 3 2 2 2 2 3 2 4 2" xfId="8741" xr:uid="{EEF4A92A-18BB-4528-A348-A0F8CB1976E8}"/>
    <cellStyle name="Komma 3 2 2 2 2 3 2 4 2 2" xfId="30810" xr:uid="{760D0B52-25D8-424E-B009-43A226C6299A}"/>
    <cellStyle name="Komma 3 2 2 2 2 3 2 4 3" xfId="14208" xr:uid="{EAFC0F0C-641B-4BC9-B5A1-C979E6E6D935}"/>
    <cellStyle name="Komma 3 2 2 2 2 3 2 4 3 2" xfId="36277" xr:uid="{D63CA852-E99C-48AC-86A1-CDEC13B48CE4}"/>
    <cellStyle name="Komma 3 2 2 2 2 3 2 4 3 3" xfId="41825" xr:uid="{13276FC8-988B-4390-8066-C3C55EBB0570}"/>
    <cellStyle name="Komma 3 2 2 2 2 3 2 4 4" xfId="19776" xr:uid="{8FE61577-A83F-4B7E-AAE7-FB4E648EB963}"/>
    <cellStyle name="Komma 3 2 2 2 2 3 2 4 4 2" xfId="47292" xr:uid="{342DA8F3-944A-434C-89A6-52C14450B4D3}"/>
    <cellStyle name="Komma 3 2 2 2 2 3 2 4 5" xfId="25303" xr:uid="{3ADA454D-2EE7-4330-9F25-DA392F41073A}"/>
    <cellStyle name="Komma 3 2 2 2 2 3 2 5" xfId="6238" xr:uid="{AE6D2F02-B218-447E-832C-C94ED2C467AB}"/>
    <cellStyle name="Komma 3 2 2 2 2 3 2 5 2" xfId="28307" xr:uid="{9A7AEA13-E728-417F-920A-0E50B81412C5}"/>
    <cellStyle name="Komma 3 2 2 2 2 3 2 6" xfId="11624" xr:uid="{48281B52-0C47-4981-A465-93A5400D949C}"/>
    <cellStyle name="Komma 3 2 2 2 2 3 2 6 2" xfId="33693" xr:uid="{0F01A208-AB32-4F5B-B4AF-A700AD6F48C7}"/>
    <cellStyle name="Komma 3 2 2 2 2 3 2 6 3" xfId="39241" xr:uid="{8E15F4EE-7735-46CA-95C5-BFC24F0100E2}"/>
    <cellStyle name="Komma 3 2 2 2 2 3 2 7" xfId="17172" xr:uid="{00DE2A22-8DB7-4334-B2A4-9B1BE588BBC2}"/>
    <cellStyle name="Komma 3 2 2 2 2 3 2 7 2" xfId="44789" xr:uid="{265439F2-E853-489A-8764-6447A959A616}"/>
    <cellStyle name="Komma 3 2 2 2 2 3 2 8" xfId="22800" xr:uid="{8E42125D-E2EA-4A9B-AA2B-88FE7387713B}"/>
    <cellStyle name="Komma 3 2 2 2 2 3 3" xfId="1051" xr:uid="{4C32A235-73A9-43D3-9330-C88443135088}"/>
    <cellStyle name="Komma 3 2 2 2 2 3 3 2" xfId="3655" xr:uid="{2B4E5380-87F1-4FC8-90E5-A59ADE3764DC}"/>
    <cellStyle name="Komma 3 2 2 2 2 3 3 2 2" xfId="9162" xr:uid="{7E85E198-4524-4226-9E79-F41A88DE6B07}"/>
    <cellStyle name="Komma 3 2 2 2 2 3 3 2 2 2" xfId="31231" xr:uid="{022B8576-DD16-44FB-945B-90974ACD3AF0}"/>
    <cellStyle name="Komma 3 2 2 2 2 3 3 2 3" xfId="14649" xr:uid="{9375F4B1-C11E-42A6-982A-BAC22DF152A0}"/>
    <cellStyle name="Komma 3 2 2 2 2 3 3 2 3 2" xfId="36718" xr:uid="{1D7A052A-6340-45B4-880B-AD983632EFD2}"/>
    <cellStyle name="Komma 3 2 2 2 2 3 3 2 3 3" xfId="42266" xr:uid="{F8AE5EF8-A29D-4612-A3B0-51706F895FA2}"/>
    <cellStyle name="Komma 3 2 2 2 2 3 3 2 4" xfId="20217" xr:uid="{FFC384BC-7079-4A02-A15E-FDA4B0B50BED}"/>
    <cellStyle name="Komma 3 2 2 2 2 3 3 2 4 2" xfId="47713" xr:uid="{E1006E12-46DC-4C1C-A477-2C8714374132}"/>
    <cellStyle name="Komma 3 2 2 2 2 3 3 2 5" xfId="25724" xr:uid="{8A6E1AB0-8C47-4063-8287-EAB135844CB5}"/>
    <cellStyle name="Komma 3 2 2 2 2 3 3 3" xfId="6679" xr:uid="{E5F93F7D-1DF2-4C59-8E3F-359F875BF964}"/>
    <cellStyle name="Komma 3 2 2 2 2 3 3 3 2" xfId="28748" xr:uid="{E39C9CCD-861E-4AA5-A5BE-7D7DB131BCFF}"/>
    <cellStyle name="Komma 3 2 2 2 2 3 3 4" xfId="12045" xr:uid="{9B1A1ED3-8A5B-423B-8DD6-42638AC69190}"/>
    <cellStyle name="Komma 3 2 2 2 2 3 3 4 2" xfId="34114" xr:uid="{49B7185B-57AA-4D07-B98A-0FE018CD59E5}"/>
    <cellStyle name="Komma 3 2 2 2 2 3 3 4 3" xfId="39662" xr:uid="{C9C2C5DE-ADAA-4094-87D5-3EE6933D7C84}"/>
    <cellStyle name="Komma 3 2 2 2 2 3 3 5" xfId="17613" xr:uid="{5D40695F-BFA5-4EDE-BFCA-4886ADFC3854}"/>
    <cellStyle name="Komma 3 2 2 2 2 3 3 5 2" xfId="45230" xr:uid="{E9F5963B-727D-4735-A14C-36F3698A22AE}"/>
    <cellStyle name="Komma 3 2 2 2 2 3 3 6" xfId="23241" xr:uid="{B98852C6-B7D7-478A-AE9E-5BD2916F6959}"/>
    <cellStyle name="Komma 3 2 2 2 2 3 4" xfId="1832" xr:uid="{0C45E673-F4D5-4788-A454-84B950AA8A75}"/>
    <cellStyle name="Komma 3 2 2 2 2 3 4 2" xfId="4436" xr:uid="{AE6AFDF4-277B-4A61-AD6E-E1DB6B26C98B}"/>
    <cellStyle name="Komma 3 2 2 2 2 3 4 2 2" xfId="9943" xr:uid="{C3DF63A8-7382-45C4-8E91-D7807C7CBE04}"/>
    <cellStyle name="Komma 3 2 2 2 2 3 4 2 2 2" xfId="32012" xr:uid="{A1FA3601-5985-417E-B3D8-A045EFF5FDAF}"/>
    <cellStyle name="Komma 3 2 2 2 2 3 4 2 3" xfId="15430" xr:uid="{89DD39D7-7B95-4D9C-AEB7-8DEEEDBFA537}"/>
    <cellStyle name="Komma 3 2 2 2 2 3 4 2 3 2" xfId="37499" xr:uid="{69879055-3032-4DEB-ABC7-EBE7D32B3A78}"/>
    <cellStyle name="Komma 3 2 2 2 2 3 4 2 3 3" xfId="43047" xr:uid="{FAAEF5DD-128A-4F7F-866B-34DAFCA2F870}"/>
    <cellStyle name="Komma 3 2 2 2 2 3 4 2 4" xfId="20998" xr:uid="{8C651290-4467-4744-A094-90ADA22C8343}"/>
    <cellStyle name="Komma 3 2 2 2 2 3 4 2 4 2" xfId="48494" xr:uid="{F8B2687F-EC3D-4602-801C-CA83C36BDF5D}"/>
    <cellStyle name="Komma 3 2 2 2 2 3 4 2 5" xfId="26505" xr:uid="{F0B5DC23-2795-4CA6-8BDC-24C8D60860D5}"/>
    <cellStyle name="Komma 3 2 2 2 2 3 4 3" xfId="7460" xr:uid="{9DFC1BA0-8EC1-4FE0-A2E5-9EF96481F021}"/>
    <cellStyle name="Komma 3 2 2 2 2 3 4 3 2" xfId="29529" xr:uid="{E1395403-2A07-427F-B010-609E9388AED0}"/>
    <cellStyle name="Komma 3 2 2 2 2 3 4 4" xfId="12826" xr:uid="{A76FA121-89EC-46D3-A30F-75286E47D854}"/>
    <cellStyle name="Komma 3 2 2 2 2 3 4 4 2" xfId="34895" xr:uid="{E2A1BB7C-F1C8-49B6-A7D1-6B3ED59ED592}"/>
    <cellStyle name="Komma 3 2 2 2 2 3 4 4 3" xfId="40443" xr:uid="{A52F2D76-D1CD-450A-8CF7-2E19252EA219}"/>
    <cellStyle name="Komma 3 2 2 2 2 3 4 5" xfId="18394" xr:uid="{9941C755-BEAE-41D5-B739-AD4F8CD689C9}"/>
    <cellStyle name="Komma 3 2 2 2 2 3 4 5 2" xfId="46011" xr:uid="{A6BA929D-BFCE-4637-BA2D-7DCEEFA09BF9}"/>
    <cellStyle name="Komma 3 2 2 2 2 3 4 6" xfId="24022" xr:uid="{E93829F7-635A-451E-8962-5B61D849B250}"/>
    <cellStyle name="Komma 3 2 2 2 2 3 5" xfId="2793" xr:uid="{7A16BDB3-2DEA-4208-99A2-8F9958D2D94D}"/>
    <cellStyle name="Komma 3 2 2 2 2 3 5 2" xfId="8381" xr:uid="{7CF80BF8-1849-4BCC-87F0-6EAAA4D79BA6}"/>
    <cellStyle name="Komma 3 2 2 2 2 3 5 2 2" xfId="30450" xr:uid="{FEC2E400-8765-47FA-B48E-84115F146F19}"/>
    <cellStyle name="Komma 3 2 2 2 2 3 5 3" xfId="13787" xr:uid="{BA9010A5-AAFB-46E5-8A4C-9B431331FA61}"/>
    <cellStyle name="Komma 3 2 2 2 2 3 5 3 2" xfId="35856" xr:uid="{9DAFDD44-E6E9-40F3-95A4-84F5FB5C0F9F}"/>
    <cellStyle name="Komma 3 2 2 2 2 3 5 3 3" xfId="41404" xr:uid="{9634551B-E154-40F7-BBBF-D60A3DDCFAAE}"/>
    <cellStyle name="Komma 3 2 2 2 2 3 5 4" xfId="19355" xr:uid="{0BA222B0-36BC-4819-B9B2-B742597183CA}"/>
    <cellStyle name="Komma 3 2 2 2 2 3 5 4 2" xfId="46932" xr:uid="{98A21425-0711-44C0-9218-9F93E37DED2E}"/>
    <cellStyle name="Komma 3 2 2 2 2 3 5 5" xfId="24943" xr:uid="{975233E5-BD5C-4ACC-9B44-D239FC8D9356}"/>
    <cellStyle name="Komma 3 2 2 2 2 3 6" xfId="5217" xr:uid="{D0D2E8FE-9AEE-4BF9-8ABE-BD3DF9489565}"/>
    <cellStyle name="Komma 3 2 2 2 2 3 6 2" xfId="10724" xr:uid="{810AF1CD-A2F6-40C6-8B61-95A1338F86A0}"/>
    <cellStyle name="Komma 3 2 2 2 2 3 6 2 2" xfId="32793" xr:uid="{79BE6AA8-8715-44B0-AEA3-324CC80DD397}"/>
    <cellStyle name="Komma 3 2 2 2 2 3 6 3" xfId="16211" xr:uid="{534189A4-2E02-4DFE-A8C6-4EB823566532}"/>
    <cellStyle name="Komma 3 2 2 2 2 3 6 3 2" xfId="38280" xr:uid="{B828F083-C970-4B60-9248-CCE5D187A826}"/>
    <cellStyle name="Komma 3 2 2 2 2 3 6 3 3" xfId="43828" xr:uid="{0604F246-6AE6-4293-A123-DCEA4475390A}"/>
    <cellStyle name="Komma 3 2 2 2 2 3 6 4" xfId="21779" xr:uid="{FDC508A4-7458-41C7-9156-B0B8641B04E9}"/>
    <cellStyle name="Komma 3 2 2 2 2 3 6 4 2" xfId="49275" xr:uid="{98390A33-048D-414F-9AF8-8846C0815BC8}"/>
    <cellStyle name="Komma 3 2 2 2 2 3 6 5" xfId="27286" xr:uid="{17D98839-76CB-484B-A2F2-2965EAB3A75F}"/>
    <cellStyle name="Komma 3 2 2 2 2 3 7" xfId="5817" xr:uid="{76A22670-9F84-419F-904D-EA043C037C69}"/>
    <cellStyle name="Komma 3 2 2 2 2 3 7 2" xfId="27886" xr:uid="{2F1EC751-01AC-419E-A710-5250762E0778}"/>
    <cellStyle name="Komma 3 2 2 2 2 3 8" xfId="11264" xr:uid="{F986427C-FA81-4AB5-82E2-7AD283F76A73}"/>
    <cellStyle name="Komma 3 2 2 2 2 3 8 2" xfId="33333" xr:uid="{3AEA99BE-1140-40C5-AF38-1A414B89D126}"/>
    <cellStyle name="Komma 3 2 2 2 2 3 8 3" xfId="38881" xr:uid="{3AEFA6A2-08C7-4C19-886C-7A0BA062FA0E}"/>
    <cellStyle name="Komma 3 2 2 2 2 3 9" xfId="16751" xr:uid="{235D98E9-B681-405E-B125-45717CD436F2}"/>
    <cellStyle name="Komma 3 2 2 2 2 3 9 2" xfId="44368" xr:uid="{DC04C844-F154-437F-A918-1B4CCE777423}"/>
    <cellStyle name="Komma 3 2 2 2 2 4" xfId="268" xr:uid="{CBE2D990-7848-493F-A870-445B0EF953DF}"/>
    <cellStyle name="Komma 3 2 2 2 2 4 10" xfId="22460" xr:uid="{537CE27F-F8CC-499E-92F6-5A05958CD281}"/>
    <cellStyle name="Komma 3 2 2 2 2 4 2" xfId="691" xr:uid="{07A803C9-29A0-45B2-8EE5-1119EBDD639A}"/>
    <cellStyle name="Komma 3 2 2 2 2 4 2 2" xfId="1492" xr:uid="{C0FD0848-70C5-4867-946C-046C068EBF98}"/>
    <cellStyle name="Komma 3 2 2 2 2 4 2 2 2" xfId="4096" xr:uid="{D0680AFA-0DBA-42F2-9FDF-F3EE0ACB644D}"/>
    <cellStyle name="Komma 3 2 2 2 2 4 2 2 2 2" xfId="9603" xr:uid="{C0BAE798-13E5-499F-BBE0-375335709B77}"/>
    <cellStyle name="Komma 3 2 2 2 2 4 2 2 2 2 2" xfId="31672" xr:uid="{3DAF2D41-5A1C-4C45-BA42-3CA5F5812CF7}"/>
    <cellStyle name="Komma 3 2 2 2 2 4 2 2 2 3" xfId="15090" xr:uid="{098639D8-9843-44D0-A2F7-CCFABFE91301}"/>
    <cellStyle name="Komma 3 2 2 2 2 4 2 2 2 3 2" xfId="37159" xr:uid="{6C8E4842-046C-4328-A1FE-F5D9275ED7CC}"/>
    <cellStyle name="Komma 3 2 2 2 2 4 2 2 2 3 3" xfId="42707" xr:uid="{B34B37E7-51C0-4EE8-B731-A0E6E31DE0E6}"/>
    <cellStyle name="Komma 3 2 2 2 2 4 2 2 2 4" xfId="20658" xr:uid="{202FF157-9BC8-4107-97E9-9E4DA4D36422}"/>
    <cellStyle name="Komma 3 2 2 2 2 4 2 2 2 4 2" xfId="48154" xr:uid="{DDFD352F-5AF0-4824-B0C3-1710702A7BC8}"/>
    <cellStyle name="Komma 3 2 2 2 2 4 2 2 2 5" xfId="26165" xr:uid="{CCEEE627-C886-4EB2-B757-4B227A731015}"/>
    <cellStyle name="Komma 3 2 2 2 2 4 2 2 3" xfId="7120" xr:uid="{236E29D9-9C95-4CCB-BADA-7E64953977CF}"/>
    <cellStyle name="Komma 3 2 2 2 2 4 2 2 3 2" xfId="29189" xr:uid="{3D369978-C5A7-40D2-A286-260D03BCC6E2}"/>
    <cellStyle name="Komma 3 2 2 2 2 4 2 2 4" xfId="12486" xr:uid="{E9223C31-7A67-44FE-9B33-A13890A42091}"/>
    <cellStyle name="Komma 3 2 2 2 2 4 2 2 4 2" xfId="34555" xr:uid="{27A038FD-A5F1-4B2E-A449-C5D4D938D4D2}"/>
    <cellStyle name="Komma 3 2 2 2 2 4 2 2 4 3" xfId="40103" xr:uid="{14E09AF3-1084-411A-9589-7E3DC67E0569}"/>
    <cellStyle name="Komma 3 2 2 2 2 4 2 2 5" xfId="18054" xr:uid="{F85C9FEF-A050-4685-9A4A-F7B66AA489F6}"/>
    <cellStyle name="Komma 3 2 2 2 2 4 2 2 5 2" xfId="45671" xr:uid="{68EF5998-2C68-4B50-905F-31EB4E9B82FB}"/>
    <cellStyle name="Komma 3 2 2 2 2 4 2 2 6" xfId="23682" xr:uid="{DCEF32E1-4D76-4447-BBB9-83E5B132A8F4}"/>
    <cellStyle name="Komma 3 2 2 2 2 4 2 3" xfId="2273" xr:uid="{31EBE445-3844-4D09-AEA2-1F8E216A4401}"/>
    <cellStyle name="Komma 3 2 2 2 2 4 2 3 2" xfId="4877" xr:uid="{35F978A2-CF2C-42CC-BA26-EDCA159152FB}"/>
    <cellStyle name="Komma 3 2 2 2 2 4 2 3 2 2" xfId="10384" xr:uid="{C9A126B7-3BF8-4B61-9AEE-2FDC021954B9}"/>
    <cellStyle name="Komma 3 2 2 2 2 4 2 3 2 2 2" xfId="32453" xr:uid="{F48C3E7F-6A3F-4B65-A2BD-14A2702256F2}"/>
    <cellStyle name="Komma 3 2 2 2 2 4 2 3 2 3" xfId="15871" xr:uid="{F9AEE1D0-F0D5-4CDB-9D33-4A7CA376D1BC}"/>
    <cellStyle name="Komma 3 2 2 2 2 4 2 3 2 3 2" xfId="37940" xr:uid="{CB41B270-9D3D-47B1-A3E8-AC90F31B813D}"/>
    <cellStyle name="Komma 3 2 2 2 2 4 2 3 2 3 3" xfId="43488" xr:uid="{DBEBE3ED-4909-414B-B116-10492F170D2E}"/>
    <cellStyle name="Komma 3 2 2 2 2 4 2 3 2 4" xfId="21439" xr:uid="{74E25094-BD06-46F2-A1CF-FE00A7872428}"/>
    <cellStyle name="Komma 3 2 2 2 2 4 2 3 2 4 2" xfId="48935" xr:uid="{844F26E4-0D80-4481-B38E-B6EFFE98BBB4}"/>
    <cellStyle name="Komma 3 2 2 2 2 4 2 3 2 5" xfId="26946" xr:uid="{EE312E46-5FD7-486F-8730-2384C4BB00C3}"/>
    <cellStyle name="Komma 3 2 2 2 2 4 2 3 3" xfId="7901" xr:uid="{A5B778E5-7C17-4EB4-AC45-2D24C95706D0}"/>
    <cellStyle name="Komma 3 2 2 2 2 4 2 3 3 2" xfId="29970" xr:uid="{19CF1530-07F1-4E14-8C1C-2A44C7CCC11A}"/>
    <cellStyle name="Komma 3 2 2 2 2 4 2 3 4" xfId="13267" xr:uid="{6CAEDA13-5E81-4700-918A-191912B1D637}"/>
    <cellStyle name="Komma 3 2 2 2 2 4 2 3 4 2" xfId="35336" xr:uid="{7AE4A25F-BC84-42D8-B2B2-65497559E169}"/>
    <cellStyle name="Komma 3 2 2 2 2 4 2 3 4 3" xfId="40884" xr:uid="{8720F3F1-92DF-45E2-AC21-DDE2B867B938}"/>
    <cellStyle name="Komma 3 2 2 2 2 4 2 3 5" xfId="18835" xr:uid="{B6EC0B27-BCA2-4445-964F-595545A54ADF}"/>
    <cellStyle name="Komma 3 2 2 2 2 4 2 3 5 2" xfId="46452" xr:uid="{8372985F-02F9-4327-A4C2-D596333BBAE2}"/>
    <cellStyle name="Komma 3 2 2 2 2 4 2 3 6" xfId="24463" xr:uid="{A83D3559-2D87-4479-9C39-F151BB966033}"/>
    <cellStyle name="Komma 3 2 2 2 2 4 2 4" xfId="3295" xr:uid="{20CDD473-DFBD-40FD-BD8F-356D20B085AB}"/>
    <cellStyle name="Komma 3 2 2 2 2 4 2 4 2" xfId="8822" xr:uid="{C065932C-EA79-4CA6-B221-9C24B49E788A}"/>
    <cellStyle name="Komma 3 2 2 2 2 4 2 4 2 2" xfId="30891" xr:uid="{588EF372-D3BD-4ED3-98E8-601E475AC938}"/>
    <cellStyle name="Komma 3 2 2 2 2 4 2 4 3" xfId="14289" xr:uid="{91B74A26-BED1-43BD-950D-F7F87A136185}"/>
    <cellStyle name="Komma 3 2 2 2 2 4 2 4 3 2" xfId="36358" xr:uid="{6A38E755-F522-45B7-A773-F73E13AF1955}"/>
    <cellStyle name="Komma 3 2 2 2 2 4 2 4 3 3" xfId="41906" xr:uid="{CF1DF960-CB9B-4B35-A18D-B3C50F4CBC6C}"/>
    <cellStyle name="Komma 3 2 2 2 2 4 2 4 4" xfId="19857" xr:uid="{B3B72092-CD74-4B74-9E9B-883B48118F3A}"/>
    <cellStyle name="Komma 3 2 2 2 2 4 2 4 4 2" xfId="47373" xr:uid="{8ED926A7-93E8-4165-82E5-4F4655136770}"/>
    <cellStyle name="Komma 3 2 2 2 2 4 2 4 5" xfId="25384" xr:uid="{69D5525F-FE3C-4A9F-9669-5DD18B4884F5}"/>
    <cellStyle name="Komma 3 2 2 2 2 4 2 5" xfId="6319" xr:uid="{973F8587-8C35-4E33-9848-F51F294ADC0D}"/>
    <cellStyle name="Komma 3 2 2 2 2 4 2 5 2" xfId="28388" xr:uid="{72E45CD0-A6AD-4836-BB7A-648320E070E0}"/>
    <cellStyle name="Komma 3 2 2 2 2 4 2 6" xfId="11705" xr:uid="{A47EC8E8-43A0-4503-8850-30165A5BB690}"/>
    <cellStyle name="Komma 3 2 2 2 2 4 2 6 2" xfId="33774" xr:uid="{4BFE12EC-FF9D-452F-8AFD-1F10B2EFDE67}"/>
    <cellStyle name="Komma 3 2 2 2 2 4 2 6 3" xfId="39322" xr:uid="{1D1F744C-9A97-46E7-9E8D-D2D4BDF8E894}"/>
    <cellStyle name="Komma 3 2 2 2 2 4 2 7" xfId="17253" xr:uid="{4766C34A-12C1-4E1F-A9B5-E7DAD3F1DE22}"/>
    <cellStyle name="Komma 3 2 2 2 2 4 2 7 2" xfId="44870" xr:uid="{0C0C13AB-1102-4801-9BE2-ECFC08DEA339}"/>
    <cellStyle name="Komma 3 2 2 2 2 4 2 8" xfId="22881" xr:uid="{E9833187-FC66-439B-B41C-991CF6424FE3}"/>
    <cellStyle name="Komma 3 2 2 2 2 4 3" xfId="1091" xr:uid="{BD9D9EE6-98C6-45AB-9A41-C2A5D98D46DC}"/>
    <cellStyle name="Komma 3 2 2 2 2 4 3 2" xfId="3695" xr:uid="{627654B6-D3A8-402E-A03D-B809F85F18C4}"/>
    <cellStyle name="Komma 3 2 2 2 2 4 3 2 2" xfId="9202" xr:uid="{28533AD1-D7C3-4E6D-ACB6-1E851EBB3D6E}"/>
    <cellStyle name="Komma 3 2 2 2 2 4 3 2 2 2" xfId="31271" xr:uid="{F718A981-C87E-4616-A74F-468723D2EE5F}"/>
    <cellStyle name="Komma 3 2 2 2 2 4 3 2 3" xfId="14689" xr:uid="{45A069F1-6F91-41DA-AE1A-54481F19FBCD}"/>
    <cellStyle name="Komma 3 2 2 2 2 4 3 2 3 2" xfId="36758" xr:uid="{90D71117-8611-4726-A902-AF4F9F1A481D}"/>
    <cellStyle name="Komma 3 2 2 2 2 4 3 2 3 3" xfId="42306" xr:uid="{8D13D06D-F62E-43B1-AC5E-E6CA296FF9CE}"/>
    <cellStyle name="Komma 3 2 2 2 2 4 3 2 4" xfId="20257" xr:uid="{BBF83A24-4746-430F-BBE1-8EFE6EBC05B1}"/>
    <cellStyle name="Komma 3 2 2 2 2 4 3 2 4 2" xfId="47753" xr:uid="{5D353118-22D2-4C0F-91C0-1D7FB69AE5F1}"/>
    <cellStyle name="Komma 3 2 2 2 2 4 3 2 5" xfId="25764" xr:uid="{0280415C-2896-4550-B302-2A3958AB9437}"/>
    <cellStyle name="Komma 3 2 2 2 2 4 3 3" xfId="6719" xr:uid="{87041CBF-F131-49A6-8615-6505008F2969}"/>
    <cellStyle name="Komma 3 2 2 2 2 4 3 3 2" xfId="28788" xr:uid="{5A4FCB3D-C9F7-4390-BF1F-396BD4A04336}"/>
    <cellStyle name="Komma 3 2 2 2 2 4 3 4" xfId="12085" xr:uid="{00206A4F-AB76-4567-9F2C-1BA46DF33C0A}"/>
    <cellStyle name="Komma 3 2 2 2 2 4 3 4 2" xfId="34154" xr:uid="{61BD1153-3D33-4E0F-A81B-901AF7EC1B58}"/>
    <cellStyle name="Komma 3 2 2 2 2 4 3 4 3" xfId="39702" xr:uid="{CB3DC6EE-F05E-48B2-8042-F5BEA51EBCED}"/>
    <cellStyle name="Komma 3 2 2 2 2 4 3 5" xfId="17653" xr:uid="{E384190F-F5B5-403B-8FD7-3707C6AAFDEA}"/>
    <cellStyle name="Komma 3 2 2 2 2 4 3 5 2" xfId="45270" xr:uid="{BA4B5ADC-2B3A-49AC-B1C2-A8E12A2E6C15}"/>
    <cellStyle name="Komma 3 2 2 2 2 4 3 6" xfId="23281" xr:uid="{77BC5E3B-F2D8-4857-990D-1DDFF75CF336}"/>
    <cellStyle name="Komma 3 2 2 2 2 4 4" xfId="1872" xr:uid="{A6D89FE6-43F9-462A-970A-F816B83E5761}"/>
    <cellStyle name="Komma 3 2 2 2 2 4 4 2" xfId="4476" xr:uid="{B2C308D6-12B0-4028-A052-FB616DE522F9}"/>
    <cellStyle name="Komma 3 2 2 2 2 4 4 2 2" xfId="9983" xr:uid="{1D082969-6D17-43E8-B729-0FFD9C5C56B4}"/>
    <cellStyle name="Komma 3 2 2 2 2 4 4 2 2 2" xfId="32052" xr:uid="{663E6166-6172-450E-BF26-0866F4307AD9}"/>
    <cellStyle name="Komma 3 2 2 2 2 4 4 2 3" xfId="15470" xr:uid="{C46E6613-6F72-460F-B87E-3720DB1C68D0}"/>
    <cellStyle name="Komma 3 2 2 2 2 4 4 2 3 2" xfId="37539" xr:uid="{AA2AF611-5D20-4B48-B002-B7065A786EF7}"/>
    <cellStyle name="Komma 3 2 2 2 2 4 4 2 3 3" xfId="43087" xr:uid="{A780C4F1-41D3-4DB6-AE49-501C46FD7411}"/>
    <cellStyle name="Komma 3 2 2 2 2 4 4 2 4" xfId="21038" xr:uid="{8F9793E8-271F-4015-A329-778A084F4CCD}"/>
    <cellStyle name="Komma 3 2 2 2 2 4 4 2 4 2" xfId="48534" xr:uid="{89D3638C-17A2-4B1D-962D-B1178702E1BD}"/>
    <cellStyle name="Komma 3 2 2 2 2 4 4 2 5" xfId="26545" xr:uid="{0579B0B9-D153-48C0-8E1F-04E5DF50922D}"/>
    <cellStyle name="Komma 3 2 2 2 2 4 4 3" xfId="7500" xr:uid="{31F7C0CA-352F-4DCE-8AE3-C4265B659201}"/>
    <cellStyle name="Komma 3 2 2 2 2 4 4 3 2" xfId="29569" xr:uid="{23AAE066-9AC4-47B0-86B9-F73618FAF32A}"/>
    <cellStyle name="Komma 3 2 2 2 2 4 4 4" xfId="12866" xr:uid="{8E625077-E7F0-4CB6-9B44-8E15443F2F55}"/>
    <cellStyle name="Komma 3 2 2 2 2 4 4 4 2" xfId="34935" xr:uid="{AFAE749A-4859-4D87-8E3B-A5CF94AB34C2}"/>
    <cellStyle name="Komma 3 2 2 2 2 4 4 4 3" xfId="40483" xr:uid="{77589525-6961-410F-A0C6-32531033FA08}"/>
    <cellStyle name="Komma 3 2 2 2 2 4 4 5" xfId="18434" xr:uid="{CF29AE12-FD12-41CF-A774-7418FAC6BACF}"/>
    <cellStyle name="Komma 3 2 2 2 2 4 4 5 2" xfId="46051" xr:uid="{225F2AD3-E2DC-403F-9A7A-5139C1635E16}"/>
    <cellStyle name="Komma 3 2 2 2 2 4 4 6" xfId="24062" xr:uid="{B41CDFF2-83DF-40AD-838D-FD5366498B6B}"/>
    <cellStyle name="Komma 3 2 2 2 2 4 5" xfId="2874" xr:uid="{7B42D475-4BAB-4AF9-9F4F-F9941651D44C}"/>
    <cellStyle name="Komma 3 2 2 2 2 4 5 2" xfId="8421" xr:uid="{85C720F7-9B46-4C32-B88A-03192B9E3032}"/>
    <cellStyle name="Komma 3 2 2 2 2 4 5 2 2" xfId="30490" xr:uid="{5A64BCA9-9223-47FC-A1D4-ECBB5ECE2E85}"/>
    <cellStyle name="Komma 3 2 2 2 2 4 5 3" xfId="13868" xr:uid="{F55C8F7F-FB22-4970-94B5-74A5E8F54551}"/>
    <cellStyle name="Komma 3 2 2 2 2 4 5 3 2" xfId="35937" xr:uid="{1F131C30-ED26-45CD-AAEB-89F8C50FE0C5}"/>
    <cellStyle name="Komma 3 2 2 2 2 4 5 3 3" xfId="41485" xr:uid="{33AC11D0-9FFF-4E2C-BDFF-08627D2E3B45}"/>
    <cellStyle name="Komma 3 2 2 2 2 4 5 4" xfId="19436" xr:uid="{6176C4A4-966A-4658-9A38-FCFA785E4710}"/>
    <cellStyle name="Komma 3 2 2 2 2 4 5 4 2" xfId="46972" xr:uid="{59FBEE97-8202-477E-84F0-8DBF9F331C4C}"/>
    <cellStyle name="Komma 3 2 2 2 2 4 5 5" xfId="24983" xr:uid="{6880FFD8-6FA5-4557-91BA-2672911CD928}"/>
    <cellStyle name="Komma 3 2 2 2 2 4 6" xfId="5257" xr:uid="{431B6C2A-3492-415C-957E-4AB7C28FB601}"/>
    <cellStyle name="Komma 3 2 2 2 2 4 6 2" xfId="10764" xr:uid="{96032358-9174-410D-842A-D86B50B5CE15}"/>
    <cellStyle name="Komma 3 2 2 2 2 4 6 2 2" xfId="32833" xr:uid="{E2D6E43E-BCEC-4513-945A-8536DCEA9DC2}"/>
    <cellStyle name="Komma 3 2 2 2 2 4 6 3" xfId="16251" xr:uid="{6B1C6392-B6D1-4048-AE93-8B6EB6EE0C81}"/>
    <cellStyle name="Komma 3 2 2 2 2 4 6 3 2" xfId="38320" xr:uid="{D539FAC9-6C2B-42F0-8B7C-3ED2DB26BF02}"/>
    <cellStyle name="Komma 3 2 2 2 2 4 6 3 3" xfId="43868" xr:uid="{59ABF1EE-E6BB-4D22-BD73-F359D14599B4}"/>
    <cellStyle name="Komma 3 2 2 2 2 4 6 4" xfId="21819" xr:uid="{0A37E1AE-5A3A-4884-994A-6C775A6BFE3F}"/>
    <cellStyle name="Komma 3 2 2 2 2 4 6 4 2" xfId="49315" xr:uid="{CF036A9B-AEF1-4ECF-8BAC-61B093203A78}"/>
    <cellStyle name="Komma 3 2 2 2 2 4 6 5" xfId="27326" xr:uid="{0682727C-6FCC-4567-894D-21575A5291DB}"/>
    <cellStyle name="Komma 3 2 2 2 2 4 7" xfId="5898" xr:uid="{C1CD26E1-30DE-44C3-88D9-5A55ED026270}"/>
    <cellStyle name="Komma 3 2 2 2 2 4 7 2" xfId="27967" xr:uid="{71043833-1991-4614-ABB5-D564E2EACF71}"/>
    <cellStyle name="Komma 3 2 2 2 2 4 8" xfId="11304" xr:uid="{7B31B5D7-5470-451F-95E1-6CF36217DF0C}"/>
    <cellStyle name="Komma 3 2 2 2 2 4 8 2" xfId="33373" xr:uid="{20BC5184-5388-4835-AFAD-631721F4140B}"/>
    <cellStyle name="Komma 3 2 2 2 2 4 8 3" xfId="38921" xr:uid="{13CB9A6F-4CAB-492B-AEB6-6A8FAF4B8F29}"/>
    <cellStyle name="Komma 3 2 2 2 2 4 9" xfId="16832" xr:uid="{4D33ECBA-C1E2-41F8-A655-ED5AF13E3191}"/>
    <cellStyle name="Komma 3 2 2 2 2 4 9 2" xfId="44449" xr:uid="{0CAB4DC2-99BA-4B0A-9A29-0384806065EE}"/>
    <cellStyle name="Komma 3 2 2 2 2 5" xfId="308" xr:uid="{3441B57F-88C5-4068-8A13-4A2BB37F7FBC}"/>
    <cellStyle name="Komma 3 2 2 2 2 5 10" xfId="22500" xr:uid="{DA826BA0-CBA2-4F5E-8CCB-AC360D163B1E}"/>
    <cellStyle name="Komma 3 2 2 2 2 5 2" xfId="731" xr:uid="{B1D2F3BA-EACD-45AD-BAF7-582249C5D559}"/>
    <cellStyle name="Komma 3 2 2 2 2 5 2 2" xfId="1532" xr:uid="{B2D26685-F382-494C-8497-DBAD2FBB9CE6}"/>
    <cellStyle name="Komma 3 2 2 2 2 5 2 2 2" xfId="4136" xr:uid="{7CF55497-6D9B-401B-9865-61F7D0D97C2F}"/>
    <cellStyle name="Komma 3 2 2 2 2 5 2 2 2 2" xfId="9643" xr:uid="{B96D5D19-971A-4DCA-951C-CF64ED9775CF}"/>
    <cellStyle name="Komma 3 2 2 2 2 5 2 2 2 2 2" xfId="31712" xr:uid="{315A264F-77FA-48BA-A09D-786320CB3FC4}"/>
    <cellStyle name="Komma 3 2 2 2 2 5 2 2 2 3" xfId="15130" xr:uid="{2333FF24-5FE5-4174-A0EB-0C5618735B20}"/>
    <cellStyle name="Komma 3 2 2 2 2 5 2 2 2 3 2" xfId="37199" xr:uid="{1E1976C9-BF7C-4C93-9857-7AF4E8888580}"/>
    <cellStyle name="Komma 3 2 2 2 2 5 2 2 2 3 3" xfId="42747" xr:uid="{97FBAA62-9EED-4280-A6F4-8598344C3291}"/>
    <cellStyle name="Komma 3 2 2 2 2 5 2 2 2 4" xfId="20698" xr:uid="{B2FA05E0-E7BF-432A-9C7F-167FF90CA94D}"/>
    <cellStyle name="Komma 3 2 2 2 2 5 2 2 2 4 2" xfId="48194" xr:uid="{F6FAF186-4308-44E4-9923-09C2D2AC3379}"/>
    <cellStyle name="Komma 3 2 2 2 2 5 2 2 2 5" xfId="26205" xr:uid="{EFBA2755-007D-44A4-908C-586D9C75BF8E}"/>
    <cellStyle name="Komma 3 2 2 2 2 5 2 2 3" xfId="7160" xr:uid="{0A6A4330-8D10-4F91-89F8-C79757CAEBDD}"/>
    <cellStyle name="Komma 3 2 2 2 2 5 2 2 3 2" xfId="29229" xr:uid="{DBF7A819-6F2D-475B-A608-ED750520790D}"/>
    <cellStyle name="Komma 3 2 2 2 2 5 2 2 4" xfId="12526" xr:uid="{2556686C-A6E8-4E01-8A22-875B7C1C041F}"/>
    <cellStyle name="Komma 3 2 2 2 2 5 2 2 4 2" xfId="34595" xr:uid="{7B53569A-41EC-4D4D-8B1F-809ABE15BC44}"/>
    <cellStyle name="Komma 3 2 2 2 2 5 2 2 4 3" xfId="40143" xr:uid="{CD948F74-5E3F-4224-A43D-E67F2496FEEF}"/>
    <cellStyle name="Komma 3 2 2 2 2 5 2 2 5" xfId="18094" xr:uid="{6B745E5E-F597-43B4-B47D-4558066C1B4D}"/>
    <cellStyle name="Komma 3 2 2 2 2 5 2 2 5 2" xfId="45711" xr:uid="{72044B23-C478-4650-B9CB-009C777017A5}"/>
    <cellStyle name="Komma 3 2 2 2 2 5 2 2 6" xfId="23722" xr:uid="{B0A2FCE8-F35E-41A9-BDA2-9EC3E69837EA}"/>
    <cellStyle name="Komma 3 2 2 2 2 5 2 3" xfId="2313" xr:uid="{289FEE18-A332-420B-8A61-7C7CD5374DD7}"/>
    <cellStyle name="Komma 3 2 2 2 2 5 2 3 2" xfId="4917" xr:uid="{FC4C3BCF-A974-476A-9FEA-B336EF0669F0}"/>
    <cellStyle name="Komma 3 2 2 2 2 5 2 3 2 2" xfId="10424" xr:uid="{9F2420F0-6905-4638-BB06-0E43487B0593}"/>
    <cellStyle name="Komma 3 2 2 2 2 5 2 3 2 2 2" xfId="32493" xr:uid="{B6E0FDBF-B186-4C75-98D8-6CDB3AE280F6}"/>
    <cellStyle name="Komma 3 2 2 2 2 5 2 3 2 3" xfId="15911" xr:uid="{532C194A-8C51-497A-A886-564D4FF5D8D2}"/>
    <cellStyle name="Komma 3 2 2 2 2 5 2 3 2 3 2" xfId="37980" xr:uid="{2B7A3551-AC82-44EA-9593-2FBA97E0DAB5}"/>
    <cellStyle name="Komma 3 2 2 2 2 5 2 3 2 3 3" xfId="43528" xr:uid="{BDF71DBC-B165-436F-BFAF-49B775ABBD84}"/>
    <cellStyle name="Komma 3 2 2 2 2 5 2 3 2 4" xfId="21479" xr:uid="{B76F6CD6-B63E-4920-91E5-53BA1FCD22FA}"/>
    <cellStyle name="Komma 3 2 2 2 2 5 2 3 2 4 2" xfId="48975" xr:uid="{B80A153C-4687-43BF-861C-C5E02C023E37}"/>
    <cellStyle name="Komma 3 2 2 2 2 5 2 3 2 5" xfId="26986" xr:uid="{4EA10EEB-635A-46EE-AB05-EBDD6A8E2219}"/>
    <cellStyle name="Komma 3 2 2 2 2 5 2 3 3" xfId="7941" xr:uid="{10F576F3-AE03-45FC-990C-C90D52B515AC}"/>
    <cellStyle name="Komma 3 2 2 2 2 5 2 3 3 2" xfId="30010" xr:uid="{C6115CAE-0AE1-49BF-B287-206CD7F82978}"/>
    <cellStyle name="Komma 3 2 2 2 2 5 2 3 4" xfId="13307" xr:uid="{84176421-C0ED-4CF1-BA11-81FFF456E400}"/>
    <cellStyle name="Komma 3 2 2 2 2 5 2 3 4 2" xfId="35376" xr:uid="{DAF7B2E3-4921-48E6-AA5E-F53F931291D7}"/>
    <cellStyle name="Komma 3 2 2 2 2 5 2 3 4 3" xfId="40924" xr:uid="{7A0039E0-623B-4C5E-B846-C46441D060FC}"/>
    <cellStyle name="Komma 3 2 2 2 2 5 2 3 5" xfId="18875" xr:uid="{66EBFC4F-9C31-420C-912C-ED580C1FE3A9}"/>
    <cellStyle name="Komma 3 2 2 2 2 5 2 3 5 2" xfId="46492" xr:uid="{FFFCC9E3-57E2-4E9C-BB94-AC7A648C178D}"/>
    <cellStyle name="Komma 3 2 2 2 2 5 2 3 6" xfId="24503" xr:uid="{19EE8CB1-0343-4201-9F6A-227A9ADAE887}"/>
    <cellStyle name="Komma 3 2 2 2 2 5 2 4" xfId="3335" xr:uid="{316B2738-CBF5-43E0-AE48-24996512C2D5}"/>
    <cellStyle name="Komma 3 2 2 2 2 5 2 4 2" xfId="8862" xr:uid="{E2002AB4-71F0-46B7-9708-BA5964C620E8}"/>
    <cellStyle name="Komma 3 2 2 2 2 5 2 4 2 2" xfId="30931" xr:uid="{6B3B73E4-7492-4B0B-9EB6-BFDBBEE780C8}"/>
    <cellStyle name="Komma 3 2 2 2 2 5 2 4 3" xfId="14329" xr:uid="{E52FD5A3-E1EF-41B1-BFF2-55619F075C06}"/>
    <cellStyle name="Komma 3 2 2 2 2 5 2 4 3 2" xfId="36398" xr:uid="{51EC7F33-3823-4879-B26E-DE4932F4AC17}"/>
    <cellStyle name="Komma 3 2 2 2 2 5 2 4 3 3" xfId="41946" xr:uid="{15F606A2-6BCB-4E00-B0A1-F9CEA76FEE33}"/>
    <cellStyle name="Komma 3 2 2 2 2 5 2 4 4" xfId="19897" xr:uid="{C14B1E6D-FDA1-4F2F-BCFB-6914E2BD87B2}"/>
    <cellStyle name="Komma 3 2 2 2 2 5 2 4 4 2" xfId="47413" xr:uid="{D12BC78A-F881-4115-A603-2E0E7140C755}"/>
    <cellStyle name="Komma 3 2 2 2 2 5 2 4 5" xfId="25424" xr:uid="{95947277-0901-4CAB-81E2-EA04B952BB4D}"/>
    <cellStyle name="Komma 3 2 2 2 2 5 2 5" xfId="6359" xr:uid="{993CA44E-F4D7-41CD-B7DF-99B2DE254FA1}"/>
    <cellStyle name="Komma 3 2 2 2 2 5 2 5 2" xfId="28428" xr:uid="{C04F8D01-50FE-4407-888B-1028441D9695}"/>
    <cellStyle name="Komma 3 2 2 2 2 5 2 6" xfId="11745" xr:uid="{AF904612-D696-4853-BBD9-2A1A3676F68C}"/>
    <cellStyle name="Komma 3 2 2 2 2 5 2 6 2" xfId="33814" xr:uid="{0570232C-1139-4639-A4C1-C3B4D2ED7040}"/>
    <cellStyle name="Komma 3 2 2 2 2 5 2 6 3" xfId="39362" xr:uid="{0CBA90DF-133A-4C00-936C-E346FA462B1B}"/>
    <cellStyle name="Komma 3 2 2 2 2 5 2 7" xfId="17293" xr:uid="{938772C0-2ACC-49AD-B599-3D30FA9F585B}"/>
    <cellStyle name="Komma 3 2 2 2 2 5 2 7 2" xfId="44910" xr:uid="{DB7D3080-8B0A-4F2D-94A7-AF448EC2BB51}"/>
    <cellStyle name="Komma 3 2 2 2 2 5 2 8" xfId="22921" xr:uid="{F343D798-7891-44AD-8929-905A1D00BA2F}"/>
    <cellStyle name="Komma 3 2 2 2 2 5 3" xfId="1131" xr:uid="{C88C9573-DC30-4ACE-92AB-19EC4A164A01}"/>
    <cellStyle name="Komma 3 2 2 2 2 5 3 2" xfId="3735" xr:uid="{2133A591-BE01-414F-B2D5-960F4EA74AC4}"/>
    <cellStyle name="Komma 3 2 2 2 2 5 3 2 2" xfId="9242" xr:uid="{4A5B712C-F50C-4008-9407-A19015F396D3}"/>
    <cellStyle name="Komma 3 2 2 2 2 5 3 2 2 2" xfId="31311" xr:uid="{3CBFB800-71E0-4964-B0A5-35D8804AA74D}"/>
    <cellStyle name="Komma 3 2 2 2 2 5 3 2 3" xfId="14729" xr:uid="{B9158F51-3B88-472D-8E37-D52EEC40BF85}"/>
    <cellStyle name="Komma 3 2 2 2 2 5 3 2 3 2" xfId="36798" xr:uid="{81957CA1-1EEE-4130-91FF-5C7807F9A0DF}"/>
    <cellStyle name="Komma 3 2 2 2 2 5 3 2 3 3" xfId="42346" xr:uid="{71101EA2-D2F2-4DFD-8182-DC1689AF1DEC}"/>
    <cellStyle name="Komma 3 2 2 2 2 5 3 2 4" xfId="20297" xr:uid="{3DD08CE5-38E1-4043-8764-17BB10754F56}"/>
    <cellStyle name="Komma 3 2 2 2 2 5 3 2 4 2" xfId="47793" xr:uid="{1D564B7E-FCF4-4CE6-85B7-4C474EC72ED7}"/>
    <cellStyle name="Komma 3 2 2 2 2 5 3 2 5" xfId="25804" xr:uid="{DB32BBF3-4B52-48B3-B53D-8CA4956F6D4E}"/>
    <cellStyle name="Komma 3 2 2 2 2 5 3 3" xfId="6759" xr:uid="{EE0010E7-FBB9-4599-BAC3-191E6A755CF6}"/>
    <cellStyle name="Komma 3 2 2 2 2 5 3 3 2" xfId="28828" xr:uid="{31C9E7D2-566D-4CC7-B197-C04629E41883}"/>
    <cellStyle name="Komma 3 2 2 2 2 5 3 4" xfId="12125" xr:uid="{59B0AD0F-7AA2-4C23-9BD5-E399B470EF7A}"/>
    <cellStyle name="Komma 3 2 2 2 2 5 3 4 2" xfId="34194" xr:uid="{F4BD8D34-16AA-42D4-A46D-2FECD5B94F17}"/>
    <cellStyle name="Komma 3 2 2 2 2 5 3 4 3" xfId="39742" xr:uid="{AB858475-9B60-4A94-A062-8EF9F151A358}"/>
    <cellStyle name="Komma 3 2 2 2 2 5 3 5" xfId="17693" xr:uid="{41AAAF11-480A-4D87-866D-E87C01DA2AC3}"/>
    <cellStyle name="Komma 3 2 2 2 2 5 3 5 2" xfId="45310" xr:uid="{0BB8F6F6-3FD9-4158-86C1-6E933446393C}"/>
    <cellStyle name="Komma 3 2 2 2 2 5 3 6" xfId="23321" xr:uid="{F2F2D914-2BF6-4CD3-A381-ED60A97D4015}"/>
    <cellStyle name="Komma 3 2 2 2 2 5 4" xfId="1912" xr:uid="{67B24C6A-AE02-4A8D-94A2-3973833B75D3}"/>
    <cellStyle name="Komma 3 2 2 2 2 5 4 2" xfId="4516" xr:uid="{2DD1FC56-DC6C-4198-8F04-C57209EAE8A2}"/>
    <cellStyle name="Komma 3 2 2 2 2 5 4 2 2" xfId="10023" xr:uid="{6298F636-BFEF-4D89-AD72-CD61B61BA763}"/>
    <cellStyle name="Komma 3 2 2 2 2 5 4 2 2 2" xfId="32092" xr:uid="{413D7907-FF1D-40A3-88CF-8BEB6A62527F}"/>
    <cellStyle name="Komma 3 2 2 2 2 5 4 2 3" xfId="15510" xr:uid="{CB17A453-1511-40B5-ABA7-AF1ACCA35091}"/>
    <cellStyle name="Komma 3 2 2 2 2 5 4 2 3 2" xfId="37579" xr:uid="{D83EFDFF-8DAC-4246-97B1-F4AF82D98C22}"/>
    <cellStyle name="Komma 3 2 2 2 2 5 4 2 3 3" xfId="43127" xr:uid="{5039A33E-E0DA-4BF8-B838-CD30B4BA3F72}"/>
    <cellStyle name="Komma 3 2 2 2 2 5 4 2 4" xfId="21078" xr:uid="{9BE8DB60-7620-4A8C-B47B-8513FB39F4E0}"/>
    <cellStyle name="Komma 3 2 2 2 2 5 4 2 4 2" xfId="48574" xr:uid="{AABE07BF-2C76-4C58-80A0-E4177004803D}"/>
    <cellStyle name="Komma 3 2 2 2 2 5 4 2 5" xfId="26585" xr:uid="{88B876B3-20CE-44F7-969B-0D5066B02A0D}"/>
    <cellStyle name="Komma 3 2 2 2 2 5 4 3" xfId="7540" xr:uid="{D08E9BCB-E6DE-4FE3-8500-C8B364CEF260}"/>
    <cellStyle name="Komma 3 2 2 2 2 5 4 3 2" xfId="29609" xr:uid="{635360FC-6B4E-4C75-A3C1-AD58633D7307}"/>
    <cellStyle name="Komma 3 2 2 2 2 5 4 4" xfId="12906" xr:uid="{5856E113-E6E0-4AA1-BED3-32EFF9861614}"/>
    <cellStyle name="Komma 3 2 2 2 2 5 4 4 2" xfId="34975" xr:uid="{3586E28A-E585-4572-B7D4-6751518B0FD5}"/>
    <cellStyle name="Komma 3 2 2 2 2 5 4 4 3" xfId="40523" xr:uid="{C894FBBB-C26D-41D0-9E12-E78FC8A76140}"/>
    <cellStyle name="Komma 3 2 2 2 2 5 4 5" xfId="18474" xr:uid="{9C6784A0-BFC3-47BD-A3A0-4F440D6A5417}"/>
    <cellStyle name="Komma 3 2 2 2 2 5 4 5 2" xfId="46091" xr:uid="{C7A926F4-AE8D-4C94-93C0-38E75E8E80FC}"/>
    <cellStyle name="Komma 3 2 2 2 2 5 4 6" xfId="24102" xr:uid="{49C642F3-465A-4B61-B309-57CA6BAB661E}"/>
    <cellStyle name="Komma 3 2 2 2 2 5 5" xfId="2914" xr:uid="{AD76D73E-A23F-418F-9086-2F9621909BFD}"/>
    <cellStyle name="Komma 3 2 2 2 2 5 5 2" xfId="8461" xr:uid="{98C678A4-362D-4495-B754-5235483A1C07}"/>
    <cellStyle name="Komma 3 2 2 2 2 5 5 2 2" xfId="30530" xr:uid="{9EB24AF3-97C0-45F9-BA26-9013ECC4D72C}"/>
    <cellStyle name="Komma 3 2 2 2 2 5 5 3" xfId="13908" xr:uid="{118D50E6-72C1-4C3A-BAFE-C91DC9D276FC}"/>
    <cellStyle name="Komma 3 2 2 2 2 5 5 3 2" xfId="35977" xr:uid="{6914D556-08A9-42E1-9BBC-A280B5E9B5D4}"/>
    <cellStyle name="Komma 3 2 2 2 2 5 5 3 3" xfId="41525" xr:uid="{F7CF676D-16C3-4DD0-B11B-B74398BCEE6D}"/>
    <cellStyle name="Komma 3 2 2 2 2 5 5 4" xfId="19476" xr:uid="{F7CE9C35-6927-40AA-837B-0A75FC923637}"/>
    <cellStyle name="Komma 3 2 2 2 2 5 5 4 2" xfId="47012" xr:uid="{EB0D6C8E-78CB-4057-9C1C-2A170E0294DE}"/>
    <cellStyle name="Komma 3 2 2 2 2 5 5 5" xfId="25023" xr:uid="{46B196A5-4CD7-4200-842C-2583FDDD253D}"/>
    <cellStyle name="Komma 3 2 2 2 2 5 6" xfId="5297" xr:uid="{9424CF0B-31CF-4248-87F9-5F292523822F}"/>
    <cellStyle name="Komma 3 2 2 2 2 5 6 2" xfId="10804" xr:uid="{CE5F80AF-B2E1-474D-8D08-2E2CB120F9CE}"/>
    <cellStyle name="Komma 3 2 2 2 2 5 6 2 2" xfId="32873" xr:uid="{08B7BA03-A43C-4AD9-BF8B-2FB771026435}"/>
    <cellStyle name="Komma 3 2 2 2 2 5 6 3" xfId="16291" xr:uid="{0696F11B-F0EC-4B07-90A2-D3C6BF671954}"/>
    <cellStyle name="Komma 3 2 2 2 2 5 6 3 2" xfId="38360" xr:uid="{2E261DCC-1C1A-4EB4-8A54-22381674AEA2}"/>
    <cellStyle name="Komma 3 2 2 2 2 5 6 3 3" xfId="43908" xr:uid="{9026EE18-F256-4240-A30A-41D1D863E3F6}"/>
    <cellStyle name="Komma 3 2 2 2 2 5 6 4" xfId="21859" xr:uid="{438A8A7A-D8B6-44C8-AEEF-865935AEFFDA}"/>
    <cellStyle name="Komma 3 2 2 2 2 5 6 4 2" xfId="49355" xr:uid="{F8E60011-96C1-405F-B45A-18631BFCC4B0}"/>
    <cellStyle name="Komma 3 2 2 2 2 5 6 5" xfId="27366" xr:uid="{C77B5C2C-5094-4BEF-A488-270439AB9236}"/>
    <cellStyle name="Komma 3 2 2 2 2 5 7" xfId="5938" xr:uid="{7CC39548-F2B4-4968-B6C9-DFA0D77B8049}"/>
    <cellStyle name="Komma 3 2 2 2 2 5 7 2" xfId="28007" xr:uid="{6562F3AA-3AF0-4909-9D9E-F04F76D0594A}"/>
    <cellStyle name="Komma 3 2 2 2 2 5 8" xfId="11344" xr:uid="{50107804-9212-4762-88E9-E7D9B636AF1C}"/>
    <cellStyle name="Komma 3 2 2 2 2 5 8 2" xfId="33413" xr:uid="{46052137-4087-42B0-AB54-46E0C51F183D}"/>
    <cellStyle name="Komma 3 2 2 2 2 5 8 3" xfId="38961" xr:uid="{68F699A7-B049-4BCA-AE01-DE3DFD9304C3}"/>
    <cellStyle name="Komma 3 2 2 2 2 5 9" xfId="16872" xr:uid="{232E65D8-6002-4DF3-B504-112CE70E960C}"/>
    <cellStyle name="Komma 3 2 2 2 2 5 9 2" xfId="44489" xr:uid="{E83A32B1-D4D9-4B08-85A2-521335C0811F}"/>
    <cellStyle name="Komma 3 2 2 2 2 6" xfId="368" xr:uid="{8E868AB1-C9D9-4161-B184-E7646B2D2046}"/>
    <cellStyle name="Komma 3 2 2 2 2 6 10" xfId="22560" xr:uid="{96251A58-CC76-4F12-81D0-4EA239025ED1}"/>
    <cellStyle name="Komma 3 2 2 2 2 6 2" xfId="791" xr:uid="{9BFD9DD4-7E40-46E0-A721-1D802D22C0EC}"/>
    <cellStyle name="Komma 3 2 2 2 2 6 2 2" xfId="1592" xr:uid="{9F70564B-613F-4624-A707-9B88FC549DF7}"/>
    <cellStyle name="Komma 3 2 2 2 2 6 2 2 2" xfId="4196" xr:uid="{C31F0F4C-D862-4323-B011-D00A24F92BEB}"/>
    <cellStyle name="Komma 3 2 2 2 2 6 2 2 2 2" xfId="9703" xr:uid="{64A97903-F3D0-4FC4-A8EC-181F931D1C88}"/>
    <cellStyle name="Komma 3 2 2 2 2 6 2 2 2 2 2" xfId="31772" xr:uid="{F42CD181-8681-4F1E-815D-7B4F323D50CE}"/>
    <cellStyle name="Komma 3 2 2 2 2 6 2 2 2 3" xfId="15190" xr:uid="{FF7CA904-A0F3-4602-A232-D5215896243B}"/>
    <cellStyle name="Komma 3 2 2 2 2 6 2 2 2 3 2" xfId="37259" xr:uid="{87113BA4-1CA9-43CD-BEA0-19743AB045F3}"/>
    <cellStyle name="Komma 3 2 2 2 2 6 2 2 2 3 3" xfId="42807" xr:uid="{FCCD28FC-07A5-488D-89A6-CB146F35CC6B}"/>
    <cellStyle name="Komma 3 2 2 2 2 6 2 2 2 4" xfId="20758" xr:uid="{C347473F-2C27-4750-A2E5-3D7E07125E72}"/>
    <cellStyle name="Komma 3 2 2 2 2 6 2 2 2 4 2" xfId="48254" xr:uid="{8EF66794-8D82-49F5-BA6E-EA3FEDBF0640}"/>
    <cellStyle name="Komma 3 2 2 2 2 6 2 2 2 5" xfId="26265" xr:uid="{9A66556F-2EDA-411D-8A0D-9C3FD76CA460}"/>
    <cellStyle name="Komma 3 2 2 2 2 6 2 2 3" xfId="7220" xr:uid="{D5A36A16-BC0D-4958-B3A1-FEC50EBC3DCA}"/>
    <cellStyle name="Komma 3 2 2 2 2 6 2 2 3 2" xfId="29289" xr:uid="{BBC7A108-E301-498C-8A24-6EC2F07D4B79}"/>
    <cellStyle name="Komma 3 2 2 2 2 6 2 2 4" xfId="12586" xr:uid="{7CD61934-6818-43DD-8E91-A11419EF6910}"/>
    <cellStyle name="Komma 3 2 2 2 2 6 2 2 4 2" xfId="34655" xr:uid="{5BCB9C29-8E65-4C7E-9388-DCBCD92DC540}"/>
    <cellStyle name="Komma 3 2 2 2 2 6 2 2 4 3" xfId="40203" xr:uid="{70B73836-B149-4389-8EE9-A795FC255892}"/>
    <cellStyle name="Komma 3 2 2 2 2 6 2 2 5" xfId="18154" xr:uid="{BB4D2EF2-C431-4BD7-9888-BCF246F794A3}"/>
    <cellStyle name="Komma 3 2 2 2 2 6 2 2 5 2" xfId="45771" xr:uid="{BFCAF307-9FE3-4F99-9732-5BD0FAFB61B2}"/>
    <cellStyle name="Komma 3 2 2 2 2 6 2 2 6" xfId="23782" xr:uid="{AE6B4B16-2117-4F02-8016-9FB9832CA9DB}"/>
    <cellStyle name="Komma 3 2 2 2 2 6 2 3" xfId="2373" xr:uid="{75B7058F-54F8-4CFF-8D04-2931D2E565FB}"/>
    <cellStyle name="Komma 3 2 2 2 2 6 2 3 2" xfId="4977" xr:uid="{88D3E044-4AF8-4542-87DD-6E71100966E7}"/>
    <cellStyle name="Komma 3 2 2 2 2 6 2 3 2 2" xfId="10484" xr:uid="{C02D4818-CC1C-475E-8F96-F29DBC4F13AE}"/>
    <cellStyle name="Komma 3 2 2 2 2 6 2 3 2 2 2" xfId="32553" xr:uid="{E3992754-CA8E-41E1-B1C0-CEA3F567ABFF}"/>
    <cellStyle name="Komma 3 2 2 2 2 6 2 3 2 3" xfId="15971" xr:uid="{B92834D7-16FE-414A-AB0F-24E7F19CDD99}"/>
    <cellStyle name="Komma 3 2 2 2 2 6 2 3 2 3 2" xfId="38040" xr:uid="{8327B145-E38D-4153-B5CD-E7BBA12FA4F1}"/>
    <cellStyle name="Komma 3 2 2 2 2 6 2 3 2 3 3" xfId="43588" xr:uid="{728F3918-A623-4CEF-BBA4-08B297265193}"/>
    <cellStyle name="Komma 3 2 2 2 2 6 2 3 2 4" xfId="21539" xr:uid="{AD2F93A5-AC2B-4267-887C-B86888362483}"/>
    <cellStyle name="Komma 3 2 2 2 2 6 2 3 2 4 2" xfId="49035" xr:uid="{831ED3CD-48EB-4650-A5F6-846605FAFBE4}"/>
    <cellStyle name="Komma 3 2 2 2 2 6 2 3 2 5" xfId="27046" xr:uid="{FC24E583-2CB0-47DF-8419-9159CC014050}"/>
    <cellStyle name="Komma 3 2 2 2 2 6 2 3 3" xfId="8001" xr:uid="{F152AB05-F101-4DA9-9248-B4356A999375}"/>
    <cellStyle name="Komma 3 2 2 2 2 6 2 3 3 2" xfId="30070" xr:uid="{6FFDD742-8374-49BB-867E-D255D96BB008}"/>
    <cellStyle name="Komma 3 2 2 2 2 6 2 3 4" xfId="13367" xr:uid="{6D50E975-D7C0-4B11-A249-6670663C0087}"/>
    <cellStyle name="Komma 3 2 2 2 2 6 2 3 4 2" xfId="35436" xr:uid="{A563EB5C-C862-47DF-A32A-33C520D97272}"/>
    <cellStyle name="Komma 3 2 2 2 2 6 2 3 4 3" xfId="40984" xr:uid="{FC5599EF-9942-41EE-9D89-0CDF7940EB13}"/>
    <cellStyle name="Komma 3 2 2 2 2 6 2 3 5" xfId="18935" xr:uid="{8B27BA20-7D96-44C7-9038-F9E1A797097A}"/>
    <cellStyle name="Komma 3 2 2 2 2 6 2 3 5 2" xfId="46552" xr:uid="{F62550C1-EB16-45F5-AD34-D4CD5EDFABB5}"/>
    <cellStyle name="Komma 3 2 2 2 2 6 2 3 6" xfId="24563" xr:uid="{A1D83AA4-EE66-46A6-B2B0-A598033CFCF8}"/>
    <cellStyle name="Komma 3 2 2 2 2 6 2 4" xfId="3395" xr:uid="{4EEB20C7-F32D-48A6-B364-7480E547C225}"/>
    <cellStyle name="Komma 3 2 2 2 2 6 2 4 2" xfId="8922" xr:uid="{121EED19-A92F-4C8F-B3F3-3FCCFF7F7A73}"/>
    <cellStyle name="Komma 3 2 2 2 2 6 2 4 2 2" xfId="30991" xr:uid="{2CAB8B28-8B97-4120-8E42-7EBD19F07C3D}"/>
    <cellStyle name="Komma 3 2 2 2 2 6 2 4 3" xfId="14389" xr:uid="{5C53E539-B130-42E9-BFBE-D26E3BA67C71}"/>
    <cellStyle name="Komma 3 2 2 2 2 6 2 4 3 2" xfId="36458" xr:uid="{5B5E2AA4-2768-4809-AB4D-D142CD3157D3}"/>
    <cellStyle name="Komma 3 2 2 2 2 6 2 4 3 3" xfId="42006" xr:uid="{5847B0F7-4AF7-401E-B7AD-31F6F6AA8C05}"/>
    <cellStyle name="Komma 3 2 2 2 2 6 2 4 4" xfId="19957" xr:uid="{35B8972E-7310-47E6-B982-A057553506AC}"/>
    <cellStyle name="Komma 3 2 2 2 2 6 2 4 4 2" xfId="47473" xr:uid="{D9E58EBF-456C-445C-AF10-6F31974B1ACA}"/>
    <cellStyle name="Komma 3 2 2 2 2 6 2 4 5" xfId="25484" xr:uid="{A839E69B-3DD9-4C15-AC60-A1F7C250ECC3}"/>
    <cellStyle name="Komma 3 2 2 2 2 6 2 5" xfId="6419" xr:uid="{93EE571E-F28A-4443-A1ED-C5E4841B315C}"/>
    <cellStyle name="Komma 3 2 2 2 2 6 2 5 2" xfId="28488" xr:uid="{8917E961-05B1-42F6-9F26-69492A2FB442}"/>
    <cellStyle name="Komma 3 2 2 2 2 6 2 6" xfId="11805" xr:uid="{3E624119-D9A3-43A3-94BC-D71A8B58A1D8}"/>
    <cellStyle name="Komma 3 2 2 2 2 6 2 6 2" xfId="33874" xr:uid="{A6406924-4493-4A58-8124-2EC287B4B80F}"/>
    <cellStyle name="Komma 3 2 2 2 2 6 2 6 3" xfId="39422" xr:uid="{F2485A45-4A7D-41A6-880E-45A19D857D89}"/>
    <cellStyle name="Komma 3 2 2 2 2 6 2 7" xfId="17353" xr:uid="{C656DA88-F488-4BCD-89C1-0807A168852E}"/>
    <cellStyle name="Komma 3 2 2 2 2 6 2 7 2" xfId="44970" xr:uid="{FD2615BB-FC92-4383-B8F3-4B4794F58067}"/>
    <cellStyle name="Komma 3 2 2 2 2 6 2 8" xfId="22981" xr:uid="{1C9B0EAC-9799-47CA-B27B-34069990FE99}"/>
    <cellStyle name="Komma 3 2 2 2 2 6 3" xfId="1171" xr:uid="{B6A0551F-9D76-486D-97DB-968C86CCC581}"/>
    <cellStyle name="Komma 3 2 2 2 2 6 3 2" xfId="3775" xr:uid="{C41C8A3F-7A43-4A38-88CE-F31A899E9179}"/>
    <cellStyle name="Komma 3 2 2 2 2 6 3 2 2" xfId="9282" xr:uid="{53310607-2E3F-42AA-8BD3-8078B458C5AE}"/>
    <cellStyle name="Komma 3 2 2 2 2 6 3 2 2 2" xfId="31351" xr:uid="{DA5D3366-FB90-4D1E-A8BC-F63310B11A31}"/>
    <cellStyle name="Komma 3 2 2 2 2 6 3 2 3" xfId="14769" xr:uid="{B0060364-CC36-447F-B4AC-49339DDF1721}"/>
    <cellStyle name="Komma 3 2 2 2 2 6 3 2 3 2" xfId="36838" xr:uid="{891BB7F1-94D7-4315-B77D-F6A4D44E69C7}"/>
    <cellStyle name="Komma 3 2 2 2 2 6 3 2 3 3" xfId="42386" xr:uid="{675D4A8C-B28A-4D3E-A2F5-E5A3FCB48E5C}"/>
    <cellStyle name="Komma 3 2 2 2 2 6 3 2 4" xfId="20337" xr:uid="{3D10A45D-F5E2-4F47-92C0-D8FFB39577D9}"/>
    <cellStyle name="Komma 3 2 2 2 2 6 3 2 4 2" xfId="47833" xr:uid="{94526608-477B-42FD-94AB-ED22E65B6CF8}"/>
    <cellStyle name="Komma 3 2 2 2 2 6 3 2 5" xfId="25844" xr:uid="{D18BA50C-0C16-4E2E-9E0C-A84035AAC7D4}"/>
    <cellStyle name="Komma 3 2 2 2 2 6 3 3" xfId="6799" xr:uid="{ADDF2543-23B9-40B8-A4B2-931DE928454D}"/>
    <cellStyle name="Komma 3 2 2 2 2 6 3 3 2" xfId="28868" xr:uid="{D9F1167A-F0C9-4F87-92A2-D77180D61661}"/>
    <cellStyle name="Komma 3 2 2 2 2 6 3 4" xfId="12165" xr:uid="{25CA0E8D-9A59-46B8-B2A5-71AB4603CDE9}"/>
    <cellStyle name="Komma 3 2 2 2 2 6 3 4 2" xfId="34234" xr:uid="{B89D2085-8B52-4AED-B485-2C2686A19CA2}"/>
    <cellStyle name="Komma 3 2 2 2 2 6 3 4 3" xfId="39782" xr:uid="{68C7AA6E-6FBF-4782-B4F8-438601B7A00F}"/>
    <cellStyle name="Komma 3 2 2 2 2 6 3 5" xfId="17733" xr:uid="{E97CCA2B-DE13-4F66-8531-366B72838179}"/>
    <cellStyle name="Komma 3 2 2 2 2 6 3 5 2" xfId="45350" xr:uid="{F3B358F3-E371-4BEA-BAFA-4E6BBF37CEA2}"/>
    <cellStyle name="Komma 3 2 2 2 2 6 3 6" xfId="23361" xr:uid="{01732293-0195-4566-9EE8-DBCBE952DB1E}"/>
    <cellStyle name="Komma 3 2 2 2 2 6 4" xfId="1952" xr:uid="{A8091309-22A3-4949-8034-DD88A70EC40B}"/>
    <cellStyle name="Komma 3 2 2 2 2 6 4 2" xfId="4556" xr:uid="{9F2D333A-7B87-4F88-921B-2F57424DB30E}"/>
    <cellStyle name="Komma 3 2 2 2 2 6 4 2 2" xfId="10063" xr:uid="{487DCA53-B41E-4EDA-8644-81E03BE3DD6A}"/>
    <cellStyle name="Komma 3 2 2 2 2 6 4 2 2 2" xfId="32132" xr:uid="{884B3D0E-6CDF-4BD9-96DD-21036F08D660}"/>
    <cellStyle name="Komma 3 2 2 2 2 6 4 2 3" xfId="15550" xr:uid="{E260234C-29B1-4499-8D0C-5F24DB1FB7E7}"/>
    <cellStyle name="Komma 3 2 2 2 2 6 4 2 3 2" xfId="37619" xr:uid="{70FD8578-78CD-4BDB-A8F4-1FA302957504}"/>
    <cellStyle name="Komma 3 2 2 2 2 6 4 2 3 3" xfId="43167" xr:uid="{ADD07A76-D26D-4A5A-A020-499CCA55C8B8}"/>
    <cellStyle name="Komma 3 2 2 2 2 6 4 2 4" xfId="21118" xr:uid="{359A3D70-7C17-4CD2-9207-82897E968FAE}"/>
    <cellStyle name="Komma 3 2 2 2 2 6 4 2 4 2" xfId="48614" xr:uid="{3323861F-4703-4332-873B-8C8E423301BD}"/>
    <cellStyle name="Komma 3 2 2 2 2 6 4 2 5" xfId="26625" xr:uid="{C0EEAD48-5097-4CD6-9FC0-331E191E1D3F}"/>
    <cellStyle name="Komma 3 2 2 2 2 6 4 3" xfId="7580" xr:uid="{EEDE3DEB-122D-4853-9010-76C252413596}"/>
    <cellStyle name="Komma 3 2 2 2 2 6 4 3 2" xfId="29649" xr:uid="{D2AED1CB-F61F-4B0A-A515-1FFBF49230A4}"/>
    <cellStyle name="Komma 3 2 2 2 2 6 4 4" xfId="12946" xr:uid="{B5479931-435A-461F-A264-A8A8CE85FB42}"/>
    <cellStyle name="Komma 3 2 2 2 2 6 4 4 2" xfId="35015" xr:uid="{8CA4F4CD-88B0-45E9-80F9-4565F2CD7C70}"/>
    <cellStyle name="Komma 3 2 2 2 2 6 4 4 3" xfId="40563" xr:uid="{3FD43BF5-3329-4519-8062-B6602E0B38E6}"/>
    <cellStyle name="Komma 3 2 2 2 2 6 4 5" xfId="18514" xr:uid="{5E9201A4-AB17-48AB-8A2C-6018FBDF97B9}"/>
    <cellStyle name="Komma 3 2 2 2 2 6 4 5 2" xfId="46131" xr:uid="{B1E50E6B-A981-486A-A392-D543E4DD886A}"/>
    <cellStyle name="Komma 3 2 2 2 2 6 4 6" xfId="24142" xr:uid="{873180A4-BC44-4C50-A8A6-99B3E2EF0BDA}"/>
    <cellStyle name="Komma 3 2 2 2 2 6 5" xfId="2974" xr:uid="{923AD096-89BE-48CE-A7FA-76FD70D4ACFE}"/>
    <cellStyle name="Komma 3 2 2 2 2 6 5 2" xfId="8501" xr:uid="{51978478-28FB-4275-911A-528248BA514A}"/>
    <cellStyle name="Komma 3 2 2 2 2 6 5 2 2" xfId="30570" xr:uid="{0CA67814-0E85-4039-B344-A2BFE6F28CE5}"/>
    <cellStyle name="Komma 3 2 2 2 2 6 5 3" xfId="13968" xr:uid="{AFBA50FD-8C09-43EF-BB08-0FD22A901960}"/>
    <cellStyle name="Komma 3 2 2 2 2 6 5 3 2" xfId="36037" xr:uid="{460991E6-28EB-4F63-99E5-F209B8AA1F74}"/>
    <cellStyle name="Komma 3 2 2 2 2 6 5 3 3" xfId="41585" xr:uid="{9343995C-A3E9-4DBE-91B5-D3D02AE04C62}"/>
    <cellStyle name="Komma 3 2 2 2 2 6 5 4" xfId="19536" xr:uid="{EF08F2C7-25D5-47EB-92EA-9B5645407342}"/>
    <cellStyle name="Komma 3 2 2 2 2 6 5 4 2" xfId="47052" xr:uid="{FEB78127-A29C-4F66-9B8E-4ED66B486FE2}"/>
    <cellStyle name="Komma 3 2 2 2 2 6 5 5" xfId="25063" xr:uid="{110137F5-DEEA-4E3B-9667-73DAB88B622B}"/>
    <cellStyle name="Komma 3 2 2 2 2 6 6" xfId="5337" xr:uid="{2A3D5919-7E1D-4A58-9C2B-BFFBD55DD64C}"/>
    <cellStyle name="Komma 3 2 2 2 2 6 6 2" xfId="10844" xr:uid="{A61AC4C7-580A-4785-B1F2-BA06703BD289}"/>
    <cellStyle name="Komma 3 2 2 2 2 6 6 2 2" xfId="32913" xr:uid="{CBE1CB5E-5BB3-4119-9405-BA4D741E01BF}"/>
    <cellStyle name="Komma 3 2 2 2 2 6 6 3" xfId="16331" xr:uid="{94CF6D5F-197D-460C-8A53-33A7BFA0AD62}"/>
    <cellStyle name="Komma 3 2 2 2 2 6 6 3 2" xfId="38400" xr:uid="{7DF49E71-42C6-497D-8C93-3DDF611FC19F}"/>
    <cellStyle name="Komma 3 2 2 2 2 6 6 3 3" xfId="43948" xr:uid="{DE9824A7-907E-40F8-8208-A7319345E340}"/>
    <cellStyle name="Komma 3 2 2 2 2 6 6 4" xfId="21899" xr:uid="{9328AC3C-9855-4A52-81A1-5C35C38E293D}"/>
    <cellStyle name="Komma 3 2 2 2 2 6 6 4 2" xfId="49395" xr:uid="{B586030E-706A-491A-828E-7DEE9A9CC818}"/>
    <cellStyle name="Komma 3 2 2 2 2 6 6 5" xfId="27406" xr:uid="{72EA4901-2DED-4850-A1C4-89DA0867F6EF}"/>
    <cellStyle name="Komma 3 2 2 2 2 6 7" xfId="5998" xr:uid="{6E30F0A7-4A11-418E-BA2A-09BE6CDE1B33}"/>
    <cellStyle name="Komma 3 2 2 2 2 6 7 2" xfId="28067" xr:uid="{88C970A4-91F7-470D-B2BD-F7175BCFAF13}"/>
    <cellStyle name="Komma 3 2 2 2 2 6 8" xfId="11384" xr:uid="{5F3280D0-8288-4137-80C3-2296C5711099}"/>
    <cellStyle name="Komma 3 2 2 2 2 6 8 2" xfId="33453" xr:uid="{8F4483AC-9849-406E-AF96-9623A1AC0CA5}"/>
    <cellStyle name="Komma 3 2 2 2 2 6 8 3" xfId="39001" xr:uid="{84BCAF57-22F2-4D1E-996B-C4921B076227}"/>
    <cellStyle name="Komma 3 2 2 2 2 6 9" xfId="16932" xr:uid="{13266EBC-A436-44D7-A4C3-288C767F77AE}"/>
    <cellStyle name="Komma 3 2 2 2 2 6 9 2" xfId="44549" xr:uid="{0801188B-2559-442D-B41E-0142A76D0959}"/>
    <cellStyle name="Komma 3 2 2 2 2 7" xfId="408" xr:uid="{47181540-6B98-4C8D-B2FE-28FD3EFDC004}"/>
    <cellStyle name="Komma 3 2 2 2 2 7 10" xfId="22600" xr:uid="{CB80D86D-4DE0-4A5A-BB43-F2FF81496861}"/>
    <cellStyle name="Komma 3 2 2 2 2 7 2" xfId="831" xr:uid="{9103788F-2DF9-434C-BF8D-8652B0BB9209}"/>
    <cellStyle name="Komma 3 2 2 2 2 7 2 2" xfId="1632" xr:uid="{F09CCF26-4307-4D35-A3D2-383722192801}"/>
    <cellStyle name="Komma 3 2 2 2 2 7 2 2 2" xfId="4236" xr:uid="{0372E547-C876-4D3D-B893-290CF424D0AC}"/>
    <cellStyle name="Komma 3 2 2 2 2 7 2 2 2 2" xfId="9743" xr:uid="{96738A72-DCCA-4D5B-B947-178E36E39FBD}"/>
    <cellStyle name="Komma 3 2 2 2 2 7 2 2 2 2 2" xfId="31812" xr:uid="{800A4FFD-D470-4FC1-98BF-24EDDC529665}"/>
    <cellStyle name="Komma 3 2 2 2 2 7 2 2 2 3" xfId="15230" xr:uid="{FC9C0605-6087-4FAA-9C85-343E8B916DF1}"/>
    <cellStyle name="Komma 3 2 2 2 2 7 2 2 2 3 2" xfId="37299" xr:uid="{B91E72DE-17A5-486D-B2DA-D21814626875}"/>
    <cellStyle name="Komma 3 2 2 2 2 7 2 2 2 3 3" xfId="42847" xr:uid="{D39E1071-DDC5-46A7-8B08-CFE07007A353}"/>
    <cellStyle name="Komma 3 2 2 2 2 7 2 2 2 4" xfId="20798" xr:uid="{36B8CC21-48EB-4251-B047-1A73FB5191B6}"/>
    <cellStyle name="Komma 3 2 2 2 2 7 2 2 2 4 2" xfId="48294" xr:uid="{B91B3D25-9F71-45A8-B812-7C3FC63A6548}"/>
    <cellStyle name="Komma 3 2 2 2 2 7 2 2 2 5" xfId="26305" xr:uid="{A09516D2-68A3-4334-BFFD-C7B0351D0F1D}"/>
    <cellStyle name="Komma 3 2 2 2 2 7 2 2 3" xfId="7260" xr:uid="{AE6A60F1-B676-4A02-9B5E-17B1EBFF150F}"/>
    <cellStyle name="Komma 3 2 2 2 2 7 2 2 3 2" xfId="29329" xr:uid="{F46CFDDC-34AB-43B8-A48E-E16E3C9AEAFF}"/>
    <cellStyle name="Komma 3 2 2 2 2 7 2 2 4" xfId="12626" xr:uid="{14E54D4A-B0B0-4385-98DD-FB2BE189BD4F}"/>
    <cellStyle name="Komma 3 2 2 2 2 7 2 2 4 2" xfId="34695" xr:uid="{BD51EBC3-70B7-4861-AACD-18E97C5D847D}"/>
    <cellStyle name="Komma 3 2 2 2 2 7 2 2 4 3" xfId="40243" xr:uid="{A584BDF4-8664-4F5D-A6AC-664F341D401D}"/>
    <cellStyle name="Komma 3 2 2 2 2 7 2 2 5" xfId="18194" xr:uid="{22C31F6F-B80C-4B72-91B4-00B0FD607DB0}"/>
    <cellStyle name="Komma 3 2 2 2 2 7 2 2 5 2" xfId="45811" xr:uid="{9D0A32F1-A8F6-48E5-B98E-61995884918B}"/>
    <cellStyle name="Komma 3 2 2 2 2 7 2 2 6" xfId="23822" xr:uid="{E1B9F189-ABF3-4B94-889D-3A6D3C1D119F}"/>
    <cellStyle name="Komma 3 2 2 2 2 7 2 3" xfId="2413" xr:uid="{2758070E-F996-4D06-9F0F-59FB98F5549C}"/>
    <cellStyle name="Komma 3 2 2 2 2 7 2 3 2" xfId="5017" xr:uid="{41DD8B89-B9E4-49A0-9AFA-56E9ED2E5E40}"/>
    <cellStyle name="Komma 3 2 2 2 2 7 2 3 2 2" xfId="10524" xr:uid="{198215CC-11DF-4905-B1CE-1ADC6534CCC3}"/>
    <cellStyle name="Komma 3 2 2 2 2 7 2 3 2 2 2" xfId="32593" xr:uid="{779EE436-6E3B-46BC-913A-D61442EF41E8}"/>
    <cellStyle name="Komma 3 2 2 2 2 7 2 3 2 3" xfId="16011" xr:uid="{4B388350-0F9F-4ACF-8BB3-480D8F2381EF}"/>
    <cellStyle name="Komma 3 2 2 2 2 7 2 3 2 3 2" xfId="38080" xr:uid="{96888D7D-43DB-495A-85E6-49406965D071}"/>
    <cellStyle name="Komma 3 2 2 2 2 7 2 3 2 3 3" xfId="43628" xr:uid="{02081C3A-90B8-4527-992B-EE500F7EB7E3}"/>
    <cellStyle name="Komma 3 2 2 2 2 7 2 3 2 4" xfId="21579" xr:uid="{6C99D9E5-3D0A-48D9-B913-C6CFD06F7CAE}"/>
    <cellStyle name="Komma 3 2 2 2 2 7 2 3 2 4 2" xfId="49075" xr:uid="{257A4843-641D-4E1E-BDD0-972270BC5FBD}"/>
    <cellStyle name="Komma 3 2 2 2 2 7 2 3 2 5" xfId="27086" xr:uid="{3077EBF5-AD81-4ECC-A63F-36DCBEB9D2BD}"/>
    <cellStyle name="Komma 3 2 2 2 2 7 2 3 3" xfId="8041" xr:uid="{BACFCBF3-B8C3-4B44-9B5C-4A8C7A3A5989}"/>
    <cellStyle name="Komma 3 2 2 2 2 7 2 3 3 2" xfId="30110" xr:uid="{94BCE35F-93D7-4C5E-B3CF-980E82B2BDB9}"/>
    <cellStyle name="Komma 3 2 2 2 2 7 2 3 4" xfId="13407" xr:uid="{86C09371-A289-4E4B-8CA8-DC87E003E9AD}"/>
    <cellStyle name="Komma 3 2 2 2 2 7 2 3 4 2" xfId="35476" xr:uid="{2565B39D-AB3F-41AE-912A-BF08B8172EB8}"/>
    <cellStyle name="Komma 3 2 2 2 2 7 2 3 4 3" xfId="41024" xr:uid="{C4CD3360-265A-48AC-A0C8-DBEA023E8E36}"/>
    <cellStyle name="Komma 3 2 2 2 2 7 2 3 5" xfId="18975" xr:uid="{5F7AD3DF-657D-4494-9F2B-4D585A1B9201}"/>
    <cellStyle name="Komma 3 2 2 2 2 7 2 3 5 2" xfId="46592" xr:uid="{00E63FB3-E6D9-4799-9689-918B24E8ACC1}"/>
    <cellStyle name="Komma 3 2 2 2 2 7 2 3 6" xfId="24603" xr:uid="{5D4D8271-D02C-4B41-88D0-1C9746354231}"/>
    <cellStyle name="Komma 3 2 2 2 2 7 2 4" xfId="3435" xr:uid="{0B2CE37D-8690-41D1-8DC6-466A80923F52}"/>
    <cellStyle name="Komma 3 2 2 2 2 7 2 4 2" xfId="8962" xr:uid="{7953E216-A4ED-4CF7-9AF8-4CCE9155375A}"/>
    <cellStyle name="Komma 3 2 2 2 2 7 2 4 2 2" xfId="31031" xr:uid="{A700A2F2-DE8B-49C7-A075-40AAC21B820B}"/>
    <cellStyle name="Komma 3 2 2 2 2 7 2 4 3" xfId="14429" xr:uid="{A4B06D1C-B848-4EFD-8FD5-76DC27C4BFE5}"/>
    <cellStyle name="Komma 3 2 2 2 2 7 2 4 3 2" xfId="36498" xr:uid="{5BB32328-5500-460E-820E-77A387D9408A}"/>
    <cellStyle name="Komma 3 2 2 2 2 7 2 4 3 3" xfId="42046" xr:uid="{C23CB75A-4607-41C1-AB0D-6E5C676E80F3}"/>
    <cellStyle name="Komma 3 2 2 2 2 7 2 4 4" xfId="19997" xr:uid="{F42E1244-80D2-4F39-A462-6EE61925D847}"/>
    <cellStyle name="Komma 3 2 2 2 2 7 2 4 4 2" xfId="47513" xr:uid="{EB07776E-6FC2-4D51-9BC8-615AC3C45E42}"/>
    <cellStyle name="Komma 3 2 2 2 2 7 2 4 5" xfId="25524" xr:uid="{360821BA-B025-4153-98D8-7B1A4D533492}"/>
    <cellStyle name="Komma 3 2 2 2 2 7 2 5" xfId="6459" xr:uid="{7A684CE3-448E-4517-A726-C84785728A71}"/>
    <cellStyle name="Komma 3 2 2 2 2 7 2 5 2" xfId="28528" xr:uid="{7265A8AA-D511-4CB2-A8CD-9104FB3936AD}"/>
    <cellStyle name="Komma 3 2 2 2 2 7 2 6" xfId="11845" xr:uid="{1E929F3B-B6BB-4C5A-9BCC-0A8E67F50FED}"/>
    <cellStyle name="Komma 3 2 2 2 2 7 2 6 2" xfId="33914" xr:uid="{384D08A7-F46E-4760-9B71-17F1117E226A}"/>
    <cellStyle name="Komma 3 2 2 2 2 7 2 6 3" xfId="39462" xr:uid="{6B6DC729-AF5A-4937-A34D-B58E73947E35}"/>
    <cellStyle name="Komma 3 2 2 2 2 7 2 7" xfId="17393" xr:uid="{75264DE0-164D-4B8A-907F-7F6AED6894F7}"/>
    <cellStyle name="Komma 3 2 2 2 2 7 2 7 2" xfId="45010" xr:uid="{345C923E-57E8-44AD-8B67-1A10A05828BD}"/>
    <cellStyle name="Komma 3 2 2 2 2 7 2 8" xfId="23021" xr:uid="{8313C399-0C9F-403A-BA7A-1F87771F4A6F}"/>
    <cellStyle name="Komma 3 2 2 2 2 7 3" xfId="1211" xr:uid="{84F7FF27-4F00-43B8-B9C9-4E8F5A69DEB3}"/>
    <cellStyle name="Komma 3 2 2 2 2 7 3 2" xfId="3815" xr:uid="{A7E71FE7-FAC4-422D-8F82-A2DBC40984E4}"/>
    <cellStyle name="Komma 3 2 2 2 2 7 3 2 2" xfId="9322" xr:uid="{BDB11C78-776C-4ED3-AD06-B959488032BA}"/>
    <cellStyle name="Komma 3 2 2 2 2 7 3 2 2 2" xfId="31391" xr:uid="{6EDC4355-2D6E-4F32-87D4-FA5773ABDD7E}"/>
    <cellStyle name="Komma 3 2 2 2 2 7 3 2 3" xfId="14809" xr:uid="{E76F8871-D9F2-489B-8CAD-689C57CED85A}"/>
    <cellStyle name="Komma 3 2 2 2 2 7 3 2 3 2" xfId="36878" xr:uid="{E8AAE8D9-D03B-4437-8B3E-EA1CC9786A56}"/>
    <cellStyle name="Komma 3 2 2 2 2 7 3 2 3 3" xfId="42426" xr:uid="{DF9651A1-DB7F-4FBB-8C45-FFBD55779F09}"/>
    <cellStyle name="Komma 3 2 2 2 2 7 3 2 4" xfId="20377" xr:uid="{5CA58F4E-8EBE-4BB9-A1C2-D10EE320E911}"/>
    <cellStyle name="Komma 3 2 2 2 2 7 3 2 4 2" xfId="47873" xr:uid="{554B1C1F-DF20-46B8-87EF-AAFE31C12E0C}"/>
    <cellStyle name="Komma 3 2 2 2 2 7 3 2 5" xfId="25884" xr:uid="{67BAF81B-F303-4934-BAB7-104DAE0C0AB7}"/>
    <cellStyle name="Komma 3 2 2 2 2 7 3 3" xfId="6839" xr:uid="{5B1E32B2-F306-4250-9518-19DDBE82345B}"/>
    <cellStyle name="Komma 3 2 2 2 2 7 3 3 2" xfId="28908" xr:uid="{10B3C764-76DE-460C-A638-C7768DDB79A7}"/>
    <cellStyle name="Komma 3 2 2 2 2 7 3 4" xfId="12205" xr:uid="{9B009356-F874-454E-A971-ECDF786987D8}"/>
    <cellStyle name="Komma 3 2 2 2 2 7 3 4 2" xfId="34274" xr:uid="{8F1A01C3-FA65-440C-BEBC-5DFC7EB636F2}"/>
    <cellStyle name="Komma 3 2 2 2 2 7 3 4 3" xfId="39822" xr:uid="{82C4E376-1BA6-4105-BB50-653A52C1A990}"/>
    <cellStyle name="Komma 3 2 2 2 2 7 3 5" xfId="17773" xr:uid="{F316BD5F-1CAC-4CDB-BA7D-139002A01FB3}"/>
    <cellStyle name="Komma 3 2 2 2 2 7 3 5 2" xfId="45390" xr:uid="{AA3318B8-839A-49E7-AAC8-956110798431}"/>
    <cellStyle name="Komma 3 2 2 2 2 7 3 6" xfId="23401" xr:uid="{66C8D97A-2593-48BB-8EE6-641A3DD58343}"/>
    <cellStyle name="Komma 3 2 2 2 2 7 4" xfId="1992" xr:uid="{2469805F-6F19-4B41-9F93-0BF016FC99D5}"/>
    <cellStyle name="Komma 3 2 2 2 2 7 4 2" xfId="4596" xr:uid="{5BCEC264-C719-4053-ADFD-E4A2BD492EB4}"/>
    <cellStyle name="Komma 3 2 2 2 2 7 4 2 2" xfId="10103" xr:uid="{DE426A6D-3C2E-41D9-BE0D-8308E9111154}"/>
    <cellStyle name="Komma 3 2 2 2 2 7 4 2 2 2" xfId="32172" xr:uid="{59BF0C89-0CB5-4044-83F8-4D05A6FE49D0}"/>
    <cellStyle name="Komma 3 2 2 2 2 7 4 2 3" xfId="15590" xr:uid="{2147E2C7-9D8D-42D2-80D8-DB7B2BF54419}"/>
    <cellStyle name="Komma 3 2 2 2 2 7 4 2 3 2" xfId="37659" xr:uid="{FA4E3918-BB46-4CF1-AE00-3A5912DD702A}"/>
    <cellStyle name="Komma 3 2 2 2 2 7 4 2 3 3" xfId="43207" xr:uid="{C53D22E9-1472-4741-AC24-A66BEFAE80B2}"/>
    <cellStyle name="Komma 3 2 2 2 2 7 4 2 4" xfId="21158" xr:uid="{803648EF-91C9-4EDC-8EC5-9537760D0B23}"/>
    <cellStyle name="Komma 3 2 2 2 2 7 4 2 4 2" xfId="48654" xr:uid="{6379F319-6FCA-4AF0-8452-7F13B785807B}"/>
    <cellStyle name="Komma 3 2 2 2 2 7 4 2 5" xfId="26665" xr:uid="{C82EE119-04E6-44B6-9927-FFF022A762D8}"/>
    <cellStyle name="Komma 3 2 2 2 2 7 4 3" xfId="7620" xr:uid="{87E8B8A7-DE46-4B0C-93DD-30873745FD0F}"/>
    <cellStyle name="Komma 3 2 2 2 2 7 4 3 2" xfId="29689" xr:uid="{D3E64A84-0F81-43A0-8D7A-A6B6D275959A}"/>
    <cellStyle name="Komma 3 2 2 2 2 7 4 4" xfId="12986" xr:uid="{12A9BBF2-D922-479E-9397-6B8DF214C7E5}"/>
    <cellStyle name="Komma 3 2 2 2 2 7 4 4 2" xfId="35055" xr:uid="{FDF2CC3B-3258-4008-B873-E93F77454B89}"/>
    <cellStyle name="Komma 3 2 2 2 2 7 4 4 3" xfId="40603" xr:uid="{74253215-CF35-4B88-9EA7-DC6D86E3BEB2}"/>
    <cellStyle name="Komma 3 2 2 2 2 7 4 5" xfId="18554" xr:uid="{43168614-EE90-4C48-B5FB-573AD3991AEB}"/>
    <cellStyle name="Komma 3 2 2 2 2 7 4 5 2" xfId="46171" xr:uid="{1564B2F7-09C6-4002-9CF9-6C8BC1215D17}"/>
    <cellStyle name="Komma 3 2 2 2 2 7 4 6" xfId="24182" xr:uid="{2281FA1F-998B-46F5-87B7-051F03AED12B}"/>
    <cellStyle name="Komma 3 2 2 2 2 7 5" xfId="3014" xr:uid="{4514EA6D-143C-4DE8-BF56-9262F071BB48}"/>
    <cellStyle name="Komma 3 2 2 2 2 7 5 2" xfId="8541" xr:uid="{F544A784-D762-4AC0-AB84-23A2350C5DED}"/>
    <cellStyle name="Komma 3 2 2 2 2 7 5 2 2" xfId="30610" xr:uid="{9131E391-ADE0-473C-BC13-D4171B60B7B4}"/>
    <cellStyle name="Komma 3 2 2 2 2 7 5 3" xfId="14008" xr:uid="{99715ED4-EF3E-482F-87AA-28E64EDE80E0}"/>
    <cellStyle name="Komma 3 2 2 2 2 7 5 3 2" xfId="36077" xr:uid="{1BCB2695-CBAA-4335-9FD0-DD515B0D03CF}"/>
    <cellStyle name="Komma 3 2 2 2 2 7 5 3 3" xfId="41625" xr:uid="{F5898400-0EE1-4B30-9403-389A4C32A875}"/>
    <cellStyle name="Komma 3 2 2 2 2 7 5 4" xfId="19576" xr:uid="{7332525D-DF73-4BAC-9CDF-A50836923C29}"/>
    <cellStyle name="Komma 3 2 2 2 2 7 5 4 2" xfId="47092" xr:uid="{A2318C9C-5D80-4BCC-88A9-5ACD9FF34863}"/>
    <cellStyle name="Komma 3 2 2 2 2 7 5 5" xfId="25103" xr:uid="{9592F500-4F16-460B-AFA4-0D578AD7EC94}"/>
    <cellStyle name="Komma 3 2 2 2 2 7 6" xfId="5377" xr:uid="{3D1529F0-A83B-46DB-AD76-A507AEE12A7B}"/>
    <cellStyle name="Komma 3 2 2 2 2 7 6 2" xfId="10884" xr:uid="{BA7BA11D-0992-423B-8FDA-71C3DBA2D755}"/>
    <cellStyle name="Komma 3 2 2 2 2 7 6 2 2" xfId="32953" xr:uid="{F0A93A6B-A534-4E8E-86A3-859CBE34D3FC}"/>
    <cellStyle name="Komma 3 2 2 2 2 7 6 3" xfId="16371" xr:uid="{3434CF08-D004-4613-994B-5A20721C9601}"/>
    <cellStyle name="Komma 3 2 2 2 2 7 6 3 2" xfId="38440" xr:uid="{A400FA9F-9E0A-48AF-8D24-75BB3E484D18}"/>
    <cellStyle name="Komma 3 2 2 2 2 7 6 3 3" xfId="43988" xr:uid="{C0EC7B50-8C75-49DA-81B7-7D6A3FDE4787}"/>
    <cellStyle name="Komma 3 2 2 2 2 7 6 4" xfId="21939" xr:uid="{428D8077-B255-41AF-9218-19026E576002}"/>
    <cellStyle name="Komma 3 2 2 2 2 7 6 4 2" xfId="49435" xr:uid="{8418E3DA-DE0E-4AC1-AEEC-13352791DDBF}"/>
    <cellStyle name="Komma 3 2 2 2 2 7 6 5" xfId="27446" xr:uid="{3F084DAE-4633-4C33-B477-35C4BF274561}"/>
    <cellStyle name="Komma 3 2 2 2 2 7 7" xfId="6038" xr:uid="{11BACB2C-4BAE-47F5-A07A-D3B2DE8D3A84}"/>
    <cellStyle name="Komma 3 2 2 2 2 7 7 2" xfId="28107" xr:uid="{9C3A9EE5-7097-4492-8E85-9D19734260BC}"/>
    <cellStyle name="Komma 3 2 2 2 2 7 8" xfId="11424" xr:uid="{989A62A0-5711-4AEA-A505-B6A9FDF8616C}"/>
    <cellStyle name="Komma 3 2 2 2 2 7 8 2" xfId="33493" xr:uid="{64F66636-A6AD-4A17-8A95-4ECBC3BFE4E1}"/>
    <cellStyle name="Komma 3 2 2 2 2 7 8 3" xfId="39041" xr:uid="{92718290-A2DB-4C83-9E77-A1193546F82A}"/>
    <cellStyle name="Komma 3 2 2 2 2 7 9" xfId="16972" xr:uid="{9CF5DCA1-1CC1-4478-BCB8-ED02FF190E50}"/>
    <cellStyle name="Komma 3 2 2 2 2 7 9 2" xfId="44589" xr:uid="{A5411AB0-B204-4EAB-AF2F-19B869640F29}"/>
    <cellStyle name="Komma 3 2 2 2 2 8" xfId="450" xr:uid="{0B52182E-EF3D-4EBF-9347-15D33EE5A7BE}"/>
    <cellStyle name="Komma 3 2 2 2 2 8 10" xfId="22640" xr:uid="{12D4D3E8-C3C6-43FC-958F-44650040F360}"/>
    <cellStyle name="Komma 3 2 2 2 2 8 2" xfId="871" xr:uid="{B76B2BBC-389F-458F-9003-C097EE6E0E54}"/>
    <cellStyle name="Komma 3 2 2 2 2 8 2 2" xfId="1672" xr:uid="{83C00199-EB54-447E-BEA9-EA430AB463A9}"/>
    <cellStyle name="Komma 3 2 2 2 2 8 2 2 2" xfId="4276" xr:uid="{865296A5-623A-45D6-A628-A12325B7138B}"/>
    <cellStyle name="Komma 3 2 2 2 2 8 2 2 2 2" xfId="9783" xr:uid="{26813F4F-E7D1-4DB6-BC9F-90B596AECCC0}"/>
    <cellStyle name="Komma 3 2 2 2 2 8 2 2 2 2 2" xfId="31852" xr:uid="{094E1B3B-02FE-4875-9C9F-3783C660B603}"/>
    <cellStyle name="Komma 3 2 2 2 2 8 2 2 2 3" xfId="15270" xr:uid="{50CC3EBB-70CA-4455-8963-78873818CEB1}"/>
    <cellStyle name="Komma 3 2 2 2 2 8 2 2 2 3 2" xfId="37339" xr:uid="{97EA514D-6D4C-490C-9997-C29F952E9809}"/>
    <cellStyle name="Komma 3 2 2 2 2 8 2 2 2 3 3" xfId="42887" xr:uid="{308BA8C4-D969-46D2-AEBB-CCC0E6727C21}"/>
    <cellStyle name="Komma 3 2 2 2 2 8 2 2 2 4" xfId="20838" xr:uid="{B6B6E2FA-F825-4829-AF41-0BD5D5B03DF3}"/>
    <cellStyle name="Komma 3 2 2 2 2 8 2 2 2 4 2" xfId="48334" xr:uid="{E47BC1FC-192B-4D19-A7B6-071EB27D5F41}"/>
    <cellStyle name="Komma 3 2 2 2 2 8 2 2 2 5" xfId="26345" xr:uid="{0906D41C-87A3-494D-A078-FFA54B2BF574}"/>
    <cellStyle name="Komma 3 2 2 2 2 8 2 2 3" xfId="7300" xr:uid="{00B3D06E-6CFF-4021-A886-0B18EE0807F8}"/>
    <cellStyle name="Komma 3 2 2 2 2 8 2 2 3 2" xfId="29369" xr:uid="{210B82AB-F681-4BBF-B6EF-DE828AB20D2F}"/>
    <cellStyle name="Komma 3 2 2 2 2 8 2 2 4" xfId="12666" xr:uid="{7378AFA4-BDC6-4CAC-B48F-4B2A1D3F2660}"/>
    <cellStyle name="Komma 3 2 2 2 2 8 2 2 4 2" xfId="34735" xr:uid="{D99CC6B9-E888-46FE-AAF0-ABF5227D7513}"/>
    <cellStyle name="Komma 3 2 2 2 2 8 2 2 4 3" xfId="40283" xr:uid="{76EC6A8E-A118-4FBE-99CE-859D8562C669}"/>
    <cellStyle name="Komma 3 2 2 2 2 8 2 2 5" xfId="18234" xr:uid="{80441EED-0818-456F-81C4-A12BE85E7B55}"/>
    <cellStyle name="Komma 3 2 2 2 2 8 2 2 5 2" xfId="45851" xr:uid="{E02B914B-F1D4-455D-9969-4BFA065A7F49}"/>
    <cellStyle name="Komma 3 2 2 2 2 8 2 2 6" xfId="23862" xr:uid="{E4B1C61A-0417-4E6D-A34B-A232D77765B4}"/>
    <cellStyle name="Komma 3 2 2 2 2 8 2 3" xfId="2453" xr:uid="{FCD9A964-352A-4F20-8ED9-043BC2B32E09}"/>
    <cellStyle name="Komma 3 2 2 2 2 8 2 3 2" xfId="5057" xr:uid="{5E4DB24B-3C10-4EC6-ABF4-88EA20F3EC3B}"/>
    <cellStyle name="Komma 3 2 2 2 2 8 2 3 2 2" xfId="10564" xr:uid="{38C07A09-9252-408E-A683-9CD0725CA689}"/>
    <cellStyle name="Komma 3 2 2 2 2 8 2 3 2 2 2" xfId="32633" xr:uid="{D8AA9D8C-7C8F-4055-832F-C140030A93AB}"/>
    <cellStyle name="Komma 3 2 2 2 2 8 2 3 2 3" xfId="16051" xr:uid="{E5339AFF-1CF9-4A84-8887-5E6D71B3A982}"/>
    <cellStyle name="Komma 3 2 2 2 2 8 2 3 2 3 2" xfId="38120" xr:uid="{53052EF1-2660-49CF-8C59-70BEB99E01C9}"/>
    <cellStyle name="Komma 3 2 2 2 2 8 2 3 2 3 3" xfId="43668" xr:uid="{3647802C-2158-4EF5-801C-E6C743ECD65C}"/>
    <cellStyle name="Komma 3 2 2 2 2 8 2 3 2 4" xfId="21619" xr:uid="{44782311-344B-476A-841E-1CBF890C1A1E}"/>
    <cellStyle name="Komma 3 2 2 2 2 8 2 3 2 4 2" xfId="49115" xr:uid="{B1ECCB3F-A807-46EE-9FBF-374B7C7BD089}"/>
    <cellStyle name="Komma 3 2 2 2 2 8 2 3 2 5" xfId="27126" xr:uid="{B62E842F-6A72-48D9-9C2F-4B7ACE762E6B}"/>
    <cellStyle name="Komma 3 2 2 2 2 8 2 3 3" xfId="8081" xr:uid="{36EF7D3C-783A-4ED6-88D1-23D575C61233}"/>
    <cellStyle name="Komma 3 2 2 2 2 8 2 3 3 2" xfId="30150" xr:uid="{895C68A0-D07C-44DB-8FFF-FCDEE846F34B}"/>
    <cellStyle name="Komma 3 2 2 2 2 8 2 3 4" xfId="13447" xr:uid="{0C1E3351-325C-4477-B95A-D2F699B98CE9}"/>
    <cellStyle name="Komma 3 2 2 2 2 8 2 3 4 2" xfId="35516" xr:uid="{9829D17C-A4C9-4C2D-B1AB-992FA20584BD}"/>
    <cellStyle name="Komma 3 2 2 2 2 8 2 3 4 3" xfId="41064" xr:uid="{D696DFE1-9536-4AAE-AA30-3BEA2306FF73}"/>
    <cellStyle name="Komma 3 2 2 2 2 8 2 3 5" xfId="19015" xr:uid="{790118F0-0E4C-4EA3-98F0-93B0840FE40A}"/>
    <cellStyle name="Komma 3 2 2 2 2 8 2 3 5 2" xfId="46632" xr:uid="{CA98AA4A-0655-4EEC-80DB-4F7CEA42899D}"/>
    <cellStyle name="Komma 3 2 2 2 2 8 2 3 6" xfId="24643" xr:uid="{87A9B9EC-7995-4ED6-86D0-E3D307BB9A59}"/>
    <cellStyle name="Komma 3 2 2 2 2 8 2 4" xfId="3475" xr:uid="{AB9C2465-B4AA-412B-A29A-BAA8FED6E212}"/>
    <cellStyle name="Komma 3 2 2 2 2 8 2 4 2" xfId="9002" xr:uid="{49237A07-5AC9-40B2-B1A6-620287ED22E5}"/>
    <cellStyle name="Komma 3 2 2 2 2 8 2 4 2 2" xfId="31071" xr:uid="{C6F93F86-F14C-4341-A94F-46D63021A514}"/>
    <cellStyle name="Komma 3 2 2 2 2 8 2 4 3" xfId="14469" xr:uid="{31D0DC23-B752-4D25-B04D-B2B7C07A674F}"/>
    <cellStyle name="Komma 3 2 2 2 2 8 2 4 3 2" xfId="36538" xr:uid="{CD0928A5-5C6E-42AF-AF5A-D2C0A6BEE12C}"/>
    <cellStyle name="Komma 3 2 2 2 2 8 2 4 3 3" xfId="42086" xr:uid="{14E44203-8961-4BE6-AB14-BBC2AFAC3381}"/>
    <cellStyle name="Komma 3 2 2 2 2 8 2 4 4" xfId="20037" xr:uid="{7C7070D9-5D4A-44A6-BBBE-CD4BB283C92F}"/>
    <cellStyle name="Komma 3 2 2 2 2 8 2 4 4 2" xfId="47553" xr:uid="{4243ABA2-1C27-4775-B94D-091C9B4A90D2}"/>
    <cellStyle name="Komma 3 2 2 2 2 8 2 4 5" xfId="25564" xr:uid="{7ED4161E-5EAB-44BD-87D5-D38DF7889811}"/>
    <cellStyle name="Komma 3 2 2 2 2 8 2 5" xfId="6499" xr:uid="{8DF0E359-7411-4278-8F6B-C478AD5065B4}"/>
    <cellStyle name="Komma 3 2 2 2 2 8 2 5 2" xfId="28568" xr:uid="{239FC697-CFB3-477E-80D2-CC038241C331}"/>
    <cellStyle name="Komma 3 2 2 2 2 8 2 6" xfId="11885" xr:uid="{FF187153-6219-424C-833F-62B813CD9AE2}"/>
    <cellStyle name="Komma 3 2 2 2 2 8 2 6 2" xfId="33954" xr:uid="{50DAFC1B-4056-4D59-A0EE-57EF63150157}"/>
    <cellStyle name="Komma 3 2 2 2 2 8 2 6 3" xfId="39502" xr:uid="{5CB6C440-4340-4C2C-B65C-E4C822DD7C1B}"/>
    <cellStyle name="Komma 3 2 2 2 2 8 2 7" xfId="17433" xr:uid="{DB8305DF-F3CB-4B8C-9269-8A9CCCFE8750}"/>
    <cellStyle name="Komma 3 2 2 2 2 8 2 7 2" xfId="45050" xr:uid="{BA73B919-048C-4ED7-9BF6-5CF1CD0FEEA5}"/>
    <cellStyle name="Komma 3 2 2 2 2 8 2 8" xfId="23061" xr:uid="{76BDA89C-A887-4013-80CD-E84C60AA8C71}"/>
    <cellStyle name="Komma 3 2 2 2 2 8 3" xfId="1251" xr:uid="{D5FAC61E-DCAE-40A6-8801-C538EAE4141A}"/>
    <cellStyle name="Komma 3 2 2 2 2 8 3 2" xfId="3855" xr:uid="{8C6743EA-EB3D-4792-A1A6-077B8B4863A7}"/>
    <cellStyle name="Komma 3 2 2 2 2 8 3 2 2" xfId="9362" xr:uid="{426150FA-E4A1-499A-90C8-5BDA09F00D3C}"/>
    <cellStyle name="Komma 3 2 2 2 2 8 3 2 2 2" xfId="31431" xr:uid="{2ACB9D40-41BA-4F9A-8B11-A8DC7C1AAECB}"/>
    <cellStyle name="Komma 3 2 2 2 2 8 3 2 3" xfId="14849" xr:uid="{926A8281-B4A0-4239-8849-3002ED8B2570}"/>
    <cellStyle name="Komma 3 2 2 2 2 8 3 2 3 2" xfId="36918" xr:uid="{998324C1-1604-4548-9441-965EB52C2857}"/>
    <cellStyle name="Komma 3 2 2 2 2 8 3 2 3 3" xfId="42466" xr:uid="{39349E01-5535-4E45-A344-E3BFD8BAA71D}"/>
    <cellStyle name="Komma 3 2 2 2 2 8 3 2 4" xfId="20417" xr:uid="{3CDFF367-0D9A-495D-B8B2-54871C8790BF}"/>
    <cellStyle name="Komma 3 2 2 2 2 8 3 2 4 2" xfId="47913" xr:uid="{5A51B71A-2E8B-4C4B-932C-DC825F4C1114}"/>
    <cellStyle name="Komma 3 2 2 2 2 8 3 2 5" xfId="25924" xr:uid="{ECF45AB0-6392-4FBC-9780-68B2AC8B2E81}"/>
    <cellStyle name="Komma 3 2 2 2 2 8 3 3" xfId="6879" xr:uid="{9AC80D8A-3B8F-49B7-914A-B62F0DF17BC9}"/>
    <cellStyle name="Komma 3 2 2 2 2 8 3 3 2" xfId="28948" xr:uid="{FA1BAF47-56E5-4583-97CA-EAA7E648D6F8}"/>
    <cellStyle name="Komma 3 2 2 2 2 8 3 4" xfId="12245" xr:uid="{70B06B88-21D2-4739-81C2-648D671DA592}"/>
    <cellStyle name="Komma 3 2 2 2 2 8 3 4 2" xfId="34314" xr:uid="{DBA6A816-5088-4453-B30D-718123F8177F}"/>
    <cellStyle name="Komma 3 2 2 2 2 8 3 4 3" xfId="39862" xr:uid="{B22F1981-3769-4700-9DAA-AC798C4E93EF}"/>
    <cellStyle name="Komma 3 2 2 2 2 8 3 5" xfId="17813" xr:uid="{72A66EE6-E9A8-4E51-912C-4570CDA6E75F}"/>
    <cellStyle name="Komma 3 2 2 2 2 8 3 5 2" xfId="45430" xr:uid="{5CFDB37C-9DC6-430A-A51C-8E4CB2C09550}"/>
    <cellStyle name="Komma 3 2 2 2 2 8 3 6" xfId="23441" xr:uid="{9889C863-1010-4653-9418-AFA2C63D7007}"/>
    <cellStyle name="Komma 3 2 2 2 2 8 4" xfId="2032" xr:uid="{BDDAC844-7D98-457F-8A26-45968D87C0A4}"/>
    <cellStyle name="Komma 3 2 2 2 2 8 4 2" xfId="4636" xr:uid="{3F51B7AD-EA14-45E6-9D09-29C00D6F32A5}"/>
    <cellStyle name="Komma 3 2 2 2 2 8 4 2 2" xfId="10143" xr:uid="{ED4EFA70-218F-4663-B106-3DD97CBB8046}"/>
    <cellStyle name="Komma 3 2 2 2 2 8 4 2 2 2" xfId="32212" xr:uid="{7675EE4F-F4C8-494B-9EB5-B4463D391A9B}"/>
    <cellStyle name="Komma 3 2 2 2 2 8 4 2 3" xfId="15630" xr:uid="{0E8B5BCB-89CE-4375-8389-63C2BBAAACF0}"/>
    <cellStyle name="Komma 3 2 2 2 2 8 4 2 3 2" xfId="37699" xr:uid="{3901E95D-F8D6-43DC-82BE-14FE49AF2C52}"/>
    <cellStyle name="Komma 3 2 2 2 2 8 4 2 3 3" xfId="43247" xr:uid="{11F3B40B-A63A-475B-8D0C-9D8AFC966190}"/>
    <cellStyle name="Komma 3 2 2 2 2 8 4 2 4" xfId="21198" xr:uid="{8C621C55-A2FC-42AF-83FE-1626D34529BE}"/>
    <cellStyle name="Komma 3 2 2 2 2 8 4 2 4 2" xfId="48694" xr:uid="{0C7977D8-7613-4344-B126-F799234ED8A7}"/>
    <cellStyle name="Komma 3 2 2 2 2 8 4 2 5" xfId="26705" xr:uid="{F4394297-2C59-4203-9EEA-FA83F56EF87F}"/>
    <cellStyle name="Komma 3 2 2 2 2 8 4 3" xfId="7660" xr:uid="{33D8C8A4-FEED-4C21-95A5-8D3DB58DB9B9}"/>
    <cellStyle name="Komma 3 2 2 2 2 8 4 3 2" xfId="29729" xr:uid="{B9BDC472-DA45-4DB7-80CD-5B98BFBE38E5}"/>
    <cellStyle name="Komma 3 2 2 2 2 8 4 4" xfId="13026" xr:uid="{73629D76-71F1-4D98-8941-8AA03F34AC9A}"/>
    <cellStyle name="Komma 3 2 2 2 2 8 4 4 2" xfId="35095" xr:uid="{3435E35B-D155-4357-ACAD-12AC59A91B20}"/>
    <cellStyle name="Komma 3 2 2 2 2 8 4 4 3" xfId="40643" xr:uid="{B853333E-741C-4DFF-B32C-132246222824}"/>
    <cellStyle name="Komma 3 2 2 2 2 8 4 5" xfId="18594" xr:uid="{6D5B43B9-31BB-42B7-A254-B0CBFECEDCA6}"/>
    <cellStyle name="Komma 3 2 2 2 2 8 4 5 2" xfId="46211" xr:uid="{2A855EC6-AAD6-4169-B387-8294039604FB}"/>
    <cellStyle name="Komma 3 2 2 2 2 8 4 6" xfId="24222" xr:uid="{6E141BFB-70C7-49DD-92CA-9544EAB57B7F}"/>
    <cellStyle name="Komma 3 2 2 2 2 8 5" xfId="3054" xr:uid="{F4503675-E93A-4903-B3E7-A71B3BCCBF96}"/>
    <cellStyle name="Komma 3 2 2 2 2 8 5 2" xfId="8581" xr:uid="{C40EB3F1-A8F5-4474-945B-1134D9F143DF}"/>
    <cellStyle name="Komma 3 2 2 2 2 8 5 2 2" xfId="30650" xr:uid="{F18F6CFE-3392-4F15-9160-E861D1A1F99C}"/>
    <cellStyle name="Komma 3 2 2 2 2 8 5 3" xfId="14048" xr:uid="{E705BAD2-3FB0-4F2A-B75F-3F5DF2759887}"/>
    <cellStyle name="Komma 3 2 2 2 2 8 5 3 2" xfId="36117" xr:uid="{459A85C7-907D-47C1-AD52-D40074EA991F}"/>
    <cellStyle name="Komma 3 2 2 2 2 8 5 3 3" xfId="41665" xr:uid="{E1284037-D261-47FD-A78D-8CF62640D935}"/>
    <cellStyle name="Komma 3 2 2 2 2 8 5 4" xfId="19616" xr:uid="{321AE6A1-0724-41DF-9A9A-855CBF1BEEF7}"/>
    <cellStyle name="Komma 3 2 2 2 2 8 5 4 2" xfId="47132" xr:uid="{18CA983C-1375-4BBB-AF57-E6EC3DC875BD}"/>
    <cellStyle name="Komma 3 2 2 2 2 8 5 5" xfId="25143" xr:uid="{C5616B2D-93DA-4FDA-A8F3-98F985D45F08}"/>
    <cellStyle name="Komma 3 2 2 2 2 8 6" xfId="5417" xr:uid="{FDCCC275-6E66-4169-B31A-F67292FCA77D}"/>
    <cellStyle name="Komma 3 2 2 2 2 8 6 2" xfId="10924" xr:uid="{A895D7CF-BCAF-442E-994B-43C47369A7DC}"/>
    <cellStyle name="Komma 3 2 2 2 2 8 6 2 2" xfId="32993" xr:uid="{ECA7D09C-7037-4133-83AD-99537E3AA95B}"/>
    <cellStyle name="Komma 3 2 2 2 2 8 6 3" xfId="16411" xr:uid="{71A9797C-C0F9-4866-8126-DD96196AB7C3}"/>
    <cellStyle name="Komma 3 2 2 2 2 8 6 3 2" xfId="38480" xr:uid="{FC21C5EE-0CCA-4130-9F1B-F0C21EE2C58B}"/>
    <cellStyle name="Komma 3 2 2 2 2 8 6 3 3" xfId="44028" xr:uid="{338D6928-F8C1-409E-AC4E-95F4A272FF45}"/>
    <cellStyle name="Komma 3 2 2 2 2 8 6 4" xfId="21979" xr:uid="{6688D337-C3D9-4879-B2DB-486C9FACB026}"/>
    <cellStyle name="Komma 3 2 2 2 2 8 6 4 2" xfId="49475" xr:uid="{AD627583-B01D-4578-89FD-7A3CE6803022}"/>
    <cellStyle name="Komma 3 2 2 2 2 8 6 5" xfId="27486" xr:uid="{6E841FF3-D897-48C7-AE2E-4A2573635D78}"/>
    <cellStyle name="Komma 3 2 2 2 2 8 7" xfId="6078" xr:uid="{F5064361-1F43-4E92-8A74-B620D7452711}"/>
    <cellStyle name="Komma 3 2 2 2 2 8 7 2" xfId="28147" xr:uid="{F4FEA590-7EBE-485A-ACE4-90C241A2CA99}"/>
    <cellStyle name="Komma 3 2 2 2 2 8 8" xfId="11464" xr:uid="{E34BB866-B44C-41C5-889A-2F5792BB71D2}"/>
    <cellStyle name="Komma 3 2 2 2 2 8 8 2" xfId="33533" xr:uid="{4F5AB330-4C90-40A2-95D2-FC09F43422CD}"/>
    <cellStyle name="Komma 3 2 2 2 2 8 8 3" xfId="39081" xr:uid="{C64E4B15-B30F-4CC3-8F0A-95AD6082FDE2}"/>
    <cellStyle name="Komma 3 2 2 2 2 8 9" xfId="17012" xr:uid="{FB13E482-6DAA-4C6F-89D5-D33A94271B9C}"/>
    <cellStyle name="Komma 3 2 2 2 2 8 9 2" xfId="44629" xr:uid="{7F8BC48C-3C7E-4539-AF29-0B3D55FCEA30}"/>
    <cellStyle name="Komma 3 2 2 2 2 9" xfId="510" xr:uid="{130D8A47-2810-4C06-AB6F-C7A9E1243C51}"/>
    <cellStyle name="Komma 3 2 2 2 2 9 2" xfId="1311" xr:uid="{D24F4587-6313-4AF3-8567-0DF96EF9B4A3}"/>
    <cellStyle name="Komma 3 2 2 2 2 9 2 2" xfId="3915" xr:uid="{388219A0-7307-4BEE-A00F-F0FFD768A5A9}"/>
    <cellStyle name="Komma 3 2 2 2 2 9 2 2 2" xfId="9422" xr:uid="{8CCB7FA7-797E-48F8-9BFC-818D3D98EE6E}"/>
    <cellStyle name="Komma 3 2 2 2 2 9 2 2 2 2" xfId="31491" xr:uid="{17040E7D-54EF-486E-AADD-FE62EA0E6C80}"/>
    <cellStyle name="Komma 3 2 2 2 2 9 2 2 3" xfId="14909" xr:uid="{807D9A0A-5682-4AE6-952C-A8FBDCB9AB04}"/>
    <cellStyle name="Komma 3 2 2 2 2 9 2 2 3 2" xfId="36978" xr:uid="{6469D727-265E-40E6-8453-55EC179D60BF}"/>
    <cellStyle name="Komma 3 2 2 2 2 9 2 2 3 3" xfId="42526" xr:uid="{1BCBB80E-26A3-477D-9302-A3608619A7D3}"/>
    <cellStyle name="Komma 3 2 2 2 2 9 2 2 4" xfId="20477" xr:uid="{6E3B7415-6AFD-4F70-94D3-48AD63378CBA}"/>
    <cellStyle name="Komma 3 2 2 2 2 9 2 2 4 2" xfId="47973" xr:uid="{F72FAE3B-C3A3-4B91-B5F2-C66774E2CCF4}"/>
    <cellStyle name="Komma 3 2 2 2 2 9 2 2 5" xfId="25984" xr:uid="{76882111-AF10-4F28-81C1-4C36CCD030D8}"/>
    <cellStyle name="Komma 3 2 2 2 2 9 2 3" xfId="6939" xr:uid="{16ECFD4A-B6E0-4F04-85C6-3123530243BC}"/>
    <cellStyle name="Komma 3 2 2 2 2 9 2 3 2" xfId="29008" xr:uid="{C63A9CB9-86AC-4BCC-858E-42E17A3E5DA1}"/>
    <cellStyle name="Komma 3 2 2 2 2 9 2 4" xfId="12305" xr:uid="{392C04C5-21E0-4C0A-8E57-9765777C475D}"/>
    <cellStyle name="Komma 3 2 2 2 2 9 2 4 2" xfId="34374" xr:uid="{2A992226-AAF8-4755-8278-08D1045191BD}"/>
    <cellStyle name="Komma 3 2 2 2 2 9 2 4 3" xfId="39922" xr:uid="{7E492BD0-E99E-40CB-9301-57F7238BC00C}"/>
    <cellStyle name="Komma 3 2 2 2 2 9 2 5" xfId="17873" xr:uid="{737E797E-475E-4CFB-BA0E-5FAC019A258F}"/>
    <cellStyle name="Komma 3 2 2 2 2 9 2 5 2" xfId="45490" xr:uid="{C6925BFB-7915-4842-98B5-656A8BE2B9F9}"/>
    <cellStyle name="Komma 3 2 2 2 2 9 2 6" xfId="23501" xr:uid="{F0ADEA98-B877-47AE-9AC2-5652A7247819}"/>
    <cellStyle name="Komma 3 2 2 2 2 9 3" xfId="2092" xr:uid="{2CD4846C-3F0D-4CC5-AC78-5179AFDE5A16}"/>
    <cellStyle name="Komma 3 2 2 2 2 9 3 2" xfId="4696" xr:uid="{69C7E195-C2EA-44CA-A442-FACB2E25D34B}"/>
    <cellStyle name="Komma 3 2 2 2 2 9 3 2 2" xfId="10203" xr:uid="{DF8788A3-A259-4FA8-843D-AB17606C66C2}"/>
    <cellStyle name="Komma 3 2 2 2 2 9 3 2 2 2" xfId="32272" xr:uid="{D6C195AF-56C7-41CC-AD2C-B1A6CEA2D1F4}"/>
    <cellStyle name="Komma 3 2 2 2 2 9 3 2 3" xfId="15690" xr:uid="{9DB6347D-E248-4F71-A6CA-B0732A4C30F7}"/>
    <cellStyle name="Komma 3 2 2 2 2 9 3 2 3 2" xfId="37759" xr:uid="{2F1E335D-038F-4136-8A7F-3EB79074321D}"/>
    <cellStyle name="Komma 3 2 2 2 2 9 3 2 3 3" xfId="43307" xr:uid="{1260E95F-7825-41A6-86CD-389FF9B882BB}"/>
    <cellStyle name="Komma 3 2 2 2 2 9 3 2 4" xfId="21258" xr:uid="{3E31E1FC-3B7D-4B92-948E-EA9750CD50A4}"/>
    <cellStyle name="Komma 3 2 2 2 2 9 3 2 4 2" xfId="48754" xr:uid="{7629A441-F98B-4253-8800-3EC9089EB163}"/>
    <cellStyle name="Komma 3 2 2 2 2 9 3 2 5" xfId="26765" xr:uid="{96064DC1-6DC6-479A-B4B0-4148E88AABBC}"/>
    <cellStyle name="Komma 3 2 2 2 2 9 3 3" xfId="7720" xr:uid="{87CEE23D-9A91-45CA-B5B4-37D67BB37A6A}"/>
    <cellStyle name="Komma 3 2 2 2 2 9 3 3 2" xfId="29789" xr:uid="{9F30A041-4CFA-4AB3-963F-0448AD1DAD22}"/>
    <cellStyle name="Komma 3 2 2 2 2 9 3 4" xfId="13086" xr:uid="{E1AD915F-B8DE-448A-B5E0-2A750611CDF7}"/>
    <cellStyle name="Komma 3 2 2 2 2 9 3 4 2" xfId="35155" xr:uid="{7FAF05EF-8BBF-4C68-BDEA-A17D6EB4B59B}"/>
    <cellStyle name="Komma 3 2 2 2 2 9 3 4 3" xfId="40703" xr:uid="{BFE6E579-C07A-4C16-A86F-E5F305AE124F}"/>
    <cellStyle name="Komma 3 2 2 2 2 9 3 5" xfId="18654" xr:uid="{DE5DF267-07EF-43E8-9625-A47852999000}"/>
    <cellStyle name="Komma 3 2 2 2 2 9 3 5 2" xfId="46271" xr:uid="{3A62CDF7-16CF-4627-9FE5-8D41CA10671E}"/>
    <cellStyle name="Komma 3 2 2 2 2 9 3 6" xfId="24282" xr:uid="{48B4F382-7FA9-45EB-8778-880343B95EA5}"/>
    <cellStyle name="Komma 3 2 2 2 2 9 4" xfId="3114" xr:uid="{E3BAADFE-45B1-4CC2-8F0E-F888911F158B}"/>
    <cellStyle name="Komma 3 2 2 2 2 9 4 2" xfId="8641" xr:uid="{3DEAEF91-AEB1-4608-BF20-EC83AE8CE24B}"/>
    <cellStyle name="Komma 3 2 2 2 2 9 4 2 2" xfId="30710" xr:uid="{39F0AB7B-6E46-410C-B3E0-EFE17927487B}"/>
    <cellStyle name="Komma 3 2 2 2 2 9 4 3" xfId="14108" xr:uid="{43A2D571-068D-4FDA-A373-8C4514F3A861}"/>
    <cellStyle name="Komma 3 2 2 2 2 9 4 3 2" xfId="36177" xr:uid="{2DACDEA3-909D-47CC-AD55-09B4091ABB8D}"/>
    <cellStyle name="Komma 3 2 2 2 2 9 4 3 3" xfId="41725" xr:uid="{B163264B-3540-4740-9CC2-5FD81743EC7E}"/>
    <cellStyle name="Komma 3 2 2 2 2 9 4 4" xfId="19676" xr:uid="{DB08406B-AACE-4FE2-8230-D49B30357399}"/>
    <cellStyle name="Komma 3 2 2 2 2 9 4 4 2" xfId="47192" xr:uid="{1420E4DF-BDE6-4D1A-92FB-CE7602E1D65C}"/>
    <cellStyle name="Komma 3 2 2 2 2 9 4 5" xfId="25203" xr:uid="{843FE609-3DCE-4780-BC3E-D1E728009FB8}"/>
    <cellStyle name="Komma 3 2 2 2 2 9 5" xfId="6138" xr:uid="{78995F0A-E603-4A6C-93EB-2F7A66BFBBD2}"/>
    <cellStyle name="Komma 3 2 2 2 2 9 5 2" xfId="28207" xr:uid="{BEAAC7C7-CE22-48C0-AC48-32227D7C67C9}"/>
    <cellStyle name="Komma 3 2 2 2 2 9 6" xfId="11524" xr:uid="{109AD07B-88FE-40E8-87E4-0031F927789C}"/>
    <cellStyle name="Komma 3 2 2 2 2 9 6 2" xfId="33593" xr:uid="{BE3FB52C-E4C0-4EFA-A562-FA4C537F6577}"/>
    <cellStyle name="Komma 3 2 2 2 2 9 6 3" xfId="39141" xr:uid="{50463CDB-2065-489C-B25C-EABDCBCD8F1E}"/>
    <cellStyle name="Komma 3 2 2 2 2 9 7" xfId="17072" xr:uid="{D4C723A6-0FC1-42AD-A27D-EF450DA520F8}"/>
    <cellStyle name="Komma 3 2 2 2 2 9 7 2" xfId="44689" xr:uid="{C647F986-335C-4E18-8249-1ADE32E6199F}"/>
    <cellStyle name="Komma 3 2 2 2 2 9 8" xfId="22700" xr:uid="{A8F4581A-8E8D-4C87-90F7-6509765F1E4C}"/>
    <cellStyle name="Komma 3 2 2 2 20" xfId="5617" xr:uid="{950978DB-05F7-4CF4-B75C-DF4D2C90DA77}"/>
    <cellStyle name="Komma 3 2 2 2 20 2" xfId="11124" xr:uid="{B24ED0CF-26EA-46FD-97BA-AB82AC764141}"/>
    <cellStyle name="Komma 3 2 2 2 20 2 2" xfId="33193" xr:uid="{29D938C8-5661-45BC-BC14-7BB5E8976FFA}"/>
    <cellStyle name="Komma 3 2 2 2 20 3" xfId="22179" xr:uid="{DA5BD26E-7002-451B-830F-76898952EF1A}"/>
    <cellStyle name="Komma 3 2 2 2 20 3 2" xfId="49675" xr:uid="{4E2581DA-9588-47DC-8D78-4D8DEA7FCB22}"/>
    <cellStyle name="Komma 3 2 2 2 20 4" xfId="27686" xr:uid="{384FB237-5603-4C7A-8EEE-F2BEFE74419D}"/>
    <cellStyle name="Komma 3 2 2 2 21" xfId="5677" xr:uid="{AE6D5209-3C59-42BC-9A5B-22984D8503FD}"/>
    <cellStyle name="Komma 3 2 2 2 21 2" xfId="27746" xr:uid="{2CC0A8E5-5B71-47A0-ACE8-97DC6519E8BA}"/>
    <cellStyle name="Komma 3 2 2 2 22" xfId="11164" xr:uid="{F6D06D59-61A2-4D1C-9ADD-52D3C825A624}"/>
    <cellStyle name="Komma 3 2 2 2 22 2" xfId="33233" xr:uid="{92643534-D743-4F91-89CB-A3F8FB617197}"/>
    <cellStyle name="Komma 3 2 2 2 22 3" xfId="38781" xr:uid="{E62330B2-CA9B-4D6E-8AE6-BB2D2AA87064}"/>
    <cellStyle name="Komma 3 2 2 2 23" xfId="16611" xr:uid="{DEE0C194-D92E-4209-9AD6-BA2097F146A6}"/>
    <cellStyle name="Komma 3 2 2 2 23 2" xfId="44228" xr:uid="{9D74DA76-846D-40AD-A83F-21965E87A3C8}"/>
    <cellStyle name="Komma 3 2 2 2 24" xfId="22239" xr:uid="{662C771A-FB4B-4065-973D-0BCBF72858C3}"/>
    <cellStyle name="Komma 3 2 2 2 3" xfId="130" xr:uid="{6D231028-FCD7-41C8-B188-437D515CA6ED}"/>
    <cellStyle name="Komma 3 2 2 2 3 10" xfId="22325" xr:uid="{610AFF9C-4BF1-44E3-88C8-5C6CB196C88D}"/>
    <cellStyle name="Komma 3 2 2 2 3 2" xfId="556" xr:uid="{AE48D866-0D95-43F6-AD0D-37E89C1CFA1A}"/>
    <cellStyle name="Komma 3 2 2 2 3 2 2" xfId="1357" xr:uid="{51E22EE8-6D57-4D17-AB43-DD8C41A34AA4}"/>
    <cellStyle name="Komma 3 2 2 2 3 2 2 2" xfId="3961" xr:uid="{8E00284E-7BF3-4094-AFFF-D2AF2FF290B3}"/>
    <cellStyle name="Komma 3 2 2 2 3 2 2 2 2" xfId="9468" xr:uid="{8FD46FA9-CFAB-4937-9A90-F122617066A7}"/>
    <cellStyle name="Komma 3 2 2 2 3 2 2 2 2 2" xfId="31537" xr:uid="{3EF71903-9302-4D6A-9BB6-DF6C1121620F}"/>
    <cellStyle name="Komma 3 2 2 2 3 2 2 2 3" xfId="14955" xr:uid="{B8024384-BD7E-4CFF-9144-B4F4F9EE7A58}"/>
    <cellStyle name="Komma 3 2 2 2 3 2 2 2 3 2" xfId="37024" xr:uid="{522476AA-3CC6-4781-9A83-6C75A37855BA}"/>
    <cellStyle name="Komma 3 2 2 2 3 2 2 2 3 3" xfId="42572" xr:uid="{EC8DA13A-133F-4BF4-B95F-A2F359DAD09E}"/>
    <cellStyle name="Komma 3 2 2 2 3 2 2 2 4" xfId="20523" xr:uid="{7ADA19BE-29C7-4F78-BC14-FAD775055AFD}"/>
    <cellStyle name="Komma 3 2 2 2 3 2 2 2 4 2" xfId="48019" xr:uid="{49A76C8F-180F-40CC-A3F5-A63AABA029BE}"/>
    <cellStyle name="Komma 3 2 2 2 3 2 2 2 5" xfId="26030" xr:uid="{A90D83BA-CD4F-4038-89D0-8DA8A752B9E6}"/>
    <cellStyle name="Komma 3 2 2 2 3 2 2 3" xfId="6985" xr:uid="{98F95E85-C0D7-4BC6-ABF8-64DE22BA75DF}"/>
    <cellStyle name="Komma 3 2 2 2 3 2 2 3 2" xfId="29054" xr:uid="{BF7FA839-EEF1-472C-8D2E-7D90D585A3B4}"/>
    <cellStyle name="Komma 3 2 2 2 3 2 2 4" xfId="12351" xr:uid="{3076C917-AA03-4DF2-A072-A69D9B9DDEBF}"/>
    <cellStyle name="Komma 3 2 2 2 3 2 2 4 2" xfId="34420" xr:uid="{8F0D5AA2-81C6-42EC-9200-ADE67C3792F8}"/>
    <cellStyle name="Komma 3 2 2 2 3 2 2 4 3" xfId="39968" xr:uid="{9774A22E-0282-4CD2-9DD4-D974ED4499E0}"/>
    <cellStyle name="Komma 3 2 2 2 3 2 2 5" xfId="17919" xr:uid="{30954D13-1C7E-4202-9982-0DCC2C742887}"/>
    <cellStyle name="Komma 3 2 2 2 3 2 2 5 2" xfId="45536" xr:uid="{0B8E3FFC-8290-48E0-BCEB-59E7E8698CE0}"/>
    <cellStyle name="Komma 3 2 2 2 3 2 2 6" xfId="23547" xr:uid="{F9DF5A05-A08C-4497-893B-B17EF3BD37C4}"/>
    <cellStyle name="Komma 3 2 2 2 3 2 3" xfId="2138" xr:uid="{4EBFFB20-959E-4616-8882-5B2036A4CB96}"/>
    <cellStyle name="Komma 3 2 2 2 3 2 3 2" xfId="4742" xr:uid="{3A469986-81E7-4DED-9516-843F6F83837B}"/>
    <cellStyle name="Komma 3 2 2 2 3 2 3 2 2" xfId="10249" xr:uid="{DC62125F-A9F5-4727-959E-00242AE8D325}"/>
    <cellStyle name="Komma 3 2 2 2 3 2 3 2 2 2" xfId="32318" xr:uid="{CE869494-5536-4A40-9C51-C7D689EA37AB}"/>
    <cellStyle name="Komma 3 2 2 2 3 2 3 2 3" xfId="15736" xr:uid="{AC954831-04FA-4C1F-BE87-646ACBB036CA}"/>
    <cellStyle name="Komma 3 2 2 2 3 2 3 2 3 2" xfId="37805" xr:uid="{BC1F43D4-5B8E-47CC-ABD2-1AF3A5A4F68E}"/>
    <cellStyle name="Komma 3 2 2 2 3 2 3 2 3 3" xfId="43353" xr:uid="{EF7C9222-707D-4031-845D-BE3DD373A1E4}"/>
    <cellStyle name="Komma 3 2 2 2 3 2 3 2 4" xfId="21304" xr:uid="{27E56379-B3F1-4270-B8BD-4E6873D751E1}"/>
    <cellStyle name="Komma 3 2 2 2 3 2 3 2 4 2" xfId="48800" xr:uid="{CF82A468-DBCD-450C-8CF4-C3EA90EB123B}"/>
    <cellStyle name="Komma 3 2 2 2 3 2 3 2 5" xfId="26811" xr:uid="{2E9CC532-044A-4D65-95DD-F078606B1152}"/>
    <cellStyle name="Komma 3 2 2 2 3 2 3 3" xfId="7766" xr:uid="{3CA9F5B9-A682-47D6-81B4-6F064CAAF319}"/>
    <cellStyle name="Komma 3 2 2 2 3 2 3 3 2" xfId="29835" xr:uid="{F754452A-FD56-444A-AED2-2D04A46128DD}"/>
    <cellStyle name="Komma 3 2 2 2 3 2 3 4" xfId="13132" xr:uid="{500319B8-A4E2-41D9-9803-9F7393584EE9}"/>
    <cellStyle name="Komma 3 2 2 2 3 2 3 4 2" xfId="35201" xr:uid="{85FD3D07-BF0C-43A5-BD46-78B46BEFCAC8}"/>
    <cellStyle name="Komma 3 2 2 2 3 2 3 4 3" xfId="40749" xr:uid="{C8E35872-D552-432B-848F-101D96A3DA33}"/>
    <cellStyle name="Komma 3 2 2 2 3 2 3 5" xfId="18700" xr:uid="{946DE892-7904-4649-BC18-A78759EFB74E}"/>
    <cellStyle name="Komma 3 2 2 2 3 2 3 5 2" xfId="46317" xr:uid="{EAA020FC-5AA9-433B-A0D1-E6FD94CBE1F6}"/>
    <cellStyle name="Komma 3 2 2 2 3 2 3 6" xfId="24328" xr:uid="{2ED202A5-33EF-40A4-B07C-DD601245318F}"/>
    <cellStyle name="Komma 3 2 2 2 3 2 4" xfId="3160" xr:uid="{11CE180E-6851-4179-B4B6-EA695CF84DDC}"/>
    <cellStyle name="Komma 3 2 2 2 3 2 4 2" xfId="8687" xr:uid="{27FB7801-7EF8-46E2-B904-7DE369663259}"/>
    <cellStyle name="Komma 3 2 2 2 3 2 4 2 2" xfId="30756" xr:uid="{7B5B5C0A-3DAF-4CDD-AFFE-A50704F4C73E}"/>
    <cellStyle name="Komma 3 2 2 2 3 2 4 3" xfId="14154" xr:uid="{128FBC44-B97B-43E0-9668-4FDC4EDF1F87}"/>
    <cellStyle name="Komma 3 2 2 2 3 2 4 3 2" xfId="36223" xr:uid="{59D1CED4-E715-4117-AD6A-507FC1CD9E81}"/>
    <cellStyle name="Komma 3 2 2 2 3 2 4 3 3" xfId="41771" xr:uid="{8AB7713A-FDD5-49F4-96BC-2ED3278FF81D}"/>
    <cellStyle name="Komma 3 2 2 2 3 2 4 4" xfId="19722" xr:uid="{19865951-3F71-40D4-9840-85616403C69D}"/>
    <cellStyle name="Komma 3 2 2 2 3 2 4 4 2" xfId="47238" xr:uid="{70BD7983-E07C-4C49-8E0C-07C3B4C2D1F5}"/>
    <cellStyle name="Komma 3 2 2 2 3 2 4 5" xfId="25249" xr:uid="{5DF99A5C-AD47-4610-AEC5-846936D99110}"/>
    <cellStyle name="Komma 3 2 2 2 3 2 5" xfId="6184" xr:uid="{B23A5F97-8A0A-4F1C-A638-EB2DE3803CE9}"/>
    <cellStyle name="Komma 3 2 2 2 3 2 5 2" xfId="28253" xr:uid="{897E0700-5D83-4DCE-B768-14FCF73D3D92}"/>
    <cellStyle name="Komma 3 2 2 2 3 2 6" xfId="11570" xr:uid="{E995FF8C-9D67-47EB-98DD-ACC4E7A4C7E9}"/>
    <cellStyle name="Komma 3 2 2 2 3 2 6 2" xfId="33639" xr:uid="{070CAC9C-26ED-42EA-A96A-F52143D734CC}"/>
    <cellStyle name="Komma 3 2 2 2 3 2 6 3" xfId="39187" xr:uid="{9B2CC6F1-E131-4FA5-A56A-374993F9804B}"/>
    <cellStyle name="Komma 3 2 2 2 3 2 7" xfId="17118" xr:uid="{311C24C6-3337-490F-A9A8-4C9E3C5C6C4B}"/>
    <cellStyle name="Komma 3 2 2 2 3 2 7 2" xfId="44735" xr:uid="{B23F3F56-D424-451F-9617-2645001EA3AD}"/>
    <cellStyle name="Komma 3 2 2 2 3 2 8" xfId="22746" xr:uid="{7DB09C8B-5866-425D-BC4B-091784054F05}"/>
    <cellStyle name="Komma 3 2 2 2 3 3" xfId="1005" xr:uid="{9718490C-03C9-4657-B3B9-A72FDFBB72B2}"/>
    <cellStyle name="Komma 3 2 2 2 3 3 2" xfId="3609" xr:uid="{4170A15D-7F5E-41A0-B95A-36BB37F202B9}"/>
    <cellStyle name="Komma 3 2 2 2 3 3 2 2" xfId="9116" xr:uid="{4F56616B-7DD6-4D1D-84A8-3A0BC94BDD88}"/>
    <cellStyle name="Komma 3 2 2 2 3 3 2 2 2" xfId="31185" xr:uid="{D46E37AD-DB0B-420C-80B5-655258E48ADE}"/>
    <cellStyle name="Komma 3 2 2 2 3 3 2 3" xfId="14603" xr:uid="{611B7E46-1917-4464-941B-BDB88AF5E245}"/>
    <cellStyle name="Komma 3 2 2 2 3 3 2 3 2" xfId="36672" xr:uid="{7372E0FF-3F9A-49A4-AB4A-3EC9477ADF09}"/>
    <cellStyle name="Komma 3 2 2 2 3 3 2 3 3" xfId="42220" xr:uid="{7F3B2F0A-7427-4F92-9123-62C72917D9D0}"/>
    <cellStyle name="Komma 3 2 2 2 3 3 2 4" xfId="20171" xr:uid="{FEE5A781-F090-4760-8442-2778DDEAE7F7}"/>
    <cellStyle name="Komma 3 2 2 2 3 3 2 4 2" xfId="47667" xr:uid="{A50EC688-C652-4D7C-9C0C-F688B2873F4F}"/>
    <cellStyle name="Komma 3 2 2 2 3 3 2 5" xfId="25678" xr:uid="{8304DCC7-91FF-4A57-8722-226D49D59354}"/>
    <cellStyle name="Komma 3 2 2 2 3 3 3" xfId="6633" xr:uid="{2CEC9F45-96F0-407D-9E13-E4E7CFB6B5E8}"/>
    <cellStyle name="Komma 3 2 2 2 3 3 3 2" xfId="28702" xr:uid="{92F12DA7-1913-4282-8D9F-D1FFE4D7332C}"/>
    <cellStyle name="Komma 3 2 2 2 3 3 4" xfId="11999" xr:uid="{F7FE71CA-8399-4D62-993D-1520A4207576}"/>
    <cellStyle name="Komma 3 2 2 2 3 3 4 2" xfId="34068" xr:uid="{833F1D94-0089-4BD0-A5FF-9AAFB6B7E11F}"/>
    <cellStyle name="Komma 3 2 2 2 3 3 4 3" xfId="39616" xr:uid="{AF7AE780-7044-4FD4-85C9-EE5EF145B602}"/>
    <cellStyle name="Komma 3 2 2 2 3 3 5" xfId="17567" xr:uid="{80014890-716A-443A-9BE9-317D62435560}"/>
    <cellStyle name="Komma 3 2 2 2 3 3 5 2" xfId="45184" xr:uid="{F395EBE3-D915-4603-96E7-BBF294A4E986}"/>
    <cellStyle name="Komma 3 2 2 2 3 3 6" xfId="23195" xr:uid="{C65DF996-CD59-45B3-B732-705C3959A059}"/>
    <cellStyle name="Komma 3 2 2 2 3 4" xfId="1786" xr:uid="{B26087CA-FCBB-433F-A6C3-8A1FAE31365B}"/>
    <cellStyle name="Komma 3 2 2 2 3 4 2" xfId="4390" xr:uid="{1F616963-0A5F-43A8-9E50-49BB32B481B2}"/>
    <cellStyle name="Komma 3 2 2 2 3 4 2 2" xfId="9897" xr:uid="{1B469862-DD09-4030-80C7-E3B357F77F54}"/>
    <cellStyle name="Komma 3 2 2 2 3 4 2 2 2" xfId="31966" xr:uid="{F4615F11-CA5A-432A-926F-A391CE355726}"/>
    <cellStyle name="Komma 3 2 2 2 3 4 2 3" xfId="15384" xr:uid="{E001FC9B-777C-4211-874B-6E1D3BC9A187}"/>
    <cellStyle name="Komma 3 2 2 2 3 4 2 3 2" xfId="37453" xr:uid="{4BDFD030-ABE8-4714-AE18-D44523ED7FA7}"/>
    <cellStyle name="Komma 3 2 2 2 3 4 2 3 3" xfId="43001" xr:uid="{46266AE6-051A-45CD-99AB-11988D03D027}"/>
    <cellStyle name="Komma 3 2 2 2 3 4 2 4" xfId="20952" xr:uid="{99541DB0-C0E8-4A55-8435-E58D56F12D64}"/>
    <cellStyle name="Komma 3 2 2 2 3 4 2 4 2" xfId="48448" xr:uid="{E1895B69-BB2D-429A-AA36-EA37263A03F1}"/>
    <cellStyle name="Komma 3 2 2 2 3 4 2 5" xfId="26459" xr:uid="{584AA814-8134-4B48-AFE0-6BE423E15200}"/>
    <cellStyle name="Komma 3 2 2 2 3 4 3" xfId="7414" xr:uid="{F119613A-5A04-4DA7-8FBB-E2B1DEC2EC99}"/>
    <cellStyle name="Komma 3 2 2 2 3 4 3 2" xfId="29483" xr:uid="{12CF24C0-008D-435A-A154-A3CA483C58CB}"/>
    <cellStyle name="Komma 3 2 2 2 3 4 4" xfId="12780" xr:uid="{0968200A-EBCD-4EDD-B1CC-71B1644767E0}"/>
    <cellStyle name="Komma 3 2 2 2 3 4 4 2" xfId="34849" xr:uid="{E4C75ACF-67D9-494E-B155-2212207B131A}"/>
    <cellStyle name="Komma 3 2 2 2 3 4 4 3" xfId="40397" xr:uid="{2EAFC2FF-0F22-4678-9B10-8F93981FB3C3}"/>
    <cellStyle name="Komma 3 2 2 2 3 4 5" xfId="18348" xr:uid="{0468CB4C-5FAE-4B74-966E-2F5B4DFCA604}"/>
    <cellStyle name="Komma 3 2 2 2 3 4 5 2" xfId="45965" xr:uid="{508B8D12-3F5E-4C38-BC52-E6C779BB5087}"/>
    <cellStyle name="Komma 3 2 2 2 3 4 6" xfId="23976" xr:uid="{F2E4785C-587E-4D95-8C3B-ED6E4E438B0D}"/>
    <cellStyle name="Komma 3 2 2 2 3 5" xfId="2739" xr:uid="{ED292D3C-26DD-48E4-951A-8D4FCD64B739}"/>
    <cellStyle name="Komma 3 2 2 2 3 5 2" xfId="8335" xr:uid="{9941162F-BE54-40AF-BB40-BA13523EFC06}"/>
    <cellStyle name="Komma 3 2 2 2 3 5 2 2" xfId="30404" xr:uid="{F23A2D95-4C28-4186-9789-D5C4D6AE7873}"/>
    <cellStyle name="Komma 3 2 2 2 3 5 3" xfId="13733" xr:uid="{62D73E7C-E1A0-45FF-9AC7-DAAE09A58C3C}"/>
    <cellStyle name="Komma 3 2 2 2 3 5 3 2" xfId="35802" xr:uid="{B7924D8C-20BD-4D37-9AB6-94D70E371323}"/>
    <cellStyle name="Komma 3 2 2 2 3 5 3 3" xfId="41350" xr:uid="{9178B10C-E890-45BD-86C1-590D1DC6642C}"/>
    <cellStyle name="Komma 3 2 2 2 3 5 4" xfId="19301" xr:uid="{329765BF-DA83-4712-A7F8-ABEB09653714}"/>
    <cellStyle name="Komma 3 2 2 2 3 5 4 2" xfId="46886" xr:uid="{C835463A-76F8-4C0D-B30B-DC6BCAA73D2D}"/>
    <cellStyle name="Komma 3 2 2 2 3 5 5" xfId="24897" xr:uid="{6A2589B8-4089-451F-A644-D5D387CF6279}"/>
    <cellStyle name="Komma 3 2 2 2 3 6" xfId="5171" xr:uid="{62F0869F-1A85-4A4B-8570-A6D9B78144C5}"/>
    <cellStyle name="Komma 3 2 2 2 3 6 2" xfId="10678" xr:uid="{C369740C-086B-475F-953E-0F169143D9C2}"/>
    <cellStyle name="Komma 3 2 2 2 3 6 2 2" xfId="32747" xr:uid="{41A71F2C-CA75-41D0-A721-A42BB3F115A6}"/>
    <cellStyle name="Komma 3 2 2 2 3 6 3" xfId="16165" xr:uid="{823695B5-9D8E-4C4D-91F5-F6FDC46F2CAE}"/>
    <cellStyle name="Komma 3 2 2 2 3 6 3 2" xfId="38234" xr:uid="{3FD174DF-55E0-43F1-814D-A330E7FA7BED}"/>
    <cellStyle name="Komma 3 2 2 2 3 6 3 3" xfId="43782" xr:uid="{5204AC14-6510-4853-B934-749F7FCEA6EF}"/>
    <cellStyle name="Komma 3 2 2 2 3 6 4" xfId="21733" xr:uid="{ECD49923-70D4-49E5-9A6D-0CA5E92C0F3D}"/>
    <cellStyle name="Komma 3 2 2 2 3 6 4 2" xfId="49229" xr:uid="{1FC9B694-BA1B-47A9-B557-3C7DE3E5C559}"/>
    <cellStyle name="Komma 3 2 2 2 3 6 5" xfId="27240" xr:uid="{9CE68418-A9F4-422D-B648-C29237E6C1C2}"/>
    <cellStyle name="Komma 3 2 2 2 3 7" xfId="5763" xr:uid="{7819A7BF-7EE2-4C91-ABE7-1E2543E57095}"/>
    <cellStyle name="Komma 3 2 2 2 3 7 2" xfId="27832" xr:uid="{E6CF455F-E82C-4695-B2C6-3600DEDB8D7D}"/>
    <cellStyle name="Komma 3 2 2 2 3 8" xfId="11218" xr:uid="{4EED6D78-FF42-4252-9963-C795AE596B8F}"/>
    <cellStyle name="Komma 3 2 2 2 3 8 2" xfId="33287" xr:uid="{D9332900-71D3-4BCB-BD63-73EF3BA094C5}"/>
    <cellStyle name="Komma 3 2 2 2 3 8 3" xfId="38835" xr:uid="{AAD67B8C-9427-493D-98E4-A64966B8739D}"/>
    <cellStyle name="Komma 3 2 2 2 3 9" xfId="16697" xr:uid="{DD5E438D-174D-4E63-8054-CB9FD9804081}"/>
    <cellStyle name="Komma 3 2 2 2 3 9 2" xfId="44314" xr:uid="{C3FAE6E9-E9D0-4287-B96B-7DC96BC24A32}"/>
    <cellStyle name="Komma 3 2 2 2 4" xfId="167" xr:uid="{6F1A4615-17F4-4650-A08C-EFB5005618C8}"/>
    <cellStyle name="Komma 3 2 2 2 4 10" xfId="22359" xr:uid="{6F69F1CD-5BCE-4C6B-A559-CFE82929500D}"/>
    <cellStyle name="Komma 3 2 2 2 4 2" xfId="590" xr:uid="{F45DBF12-041D-4D7B-868C-30CBB750C416}"/>
    <cellStyle name="Komma 3 2 2 2 4 2 2" xfId="1391" xr:uid="{01FCF3DD-1C9B-4CBF-BEE5-2CCA573CC676}"/>
    <cellStyle name="Komma 3 2 2 2 4 2 2 2" xfId="3995" xr:uid="{F318EECB-0F54-4F1C-8C42-88A81A2994E4}"/>
    <cellStyle name="Komma 3 2 2 2 4 2 2 2 2" xfId="9502" xr:uid="{44ED2716-BD8C-4057-AC68-F340E8A99B8F}"/>
    <cellStyle name="Komma 3 2 2 2 4 2 2 2 2 2" xfId="31571" xr:uid="{1C7678CE-C8A0-4EEB-8B40-0A9F2667D331}"/>
    <cellStyle name="Komma 3 2 2 2 4 2 2 2 3" xfId="14989" xr:uid="{145E5BDC-978B-4723-95FF-88DB04FC27AF}"/>
    <cellStyle name="Komma 3 2 2 2 4 2 2 2 3 2" xfId="37058" xr:uid="{AF74D6C8-B0DC-41D3-8D2E-0ACB80001169}"/>
    <cellStyle name="Komma 3 2 2 2 4 2 2 2 3 3" xfId="42606" xr:uid="{F073EDC9-3734-4A64-8701-F58512C3B9AE}"/>
    <cellStyle name="Komma 3 2 2 2 4 2 2 2 4" xfId="20557" xr:uid="{91991560-9BCF-4C1A-B7A1-9EA9DA9F7646}"/>
    <cellStyle name="Komma 3 2 2 2 4 2 2 2 4 2" xfId="48053" xr:uid="{9BF813D9-8C54-40CB-AE5E-68FD6E8DA683}"/>
    <cellStyle name="Komma 3 2 2 2 4 2 2 2 5" xfId="26064" xr:uid="{2CB6E721-0FD0-4C3F-9906-22A9BE08AF42}"/>
    <cellStyle name="Komma 3 2 2 2 4 2 2 3" xfId="7019" xr:uid="{062E8005-620A-42DA-BCC2-A9675DD4F103}"/>
    <cellStyle name="Komma 3 2 2 2 4 2 2 3 2" xfId="29088" xr:uid="{ED3174A5-E5C5-435C-AF17-ED6DF9B5993E}"/>
    <cellStyle name="Komma 3 2 2 2 4 2 2 4" xfId="12385" xr:uid="{942EE9E9-02D7-4D88-9DCE-9B0AF5094968}"/>
    <cellStyle name="Komma 3 2 2 2 4 2 2 4 2" xfId="34454" xr:uid="{420DE19C-7922-4E68-ACD1-5BDCB0A9E1EE}"/>
    <cellStyle name="Komma 3 2 2 2 4 2 2 4 3" xfId="40002" xr:uid="{4187E562-A886-4AAC-AFDC-1ED7AAB05B7C}"/>
    <cellStyle name="Komma 3 2 2 2 4 2 2 5" xfId="17953" xr:uid="{F3697899-51AA-4EAD-9543-A6DC1DEBFFA9}"/>
    <cellStyle name="Komma 3 2 2 2 4 2 2 5 2" xfId="45570" xr:uid="{603F0E28-1066-4D0D-B74B-0E4CE1D8E211}"/>
    <cellStyle name="Komma 3 2 2 2 4 2 2 6" xfId="23581" xr:uid="{AF392ECA-DBCC-49CD-ACAF-05634A1402D3}"/>
    <cellStyle name="Komma 3 2 2 2 4 2 3" xfId="2172" xr:uid="{F3EA62C1-F4C5-44A6-90AF-108FE90F6233}"/>
    <cellStyle name="Komma 3 2 2 2 4 2 3 2" xfId="4776" xr:uid="{C57DD1FA-DEDA-4E75-BB93-43B0F31C6F30}"/>
    <cellStyle name="Komma 3 2 2 2 4 2 3 2 2" xfId="10283" xr:uid="{53279F2A-D328-433D-9B97-1FBBAA83A0D2}"/>
    <cellStyle name="Komma 3 2 2 2 4 2 3 2 2 2" xfId="32352" xr:uid="{D55814AA-3C5B-4FCF-B352-0CFEC8055103}"/>
    <cellStyle name="Komma 3 2 2 2 4 2 3 2 3" xfId="15770" xr:uid="{6CCF491B-8083-4057-8AB2-F9E1DE310939}"/>
    <cellStyle name="Komma 3 2 2 2 4 2 3 2 3 2" xfId="37839" xr:uid="{AB56DF96-393D-4455-B1AF-96B97817395D}"/>
    <cellStyle name="Komma 3 2 2 2 4 2 3 2 3 3" xfId="43387" xr:uid="{A537DF1D-1E71-4597-9910-522EFFA7022A}"/>
    <cellStyle name="Komma 3 2 2 2 4 2 3 2 4" xfId="21338" xr:uid="{498C996C-3498-4EB1-B45B-92CC0B59E9E5}"/>
    <cellStyle name="Komma 3 2 2 2 4 2 3 2 4 2" xfId="48834" xr:uid="{1F57CCAC-7CBE-4ABC-AB6E-66FBBA229C1D}"/>
    <cellStyle name="Komma 3 2 2 2 4 2 3 2 5" xfId="26845" xr:uid="{45FEE05E-7054-4806-836B-84079FF14011}"/>
    <cellStyle name="Komma 3 2 2 2 4 2 3 3" xfId="7800" xr:uid="{E97A6D33-0D23-4F73-BB76-83399A2AFCD7}"/>
    <cellStyle name="Komma 3 2 2 2 4 2 3 3 2" xfId="29869" xr:uid="{4B4652E8-F1BC-4D08-B3DD-94E78CE9B1EE}"/>
    <cellStyle name="Komma 3 2 2 2 4 2 3 4" xfId="13166" xr:uid="{1231C85A-FB3B-45F6-8FF3-472C8BD85A1F}"/>
    <cellStyle name="Komma 3 2 2 2 4 2 3 4 2" xfId="35235" xr:uid="{62472E6F-981F-416B-8589-456974849AB2}"/>
    <cellStyle name="Komma 3 2 2 2 4 2 3 4 3" xfId="40783" xr:uid="{88C9CF9F-3ED0-4D8D-9EE4-4BBC65AD7C58}"/>
    <cellStyle name="Komma 3 2 2 2 4 2 3 5" xfId="18734" xr:uid="{5A6C177C-DE56-48D0-9CDF-64697528C429}"/>
    <cellStyle name="Komma 3 2 2 2 4 2 3 5 2" xfId="46351" xr:uid="{30A4500F-F7EA-4DFD-A40D-ACC800FC12AD}"/>
    <cellStyle name="Komma 3 2 2 2 4 2 3 6" xfId="24362" xr:uid="{395F6C73-52D0-4000-AE47-9A47AA333D48}"/>
    <cellStyle name="Komma 3 2 2 2 4 2 4" xfId="3194" xr:uid="{F970B0E2-D43F-4E31-88E1-E1984847AFCD}"/>
    <cellStyle name="Komma 3 2 2 2 4 2 4 2" xfId="8721" xr:uid="{FC43A521-8363-4634-B550-755842DB06FB}"/>
    <cellStyle name="Komma 3 2 2 2 4 2 4 2 2" xfId="30790" xr:uid="{F4CC59EE-D1D3-429D-B946-B2A4C8ABD26C}"/>
    <cellStyle name="Komma 3 2 2 2 4 2 4 3" xfId="14188" xr:uid="{7FD650AB-FFF1-443B-8282-2608DB07CFAE}"/>
    <cellStyle name="Komma 3 2 2 2 4 2 4 3 2" xfId="36257" xr:uid="{CC669AAB-C2C8-4547-95FC-8D209C171E51}"/>
    <cellStyle name="Komma 3 2 2 2 4 2 4 3 3" xfId="41805" xr:uid="{E0BE25CB-C1F9-44C8-ADC3-BCC2DE31FE3B}"/>
    <cellStyle name="Komma 3 2 2 2 4 2 4 4" xfId="19756" xr:uid="{53F7EF19-9560-4900-A0F6-F26A9BB91FEA}"/>
    <cellStyle name="Komma 3 2 2 2 4 2 4 4 2" xfId="47272" xr:uid="{33451918-F0FA-4F37-8E5D-0067761F6D1D}"/>
    <cellStyle name="Komma 3 2 2 2 4 2 4 5" xfId="25283" xr:uid="{A3004426-1A82-4E0C-ADE4-8C536DB872C1}"/>
    <cellStyle name="Komma 3 2 2 2 4 2 5" xfId="6218" xr:uid="{A6AF1873-49CC-43BE-940C-0548FA488BE8}"/>
    <cellStyle name="Komma 3 2 2 2 4 2 5 2" xfId="28287" xr:uid="{CB93B538-9EA5-457A-968A-D85A7140FDDF}"/>
    <cellStyle name="Komma 3 2 2 2 4 2 6" xfId="11604" xr:uid="{85D01C8B-B647-42B9-B525-22B6E8D18253}"/>
    <cellStyle name="Komma 3 2 2 2 4 2 6 2" xfId="33673" xr:uid="{9A471294-5FA4-4840-BF56-6B1DE6BE82B5}"/>
    <cellStyle name="Komma 3 2 2 2 4 2 6 3" xfId="39221" xr:uid="{38B7C58F-4FE3-46DE-BC98-AB9A63802D42}"/>
    <cellStyle name="Komma 3 2 2 2 4 2 7" xfId="17152" xr:uid="{9E59F505-6B77-4126-B97A-BF292F9647CA}"/>
    <cellStyle name="Komma 3 2 2 2 4 2 7 2" xfId="44769" xr:uid="{6BCDB921-1374-4008-832D-AA4B1AF5609E}"/>
    <cellStyle name="Komma 3 2 2 2 4 2 8" xfId="22780" xr:uid="{7BD24B5B-D49B-42BD-9B9D-F5354109D20E}"/>
    <cellStyle name="Komma 3 2 2 2 4 3" xfId="1031" xr:uid="{FD43215B-2C3C-4B52-9DF2-BA5CA7BA32AD}"/>
    <cellStyle name="Komma 3 2 2 2 4 3 2" xfId="3635" xr:uid="{7649FB5F-7B75-43E7-87F9-3157B658B5FE}"/>
    <cellStyle name="Komma 3 2 2 2 4 3 2 2" xfId="9142" xr:uid="{D6B73A3B-F685-405B-B599-2DFC36A075D4}"/>
    <cellStyle name="Komma 3 2 2 2 4 3 2 2 2" xfId="31211" xr:uid="{9AED2FB7-F234-4982-97F6-A18178B1A115}"/>
    <cellStyle name="Komma 3 2 2 2 4 3 2 3" xfId="14629" xr:uid="{E47F39B6-8702-4EF9-A4BA-A19EA8D8635C}"/>
    <cellStyle name="Komma 3 2 2 2 4 3 2 3 2" xfId="36698" xr:uid="{447381BA-D8F3-4E19-B6A8-81EA5AB3DB68}"/>
    <cellStyle name="Komma 3 2 2 2 4 3 2 3 3" xfId="42246" xr:uid="{E6E81055-F9AB-47FE-B03E-DF6DA284BA02}"/>
    <cellStyle name="Komma 3 2 2 2 4 3 2 4" xfId="20197" xr:uid="{9DABB5E3-A394-4B01-9080-7A3355ECF579}"/>
    <cellStyle name="Komma 3 2 2 2 4 3 2 4 2" xfId="47693" xr:uid="{55B3307E-4B65-4A64-8772-02C9C53AD991}"/>
    <cellStyle name="Komma 3 2 2 2 4 3 2 5" xfId="25704" xr:uid="{360D6BA1-4223-41A2-BB8C-AB58D0C3B5BF}"/>
    <cellStyle name="Komma 3 2 2 2 4 3 3" xfId="6659" xr:uid="{915C8DFA-F458-42AD-9E7E-4682ABAB1C9C}"/>
    <cellStyle name="Komma 3 2 2 2 4 3 3 2" xfId="28728" xr:uid="{6F73C959-B61A-403B-B697-374192F5F893}"/>
    <cellStyle name="Komma 3 2 2 2 4 3 4" xfId="12025" xr:uid="{99A5FB24-9499-4BC2-BC6E-5A67EBE74332}"/>
    <cellStyle name="Komma 3 2 2 2 4 3 4 2" xfId="34094" xr:uid="{47267DBD-FC9D-4794-A1DC-D51C1638FD2E}"/>
    <cellStyle name="Komma 3 2 2 2 4 3 4 3" xfId="39642" xr:uid="{DB122BD1-F4F5-4FB9-94B3-6E7D09977805}"/>
    <cellStyle name="Komma 3 2 2 2 4 3 5" xfId="17593" xr:uid="{7D8A1572-9FB0-46CE-9E98-B083E8487670}"/>
    <cellStyle name="Komma 3 2 2 2 4 3 5 2" xfId="45210" xr:uid="{286B4929-56F1-48A6-B485-1585E18B9E50}"/>
    <cellStyle name="Komma 3 2 2 2 4 3 6" xfId="23221" xr:uid="{9A725A84-E2BD-42A6-A24A-F74F41EB1FB5}"/>
    <cellStyle name="Komma 3 2 2 2 4 4" xfId="1812" xr:uid="{E1ED21C5-9AFC-45F1-B28B-D92B4B3F31AA}"/>
    <cellStyle name="Komma 3 2 2 2 4 4 2" xfId="4416" xr:uid="{312C45AB-3C5E-405C-9278-41CC52642BE0}"/>
    <cellStyle name="Komma 3 2 2 2 4 4 2 2" xfId="9923" xr:uid="{9BA83FE4-D216-441E-99BF-A24DCD359192}"/>
    <cellStyle name="Komma 3 2 2 2 4 4 2 2 2" xfId="31992" xr:uid="{252E2371-4141-42C8-A431-CDACF27EA717}"/>
    <cellStyle name="Komma 3 2 2 2 4 4 2 3" xfId="15410" xr:uid="{02D732F5-8926-4629-93D0-7ACD91C35020}"/>
    <cellStyle name="Komma 3 2 2 2 4 4 2 3 2" xfId="37479" xr:uid="{CB253A93-E7C6-4F83-80A0-A72F7EAD4233}"/>
    <cellStyle name="Komma 3 2 2 2 4 4 2 3 3" xfId="43027" xr:uid="{46B809B9-E70A-4BAD-9DC4-A3269675742F}"/>
    <cellStyle name="Komma 3 2 2 2 4 4 2 4" xfId="20978" xr:uid="{84EDB8CC-165C-485A-B6BA-6D359BE2CAF5}"/>
    <cellStyle name="Komma 3 2 2 2 4 4 2 4 2" xfId="48474" xr:uid="{935B9F12-C20A-4E78-9C65-1D41CD15E6BE}"/>
    <cellStyle name="Komma 3 2 2 2 4 4 2 5" xfId="26485" xr:uid="{E9EAF9F0-E814-47CA-9DFD-C5197EF51B18}"/>
    <cellStyle name="Komma 3 2 2 2 4 4 3" xfId="7440" xr:uid="{7293D80C-61F6-4220-B3F0-D6CD87AA055F}"/>
    <cellStyle name="Komma 3 2 2 2 4 4 3 2" xfId="29509" xr:uid="{97D25D4D-837F-45F1-B800-2BD27BD912BE}"/>
    <cellStyle name="Komma 3 2 2 2 4 4 4" xfId="12806" xr:uid="{2F105672-A68F-4B34-AB3A-AC15F581C711}"/>
    <cellStyle name="Komma 3 2 2 2 4 4 4 2" xfId="34875" xr:uid="{C8812920-828C-47D5-92E4-6CAD12380B0A}"/>
    <cellStyle name="Komma 3 2 2 2 4 4 4 3" xfId="40423" xr:uid="{5CC6D0D2-0D25-4639-9C64-CFD868939E17}"/>
    <cellStyle name="Komma 3 2 2 2 4 4 5" xfId="18374" xr:uid="{7960BB9C-E4E4-4CB3-BC8B-25F4B3603875}"/>
    <cellStyle name="Komma 3 2 2 2 4 4 5 2" xfId="45991" xr:uid="{C666D1DE-8DAA-42EA-BC27-2AEE1469C38E}"/>
    <cellStyle name="Komma 3 2 2 2 4 4 6" xfId="24002" xr:uid="{20DD298E-1927-45CE-A95D-C0F469C3B726}"/>
    <cellStyle name="Komma 3 2 2 2 4 5" xfId="2773" xr:uid="{1C0F91E9-62E8-4CB4-8C98-3F71B7C8D425}"/>
    <cellStyle name="Komma 3 2 2 2 4 5 2" xfId="8361" xr:uid="{415F3221-74F6-442A-B6E0-BCEFD8A8E1A6}"/>
    <cellStyle name="Komma 3 2 2 2 4 5 2 2" xfId="30430" xr:uid="{D9D2F7E0-3BDA-4A14-A81B-29C28DB95086}"/>
    <cellStyle name="Komma 3 2 2 2 4 5 3" xfId="13767" xr:uid="{5FFF18A9-F683-4A47-901F-5A9F72AF41E3}"/>
    <cellStyle name="Komma 3 2 2 2 4 5 3 2" xfId="35836" xr:uid="{D46D8B76-9DC5-479D-9305-B664A4008FBB}"/>
    <cellStyle name="Komma 3 2 2 2 4 5 3 3" xfId="41384" xr:uid="{F9987CA6-34E0-4A39-A565-D06220DBEAE1}"/>
    <cellStyle name="Komma 3 2 2 2 4 5 4" xfId="19335" xr:uid="{6898DBA0-9530-4374-83C7-FA945F97BA4C}"/>
    <cellStyle name="Komma 3 2 2 2 4 5 4 2" xfId="46912" xr:uid="{AEEC7719-BECF-401B-AA54-46EA15F6627A}"/>
    <cellStyle name="Komma 3 2 2 2 4 5 5" xfId="24923" xr:uid="{A7CDF564-1AEE-4A29-A938-0179D4069D0F}"/>
    <cellStyle name="Komma 3 2 2 2 4 6" xfId="5197" xr:uid="{EA8ADC7E-AC4C-48F4-AE39-CF6B4EF9A663}"/>
    <cellStyle name="Komma 3 2 2 2 4 6 2" xfId="10704" xr:uid="{EFB651A1-6B08-4424-B672-96B19794EDAE}"/>
    <cellStyle name="Komma 3 2 2 2 4 6 2 2" xfId="32773" xr:uid="{00031CEB-D076-4BFF-94AF-700067A046A2}"/>
    <cellStyle name="Komma 3 2 2 2 4 6 3" xfId="16191" xr:uid="{D687A313-DC93-4557-8D30-400C826CB7A4}"/>
    <cellStyle name="Komma 3 2 2 2 4 6 3 2" xfId="38260" xr:uid="{6D67B238-E7F7-4B24-B530-D057CFAF0DB6}"/>
    <cellStyle name="Komma 3 2 2 2 4 6 3 3" xfId="43808" xr:uid="{FBBCEF54-AFE4-424C-B66B-F4081A30320C}"/>
    <cellStyle name="Komma 3 2 2 2 4 6 4" xfId="21759" xr:uid="{9C28DA60-50B6-45BC-B204-3812FE189B49}"/>
    <cellStyle name="Komma 3 2 2 2 4 6 4 2" xfId="49255" xr:uid="{A26FFEBD-E714-480B-87C0-AEFE15080F71}"/>
    <cellStyle name="Komma 3 2 2 2 4 6 5" xfId="27266" xr:uid="{F19718F6-1ADA-496A-9379-42D07D5839AE}"/>
    <cellStyle name="Komma 3 2 2 2 4 7" xfId="5797" xr:uid="{598AFBE4-FB5D-4C14-9E55-131B9FDCC46E}"/>
    <cellStyle name="Komma 3 2 2 2 4 7 2" xfId="27866" xr:uid="{68AFD1F7-09FF-42AA-8F01-71462A86AFD7}"/>
    <cellStyle name="Komma 3 2 2 2 4 8" xfId="11244" xr:uid="{05AFA0F7-DA46-49D5-A30C-EDE289D7565A}"/>
    <cellStyle name="Komma 3 2 2 2 4 8 2" xfId="33313" xr:uid="{D3F32D0A-371E-45CA-B5D4-51FCA0270306}"/>
    <cellStyle name="Komma 3 2 2 2 4 8 3" xfId="38861" xr:uid="{55EF3F38-5D43-4BE6-9765-4FFD62B008C7}"/>
    <cellStyle name="Komma 3 2 2 2 4 9" xfId="16731" xr:uid="{ED3E86F2-E3C3-43E1-AD24-628829EBB571}"/>
    <cellStyle name="Komma 3 2 2 2 4 9 2" xfId="44348" xr:uid="{8FC1ABAD-973E-46D9-8EA7-541D1D6B47CE}"/>
    <cellStyle name="Komma 3 2 2 2 5" xfId="228" xr:uid="{5467817E-D702-4FAD-84E9-2CAC3C6C799A}"/>
    <cellStyle name="Komma 3 2 2 2 5 10" xfId="22420" xr:uid="{A73635EF-D616-4F87-A88F-C60C4717A49B}"/>
    <cellStyle name="Komma 3 2 2 2 5 2" xfId="651" xr:uid="{5266BFD9-31BA-4314-A659-DEE822492F88}"/>
    <cellStyle name="Komma 3 2 2 2 5 2 2" xfId="1452" xr:uid="{31BF55B0-7770-42C2-9480-0DBF7473CCFB}"/>
    <cellStyle name="Komma 3 2 2 2 5 2 2 2" xfId="4056" xr:uid="{104064AA-12B0-4B25-9112-F9478B386670}"/>
    <cellStyle name="Komma 3 2 2 2 5 2 2 2 2" xfId="9563" xr:uid="{5B57BD79-6245-4D8F-A45F-C69BEF2FE8C3}"/>
    <cellStyle name="Komma 3 2 2 2 5 2 2 2 2 2" xfId="31632" xr:uid="{5D95FADE-523D-4858-8100-F7915231C01B}"/>
    <cellStyle name="Komma 3 2 2 2 5 2 2 2 3" xfId="15050" xr:uid="{EC8DF890-B240-418E-A722-F30EBE81F508}"/>
    <cellStyle name="Komma 3 2 2 2 5 2 2 2 3 2" xfId="37119" xr:uid="{B55EEDC5-36E2-4263-B77D-D026643D2394}"/>
    <cellStyle name="Komma 3 2 2 2 5 2 2 2 3 3" xfId="42667" xr:uid="{B915C578-D65D-48C8-BCD7-3A1D31DABF88}"/>
    <cellStyle name="Komma 3 2 2 2 5 2 2 2 4" xfId="20618" xr:uid="{C0A26641-F8AD-4C85-AD0A-CF9BBC6DFFC7}"/>
    <cellStyle name="Komma 3 2 2 2 5 2 2 2 4 2" xfId="48114" xr:uid="{7E5E9AD4-E0CA-4C55-AE8F-5C102A4DE6C5}"/>
    <cellStyle name="Komma 3 2 2 2 5 2 2 2 5" xfId="26125" xr:uid="{17E43C5F-532E-4BFB-889F-1FFB8C57343A}"/>
    <cellStyle name="Komma 3 2 2 2 5 2 2 3" xfId="7080" xr:uid="{88B72780-1329-41DC-A634-80BE0520B02B}"/>
    <cellStyle name="Komma 3 2 2 2 5 2 2 3 2" xfId="29149" xr:uid="{30C932C3-3E5E-4AC6-8E8C-3D093E2DB2BB}"/>
    <cellStyle name="Komma 3 2 2 2 5 2 2 4" xfId="12446" xr:uid="{EF066B3E-75C2-4FAD-8AD0-D71D6931F52D}"/>
    <cellStyle name="Komma 3 2 2 2 5 2 2 4 2" xfId="34515" xr:uid="{3DDB0360-3C85-4C7E-8562-87E7ADDA1D00}"/>
    <cellStyle name="Komma 3 2 2 2 5 2 2 4 3" xfId="40063" xr:uid="{AE3FD2E0-49A0-4B08-AD82-D994901DD3C5}"/>
    <cellStyle name="Komma 3 2 2 2 5 2 2 5" xfId="18014" xr:uid="{75C95785-B53B-43C4-9AE1-C48D516D445B}"/>
    <cellStyle name="Komma 3 2 2 2 5 2 2 5 2" xfId="45631" xr:uid="{1488E012-C934-4A60-A8B2-50B2D2146066}"/>
    <cellStyle name="Komma 3 2 2 2 5 2 2 6" xfId="23642" xr:uid="{073CE5F7-71CF-49F9-8C65-3CC55FD313FF}"/>
    <cellStyle name="Komma 3 2 2 2 5 2 3" xfId="2233" xr:uid="{476BB0AD-9147-48DB-9229-8DE06797A79E}"/>
    <cellStyle name="Komma 3 2 2 2 5 2 3 2" xfId="4837" xr:uid="{A19299C4-1622-4ABC-BC50-914EFDA860CA}"/>
    <cellStyle name="Komma 3 2 2 2 5 2 3 2 2" xfId="10344" xr:uid="{BD74F416-F2F1-496A-85E5-8CDAA362BC03}"/>
    <cellStyle name="Komma 3 2 2 2 5 2 3 2 2 2" xfId="32413" xr:uid="{273B6275-AC56-4ADF-996C-2B1AB3E0562F}"/>
    <cellStyle name="Komma 3 2 2 2 5 2 3 2 3" xfId="15831" xr:uid="{0D4A8757-42D8-4F3D-B4FA-68DC47E6CADF}"/>
    <cellStyle name="Komma 3 2 2 2 5 2 3 2 3 2" xfId="37900" xr:uid="{440842DB-3706-4E64-B047-46D5E3834D4D}"/>
    <cellStyle name="Komma 3 2 2 2 5 2 3 2 3 3" xfId="43448" xr:uid="{B06DD067-9C11-4D0F-90BF-2FB94CF817F7}"/>
    <cellStyle name="Komma 3 2 2 2 5 2 3 2 4" xfId="21399" xr:uid="{D9E27AEA-233B-40E4-A40D-AB444B7AE740}"/>
    <cellStyle name="Komma 3 2 2 2 5 2 3 2 4 2" xfId="48895" xr:uid="{4070DC92-70A2-4AE8-9DEC-3AF7794F6543}"/>
    <cellStyle name="Komma 3 2 2 2 5 2 3 2 5" xfId="26906" xr:uid="{5297A410-08E1-4DDA-95A4-92A643C577FD}"/>
    <cellStyle name="Komma 3 2 2 2 5 2 3 3" xfId="7861" xr:uid="{7C1E8C4D-DE48-48CD-B7AB-5E27D698A33F}"/>
    <cellStyle name="Komma 3 2 2 2 5 2 3 3 2" xfId="29930" xr:uid="{1F8DE976-0B25-4754-84CD-50519A3E5900}"/>
    <cellStyle name="Komma 3 2 2 2 5 2 3 4" xfId="13227" xr:uid="{44E01D9C-C68D-4FA8-81DC-0C9B9D0C75B9}"/>
    <cellStyle name="Komma 3 2 2 2 5 2 3 4 2" xfId="35296" xr:uid="{23E72267-E7A1-4360-8C70-CC4E0B0BB841}"/>
    <cellStyle name="Komma 3 2 2 2 5 2 3 4 3" xfId="40844" xr:uid="{B8F0FA54-9738-497E-8C07-DC889753C77A}"/>
    <cellStyle name="Komma 3 2 2 2 5 2 3 5" xfId="18795" xr:uid="{EAF11478-954B-4447-B720-2026984B8D3E}"/>
    <cellStyle name="Komma 3 2 2 2 5 2 3 5 2" xfId="46412" xr:uid="{2F971A34-E65B-487B-94A0-7A9A0F3EC3AD}"/>
    <cellStyle name="Komma 3 2 2 2 5 2 3 6" xfId="24423" xr:uid="{CDBBBB65-D54F-47CA-8375-7A58EEAF8E7F}"/>
    <cellStyle name="Komma 3 2 2 2 5 2 4" xfId="3255" xr:uid="{F6BAECE2-5D81-43FA-A4F7-8E27E0ECEB31}"/>
    <cellStyle name="Komma 3 2 2 2 5 2 4 2" xfId="8782" xr:uid="{5925F927-7FDC-413E-972B-D831D028BF4C}"/>
    <cellStyle name="Komma 3 2 2 2 5 2 4 2 2" xfId="30851" xr:uid="{82D6A8CD-AEC3-4D9C-9B9E-D1561735480A}"/>
    <cellStyle name="Komma 3 2 2 2 5 2 4 3" xfId="14249" xr:uid="{1204D1CB-B064-4BA4-9C1A-040B0ECF0E47}"/>
    <cellStyle name="Komma 3 2 2 2 5 2 4 3 2" xfId="36318" xr:uid="{C46CD50A-C15F-47B4-9470-7F1D644F5FE8}"/>
    <cellStyle name="Komma 3 2 2 2 5 2 4 3 3" xfId="41866" xr:uid="{B31697AB-3D45-41F8-85E4-4AEDA528D3C9}"/>
    <cellStyle name="Komma 3 2 2 2 5 2 4 4" xfId="19817" xr:uid="{5F91D670-05AB-45BA-B1ED-20AF733EE891}"/>
    <cellStyle name="Komma 3 2 2 2 5 2 4 4 2" xfId="47333" xr:uid="{D27F5413-E1AB-4ECB-BCEB-A68806E3BC73}"/>
    <cellStyle name="Komma 3 2 2 2 5 2 4 5" xfId="25344" xr:uid="{26BEB1AF-2EB7-4782-89E5-A58EE2A4ECEA}"/>
    <cellStyle name="Komma 3 2 2 2 5 2 5" xfId="6279" xr:uid="{C9CBD4FE-2800-498E-ADD8-DD7F1D86DF3B}"/>
    <cellStyle name="Komma 3 2 2 2 5 2 5 2" xfId="28348" xr:uid="{8FB91AB9-3BDC-4727-8898-62BEDE67C526}"/>
    <cellStyle name="Komma 3 2 2 2 5 2 6" xfId="11665" xr:uid="{B98BD058-131F-4213-A174-7C89F21EE51E}"/>
    <cellStyle name="Komma 3 2 2 2 5 2 6 2" xfId="33734" xr:uid="{4277A754-D9F0-45CB-B238-9E8E709E43AB}"/>
    <cellStyle name="Komma 3 2 2 2 5 2 6 3" xfId="39282" xr:uid="{B03015F6-D4EF-45F9-82C6-A7F55AE3748B}"/>
    <cellStyle name="Komma 3 2 2 2 5 2 7" xfId="17213" xr:uid="{FE672BF1-B929-40B1-9983-DE928DB0047E}"/>
    <cellStyle name="Komma 3 2 2 2 5 2 7 2" xfId="44830" xr:uid="{1CD5D82F-E4F5-44BF-9D45-A144540A8D8A}"/>
    <cellStyle name="Komma 3 2 2 2 5 2 8" xfId="22841" xr:uid="{9D90BCB0-453E-408E-A41D-DC87CCFD4410}"/>
    <cellStyle name="Komma 3 2 2 2 5 3" xfId="1071" xr:uid="{95E8222D-6F2E-4B19-8CD1-1B27EAB20B86}"/>
    <cellStyle name="Komma 3 2 2 2 5 3 2" xfId="3675" xr:uid="{54C362C0-E0A6-454F-BE2F-6415D6B96038}"/>
    <cellStyle name="Komma 3 2 2 2 5 3 2 2" xfId="9182" xr:uid="{6955495E-88F4-4C62-854A-3A1E33993DF1}"/>
    <cellStyle name="Komma 3 2 2 2 5 3 2 2 2" xfId="31251" xr:uid="{9C39E5C3-00CF-46DA-A11E-C591F1C85FFD}"/>
    <cellStyle name="Komma 3 2 2 2 5 3 2 3" xfId="14669" xr:uid="{46286E0C-DD79-4FE1-AF8E-34E641AD965C}"/>
    <cellStyle name="Komma 3 2 2 2 5 3 2 3 2" xfId="36738" xr:uid="{1ACD4FB0-8BED-489E-ABF4-6009C3C7DF6D}"/>
    <cellStyle name="Komma 3 2 2 2 5 3 2 3 3" xfId="42286" xr:uid="{1C121CE4-A19A-43B4-8033-5EA19AD219A5}"/>
    <cellStyle name="Komma 3 2 2 2 5 3 2 4" xfId="20237" xr:uid="{13F6ED6A-4DAD-4FC7-867E-250E11FE537E}"/>
    <cellStyle name="Komma 3 2 2 2 5 3 2 4 2" xfId="47733" xr:uid="{2EAB5C17-3D6B-440A-8D6E-03A939E77596}"/>
    <cellStyle name="Komma 3 2 2 2 5 3 2 5" xfId="25744" xr:uid="{0210E974-A04E-43C4-B5ED-15C281316159}"/>
    <cellStyle name="Komma 3 2 2 2 5 3 3" xfId="6699" xr:uid="{266ECF54-CD24-4BEF-A5AC-EFD3A74A9817}"/>
    <cellStyle name="Komma 3 2 2 2 5 3 3 2" xfId="28768" xr:uid="{B1949AC0-C061-4F5F-B4F0-1ED9023BEDB4}"/>
    <cellStyle name="Komma 3 2 2 2 5 3 4" xfId="12065" xr:uid="{7D96B311-8812-4FA3-8259-AE5133A5C5D7}"/>
    <cellStyle name="Komma 3 2 2 2 5 3 4 2" xfId="34134" xr:uid="{2AFAB917-E74A-4FB3-8A8D-6B00670DD40F}"/>
    <cellStyle name="Komma 3 2 2 2 5 3 4 3" xfId="39682" xr:uid="{3880EA78-B841-4B8D-86C5-D772B12CF0CA}"/>
    <cellStyle name="Komma 3 2 2 2 5 3 5" xfId="17633" xr:uid="{27D889A0-D977-4014-BA49-3C3895958DE6}"/>
    <cellStyle name="Komma 3 2 2 2 5 3 5 2" xfId="45250" xr:uid="{C4C7CA4A-A813-44F1-9C82-1D3E07E4EA6E}"/>
    <cellStyle name="Komma 3 2 2 2 5 3 6" xfId="23261" xr:uid="{94A2545C-22E8-4072-8614-20BF9A3F86D1}"/>
    <cellStyle name="Komma 3 2 2 2 5 4" xfId="1852" xr:uid="{90F66DBE-B018-4DA9-8B3C-F6317A2DA082}"/>
    <cellStyle name="Komma 3 2 2 2 5 4 2" xfId="4456" xr:uid="{3ACA8FBD-A817-4DBF-B8B2-A5C3B9F4EB59}"/>
    <cellStyle name="Komma 3 2 2 2 5 4 2 2" xfId="9963" xr:uid="{69C16F56-D5C4-433C-ABC5-65A8FF661839}"/>
    <cellStyle name="Komma 3 2 2 2 5 4 2 2 2" xfId="32032" xr:uid="{4EE5A3B2-D532-40AB-AA71-D234F9D8E6ED}"/>
    <cellStyle name="Komma 3 2 2 2 5 4 2 3" xfId="15450" xr:uid="{D6BC74CE-B671-423D-AEDC-100341F19778}"/>
    <cellStyle name="Komma 3 2 2 2 5 4 2 3 2" xfId="37519" xr:uid="{584CB83A-D96A-4379-B4C8-1AB0B99256FF}"/>
    <cellStyle name="Komma 3 2 2 2 5 4 2 3 3" xfId="43067" xr:uid="{92390C64-D3F8-4927-AF60-9FBE79335A89}"/>
    <cellStyle name="Komma 3 2 2 2 5 4 2 4" xfId="21018" xr:uid="{5D5115B6-CB53-4624-B93A-A378BFC07C29}"/>
    <cellStyle name="Komma 3 2 2 2 5 4 2 4 2" xfId="48514" xr:uid="{005A284B-02D5-40E8-9431-349E8C0495C5}"/>
    <cellStyle name="Komma 3 2 2 2 5 4 2 5" xfId="26525" xr:uid="{E868F1C1-F5F7-4731-8A74-2AA8B00A33EA}"/>
    <cellStyle name="Komma 3 2 2 2 5 4 3" xfId="7480" xr:uid="{E6E58DB4-DDB0-43A7-A8E9-3C2AE1D680E3}"/>
    <cellStyle name="Komma 3 2 2 2 5 4 3 2" xfId="29549" xr:uid="{08BB1A31-2342-4D75-B849-986CEFB00ED8}"/>
    <cellStyle name="Komma 3 2 2 2 5 4 4" xfId="12846" xr:uid="{D7DB6819-B935-498D-BD24-29DD2C342EAB}"/>
    <cellStyle name="Komma 3 2 2 2 5 4 4 2" xfId="34915" xr:uid="{3AAD3661-8551-42CF-85B8-C3DDF6BE3BDD}"/>
    <cellStyle name="Komma 3 2 2 2 5 4 4 3" xfId="40463" xr:uid="{9D7D78E7-8A5D-4A49-A407-77AA6F9844BA}"/>
    <cellStyle name="Komma 3 2 2 2 5 4 5" xfId="18414" xr:uid="{16001D7E-008B-4585-9C01-863D3926BD38}"/>
    <cellStyle name="Komma 3 2 2 2 5 4 5 2" xfId="46031" xr:uid="{3F3C8070-BC68-4DCA-B9A4-27AF831F14A8}"/>
    <cellStyle name="Komma 3 2 2 2 5 4 6" xfId="24042" xr:uid="{058D86FB-C170-4374-9A48-BE0F21C24BC0}"/>
    <cellStyle name="Komma 3 2 2 2 5 5" xfId="2834" xr:uid="{261D7D9C-C4E4-4C1C-A6B8-BEFA325BEF0B}"/>
    <cellStyle name="Komma 3 2 2 2 5 5 2" xfId="8401" xr:uid="{5D25812D-72B5-47B7-9E7C-71145AD23B28}"/>
    <cellStyle name="Komma 3 2 2 2 5 5 2 2" xfId="30470" xr:uid="{523351FD-8A66-47D5-9948-98CBA8D47FBC}"/>
    <cellStyle name="Komma 3 2 2 2 5 5 3" xfId="13828" xr:uid="{E35E223A-26F2-43D8-BA4A-FEDF49B86253}"/>
    <cellStyle name="Komma 3 2 2 2 5 5 3 2" xfId="35897" xr:uid="{328828E7-20B0-4123-B21E-70F5755EA61B}"/>
    <cellStyle name="Komma 3 2 2 2 5 5 3 3" xfId="41445" xr:uid="{7CED681A-E5EE-4D3F-934D-3A20A0ACD7F4}"/>
    <cellStyle name="Komma 3 2 2 2 5 5 4" xfId="19396" xr:uid="{CEF81BF2-3C26-44C7-902F-8C3E3AD405A7}"/>
    <cellStyle name="Komma 3 2 2 2 5 5 4 2" xfId="46952" xr:uid="{D98620AD-3DCD-47D5-A7CD-DCC76860B372}"/>
    <cellStyle name="Komma 3 2 2 2 5 5 5" xfId="24963" xr:uid="{A87C1CBF-4060-4203-B5BD-E61C226AF937}"/>
    <cellStyle name="Komma 3 2 2 2 5 6" xfId="5237" xr:uid="{F912307B-5323-4CA2-A4EE-657130B3ACFF}"/>
    <cellStyle name="Komma 3 2 2 2 5 6 2" xfId="10744" xr:uid="{CCA02783-F684-413A-A593-131AEB5474CC}"/>
    <cellStyle name="Komma 3 2 2 2 5 6 2 2" xfId="32813" xr:uid="{E0E8295C-4566-4C51-8352-2639620A3488}"/>
    <cellStyle name="Komma 3 2 2 2 5 6 3" xfId="16231" xr:uid="{5627975D-F143-4C75-A2F8-CA04C9F1B4BD}"/>
    <cellStyle name="Komma 3 2 2 2 5 6 3 2" xfId="38300" xr:uid="{8C27D808-086E-492B-964B-4687DE159FC0}"/>
    <cellStyle name="Komma 3 2 2 2 5 6 3 3" xfId="43848" xr:uid="{CCBC4CAD-728B-4D38-B652-983519641828}"/>
    <cellStyle name="Komma 3 2 2 2 5 6 4" xfId="21799" xr:uid="{74FA140C-E69A-4D14-A1E1-D4F800740745}"/>
    <cellStyle name="Komma 3 2 2 2 5 6 4 2" xfId="49295" xr:uid="{7C6FAEE3-258A-4ACC-AEEB-95D6EBDAD2F0}"/>
    <cellStyle name="Komma 3 2 2 2 5 6 5" xfId="27306" xr:uid="{9570DD22-DEED-4D6C-9E7E-8F819E3E0EC8}"/>
    <cellStyle name="Komma 3 2 2 2 5 7" xfId="5858" xr:uid="{C8A62A0C-6A9F-4D5D-9001-D10C1C32BE99}"/>
    <cellStyle name="Komma 3 2 2 2 5 7 2" xfId="27927" xr:uid="{BF7361A1-0353-450B-9D32-363490AB6023}"/>
    <cellStyle name="Komma 3 2 2 2 5 8" xfId="11284" xr:uid="{E628C617-6744-474A-A4AA-33A9D39EE7DD}"/>
    <cellStyle name="Komma 3 2 2 2 5 8 2" xfId="33353" xr:uid="{6A473DBB-D32E-41D3-B4B0-63A9EB3A8C01}"/>
    <cellStyle name="Komma 3 2 2 2 5 8 3" xfId="38901" xr:uid="{D6827EAB-711F-49B8-8266-B7C358448D29}"/>
    <cellStyle name="Komma 3 2 2 2 5 9" xfId="16792" xr:uid="{ABBDD030-4BF8-495F-845F-6471448B15A2}"/>
    <cellStyle name="Komma 3 2 2 2 5 9 2" xfId="44409" xr:uid="{4626300B-858E-4E2E-BF4B-B8389E342063}"/>
    <cellStyle name="Komma 3 2 2 2 6" xfId="288" xr:uid="{5F10EEE9-62AE-4F61-B9BE-B491DC712382}"/>
    <cellStyle name="Komma 3 2 2 2 6 10" xfId="22480" xr:uid="{B8D5BD6E-FD64-4B27-BC0E-6BFF3CE39251}"/>
    <cellStyle name="Komma 3 2 2 2 6 2" xfId="711" xr:uid="{99FBD6E2-B4F4-40D3-A083-E00BB6A2084C}"/>
    <cellStyle name="Komma 3 2 2 2 6 2 2" xfId="1512" xr:uid="{688ED498-B8BA-4AE6-9E2D-11AC418DA570}"/>
    <cellStyle name="Komma 3 2 2 2 6 2 2 2" xfId="4116" xr:uid="{FA6DAECA-DEE9-4CCB-938D-313EA0DFC2F8}"/>
    <cellStyle name="Komma 3 2 2 2 6 2 2 2 2" xfId="9623" xr:uid="{8596059F-0AC7-4CF0-8F9B-B5DF0EF7EA9A}"/>
    <cellStyle name="Komma 3 2 2 2 6 2 2 2 2 2" xfId="31692" xr:uid="{68866736-8E33-427C-8290-D64FF0B2B9D4}"/>
    <cellStyle name="Komma 3 2 2 2 6 2 2 2 3" xfId="15110" xr:uid="{945F77D3-57E1-4CE0-B9A8-90CDEDE3D050}"/>
    <cellStyle name="Komma 3 2 2 2 6 2 2 2 3 2" xfId="37179" xr:uid="{1F5D8564-1118-4CF8-8281-C7910EEC336F}"/>
    <cellStyle name="Komma 3 2 2 2 6 2 2 2 3 3" xfId="42727" xr:uid="{77BD5613-5730-4D55-AE5C-29495BEB51E2}"/>
    <cellStyle name="Komma 3 2 2 2 6 2 2 2 4" xfId="20678" xr:uid="{C41CA549-7385-4CA2-8D82-7D1302354F23}"/>
    <cellStyle name="Komma 3 2 2 2 6 2 2 2 4 2" xfId="48174" xr:uid="{28CFF1D2-19C9-4EE1-AF47-043F0AB033D1}"/>
    <cellStyle name="Komma 3 2 2 2 6 2 2 2 5" xfId="26185" xr:uid="{6958B91C-6317-4AA9-8D5F-225EA50B5CB0}"/>
    <cellStyle name="Komma 3 2 2 2 6 2 2 3" xfId="7140" xr:uid="{C443EE25-030C-43F6-AAD5-42E6D2AB5223}"/>
    <cellStyle name="Komma 3 2 2 2 6 2 2 3 2" xfId="29209" xr:uid="{F1B3E447-F2EC-43E7-9CBF-ED4093DCA1C0}"/>
    <cellStyle name="Komma 3 2 2 2 6 2 2 4" xfId="12506" xr:uid="{5B6A4876-B230-4B87-9004-64B7A5C2FB67}"/>
    <cellStyle name="Komma 3 2 2 2 6 2 2 4 2" xfId="34575" xr:uid="{E91E7EA1-92CA-4480-B196-54EF0808F632}"/>
    <cellStyle name="Komma 3 2 2 2 6 2 2 4 3" xfId="40123" xr:uid="{D06EAD45-EFDF-4706-B28C-4613DCD4FD9F}"/>
    <cellStyle name="Komma 3 2 2 2 6 2 2 5" xfId="18074" xr:uid="{4EBCE4B7-8F01-44E4-8ADD-BECA94327F36}"/>
    <cellStyle name="Komma 3 2 2 2 6 2 2 5 2" xfId="45691" xr:uid="{415EC177-DEDB-4DE8-8A8B-E54044391808}"/>
    <cellStyle name="Komma 3 2 2 2 6 2 2 6" xfId="23702" xr:uid="{33E04526-7B8B-4222-AD6B-3438560A622D}"/>
    <cellStyle name="Komma 3 2 2 2 6 2 3" xfId="2293" xr:uid="{18460F3E-05CE-4DA2-98E0-DE234772AAED}"/>
    <cellStyle name="Komma 3 2 2 2 6 2 3 2" xfId="4897" xr:uid="{F35A32E6-65E9-4B81-80B7-D07767EA0626}"/>
    <cellStyle name="Komma 3 2 2 2 6 2 3 2 2" xfId="10404" xr:uid="{72AC7AE3-A941-4056-977A-70AB0AB31DDE}"/>
    <cellStyle name="Komma 3 2 2 2 6 2 3 2 2 2" xfId="32473" xr:uid="{E44A5391-74B7-4AFE-9E43-57173B259930}"/>
    <cellStyle name="Komma 3 2 2 2 6 2 3 2 3" xfId="15891" xr:uid="{B3947B38-0EFD-49BC-80AA-F59A3F3EC435}"/>
    <cellStyle name="Komma 3 2 2 2 6 2 3 2 3 2" xfId="37960" xr:uid="{98E73091-DEAC-4285-9C1E-957E4B21FAC5}"/>
    <cellStyle name="Komma 3 2 2 2 6 2 3 2 3 3" xfId="43508" xr:uid="{2BF50DDE-9C73-4AEC-B8C0-C398FD6AE3B5}"/>
    <cellStyle name="Komma 3 2 2 2 6 2 3 2 4" xfId="21459" xr:uid="{CA7B3A0F-8827-47E8-9389-AAA9C658AB08}"/>
    <cellStyle name="Komma 3 2 2 2 6 2 3 2 4 2" xfId="48955" xr:uid="{41547465-B430-412C-9C27-5C88F2A73F12}"/>
    <cellStyle name="Komma 3 2 2 2 6 2 3 2 5" xfId="26966" xr:uid="{158D0D19-8D84-4407-B422-1D92D203347F}"/>
    <cellStyle name="Komma 3 2 2 2 6 2 3 3" xfId="7921" xr:uid="{3C61E350-E485-433E-968F-2FA129DFB1A9}"/>
    <cellStyle name="Komma 3 2 2 2 6 2 3 3 2" xfId="29990" xr:uid="{26EE87FB-D680-4D24-8CAB-ABE9B43B087D}"/>
    <cellStyle name="Komma 3 2 2 2 6 2 3 4" xfId="13287" xr:uid="{8D63CF59-08E5-4E15-9EA4-A3C042A29FB2}"/>
    <cellStyle name="Komma 3 2 2 2 6 2 3 4 2" xfId="35356" xr:uid="{A6AD1263-4863-48B9-8C46-323EFF16FE2D}"/>
    <cellStyle name="Komma 3 2 2 2 6 2 3 4 3" xfId="40904" xr:uid="{66EC03C2-B9CA-457C-A850-B89F6A598F9C}"/>
    <cellStyle name="Komma 3 2 2 2 6 2 3 5" xfId="18855" xr:uid="{B080027C-6255-463D-9736-9E04FE4F6C9D}"/>
    <cellStyle name="Komma 3 2 2 2 6 2 3 5 2" xfId="46472" xr:uid="{2C4097C5-E8A7-4964-AE38-DEFD8F5B8DD6}"/>
    <cellStyle name="Komma 3 2 2 2 6 2 3 6" xfId="24483" xr:uid="{FF7EA87C-0D01-4FC4-8258-6AC6BB8FE758}"/>
    <cellStyle name="Komma 3 2 2 2 6 2 4" xfId="3315" xr:uid="{7326B5DA-5C23-4255-AA4C-00B32E2CCF0A}"/>
    <cellStyle name="Komma 3 2 2 2 6 2 4 2" xfId="8842" xr:uid="{9E3AA5A8-6821-412D-818F-6F59EA305D98}"/>
    <cellStyle name="Komma 3 2 2 2 6 2 4 2 2" xfId="30911" xr:uid="{E394A8C5-EAC8-46DC-8EDD-959AE32568AD}"/>
    <cellStyle name="Komma 3 2 2 2 6 2 4 3" xfId="14309" xr:uid="{F247B8B7-4C05-4E9A-8205-925D4A18874F}"/>
    <cellStyle name="Komma 3 2 2 2 6 2 4 3 2" xfId="36378" xr:uid="{1112DE61-6B72-4D31-B2F6-0F380653E873}"/>
    <cellStyle name="Komma 3 2 2 2 6 2 4 3 3" xfId="41926" xr:uid="{5E45ED9F-BD70-441F-B301-4F3ED4CAF304}"/>
    <cellStyle name="Komma 3 2 2 2 6 2 4 4" xfId="19877" xr:uid="{FF49636C-E5EE-492E-80F8-FD544A48F4BC}"/>
    <cellStyle name="Komma 3 2 2 2 6 2 4 4 2" xfId="47393" xr:uid="{4356C4D9-22D1-4336-B89B-4DFDD8EFE90B}"/>
    <cellStyle name="Komma 3 2 2 2 6 2 4 5" xfId="25404" xr:uid="{91F47488-8559-4FB0-96D5-F8A920EFEB52}"/>
    <cellStyle name="Komma 3 2 2 2 6 2 5" xfId="6339" xr:uid="{5933A3D3-B3B6-4159-AC48-BE0A1F8C1EC6}"/>
    <cellStyle name="Komma 3 2 2 2 6 2 5 2" xfId="28408" xr:uid="{83629055-A973-43FD-BCA4-C5E323EC2F4A}"/>
    <cellStyle name="Komma 3 2 2 2 6 2 6" xfId="11725" xr:uid="{B450646D-A3DA-4ED6-8848-3C2CDCC98FF5}"/>
    <cellStyle name="Komma 3 2 2 2 6 2 6 2" xfId="33794" xr:uid="{470ED592-8EBF-4890-969C-AC36AE8B1290}"/>
    <cellStyle name="Komma 3 2 2 2 6 2 6 3" xfId="39342" xr:uid="{A914BA3F-C08A-464A-A29B-66EF0D6C4F77}"/>
    <cellStyle name="Komma 3 2 2 2 6 2 7" xfId="17273" xr:uid="{C67292F5-6886-45E1-865D-D404B877ABBC}"/>
    <cellStyle name="Komma 3 2 2 2 6 2 7 2" xfId="44890" xr:uid="{A2C343AF-B5C2-46ED-BA7E-5CF6D7669E72}"/>
    <cellStyle name="Komma 3 2 2 2 6 2 8" xfId="22901" xr:uid="{E228B367-3BCF-4AA2-9949-4146CFA6CC31}"/>
    <cellStyle name="Komma 3 2 2 2 6 3" xfId="1111" xr:uid="{B132D29B-5982-4DBB-AC24-4F6F1C52A162}"/>
    <cellStyle name="Komma 3 2 2 2 6 3 2" xfId="3715" xr:uid="{524EB39B-323E-4261-BA14-B7688B046C7B}"/>
    <cellStyle name="Komma 3 2 2 2 6 3 2 2" xfId="9222" xr:uid="{837EBD24-C896-4AD4-A216-380B4A33DB09}"/>
    <cellStyle name="Komma 3 2 2 2 6 3 2 2 2" xfId="31291" xr:uid="{B0153D2D-FC5B-4FA3-8758-0182585625D0}"/>
    <cellStyle name="Komma 3 2 2 2 6 3 2 3" xfId="14709" xr:uid="{62EF01E8-1A5D-4407-9D81-6C0FE6950AB3}"/>
    <cellStyle name="Komma 3 2 2 2 6 3 2 3 2" xfId="36778" xr:uid="{E127731F-2705-4C6A-863B-F8A57F065219}"/>
    <cellStyle name="Komma 3 2 2 2 6 3 2 3 3" xfId="42326" xr:uid="{1696D555-8C98-457A-8C67-A577624ED85D}"/>
    <cellStyle name="Komma 3 2 2 2 6 3 2 4" xfId="20277" xr:uid="{76CCE9F3-38C5-4D9B-A8CD-D5F7CC9B7334}"/>
    <cellStyle name="Komma 3 2 2 2 6 3 2 4 2" xfId="47773" xr:uid="{D351A6FC-1EE5-459E-9CCD-7E76550D90D0}"/>
    <cellStyle name="Komma 3 2 2 2 6 3 2 5" xfId="25784" xr:uid="{248E6C5A-B125-4A35-A414-5DCC3757B35F}"/>
    <cellStyle name="Komma 3 2 2 2 6 3 3" xfId="6739" xr:uid="{C5C886D3-FC5F-4915-A42B-488D15B96FF6}"/>
    <cellStyle name="Komma 3 2 2 2 6 3 3 2" xfId="28808" xr:uid="{78C3101B-AAE5-4D14-9545-9C3EF4D8E053}"/>
    <cellStyle name="Komma 3 2 2 2 6 3 4" xfId="12105" xr:uid="{AE51DE55-3A92-4746-BA4B-046780DD4925}"/>
    <cellStyle name="Komma 3 2 2 2 6 3 4 2" xfId="34174" xr:uid="{CB3B3523-E828-4B0A-9A53-935BE4B709EC}"/>
    <cellStyle name="Komma 3 2 2 2 6 3 4 3" xfId="39722" xr:uid="{58D170F0-706C-4F9E-BBED-9B5CA5C02293}"/>
    <cellStyle name="Komma 3 2 2 2 6 3 5" xfId="17673" xr:uid="{8822DA39-4C2B-4D5F-96E4-67DC9AAAA96E}"/>
    <cellStyle name="Komma 3 2 2 2 6 3 5 2" xfId="45290" xr:uid="{3F9EC704-672E-4FCE-82FC-FD2C33195D90}"/>
    <cellStyle name="Komma 3 2 2 2 6 3 6" xfId="23301" xr:uid="{F4E28915-2840-4004-BB1D-0B832F7CF81A}"/>
    <cellStyle name="Komma 3 2 2 2 6 4" xfId="1892" xr:uid="{7F5383CC-2548-411B-8F3E-1CC28A338314}"/>
    <cellStyle name="Komma 3 2 2 2 6 4 2" xfId="4496" xr:uid="{2CE279AD-F3B2-4697-B5ED-528F79FD3450}"/>
    <cellStyle name="Komma 3 2 2 2 6 4 2 2" xfId="10003" xr:uid="{56AD55CB-2283-4B58-B2ED-E5AF6692FDD3}"/>
    <cellStyle name="Komma 3 2 2 2 6 4 2 2 2" xfId="32072" xr:uid="{B41E34D3-3A21-419D-A45B-733A2E6746B6}"/>
    <cellStyle name="Komma 3 2 2 2 6 4 2 3" xfId="15490" xr:uid="{1D720EEB-D999-4C16-9CA8-0646B2BF2AC0}"/>
    <cellStyle name="Komma 3 2 2 2 6 4 2 3 2" xfId="37559" xr:uid="{233B2400-C5BA-4E76-80CF-FB844D7757DE}"/>
    <cellStyle name="Komma 3 2 2 2 6 4 2 3 3" xfId="43107" xr:uid="{10BE0B7D-84FD-4B73-A587-B87735FC957D}"/>
    <cellStyle name="Komma 3 2 2 2 6 4 2 4" xfId="21058" xr:uid="{3F214FD7-1DAA-4D4A-A036-2EC5DD338A67}"/>
    <cellStyle name="Komma 3 2 2 2 6 4 2 4 2" xfId="48554" xr:uid="{5EC4B05D-560C-4031-A6CC-F95B8F52099A}"/>
    <cellStyle name="Komma 3 2 2 2 6 4 2 5" xfId="26565" xr:uid="{E88EED72-06B5-48B2-A786-E8AB364BDC50}"/>
    <cellStyle name="Komma 3 2 2 2 6 4 3" xfId="7520" xr:uid="{1AD032F0-0242-4F97-A3AB-35DD9B8FB0E4}"/>
    <cellStyle name="Komma 3 2 2 2 6 4 3 2" xfId="29589" xr:uid="{7B22515C-3DD3-4D8C-A5E7-FFD67118C57D}"/>
    <cellStyle name="Komma 3 2 2 2 6 4 4" xfId="12886" xr:uid="{6D34ED7A-E710-4859-BC59-D1EA2CDB7682}"/>
    <cellStyle name="Komma 3 2 2 2 6 4 4 2" xfId="34955" xr:uid="{272FBB1D-AF57-4DA0-93D0-F5BC2D566B03}"/>
    <cellStyle name="Komma 3 2 2 2 6 4 4 3" xfId="40503" xr:uid="{B6933C23-6D63-40F8-8945-E08EFA4A99E0}"/>
    <cellStyle name="Komma 3 2 2 2 6 4 5" xfId="18454" xr:uid="{FA0C3EC3-7520-464B-A7DF-A1AF1E212F12}"/>
    <cellStyle name="Komma 3 2 2 2 6 4 5 2" xfId="46071" xr:uid="{3FC125EA-2A76-4E9A-A738-4AABE5D8939F}"/>
    <cellStyle name="Komma 3 2 2 2 6 4 6" xfId="24082" xr:uid="{62DEFB86-1412-46C0-BB26-EE0AFAA6F3CE}"/>
    <cellStyle name="Komma 3 2 2 2 6 5" xfId="2894" xr:uid="{BEBA66E4-4010-4D20-8D27-7589294D5CD8}"/>
    <cellStyle name="Komma 3 2 2 2 6 5 2" xfId="8441" xr:uid="{CC939CD2-6D4D-49AE-9201-C86FDCEC35AF}"/>
    <cellStyle name="Komma 3 2 2 2 6 5 2 2" xfId="30510" xr:uid="{5F7A7C09-77DE-40BC-A1A4-4B5425D4B230}"/>
    <cellStyle name="Komma 3 2 2 2 6 5 3" xfId="13888" xr:uid="{70576272-35F0-440F-AD47-8C8A017FBD63}"/>
    <cellStyle name="Komma 3 2 2 2 6 5 3 2" xfId="35957" xr:uid="{28B70C81-E563-4902-A9AD-C0E8A34303EF}"/>
    <cellStyle name="Komma 3 2 2 2 6 5 3 3" xfId="41505" xr:uid="{E02A59A4-4F33-4961-ADE7-6E675C3C80E7}"/>
    <cellStyle name="Komma 3 2 2 2 6 5 4" xfId="19456" xr:uid="{354711F4-9B58-4B2D-95FA-26E8382C6BBF}"/>
    <cellStyle name="Komma 3 2 2 2 6 5 4 2" xfId="46992" xr:uid="{7A0464A1-43FE-4519-9767-887DE7E0B131}"/>
    <cellStyle name="Komma 3 2 2 2 6 5 5" xfId="25003" xr:uid="{5641B889-3719-4005-B062-78D6EB712210}"/>
    <cellStyle name="Komma 3 2 2 2 6 6" xfId="5277" xr:uid="{222A5116-F68E-4C5A-A6AF-0A51A5E75A68}"/>
    <cellStyle name="Komma 3 2 2 2 6 6 2" xfId="10784" xr:uid="{75BA02B5-6413-480D-92A4-8C53EBC262E1}"/>
    <cellStyle name="Komma 3 2 2 2 6 6 2 2" xfId="32853" xr:uid="{DFD4D81B-FDE1-48CC-B626-7ADBCE671C6B}"/>
    <cellStyle name="Komma 3 2 2 2 6 6 3" xfId="16271" xr:uid="{ED387610-92F3-4FF4-8CC9-7092E93D24FD}"/>
    <cellStyle name="Komma 3 2 2 2 6 6 3 2" xfId="38340" xr:uid="{D373F686-3F81-44DF-9132-E960D4A4DC1C}"/>
    <cellStyle name="Komma 3 2 2 2 6 6 3 3" xfId="43888" xr:uid="{660414FC-AD5B-4147-B420-49E4509B02F7}"/>
    <cellStyle name="Komma 3 2 2 2 6 6 4" xfId="21839" xr:uid="{B68029FE-BCBA-4577-ABE8-B7080D5B00AE}"/>
    <cellStyle name="Komma 3 2 2 2 6 6 4 2" xfId="49335" xr:uid="{BC7B881D-BC26-494A-ACCF-62E34BE88940}"/>
    <cellStyle name="Komma 3 2 2 2 6 6 5" xfId="27346" xr:uid="{09DBE84B-E54C-4C05-9285-9EB61E001C49}"/>
    <cellStyle name="Komma 3 2 2 2 6 7" xfId="5918" xr:uid="{1FF1C2FE-69DE-4B38-BF99-EEF58C2DFFDA}"/>
    <cellStyle name="Komma 3 2 2 2 6 7 2" xfId="27987" xr:uid="{9D7923E9-E671-4619-B7CE-322BA36FBED0}"/>
    <cellStyle name="Komma 3 2 2 2 6 8" xfId="11324" xr:uid="{52FD49B9-8EF0-4E75-B4C1-16BF785F1E48}"/>
    <cellStyle name="Komma 3 2 2 2 6 8 2" xfId="33393" xr:uid="{82598313-413B-4443-AEA5-FF1A600FA6AE}"/>
    <cellStyle name="Komma 3 2 2 2 6 8 3" xfId="38941" xr:uid="{D7FBF96C-26F5-4BB2-9551-055888012EC7}"/>
    <cellStyle name="Komma 3 2 2 2 6 9" xfId="16852" xr:uid="{9DF7A473-1D26-46BE-B2B3-1C81963CB1A4}"/>
    <cellStyle name="Komma 3 2 2 2 6 9 2" xfId="44469" xr:uid="{C5102CC2-E63C-4980-9A02-DFC151F6A1A1}"/>
    <cellStyle name="Komma 3 2 2 2 7" xfId="328" xr:uid="{170DDCDE-932C-4E72-98B4-095EF883C429}"/>
    <cellStyle name="Komma 3 2 2 2 7 10" xfId="22520" xr:uid="{B0D11D01-1DB9-4BBD-972F-10EF4CEEC4C6}"/>
    <cellStyle name="Komma 3 2 2 2 7 2" xfId="751" xr:uid="{549D59FD-C80B-40D2-A1A6-03ECAFADEBE5}"/>
    <cellStyle name="Komma 3 2 2 2 7 2 2" xfId="1552" xr:uid="{3209EB23-19C9-4B42-9449-7790191027A3}"/>
    <cellStyle name="Komma 3 2 2 2 7 2 2 2" xfId="4156" xr:uid="{26DDB942-193C-4788-AA50-B2B7ADF09AD6}"/>
    <cellStyle name="Komma 3 2 2 2 7 2 2 2 2" xfId="9663" xr:uid="{D930FEE0-D4E1-43D0-9601-A4D9D01BFC15}"/>
    <cellStyle name="Komma 3 2 2 2 7 2 2 2 2 2" xfId="31732" xr:uid="{2A026CD5-42F5-4479-B003-8EF211EFEB59}"/>
    <cellStyle name="Komma 3 2 2 2 7 2 2 2 3" xfId="15150" xr:uid="{7AFC2E60-2422-46C4-AA93-99E677B0993F}"/>
    <cellStyle name="Komma 3 2 2 2 7 2 2 2 3 2" xfId="37219" xr:uid="{FC496D6F-4548-4286-BD94-EE9B6B38F3B9}"/>
    <cellStyle name="Komma 3 2 2 2 7 2 2 2 3 3" xfId="42767" xr:uid="{1BC84C3D-8FD5-45F4-BFB0-D19BB36CA84B}"/>
    <cellStyle name="Komma 3 2 2 2 7 2 2 2 4" xfId="20718" xr:uid="{D816E6BD-5DAA-474B-9B03-002E67FA121A}"/>
    <cellStyle name="Komma 3 2 2 2 7 2 2 2 4 2" xfId="48214" xr:uid="{960BEB10-FDA7-443F-9C7A-3F5C1D74E714}"/>
    <cellStyle name="Komma 3 2 2 2 7 2 2 2 5" xfId="26225" xr:uid="{C61423DE-9899-4A8E-A91C-1F7C3D8646DE}"/>
    <cellStyle name="Komma 3 2 2 2 7 2 2 3" xfId="7180" xr:uid="{BC4A0FB7-5FCD-42A0-A65D-54015E289D24}"/>
    <cellStyle name="Komma 3 2 2 2 7 2 2 3 2" xfId="29249" xr:uid="{5ED3BB67-9D08-4F84-BACB-6C2D66C9C930}"/>
    <cellStyle name="Komma 3 2 2 2 7 2 2 4" xfId="12546" xr:uid="{B7B47178-6C2F-445D-9091-9155965A1500}"/>
    <cellStyle name="Komma 3 2 2 2 7 2 2 4 2" xfId="34615" xr:uid="{5A677059-979E-471F-B7D2-4F80F9CFEDD8}"/>
    <cellStyle name="Komma 3 2 2 2 7 2 2 4 3" xfId="40163" xr:uid="{73D76DC3-18F2-426E-A3DC-CF1D1D812CBF}"/>
    <cellStyle name="Komma 3 2 2 2 7 2 2 5" xfId="18114" xr:uid="{E63A3077-E7CD-48F4-86B1-110F3DC53361}"/>
    <cellStyle name="Komma 3 2 2 2 7 2 2 5 2" xfId="45731" xr:uid="{C9F886AF-2AE4-4268-AFEE-4116CC87DC12}"/>
    <cellStyle name="Komma 3 2 2 2 7 2 2 6" xfId="23742" xr:uid="{21D2E169-4059-4373-8855-F24543D1B30C}"/>
    <cellStyle name="Komma 3 2 2 2 7 2 3" xfId="2333" xr:uid="{8E9D7E6C-8315-4542-AC42-EE3C56E5E636}"/>
    <cellStyle name="Komma 3 2 2 2 7 2 3 2" xfId="4937" xr:uid="{58AB055B-6B4E-4366-9626-06FF7A0F3DB5}"/>
    <cellStyle name="Komma 3 2 2 2 7 2 3 2 2" xfId="10444" xr:uid="{227DF7A7-0AF5-48D3-A596-50709FF414CD}"/>
    <cellStyle name="Komma 3 2 2 2 7 2 3 2 2 2" xfId="32513" xr:uid="{BDE586AC-6B3B-46F6-B10D-397140198FE6}"/>
    <cellStyle name="Komma 3 2 2 2 7 2 3 2 3" xfId="15931" xr:uid="{E488B64E-030A-45FE-ADBD-A285DB8DDE58}"/>
    <cellStyle name="Komma 3 2 2 2 7 2 3 2 3 2" xfId="38000" xr:uid="{B736B3D4-C918-485C-871E-7A59FFB70B13}"/>
    <cellStyle name="Komma 3 2 2 2 7 2 3 2 3 3" xfId="43548" xr:uid="{C0E23E9C-0668-4DA4-B2FA-882A47C83C78}"/>
    <cellStyle name="Komma 3 2 2 2 7 2 3 2 4" xfId="21499" xr:uid="{9F852F9E-3C3A-48E1-9915-6C9052E0AD62}"/>
    <cellStyle name="Komma 3 2 2 2 7 2 3 2 4 2" xfId="48995" xr:uid="{0CF75100-EA2B-4E39-A862-B7CB6297F733}"/>
    <cellStyle name="Komma 3 2 2 2 7 2 3 2 5" xfId="27006" xr:uid="{7AD51709-D894-4B14-B44B-1316072A0E3A}"/>
    <cellStyle name="Komma 3 2 2 2 7 2 3 3" xfId="7961" xr:uid="{8E105221-7F91-4B2D-89B2-4AA7E96F1EAF}"/>
    <cellStyle name="Komma 3 2 2 2 7 2 3 3 2" xfId="30030" xr:uid="{BB2AC76B-B0C0-4FC5-8CF0-7FD776B5570F}"/>
    <cellStyle name="Komma 3 2 2 2 7 2 3 4" xfId="13327" xr:uid="{358C1AC0-0103-4DE9-BB9C-A164558C8B98}"/>
    <cellStyle name="Komma 3 2 2 2 7 2 3 4 2" xfId="35396" xr:uid="{AA837EDD-8076-4810-8794-C8AF98B5C1DD}"/>
    <cellStyle name="Komma 3 2 2 2 7 2 3 4 3" xfId="40944" xr:uid="{6765CC6D-7DB1-48B0-BF58-38D1A3C8C363}"/>
    <cellStyle name="Komma 3 2 2 2 7 2 3 5" xfId="18895" xr:uid="{72CF3D26-6B51-47C3-B6FF-D3394CF65E04}"/>
    <cellStyle name="Komma 3 2 2 2 7 2 3 5 2" xfId="46512" xr:uid="{5A07603F-9CD9-4CB6-AC04-8D9707D5654B}"/>
    <cellStyle name="Komma 3 2 2 2 7 2 3 6" xfId="24523" xr:uid="{A6C6CCF8-AF48-43F6-B59E-7DE296E0CB63}"/>
    <cellStyle name="Komma 3 2 2 2 7 2 4" xfId="3355" xr:uid="{85E88162-0417-4D89-8138-65586DB21844}"/>
    <cellStyle name="Komma 3 2 2 2 7 2 4 2" xfId="8882" xr:uid="{3A2DF9C8-8B42-4B1E-92AC-444560829347}"/>
    <cellStyle name="Komma 3 2 2 2 7 2 4 2 2" xfId="30951" xr:uid="{4C350B99-4D25-409F-AC68-69D23364FB2D}"/>
    <cellStyle name="Komma 3 2 2 2 7 2 4 3" xfId="14349" xr:uid="{7718F4DE-FEBA-4167-9204-047E63B7443D}"/>
    <cellStyle name="Komma 3 2 2 2 7 2 4 3 2" xfId="36418" xr:uid="{DACB5AB4-BE43-4205-88AF-33CE1C0BE1A7}"/>
    <cellStyle name="Komma 3 2 2 2 7 2 4 3 3" xfId="41966" xr:uid="{879B70BD-4F2E-46C0-9F96-76F6E34FACCE}"/>
    <cellStyle name="Komma 3 2 2 2 7 2 4 4" xfId="19917" xr:uid="{B4232EB5-8572-4F97-ACE3-7401BF9100FB}"/>
    <cellStyle name="Komma 3 2 2 2 7 2 4 4 2" xfId="47433" xr:uid="{6C38E110-0C13-476C-8528-0A2CF77C876D}"/>
    <cellStyle name="Komma 3 2 2 2 7 2 4 5" xfId="25444" xr:uid="{4B64A043-95E6-4C72-B5B5-14184B422DF2}"/>
    <cellStyle name="Komma 3 2 2 2 7 2 5" xfId="6379" xr:uid="{F1E35C4E-C35D-42CA-BD06-DDFF5499CD95}"/>
    <cellStyle name="Komma 3 2 2 2 7 2 5 2" xfId="28448" xr:uid="{ACCA8EE6-5A1F-40EE-9F27-8FF9B0FA6B59}"/>
    <cellStyle name="Komma 3 2 2 2 7 2 6" xfId="11765" xr:uid="{AC7D9F1F-775B-46E5-AFC4-518C6758A2BB}"/>
    <cellStyle name="Komma 3 2 2 2 7 2 6 2" xfId="33834" xr:uid="{511D5CE6-B5E0-4101-AD7F-D415840E6588}"/>
    <cellStyle name="Komma 3 2 2 2 7 2 6 3" xfId="39382" xr:uid="{E7FE1D90-A056-48F8-B564-01620558E26B}"/>
    <cellStyle name="Komma 3 2 2 2 7 2 7" xfId="17313" xr:uid="{E0DC2AF4-5346-4EC6-9F35-8E86E4089C8B}"/>
    <cellStyle name="Komma 3 2 2 2 7 2 7 2" xfId="44930" xr:uid="{78435F6A-2107-460B-ACAD-76D24154316B}"/>
    <cellStyle name="Komma 3 2 2 2 7 2 8" xfId="22941" xr:uid="{1E17DADF-39AA-4A53-A7A6-5DC1AEC62A94}"/>
    <cellStyle name="Komma 3 2 2 2 7 3" xfId="1151" xr:uid="{70D1B41F-63B4-4AE1-9CB7-41B19A6A09C4}"/>
    <cellStyle name="Komma 3 2 2 2 7 3 2" xfId="3755" xr:uid="{539485D0-3625-497C-B0D6-9168F6935AC6}"/>
    <cellStyle name="Komma 3 2 2 2 7 3 2 2" xfId="9262" xr:uid="{F2FD108D-96E9-4B6A-8AAE-B14C869253FB}"/>
    <cellStyle name="Komma 3 2 2 2 7 3 2 2 2" xfId="31331" xr:uid="{CA53C645-EBE6-4DF4-80CF-D18B63219167}"/>
    <cellStyle name="Komma 3 2 2 2 7 3 2 3" xfId="14749" xr:uid="{5D44FFD2-0C8D-4C30-8C1F-AE595B4C2939}"/>
    <cellStyle name="Komma 3 2 2 2 7 3 2 3 2" xfId="36818" xr:uid="{FA4D5D9A-7483-45DB-BF47-D2BB65BF5A4B}"/>
    <cellStyle name="Komma 3 2 2 2 7 3 2 3 3" xfId="42366" xr:uid="{567D5CF7-9309-49BD-9F33-B1D586C33A35}"/>
    <cellStyle name="Komma 3 2 2 2 7 3 2 4" xfId="20317" xr:uid="{D2CA84FF-192A-410E-9420-B8660D492D33}"/>
    <cellStyle name="Komma 3 2 2 2 7 3 2 4 2" xfId="47813" xr:uid="{A5859A95-338D-42A8-BE84-F4E3B85E7D30}"/>
    <cellStyle name="Komma 3 2 2 2 7 3 2 5" xfId="25824" xr:uid="{DBC0CD1B-0DBB-4091-87D3-BEBCFFD20B73}"/>
    <cellStyle name="Komma 3 2 2 2 7 3 3" xfId="6779" xr:uid="{50DD511A-A5C4-4EE4-A40E-1AAD34DB3AAF}"/>
    <cellStyle name="Komma 3 2 2 2 7 3 3 2" xfId="28848" xr:uid="{F352B447-3FF0-4E31-B53D-843DA61F2161}"/>
    <cellStyle name="Komma 3 2 2 2 7 3 4" xfId="12145" xr:uid="{E1CCA32D-6AE4-4DC2-9968-9C58229C5F70}"/>
    <cellStyle name="Komma 3 2 2 2 7 3 4 2" xfId="34214" xr:uid="{8B4875D8-9DDE-4C1F-951E-D737A62A2D99}"/>
    <cellStyle name="Komma 3 2 2 2 7 3 4 3" xfId="39762" xr:uid="{0CDC4952-9724-4C41-B478-2B7D6F073117}"/>
    <cellStyle name="Komma 3 2 2 2 7 3 5" xfId="17713" xr:uid="{B528F1D2-BC7B-4538-8AA7-6CE1E0A9BCAC}"/>
    <cellStyle name="Komma 3 2 2 2 7 3 5 2" xfId="45330" xr:uid="{2F1067DE-DEC5-497B-B8F2-713B71C1FC14}"/>
    <cellStyle name="Komma 3 2 2 2 7 3 6" xfId="23341" xr:uid="{93A1C335-3105-4744-A47A-8C8AF666A347}"/>
    <cellStyle name="Komma 3 2 2 2 7 4" xfId="1932" xr:uid="{8140C42E-4C9C-4B60-B1C7-DD153C155B0A}"/>
    <cellStyle name="Komma 3 2 2 2 7 4 2" xfId="4536" xr:uid="{560A3602-C57E-44AB-97E8-EA6EFD77CF8E}"/>
    <cellStyle name="Komma 3 2 2 2 7 4 2 2" xfId="10043" xr:uid="{14FC3948-FC5F-47ED-B78C-82D04811FF50}"/>
    <cellStyle name="Komma 3 2 2 2 7 4 2 2 2" xfId="32112" xr:uid="{54022440-2D39-41E8-BCF5-22462F93B92F}"/>
    <cellStyle name="Komma 3 2 2 2 7 4 2 3" xfId="15530" xr:uid="{75B0F156-BB53-403E-8ABD-1CEBAC988C40}"/>
    <cellStyle name="Komma 3 2 2 2 7 4 2 3 2" xfId="37599" xr:uid="{EC3EA6A7-3E80-44DA-B415-68A43A7632CE}"/>
    <cellStyle name="Komma 3 2 2 2 7 4 2 3 3" xfId="43147" xr:uid="{45F1AD1C-266A-4219-A3D6-5BC021FAE996}"/>
    <cellStyle name="Komma 3 2 2 2 7 4 2 4" xfId="21098" xr:uid="{05572E19-DC37-4786-A3B5-89D3648865EE}"/>
    <cellStyle name="Komma 3 2 2 2 7 4 2 4 2" xfId="48594" xr:uid="{4486A422-ED49-4F97-ACE5-ADA69679954E}"/>
    <cellStyle name="Komma 3 2 2 2 7 4 2 5" xfId="26605" xr:uid="{2D20343A-23A2-4C8A-8B7F-383888B86F8D}"/>
    <cellStyle name="Komma 3 2 2 2 7 4 3" xfId="7560" xr:uid="{815F028A-F028-427E-A968-7262D70FC990}"/>
    <cellStyle name="Komma 3 2 2 2 7 4 3 2" xfId="29629" xr:uid="{A5C729CB-1D25-4B45-A023-1F123C854DD9}"/>
    <cellStyle name="Komma 3 2 2 2 7 4 4" xfId="12926" xr:uid="{71EB3350-4BA5-4A17-90AF-B83FD2E2031C}"/>
    <cellStyle name="Komma 3 2 2 2 7 4 4 2" xfId="34995" xr:uid="{A94893D4-011D-4F91-9047-16C0B8B7CF1B}"/>
    <cellStyle name="Komma 3 2 2 2 7 4 4 3" xfId="40543" xr:uid="{824B23E7-5E7F-4693-AF4D-D7243649505B}"/>
    <cellStyle name="Komma 3 2 2 2 7 4 5" xfId="18494" xr:uid="{FD8EF20B-EA72-4197-ACFD-B740061E9DFF}"/>
    <cellStyle name="Komma 3 2 2 2 7 4 5 2" xfId="46111" xr:uid="{314DD559-E0F2-4B49-B367-F8E0B657DF10}"/>
    <cellStyle name="Komma 3 2 2 2 7 4 6" xfId="24122" xr:uid="{E6CCBCA9-A4BC-4E68-A99E-11D9DFD7CE03}"/>
    <cellStyle name="Komma 3 2 2 2 7 5" xfId="2934" xr:uid="{60BB9B47-E5EC-44F5-B835-64DD0BF66111}"/>
    <cellStyle name="Komma 3 2 2 2 7 5 2" xfId="8481" xr:uid="{374041BC-7405-40E5-AF3C-C996DA79F1A0}"/>
    <cellStyle name="Komma 3 2 2 2 7 5 2 2" xfId="30550" xr:uid="{C45EEAFF-7572-4346-A14C-63E78C46FE16}"/>
    <cellStyle name="Komma 3 2 2 2 7 5 3" xfId="13928" xr:uid="{80336C50-77E0-4B99-8313-565F43E80CF0}"/>
    <cellStyle name="Komma 3 2 2 2 7 5 3 2" xfId="35997" xr:uid="{8115DCE5-60FF-4427-9199-B19D97874D3C}"/>
    <cellStyle name="Komma 3 2 2 2 7 5 3 3" xfId="41545" xr:uid="{E5E1E2E0-F809-47FA-8D98-7F063A0ABD76}"/>
    <cellStyle name="Komma 3 2 2 2 7 5 4" xfId="19496" xr:uid="{1AB2D0CA-A78A-4C88-B12A-A91674B1F418}"/>
    <cellStyle name="Komma 3 2 2 2 7 5 4 2" xfId="47032" xr:uid="{59F2F573-5961-44FB-B471-23E735881ACE}"/>
    <cellStyle name="Komma 3 2 2 2 7 5 5" xfId="25043" xr:uid="{F04C8D33-564D-4833-993A-97DAD9B05BDF}"/>
    <cellStyle name="Komma 3 2 2 2 7 6" xfId="5317" xr:uid="{6702D920-E02D-49E5-B62F-2309F4AB1427}"/>
    <cellStyle name="Komma 3 2 2 2 7 6 2" xfId="10824" xr:uid="{B5116AC1-6AF1-4B3F-94B0-9AE753E8041B}"/>
    <cellStyle name="Komma 3 2 2 2 7 6 2 2" xfId="32893" xr:uid="{68F033AD-6B37-4CC0-9CFD-22F13D02B191}"/>
    <cellStyle name="Komma 3 2 2 2 7 6 3" xfId="16311" xr:uid="{7F43FEEE-EA2D-4594-ACB1-6E24D260135B}"/>
    <cellStyle name="Komma 3 2 2 2 7 6 3 2" xfId="38380" xr:uid="{08D49821-AEBA-4DBC-B825-25AC8B3DEFBF}"/>
    <cellStyle name="Komma 3 2 2 2 7 6 3 3" xfId="43928" xr:uid="{72A57CDE-2E02-4A37-A7DD-397DBD716ADB}"/>
    <cellStyle name="Komma 3 2 2 2 7 6 4" xfId="21879" xr:uid="{07026208-5402-4504-862B-B91B0026C9A8}"/>
    <cellStyle name="Komma 3 2 2 2 7 6 4 2" xfId="49375" xr:uid="{E917E2F2-288B-4639-B22E-1E5C2C052D50}"/>
    <cellStyle name="Komma 3 2 2 2 7 6 5" xfId="27386" xr:uid="{3C9C3D96-0B39-459A-906D-94275D50F02C}"/>
    <cellStyle name="Komma 3 2 2 2 7 7" xfId="5958" xr:uid="{B646C48B-0882-45B8-9070-B927EC1CB597}"/>
    <cellStyle name="Komma 3 2 2 2 7 7 2" xfId="28027" xr:uid="{0F93BE74-6506-4582-A324-310AA71C7BE9}"/>
    <cellStyle name="Komma 3 2 2 2 7 8" xfId="11364" xr:uid="{3A346725-A51B-4535-983A-4DA911D520CD}"/>
    <cellStyle name="Komma 3 2 2 2 7 8 2" xfId="33433" xr:uid="{CD3224CC-E81B-4443-B3BC-26C71CEA315E}"/>
    <cellStyle name="Komma 3 2 2 2 7 8 3" xfId="38981" xr:uid="{804DD9A5-FF34-438D-85A1-D2B87CF492E8}"/>
    <cellStyle name="Komma 3 2 2 2 7 9" xfId="16892" xr:uid="{6DC93C96-F4F7-4640-9790-4D57694E9A08}"/>
    <cellStyle name="Komma 3 2 2 2 7 9 2" xfId="44509" xr:uid="{4C8A03EE-BBF8-4732-8228-E08ADF8D42CD}"/>
    <cellStyle name="Komma 3 2 2 2 8" xfId="388" xr:uid="{C92F8BD3-FD53-4269-A61D-10DA44B0AFA8}"/>
    <cellStyle name="Komma 3 2 2 2 8 10" xfId="22580" xr:uid="{987FF412-592B-4912-BC9A-8C28B365C967}"/>
    <cellStyle name="Komma 3 2 2 2 8 2" xfId="811" xr:uid="{1CB7FC73-1F70-4020-9825-F7C12DA66679}"/>
    <cellStyle name="Komma 3 2 2 2 8 2 2" xfId="1612" xr:uid="{75F67A71-F800-44A1-AF20-F8C5933C69AB}"/>
    <cellStyle name="Komma 3 2 2 2 8 2 2 2" xfId="4216" xr:uid="{277A0E35-7568-4D11-A493-BF0E65FCE4E7}"/>
    <cellStyle name="Komma 3 2 2 2 8 2 2 2 2" xfId="9723" xr:uid="{3A8F31A6-E0D7-4236-A63A-BC3B5C885001}"/>
    <cellStyle name="Komma 3 2 2 2 8 2 2 2 2 2" xfId="31792" xr:uid="{D4EFE427-223D-4262-A0F3-69D59028C7F7}"/>
    <cellStyle name="Komma 3 2 2 2 8 2 2 2 3" xfId="15210" xr:uid="{3CDD3F31-05C9-4F72-8893-5DA3623267C2}"/>
    <cellStyle name="Komma 3 2 2 2 8 2 2 2 3 2" xfId="37279" xr:uid="{4EB5448B-265E-4761-9617-D02A41B3A7D9}"/>
    <cellStyle name="Komma 3 2 2 2 8 2 2 2 3 3" xfId="42827" xr:uid="{6F97970D-FB13-46AC-98B2-A81615162E7A}"/>
    <cellStyle name="Komma 3 2 2 2 8 2 2 2 4" xfId="20778" xr:uid="{330F46E7-F8DD-41FD-A59E-89F3F58813FE}"/>
    <cellStyle name="Komma 3 2 2 2 8 2 2 2 4 2" xfId="48274" xr:uid="{669964F3-E14B-4681-8BB3-27626DC51D9D}"/>
    <cellStyle name="Komma 3 2 2 2 8 2 2 2 5" xfId="26285" xr:uid="{8E3909AF-10EF-4D18-88B5-BBFD9C291ACF}"/>
    <cellStyle name="Komma 3 2 2 2 8 2 2 3" xfId="7240" xr:uid="{E3758312-1959-43E2-90CF-F9BD6DCA17C2}"/>
    <cellStyle name="Komma 3 2 2 2 8 2 2 3 2" xfId="29309" xr:uid="{DA1F690E-78D4-40E7-B2A7-96D0FB2D54FF}"/>
    <cellStyle name="Komma 3 2 2 2 8 2 2 4" xfId="12606" xr:uid="{A8A78F95-EDA6-4FCB-A2B0-1A8465232A14}"/>
    <cellStyle name="Komma 3 2 2 2 8 2 2 4 2" xfId="34675" xr:uid="{92A7B528-0143-44DA-A443-DCE794E3D8BF}"/>
    <cellStyle name="Komma 3 2 2 2 8 2 2 4 3" xfId="40223" xr:uid="{2BA5CE26-1958-4981-AA2C-2EA03B360A94}"/>
    <cellStyle name="Komma 3 2 2 2 8 2 2 5" xfId="18174" xr:uid="{E1C22ADA-3411-4479-B9AE-67D6705704B7}"/>
    <cellStyle name="Komma 3 2 2 2 8 2 2 5 2" xfId="45791" xr:uid="{C6D2C7FF-8805-45CF-992D-0D36F288C80B}"/>
    <cellStyle name="Komma 3 2 2 2 8 2 2 6" xfId="23802" xr:uid="{74E308C3-1405-4714-9EFE-4EF493970028}"/>
    <cellStyle name="Komma 3 2 2 2 8 2 3" xfId="2393" xr:uid="{3A7B68CA-D76F-4138-B4E6-07CF5E40C83A}"/>
    <cellStyle name="Komma 3 2 2 2 8 2 3 2" xfId="4997" xr:uid="{DA84D3C9-E779-4840-B164-114E748ABBD6}"/>
    <cellStyle name="Komma 3 2 2 2 8 2 3 2 2" xfId="10504" xr:uid="{5C50A98D-5A74-43DD-8BE5-0FB25EC31818}"/>
    <cellStyle name="Komma 3 2 2 2 8 2 3 2 2 2" xfId="32573" xr:uid="{F29DF2B5-CFFA-43D1-8044-84A9EF1EDEF1}"/>
    <cellStyle name="Komma 3 2 2 2 8 2 3 2 3" xfId="15991" xr:uid="{FFD5BF85-94F9-44B4-8EA9-009A2DF810D8}"/>
    <cellStyle name="Komma 3 2 2 2 8 2 3 2 3 2" xfId="38060" xr:uid="{43E45844-FAA3-4657-84B4-A344C1F60242}"/>
    <cellStyle name="Komma 3 2 2 2 8 2 3 2 3 3" xfId="43608" xr:uid="{DAEF87E3-0210-488F-A7E8-DA8BD9977B32}"/>
    <cellStyle name="Komma 3 2 2 2 8 2 3 2 4" xfId="21559" xr:uid="{905C5114-7E98-4F27-B071-BE67B256C056}"/>
    <cellStyle name="Komma 3 2 2 2 8 2 3 2 4 2" xfId="49055" xr:uid="{62A48EB2-C4E7-4FBA-A583-E7062A01B822}"/>
    <cellStyle name="Komma 3 2 2 2 8 2 3 2 5" xfId="27066" xr:uid="{F7BF5923-E41F-4B74-B4C5-0097C70F6A69}"/>
    <cellStyle name="Komma 3 2 2 2 8 2 3 3" xfId="8021" xr:uid="{597F5EDD-B0EC-4E99-B28B-3F294777F4B0}"/>
    <cellStyle name="Komma 3 2 2 2 8 2 3 3 2" xfId="30090" xr:uid="{5CBE80CA-F042-4400-B867-69BB09E212B0}"/>
    <cellStyle name="Komma 3 2 2 2 8 2 3 4" xfId="13387" xr:uid="{6C25C06A-4A64-4835-B3B8-BD11F0BFC0CB}"/>
    <cellStyle name="Komma 3 2 2 2 8 2 3 4 2" xfId="35456" xr:uid="{54A29975-EE3D-47FC-9B4F-32A00882050B}"/>
    <cellStyle name="Komma 3 2 2 2 8 2 3 4 3" xfId="41004" xr:uid="{B50FD177-9A73-4F63-AE3C-4DCB70F887AC}"/>
    <cellStyle name="Komma 3 2 2 2 8 2 3 5" xfId="18955" xr:uid="{F3E73F79-93C3-4EEE-AC2F-C2A4CFC0E3B6}"/>
    <cellStyle name="Komma 3 2 2 2 8 2 3 5 2" xfId="46572" xr:uid="{88A802A5-5E72-48FC-9D8C-EDC25754DD8F}"/>
    <cellStyle name="Komma 3 2 2 2 8 2 3 6" xfId="24583" xr:uid="{9B938391-C29A-4016-886A-A035E9AA9EC7}"/>
    <cellStyle name="Komma 3 2 2 2 8 2 4" xfId="3415" xr:uid="{1FB1B0F9-CA2E-478F-A5F3-8B2F996C5681}"/>
    <cellStyle name="Komma 3 2 2 2 8 2 4 2" xfId="8942" xr:uid="{B9BBFA66-E2F4-44F1-A97B-8C34BEA99C39}"/>
    <cellStyle name="Komma 3 2 2 2 8 2 4 2 2" xfId="31011" xr:uid="{73C2D1B5-B88A-4B33-B75F-E9090D03AFE3}"/>
    <cellStyle name="Komma 3 2 2 2 8 2 4 3" xfId="14409" xr:uid="{90002674-51C0-4B74-8134-97AAD7005455}"/>
    <cellStyle name="Komma 3 2 2 2 8 2 4 3 2" xfId="36478" xr:uid="{33C16A74-F6D8-4D61-8700-CBF2C5B589EE}"/>
    <cellStyle name="Komma 3 2 2 2 8 2 4 3 3" xfId="42026" xr:uid="{AB718D4F-8B08-435A-9B8C-2B6264B41935}"/>
    <cellStyle name="Komma 3 2 2 2 8 2 4 4" xfId="19977" xr:uid="{4E8AB99D-B0A5-46F5-8D70-0FC5C50CE4DD}"/>
    <cellStyle name="Komma 3 2 2 2 8 2 4 4 2" xfId="47493" xr:uid="{7228ED37-7F77-48E0-B476-B9B64BE01CA2}"/>
    <cellStyle name="Komma 3 2 2 2 8 2 4 5" xfId="25504" xr:uid="{92446BA5-C99A-45D5-BC05-911D0546736C}"/>
    <cellStyle name="Komma 3 2 2 2 8 2 5" xfId="6439" xr:uid="{04724A1C-E980-4007-8F2E-6DF602592DBE}"/>
    <cellStyle name="Komma 3 2 2 2 8 2 5 2" xfId="28508" xr:uid="{08D68281-E684-4143-AB59-2EE1D46C78B3}"/>
    <cellStyle name="Komma 3 2 2 2 8 2 6" xfId="11825" xr:uid="{C1B9D202-5D23-410D-B884-F77E13A5534A}"/>
    <cellStyle name="Komma 3 2 2 2 8 2 6 2" xfId="33894" xr:uid="{2DFE01E9-38FB-44F8-AD7F-308D025EBD6D}"/>
    <cellStyle name="Komma 3 2 2 2 8 2 6 3" xfId="39442" xr:uid="{6D94A88A-CEFB-4351-A70B-6636B90A05B4}"/>
    <cellStyle name="Komma 3 2 2 2 8 2 7" xfId="17373" xr:uid="{CDC47C2A-347E-4F48-9B3A-384398A68CF7}"/>
    <cellStyle name="Komma 3 2 2 2 8 2 7 2" xfId="44990" xr:uid="{E65E4135-C3D6-490C-A7A7-03EAA3E0CB1D}"/>
    <cellStyle name="Komma 3 2 2 2 8 2 8" xfId="23001" xr:uid="{36716611-84D1-48BC-9982-E32CC8281DC1}"/>
    <cellStyle name="Komma 3 2 2 2 8 3" xfId="1191" xr:uid="{4DC7A083-3234-484F-A313-5790E8BDEFD1}"/>
    <cellStyle name="Komma 3 2 2 2 8 3 2" xfId="3795" xr:uid="{E21A7F04-0F11-4150-9910-DE114CAEE564}"/>
    <cellStyle name="Komma 3 2 2 2 8 3 2 2" xfId="9302" xr:uid="{01B26F8E-E0EF-4B52-9112-6A6635F88D00}"/>
    <cellStyle name="Komma 3 2 2 2 8 3 2 2 2" xfId="31371" xr:uid="{9D7C72E8-84D2-4B66-8885-A829D835C2EA}"/>
    <cellStyle name="Komma 3 2 2 2 8 3 2 3" xfId="14789" xr:uid="{D42DBBD3-1651-4A8A-BADB-C9F2399DB093}"/>
    <cellStyle name="Komma 3 2 2 2 8 3 2 3 2" xfId="36858" xr:uid="{505CC182-1E53-4FFE-86DE-279B929BDAAD}"/>
    <cellStyle name="Komma 3 2 2 2 8 3 2 3 3" xfId="42406" xr:uid="{880E9B87-17BE-4E67-8E96-BF37675F5FEB}"/>
    <cellStyle name="Komma 3 2 2 2 8 3 2 4" xfId="20357" xr:uid="{E989085A-6EA0-4179-8C59-DFD0C829384F}"/>
    <cellStyle name="Komma 3 2 2 2 8 3 2 4 2" xfId="47853" xr:uid="{8333FD44-0014-4846-8300-48FE7D2F0679}"/>
    <cellStyle name="Komma 3 2 2 2 8 3 2 5" xfId="25864" xr:uid="{F9CF8B03-EBB6-44B4-B1A5-8E31DDCE1D9E}"/>
    <cellStyle name="Komma 3 2 2 2 8 3 3" xfId="6819" xr:uid="{08F9F0D5-385B-4064-A6C7-E7219E1D5240}"/>
    <cellStyle name="Komma 3 2 2 2 8 3 3 2" xfId="28888" xr:uid="{7D6F48EE-37AE-476F-87D4-11D3E904A396}"/>
    <cellStyle name="Komma 3 2 2 2 8 3 4" xfId="12185" xr:uid="{1CF32E09-3536-4011-8DDB-521DA87315A6}"/>
    <cellStyle name="Komma 3 2 2 2 8 3 4 2" xfId="34254" xr:uid="{DEC74ADF-D927-466A-8B56-E562B4B4EB8A}"/>
    <cellStyle name="Komma 3 2 2 2 8 3 4 3" xfId="39802" xr:uid="{A36FDFE3-6A17-4BF3-BB84-85D9CBE625D3}"/>
    <cellStyle name="Komma 3 2 2 2 8 3 5" xfId="17753" xr:uid="{8047999B-C68F-46F5-A877-30D44866201A}"/>
    <cellStyle name="Komma 3 2 2 2 8 3 5 2" xfId="45370" xr:uid="{042DEAAB-BD86-4964-AA93-E0AA0A8BF048}"/>
    <cellStyle name="Komma 3 2 2 2 8 3 6" xfId="23381" xr:uid="{F274B4D0-4DB1-426F-ABAE-3DC730BB55A6}"/>
    <cellStyle name="Komma 3 2 2 2 8 4" xfId="1972" xr:uid="{0B42B214-46B9-47FB-B3A2-57AC05CB32C9}"/>
    <cellStyle name="Komma 3 2 2 2 8 4 2" xfId="4576" xr:uid="{090A987D-A758-4AE0-80CE-DF45ABA7B3E3}"/>
    <cellStyle name="Komma 3 2 2 2 8 4 2 2" xfId="10083" xr:uid="{D46E9977-20A1-4F67-A520-4F66E8D9023A}"/>
    <cellStyle name="Komma 3 2 2 2 8 4 2 2 2" xfId="32152" xr:uid="{DF9F0719-A340-4FAA-8F16-9C984F340A66}"/>
    <cellStyle name="Komma 3 2 2 2 8 4 2 3" xfId="15570" xr:uid="{BF6EDFBC-E094-4680-969A-E22BAEC3BC65}"/>
    <cellStyle name="Komma 3 2 2 2 8 4 2 3 2" xfId="37639" xr:uid="{A996393E-09E6-4057-A49B-96E7FA55FDD5}"/>
    <cellStyle name="Komma 3 2 2 2 8 4 2 3 3" xfId="43187" xr:uid="{78BCAE1A-B02A-4431-A189-163E1BCDE494}"/>
    <cellStyle name="Komma 3 2 2 2 8 4 2 4" xfId="21138" xr:uid="{AE069364-4FBC-46BA-BBD3-0C2AC85C786D}"/>
    <cellStyle name="Komma 3 2 2 2 8 4 2 4 2" xfId="48634" xr:uid="{6EA73D0B-FD92-44B7-B557-57B4279A60BB}"/>
    <cellStyle name="Komma 3 2 2 2 8 4 2 5" xfId="26645" xr:uid="{C4538235-6BA3-43FD-888C-3C05794381D9}"/>
    <cellStyle name="Komma 3 2 2 2 8 4 3" xfId="7600" xr:uid="{F8789FED-76E7-4D73-9016-97FAF743A727}"/>
    <cellStyle name="Komma 3 2 2 2 8 4 3 2" xfId="29669" xr:uid="{52DCE0C2-D979-45ED-B3AB-92E9E7E6DF0B}"/>
    <cellStyle name="Komma 3 2 2 2 8 4 4" xfId="12966" xr:uid="{7466DB1B-B037-4AB9-BF27-7F281FBCD41F}"/>
    <cellStyle name="Komma 3 2 2 2 8 4 4 2" xfId="35035" xr:uid="{7A9E90F5-6989-4A45-96B1-7D2B83CD8892}"/>
    <cellStyle name="Komma 3 2 2 2 8 4 4 3" xfId="40583" xr:uid="{2C6D0CF2-0EC8-4458-8415-5645B1E52FCD}"/>
    <cellStyle name="Komma 3 2 2 2 8 4 5" xfId="18534" xr:uid="{36404C36-AFCC-49E5-BD06-1F6A017E7BBF}"/>
    <cellStyle name="Komma 3 2 2 2 8 4 5 2" xfId="46151" xr:uid="{105D50B1-CAD1-4FCB-8DF4-5909EC3A35C7}"/>
    <cellStyle name="Komma 3 2 2 2 8 4 6" xfId="24162" xr:uid="{67A28DB4-AE1B-49D3-A381-4832CDDF213A}"/>
    <cellStyle name="Komma 3 2 2 2 8 5" xfId="2994" xr:uid="{C5139523-E6AF-4973-85BE-D030263F398C}"/>
    <cellStyle name="Komma 3 2 2 2 8 5 2" xfId="8521" xr:uid="{834927FC-A164-44DB-816B-A48DC21390D0}"/>
    <cellStyle name="Komma 3 2 2 2 8 5 2 2" xfId="30590" xr:uid="{DF569D73-A09E-4CE8-A69E-A5F8306C5D22}"/>
    <cellStyle name="Komma 3 2 2 2 8 5 3" xfId="13988" xr:uid="{B84EE7EF-2868-463C-8892-5F96828E442E}"/>
    <cellStyle name="Komma 3 2 2 2 8 5 3 2" xfId="36057" xr:uid="{160D0BA5-6F30-45A2-8F73-341E1517D79F}"/>
    <cellStyle name="Komma 3 2 2 2 8 5 3 3" xfId="41605" xr:uid="{4FF3E73A-D159-49C0-A878-04C3BA3BF1AE}"/>
    <cellStyle name="Komma 3 2 2 2 8 5 4" xfId="19556" xr:uid="{F0E23572-B92A-4299-A805-0FBFEAE38D78}"/>
    <cellStyle name="Komma 3 2 2 2 8 5 4 2" xfId="47072" xr:uid="{AA5B2B6D-0656-4F22-BA45-C3A6C571E795}"/>
    <cellStyle name="Komma 3 2 2 2 8 5 5" xfId="25083" xr:uid="{36DC38D9-D717-4200-BBB9-5A049E45CBC0}"/>
    <cellStyle name="Komma 3 2 2 2 8 6" xfId="5357" xr:uid="{22FBBA33-025D-4C80-B4D1-D3467FE00BD8}"/>
    <cellStyle name="Komma 3 2 2 2 8 6 2" xfId="10864" xr:uid="{13484AA7-1795-4C9F-A598-37A1DA67738A}"/>
    <cellStyle name="Komma 3 2 2 2 8 6 2 2" xfId="32933" xr:uid="{416761CA-F342-42C7-84C6-9C3F0F07B571}"/>
    <cellStyle name="Komma 3 2 2 2 8 6 3" xfId="16351" xr:uid="{AAF317DF-ED50-48B5-9DC1-5C556240119C}"/>
    <cellStyle name="Komma 3 2 2 2 8 6 3 2" xfId="38420" xr:uid="{383FFC27-0D0A-4F35-B2FE-6B17C2DDF106}"/>
    <cellStyle name="Komma 3 2 2 2 8 6 3 3" xfId="43968" xr:uid="{88C0B378-1CCA-4B32-B961-BF73017F0B8D}"/>
    <cellStyle name="Komma 3 2 2 2 8 6 4" xfId="21919" xr:uid="{9F4D6710-2A82-486A-B285-E44322A5D8E2}"/>
    <cellStyle name="Komma 3 2 2 2 8 6 4 2" xfId="49415" xr:uid="{08419F9B-D47E-4ED7-BBD6-FF2E8E8278EB}"/>
    <cellStyle name="Komma 3 2 2 2 8 6 5" xfId="27426" xr:uid="{23700FFB-FD91-4B06-9D5D-F37AF1E5B4EB}"/>
    <cellStyle name="Komma 3 2 2 2 8 7" xfId="6018" xr:uid="{E7589FC2-F74D-4BB2-9CDD-C18EE5F054D1}"/>
    <cellStyle name="Komma 3 2 2 2 8 7 2" xfId="28087" xr:uid="{9B2A560F-555E-4E28-A1E8-9DA40D350179}"/>
    <cellStyle name="Komma 3 2 2 2 8 8" xfId="11404" xr:uid="{D1814FDC-1695-49A6-B20E-291D204B0AD9}"/>
    <cellStyle name="Komma 3 2 2 2 8 8 2" xfId="33473" xr:uid="{61AACB6E-9453-41B2-820E-64F404C9F931}"/>
    <cellStyle name="Komma 3 2 2 2 8 8 3" xfId="39021" xr:uid="{2A5E6E49-F391-457B-9950-F6BCCB87D6F5}"/>
    <cellStyle name="Komma 3 2 2 2 8 9" xfId="16952" xr:uid="{5C11D054-AA52-49F0-A0B0-6655DD9C0F96}"/>
    <cellStyle name="Komma 3 2 2 2 8 9 2" xfId="44569" xr:uid="{F7E2F366-F77E-4245-8392-40203515B155}"/>
    <cellStyle name="Komma 3 2 2 2 9" xfId="430" xr:uid="{BFF9BA83-C999-49AD-B734-47B2C52EB0CC}"/>
    <cellStyle name="Komma 3 2 2 2 9 10" xfId="22620" xr:uid="{A27E3079-8EB6-4534-A11D-30A7F1003016}"/>
    <cellStyle name="Komma 3 2 2 2 9 2" xfId="851" xr:uid="{43E8F1F4-0490-4976-BCB6-B851B02F2FDD}"/>
    <cellStyle name="Komma 3 2 2 2 9 2 2" xfId="1652" xr:uid="{DA2144BA-1C5C-481A-BD36-062C3524808E}"/>
    <cellStyle name="Komma 3 2 2 2 9 2 2 2" xfId="4256" xr:uid="{9079D89A-B31D-4AFC-8282-0083F1BE8F47}"/>
    <cellStyle name="Komma 3 2 2 2 9 2 2 2 2" xfId="9763" xr:uid="{946F9F39-49AA-4AEE-AC55-2AC03354AE14}"/>
    <cellStyle name="Komma 3 2 2 2 9 2 2 2 2 2" xfId="31832" xr:uid="{C546A36B-3A64-4177-81B3-5F4EA649D767}"/>
    <cellStyle name="Komma 3 2 2 2 9 2 2 2 3" xfId="15250" xr:uid="{C887A36E-0328-4515-96B5-A104479B5EA2}"/>
    <cellStyle name="Komma 3 2 2 2 9 2 2 2 3 2" xfId="37319" xr:uid="{73C4D8F4-F075-411F-BE16-E2C4DDE60918}"/>
    <cellStyle name="Komma 3 2 2 2 9 2 2 2 3 3" xfId="42867" xr:uid="{CE543B22-7AC5-43AD-81B7-992B9898C75D}"/>
    <cellStyle name="Komma 3 2 2 2 9 2 2 2 4" xfId="20818" xr:uid="{4BEAA630-F666-47CF-9EAB-11D6AB0F9FCC}"/>
    <cellStyle name="Komma 3 2 2 2 9 2 2 2 4 2" xfId="48314" xr:uid="{1D48CC4B-1601-4503-9B3B-C566BAEAC370}"/>
    <cellStyle name="Komma 3 2 2 2 9 2 2 2 5" xfId="26325" xr:uid="{B7C6976E-6BBB-474B-93D4-8C5658FFA7C7}"/>
    <cellStyle name="Komma 3 2 2 2 9 2 2 3" xfId="7280" xr:uid="{390B118F-5AC9-4C90-8EA0-84328C9FB321}"/>
    <cellStyle name="Komma 3 2 2 2 9 2 2 3 2" xfId="29349" xr:uid="{ED7E9A69-A297-45D2-A47C-AA856B96009C}"/>
    <cellStyle name="Komma 3 2 2 2 9 2 2 4" xfId="12646" xr:uid="{8F3F7CE2-F023-4CC0-8BC4-05D44507B5AD}"/>
    <cellStyle name="Komma 3 2 2 2 9 2 2 4 2" xfId="34715" xr:uid="{DE7056D6-9EC1-4EDF-974C-66A0EFC316A2}"/>
    <cellStyle name="Komma 3 2 2 2 9 2 2 4 3" xfId="40263" xr:uid="{842C516D-729C-41FD-9D9B-6162B4421C52}"/>
    <cellStyle name="Komma 3 2 2 2 9 2 2 5" xfId="18214" xr:uid="{4EE97E91-59BB-4F66-893B-4971C604258A}"/>
    <cellStyle name="Komma 3 2 2 2 9 2 2 5 2" xfId="45831" xr:uid="{53B3E9B2-95A9-455F-BF4E-DF65FCFD7B4C}"/>
    <cellStyle name="Komma 3 2 2 2 9 2 2 6" xfId="23842" xr:uid="{7FCA5BB8-6FFA-40D4-9520-DA61479E08F4}"/>
    <cellStyle name="Komma 3 2 2 2 9 2 3" xfId="2433" xr:uid="{2336989D-2C79-4B76-953B-D016CD8241AA}"/>
    <cellStyle name="Komma 3 2 2 2 9 2 3 2" xfId="5037" xr:uid="{3FD5C20E-3E34-4F84-BB74-3E054773BA0F}"/>
    <cellStyle name="Komma 3 2 2 2 9 2 3 2 2" xfId="10544" xr:uid="{4189F532-441E-4CDD-BDA0-B2CE7C456413}"/>
    <cellStyle name="Komma 3 2 2 2 9 2 3 2 2 2" xfId="32613" xr:uid="{0E774F91-F634-43FF-9DE8-8BBF845CDD7D}"/>
    <cellStyle name="Komma 3 2 2 2 9 2 3 2 3" xfId="16031" xr:uid="{89EDAE7E-BBC3-48D1-96C2-A87DFDE47570}"/>
    <cellStyle name="Komma 3 2 2 2 9 2 3 2 3 2" xfId="38100" xr:uid="{FC63FE52-2EE0-49CB-B960-E270866D8F9B}"/>
    <cellStyle name="Komma 3 2 2 2 9 2 3 2 3 3" xfId="43648" xr:uid="{F4789386-C9C7-4C9A-89EC-E565C12C29C3}"/>
    <cellStyle name="Komma 3 2 2 2 9 2 3 2 4" xfId="21599" xr:uid="{86B6B866-EE2D-406B-A04C-DFDF5E6B89B3}"/>
    <cellStyle name="Komma 3 2 2 2 9 2 3 2 4 2" xfId="49095" xr:uid="{02C8522E-A399-4606-9A1A-96B35FCC7513}"/>
    <cellStyle name="Komma 3 2 2 2 9 2 3 2 5" xfId="27106" xr:uid="{7606AA39-FEDC-4055-B961-6FFF2FDF12D3}"/>
    <cellStyle name="Komma 3 2 2 2 9 2 3 3" xfId="8061" xr:uid="{74657198-6BBF-41A0-835E-3271D224FA53}"/>
    <cellStyle name="Komma 3 2 2 2 9 2 3 3 2" xfId="30130" xr:uid="{ACB01F08-430D-41CE-874B-7A8048FA41BE}"/>
    <cellStyle name="Komma 3 2 2 2 9 2 3 4" xfId="13427" xr:uid="{4DEF376D-DD1F-4C7F-A4B2-4550B0D92D18}"/>
    <cellStyle name="Komma 3 2 2 2 9 2 3 4 2" xfId="35496" xr:uid="{3A31F85F-C766-4884-9631-4A125D2A6268}"/>
    <cellStyle name="Komma 3 2 2 2 9 2 3 4 3" xfId="41044" xr:uid="{9A138806-382A-4B18-A258-72255FE1E822}"/>
    <cellStyle name="Komma 3 2 2 2 9 2 3 5" xfId="18995" xr:uid="{DDA95C11-DF1D-4777-AF1E-5E990FE252BB}"/>
    <cellStyle name="Komma 3 2 2 2 9 2 3 5 2" xfId="46612" xr:uid="{EA556F25-9512-42F1-B166-5F9D258BC6E6}"/>
    <cellStyle name="Komma 3 2 2 2 9 2 3 6" xfId="24623" xr:uid="{B67249C7-B582-4EC8-9B09-07A7450489EB}"/>
    <cellStyle name="Komma 3 2 2 2 9 2 4" xfId="3455" xr:uid="{51BD1BB7-0AE9-4416-BBF1-B4CF7D03D3ED}"/>
    <cellStyle name="Komma 3 2 2 2 9 2 4 2" xfId="8982" xr:uid="{093003B5-7CC4-4B2A-85F4-D77078E093DC}"/>
    <cellStyle name="Komma 3 2 2 2 9 2 4 2 2" xfId="31051" xr:uid="{5ACA7282-308A-4C0F-9BE7-AA8F74C5642B}"/>
    <cellStyle name="Komma 3 2 2 2 9 2 4 3" xfId="14449" xr:uid="{A7715B3C-3797-4527-A925-AA7B24FD1D0A}"/>
    <cellStyle name="Komma 3 2 2 2 9 2 4 3 2" xfId="36518" xr:uid="{590983BB-972C-47FB-B7D5-8192E8EC5C28}"/>
    <cellStyle name="Komma 3 2 2 2 9 2 4 3 3" xfId="42066" xr:uid="{C5D36F66-1A53-42FE-AE13-0C9511437C45}"/>
    <cellStyle name="Komma 3 2 2 2 9 2 4 4" xfId="20017" xr:uid="{D05B55B3-C67C-4360-97D8-00DA1962A615}"/>
    <cellStyle name="Komma 3 2 2 2 9 2 4 4 2" xfId="47533" xr:uid="{3489953A-6FA0-44FA-9F66-33EED0B4D1F2}"/>
    <cellStyle name="Komma 3 2 2 2 9 2 4 5" xfId="25544" xr:uid="{7A8BD01C-FDC1-4E77-B1E0-9DF4F738BC4B}"/>
    <cellStyle name="Komma 3 2 2 2 9 2 5" xfId="6479" xr:uid="{FC2B996F-9EB7-41BB-A2BD-2A06409B336C}"/>
    <cellStyle name="Komma 3 2 2 2 9 2 5 2" xfId="28548" xr:uid="{B8417E98-9618-413F-9ED1-2B90834BF60C}"/>
    <cellStyle name="Komma 3 2 2 2 9 2 6" xfId="11865" xr:uid="{05B761D0-D38E-4CA5-88F2-F4834D5B15B1}"/>
    <cellStyle name="Komma 3 2 2 2 9 2 6 2" xfId="33934" xr:uid="{2D97D9AB-3DC5-4DC4-B552-ACCCFA343A83}"/>
    <cellStyle name="Komma 3 2 2 2 9 2 6 3" xfId="39482" xr:uid="{DD243CD5-4C58-472C-BE71-12450D518B32}"/>
    <cellStyle name="Komma 3 2 2 2 9 2 7" xfId="17413" xr:uid="{9206F8B5-FFE6-45C4-BD58-06FE43BFBEE0}"/>
    <cellStyle name="Komma 3 2 2 2 9 2 7 2" xfId="45030" xr:uid="{174E00AB-C675-47CC-8471-1C1832291850}"/>
    <cellStyle name="Komma 3 2 2 2 9 2 8" xfId="23041" xr:uid="{58E6DD49-D0E0-4BAC-AD7D-899947E2A698}"/>
    <cellStyle name="Komma 3 2 2 2 9 3" xfId="1231" xr:uid="{48C24B2A-AEBB-439C-8AB8-DEF0FDA6296D}"/>
    <cellStyle name="Komma 3 2 2 2 9 3 2" xfId="3835" xr:uid="{05D0DA15-89CB-4C10-A4AE-E0D42DFDD991}"/>
    <cellStyle name="Komma 3 2 2 2 9 3 2 2" xfId="9342" xr:uid="{B5417A48-5EC9-4785-B3D0-968B1A20D54A}"/>
    <cellStyle name="Komma 3 2 2 2 9 3 2 2 2" xfId="31411" xr:uid="{A1D1F152-F581-4C36-971B-65C591807BFD}"/>
    <cellStyle name="Komma 3 2 2 2 9 3 2 3" xfId="14829" xr:uid="{0C7AADFC-E3F7-44E9-B760-06D27264F66F}"/>
    <cellStyle name="Komma 3 2 2 2 9 3 2 3 2" xfId="36898" xr:uid="{7E8F06FA-7B4F-417C-BD7B-F380F9F69DF5}"/>
    <cellStyle name="Komma 3 2 2 2 9 3 2 3 3" xfId="42446" xr:uid="{E8BF2222-1230-442D-B56D-E8B504FC5489}"/>
    <cellStyle name="Komma 3 2 2 2 9 3 2 4" xfId="20397" xr:uid="{57667806-7E87-482B-B730-5E0AD475E376}"/>
    <cellStyle name="Komma 3 2 2 2 9 3 2 4 2" xfId="47893" xr:uid="{AEFAA023-239B-4F55-8B96-2CD8B2949794}"/>
    <cellStyle name="Komma 3 2 2 2 9 3 2 5" xfId="25904" xr:uid="{DC88F9CE-A5B2-40B0-A210-3F43D8FC07D2}"/>
    <cellStyle name="Komma 3 2 2 2 9 3 3" xfId="6859" xr:uid="{0358D692-EAE1-49FC-A168-CCEADECAD161}"/>
    <cellStyle name="Komma 3 2 2 2 9 3 3 2" xfId="28928" xr:uid="{E8CD079A-713A-4DF1-85A2-F04608160B34}"/>
    <cellStyle name="Komma 3 2 2 2 9 3 4" xfId="12225" xr:uid="{AAD59933-B037-4811-87AD-C2CF798792DA}"/>
    <cellStyle name="Komma 3 2 2 2 9 3 4 2" xfId="34294" xr:uid="{E4210261-2BA7-4EE5-B4A6-2C276109E50D}"/>
    <cellStyle name="Komma 3 2 2 2 9 3 4 3" xfId="39842" xr:uid="{08B2ED4E-4569-42D4-B9AA-923BCB72B867}"/>
    <cellStyle name="Komma 3 2 2 2 9 3 5" xfId="17793" xr:uid="{86F054FC-5459-4819-B910-880D7C16DC9A}"/>
    <cellStyle name="Komma 3 2 2 2 9 3 5 2" xfId="45410" xr:uid="{32570F38-9647-4ECE-9886-35ED2CD0AB1B}"/>
    <cellStyle name="Komma 3 2 2 2 9 3 6" xfId="23421" xr:uid="{1FD0DA53-DCB4-4A3B-AD3B-BF874C59EE95}"/>
    <cellStyle name="Komma 3 2 2 2 9 4" xfId="2012" xr:uid="{19A8761F-0D28-4914-B78C-D7157F10E628}"/>
    <cellStyle name="Komma 3 2 2 2 9 4 2" xfId="4616" xr:uid="{FE15BCE3-D8D3-4C9F-86B4-70D3066F3124}"/>
    <cellStyle name="Komma 3 2 2 2 9 4 2 2" xfId="10123" xr:uid="{3431A30E-6099-4D96-8207-D132FB1FCDE5}"/>
    <cellStyle name="Komma 3 2 2 2 9 4 2 2 2" xfId="32192" xr:uid="{BA13DA7F-348A-46FB-8254-79D2FA36F773}"/>
    <cellStyle name="Komma 3 2 2 2 9 4 2 3" xfId="15610" xr:uid="{B1A7267C-D6EA-4C41-B1FE-4706D0A409E2}"/>
    <cellStyle name="Komma 3 2 2 2 9 4 2 3 2" xfId="37679" xr:uid="{C1930805-F49B-41F1-B690-FCF01E4FAA88}"/>
    <cellStyle name="Komma 3 2 2 2 9 4 2 3 3" xfId="43227" xr:uid="{82B3714C-63E6-4E0A-83A4-2B33D7A05D1B}"/>
    <cellStyle name="Komma 3 2 2 2 9 4 2 4" xfId="21178" xr:uid="{145AAE0C-A6F2-4AED-98D8-D797D12510BE}"/>
    <cellStyle name="Komma 3 2 2 2 9 4 2 4 2" xfId="48674" xr:uid="{4C92AB0E-3F8C-4A4D-B2FA-455490183FAC}"/>
    <cellStyle name="Komma 3 2 2 2 9 4 2 5" xfId="26685" xr:uid="{E6922A04-F827-4F28-97C3-37EDB78480F1}"/>
    <cellStyle name="Komma 3 2 2 2 9 4 3" xfId="7640" xr:uid="{B5A94F2E-EBAF-4603-A2BA-B1D554FEF822}"/>
    <cellStyle name="Komma 3 2 2 2 9 4 3 2" xfId="29709" xr:uid="{10B255FD-9863-4AB7-BE95-B340EC986DCE}"/>
    <cellStyle name="Komma 3 2 2 2 9 4 4" xfId="13006" xr:uid="{26CF9995-9EEA-4005-91DA-E44E756EF28E}"/>
    <cellStyle name="Komma 3 2 2 2 9 4 4 2" xfId="35075" xr:uid="{46937ECD-7393-42C6-A2BE-DA0CACEA5646}"/>
    <cellStyle name="Komma 3 2 2 2 9 4 4 3" xfId="40623" xr:uid="{AFF1E0A2-1A15-4DF1-8CFA-B47EF18972CF}"/>
    <cellStyle name="Komma 3 2 2 2 9 4 5" xfId="18574" xr:uid="{554045BB-8F0A-42ED-BFB8-257734FFBCAF}"/>
    <cellStyle name="Komma 3 2 2 2 9 4 5 2" xfId="46191" xr:uid="{301D894E-3868-40AA-ADC3-88EADE8CD061}"/>
    <cellStyle name="Komma 3 2 2 2 9 4 6" xfId="24202" xr:uid="{C00C4284-B2E2-4F64-9665-4B4B48B37875}"/>
    <cellStyle name="Komma 3 2 2 2 9 5" xfId="3034" xr:uid="{FB8F1027-9A25-47FE-AF38-88756D6FDC72}"/>
    <cellStyle name="Komma 3 2 2 2 9 5 2" xfId="8561" xr:uid="{08EF63A1-E4ED-47BC-9BE0-BA125174E1B3}"/>
    <cellStyle name="Komma 3 2 2 2 9 5 2 2" xfId="30630" xr:uid="{1855E9A5-6080-45F2-89D5-62403D5E7E87}"/>
    <cellStyle name="Komma 3 2 2 2 9 5 3" xfId="14028" xr:uid="{798F5C9A-8CD1-4CBF-8A22-B6701C22DB47}"/>
    <cellStyle name="Komma 3 2 2 2 9 5 3 2" xfId="36097" xr:uid="{145C245F-8E12-4888-95D6-2F6545545D13}"/>
    <cellStyle name="Komma 3 2 2 2 9 5 3 3" xfId="41645" xr:uid="{B349B42D-3388-41E4-A9F5-6D6D76A9C3CB}"/>
    <cellStyle name="Komma 3 2 2 2 9 5 4" xfId="19596" xr:uid="{B8AC091A-B281-48A7-8AEE-3D278285F623}"/>
    <cellStyle name="Komma 3 2 2 2 9 5 4 2" xfId="47112" xr:uid="{F84E6E76-324F-4774-9690-A5352995CA85}"/>
    <cellStyle name="Komma 3 2 2 2 9 5 5" xfId="25123" xr:uid="{C4994471-407E-4900-8E71-FCA25ED58B58}"/>
    <cellStyle name="Komma 3 2 2 2 9 6" xfId="5397" xr:uid="{7C5A10D3-F552-4F20-AF7D-20F6A26EEF27}"/>
    <cellStyle name="Komma 3 2 2 2 9 6 2" xfId="10904" xr:uid="{7F0DE0BF-9712-49D1-8E21-0B3B8F51285F}"/>
    <cellStyle name="Komma 3 2 2 2 9 6 2 2" xfId="32973" xr:uid="{4D6BB3CF-FE0A-4DAA-9701-1FF20469B05F}"/>
    <cellStyle name="Komma 3 2 2 2 9 6 3" xfId="16391" xr:uid="{EA6BA7D7-7935-484E-861D-DADD0E06E1E5}"/>
    <cellStyle name="Komma 3 2 2 2 9 6 3 2" xfId="38460" xr:uid="{8E6AB22B-118E-4B5A-954D-0D891A1A8784}"/>
    <cellStyle name="Komma 3 2 2 2 9 6 3 3" xfId="44008" xr:uid="{F8F44716-A3F9-4A69-954A-42D970CB33AD}"/>
    <cellStyle name="Komma 3 2 2 2 9 6 4" xfId="21959" xr:uid="{A51A5352-D584-4CDA-AA5B-373DD2AB95E0}"/>
    <cellStyle name="Komma 3 2 2 2 9 6 4 2" xfId="49455" xr:uid="{ADF5E9C2-D816-46BE-8AC6-B0417444CECA}"/>
    <cellStyle name="Komma 3 2 2 2 9 6 5" xfId="27466" xr:uid="{1D85E625-5D77-44C4-A31A-89E66FADE6BA}"/>
    <cellStyle name="Komma 3 2 2 2 9 7" xfId="6058" xr:uid="{37ABA26D-BFF9-436F-9CDB-D845755D415C}"/>
    <cellStyle name="Komma 3 2 2 2 9 7 2" xfId="28127" xr:uid="{89949BA9-F407-46AA-A02A-39F63AA61030}"/>
    <cellStyle name="Komma 3 2 2 2 9 8" xfId="11444" xr:uid="{38C7CDCB-D8D2-4F83-A983-5E041B341B4E}"/>
    <cellStyle name="Komma 3 2 2 2 9 8 2" xfId="33513" xr:uid="{18915436-2184-4CEB-8C69-17E2363F9E0A}"/>
    <cellStyle name="Komma 3 2 2 2 9 8 3" xfId="39061" xr:uid="{CE11A410-A85F-4DF6-9346-A393F79B6BF1}"/>
    <cellStyle name="Komma 3 2 2 2 9 9" xfId="16992" xr:uid="{BD8160E6-077C-4906-8DDB-5823A356F38B}"/>
    <cellStyle name="Komma 3 2 2 2 9 9 2" xfId="44609" xr:uid="{F2F48EC6-D835-4470-9995-64D3F6B39965}"/>
    <cellStyle name="Komma 3 2 2 3" xfId="64" xr:uid="{9F6EC38F-B340-4A00-BF87-661A424872F0}"/>
    <cellStyle name="Komma 3 2 2 3 10" xfId="22259" xr:uid="{58681C85-5A6E-4669-8D4B-CE58E2A90A4A}"/>
    <cellStyle name="Komma 3 2 2 3 2" xfId="131" xr:uid="{8FAA873C-B129-4600-9756-3274D9C3B035}"/>
    <cellStyle name="Komma 3 2 2 3 2 2" xfId="557" xr:uid="{3BC226EB-FC32-46A2-84A6-87C4FE12EA71}"/>
    <cellStyle name="Komma 3 2 2 3 2 2 2" xfId="1358" xr:uid="{393453FA-A7EF-4D48-B2E8-878D39169CB6}"/>
    <cellStyle name="Komma 3 2 2 3 2 2 2 2" xfId="3962" xr:uid="{7D4DD297-4866-43A4-896B-EA86F7681FC0}"/>
    <cellStyle name="Komma 3 2 2 3 2 2 2 2 2" xfId="9469" xr:uid="{D56308E6-D5C6-4D2E-A94E-6B2A70FD6E05}"/>
    <cellStyle name="Komma 3 2 2 3 2 2 2 2 2 2" xfId="31538" xr:uid="{6FBC6213-DB6A-4865-BB63-2804BDEB3FCF}"/>
    <cellStyle name="Komma 3 2 2 3 2 2 2 2 3" xfId="14956" xr:uid="{6D558258-3A36-4448-993C-20469954BCD7}"/>
    <cellStyle name="Komma 3 2 2 3 2 2 2 2 3 2" xfId="37025" xr:uid="{2DC29A84-47D1-47C8-91FB-FC7FC7D3CC4E}"/>
    <cellStyle name="Komma 3 2 2 3 2 2 2 2 3 3" xfId="42573" xr:uid="{681B112F-A7F1-4EAE-B340-D160FE3880E0}"/>
    <cellStyle name="Komma 3 2 2 3 2 2 2 2 4" xfId="20524" xr:uid="{294BC58B-9044-45F5-815A-B22A2209378B}"/>
    <cellStyle name="Komma 3 2 2 3 2 2 2 2 4 2" xfId="48020" xr:uid="{69CDCBBB-BD2B-4B9B-A28C-CF7DB096241C}"/>
    <cellStyle name="Komma 3 2 2 3 2 2 2 2 5" xfId="26031" xr:uid="{EAA72EFC-1D73-40C8-89E5-A8E717CB52EF}"/>
    <cellStyle name="Komma 3 2 2 3 2 2 2 3" xfId="6986" xr:uid="{635664C2-C2C1-48A4-87B8-6D3D7B5C0FD5}"/>
    <cellStyle name="Komma 3 2 2 3 2 2 2 3 2" xfId="29055" xr:uid="{2BC422BF-CCDE-4712-B88B-0E59D3CBB5C1}"/>
    <cellStyle name="Komma 3 2 2 3 2 2 2 4" xfId="12352" xr:uid="{8F474A76-C996-49B6-8275-F065A0B753E9}"/>
    <cellStyle name="Komma 3 2 2 3 2 2 2 4 2" xfId="34421" xr:uid="{6090324F-8C0B-4FBE-AB2F-703E9CFFB3E4}"/>
    <cellStyle name="Komma 3 2 2 3 2 2 2 4 3" xfId="39969" xr:uid="{B6976C58-D634-4E1F-932E-82B87F1C5ED8}"/>
    <cellStyle name="Komma 3 2 2 3 2 2 2 5" xfId="17920" xr:uid="{B7241D0D-99F2-4D04-BE72-2F07687C293E}"/>
    <cellStyle name="Komma 3 2 2 3 2 2 2 5 2" xfId="45537" xr:uid="{782775CE-8AB9-42F3-80BD-EC9DD01437F1}"/>
    <cellStyle name="Komma 3 2 2 3 2 2 2 6" xfId="23548" xr:uid="{E0443F1C-0D85-47DF-80EE-FF2960BC48AD}"/>
    <cellStyle name="Komma 3 2 2 3 2 2 3" xfId="2139" xr:uid="{DC77B42E-D148-4339-944B-95EF360386DA}"/>
    <cellStyle name="Komma 3 2 2 3 2 2 3 2" xfId="4743" xr:uid="{33A79420-8879-4FE5-B8D5-564C3105C8BF}"/>
    <cellStyle name="Komma 3 2 2 3 2 2 3 2 2" xfId="10250" xr:uid="{335A17DC-100E-4530-BC7F-C6E508D9737E}"/>
    <cellStyle name="Komma 3 2 2 3 2 2 3 2 2 2" xfId="32319" xr:uid="{F4BB7A10-A464-4828-A830-2824C8C84052}"/>
    <cellStyle name="Komma 3 2 2 3 2 2 3 2 3" xfId="15737" xr:uid="{86667302-46A7-42AC-B85A-80FA3FE6BA15}"/>
    <cellStyle name="Komma 3 2 2 3 2 2 3 2 3 2" xfId="37806" xr:uid="{6C151F11-E103-46F6-BF53-60226916791F}"/>
    <cellStyle name="Komma 3 2 2 3 2 2 3 2 3 3" xfId="43354" xr:uid="{70A19747-3367-4424-BA70-DC5EA6F9AAFF}"/>
    <cellStyle name="Komma 3 2 2 3 2 2 3 2 4" xfId="21305" xr:uid="{92BB86FF-13A4-4AA1-9888-7E8AF7C0E5A3}"/>
    <cellStyle name="Komma 3 2 2 3 2 2 3 2 4 2" xfId="48801" xr:uid="{308E52FF-41C6-472E-A282-79B194FE4328}"/>
    <cellStyle name="Komma 3 2 2 3 2 2 3 2 5" xfId="26812" xr:uid="{03539AB6-DA75-4E79-A4F1-DA05F77F09D4}"/>
    <cellStyle name="Komma 3 2 2 3 2 2 3 3" xfId="7767" xr:uid="{615AD73D-4004-429B-B0C7-DB13FD8B4172}"/>
    <cellStyle name="Komma 3 2 2 3 2 2 3 3 2" xfId="29836" xr:uid="{85BE14B7-8230-426C-9083-DBE52E802471}"/>
    <cellStyle name="Komma 3 2 2 3 2 2 3 4" xfId="13133" xr:uid="{D5F10517-F344-4CD9-A6E2-3AA362DC4001}"/>
    <cellStyle name="Komma 3 2 2 3 2 2 3 4 2" xfId="35202" xr:uid="{D46B7B63-086C-4F0B-8B5C-9A3C208F6896}"/>
    <cellStyle name="Komma 3 2 2 3 2 2 3 4 3" xfId="40750" xr:uid="{5126F9A9-63C3-43FB-B53D-3300A5D57838}"/>
    <cellStyle name="Komma 3 2 2 3 2 2 3 5" xfId="18701" xr:uid="{771F393A-25C3-4ED7-9694-A4D4516E0C09}"/>
    <cellStyle name="Komma 3 2 2 3 2 2 3 5 2" xfId="46318" xr:uid="{B181091A-1A93-47DB-95F3-427AF2ADA2F8}"/>
    <cellStyle name="Komma 3 2 2 3 2 2 3 6" xfId="24329" xr:uid="{DD5529CE-0A7F-4191-9E8D-B1EEC1C03A8B}"/>
    <cellStyle name="Komma 3 2 2 3 2 2 4" xfId="3161" xr:uid="{A37AB7FD-1CC4-4273-96BD-0AB9486E79C0}"/>
    <cellStyle name="Komma 3 2 2 3 2 2 4 2" xfId="8688" xr:uid="{B81C9900-8176-471F-AD3D-CBCEAF8AA63B}"/>
    <cellStyle name="Komma 3 2 2 3 2 2 4 2 2" xfId="30757" xr:uid="{97B1F139-2942-48C6-86DC-FCD65AC2C159}"/>
    <cellStyle name="Komma 3 2 2 3 2 2 4 3" xfId="14155" xr:uid="{99E48D29-EBD0-4532-943E-958A619AEC01}"/>
    <cellStyle name="Komma 3 2 2 3 2 2 4 3 2" xfId="36224" xr:uid="{246881FB-7DE2-40E4-98D8-1D8E3A8709D3}"/>
    <cellStyle name="Komma 3 2 2 3 2 2 4 3 3" xfId="41772" xr:uid="{7D7CDBA5-E5C5-4B35-BEBE-67F502666E05}"/>
    <cellStyle name="Komma 3 2 2 3 2 2 4 4" xfId="19723" xr:uid="{B07D4C4B-CAA6-48D7-8162-ABF77E7BA10B}"/>
    <cellStyle name="Komma 3 2 2 3 2 2 4 4 2" xfId="47239" xr:uid="{74570000-6EC7-4324-B4D1-2FFA3791BD0A}"/>
    <cellStyle name="Komma 3 2 2 3 2 2 4 5" xfId="25250" xr:uid="{155008BF-EDD6-45F2-8641-7DCB8AB71A3A}"/>
    <cellStyle name="Komma 3 2 2 3 2 2 5" xfId="6185" xr:uid="{8839D185-1892-4716-85AA-2D9167DA51F6}"/>
    <cellStyle name="Komma 3 2 2 3 2 2 5 2" xfId="28254" xr:uid="{9A8D940B-8C1A-460A-90E1-7B0A9EC62473}"/>
    <cellStyle name="Komma 3 2 2 3 2 2 6" xfId="11571" xr:uid="{1CA603A5-6037-4C89-8560-6C891FC37ED8}"/>
    <cellStyle name="Komma 3 2 2 3 2 2 6 2" xfId="33640" xr:uid="{D5A03641-35B0-4681-A61C-D8D3A5E81B88}"/>
    <cellStyle name="Komma 3 2 2 3 2 2 6 3" xfId="39188" xr:uid="{6FDF45FD-A239-46D4-8E57-B372FABAF22B}"/>
    <cellStyle name="Komma 3 2 2 3 2 2 7" xfId="17119" xr:uid="{F27E086F-72B3-4A7B-935C-EB4198746AF1}"/>
    <cellStyle name="Komma 3 2 2 3 2 2 7 2" xfId="44736" xr:uid="{1127FBDD-4A79-48B2-93EC-9F1BAFE5C769}"/>
    <cellStyle name="Komma 3 2 2 3 2 2 8" xfId="22747" xr:uid="{8A5E1FC5-AB6E-4F20-BC11-A7AC98A12B5A}"/>
    <cellStyle name="Komma 3 2 2 3 2 3" xfId="2740" xr:uid="{639D41A3-0A28-491D-941A-3ACFCA61C348}"/>
    <cellStyle name="Komma 3 2 2 3 2 3 2" xfId="13734" xr:uid="{B07C839B-FD94-4C67-BBD7-ADAC2E488B0C}"/>
    <cellStyle name="Komma 3 2 2 3 2 3 2 2" xfId="35803" xr:uid="{7DC491E4-3B2A-430D-B132-4AD695D6A592}"/>
    <cellStyle name="Komma 3 2 2 3 2 3 2 3" xfId="41351" xr:uid="{70402F93-8D83-4B30-B1F8-EDC1534CAEA9}"/>
    <cellStyle name="Komma 3 2 2 3 2 3 3" xfId="19302" xr:uid="{BFC35F45-26D7-45DB-963C-97EDB17BA11E}"/>
    <cellStyle name="Komma 3 2 2 3 2 3 4" xfId="38681" xr:uid="{0B7AFD2D-AF23-42C7-86C7-6DCC198B69EF}"/>
    <cellStyle name="Komma 3 2 2 3 2 4" xfId="5764" xr:uid="{1CC7DC03-0BD6-449F-BD43-110F93C878B9}"/>
    <cellStyle name="Komma 3 2 2 3 2 4 2" xfId="27833" xr:uid="{34E3FF58-459A-4B28-BAA1-407F844D198C}"/>
    <cellStyle name="Komma 3 2 2 3 2 5" xfId="16698" xr:uid="{72A36720-174F-4FCB-861D-0EA301F877AC}"/>
    <cellStyle name="Komma 3 2 2 3 2 5 2" xfId="44315" xr:uid="{18D7E460-FAA1-48EA-B0EB-ED11B0E9BDCC}"/>
    <cellStyle name="Komma 3 2 2 3 2 6" xfId="22326" xr:uid="{EA3B2B77-DD38-46AF-8E59-924D88885743}"/>
    <cellStyle name="Komma 3 2 2 3 3" xfId="248" xr:uid="{0C4EB9FE-A2B0-4727-9800-A42BA7E8F124}"/>
    <cellStyle name="Komma 3 2 2 3 3 2" xfId="671" xr:uid="{E755EE62-3E35-46FC-AAB6-06CB6E52550D}"/>
    <cellStyle name="Komma 3 2 2 3 3 2 2" xfId="1472" xr:uid="{D836C92E-1D92-4EF5-BB34-9F40856D65FD}"/>
    <cellStyle name="Komma 3 2 2 3 3 2 2 2" xfId="4076" xr:uid="{45F704A4-022A-450B-8BD1-942E176A3E70}"/>
    <cellStyle name="Komma 3 2 2 3 3 2 2 2 2" xfId="9583" xr:uid="{AE3CA7C2-4763-4602-B7B6-E37D69DEB80B}"/>
    <cellStyle name="Komma 3 2 2 3 3 2 2 2 2 2" xfId="31652" xr:uid="{2AF01473-366E-4824-8B5F-6149F7FFE787}"/>
    <cellStyle name="Komma 3 2 2 3 3 2 2 2 3" xfId="15070" xr:uid="{326DB0B7-0AAC-45AF-A912-598E232C05DC}"/>
    <cellStyle name="Komma 3 2 2 3 3 2 2 2 3 2" xfId="37139" xr:uid="{562BB3B9-DD4A-48FC-AACB-EE5E0C592F36}"/>
    <cellStyle name="Komma 3 2 2 3 3 2 2 2 3 3" xfId="42687" xr:uid="{65CAA409-D010-4789-AF8F-D79FDEB4B2AD}"/>
    <cellStyle name="Komma 3 2 2 3 3 2 2 2 4" xfId="20638" xr:uid="{1D1AA04B-8FA2-4A57-BE2A-65FE35C7A907}"/>
    <cellStyle name="Komma 3 2 2 3 3 2 2 2 4 2" xfId="48134" xr:uid="{967A43D3-B058-470A-94DB-9F2D2D9EC171}"/>
    <cellStyle name="Komma 3 2 2 3 3 2 2 2 5" xfId="26145" xr:uid="{0375AF77-AD18-4FFA-8DF9-3D849916666A}"/>
    <cellStyle name="Komma 3 2 2 3 3 2 2 3" xfId="7100" xr:uid="{25276866-B6FE-48A4-A652-2F274435B33F}"/>
    <cellStyle name="Komma 3 2 2 3 3 2 2 3 2" xfId="29169" xr:uid="{F1C55862-9B13-472A-998F-5760A4E7A8F2}"/>
    <cellStyle name="Komma 3 2 2 3 3 2 2 4" xfId="12466" xr:uid="{5B22C7E5-3B69-4EAB-99BF-87D179399D0D}"/>
    <cellStyle name="Komma 3 2 2 3 3 2 2 4 2" xfId="34535" xr:uid="{E1F20CD3-DC80-49DE-8375-6D36ADE946CF}"/>
    <cellStyle name="Komma 3 2 2 3 3 2 2 4 3" xfId="40083" xr:uid="{1A6267D9-4BAB-473F-A0D1-8BA1485A4E42}"/>
    <cellStyle name="Komma 3 2 2 3 3 2 2 5" xfId="18034" xr:uid="{274A7AF4-5E9E-4817-BA92-87BB46C3A9CC}"/>
    <cellStyle name="Komma 3 2 2 3 3 2 2 5 2" xfId="45651" xr:uid="{EAB9859C-4C1D-4427-93CF-6F703CEFFD3E}"/>
    <cellStyle name="Komma 3 2 2 3 3 2 2 6" xfId="23662" xr:uid="{E38E1D77-8575-4FED-B3C2-9384542C55F7}"/>
    <cellStyle name="Komma 3 2 2 3 3 2 3" xfId="2253" xr:uid="{C3CDD8BB-EA00-4410-962B-14ED3E5C70F5}"/>
    <cellStyle name="Komma 3 2 2 3 3 2 3 2" xfId="4857" xr:uid="{BC9845D6-2533-4405-8C1F-C948F2191452}"/>
    <cellStyle name="Komma 3 2 2 3 3 2 3 2 2" xfId="10364" xr:uid="{AF9A65CC-9A5C-4F71-AE39-177544574158}"/>
    <cellStyle name="Komma 3 2 2 3 3 2 3 2 2 2" xfId="32433" xr:uid="{5B972582-699F-42CF-A3A1-597FF6D27C40}"/>
    <cellStyle name="Komma 3 2 2 3 3 2 3 2 3" xfId="15851" xr:uid="{229E585E-7921-4D35-8269-6EF831F88361}"/>
    <cellStyle name="Komma 3 2 2 3 3 2 3 2 3 2" xfId="37920" xr:uid="{C29D7B14-AA84-48B9-8738-A117C9A6791C}"/>
    <cellStyle name="Komma 3 2 2 3 3 2 3 2 3 3" xfId="43468" xr:uid="{7546A9CC-7104-4C68-B6B4-3457DC219F7F}"/>
    <cellStyle name="Komma 3 2 2 3 3 2 3 2 4" xfId="21419" xr:uid="{ECC200B2-D39B-48D4-A8BD-8E3AF054F759}"/>
    <cellStyle name="Komma 3 2 2 3 3 2 3 2 4 2" xfId="48915" xr:uid="{47979DFE-1D2A-479C-A858-1BC9DB04BCC1}"/>
    <cellStyle name="Komma 3 2 2 3 3 2 3 2 5" xfId="26926" xr:uid="{39ABE92C-5691-46C5-A51C-C3BBFE3BFE4C}"/>
    <cellStyle name="Komma 3 2 2 3 3 2 3 3" xfId="7881" xr:uid="{E51873F7-5B0C-40C8-BD6B-2DB27270B259}"/>
    <cellStyle name="Komma 3 2 2 3 3 2 3 3 2" xfId="29950" xr:uid="{82F198B0-40C9-4F01-8B61-4049E0EA4ABD}"/>
    <cellStyle name="Komma 3 2 2 3 3 2 3 4" xfId="13247" xr:uid="{34D6F54A-765F-4601-BBB9-03E881DF80D6}"/>
    <cellStyle name="Komma 3 2 2 3 3 2 3 4 2" xfId="35316" xr:uid="{5D041306-8597-44A6-A96A-EEA450CCC142}"/>
    <cellStyle name="Komma 3 2 2 3 3 2 3 4 3" xfId="40864" xr:uid="{8F911048-826F-47B9-9CE3-D6FD186FD055}"/>
    <cellStyle name="Komma 3 2 2 3 3 2 3 5" xfId="18815" xr:uid="{238FC92D-6846-48DD-974A-F4F12A1AB942}"/>
    <cellStyle name="Komma 3 2 2 3 3 2 3 5 2" xfId="46432" xr:uid="{5AE389C8-E98B-41A8-B1F0-3C253A8EE608}"/>
    <cellStyle name="Komma 3 2 2 3 3 2 3 6" xfId="24443" xr:uid="{30B4FB7F-D141-428D-9A4A-C4C7416EE595}"/>
    <cellStyle name="Komma 3 2 2 3 3 2 4" xfId="3275" xr:uid="{9093511B-A452-4A2F-954B-21A6D08DE1BA}"/>
    <cellStyle name="Komma 3 2 2 3 3 2 4 2" xfId="8802" xr:uid="{27A87EAB-5B6D-4381-BDBE-B1AA94B17EC1}"/>
    <cellStyle name="Komma 3 2 2 3 3 2 4 2 2" xfId="30871" xr:uid="{CCAEF8B5-F6A3-49D0-88F4-5523C19221B3}"/>
    <cellStyle name="Komma 3 2 2 3 3 2 4 3" xfId="14269" xr:uid="{920F847F-E857-41A3-8285-B97BDE3182E6}"/>
    <cellStyle name="Komma 3 2 2 3 3 2 4 3 2" xfId="36338" xr:uid="{02451E3D-4504-4F7F-931E-2F7DB2ADC0EE}"/>
    <cellStyle name="Komma 3 2 2 3 3 2 4 3 3" xfId="41886" xr:uid="{42A466B7-E6B9-4CF2-A871-1DAA3BD6B42A}"/>
    <cellStyle name="Komma 3 2 2 3 3 2 4 4" xfId="19837" xr:uid="{21C5F5CA-BF04-4513-99D0-734B155BD388}"/>
    <cellStyle name="Komma 3 2 2 3 3 2 4 4 2" xfId="47353" xr:uid="{0BC859B9-3C71-42DC-A6B9-ACB68C1CC60F}"/>
    <cellStyle name="Komma 3 2 2 3 3 2 4 5" xfId="25364" xr:uid="{1216FE07-927D-4F19-A202-5C2D2274C18D}"/>
    <cellStyle name="Komma 3 2 2 3 3 2 5" xfId="6299" xr:uid="{122B0763-EC4F-4055-984D-6D0CEB85F20F}"/>
    <cellStyle name="Komma 3 2 2 3 3 2 5 2" xfId="28368" xr:uid="{4E7DE1DB-3304-43FF-918A-742EC7D7C4E3}"/>
    <cellStyle name="Komma 3 2 2 3 3 2 6" xfId="11685" xr:uid="{4DDB51BE-28CA-43A5-9171-AFD3DB17A099}"/>
    <cellStyle name="Komma 3 2 2 3 3 2 6 2" xfId="33754" xr:uid="{F6035975-619F-4F8A-8DDE-965BE02C7041}"/>
    <cellStyle name="Komma 3 2 2 3 3 2 6 3" xfId="39302" xr:uid="{7C6EB7D7-CB72-4A5B-B7F0-B19B00212577}"/>
    <cellStyle name="Komma 3 2 2 3 3 2 7" xfId="17233" xr:uid="{83AA2E93-7199-4265-9C94-FEB0A0AC4DA8}"/>
    <cellStyle name="Komma 3 2 2 3 3 2 7 2" xfId="44850" xr:uid="{C5D971C1-1EA9-4AE6-9E52-1B3F7DE06434}"/>
    <cellStyle name="Komma 3 2 2 3 3 2 8" xfId="22861" xr:uid="{52D84344-79F5-458B-A45B-9A0BFCD70E6A}"/>
    <cellStyle name="Komma 3 2 2 3 3 3" xfId="2854" xr:uid="{6F743B90-F2A5-455E-9322-61ACBD16F5CF}"/>
    <cellStyle name="Komma 3 2 2 3 3 3 2" xfId="13848" xr:uid="{810D10B2-BC5F-4CA1-9849-C309D426EEAD}"/>
    <cellStyle name="Komma 3 2 2 3 3 3 2 2" xfId="35917" xr:uid="{3574AF51-2374-45AB-8952-8884EEE8873A}"/>
    <cellStyle name="Komma 3 2 2 3 3 3 2 3" xfId="41465" xr:uid="{8BC566C8-3760-4093-8105-52D27F5106B8}"/>
    <cellStyle name="Komma 3 2 2 3 3 3 3" xfId="19416" xr:uid="{7FBC1C01-32FA-4933-82D3-64DFCF4570D1}"/>
    <cellStyle name="Komma 3 2 2 3 3 3 4" xfId="38721" xr:uid="{074388C4-476B-4CDF-87DF-17CB21C5764B}"/>
    <cellStyle name="Komma 3 2 2 3 3 4" xfId="5878" xr:uid="{8081FAAC-031C-42EF-A067-4B1B8139FB2B}"/>
    <cellStyle name="Komma 3 2 2 3 3 4 2" xfId="27947" xr:uid="{F6285A76-8E3E-43F9-943F-5A4516A2FAD4}"/>
    <cellStyle name="Komma 3 2 2 3 3 5" xfId="16812" xr:uid="{F6CCEE35-C6E5-404D-B9E8-D5A0D64DC603}"/>
    <cellStyle name="Komma 3 2 2 3 3 5 2" xfId="44429" xr:uid="{BE5279EE-7CF5-45BF-A4F8-26895920843E}"/>
    <cellStyle name="Komma 3 2 2 3 3 6" xfId="22440" xr:uid="{D92DDFDC-9999-4E57-A65F-AF6FF199ECA5}"/>
    <cellStyle name="Komma 3 2 2 3 4" xfId="348" xr:uid="{32F485C7-8AEB-4BFE-A668-18ECE164A430}"/>
    <cellStyle name="Komma 3 2 2 3 4 2" xfId="771" xr:uid="{A761A8F5-922C-4807-9DC5-1876C74233B5}"/>
    <cellStyle name="Komma 3 2 2 3 4 2 2" xfId="1572" xr:uid="{8638625F-7C71-47EF-B6C9-72E094F98D96}"/>
    <cellStyle name="Komma 3 2 2 3 4 2 2 2" xfId="4176" xr:uid="{F240C4DB-0532-4314-9787-E7A9CB0EBB55}"/>
    <cellStyle name="Komma 3 2 2 3 4 2 2 2 2" xfId="9683" xr:uid="{CA618496-1D2F-4EDE-863E-75C3B3DE574A}"/>
    <cellStyle name="Komma 3 2 2 3 4 2 2 2 2 2" xfId="31752" xr:uid="{1F25D752-9372-4B6D-82CA-65033CE6E00E}"/>
    <cellStyle name="Komma 3 2 2 3 4 2 2 2 3" xfId="15170" xr:uid="{A314DA55-FE98-4F40-A757-EC69B955FCF8}"/>
    <cellStyle name="Komma 3 2 2 3 4 2 2 2 3 2" xfId="37239" xr:uid="{5D31C559-66E6-462D-BD23-C0E4EC82D485}"/>
    <cellStyle name="Komma 3 2 2 3 4 2 2 2 3 3" xfId="42787" xr:uid="{32144ED4-8739-432D-AEFA-085C26D320AC}"/>
    <cellStyle name="Komma 3 2 2 3 4 2 2 2 4" xfId="20738" xr:uid="{764A38B1-5AD5-457C-A9CB-4EE68E5F01FB}"/>
    <cellStyle name="Komma 3 2 2 3 4 2 2 2 4 2" xfId="48234" xr:uid="{207B1076-3DE3-47D8-B4C2-303DD53EF970}"/>
    <cellStyle name="Komma 3 2 2 3 4 2 2 2 5" xfId="26245" xr:uid="{6E3BCDD7-7D7B-4D55-BB7B-06AC49A92950}"/>
    <cellStyle name="Komma 3 2 2 3 4 2 2 3" xfId="7200" xr:uid="{C581DF3D-8020-4E4A-8F09-9886CCA6AC84}"/>
    <cellStyle name="Komma 3 2 2 3 4 2 2 3 2" xfId="29269" xr:uid="{4F228CFE-768C-4E77-9E30-7ECE60B72DC1}"/>
    <cellStyle name="Komma 3 2 2 3 4 2 2 4" xfId="12566" xr:uid="{09878427-9093-4912-B4A6-92ED94F402C6}"/>
    <cellStyle name="Komma 3 2 2 3 4 2 2 4 2" xfId="34635" xr:uid="{C378CA4A-0729-463A-ABB8-0B77DCE97145}"/>
    <cellStyle name="Komma 3 2 2 3 4 2 2 4 3" xfId="40183" xr:uid="{86AAE233-9584-4881-90A6-9035C74CF75A}"/>
    <cellStyle name="Komma 3 2 2 3 4 2 2 5" xfId="18134" xr:uid="{2ACAF9C5-11DE-4527-A308-8FE4130B0810}"/>
    <cellStyle name="Komma 3 2 2 3 4 2 2 5 2" xfId="45751" xr:uid="{871F1FA6-89B1-4328-8312-3B28280E51C9}"/>
    <cellStyle name="Komma 3 2 2 3 4 2 2 6" xfId="23762" xr:uid="{2E490023-DBCC-492A-95AD-46F681ADEC4F}"/>
    <cellStyle name="Komma 3 2 2 3 4 2 3" xfId="2353" xr:uid="{FF42888E-E6C9-47E8-B205-0039D94131D3}"/>
    <cellStyle name="Komma 3 2 2 3 4 2 3 2" xfId="4957" xr:uid="{4B897C5A-ED29-4A48-AF63-0B024AF43487}"/>
    <cellStyle name="Komma 3 2 2 3 4 2 3 2 2" xfId="10464" xr:uid="{15E0C251-19C0-473C-97E0-04E6B34BD894}"/>
    <cellStyle name="Komma 3 2 2 3 4 2 3 2 2 2" xfId="32533" xr:uid="{64DEA677-110B-46D1-B263-C59810166E15}"/>
    <cellStyle name="Komma 3 2 2 3 4 2 3 2 3" xfId="15951" xr:uid="{979AA01D-0775-4484-9FA5-AA28552DAEF6}"/>
    <cellStyle name="Komma 3 2 2 3 4 2 3 2 3 2" xfId="38020" xr:uid="{9679E7B6-962F-4D47-9BF3-042FF449C526}"/>
    <cellStyle name="Komma 3 2 2 3 4 2 3 2 3 3" xfId="43568" xr:uid="{DE832AA3-E6F1-4C3B-82D6-8E3EF65F1C15}"/>
    <cellStyle name="Komma 3 2 2 3 4 2 3 2 4" xfId="21519" xr:uid="{ED00AF52-56FA-40AC-A4CD-EFA956929113}"/>
    <cellStyle name="Komma 3 2 2 3 4 2 3 2 4 2" xfId="49015" xr:uid="{B36C63D6-777B-4DFE-8E0C-25D0A2A0B06E}"/>
    <cellStyle name="Komma 3 2 2 3 4 2 3 2 5" xfId="27026" xr:uid="{347336C0-0306-4FB0-AA9E-29C619C20B3A}"/>
    <cellStyle name="Komma 3 2 2 3 4 2 3 3" xfId="7981" xr:uid="{66A1A661-054B-494C-B1D4-C1955E150506}"/>
    <cellStyle name="Komma 3 2 2 3 4 2 3 3 2" xfId="30050" xr:uid="{3E399E09-A906-4649-8E89-BE8DF0C2B709}"/>
    <cellStyle name="Komma 3 2 2 3 4 2 3 4" xfId="13347" xr:uid="{B82ADE74-35B7-492C-9106-D155A4226C06}"/>
    <cellStyle name="Komma 3 2 2 3 4 2 3 4 2" xfId="35416" xr:uid="{8F9A6243-B086-468C-A603-B36ED55DAAFA}"/>
    <cellStyle name="Komma 3 2 2 3 4 2 3 4 3" xfId="40964" xr:uid="{8ED604C5-34AE-4BC0-85EB-9C5AEC6DE311}"/>
    <cellStyle name="Komma 3 2 2 3 4 2 3 5" xfId="18915" xr:uid="{FD6521DE-8806-402B-BD39-179CA0B17D62}"/>
    <cellStyle name="Komma 3 2 2 3 4 2 3 5 2" xfId="46532" xr:uid="{0CD94B63-24EB-403F-85DC-7AAF167AE63F}"/>
    <cellStyle name="Komma 3 2 2 3 4 2 3 6" xfId="24543" xr:uid="{D2F6E810-0036-4FE7-A462-84FAA7464EDA}"/>
    <cellStyle name="Komma 3 2 2 3 4 2 4" xfId="3375" xr:uid="{D4811721-E936-4E8C-83DE-EAA1E73511F3}"/>
    <cellStyle name="Komma 3 2 2 3 4 2 4 2" xfId="8902" xr:uid="{BD4729A6-2966-4E86-90B0-60316BB488A1}"/>
    <cellStyle name="Komma 3 2 2 3 4 2 4 2 2" xfId="30971" xr:uid="{336770D1-03E8-47A7-A3E1-44C9E90111DB}"/>
    <cellStyle name="Komma 3 2 2 3 4 2 4 3" xfId="14369" xr:uid="{A26E0BA6-655A-4141-A070-1078043D765D}"/>
    <cellStyle name="Komma 3 2 2 3 4 2 4 3 2" xfId="36438" xr:uid="{4FF49E91-7B79-4EF6-B3EC-B61A10066297}"/>
    <cellStyle name="Komma 3 2 2 3 4 2 4 3 3" xfId="41986" xr:uid="{527D4DA3-8BFE-4752-85C7-37A7084D80CE}"/>
    <cellStyle name="Komma 3 2 2 3 4 2 4 4" xfId="19937" xr:uid="{2111CF78-47FA-459E-A41E-1348152B76E9}"/>
    <cellStyle name="Komma 3 2 2 3 4 2 4 4 2" xfId="47453" xr:uid="{D6959D93-DEA5-4A73-A198-1EA91B592E9E}"/>
    <cellStyle name="Komma 3 2 2 3 4 2 4 5" xfId="25464" xr:uid="{2DA8527F-102B-47C6-9793-CD5EE8D05F54}"/>
    <cellStyle name="Komma 3 2 2 3 4 2 5" xfId="6399" xr:uid="{22027FBD-0CB1-4A43-BB83-18CF40E96F62}"/>
    <cellStyle name="Komma 3 2 2 3 4 2 5 2" xfId="28468" xr:uid="{E3FB2837-7C95-46E7-AE51-2F893DFC3B37}"/>
    <cellStyle name="Komma 3 2 2 3 4 2 6" xfId="11785" xr:uid="{4D7E54A3-6CB5-475F-9BC9-A7D2E3B574CE}"/>
    <cellStyle name="Komma 3 2 2 3 4 2 6 2" xfId="33854" xr:uid="{168278B7-97CA-47EB-B46C-B6CFC9264CF9}"/>
    <cellStyle name="Komma 3 2 2 3 4 2 6 3" xfId="39402" xr:uid="{4BE04B83-C3B9-4717-AAF8-822BDC407CCE}"/>
    <cellStyle name="Komma 3 2 2 3 4 2 7" xfId="17333" xr:uid="{A0ABE745-7228-466B-9B4C-2C2DC186145A}"/>
    <cellStyle name="Komma 3 2 2 3 4 2 7 2" xfId="44950" xr:uid="{E6391CEA-C704-475D-A9BE-F21F312CCE73}"/>
    <cellStyle name="Komma 3 2 2 3 4 2 8" xfId="22961" xr:uid="{70A2E7C6-5232-404E-8614-CA095459DB63}"/>
    <cellStyle name="Komma 3 2 2 3 4 3" xfId="2954" xr:uid="{98AC640F-A429-40F5-BA37-9D11386E0930}"/>
    <cellStyle name="Komma 3 2 2 3 4 3 2" xfId="13948" xr:uid="{5C91ADFB-7BA9-4EFA-B71F-5626FF2BD243}"/>
    <cellStyle name="Komma 3 2 2 3 4 3 2 2" xfId="36017" xr:uid="{D6D75D7E-76EA-4100-81B7-0E66CED66F5B}"/>
    <cellStyle name="Komma 3 2 2 3 4 3 2 3" xfId="41565" xr:uid="{C6FF1BB6-8A0E-4323-A0F5-48525D39BC6C}"/>
    <cellStyle name="Komma 3 2 2 3 4 3 3" xfId="19516" xr:uid="{D5EC2AEC-ABA0-4AB5-953F-F19842582254}"/>
    <cellStyle name="Komma 3 2 2 3 4 3 4" xfId="38741" xr:uid="{13B6970E-7930-4F2D-88F2-34E4F3719083}"/>
    <cellStyle name="Komma 3 2 2 3 4 4" xfId="5978" xr:uid="{0AB0020F-C4D1-48BB-88FA-D16CC7800010}"/>
    <cellStyle name="Komma 3 2 2 3 4 4 2" xfId="28047" xr:uid="{191AFE4A-D016-49F4-9793-AB12639F5519}"/>
    <cellStyle name="Komma 3 2 2 3 4 5" xfId="16912" xr:uid="{ECE1605D-00A8-4FBE-8343-0BB07DB5139B}"/>
    <cellStyle name="Komma 3 2 2 3 4 5 2" xfId="44529" xr:uid="{875F54B3-0C6C-409C-9653-A6C3147E91C4}"/>
    <cellStyle name="Komma 3 2 2 3 4 6" xfId="22540" xr:uid="{13B1BE03-1FC5-4A3F-B232-C7C11CC06311}"/>
    <cellStyle name="Komma 3 2 2 3 5" xfId="490" xr:uid="{74FB6F81-4BDC-4FA5-9A19-6F84F36495FB}"/>
    <cellStyle name="Komma 3 2 2 3 5 2" xfId="1291" xr:uid="{518EF329-4D49-471E-965F-13D217C96810}"/>
    <cellStyle name="Komma 3 2 2 3 5 2 2" xfId="3895" xr:uid="{17D715CE-86E3-41B0-8314-6526E42D7B5D}"/>
    <cellStyle name="Komma 3 2 2 3 5 2 2 2" xfId="9402" xr:uid="{71B4B42A-17CB-45E0-AA26-3CF5C38DB13A}"/>
    <cellStyle name="Komma 3 2 2 3 5 2 2 2 2" xfId="31471" xr:uid="{674BCECA-ABA5-4321-8EF6-79DADAE1F5A4}"/>
    <cellStyle name="Komma 3 2 2 3 5 2 2 3" xfId="14889" xr:uid="{AB6205A9-AD04-4BCD-A877-BD3457467D2F}"/>
    <cellStyle name="Komma 3 2 2 3 5 2 2 3 2" xfId="36958" xr:uid="{8E18630B-21E8-491F-8864-DB16CE219CA3}"/>
    <cellStyle name="Komma 3 2 2 3 5 2 2 3 3" xfId="42506" xr:uid="{4256AEF7-03F2-4CB0-A6BB-AE00CA73F125}"/>
    <cellStyle name="Komma 3 2 2 3 5 2 2 4" xfId="20457" xr:uid="{9C614EDF-CBE5-4519-A31E-8FA62023455C}"/>
    <cellStyle name="Komma 3 2 2 3 5 2 2 4 2" xfId="47953" xr:uid="{23FD45F4-05F0-4548-9A7C-5FE124C58491}"/>
    <cellStyle name="Komma 3 2 2 3 5 2 2 5" xfId="25964" xr:uid="{0D8DF277-D32C-47BA-B8BA-5177D5A5714D}"/>
    <cellStyle name="Komma 3 2 2 3 5 2 3" xfId="6919" xr:uid="{667648AD-D278-45AA-B0F6-1ADD372B83C5}"/>
    <cellStyle name="Komma 3 2 2 3 5 2 3 2" xfId="28988" xr:uid="{87C2632B-D463-4BB3-9D2D-F2554590E656}"/>
    <cellStyle name="Komma 3 2 2 3 5 2 4" xfId="12285" xr:uid="{A9B98477-7F71-4CA0-B9A0-B9E8B90164B0}"/>
    <cellStyle name="Komma 3 2 2 3 5 2 4 2" xfId="34354" xr:uid="{3E6233BE-4633-4A72-9FD1-04AE00B187F3}"/>
    <cellStyle name="Komma 3 2 2 3 5 2 4 3" xfId="39902" xr:uid="{25B6AFC3-6047-40E2-8CB7-1FAD024999E3}"/>
    <cellStyle name="Komma 3 2 2 3 5 2 5" xfId="17853" xr:uid="{69A61BE3-657F-4D71-8BA6-EAFFB5DA025F}"/>
    <cellStyle name="Komma 3 2 2 3 5 2 5 2" xfId="45470" xr:uid="{CB8D37F7-A470-4777-8297-BD0216E74583}"/>
    <cellStyle name="Komma 3 2 2 3 5 2 6" xfId="23481" xr:uid="{E64E8963-6A92-4314-AEBF-F78F2D07E3FC}"/>
    <cellStyle name="Komma 3 2 2 3 5 3" xfId="2072" xr:uid="{9D692047-CFC8-4BA9-9FCC-86A79ACAA4AB}"/>
    <cellStyle name="Komma 3 2 2 3 5 3 2" xfId="4676" xr:uid="{542097F8-1584-404A-8CB4-375CB5FF6F20}"/>
    <cellStyle name="Komma 3 2 2 3 5 3 2 2" xfId="10183" xr:uid="{78F37A01-939E-4050-B210-12D8F263DAAC}"/>
    <cellStyle name="Komma 3 2 2 3 5 3 2 2 2" xfId="32252" xr:uid="{0247CB1D-4700-4FF0-B302-161CE9BA83F4}"/>
    <cellStyle name="Komma 3 2 2 3 5 3 2 3" xfId="15670" xr:uid="{686BB46F-F048-4CCF-87E9-62F16FD0C9F3}"/>
    <cellStyle name="Komma 3 2 2 3 5 3 2 3 2" xfId="37739" xr:uid="{3769031C-6C13-4ED2-9D02-4CDE188BFB58}"/>
    <cellStyle name="Komma 3 2 2 3 5 3 2 3 3" xfId="43287" xr:uid="{C36EB3DD-6C23-43A9-8BCC-C518768B3DAD}"/>
    <cellStyle name="Komma 3 2 2 3 5 3 2 4" xfId="21238" xr:uid="{154DE6A3-13DA-40DA-BC1B-8D8CC047E08F}"/>
    <cellStyle name="Komma 3 2 2 3 5 3 2 4 2" xfId="48734" xr:uid="{BC6A6414-8F26-47C2-8945-92FA4736F161}"/>
    <cellStyle name="Komma 3 2 2 3 5 3 2 5" xfId="26745" xr:uid="{D6FC08F4-7DF5-4837-ADBE-B822A63BB70D}"/>
    <cellStyle name="Komma 3 2 2 3 5 3 3" xfId="7700" xr:uid="{D07ED55A-9E67-49DB-8FFC-30C5971406D0}"/>
    <cellStyle name="Komma 3 2 2 3 5 3 3 2" xfId="29769" xr:uid="{45320C5A-21F5-451F-99B3-60DB2CF70CF6}"/>
    <cellStyle name="Komma 3 2 2 3 5 3 4" xfId="13066" xr:uid="{B06B3E47-56EB-4036-A61A-DF489DDB8BF5}"/>
    <cellStyle name="Komma 3 2 2 3 5 3 4 2" xfId="35135" xr:uid="{0DCF8CBD-2017-4776-897C-402A478538BF}"/>
    <cellStyle name="Komma 3 2 2 3 5 3 4 3" xfId="40683" xr:uid="{DFA6D8A9-8A9B-4E13-9CBB-EADF36544D8F}"/>
    <cellStyle name="Komma 3 2 2 3 5 3 5" xfId="18634" xr:uid="{2147CCEB-08BE-4242-B1F6-BE03C9F5B864}"/>
    <cellStyle name="Komma 3 2 2 3 5 3 5 2" xfId="46251" xr:uid="{CE3AA38A-7E7A-4387-878F-CBAA1B890E55}"/>
    <cellStyle name="Komma 3 2 2 3 5 3 6" xfId="24262" xr:uid="{A3404FF7-8598-4D93-B530-723F60D5A7D4}"/>
    <cellStyle name="Komma 3 2 2 3 5 4" xfId="3094" xr:uid="{420A8F71-5541-4631-9B23-7D5E5EACFF44}"/>
    <cellStyle name="Komma 3 2 2 3 5 4 2" xfId="8621" xr:uid="{6F74EC8F-55CC-4DEB-9F4B-F74C7F785524}"/>
    <cellStyle name="Komma 3 2 2 3 5 4 2 2" xfId="30690" xr:uid="{99B5BC0A-EB2C-453C-BD39-BD62CFB15AD6}"/>
    <cellStyle name="Komma 3 2 2 3 5 4 3" xfId="14088" xr:uid="{297FE083-9D64-4934-B0C6-F43190C6BD1E}"/>
    <cellStyle name="Komma 3 2 2 3 5 4 3 2" xfId="36157" xr:uid="{2391440B-8167-4D11-87E7-20A69C93A26A}"/>
    <cellStyle name="Komma 3 2 2 3 5 4 3 3" xfId="41705" xr:uid="{152B6FC8-4A31-4948-9817-8C960EF757B3}"/>
    <cellStyle name="Komma 3 2 2 3 5 4 4" xfId="19656" xr:uid="{AB457E00-43CF-49B6-A4A3-70892D8AD2BA}"/>
    <cellStyle name="Komma 3 2 2 3 5 4 4 2" xfId="47172" xr:uid="{2A983EE1-9B0A-483F-81D1-F7A56A354C36}"/>
    <cellStyle name="Komma 3 2 2 3 5 4 5" xfId="25183" xr:uid="{E4A66641-3ABE-4EAA-B4F7-ED1E1DE45E22}"/>
    <cellStyle name="Komma 3 2 2 3 5 5" xfId="6118" xr:uid="{1D52CC9D-4FE1-4C00-BBA0-5B5B1E1CD7F1}"/>
    <cellStyle name="Komma 3 2 2 3 5 5 2" xfId="28187" xr:uid="{3829CD4C-4A10-4365-B605-67637343C3FA}"/>
    <cellStyle name="Komma 3 2 2 3 5 6" xfId="11504" xr:uid="{C7CDF8C2-C818-407B-A6E6-BFEB3E2836F5}"/>
    <cellStyle name="Komma 3 2 2 3 5 6 2" xfId="33573" xr:uid="{B3F0D286-5BB6-43B7-93A6-3EBB59FF49EF}"/>
    <cellStyle name="Komma 3 2 2 3 5 6 3" xfId="39121" xr:uid="{FA8DD2D5-05C9-4814-AE65-6EC450E47ECF}"/>
    <cellStyle name="Komma 3 2 2 3 5 7" xfId="17052" xr:uid="{061B6343-00FE-4ED9-A8FD-CEA2DA135B2C}"/>
    <cellStyle name="Komma 3 2 2 3 5 7 2" xfId="44669" xr:uid="{494D295F-B319-48D5-8DEC-E42B69A5DE43}"/>
    <cellStyle name="Komma 3 2 2 3 5 8" xfId="22680" xr:uid="{B0C7D145-3FE0-4EE4-8878-2FA6EAF3CA4A}"/>
    <cellStyle name="Komma 3 2 2 3 6" xfId="911" xr:uid="{D534F1D4-ED44-4EC5-A777-CFFBFB510646}"/>
    <cellStyle name="Komma 3 2 2 3 6 2" xfId="3515" xr:uid="{51D73C86-A7E5-478E-A790-33ED6663594D}"/>
    <cellStyle name="Komma 3 2 2 3 6 2 2" xfId="14509" xr:uid="{3274ED1B-2018-47D9-9F11-4DC923181706}"/>
    <cellStyle name="Komma 3 2 2 3 6 2 2 2" xfId="36578" xr:uid="{A9BC1537-5C01-467D-A4BD-9379CF361087}"/>
    <cellStyle name="Komma 3 2 2 3 6 2 2 3" xfId="42126" xr:uid="{52AA5A0B-E5BD-4E94-9B3C-6C0CC539FB09}"/>
    <cellStyle name="Komma 3 2 2 3 6 2 3" xfId="20077" xr:uid="{C5F55B8B-91A5-4A5C-8C73-0151A1FBB7E5}"/>
    <cellStyle name="Komma 3 2 2 3 6 2 4" xfId="38761" xr:uid="{4CDB0BA1-3AB0-4DEA-8B12-2E9FFE8EF5F0}"/>
    <cellStyle name="Komma 3 2 2 3 6 3" xfId="5437" xr:uid="{8C699E6E-75AD-406D-8820-7FB4D08E0997}"/>
    <cellStyle name="Komma 3 2 2 3 6 3 2" xfId="10944" xr:uid="{52A8F48B-48F6-42FD-92E1-D623D8E414BD}"/>
    <cellStyle name="Komma 3 2 2 3 6 3 2 2" xfId="33013" xr:uid="{7A2B6AB3-155D-4859-9E10-FF5ECEAB0EFB}"/>
    <cellStyle name="Komma 3 2 2 3 6 3 3" xfId="16431" xr:uid="{12A7B9F2-877B-40F7-A59C-BA6A6B8CD49D}"/>
    <cellStyle name="Komma 3 2 2 3 6 3 3 2" xfId="38500" xr:uid="{3C66C3A5-D52D-44B3-898E-44E46CF1B914}"/>
    <cellStyle name="Komma 3 2 2 3 6 3 3 3" xfId="44048" xr:uid="{3442A79F-18AB-494D-9268-43BA57743EC6}"/>
    <cellStyle name="Komma 3 2 2 3 6 3 4" xfId="21999" xr:uid="{0AF573E1-509F-4020-843E-65487F65FB70}"/>
    <cellStyle name="Komma 3 2 2 3 6 3 4 2" xfId="49495" xr:uid="{0E8DA039-032C-4B76-9F12-99EBD135946D}"/>
    <cellStyle name="Komma 3 2 2 3 6 3 5" xfId="27506" xr:uid="{C3C8D661-295A-4DC9-8532-D73940BB781F}"/>
    <cellStyle name="Komma 3 2 2 3 6 4" xfId="6539" xr:uid="{8D2788A3-EEE3-4500-A099-46254D13DBB1}"/>
    <cellStyle name="Komma 3 2 2 3 6 4 2" xfId="28608" xr:uid="{40933DEC-BB30-48E9-825D-48B40C3B5743}"/>
    <cellStyle name="Komma 3 2 2 3 6 5" xfId="17473" xr:uid="{EA245B90-5A5B-443D-BFEB-ECF4E66DB11D}"/>
    <cellStyle name="Komma 3 2 2 3 6 5 2" xfId="45090" xr:uid="{27CC99B4-C398-4F37-BF69-6AD3D7A4B1EB}"/>
    <cellStyle name="Komma 3 2 2 3 6 6" xfId="23101" xr:uid="{1CAFFFD7-21A8-4FF1-BE71-162BB18CAB58}"/>
    <cellStyle name="Komma 3 2 2 3 7" xfId="2533" xr:uid="{941218CC-0A27-495B-AFE5-FB00F810406F}"/>
    <cellStyle name="Komma 3 2 2 3 7 2" xfId="13527" xr:uid="{8CDB4427-4348-4E91-A38D-67DB1032794B}"/>
    <cellStyle name="Komma 3 2 2 3 7 2 2" xfId="35596" xr:uid="{1AAF39E3-4E1C-48DC-90D2-F760EE954B14}"/>
    <cellStyle name="Komma 3 2 2 3 7 2 3" xfId="41144" xr:uid="{49826EC2-8D30-4D9A-9E04-5FEE8FDFDA00}"/>
    <cellStyle name="Komma 3 2 2 3 7 3" xfId="19095" xr:uid="{9BDE609B-6156-4527-B6CC-B0BF693C49C2}"/>
    <cellStyle name="Komma 3 2 2 3 7 4" xfId="38660" xr:uid="{DAB70C2B-7801-462E-9F0D-9892A0C8A23F}"/>
    <cellStyle name="Komma 3 2 2 3 8" xfId="5697" xr:uid="{3C12E3F5-36AE-46B6-817C-DD778583F587}"/>
    <cellStyle name="Komma 3 2 2 3 8 2" xfId="27766" xr:uid="{E64F6FFA-85CE-414A-93FA-53FD30BD2B41}"/>
    <cellStyle name="Komma 3 2 2 3 9" xfId="16631" xr:uid="{B86E0830-606E-423A-A435-BAC6E5ADE8FD}"/>
    <cellStyle name="Komma 3 2 2 3 9 2" xfId="44248" xr:uid="{696FDB7B-C6F9-4263-B017-A22D5AA6CA3F}"/>
    <cellStyle name="Komma 3 2 2 4" xfId="208" xr:uid="{ABBD80B0-91BD-4674-95C5-E288C0E7B66C}"/>
    <cellStyle name="Komma 3 2 2 4 2" xfId="631" xr:uid="{0CF90EBF-E078-4E8A-9183-E0F0B6303E1B}"/>
    <cellStyle name="Komma 3 2 2 4 2 2" xfId="1432" xr:uid="{099F43A2-7BA1-4407-964A-59DB54CC9755}"/>
    <cellStyle name="Komma 3 2 2 4 2 2 2" xfId="4036" xr:uid="{9BDD1ABD-D8CB-4726-9CEA-94D612E11C79}"/>
    <cellStyle name="Komma 3 2 2 4 2 2 2 2" xfId="9543" xr:uid="{264E72AF-68E3-449E-B9B3-CF8FABCB267E}"/>
    <cellStyle name="Komma 3 2 2 4 2 2 2 2 2" xfId="31612" xr:uid="{840F3A34-0F27-41C2-82A5-EE8B3C5268CF}"/>
    <cellStyle name="Komma 3 2 2 4 2 2 2 3" xfId="15030" xr:uid="{64A83F5F-9174-432F-A3F3-1B931197B4C8}"/>
    <cellStyle name="Komma 3 2 2 4 2 2 2 3 2" xfId="37099" xr:uid="{46F02029-A104-4C10-894F-2CBBDD84C820}"/>
    <cellStyle name="Komma 3 2 2 4 2 2 2 3 3" xfId="42647" xr:uid="{EA33D37F-F1B6-4CAE-9B8F-EC954539F081}"/>
    <cellStyle name="Komma 3 2 2 4 2 2 2 4" xfId="20598" xr:uid="{003F3436-21B9-4277-BE14-3E3F33F69442}"/>
    <cellStyle name="Komma 3 2 2 4 2 2 2 4 2" xfId="48094" xr:uid="{DBCF9A85-4924-428F-B12C-7366163E168A}"/>
    <cellStyle name="Komma 3 2 2 4 2 2 2 5" xfId="26105" xr:uid="{5E780CEF-9D0C-48D6-9634-8F5348D1032D}"/>
    <cellStyle name="Komma 3 2 2 4 2 2 3" xfId="7060" xr:uid="{6D26E11C-39CE-4514-A9A2-9A2A920C4C23}"/>
    <cellStyle name="Komma 3 2 2 4 2 2 3 2" xfId="29129" xr:uid="{D833E89A-2B6F-4C9B-A2A0-4AEB7DE67C02}"/>
    <cellStyle name="Komma 3 2 2 4 2 2 4" xfId="12426" xr:uid="{E24645A6-CF0E-40C6-AD52-34FE85276E48}"/>
    <cellStyle name="Komma 3 2 2 4 2 2 4 2" xfId="34495" xr:uid="{26480B23-FE5D-4E98-BBC7-6EA8ED4A5BC0}"/>
    <cellStyle name="Komma 3 2 2 4 2 2 4 3" xfId="40043" xr:uid="{00EE8A3D-AF10-4477-BC5F-2956C9CFA2A0}"/>
    <cellStyle name="Komma 3 2 2 4 2 2 5" xfId="17994" xr:uid="{F31277FB-2143-4AF0-9796-8AE9ECE0089E}"/>
    <cellStyle name="Komma 3 2 2 4 2 2 5 2" xfId="45611" xr:uid="{86FDE384-E198-4533-8473-67820BBE0910}"/>
    <cellStyle name="Komma 3 2 2 4 2 2 6" xfId="23622" xr:uid="{F574A6E4-00A0-4B63-9BC6-BF500E6B4727}"/>
    <cellStyle name="Komma 3 2 2 4 2 3" xfId="2213" xr:uid="{BAFE8A8D-EBDE-41CF-BCFA-39446C62FE88}"/>
    <cellStyle name="Komma 3 2 2 4 2 3 2" xfId="4817" xr:uid="{2D4D3EEC-5ED5-4F8D-91E3-80168A19BF16}"/>
    <cellStyle name="Komma 3 2 2 4 2 3 2 2" xfId="10324" xr:uid="{76CE9F08-7C03-41DD-BAC7-621CEEDD8BBD}"/>
    <cellStyle name="Komma 3 2 2 4 2 3 2 2 2" xfId="32393" xr:uid="{E3DEFF6F-4F6E-49E4-A851-8CBB204B1784}"/>
    <cellStyle name="Komma 3 2 2 4 2 3 2 3" xfId="15811" xr:uid="{7E04FF14-ED41-40B3-A4DF-EA52185BE241}"/>
    <cellStyle name="Komma 3 2 2 4 2 3 2 3 2" xfId="37880" xr:uid="{0E2E199D-4609-4234-83D0-40CECB0FFFB1}"/>
    <cellStyle name="Komma 3 2 2 4 2 3 2 3 3" xfId="43428" xr:uid="{5774CEB0-12A1-4B1D-A53A-69EEF15987EF}"/>
    <cellStyle name="Komma 3 2 2 4 2 3 2 4" xfId="21379" xr:uid="{A57E26A5-BBEC-4CB4-A5F9-63FC79B42224}"/>
    <cellStyle name="Komma 3 2 2 4 2 3 2 4 2" xfId="48875" xr:uid="{84EE420A-5710-4590-8239-95DC1EED8C64}"/>
    <cellStyle name="Komma 3 2 2 4 2 3 2 5" xfId="26886" xr:uid="{9162D688-BB37-45A8-8F6F-54B9C6DCE402}"/>
    <cellStyle name="Komma 3 2 2 4 2 3 3" xfId="7841" xr:uid="{047037CF-C570-47A1-B70B-F1733BDFAB68}"/>
    <cellStyle name="Komma 3 2 2 4 2 3 3 2" xfId="29910" xr:uid="{51170B82-6B12-461F-85C6-7E392C4E9486}"/>
    <cellStyle name="Komma 3 2 2 4 2 3 4" xfId="13207" xr:uid="{BAA06139-C1DD-42F2-B398-B2136631B934}"/>
    <cellStyle name="Komma 3 2 2 4 2 3 4 2" xfId="35276" xr:uid="{1F432E8B-F219-49F3-8425-15E56EF1AC6D}"/>
    <cellStyle name="Komma 3 2 2 4 2 3 4 3" xfId="40824" xr:uid="{1C7BBC33-6CA0-4366-A632-241807C4085F}"/>
    <cellStyle name="Komma 3 2 2 4 2 3 5" xfId="18775" xr:uid="{B33B6619-3B01-4D15-AB9E-882BE337B50D}"/>
    <cellStyle name="Komma 3 2 2 4 2 3 5 2" xfId="46392" xr:uid="{71F9596C-8E21-4D32-B611-A1F634113861}"/>
    <cellStyle name="Komma 3 2 2 4 2 3 6" xfId="24403" xr:uid="{8D744FF8-E3E6-42DC-9625-7ED471E765C6}"/>
    <cellStyle name="Komma 3 2 2 4 2 4" xfId="3235" xr:uid="{426731F1-91F8-457A-A10A-F204F05EB5CE}"/>
    <cellStyle name="Komma 3 2 2 4 2 4 2" xfId="8762" xr:uid="{DAC4698C-6A6A-486E-8C1F-D8EFCACFA6E1}"/>
    <cellStyle name="Komma 3 2 2 4 2 4 2 2" xfId="30831" xr:uid="{A7F391B0-3DBB-4EF3-BACC-07D159B242C5}"/>
    <cellStyle name="Komma 3 2 2 4 2 4 3" xfId="14229" xr:uid="{201EFF27-903D-4A1A-AD83-D165C0957CA3}"/>
    <cellStyle name="Komma 3 2 2 4 2 4 3 2" xfId="36298" xr:uid="{E2DBEE79-07B1-41C5-85A2-CA6E4A47A5B3}"/>
    <cellStyle name="Komma 3 2 2 4 2 4 3 3" xfId="41846" xr:uid="{A425CFE6-1C12-4353-A47E-A6ACE648FA92}"/>
    <cellStyle name="Komma 3 2 2 4 2 4 4" xfId="19797" xr:uid="{2C9553B9-5F8F-4A58-914A-0B2DE0EED88C}"/>
    <cellStyle name="Komma 3 2 2 4 2 4 4 2" xfId="47313" xr:uid="{4B52B447-B3D6-4BD1-A230-6F70F2532947}"/>
    <cellStyle name="Komma 3 2 2 4 2 4 5" xfId="25324" xr:uid="{95017512-BE9E-4BA9-AB5E-BC6EC25DC6A0}"/>
    <cellStyle name="Komma 3 2 2 4 2 5" xfId="6259" xr:uid="{E6E2E9DB-7A33-4BB0-B3C7-51DD1D812ADC}"/>
    <cellStyle name="Komma 3 2 2 4 2 5 2" xfId="28328" xr:uid="{10A34480-8A7A-472A-9447-7204CF593B35}"/>
    <cellStyle name="Komma 3 2 2 4 2 6" xfId="11645" xr:uid="{CA7FE363-3192-4956-85E2-37B360E0FCFB}"/>
    <cellStyle name="Komma 3 2 2 4 2 6 2" xfId="33714" xr:uid="{DF69C627-6AE6-4836-906D-C180CC5EE1F5}"/>
    <cellStyle name="Komma 3 2 2 4 2 6 3" xfId="39262" xr:uid="{442C41A8-DC1C-48D5-B585-B0DFB9AC8A0B}"/>
    <cellStyle name="Komma 3 2 2 4 2 7" xfId="17193" xr:uid="{C0C43261-DC04-405D-B704-5F47CD91BA24}"/>
    <cellStyle name="Komma 3 2 2 4 2 7 2" xfId="44810" xr:uid="{B92676D2-FA19-44E3-B609-2873FC7FF404}"/>
    <cellStyle name="Komma 3 2 2 4 2 8" xfId="22821" xr:uid="{C4FBE096-C378-472E-B80B-5609FC6E90BA}"/>
    <cellStyle name="Komma 3 2 2 4 3" xfId="2814" xr:uid="{DCC21D5A-EAD2-429A-A86D-15A977348D72}"/>
    <cellStyle name="Komma 3 2 2 4 3 2" xfId="13808" xr:uid="{F15C1855-A0F0-402D-9CFE-3B131CE8A38B}"/>
    <cellStyle name="Komma 3 2 2 4 3 2 2" xfId="35877" xr:uid="{A9490BF0-A173-449C-9238-53A5FC00DA72}"/>
    <cellStyle name="Komma 3 2 2 4 3 2 3" xfId="41425" xr:uid="{4ED6A5F8-8E13-4943-B2B2-A5033D3D8A07}"/>
    <cellStyle name="Komma 3 2 2 4 3 3" xfId="19376" xr:uid="{F0676FAB-6C61-416B-85E7-46736457216C}"/>
    <cellStyle name="Komma 3 2 2 4 3 4" xfId="38701" xr:uid="{4833D28B-E397-4C98-9B66-E86EBC26D732}"/>
    <cellStyle name="Komma 3 2 2 4 4" xfId="5838" xr:uid="{FD3A982B-F9E7-4B49-B70F-67A425F6C9FC}"/>
    <cellStyle name="Komma 3 2 2 4 4 2" xfId="27907" xr:uid="{B1A62823-7130-4AE3-B983-25A556E40473}"/>
    <cellStyle name="Komma 3 2 2 4 5" xfId="16772" xr:uid="{A521460B-7461-49C5-A1A0-ABFE3B13996D}"/>
    <cellStyle name="Komma 3 2 2 4 5 2" xfId="44389" xr:uid="{9842A448-3822-4894-8E8A-014DC458D14F}"/>
    <cellStyle name="Komma 3 2 2 4 6" xfId="22400" xr:uid="{16B64358-7638-430C-972F-FEFB51EAB300}"/>
    <cellStyle name="Komma 3 2 2 5" xfId="2573" xr:uid="{586CC34B-C09F-4420-B618-D89B3CAD4E3C}"/>
    <cellStyle name="Komma 3 2 2 5 2" xfId="5497" xr:uid="{724A73A2-AAC3-44C9-86AC-D88A0A944742}"/>
    <cellStyle name="Komma 3 2 2 5 2 2" xfId="11004" xr:uid="{D33B2C53-732C-4A86-9E95-CC7D7479068E}"/>
    <cellStyle name="Komma 3 2 2 5 2 2 2" xfId="33073" xr:uid="{2B02292C-B355-4B53-9D22-7E23FD15243C}"/>
    <cellStyle name="Komma 3 2 2 5 2 3" xfId="16491" xr:uid="{FCB4F023-277E-43B6-A722-973FEACA3043}"/>
    <cellStyle name="Komma 3 2 2 5 2 3 2" xfId="38560" xr:uid="{D322C765-6B9B-44D0-AA98-562811FFE5ED}"/>
    <cellStyle name="Komma 3 2 2 5 2 3 3" xfId="44108" xr:uid="{77C83C69-3E57-4DEE-B607-369D185540A6}"/>
    <cellStyle name="Komma 3 2 2 5 2 4" xfId="22059" xr:uid="{B495812B-B41F-492E-AB4A-1DE0C94F8665}"/>
    <cellStyle name="Komma 3 2 2 5 2 4 2" xfId="49555" xr:uid="{16183C73-DE16-4B9A-95C3-1B624F9DF21D}"/>
    <cellStyle name="Komma 3 2 2 5 2 5" xfId="27566" xr:uid="{DA99EF2E-AD67-4B40-AD40-615FD307ECFC}"/>
    <cellStyle name="Komma 3 2 2 5 3" xfId="8181" xr:uid="{29F02293-1C1D-4564-910D-D4AF90EE6A0D}"/>
    <cellStyle name="Komma 3 2 2 5 3 2" xfId="30250" xr:uid="{7D4F336F-683D-4E3C-A719-7A6C2BFCCB63}"/>
    <cellStyle name="Komma 3 2 2 5 4" xfId="13567" xr:uid="{687F04B9-DD5C-41B9-9D00-02E385462EAA}"/>
    <cellStyle name="Komma 3 2 2 5 4 2" xfId="35636" xr:uid="{E01E864E-3F50-4C76-9736-9B55A2D6267C}"/>
    <cellStyle name="Komma 3 2 2 5 4 3" xfId="41184" xr:uid="{0E8E6B82-E93D-45EC-8574-1750FDC04D9C}"/>
    <cellStyle name="Komma 3 2 2 5 5" xfId="19135" xr:uid="{F218649E-F085-4BE0-9390-193EC1353031}"/>
    <cellStyle name="Komma 3 2 2 5 5 2" xfId="46732" xr:uid="{0D761316-6710-42C7-994A-9B83478EBD80}"/>
    <cellStyle name="Komma 3 2 2 5 6" xfId="24743" xr:uid="{618912C2-5BE8-4FEA-805B-8089ADDE7502}"/>
    <cellStyle name="Komma 3 2 2 6" xfId="5597" xr:uid="{3ED9730A-4C73-4E6B-864A-4412E6C1B189}"/>
    <cellStyle name="Komma 3 2 2 6 2" xfId="11104" xr:uid="{2A0711EF-0C83-43DC-85EB-DCFB03738E7A}"/>
    <cellStyle name="Komma 3 2 2 6 2 2" xfId="33173" xr:uid="{3D41BCD1-7E62-4FCB-BE82-AC11E790C805}"/>
    <cellStyle name="Komma 3 2 2 6 3" xfId="22159" xr:uid="{81717756-FBFB-4590-9AE1-36647F42FFD6}"/>
    <cellStyle name="Komma 3 2 2 6 3 2" xfId="49655" xr:uid="{7F8A31DF-2F52-489F-854C-99FC84AC94A3}"/>
    <cellStyle name="Komma 3 2 2 6 4" xfId="27666" xr:uid="{2FAC14C3-0937-4DA5-BC35-8AF98B747F1E}"/>
    <cellStyle name="Komma 3 2 2 7" xfId="5657" xr:uid="{3F509864-B12D-40A8-802E-5961C8AB9CEB}"/>
    <cellStyle name="Komma 3 2 2 7 2" xfId="27726" xr:uid="{E3D04A0C-5780-4735-ABFB-D7E2ECBECD8C}"/>
    <cellStyle name="Komma 3 2 2 8" xfId="16591" xr:uid="{198D9122-A7E8-4C74-A715-58C5E815B3EC}"/>
    <cellStyle name="Komma 3 2 2 8 2" xfId="44208" xr:uid="{83DEDF5F-BF29-4165-8841-41BCCEA21F1E}"/>
    <cellStyle name="Komma 3 2 2 9" xfId="22219" xr:uid="{CA4FE58C-3267-4179-B2B9-5CEADAB50B57}"/>
    <cellStyle name="Komma 3 2 3" xfId="27"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2 2" xfId="3882" xr:uid="{1C4AA620-A464-4D48-B343-61A7AED4D096}"/>
    <cellStyle name="Komma 3 2 3 2 10 2 2 2" xfId="9389" xr:uid="{E468D12B-F4CE-4B7A-B240-22A392CBB21D}"/>
    <cellStyle name="Komma 3 2 3 2 10 2 2 2 2" xfId="31458" xr:uid="{1993777B-0C4B-4FA6-83CE-D19E1AA07414}"/>
    <cellStyle name="Komma 3 2 3 2 10 2 2 3" xfId="14876" xr:uid="{B263C267-4E73-4C29-80C1-003A8E8EA429}"/>
    <cellStyle name="Komma 3 2 3 2 10 2 2 3 2" xfId="36945" xr:uid="{31C0EE06-B15E-4B23-A2E7-BB460BBADF61}"/>
    <cellStyle name="Komma 3 2 3 2 10 2 2 3 3" xfId="42493" xr:uid="{B6BEDF11-E607-439E-BBD8-FE153683D582}"/>
    <cellStyle name="Komma 3 2 3 2 10 2 2 4" xfId="20444" xr:uid="{79B57E10-731D-4ADC-A4F6-038BC07F15BF}"/>
    <cellStyle name="Komma 3 2 3 2 10 2 2 4 2" xfId="47940" xr:uid="{7EAA389A-47D3-476A-BA3E-6876987C4D90}"/>
    <cellStyle name="Komma 3 2 3 2 10 2 2 5" xfId="25951" xr:uid="{BA14C7F4-280D-4CE3-BAEB-651ECC163965}"/>
    <cellStyle name="Komma 3 2 3 2 10 2 3" xfId="6906" xr:uid="{F1F6B0C8-079E-41B2-AABA-F8F7B48733EA}"/>
    <cellStyle name="Komma 3 2 3 2 10 2 3 2" xfId="28975" xr:uid="{B9364AC4-1C57-4924-BE18-58B3FC47AFF1}"/>
    <cellStyle name="Komma 3 2 3 2 10 2 4" xfId="12272" xr:uid="{D19EBA9E-1E22-46A3-BB47-90875C10CE66}"/>
    <cellStyle name="Komma 3 2 3 2 10 2 4 2" xfId="34341" xr:uid="{4F23A2A3-2A67-4A87-900C-C9C7A78FECF3}"/>
    <cellStyle name="Komma 3 2 3 2 10 2 4 3" xfId="39889" xr:uid="{F71DF622-1637-4A2D-800E-17300F475BFC}"/>
    <cellStyle name="Komma 3 2 3 2 10 2 5" xfId="17840" xr:uid="{007AD59F-DAAF-4EC4-8868-6AFE20919A4D}"/>
    <cellStyle name="Komma 3 2 3 2 10 2 5 2" xfId="45457" xr:uid="{7C7C0BD2-D004-43EC-A3DA-824B426EBCDD}"/>
    <cellStyle name="Komma 3 2 3 2 10 2 6" xfId="23468" xr:uid="{58B953C7-87E8-4986-9807-DF886E8E89A1}"/>
    <cellStyle name="Komma 3 2 3 2 10 3" xfId="2059" xr:uid="{7C5F1BD1-1ED8-401A-B396-06DE91B7F38D}"/>
    <cellStyle name="Komma 3 2 3 2 10 3 2" xfId="4663" xr:uid="{7D322919-280F-4C9E-84D4-F8FD9354D814}"/>
    <cellStyle name="Komma 3 2 3 2 10 3 2 2" xfId="10170" xr:uid="{679F8DEF-C980-485A-8050-2AEE211D64B5}"/>
    <cellStyle name="Komma 3 2 3 2 10 3 2 2 2" xfId="32239" xr:uid="{5113B9DA-D549-4C66-BB69-A3753403EB00}"/>
    <cellStyle name="Komma 3 2 3 2 10 3 2 3" xfId="15657" xr:uid="{BBF5364A-DEDF-4D81-8EFB-90E10879BEA1}"/>
    <cellStyle name="Komma 3 2 3 2 10 3 2 3 2" xfId="37726" xr:uid="{750B32B9-0B6C-4671-A851-6CE924F174F3}"/>
    <cellStyle name="Komma 3 2 3 2 10 3 2 3 3" xfId="43274" xr:uid="{32587421-9EDC-4741-B6AC-7B9984B7BE5B}"/>
    <cellStyle name="Komma 3 2 3 2 10 3 2 4" xfId="21225" xr:uid="{DEC8D011-327D-49B8-A349-C20794D90179}"/>
    <cellStyle name="Komma 3 2 3 2 10 3 2 4 2" xfId="48721" xr:uid="{07812A8A-5F2D-4AEF-81FD-39CF3FCE7AF1}"/>
    <cellStyle name="Komma 3 2 3 2 10 3 2 5" xfId="26732" xr:uid="{BC9656A0-B886-418E-98B7-D30ABEE77BF8}"/>
    <cellStyle name="Komma 3 2 3 2 10 3 3" xfId="7687" xr:uid="{63907F46-427A-4332-9F3E-4E3708687E68}"/>
    <cellStyle name="Komma 3 2 3 2 10 3 3 2" xfId="29756" xr:uid="{1B7B6844-5C48-4B94-A70A-206D8384EFD2}"/>
    <cellStyle name="Komma 3 2 3 2 10 3 4" xfId="13053" xr:uid="{BED39634-BD3F-4D81-8B37-0A0CC1DE89B7}"/>
    <cellStyle name="Komma 3 2 3 2 10 3 4 2" xfId="35122" xr:uid="{1F4B1A7A-A3D8-43D1-A416-377C68A7627A}"/>
    <cellStyle name="Komma 3 2 3 2 10 3 4 3" xfId="40670" xr:uid="{C5E1CC5E-C66E-4A6D-B3F9-2DEFED610DB7}"/>
    <cellStyle name="Komma 3 2 3 2 10 3 5" xfId="18621" xr:uid="{F4720702-A90D-4174-AFB4-0C4497780DDC}"/>
    <cellStyle name="Komma 3 2 3 2 10 3 5 2" xfId="46238" xr:uid="{07BDC092-6300-49B9-A3A0-1181AE89FF99}"/>
    <cellStyle name="Komma 3 2 3 2 10 3 6" xfId="24249" xr:uid="{3AB36E0D-951F-4E3A-8C99-F0713CF47C31}"/>
    <cellStyle name="Komma 3 2 3 2 10 4" xfId="3081" xr:uid="{B1801E68-A24B-43EB-9EDB-48164A9407D7}"/>
    <cellStyle name="Komma 3 2 3 2 10 4 2" xfId="8608" xr:uid="{891B2731-BB3E-4D35-B81E-57AFCD9A802B}"/>
    <cellStyle name="Komma 3 2 3 2 10 4 2 2" xfId="30677" xr:uid="{8259B3B5-7099-4B45-9057-8097897BFF7F}"/>
    <cellStyle name="Komma 3 2 3 2 10 4 3" xfId="14075" xr:uid="{EF5EF192-4AA2-4EAD-913B-DC6C9AFBC80F}"/>
    <cellStyle name="Komma 3 2 3 2 10 4 3 2" xfId="36144" xr:uid="{63D8871F-5D6E-4BA3-88E4-31DC2D8B77DF}"/>
    <cellStyle name="Komma 3 2 3 2 10 4 3 3" xfId="41692" xr:uid="{F296EB54-13FF-4B75-B815-56D2EADDFBBF}"/>
    <cellStyle name="Komma 3 2 3 2 10 4 4" xfId="19643" xr:uid="{E29A1D12-E5ED-45A2-AFDD-B7F52D4165AB}"/>
    <cellStyle name="Komma 3 2 3 2 10 4 4 2" xfId="47159" xr:uid="{97DD3511-94CC-44DA-8C7D-E322875918CB}"/>
    <cellStyle name="Komma 3 2 3 2 10 4 5" xfId="25170" xr:uid="{25C0241B-2D0C-485A-AFE0-E2EDAAAFF79B}"/>
    <cellStyle name="Komma 3 2 3 2 10 5" xfId="6105" xr:uid="{95AE367D-92BF-4650-9DF5-9C0C57059B1D}"/>
    <cellStyle name="Komma 3 2 3 2 10 5 2" xfId="28174" xr:uid="{070BB1F3-621D-4142-94BC-0FF11A08879E}"/>
    <cellStyle name="Komma 3 2 3 2 10 6" xfId="11491" xr:uid="{4738B5E3-6322-475D-9C3A-D877D80110BA}"/>
    <cellStyle name="Komma 3 2 3 2 10 6 2" xfId="33560" xr:uid="{FC1B605E-BD41-4038-A396-E7BDC6371826}"/>
    <cellStyle name="Komma 3 2 3 2 10 6 3" xfId="39108" xr:uid="{D9D08719-00EF-42B5-9DEF-F553BC5DD4C1}"/>
    <cellStyle name="Komma 3 2 3 2 10 7" xfId="17039" xr:uid="{92CC4DBF-017E-45BC-8027-4A8B4B51A563}"/>
    <cellStyle name="Komma 3 2 3 2 10 7 2" xfId="44656" xr:uid="{1953D45B-5E07-4E66-90A2-DFA32E315F86}"/>
    <cellStyle name="Komma 3 2 3 2 10 8" xfId="22667" xr:uid="{A2CE8B17-9248-4DC7-834A-B824B04085EF}"/>
    <cellStyle name="Komma 3 2 3 2 11" xfId="898" xr:uid="{A0CD4C38-58B0-4E0D-90EA-B5ADFEC38154}"/>
    <cellStyle name="Komma 3 2 3 2 11 2" xfId="1699" xr:uid="{D09CA862-32BE-4502-B1C5-C8A3115D61AB}"/>
    <cellStyle name="Komma 3 2 3 2 11 2 2" xfId="4303" xr:uid="{2E16B138-6988-4A7F-92CE-90D244FB222B}"/>
    <cellStyle name="Komma 3 2 3 2 11 2 2 2" xfId="9810" xr:uid="{3F973BF8-442C-4B05-A8F1-609432B3F0B3}"/>
    <cellStyle name="Komma 3 2 3 2 11 2 2 2 2" xfId="31879" xr:uid="{AEE9CBCE-E275-43D6-AB25-3893F787B267}"/>
    <cellStyle name="Komma 3 2 3 2 11 2 2 3" xfId="15297" xr:uid="{54DDFCEC-0143-4AD1-B6A5-F3B01D1DD482}"/>
    <cellStyle name="Komma 3 2 3 2 11 2 2 3 2" xfId="37366" xr:uid="{989BF580-6A28-4878-B6E1-CD0208603F43}"/>
    <cellStyle name="Komma 3 2 3 2 11 2 2 3 3" xfId="42914" xr:uid="{66BF9ABC-1963-4BF2-BE0B-A13DF8842C48}"/>
    <cellStyle name="Komma 3 2 3 2 11 2 2 4" xfId="20865" xr:uid="{B6D014BE-3926-4371-BF86-C985594924D5}"/>
    <cellStyle name="Komma 3 2 3 2 11 2 2 4 2" xfId="48361" xr:uid="{641241EE-EFE2-4455-BE6E-2193B8508132}"/>
    <cellStyle name="Komma 3 2 3 2 11 2 2 5" xfId="26372" xr:uid="{860AEA2A-DF03-481E-82BD-C94A5C8C46B7}"/>
    <cellStyle name="Komma 3 2 3 2 11 2 3" xfId="7327" xr:uid="{ABC830AE-3900-48B8-84AC-C92D0D55DAE4}"/>
    <cellStyle name="Komma 3 2 3 2 11 2 3 2" xfId="29396" xr:uid="{19F9FE51-A144-4322-9B62-6E8A939E5626}"/>
    <cellStyle name="Komma 3 2 3 2 11 2 4" xfId="12693" xr:uid="{FD2F35B3-78AB-479C-8842-97B6EEDA0736}"/>
    <cellStyle name="Komma 3 2 3 2 11 2 4 2" xfId="34762" xr:uid="{D0F017CE-32C8-47F1-83D8-487602B85439}"/>
    <cellStyle name="Komma 3 2 3 2 11 2 4 3" xfId="40310" xr:uid="{9D063F5E-D2E9-4EB1-98F0-8847F3975D8B}"/>
    <cellStyle name="Komma 3 2 3 2 11 2 5" xfId="18261" xr:uid="{460EDA58-575A-4EC0-9CE1-9FE3BFD591EA}"/>
    <cellStyle name="Komma 3 2 3 2 11 2 5 2" xfId="45878" xr:uid="{D4C3B169-07FE-47AB-84E5-7EE5995694B4}"/>
    <cellStyle name="Komma 3 2 3 2 11 2 6" xfId="23889" xr:uid="{65082DBE-B48B-4FEE-A726-37E063A362A0}"/>
    <cellStyle name="Komma 3 2 3 2 11 3" xfId="3502" xr:uid="{C22FB8F9-5126-41D3-8109-EEA26BDC81AD}"/>
    <cellStyle name="Komma 3 2 3 2 11 3 2" xfId="9029" xr:uid="{F9E39D35-A502-4D12-A644-86821167CB4B}"/>
    <cellStyle name="Komma 3 2 3 2 11 3 2 2" xfId="31098" xr:uid="{2A267405-977A-45AE-975F-CE67D0D482E2}"/>
    <cellStyle name="Komma 3 2 3 2 11 3 3" xfId="14496" xr:uid="{27890223-E4A3-47F4-A9C6-C63B063092EB}"/>
    <cellStyle name="Komma 3 2 3 2 11 3 3 2" xfId="36565" xr:uid="{DDCE8CEC-D7A8-4F88-B74E-E5039325FF4B}"/>
    <cellStyle name="Komma 3 2 3 2 11 3 3 3" xfId="42113" xr:uid="{B40ADF49-C431-4ACA-BE97-D6AA542CE7E4}"/>
    <cellStyle name="Komma 3 2 3 2 11 3 4" xfId="20064" xr:uid="{88650012-D1AF-4C8B-A01D-A1A4856EA007}"/>
    <cellStyle name="Komma 3 2 3 2 11 3 4 2" xfId="47580" xr:uid="{5DAFFF73-1D25-428E-8811-43B9EA1C15F9}"/>
    <cellStyle name="Komma 3 2 3 2 11 3 5" xfId="25591" xr:uid="{C2A5ED2F-3ACC-470F-8C45-CD2D3040A335}"/>
    <cellStyle name="Komma 3 2 3 2 11 4" xfId="6526" xr:uid="{E180F70C-4445-48AB-9373-A96AD247CD58}"/>
    <cellStyle name="Komma 3 2 3 2 11 4 2" xfId="28595" xr:uid="{EE1F8685-E917-4CEC-A9CC-F040E26F7A1B}"/>
    <cellStyle name="Komma 3 2 3 2 11 5" xfId="11912" xr:uid="{AA4A2EE2-5899-4C70-99DE-94FEB25FA0B3}"/>
    <cellStyle name="Komma 3 2 3 2 11 5 2" xfId="33981" xr:uid="{9690D449-1A64-41F6-9544-B8FF6859AC4F}"/>
    <cellStyle name="Komma 3 2 3 2 11 5 3" xfId="39529" xr:uid="{C66BAD70-C9D6-4FF6-BBF9-CF921A889935}"/>
    <cellStyle name="Komma 3 2 3 2 11 6" xfId="17460" xr:uid="{DE8B4BFD-8C60-4814-83B3-DEA72A0B3709}"/>
    <cellStyle name="Komma 3 2 3 2 11 6 2" xfId="45077" xr:uid="{74A4CF5D-6129-44F2-917D-E27156ECCBFF}"/>
    <cellStyle name="Komma 3 2 3 2 11 7" xfId="23088" xr:uid="{EB3ED9B6-7800-4813-9713-AC00D432F359}"/>
    <cellStyle name="Komma 3 2 3 2 12" xfId="958" xr:uid="{86CE4588-4EC3-45C0-9F70-2681848111FE}"/>
    <cellStyle name="Komma 3 2 3 2 12 2" xfId="3562" xr:uid="{34BA66A5-FC32-4E4E-B194-D4B731CE1CC2}"/>
    <cellStyle name="Komma 3 2 3 2 12 2 2" xfId="9069" xr:uid="{9F36FD85-04E3-4A00-AC65-11AADFAE0E23}"/>
    <cellStyle name="Komma 3 2 3 2 12 2 2 2" xfId="31138" xr:uid="{A820E6D1-DA31-4E27-8ACB-03A5B36414B3}"/>
    <cellStyle name="Komma 3 2 3 2 12 2 3" xfId="14556" xr:uid="{E7B71B8A-68AB-4682-B517-AE21DF0C0F9E}"/>
    <cellStyle name="Komma 3 2 3 2 12 2 3 2" xfId="36625" xr:uid="{85341BED-89AA-4E73-9B70-BA2BD258CE81}"/>
    <cellStyle name="Komma 3 2 3 2 12 2 3 3" xfId="42173" xr:uid="{BFB3E918-7196-4D0C-811B-3049199AB12B}"/>
    <cellStyle name="Komma 3 2 3 2 12 2 4" xfId="20124" xr:uid="{9AC5DF2A-4348-4B25-9518-A90AC6628009}"/>
    <cellStyle name="Komma 3 2 3 2 12 2 4 2" xfId="47620" xr:uid="{239ACBB8-11CE-4656-8607-0F16EFB6F60E}"/>
    <cellStyle name="Komma 3 2 3 2 12 2 5" xfId="25631" xr:uid="{5551CE7F-8AA3-4B9F-BB0F-6F9C1B9A2C7D}"/>
    <cellStyle name="Komma 3 2 3 2 12 3" xfId="6586" xr:uid="{8C4CDE83-4097-43C8-8C4C-151B18E93D18}"/>
    <cellStyle name="Komma 3 2 3 2 12 3 2" xfId="28655" xr:uid="{1B576D30-FC18-44E0-9201-6E06DBA2B111}"/>
    <cellStyle name="Komma 3 2 3 2 12 4" xfId="11952" xr:uid="{D6391CA5-F39A-4F76-83F2-95C2C85EB875}"/>
    <cellStyle name="Komma 3 2 3 2 12 4 2" xfId="34021" xr:uid="{390AF7E7-A67C-4B27-A097-A40D46C43A7A}"/>
    <cellStyle name="Komma 3 2 3 2 12 4 3" xfId="39569" xr:uid="{CDDA292D-F780-493F-89E1-E35ED8D0D72E}"/>
    <cellStyle name="Komma 3 2 3 2 12 5" xfId="17520" xr:uid="{4D7DF806-D074-4F38-BFF2-D2686A55F810}"/>
    <cellStyle name="Komma 3 2 3 2 12 5 2" xfId="45137" xr:uid="{2F31C4DF-FCF1-4E85-88EE-C8FD87AEFEAC}"/>
    <cellStyle name="Komma 3 2 3 2 12 6" xfId="23148" xr:uid="{32413910-9198-4DCB-84B2-188719A6C0ED}"/>
    <cellStyle name="Komma 3 2 3 2 13" xfId="1739" xr:uid="{7F955A5F-3AB8-4D3D-B774-DC9687F9A296}"/>
    <cellStyle name="Komma 3 2 3 2 13 2" xfId="4343" xr:uid="{B1F88C6A-EDC9-4B70-9ABA-15915FB1B0C4}"/>
    <cellStyle name="Komma 3 2 3 2 13 2 2" xfId="9850" xr:uid="{E93F649C-B234-4673-A433-A08B2510A858}"/>
    <cellStyle name="Komma 3 2 3 2 13 2 2 2" xfId="31919" xr:uid="{B5F73E41-871A-4181-B689-D3A796C5CEF7}"/>
    <cellStyle name="Komma 3 2 3 2 13 2 3" xfId="15337" xr:uid="{F6A715C1-9B4D-442B-9473-C4F90F3E4CE9}"/>
    <cellStyle name="Komma 3 2 3 2 13 2 3 2" xfId="37406" xr:uid="{80715FCF-FEAB-47A0-B671-F6A459750C60}"/>
    <cellStyle name="Komma 3 2 3 2 13 2 3 3" xfId="42954" xr:uid="{39732A75-D256-48E6-80ED-D7F6500EA972}"/>
    <cellStyle name="Komma 3 2 3 2 13 2 4" xfId="20905" xr:uid="{8131BE7A-F377-4B1A-AC18-893FB58DF2D1}"/>
    <cellStyle name="Komma 3 2 3 2 13 2 4 2" xfId="48401" xr:uid="{FC9EE2E0-41F3-43E0-A30A-D2AD5E6DEC93}"/>
    <cellStyle name="Komma 3 2 3 2 13 2 5" xfId="26412" xr:uid="{602A18E6-CCD9-45EA-8470-063715C00BA0}"/>
    <cellStyle name="Komma 3 2 3 2 13 3" xfId="7367" xr:uid="{0AF1278D-AF6E-4770-A3A2-0ACBE75E627C}"/>
    <cellStyle name="Komma 3 2 3 2 13 3 2" xfId="29436" xr:uid="{9F675567-FE6D-4196-8E06-470FA945D9FB}"/>
    <cellStyle name="Komma 3 2 3 2 13 4" xfId="12733" xr:uid="{FE79196D-E1CD-4DDE-B7A5-200BEF087EC8}"/>
    <cellStyle name="Komma 3 2 3 2 13 4 2" xfId="34802" xr:uid="{DC9D698B-6AF4-4A50-A6B7-F9ED1776F515}"/>
    <cellStyle name="Komma 3 2 3 2 13 4 3" xfId="40350" xr:uid="{06123B46-1244-4C65-91DB-664E293D8007}"/>
    <cellStyle name="Komma 3 2 3 2 13 5" xfId="18301" xr:uid="{4C9BA65B-5A23-4F6D-93BA-3609C2D31F2E}"/>
    <cellStyle name="Komma 3 2 3 2 13 5 2" xfId="45918" xr:uid="{F07945F4-C107-46B2-B009-170C1ACC9BD4}"/>
    <cellStyle name="Komma 3 2 3 2 13 6" xfId="23929" xr:uid="{32E7D2F3-877F-404B-A1A6-465D22B9183C}"/>
    <cellStyle name="Komma 3 2 3 2 14" xfId="2480" xr:uid="{7A685F8A-E248-4B05-A9FE-60CB7A97D1B1}"/>
    <cellStyle name="Komma 3 2 3 2 14 2" xfId="5084" xr:uid="{6396E000-4D56-42B0-A3DE-BDC3F0C63FE0}"/>
    <cellStyle name="Komma 3 2 3 2 14 2 2" xfId="10591" xr:uid="{F8CE7336-A5C5-4892-B15A-4CDC2739C2BF}"/>
    <cellStyle name="Komma 3 2 3 2 14 2 2 2" xfId="32660" xr:uid="{C8C059B7-1693-4D25-9F73-AC563980955E}"/>
    <cellStyle name="Komma 3 2 3 2 14 2 3" xfId="16078" xr:uid="{E25CB4AD-17DF-439F-9A06-546A381580A2}"/>
    <cellStyle name="Komma 3 2 3 2 14 2 3 2" xfId="38147" xr:uid="{2655C81E-B2F8-4282-8E4B-2600329367CA}"/>
    <cellStyle name="Komma 3 2 3 2 14 2 3 3" xfId="43695" xr:uid="{D8ED410F-5BD1-4E08-ABB1-57C9BF0894DD}"/>
    <cellStyle name="Komma 3 2 3 2 14 2 4" xfId="21646" xr:uid="{2401F8F6-90BC-4692-8470-A330E1EA07AC}"/>
    <cellStyle name="Komma 3 2 3 2 14 2 4 2" xfId="49142" xr:uid="{E4C99625-A11F-449D-857B-A2BFE302F218}"/>
    <cellStyle name="Komma 3 2 3 2 14 2 5" xfId="27153" xr:uid="{B130AC8A-DC97-46DD-B5C9-94CDE209DBEE}"/>
    <cellStyle name="Komma 3 2 3 2 14 3" xfId="8108" xr:uid="{2D81EDD2-3278-4725-9A5D-E94A7EA7975A}"/>
    <cellStyle name="Komma 3 2 3 2 14 3 2" xfId="30177" xr:uid="{B4864552-E4B5-489A-B7C8-400EAE18D453}"/>
    <cellStyle name="Komma 3 2 3 2 14 4" xfId="13474" xr:uid="{98694082-50FB-434E-BC53-96D2E392C210}"/>
    <cellStyle name="Komma 3 2 3 2 14 4 2" xfId="35543" xr:uid="{2DD6D8AB-52A6-4B72-8BEE-CB5881D977EC}"/>
    <cellStyle name="Komma 3 2 3 2 14 4 3" xfId="41091" xr:uid="{0F7A9362-8BDB-48E1-96D6-FA313E8840E6}"/>
    <cellStyle name="Komma 3 2 3 2 14 5" xfId="19042" xr:uid="{177BA77B-1AFA-4F44-87AC-FE61864E3590}"/>
    <cellStyle name="Komma 3 2 3 2 14 5 2" xfId="46659" xr:uid="{65FDCCC1-1CAC-4431-94AB-BA38A2B78810}"/>
    <cellStyle name="Komma 3 2 3 2 14 6" xfId="24670" xr:uid="{EAC83769-AFAA-4AB8-8CFA-D201FF60C3EA}"/>
    <cellStyle name="Komma 3 2 3 2 15" xfId="2520" xr:uid="{23ACA247-4340-48DB-9D0D-E97E6DC6E360}"/>
    <cellStyle name="Komma 3 2 3 2 15 2" xfId="5464" xr:uid="{8A89C4ED-069C-4F70-8A3F-466ACBE9006B}"/>
    <cellStyle name="Komma 3 2 3 2 15 2 2" xfId="10971" xr:uid="{A5118722-D287-4D79-8892-B3FB5159FC49}"/>
    <cellStyle name="Komma 3 2 3 2 15 2 2 2" xfId="33040" xr:uid="{0803C8E7-F5FB-483C-8A46-7231012EBA7D}"/>
    <cellStyle name="Komma 3 2 3 2 15 2 3" xfId="16458" xr:uid="{9D0D03D6-2D69-4900-BD17-36F4A21464D4}"/>
    <cellStyle name="Komma 3 2 3 2 15 2 3 2" xfId="38527" xr:uid="{982F1944-A6AD-4524-87AF-622065483C34}"/>
    <cellStyle name="Komma 3 2 3 2 15 2 3 3" xfId="44075" xr:uid="{984E9180-5B92-4893-93A6-3971F2AF2BD7}"/>
    <cellStyle name="Komma 3 2 3 2 15 2 4" xfId="22026" xr:uid="{D74B07D3-9B95-42A3-A23F-89805F614775}"/>
    <cellStyle name="Komma 3 2 3 2 15 2 4 2" xfId="49522" xr:uid="{B9BD0846-B3EE-4E55-80EC-2E16D36FC7C2}"/>
    <cellStyle name="Komma 3 2 3 2 15 2 5" xfId="27533" xr:uid="{BFE7A9B2-8AA4-4A55-A04C-5FF05C9E0555}"/>
    <cellStyle name="Komma 3 2 3 2 15 3" xfId="8148" xr:uid="{110D64E9-59FE-4330-BD55-3F38091B3397}"/>
    <cellStyle name="Komma 3 2 3 2 15 3 2" xfId="30217" xr:uid="{9C158F66-0660-481F-9CFF-838FBD424743}"/>
    <cellStyle name="Komma 3 2 3 2 15 4" xfId="13514" xr:uid="{16624D0D-9C3D-4E04-A842-2213C192D40C}"/>
    <cellStyle name="Komma 3 2 3 2 15 4 2" xfId="35583" xr:uid="{50358E87-04B3-4A09-A408-04D2D297E327}"/>
    <cellStyle name="Komma 3 2 3 2 15 4 3" xfId="41131" xr:uid="{A1BAFD76-D7DF-48DA-A439-AC66EAA31EEC}"/>
    <cellStyle name="Komma 3 2 3 2 15 5" xfId="19082" xr:uid="{5C965BF6-3751-442B-A0BD-DB9CAFBE7578}"/>
    <cellStyle name="Komma 3 2 3 2 15 5 2" xfId="46699" xr:uid="{D41FD418-C035-4488-8DD1-05FDBCED8EAA}"/>
    <cellStyle name="Komma 3 2 3 2 15 6" xfId="24710" xr:uid="{49EE33C8-EADF-45B8-8A11-96F9C7D89196}"/>
    <cellStyle name="Komma 3 2 3 2 16" xfId="2600" xr:uid="{B30C7BCA-742C-4C1E-A38B-7E59074B15C1}"/>
    <cellStyle name="Komma 3 2 3 2 16 2" xfId="5524" xr:uid="{9719BB6C-845D-4856-B259-9CFDA2C9D6AD}"/>
    <cellStyle name="Komma 3 2 3 2 16 2 2" xfId="11031" xr:uid="{B2BA1B32-4D2F-433F-9AE1-BC4C47C9A00D}"/>
    <cellStyle name="Komma 3 2 3 2 16 2 2 2" xfId="33100" xr:uid="{A60639F7-9A3D-4E79-817A-75A2F4B72661}"/>
    <cellStyle name="Komma 3 2 3 2 16 2 3" xfId="16518" xr:uid="{74494A81-A70D-4D09-B563-63D509FE05CC}"/>
    <cellStyle name="Komma 3 2 3 2 16 2 3 2" xfId="38587" xr:uid="{0A010C61-E196-4D12-8563-88C1132BAB02}"/>
    <cellStyle name="Komma 3 2 3 2 16 2 3 3" xfId="44135" xr:uid="{6F37F3A5-0448-4655-B8A2-EB04D48076E2}"/>
    <cellStyle name="Komma 3 2 3 2 16 2 4" xfId="22086" xr:uid="{5A74ED22-B9E0-4FAD-9F54-58E8E8879676}"/>
    <cellStyle name="Komma 3 2 3 2 16 2 4 2" xfId="49582" xr:uid="{5A1A863D-60F9-46F6-9EA7-7DB6489C6D93}"/>
    <cellStyle name="Komma 3 2 3 2 16 2 5" xfId="27593" xr:uid="{0E29D7AF-8E0C-4829-8C39-1298D5E26FAB}"/>
    <cellStyle name="Komma 3 2 3 2 16 3" xfId="8208" xr:uid="{AE96B790-A8CB-4171-B727-A259AE659D3D}"/>
    <cellStyle name="Komma 3 2 3 2 16 3 2" xfId="30277" xr:uid="{D12F011C-164E-4D84-90F4-4FF862BEA503}"/>
    <cellStyle name="Komma 3 2 3 2 16 4" xfId="13594" xr:uid="{999F954A-9D59-4E75-A983-2737EF8F9527}"/>
    <cellStyle name="Komma 3 2 3 2 16 4 2" xfId="35663" xr:uid="{7095BA51-BF02-42AE-BEA3-6618CBA55842}"/>
    <cellStyle name="Komma 3 2 3 2 16 4 3" xfId="41211" xr:uid="{A10B0C4D-D0A0-4439-876C-E84F2567F1C7}"/>
    <cellStyle name="Komma 3 2 3 2 16 5" xfId="19162" xr:uid="{BA53AB6B-8132-4854-9A51-792953E2B9BB}"/>
    <cellStyle name="Komma 3 2 3 2 16 5 2" xfId="46759" xr:uid="{E99950A9-D7FA-4247-9E6F-9CA60B08880C}"/>
    <cellStyle name="Komma 3 2 3 2 16 6" xfId="24770" xr:uid="{104EA56C-8F3C-440F-ABAA-E4D5FA506982}"/>
    <cellStyle name="Komma 3 2 3 2 17" xfId="2640" xr:uid="{616788CD-F746-415E-B5E1-31A42CD0168A}"/>
    <cellStyle name="Komma 3 2 3 2 17 2" xfId="5564" xr:uid="{B59E2016-D620-42EA-ABD2-AD4DB65040DE}"/>
    <cellStyle name="Komma 3 2 3 2 17 2 2" xfId="11071" xr:uid="{2C86D60A-F1D3-4400-91A7-453689C2AC17}"/>
    <cellStyle name="Komma 3 2 3 2 17 2 2 2" xfId="33140" xr:uid="{9EA75CD2-C681-4E38-A6EC-8080AF3B2D08}"/>
    <cellStyle name="Komma 3 2 3 2 17 2 3" xfId="16558" xr:uid="{560D6811-6503-45D6-BE70-DEB049677E4F}"/>
    <cellStyle name="Komma 3 2 3 2 17 2 3 2" xfId="38627" xr:uid="{CFB8337A-7442-4AF3-8452-4708C8B76AB3}"/>
    <cellStyle name="Komma 3 2 3 2 17 2 3 3" xfId="44175" xr:uid="{EDC89694-2A73-4885-AEE4-D0D85E94382E}"/>
    <cellStyle name="Komma 3 2 3 2 17 2 4" xfId="22126" xr:uid="{6827D3E4-600E-4A26-BECB-3B59326C169B}"/>
    <cellStyle name="Komma 3 2 3 2 17 2 4 2" xfId="49622" xr:uid="{CF1726C4-D3DB-4851-811B-34707F40D173}"/>
    <cellStyle name="Komma 3 2 3 2 17 2 5" xfId="27633" xr:uid="{603AF5DB-C72D-4327-8C77-5AFA815891F5}"/>
    <cellStyle name="Komma 3 2 3 2 17 3" xfId="8248" xr:uid="{34FBEC10-AC48-414D-9A32-D9211252A488}"/>
    <cellStyle name="Komma 3 2 3 2 17 3 2" xfId="30317" xr:uid="{0E6716EE-F8D7-461C-A8C2-2DDDC6A0582D}"/>
    <cellStyle name="Komma 3 2 3 2 17 4" xfId="13634" xr:uid="{70657B1B-A02C-4C29-884B-1CC8BAC141CF}"/>
    <cellStyle name="Komma 3 2 3 2 17 4 2" xfId="35703" xr:uid="{18BA1EB2-C264-4E8E-A6A2-D306C82FB72C}"/>
    <cellStyle name="Komma 3 2 3 2 17 4 3" xfId="41251" xr:uid="{44E776A4-2856-40EF-ADCF-BD1F326B0EAD}"/>
    <cellStyle name="Komma 3 2 3 2 17 5" xfId="19202" xr:uid="{241DDA4F-BF6C-40DF-8476-305256BC8F3B}"/>
    <cellStyle name="Komma 3 2 3 2 17 5 2" xfId="46799" xr:uid="{718A9A62-2CEE-4915-BFCA-AA9B796EE7F9}"/>
    <cellStyle name="Komma 3 2 3 2 17 6" xfId="24810" xr:uid="{79D7390A-7795-4237-8EEF-DBD1D4E04EC9}"/>
    <cellStyle name="Komma 3 2 3 2 18" xfId="2680" xr:uid="{8083E299-EF0A-46D5-8EC7-39DE72B5242A}"/>
    <cellStyle name="Komma 3 2 3 2 18 2" xfId="8288" xr:uid="{2C717744-93A1-4F88-9947-50BC30197537}"/>
    <cellStyle name="Komma 3 2 3 2 18 2 2" xfId="30357" xr:uid="{5816D21C-CB15-4C05-B0AD-8E91A7BE6A9C}"/>
    <cellStyle name="Komma 3 2 3 2 18 3" xfId="13674" xr:uid="{C06C8DAF-8AB1-49CB-B7B7-F01DDD68DE87}"/>
    <cellStyle name="Komma 3 2 3 2 18 3 2" xfId="35743" xr:uid="{47E05A34-A4A5-4D5B-BD18-A7F4C19449A1}"/>
    <cellStyle name="Komma 3 2 3 2 18 3 3" xfId="41291" xr:uid="{0018FE13-8B49-43B6-99E4-FC13DFE69794}"/>
    <cellStyle name="Komma 3 2 3 2 18 4" xfId="19242" xr:uid="{70A1C606-2D51-4A22-BA9B-966AADFDCD4A}"/>
    <cellStyle name="Komma 3 2 3 2 18 4 2" xfId="46839" xr:uid="{C86F8C0A-0DA8-4908-A30A-451DD7911D91}"/>
    <cellStyle name="Komma 3 2 3 2 18 5" xfId="24850" xr:uid="{5EACB2EC-6D54-4B8C-82B3-9370C14DF68E}"/>
    <cellStyle name="Komma 3 2 3 2 19" xfId="5124" xr:uid="{9234650A-B587-4BE5-8C11-22AE337BB7EC}"/>
    <cellStyle name="Komma 3 2 3 2 19 2" xfId="10631" xr:uid="{AA9608E2-C521-4440-944A-F9690C3EEA8A}"/>
    <cellStyle name="Komma 3 2 3 2 19 2 2" xfId="32700" xr:uid="{00B4E9B2-7628-4465-8F05-90821B6EE7A6}"/>
    <cellStyle name="Komma 3 2 3 2 19 3" xfId="16118" xr:uid="{C08AD841-F7BA-4003-A751-7848CE64A18F}"/>
    <cellStyle name="Komma 3 2 3 2 19 3 2" xfId="38187" xr:uid="{33351769-6B3A-4C96-B583-60568A73579C}"/>
    <cellStyle name="Komma 3 2 3 2 19 3 3" xfId="43735" xr:uid="{2B228BAE-2052-4567-ABF6-87BEA2CA9288}"/>
    <cellStyle name="Komma 3 2 3 2 19 4" xfId="21686" xr:uid="{F4CE414D-2FE0-4F9F-BB62-10AF6AAAA076}"/>
    <cellStyle name="Komma 3 2 3 2 19 4 2" xfId="49182" xr:uid="{94998825-9A91-4F57-B260-63C855EBEFD8}"/>
    <cellStyle name="Komma 3 2 3 2 19 5" xfId="27193" xr:uid="{E1C68B2E-0C80-4BB7-AC7A-B42909042C4A}"/>
    <cellStyle name="Komma 3 2 3 2 2" xfId="91" xr:uid="{011263ED-4C29-4195-84D6-9059344B8798}"/>
    <cellStyle name="Komma 3 2 3 2 2 10" xfId="938" xr:uid="{73411918-A5D5-49AF-B5F8-37BC877708F2}"/>
    <cellStyle name="Komma 3 2 3 2 2 10 2" xfId="1719" xr:uid="{522FD7E6-24C4-4ECD-880F-6D402AC63609}"/>
    <cellStyle name="Komma 3 2 3 2 2 10 2 2" xfId="4323" xr:uid="{9ACD7328-1A0D-4925-9BA0-5C47B3410104}"/>
    <cellStyle name="Komma 3 2 3 2 2 10 2 2 2" xfId="9830" xr:uid="{266A9C51-1088-4EB0-8E0A-3EE298763DD7}"/>
    <cellStyle name="Komma 3 2 3 2 2 10 2 2 2 2" xfId="31899" xr:uid="{2A5F90A3-2F58-4285-B350-2C7541A8B61B}"/>
    <cellStyle name="Komma 3 2 3 2 2 10 2 2 3" xfId="15317" xr:uid="{9B5C715D-85DA-47F8-B341-5C5D96D0C28B}"/>
    <cellStyle name="Komma 3 2 3 2 2 10 2 2 3 2" xfId="37386" xr:uid="{247D157E-248F-430C-ACAC-B3922408C8C1}"/>
    <cellStyle name="Komma 3 2 3 2 2 10 2 2 3 3" xfId="42934" xr:uid="{23D9F2D5-2EE4-4AC0-B8A2-2AC433A348C2}"/>
    <cellStyle name="Komma 3 2 3 2 2 10 2 2 4" xfId="20885" xr:uid="{914DF904-D89A-48D0-ADEC-33B52E401F09}"/>
    <cellStyle name="Komma 3 2 3 2 2 10 2 2 4 2" xfId="48381" xr:uid="{5FAE338A-2185-4EFD-A3F2-1612EE135C5E}"/>
    <cellStyle name="Komma 3 2 3 2 2 10 2 2 5" xfId="26392" xr:uid="{0B672A20-4967-4306-B67B-1B9C267E23E4}"/>
    <cellStyle name="Komma 3 2 3 2 2 10 2 3" xfId="7347" xr:uid="{B1E4969D-7919-4B22-A4DA-E8D7449BB7CE}"/>
    <cellStyle name="Komma 3 2 3 2 2 10 2 3 2" xfId="29416" xr:uid="{A6FD3AD1-5788-41F7-8A83-E23E77DB8474}"/>
    <cellStyle name="Komma 3 2 3 2 2 10 2 4" xfId="12713" xr:uid="{FF55B5C1-5236-492A-8907-E78B6E6B4C25}"/>
    <cellStyle name="Komma 3 2 3 2 2 10 2 4 2" xfId="34782" xr:uid="{400E55DF-0CD5-40F7-8F1C-2CA264082331}"/>
    <cellStyle name="Komma 3 2 3 2 2 10 2 4 3" xfId="40330" xr:uid="{4DC4D1CE-B7C4-48B9-B4BD-D64138839C0C}"/>
    <cellStyle name="Komma 3 2 3 2 2 10 2 5" xfId="18281" xr:uid="{56FFF135-2676-4381-B412-B85137221E18}"/>
    <cellStyle name="Komma 3 2 3 2 2 10 2 5 2" xfId="45898" xr:uid="{8F882D0A-6DAA-46EC-9E10-023DB8C7A29E}"/>
    <cellStyle name="Komma 3 2 3 2 2 10 2 6" xfId="23909" xr:uid="{46CCADD0-ED97-403C-B0EC-326E940F25F9}"/>
    <cellStyle name="Komma 3 2 3 2 2 10 3" xfId="3542" xr:uid="{F05AB954-EB23-4B71-96BD-4B302FD697CB}"/>
    <cellStyle name="Komma 3 2 3 2 2 10 3 2" xfId="9049" xr:uid="{41C0BA0D-8378-4A1F-8925-A038EE826902}"/>
    <cellStyle name="Komma 3 2 3 2 2 10 3 2 2" xfId="31118" xr:uid="{C259CDD2-9FA6-4A42-90F9-265CFA29270D}"/>
    <cellStyle name="Komma 3 2 3 2 2 10 3 3" xfId="14536" xr:uid="{D262BABB-6C2F-48C7-91FB-09309594EE67}"/>
    <cellStyle name="Komma 3 2 3 2 2 10 3 3 2" xfId="36605" xr:uid="{EF915C6F-141C-4A0B-8F8C-5A602A7878AD}"/>
    <cellStyle name="Komma 3 2 3 2 2 10 3 3 3" xfId="42153" xr:uid="{9A1B788D-2406-463B-BB66-9386986927E2}"/>
    <cellStyle name="Komma 3 2 3 2 2 10 3 4" xfId="20104" xr:uid="{0E6CD010-EE42-4E04-8464-A2F9A85E9CDE}"/>
    <cellStyle name="Komma 3 2 3 2 2 10 3 4 2" xfId="47600" xr:uid="{81267A4B-42D4-4907-96CC-0A567CCD7F35}"/>
    <cellStyle name="Komma 3 2 3 2 2 10 3 5" xfId="25611" xr:uid="{4DB58344-FF93-4A3F-BF5A-A59859465482}"/>
    <cellStyle name="Komma 3 2 3 2 2 10 4" xfId="6566" xr:uid="{4EA90E53-5DDD-4AD2-8B90-B11E212C79CD}"/>
    <cellStyle name="Komma 3 2 3 2 2 10 4 2" xfId="28635" xr:uid="{C33FB23F-D5AB-4EED-9622-4808CFFA7179}"/>
    <cellStyle name="Komma 3 2 3 2 2 10 5" xfId="11932" xr:uid="{00966E7E-068F-4A2A-96F6-8B051138E5D6}"/>
    <cellStyle name="Komma 3 2 3 2 2 10 5 2" xfId="34001" xr:uid="{C361E29C-33D3-4172-BAF4-07A77B6364B6}"/>
    <cellStyle name="Komma 3 2 3 2 2 10 5 3" xfId="39549" xr:uid="{F83C5044-3B0C-4B1F-A852-76424431918B}"/>
    <cellStyle name="Komma 3 2 3 2 2 10 6" xfId="17500" xr:uid="{E4E3BC8D-6F61-4BE6-85BC-A24FCDAF1CDB}"/>
    <cellStyle name="Komma 3 2 3 2 2 10 6 2" xfId="45117" xr:uid="{C72184BB-8467-406C-A540-6BD8020014B2}"/>
    <cellStyle name="Komma 3 2 3 2 2 10 7" xfId="23128" xr:uid="{DBF610A9-32BF-4001-9FB4-E41FC6127A91}"/>
    <cellStyle name="Komma 3 2 3 2 2 11" xfId="978" xr:uid="{F1BFE30B-4B04-4156-AFB0-E0FBE62C53FE}"/>
    <cellStyle name="Komma 3 2 3 2 2 11 2" xfId="3582" xr:uid="{359A8486-6D7F-48E9-A3B8-A1BCC0453064}"/>
    <cellStyle name="Komma 3 2 3 2 2 11 2 2" xfId="9089" xr:uid="{6C473427-67CF-4FF8-B5E9-28629DC36D1D}"/>
    <cellStyle name="Komma 3 2 3 2 2 11 2 2 2" xfId="31158" xr:uid="{98BC98F0-1917-4A1F-830B-55CD94060E4F}"/>
    <cellStyle name="Komma 3 2 3 2 2 11 2 3" xfId="14576" xr:uid="{9688CEBB-9469-4D16-A59D-76C96412C144}"/>
    <cellStyle name="Komma 3 2 3 2 2 11 2 3 2" xfId="36645" xr:uid="{DF32C3AF-5089-49D7-A57E-460A5CF53DAC}"/>
    <cellStyle name="Komma 3 2 3 2 2 11 2 3 3" xfId="42193" xr:uid="{0399361B-9C8D-4C02-9633-C5EE4E5EC9FB}"/>
    <cellStyle name="Komma 3 2 3 2 2 11 2 4" xfId="20144" xr:uid="{50BBFC27-C7DF-433F-9D92-66C8CF7A23A1}"/>
    <cellStyle name="Komma 3 2 3 2 2 11 2 4 2" xfId="47640" xr:uid="{9C56BA5B-9F91-4F0B-9F7A-3F326AD4D1FC}"/>
    <cellStyle name="Komma 3 2 3 2 2 11 2 5" xfId="25651" xr:uid="{17F2EEFF-0B79-46FE-A79B-06C3B00E790E}"/>
    <cellStyle name="Komma 3 2 3 2 2 11 3" xfId="6606" xr:uid="{4EC390F5-B9AA-44CB-8E8B-8C22D4624280}"/>
    <cellStyle name="Komma 3 2 3 2 2 11 3 2" xfId="28675" xr:uid="{1B80F66C-86C6-497A-B23F-5C4FA2EF6933}"/>
    <cellStyle name="Komma 3 2 3 2 2 11 4" xfId="11972" xr:uid="{39CFB87A-70BB-4565-A798-FA08E17427EE}"/>
    <cellStyle name="Komma 3 2 3 2 2 11 4 2" xfId="34041" xr:uid="{F096B358-4612-48CC-BB91-5CEC24CC3DEE}"/>
    <cellStyle name="Komma 3 2 3 2 2 11 4 3" xfId="39589" xr:uid="{83BBA7B8-4C8B-4E94-9AA6-6566499F1D0F}"/>
    <cellStyle name="Komma 3 2 3 2 2 11 5" xfId="17540" xr:uid="{CCD74795-2125-40AC-A15B-5E7CAA1A5CDD}"/>
    <cellStyle name="Komma 3 2 3 2 2 11 5 2" xfId="45157" xr:uid="{CBE6FCC4-51ED-4508-8880-305D0E0C14BD}"/>
    <cellStyle name="Komma 3 2 3 2 2 11 6" xfId="23168" xr:uid="{A3C44B25-2184-4F82-8C53-872FA4546DFA}"/>
    <cellStyle name="Komma 3 2 3 2 2 12" xfId="1759" xr:uid="{7E3B031D-9876-444A-AC01-4427D0C241F5}"/>
    <cellStyle name="Komma 3 2 3 2 2 12 2" xfId="4363" xr:uid="{C6C1C072-2C53-4796-B94C-12AE6D7E0CCE}"/>
    <cellStyle name="Komma 3 2 3 2 2 12 2 2" xfId="9870" xr:uid="{25883BFA-9CFF-4057-BFAC-EF3C29BF838F}"/>
    <cellStyle name="Komma 3 2 3 2 2 12 2 2 2" xfId="31939" xr:uid="{C3B58B12-B21E-4756-8665-8A0CB8DA8E06}"/>
    <cellStyle name="Komma 3 2 3 2 2 12 2 3" xfId="15357" xr:uid="{930B80FB-847A-4C43-8748-9FEBDBD1C179}"/>
    <cellStyle name="Komma 3 2 3 2 2 12 2 3 2" xfId="37426" xr:uid="{B703855C-8C21-4EB5-B456-10D67646C676}"/>
    <cellStyle name="Komma 3 2 3 2 2 12 2 3 3" xfId="42974" xr:uid="{6D790082-35FB-4018-B9CB-C31F06D83B29}"/>
    <cellStyle name="Komma 3 2 3 2 2 12 2 4" xfId="20925" xr:uid="{5CD5BB18-D314-4C2F-B103-0D8CCB64A584}"/>
    <cellStyle name="Komma 3 2 3 2 2 12 2 4 2" xfId="48421" xr:uid="{1FA45F97-3BC0-4521-89A8-D4962A25C298}"/>
    <cellStyle name="Komma 3 2 3 2 2 12 2 5" xfId="26432" xr:uid="{B9206ED7-0D82-4F6F-A27C-CDD5FCCA342D}"/>
    <cellStyle name="Komma 3 2 3 2 2 12 3" xfId="7387" xr:uid="{A7447D26-FC47-4A77-92D6-4C6996B3B847}"/>
    <cellStyle name="Komma 3 2 3 2 2 12 3 2" xfId="29456" xr:uid="{C93D0BBC-9DF3-4098-B460-DD1DE7B03AE0}"/>
    <cellStyle name="Komma 3 2 3 2 2 12 4" xfId="12753" xr:uid="{C44E0B84-6997-4C06-A786-5EC4763E230F}"/>
    <cellStyle name="Komma 3 2 3 2 2 12 4 2" xfId="34822" xr:uid="{DF5DF687-9A17-4679-94E1-1582EB4ADF07}"/>
    <cellStyle name="Komma 3 2 3 2 2 12 4 3" xfId="40370" xr:uid="{D8B03993-3E6D-4523-8067-B3BD37757AF6}"/>
    <cellStyle name="Komma 3 2 3 2 2 12 5" xfId="18321" xr:uid="{83B81A11-E2B4-4E26-B9AB-688D05A60FFE}"/>
    <cellStyle name="Komma 3 2 3 2 2 12 5 2" xfId="45938" xr:uid="{029F80A3-0838-4891-A7E0-ADDB8C6D3087}"/>
    <cellStyle name="Komma 3 2 3 2 2 12 6" xfId="23949" xr:uid="{9D6DE653-1254-4C5D-9FDF-CDE9C07B7124}"/>
    <cellStyle name="Komma 3 2 3 2 2 13" xfId="2500" xr:uid="{2EB580AD-5737-423B-A451-E6C16EB2DEE8}"/>
    <cellStyle name="Komma 3 2 3 2 2 13 2" xfId="5104" xr:uid="{B205E839-F0FA-45B2-9FA6-5D68F8EF9F36}"/>
    <cellStyle name="Komma 3 2 3 2 2 13 2 2" xfId="10611" xr:uid="{972A0353-B115-41E3-967E-1B498F94A32F}"/>
    <cellStyle name="Komma 3 2 3 2 2 13 2 2 2" xfId="32680" xr:uid="{BC680261-37A7-44EC-AA82-55189AF98209}"/>
    <cellStyle name="Komma 3 2 3 2 2 13 2 3" xfId="16098" xr:uid="{9D22F534-D388-4D93-9B6C-C6A59F3D6243}"/>
    <cellStyle name="Komma 3 2 3 2 2 13 2 3 2" xfId="38167" xr:uid="{DE5E7B6B-AB0B-485D-B9C1-8F0A31D46255}"/>
    <cellStyle name="Komma 3 2 3 2 2 13 2 3 3" xfId="43715" xr:uid="{322A1475-3E6A-4251-91EA-EDEA8986585B}"/>
    <cellStyle name="Komma 3 2 3 2 2 13 2 4" xfId="21666" xr:uid="{0A74911B-85B7-4D62-B034-8E2E9B800A7C}"/>
    <cellStyle name="Komma 3 2 3 2 2 13 2 4 2" xfId="49162" xr:uid="{29F80FFE-EF1C-48EE-8F03-10B991A60708}"/>
    <cellStyle name="Komma 3 2 3 2 2 13 2 5" xfId="27173" xr:uid="{78C97AE6-587A-4A62-ABAF-547D149B9ED0}"/>
    <cellStyle name="Komma 3 2 3 2 2 13 3" xfId="8128" xr:uid="{A6D45ECF-7560-4D8D-ABD5-582A23EA2133}"/>
    <cellStyle name="Komma 3 2 3 2 2 13 3 2" xfId="30197" xr:uid="{0388ADC2-1048-46DA-8633-92E65A05BF73}"/>
    <cellStyle name="Komma 3 2 3 2 2 13 4" xfId="13494" xr:uid="{0CEC8B92-A1E4-47E8-B3EE-6A6A65E8FB14}"/>
    <cellStyle name="Komma 3 2 3 2 2 13 4 2" xfId="35563" xr:uid="{D198D164-1810-48A6-90BB-B239F328A50B}"/>
    <cellStyle name="Komma 3 2 3 2 2 13 4 3" xfId="41111" xr:uid="{E29231F8-24BC-4A4C-BD12-2D3D4F6C2BBB}"/>
    <cellStyle name="Komma 3 2 3 2 2 13 5" xfId="19062" xr:uid="{004F023C-40E9-45BC-B3EF-FEEED7C9DABC}"/>
    <cellStyle name="Komma 3 2 3 2 2 13 5 2" xfId="46679" xr:uid="{1BEF23DD-0212-407F-A933-22B4B4D240D4}"/>
    <cellStyle name="Komma 3 2 3 2 2 13 6" xfId="24690" xr:uid="{0BD562F5-A7D9-4CC8-8C33-E8B4674CDFF4}"/>
    <cellStyle name="Komma 3 2 3 2 2 14" xfId="2560" xr:uid="{F1E6A8EA-DB67-4246-8343-CDFD50A497AB}"/>
    <cellStyle name="Komma 3 2 3 2 2 14 2" xfId="5484" xr:uid="{848E303D-1E66-4D70-9D40-47DF856A2A85}"/>
    <cellStyle name="Komma 3 2 3 2 2 14 2 2" xfId="10991" xr:uid="{AA1F7A14-8D89-41D2-AB90-010BC6811223}"/>
    <cellStyle name="Komma 3 2 3 2 2 14 2 2 2" xfId="33060" xr:uid="{3DEEBD22-3CAA-4952-BB4B-B7A213587F93}"/>
    <cellStyle name="Komma 3 2 3 2 2 14 2 3" xfId="16478" xr:uid="{78E17A32-10A0-4974-8BAF-716030264918}"/>
    <cellStyle name="Komma 3 2 3 2 2 14 2 3 2" xfId="38547" xr:uid="{70407B35-89E9-4DF3-913A-9D532B1D15C2}"/>
    <cellStyle name="Komma 3 2 3 2 2 14 2 3 3" xfId="44095" xr:uid="{9531B1CC-CB2E-40A2-A9B9-C950CC93EF81}"/>
    <cellStyle name="Komma 3 2 3 2 2 14 2 4" xfId="22046" xr:uid="{2A5280FB-F5C3-4CC6-97FF-B4D089798F2C}"/>
    <cellStyle name="Komma 3 2 3 2 2 14 2 4 2" xfId="49542" xr:uid="{FFA51840-948F-4F73-AFB1-8BD322E0F708}"/>
    <cellStyle name="Komma 3 2 3 2 2 14 2 5" xfId="27553" xr:uid="{D12D227A-A0B9-4435-9A4A-1DE30585867A}"/>
    <cellStyle name="Komma 3 2 3 2 2 14 3" xfId="8168" xr:uid="{10709210-1219-4771-94CE-544E964B19E6}"/>
    <cellStyle name="Komma 3 2 3 2 2 14 3 2" xfId="30237" xr:uid="{F437BDBE-8B19-4608-82CA-FBDBE21A8DD5}"/>
    <cellStyle name="Komma 3 2 3 2 2 14 4" xfId="13554" xr:uid="{4359A17F-33C8-430B-9028-FBC6A40998C4}"/>
    <cellStyle name="Komma 3 2 3 2 2 14 4 2" xfId="35623" xr:uid="{FC3678B3-C60F-44EF-94B0-16CB660809F9}"/>
    <cellStyle name="Komma 3 2 3 2 2 14 4 3" xfId="41171" xr:uid="{843142BE-2184-4BB4-97BB-63ABF74B508A}"/>
    <cellStyle name="Komma 3 2 3 2 2 14 5" xfId="19122" xr:uid="{F3D28C03-9549-491F-A49E-B03E613AC1EC}"/>
    <cellStyle name="Komma 3 2 3 2 2 14 5 2" xfId="46719" xr:uid="{7287410E-3D9C-4D64-858D-7BC8133F7A0D}"/>
    <cellStyle name="Komma 3 2 3 2 2 14 6" xfId="24730" xr:uid="{36F382A2-1BFB-4E55-8E0E-E0041C242AB9}"/>
    <cellStyle name="Komma 3 2 3 2 2 15" xfId="2620" xr:uid="{8EE8F759-CC46-42F8-BE54-705EAC17C88D}"/>
    <cellStyle name="Komma 3 2 3 2 2 15 2" xfId="5544" xr:uid="{8B1C8A7D-B932-480F-90E4-1C4AD87412DF}"/>
    <cellStyle name="Komma 3 2 3 2 2 15 2 2" xfId="11051" xr:uid="{D3DC36E3-9B10-49AD-9C12-9614D22EE7CA}"/>
    <cellStyle name="Komma 3 2 3 2 2 15 2 2 2" xfId="33120" xr:uid="{887F22F4-7EB3-4C85-9B3D-F9CE2F1F2BAB}"/>
    <cellStyle name="Komma 3 2 3 2 2 15 2 3" xfId="16538" xr:uid="{DC772C41-312D-4BDF-8FB7-908D0739C028}"/>
    <cellStyle name="Komma 3 2 3 2 2 15 2 3 2" xfId="38607" xr:uid="{5F963297-AC6B-47DA-A466-CB6E104701D6}"/>
    <cellStyle name="Komma 3 2 3 2 2 15 2 3 3" xfId="44155" xr:uid="{D83FBF43-06E2-4C5B-926D-526040F09A08}"/>
    <cellStyle name="Komma 3 2 3 2 2 15 2 4" xfId="22106" xr:uid="{C4128A7C-3672-4243-8326-7D3CB39F6312}"/>
    <cellStyle name="Komma 3 2 3 2 2 15 2 4 2" xfId="49602" xr:uid="{881B471A-5549-4317-A0C1-8437A3390481}"/>
    <cellStyle name="Komma 3 2 3 2 2 15 2 5" xfId="27613" xr:uid="{7E450E8D-BAF1-41D8-A982-2BCD264DE091}"/>
    <cellStyle name="Komma 3 2 3 2 2 15 3" xfId="8228" xr:uid="{44A4B414-0053-41DE-9815-C046B45B50BB}"/>
    <cellStyle name="Komma 3 2 3 2 2 15 3 2" xfId="30297" xr:uid="{C0C1590B-E267-466C-A091-3A251C4F640B}"/>
    <cellStyle name="Komma 3 2 3 2 2 15 4" xfId="13614" xr:uid="{54C2C17E-A3BC-4068-8C99-7C47A2E832D7}"/>
    <cellStyle name="Komma 3 2 3 2 2 15 4 2" xfId="35683" xr:uid="{E586AF71-F424-418B-B216-400308930D7D}"/>
    <cellStyle name="Komma 3 2 3 2 2 15 4 3" xfId="41231" xr:uid="{C5FFCF88-81D4-448A-97F5-73E5F6608A17}"/>
    <cellStyle name="Komma 3 2 3 2 2 15 5" xfId="19182" xr:uid="{708DAAE4-37E5-4EA9-B46F-9F13B254F4E0}"/>
    <cellStyle name="Komma 3 2 3 2 2 15 5 2" xfId="46779" xr:uid="{6AB789CD-E8E9-4299-8E56-DB1B0928FDD1}"/>
    <cellStyle name="Komma 3 2 3 2 2 15 6" xfId="24790" xr:uid="{6EFF4313-C69B-4A4F-9483-32001C523D62}"/>
    <cellStyle name="Komma 3 2 3 2 2 16" xfId="2660" xr:uid="{4C53FD43-B11E-4D92-AEE6-25E63F72AE73}"/>
    <cellStyle name="Komma 3 2 3 2 2 16 2" xfId="5584" xr:uid="{F179E264-D363-4306-A857-227A4D1F72F7}"/>
    <cellStyle name="Komma 3 2 3 2 2 16 2 2" xfId="11091" xr:uid="{16C694F2-FF5B-4DB1-8355-74D2789262CA}"/>
    <cellStyle name="Komma 3 2 3 2 2 16 2 2 2" xfId="33160" xr:uid="{B0AF94DA-C84D-4F73-96C5-32B236D101C8}"/>
    <cellStyle name="Komma 3 2 3 2 2 16 2 3" xfId="16578" xr:uid="{7056490F-E7C6-410C-8E5A-040F25E43F2B}"/>
    <cellStyle name="Komma 3 2 3 2 2 16 2 3 2" xfId="38647" xr:uid="{636944E9-9C26-4A28-AC77-315EB1144A42}"/>
    <cellStyle name="Komma 3 2 3 2 2 16 2 3 3" xfId="44195" xr:uid="{D655A8A7-4027-4A59-B0BE-16A4823FA975}"/>
    <cellStyle name="Komma 3 2 3 2 2 16 2 4" xfId="22146" xr:uid="{E2CE8AA1-F7CC-45FF-A900-F10CC9DAD10C}"/>
    <cellStyle name="Komma 3 2 3 2 2 16 2 4 2" xfId="49642" xr:uid="{E9D21DD4-9561-431A-9517-16BD477D9718}"/>
    <cellStyle name="Komma 3 2 3 2 2 16 2 5" xfId="27653" xr:uid="{AF602DAD-3D33-49F5-9786-44FA18DE54FB}"/>
    <cellStyle name="Komma 3 2 3 2 2 16 3" xfId="8268" xr:uid="{2195DF26-AEE6-472B-9740-F903D2F8B236}"/>
    <cellStyle name="Komma 3 2 3 2 2 16 3 2" xfId="30337" xr:uid="{E9833B51-959C-4E89-891C-79C9B8CF2157}"/>
    <cellStyle name="Komma 3 2 3 2 2 16 4" xfId="13654" xr:uid="{76538761-15D2-4AD4-8195-08B3F8DADACD}"/>
    <cellStyle name="Komma 3 2 3 2 2 16 4 2" xfId="35723" xr:uid="{1D95243B-0C8F-4968-8BF8-759A1564EC22}"/>
    <cellStyle name="Komma 3 2 3 2 2 16 4 3" xfId="41271" xr:uid="{B563F4BA-F9AC-450A-A9D4-F1EC14047F94}"/>
    <cellStyle name="Komma 3 2 3 2 2 16 5" xfId="19222" xr:uid="{C2ECF1ED-95A0-46F6-AA80-00B01FDFF26F}"/>
    <cellStyle name="Komma 3 2 3 2 2 16 5 2" xfId="46819" xr:uid="{2A09CB5C-CC08-4148-95CF-BEBF014F9738}"/>
    <cellStyle name="Komma 3 2 3 2 2 16 6" xfId="24830" xr:uid="{AAC3D183-ADCC-4920-BF0E-8D3537541EC3}"/>
    <cellStyle name="Komma 3 2 3 2 2 17" xfId="2700" xr:uid="{18A4E215-A9AA-47F6-957F-FF91D86D158F}"/>
    <cellStyle name="Komma 3 2 3 2 2 17 2" xfId="8308" xr:uid="{E90A3054-F0FE-4948-9114-4C2ACDADCF99}"/>
    <cellStyle name="Komma 3 2 3 2 2 17 2 2" xfId="30377" xr:uid="{33591541-2548-4F3D-AABD-1EE3E8823BD5}"/>
    <cellStyle name="Komma 3 2 3 2 2 17 3" xfId="13694" xr:uid="{54938D8F-FFC8-48AB-BC1F-8ED9DD285A56}"/>
    <cellStyle name="Komma 3 2 3 2 2 17 3 2" xfId="35763" xr:uid="{8A34980C-BEFF-4024-AEA6-47A549EB7232}"/>
    <cellStyle name="Komma 3 2 3 2 2 17 3 3" xfId="41311" xr:uid="{881C4BA3-35BB-4B51-A8B6-8D06BADAFB2E}"/>
    <cellStyle name="Komma 3 2 3 2 2 17 4" xfId="19262" xr:uid="{7EC834F4-0C8F-4C74-9052-F82C67A103DA}"/>
    <cellStyle name="Komma 3 2 3 2 2 17 4 2" xfId="46859" xr:uid="{ACE0D8EC-996B-4861-B72A-324C0073771E}"/>
    <cellStyle name="Komma 3 2 3 2 2 17 5" xfId="24870" xr:uid="{6C67F858-34CD-4BB4-A331-537AADC27A94}"/>
    <cellStyle name="Komma 3 2 3 2 2 18" xfId="5144" xr:uid="{30E99E06-BC15-470C-AA7A-94113B740F32}"/>
    <cellStyle name="Komma 3 2 3 2 2 18 2" xfId="10651" xr:uid="{24FEB99C-577E-4DA3-9537-C576F1E5F127}"/>
    <cellStyle name="Komma 3 2 3 2 2 18 2 2" xfId="32720" xr:uid="{695F4B7A-C24F-4D12-B1FF-3BB3E29A5288}"/>
    <cellStyle name="Komma 3 2 3 2 2 18 3" xfId="16138" xr:uid="{B80C5664-50AC-4E69-B4F6-86E3C06B7CB1}"/>
    <cellStyle name="Komma 3 2 3 2 2 18 3 2" xfId="38207" xr:uid="{F3E7303E-DC3A-46DA-AA65-01B9CE0BD905}"/>
    <cellStyle name="Komma 3 2 3 2 2 18 3 3" xfId="43755" xr:uid="{8F18F903-AA7E-47BB-9EB7-01C99892542F}"/>
    <cellStyle name="Komma 3 2 3 2 2 18 4" xfId="21706" xr:uid="{055301F9-82E8-4ABE-AF68-939667479EF0}"/>
    <cellStyle name="Komma 3 2 3 2 2 18 4 2" xfId="49202" xr:uid="{88AF18F2-D725-4839-8415-C98FE292D87A}"/>
    <cellStyle name="Komma 3 2 3 2 2 18 5" xfId="27213" xr:uid="{329AC0ED-21F9-48FF-B73E-549D34101714}"/>
    <cellStyle name="Komma 3 2 3 2 2 19" xfId="5644" xr:uid="{6CEABDE8-85D3-428C-AA94-B0FF63C32190}"/>
    <cellStyle name="Komma 3 2 3 2 2 19 2" xfId="11151" xr:uid="{EF5AF164-CEA5-44D0-BB49-A5374CB28CF4}"/>
    <cellStyle name="Komma 3 2 3 2 2 19 2 2" xfId="33220" xr:uid="{7AF38936-E12F-4982-84FA-8C255C96804B}"/>
    <cellStyle name="Komma 3 2 3 2 2 19 3" xfId="22206" xr:uid="{97DAE338-22DB-429B-B80D-9BA9CA4B5B45}"/>
    <cellStyle name="Komma 3 2 3 2 2 19 3 2" xfId="49702" xr:uid="{AF8D05CD-23B6-4111-B71D-7B19037CA742}"/>
    <cellStyle name="Komma 3 2 3 2 2 19 4" xfId="27713" xr:uid="{8DF5FDE6-1D60-412C-A872-4416F66F469F}"/>
    <cellStyle name="Komma 3 2 3 2 2 2" xfId="132" xr:uid="{400B4B9E-799A-4F65-98AF-896CA2BB911A}"/>
    <cellStyle name="Komma 3 2 3 2 2 2 10" xfId="22327" xr:uid="{3A640868-18E6-4CA4-BE69-704C4B112934}"/>
    <cellStyle name="Komma 3 2 3 2 2 2 2" xfId="558" xr:uid="{1DB4A240-6478-478C-9619-CEB092B47797}"/>
    <cellStyle name="Komma 3 2 3 2 2 2 2 2" xfId="1359" xr:uid="{C5C9F733-51D5-4CEF-B3DE-4EC9F795D597}"/>
    <cellStyle name="Komma 3 2 3 2 2 2 2 2 2" xfId="3963" xr:uid="{A9C0216A-5B97-4592-B6F7-06B07560F511}"/>
    <cellStyle name="Komma 3 2 3 2 2 2 2 2 2 2" xfId="9470" xr:uid="{4D5527C4-9C8C-4529-898D-9331CDC9F09D}"/>
    <cellStyle name="Komma 3 2 3 2 2 2 2 2 2 2 2" xfId="31539" xr:uid="{25E580AE-0A53-4DDE-8155-917B13258E09}"/>
    <cellStyle name="Komma 3 2 3 2 2 2 2 2 2 3" xfId="14957" xr:uid="{44C1347A-4CE7-4C90-A7E4-9FFC2411023F}"/>
    <cellStyle name="Komma 3 2 3 2 2 2 2 2 2 3 2" xfId="37026" xr:uid="{2799E646-70D6-4EF9-B9F2-345207DAB897}"/>
    <cellStyle name="Komma 3 2 3 2 2 2 2 2 2 3 3" xfId="42574" xr:uid="{F400292F-CEF6-4517-A482-75970F51915C}"/>
    <cellStyle name="Komma 3 2 3 2 2 2 2 2 2 4" xfId="20525" xr:uid="{1D5667C4-865C-49E1-90EB-97A717BE51E7}"/>
    <cellStyle name="Komma 3 2 3 2 2 2 2 2 2 4 2" xfId="48021" xr:uid="{50E11978-8A7E-4D02-B401-7736726264CB}"/>
    <cellStyle name="Komma 3 2 3 2 2 2 2 2 2 5" xfId="26032" xr:uid="{A94971FE-5E47-4978-BBCF-4A5760FB68E9}"/>
    <cellStyle name="Komma 3 2 3 2 2 2 2 2 3" xfId="6987" xr:uid="{843C4B7D-F6CD-45E1-92F1-AB9D0E65F331}"/>
    <cellStyle name="Komma 3 2 3 2 2 2 2 2 3 2" xfId="29056" xr:uid="{29301AF8-A4C5-4C14-B0B1-C2E8A4BA6C62}"/>
    <cellStyle name="Komma 3 2 3 2 2 2 2 2 4" xfId="12353" xr:uid="{F94BDE88-BAAF-47DE-99A4-BCDE69A79083}"/>
    <cellStyle name="Komma 3 2 3 2 2 2 2 2 4 2" xfId="34422" xr:uid="{D9A43C9B-5F9F-400A-B2F7-AC0D6BBE4409}"/>
    <cellStyle name="Komma 3 2 3 2 2 2 2 2 4 3" xfId="39970" xr:uid="{CDCD6572-AB99-471C-9FB4-E84BC9A3B4BB}"/>
    <cellStyle name="Komma 3 2 3 2 2 2 2 2 5" xfId="17921" xr:uid="{9D5233AC-1408-4B82-92CA-E686CB7F28B9}"/>
    <cellStyle name="Komma 3 2 3 2 2 2 2 2 5 2" xfId="45538" xr:uid="{3D09011A-C5BD-4FB1-A4FF-5629E54E6363}"/>
    <cellStyle name="Komma 3 2 3 2 2 2 2 2 6" xfId="23549" xr:uid="{E1B13F71-13DD-4ECC-A3D9-4F94440768E5}"/>
    <cellStyle name="Komma 3 2 3 2 2 2 2 3" xfId="2140" xr:uid="{E5118E26-7E0A-4069-A0D4-5CB685F20A3B}"/>
    <cellStyle name="Komma 3 2 3 2 2 2 2 3 2" xfId="4744" xr:uid="{FB42AC00-EDC5-4AAC-82C0-59778A012178}"/>
    <cellStyle name="Komma 3 2 3 2 2 2 2 3 2 2" xfId="10251" xr:uid="{517C7913-4B5E-48C4-A526-A955F6F25253}"/>
    <cellStyle name="Komma 3 2 3 2 2 2 2 3 2 2 2" xfId="32320" xr:uid="{84385517-93AE-45BF-8AC2-7A16720BF5C2}"/>
    <cellStyle name="Komma 3 2 3 2 2 2 2 3 2 3" xfId="15738" xr:uid="{94BB2DD1-9A4F-4517-BB6F-6E166F076737}"/>
    <cellStyle name="Komma 3 2 3 2 2 2 2 3 2 3 2" xfId="37807" xr:uid="{4A1847B9-13D2-4300-842F-AEE707C803A5}"/>
    <cellStyle name="Komma 3 2 3 2 2 2 2 3 2 3 3" xfId="43355" xr:uid="{F8DFF127-EC5A-4B59-AEA0-2EC491FACEF3}"/>
    <cellStyle name="Komma 3 2 3 2 2 2 2 3 2 4" xfId="21306" xr:uid="{504C5908-36E3-47DE-BB9B-BB0A4CF5D6DD}"/>
    <cellStyle name="Komma 3 2 3 2 2 2 2 3 2 4 2" xfId="48802" xr:uid="{9F9B6F68-0879-4310-8641-BCCC0CCB09D6}"/>
    <cellStyle name="Komma 3 2 3 2 2 2 2 3 2 5" xfId="26813" xr:uid="{315A67D2-3511-4AE3-9B3A-A26CA60853E4}"/>
    <cellStyle name="Komma 3 2 3 2 2 2 2 3 3" xfId="7768" xr:uid="{4620AE69-1FA0-4495-B533-1D8887193847}"/>
    <cellStyle name="Komma 3 2 3 2 2 2 2 3 3 2" xfId="29837" xr:uid="{47117866-FDFA-4FB5-BA9F-CD2DA2BD3AF7}"/>
    <cellStyle name="Komma 3 2 3 2 2 2 2 3 4" xfId="13134" xr:uid="{B11F7F23-11BB-40AF-A924-F84C72E8A9D1}"/>
    <cellStyle name="Komma 3 2 3 2 2 2 2 3 4 2" xfId="35203" xr:uid="{C978017A-E592-45C0-9B48-FF951485BD0A}"/>
    <cellStyle name="Komma 3 2 3 2 2 2 2 3 4 3" xfId="40751" xr:uid="{636AE751-08D1-4104-AB21-BF52CA2F33C3}"/>
    <cellStyle name="Komma 3 2 3 2 2 2 2 3 5" xfId="18702" xr:uid="{F3A12355-B765-4E7E-9D98-2755D0124EDC}"/>
    <cellStyle name="Komma 3 2 3 2 2 2 2 3 5 2" xfId="46319" xr:uid="{793B6DC5-CBF0-45A2-83D4-4364680C41F1}"/>
    <cellStyle name="Komma 3 2 3 2 2 2 2 3 6" xfId="24330" xr:uid="{0EF12A28-15C2-4E24-9787-5944746D64C3}"/>
    <cellStyle name="Komma 3 2 3 2 2 2 2 4" xfId="3162" xr:uid="{686D25E6-2F26-47BB-862A-A71D8B3234FD}"/>
    <cellStyle name="Komma 3 2 3 2 2 2 2 4 2" xfId="8689" xr:uid="{1CF64EF2-6CCB-4966-9975-C0BB2FADF688}"/>
    <cellStyle name="Komma 3 2 3 2 2 2 2 4 2 2" xfId="30758" xr:uid="{7E624C6F-5B56-4559-86B9-69CF03A6488E}"/>
    <cellStyle name="Komma 3 2 3 2 2 2 2 4 3" xfId="14156" xr:uid="{165BD145-8736-4FA6-95CC-AA75BF58A986}"/>
    <cellStyle name="Komma 3 2 3 2 2 2 2 4 3 2" xfId="36225" xr:uid="{DAFD25CB-7428-4644-8629-6A7E87E0BCFB}"/>
    <cellStyle name="Komma 3 2 3 2 2 2 2 4 3 3" xfId="41773" xr:uid="{DCF2914B-3A9C-473B-9AC7-42602C01E248}"/>
    <cellStyle name="Komma 3 2 3 2 2 2 2 4 4" xfId="19724" xr:uid="{09F36943-5AC1-4126-805D-F99DCE6569D0}"/>
    <cellStyle name="Komma 3 2 3 2 2 2 2 4 4 2" xfId="47240" xr:uid="{7E42D144-56F7-4FA5-BA5E-6CAEDA301D1D}"/>
    <cellStyle name="Komma 3 2 3 2 2 2 2 4 5" xfId="25251" xr:uid="{206D9950-4EA5-4AC2-B567-E6C3EDEACBBE}"/>
    <cellStyle name="Komma 3 2 3 2 2 2 2 5" xfId="6186" xr:uid="{E3AB6CBA-FD68-4AC0-A0C3-6AE71D5C231A}"/>
    <cellStyle name="Komma 3 2 3 2 2 2 2 5 2" xfId="28255" xr:uid="{B1C135C7-7F73-4836-B025-67E05A9A1665}"/>
    <cellStyle name="Komma 3 2 3 2 2 2 2 6" xfId="11572" xr:uid="{0E298800-2700-4968-A14B-87BCA2616782}"/>
    <cellStyle name="Komma 3 2 3 2 2 2 2 6 2" xfId="33641" xr:uid="{F0A96C0E-A7E0-4748-AD0E-304B34247478}"/>
    <cellStyle name="Komma 3 2 3 2 2 2 2 6 3" xfId="39189" xr:uid="{58947E5E-41AA-452B-8787-FD6979693D2B}"/>
    <cellStyle name="Komma 3 2 3 2 2 2 2 7" xfId="17120" xr:uid="{2EABC751-0D42-4AF6-94B2-E02F5A258696}"/>
    <cellStyle name="Komma 3 2 3 2 2 2 2 7 2" xfId="44737" xr:uid="{03F7848E-8B61-449B-90E8-520233C68C21}"/>
    <cellStyle name="Komma 3 2 3 2 2 2 2 8" xfId="22748" xr:uid="{0F228077-8E48-46E1-81B7-62B0A5897EC3}"/>
    <cellStyle name="Komma 3 2 3 2 2 2 3" xfId="1006" xr:uid="{DA1F5500-6972-46AC-84C2-98AC6414DB29}"/>
    <cellStyle name="Komma 3 2 3 2 2 2 3 2" xfId="3610" xr:uid="{A4A46431-AD83-4CDF-BDDB-94433B36C28D}"/>
    <cellStyle name="Komma 3 2 3 2 2 2 3 2 2" xfId="9117" xr:uid="{D766B5A5-A4DE-414A-A8A5-175771400B1E}"/>
    <cellStyle name="Komma 3 2 3 2 2 2 3 2 2 2" xfId="31186" xr:uid="{08DB56A9-25F6-4754-8925-301D0323CA4E}"/>
    <cellStyle name="Komma 3 2 3 2 2 2 3 2 3" xfId="14604" xr:uid="{81FD8652-C072-40EC-88B7-336689936C51}"/>
    <cellStyle name="Komma 3 2 3 2 2 2 3 2 3 2" xfId="36673" xr:uid="{EA2740D1-7DC3-463A-A3BE-876A2CDAFD95}"/>
    <cellStyle name="Komma 3 2 3 2 2 2 3 2 3 3" xfId="42221" xr:uid="{961D09DD-1533-4797-A4E9-DD1331CB6055}"/>
    <cellStyle name="Komma 3 2 3 2 2 2 3 2 4" xfId="20172" xr:uid="{8A928571-0AFB-4B96-80F5-E98B02FD193C}"/>
    <cellStyle name="Komma 3 2 3 2 2 2 3 2 4 2" xfId="47668" xr:uid="{2CAD4BDB-7947-424C-A2BF-AD85431D646D}"/>
    <cellStyle name="Komma 3 2 3 2 2 2 3 2 5" xfId="25679" xr:uid="{CE760EC4-AB0E-42AD-A185-23AC633ABBEF}"/>
    <cellStyle name="Komma 3 2 3 2 2 2 3 3" xfId="6634" xr:uid="{DE4423F3-E2AE-4806-A181-6CB672D82C9A}"/>
    <cellStyle name="Komma 3 2 3 2 2 2 3 3 2" xfId="28703" xr:uid="{D251D2F8-E4C7-4E27-9831-1B0B3B494B04}"/>
    <cellStyle name="Komma 3 2 3 2 2 2 3 4" xfId="12000" xr:uid="{0A7B8B19-F54C-48A5-B9F6-C451D63EE113}"/>
    <cellStyle name="Komma 3 2 3 2 2 2 3 4 2" xfId="34069" xr:uid="{F3A59415-4F18-4543-924C-AC7A14A55EBE}"/>
    <cellStyle name="Komma 3 2 3 2 2 2 3 4 3" xfId="39617" xr:uid="{5C246888-E1CF-4448-81CE-10787A5714F2}"/>
    <cellStyle name="Komma 3 2 3 2 2 2 3 5" xfId="17568" xr:uid="{E769D2D4-8EB6-439B-8D20-A01B975545B4}"/>
    <cellStyle name="Komma 3 2 3 2 2 2 3 5 2" xfId="45185" xr:uid="{9848A16E-94B3-4F65-9450-8AFB80BB6AAE}"/>
    <cellStyle name="Komma 3 2 3 2 2 2 3 6" xfId="23196" xr:uid="{C3C49CCC-145A-4E9E-8BB6-AA602B87D338}"/>
    <cellStyle name="Komma 3 2 3 2 2 2 4" xfId="1787" xr:uid="{0D3D98BB-0EC2-45F0-B4B2-939D7EF84949}"/>
    <cellStyle name="Komma 3 2 3 2 2 2 4 2" xfId="4391" xr:uid="{FED71591-8981-4F36-AB00-44EAB88EFD8E}"/>
    <cellStyle name="Komma 3 2 3 2 2 2 4 2 2" xfId="9898" xr:uid="{FBD51266-67AA-4BE9-8CD3-550EBB68C526}"/>
    <cellStyle name="Komma 3 2 3 2 2 2 4 2 2 2" xfId="31967" xr:uid="{FD54B671-599A-460E-9403-A9C9ED51D2E6}"/>
    <cellStyle name="Komma 3 2 3 2 2 2 4 2 3" xfId="15385" xr:uid="{AAE86547-AEE7-4A99-997B-59773C185E14}"/>
    <cellStyle name="Komma 3 2 3 2 2 2 4 2 3 2" xfId="37454" xr:uid="{D4079180-61F0-4860-B26D-4E1E75867703}"/>
    <cellStyle name="Komma 3 2 3 2 2 2 4 2 3 3" xfId="43002" xr:uid="{44153748-1F22-45B1-9125-AD7BADD97D1F}"/>
    <cellStyle name="Komma 3 2 3 2 2 2 4 2 4" xfId="20953" xr:uid="{5DA3D5CE-3B37-4003-BF90-C24E700E262B}"/>
    <cellStyle name="Komma 3 2 3 2 2 2 4 2 4 2" xfId="48449" xr:uid="{86BA5AB0-A28C-4EBC-836D-EFD8B7CA32C2}"/>
    <cellStyle name="Komma 3 2 3 2 2 2 4 2 5" xfId="26460" xr:uid="{480B78C4-9CD7-45BD-88D2-0D4151E7B9D2}"/>
    <cellStyle name="Komma 3 2 3 2 2 2 4 3" xfId="7415" xr:uid="{2E78DC12-0914-4F94-892D-C8C8A1443665}"/>
    <cellStyle name="Komma 3 2 3 2 2 2 4 3 2" xfId="29484" xr:uid="{92D5B056-C311-4DF1-A720-7216D5F9F122}"/>
    <cellStyle name="Komma 3 2 3 2 2 2 4 4" xfId="12781" xr:uid="{0C98331E-AD25-4479-B8A4-85BF1B97C31A}"/>
    <cellStyle name="Komma 3 2 3 2 2 2 4 4 2" xfId="34850" xr:uid="{70E33652-11F0-4CC0-8F36-E5B0F7349642}"/>
    <cellStyle name="Komma 3 2 3 2 2 2 4 4 3" xfId="40398" xr:uid="{0497FF3E-7CE0-485B-B7D4-CF439DD25668}"/>
    <cellStyle name="Komma 3 2 3 2 2 2 4 5" xfId="18349" xr:uid="{2FC5C33A-0096-4B1B-9BE7-F6C647EC014D}"/>
    <cellStyle name="Komma 3 2 3 2 2 2 4 5 2" xfId="45966" xr:uid="{29388B5B-B032-4CD1-9B33-78A3FC88EEB4}"/>
    <cellStyle name="Komma 3 2 3 2 2 2 4 6" xfId="23977" xr:uid="{D63185E3-4783-4CA3-BA0A-122CC599CE3B}"/>
    <cellStyle name="Komma 3 2 3 2 2 2 5" xfId="2741" xr:uid="{0CBC19A3-7535-4D80-8F50-79099BBB0F1A}"/>
    <cellStyle name="Komma 3 2 3 2 2 2 5 2" xfId="8336" xr:uid="{44023596-66FD-4622-932A-4858CE00B322}"/>
    <cellStyle name="Komma 3 2 3 2 2 2 5 2 2" xfId="30405" xr:uid="{46CC2542-F5B3-480F-9F34-4FDD8F0ED870}"/>
    <cellStyle name="Komma 3 2 3 2 2 2 5 3" xfId="13735" xr:uid="{2FFD1FD6-C343-437D-80EF-EB3AE6A524EF}"/>
    <cellStyle name="Komma 3 2 3 2 2 2 5 3 2" xfId="35804" xr:uid="{0909195E-94A7-43F9-B8A5-7679C52833AC}"/>
    <cellStyle name="Komma 3 2 3 2 2 2 5 3 3" xfId="41352" xr:uid="{3B77BA93-42EE-474F-8E0C-ECFAB2E17D6C}"/>
    <cellStyle name="Komma 3 2 3 2 2 2 5 4" xfId="19303" xr:uid="{00D78211-2CAA-4ADE-B407-D8A3AC187164}"/>
    <cellStyle name="Komma 3 2 3 2 2 2 5 4 2" xfId="46887" xr:uid="{10F9A338-93A3-4C25-A971-AF9CA92671C8}"/>
    <cellStyle name="Komma 3 2 3 2 2 2 5 5" xfId="24898" xr:uid="{997C9796-4EB7-4E03-B3FA-EC775F23246D}"/>
    <cellStyle name="Komma 3 2 3 2 2 2 6" xfId="5172" xr:uid="{2C3E7B0B-66A9-4D7C-A92C-39CF51623A16}"/>
    <cellStyle name="Komma 3 2 3 2 2 2 6 2" xfId="10679" xr:uid="{7360312A-DD1B-4BDE-9B73-43BE9F4D12F0}"/>
    <cellStyle name="Komma 3 2 3 2 2 2 6 2 2" xfId="32748" xr:uid="{97E4DA43-2C25-4CD3-AD92-9FD7219F8980}"/>
    <cellStyle name="Komma 3 2 3 2 2 2 6 3" xfId="16166" xr:uid="{FF7608B0-FA16-4B67-BC0F-48600110DE46}"/>
    <cellStyle name="Komma 3 2 3 2 2 2 6 3 2" xfId="38235" xr:uid="{EDD69CAF-3273-4997-9A63-323DBF29C8BF}"/>
    <cellStyle name="Komma 3 2 3 2 2 2 6 3 3" xfId="43783" xr:uid="{0D263404-2C29-4E34-A0B5-9E8C112D6CC4}"/>
    <cellStyle name="Komma 3 2 3 2 2 2 6 4" xfId="21734" xr:uid="{742ECF59-56AF-4E4C-97FA-FE47D611588A}"/>
    <cellStyle name="Komma 3 2 3 2 2 2 6 4 2" xfId="49230" xr:uid="{387F91ED-8448-4274-8AB1-EAAC6C730BE0}"/>
    <cellStyle name="Komma 3 2 3 2 2 2 6 5" xfId="27241" xr:uid="{A9D5881A-2DC4-4BCA-A556-58CE9CE51F3E}"/>
    <cellStyle name="Komma 3 2 3 2 2 2 7" xfId="5765" xr:uid="{BE13A3BF-BDA8-4CC3-8017-D4772B0AAEF8}"/>
    <cellStyle name="Komma 3 2 3 2 2 2 7 2" xfId="27834" xr:uid="{2665030B-3F41-4E80-A28A-8F35A53B2A86}"/>
    <cellStyle name="Komma 3 2 3 2 2 2 8" xfId="11219" xr:uid="{A3563587-60E5-44D0-B855-80E7D20DDCB9}"/>
    <cellStyle name="Komma 3 2 3 2 2 2 8 2" xfId="33288" xr:uid="{2D98CB1B-682B-4861-8AEF-6474D516207A}"/>
    <cellStyle name="Komma 3 2 3 2 2 2 8 3" xfId="38836" xr:uid="{675265D1-EDB6-4A7B-A379-3B9509781640}"/>
    <cellStyle name="Komma 3 2 3 2 2 2 9" xfId="16699" xr:uid="{A5473631-1075-44E3-A61C-4E2E3FB1508B}"/>
    <cellStyle name="Komma 3 2 3 2 2 2 9 2" xfId="44316" xr:uid="{742995C5-E6BF-4D5C-B94D-88168BDF4554}"/>
    <cellStyle name="Komma 3 2 3 2 2 20" xfId="5724" xr:uid="{E885C756-6CF5-425B-8B2E-1201226E5311}"/>
    <cellStyle name="Komma 3 2 3 2 2 20 2" xfId="27793" xr:uid="{B64E90D5-0CBA-4BA9-8B02-54998F446608}"/>
    <cellStyle name="Komma 3 2 3 2 2 21" xfId="11191" xr:uid="{9FEB2E86-9F8F-49B7-9D82-C2A6CD0E5337}"/>
    <cellStyle name="Komma 3 2 3 2 2 21 2" xfId="33260" xr:uid="{17AAA24E-4E1F-447D-AB7C-009E93177688}"/>
    <cellStyle name="Komma 3 2 3 2 2 21 3" xfId="38808" xr:uid="{B88BA660-3835-4E9D-9F10-83C5A1AE5443}"/>
    <cellStyle name="Komma 3 2 3 2 2 22" xfId="16658" xr:uid="{F40DD0D4-157E-4A93-A0B7-3B651740C729}"/>
    <cellStyle name="Komma 3 2 3 2 2 22 2" xfId="44275" xr:uid="{6A11CB62-A1E9-47DE-AA3B-D1BB792E3DC5}"/>
    <cellStyle name="Komma 3 2 3 2 2 23" xfId="22286" xr:uid="{0E1DD5EA-7643-45A6-91B1-0428BB1FC9B8}"/>
    <cellStyle name="Komma 3 2 3 2 2 3" xfId="194" xr:uid="{A70E4803-A488-47A3-8500-7F1903C6600B}"/>
    <cellStyle name="Komma 3 2 3 2 2 3 10" xfId="22386" xr:uid="{840DCF1F-F3E5-4D56-9E34-0F5BEB5989B8}"/>
    <cellStyle name="Komma 3 2 3 2 2 3 2" xfId="617" xr:uid="{A74189C7-0007-4B7E-8F0C-C2727252F005}"/>
    <cellStyle name="Komma 3 2 3 2 2 3 2 2" xfId="1418" xr:uid="{A97C560C-BC3B-451E-8DBF-00DF420F26B3}"/>
    <cellStyle name="Komma 3 2 3 2 2 3 2 2 2" xfId="4022" xr:uid="{2FCE283A-2FFC-4866-AE56-5F3AE7CD632D}"/>
    <cellStyle name="Komma 3 2 3 2 2 3 2 2 2 2" xfId="9529" xr:uid="{49A3E34C-5788-47F2-B511-B3ACB3B1C920}"/>
    <cellStyle name="Komma 3 2 3 2 2 3 2 2 2 2 2" xfId="31598" xr:uid="{10C935D4-9246-460E-8692-A3F0FE751AA1}"/>
    <cellStyle name="Komma 3 2 3 2 2 3 2 2 2 3" xfId="15016" xr:uid="{0B71A735-5A9D-4418-9934-A86F18BC284F}"/>
    <cellStyle name="Komma 3 2 3 2 2 3 2 2 2 3 2" xfId="37085" xr:uid="{6B47DEA3-8E62-4465-B1F4-4E722E7751E8}"/>
    <cellStyle name="Komma 3 2 3 2 2 3 2 2 2 3 3" xfId="42633" xr:uid="{4F55E9CE-36DB-4E28-87E2-AD900A0A6D0C}"/>
    <cellStyle name="Komma 3 2 3 2 2 3 2 2 2 4" xfId="20584" xr:uid="{4C18CBDA-65BE-4391-940E-7EB3004DC1CC}"/>
    <cellStyle name="Komma 3 2 3 2 2 3 2 2 2 4 2" xfId="48080" xr:uid="{BDD7979A-BEA7-44AF-B08D-8436305E3DB7}"/>
    <cellStyle name="Komma 3 2 3 2 2 3 2 2 2 5" xfId="26091" xr:uid="{B9F380A7-54B3-43B6-ADBA-97A4F58B6B68}"/>
    <cellStyle name="Komma 3 2 3 2 2 3 2 2 3" xfId="7046" xr:uid="{5166EDE6-2B24-4678-934C-914D14B0497D}"/>
    <cellStyle name="Komma 3 2 3 2 2 3 2 2 3 2" xfId="29115" xr:uid="{E91B9F08-767A-409F-82D4-C419ED392392}"/>
    <cellStyle name="Komma 3 2 3 2 2 3 2 2 4" xfId="12412" xr:uid="{19C5147F-B4A8-46B0-BD87-E3D374D5C69C}"/>
    <cellStyle name="Komma 3 2 3 2 2 3 2 2 4 2" xfId="34481" xr:uid="{5E9B6916-8963-4FA2-92A0-839632F7E28B}"/>
    <cellStyle name="Komma 3 2 3 2 2 3 2 2 4 3" xfId="40029" xr:uid="{3988A74B-A3D3-45FB-BFA2-460DEE2AEFC2}"/>
    <cellStyle name="Komma 3 2 3 2 2 3 2 2 5" xfId="17980" xr:uid="{401E0DA8-C0B4-400D-89F9-124011E44E5D}"/>
    <cellStyle name="Komma 3 2 3 2 2 3 2 2 5 2" xfId="45597" xr:uid="{40E7C7D7-5317-4BC1-B918-7CAA65BAB0EE}"/>
    <cellStyle name="Komma 3 2 3 2 2 3 2 2 6" xfId="23608" xr:uid="{88A5C5EE-F1BC-4819-B624-B102719F5E63}"/>
    <cellStyle name="Komma 3 2 3 2 2 3 2 3" xfId="2199" xr:uid="{2A22705F-EB08-4F59-ADB1-F71547927AAA}"/>
    <cellStyle name="Komma 3 2 3 2 2 3 2 3 2" xfId="4803" xr:uid="{3DE7346B-41DD-446B-9566-829D2E43A369}"/>
    <cellStyle name="Komma 3 2 3 2 2 3 2 3 2 2" xfId="10310" xr:uid="{F88F0731-3160-40C6-8C70-E74E4F5CA419}"/>
    <cellStyle name="Komma 3 2 3 2 2 3 2 3 2 2 2" xfId="32379" xr:uid="{57A42F89-2C68-410A-9900-E296A177EF9D}"/>
    <cellStyle name="Komma 3 2 3 2 2 3 2 3 2 3" xfId="15797" xr:uid="{2D35A892-F778-4717-95FF-80FD38F8B84D}"/>
    <cellStyle name="Komma 3 2 3 2 2 3 2 3 2 3 2" xfId="37866" xr:uid="{462F703A-25C8-4F59-B1EB-56964A324996}"/>
    <cellStyle name="Komma 3 2 3 2 2 3 2 3 2 3 3" xfId="43414" xr:uid="{9FD39FD9-3B7A-4F69-9E09-64E61EC227DA}"/>
    <cellStyle name="Komma 3 2 3 2 2 3 2 3 2 4" xfId="21365" xr:uid="{E7895F7F-ECBA-4CA6-8C2D-896362175A46}"/>
    <cellStyle name="Komma 3 2 3 2 2 3 2 3 2 4 2" xfId="48861" xr:uid="{8B4D88FE-ABF3-4642-B4E2-100507DFF28D}"/>
    <cellStyle name="Komma 3 2 3 2 2 3 2 3 2 5" xfId="26872" xr:uid="{E6812C2A-E678-4C37-94F0-B97CC9FF5B46}"/>
    <cellStyle name="Komma 3 2 3 2 2 3 2 3 3" xfId="7827" xr:uid="{CA5ECBF8-622A-4B11-BBB1-197448CE6DA7}"/>
    <cellStyle name="Komma 3 2 3 2 2 3 2 3 3 2" xfId="29896" xr:uid="{52368C2F-0414-46F0-89D3-4327F960B20F}"/>
    <cellStyle name="Komma 3 2 3 2 2 3 2 3 4" xfId="13193" xr:uid="{06D8D831-6397-458B-B483-A2925CAB0DAF}"/>
    <cellStyle name="Komma 3 2 3 2 2 3 2 3 4 2" xfId="35262" xr:uid="{A22D22BB-20E6-43A7-906F-31305B704A99}"/>
    <cellStyle name="Komma 3 2 3 2 2 3 2 3 4 3" xfId="40810" xr:uid="{A79F07AE-8C15-46AF-9FF9-39B7EB83B216}"/>
    <cellStyle name="Komma 3 2 3 2 2 3 2 3 5" xfId="18761" xr:uid="{12EBC307-2CAF-4486-86B7-2A5AACA566C3}"/>
    <cellStyle name="Komma 3 2 3 2 2 3 2 3 5 2" xfId="46378" xr:uid="{1EC29DEC-2838-4F84-8A06-34275D4A23A8}"/>
    <cellStyle name="Komma 3 2 3 2 2 3 2 3 6" xfId="24389" xr:uid="{84FE21D4-07B2-480C-8626-BEB19570A271}"/>
    <cellStyle name="Komma 3 2 3 2 2 3 2 4" xfId="3221" xr:uid="{E8CDC41C-E39D-4497-9086-51AA33F56DB2}"/>
    <cellStyle name="Komma 3 2 3 2 2 3 2 4 2" xfId="8748" xr:uid="{55C0BDE7-DB1F-447A-A40C-FF61BC1B78EC}"/>
    <cellStyle name="Komma 3 2 3 2 2 3 2 4 2 2" xfId="30817" xr:uid="{70F6F5C6-D386-480E-9E06-1EB1ED27292F}"/>
    <cellStyle name="Komma 3 2 3 2 2 3 2 4 3" xfId="14215" xr:uid="{58B75D43-B5C3-4BF9-8E2A-5111977D92F1}"/>
    <cellStyle name="Komma 3 2 3 2 2 3 2 4 3 2" xfId="36284" xr:uid="{94ACF418-3314-4CE4-8756-B8750621F449}"/>
    <cellStyle name="Komma 3 2 3 2 2 3 2 4 3 3" xfId="41832" xr:uid="{9BEFACCA-F62B-450A-A054-D19438C17A66}"/>
    <cellStyle name="Komma 3 2 3 2 2 3 2 4 4" xfId="19783" xr:uid="{B8950691-E33A-4A16-9BD0-4B95B4A77FAF}"/>
    <cellStyle name="Komma 3 2 3 2 2 3 2 4 4 2" xfId="47299" xr:uid="{672006D8-A25A-404B-B081-987AAD76B1E0}"/>
    <cellStyle name="Komma 3 2 3 2 2 3 2 4 5" xfId="25310" xr:uid="{4F13D88D-5FB5-43DA-9D0C-844156FF142C}"/>
    <cellStyle name="Komma 3 2 3 2 2 3 2 5" xfId="6245" xr:uid="{5D1C605E-5133-4203-9027-99575E5369AB}"/>
    <cellStyle name="Komma 3 2 3 2 2 3 2 5 2" xfId="28314" xr:uid="{E5EB8A7D-CB2C-475E-BEF9-9C5B1BF86BAE}"/>
    <cellStyle name="Komma 3 2 3 2 2 3 2 6" xfId="11631" xr:uid="{BD871BD9-8E43-42AB-803A-6907F9AE7D60}"/>
    <cellStyle name="Komma 3 2 3 2 2 3 2 6 2" xfId="33700" xr:uid="{998A4132-A811-46C9-9C23-FC9CD2712CAE}"/>
    <cellStyle name="Komma 3 2 3 2 2 3 2 6 3" xfId="39248" xr:uid="{109CD2AA-05A7-40B4-9F13-47F097A46BD6}"/>
    <cellStyle name="Komma 3 2 3 2 2 3 2 7" xfId="17179" xr:uid="{D1828F14-7713-442F-A74C-F365766C091E}"/>
    <cellStyle name="Komma 3 2 3 2 2 3 2 7 2" xfId="44796" xr:uid="{A86279D1-5835-43DC-9F5A-AABD70EE7279}"/>
    <cellStyle name="Komma 3 2 3 2 2 3 2 8" xfId="22807" xr:uid="{51FC2F89-E23A-47A4-96BF-F762E47EE137}"/>
    <cellStyle name="Komma 3 2 3 2 2 3 3" xfId="1058" xr:uid="{A72D8833-05D3-4347-BAC5-5B3FF04F79E7}"/>
    <cellStyle name="Komma 3 2 3 2 2 3 3 2" xfId="3662" xr:uid="{DB0B21FB-6BC2-4226-A424-3CFCBA3F0E3A}"/>
    <cellStyle name="Komma 3 2 3 2 2 3 3 2 2" xfId="9169" xr:uid="{B81C658D-B572-4212-B16D-8B142F412CC6}"/>
    <cellStyle name="Komma 3 2 3 2 2 3 3 2 2 2" xfId="31238" xr:uid="{6ED9DA95-4B02-43DB-884F-14074C9DAF82}"/>
    <cellStyle name="Komma 3 2 3 2 2 3 3 2 3" xfId="14656" xr:uid="{F3824BA8-5FB0-488F-A718-F34B46850139}"/>
    <cellStyle name="Komma 3 2 3 2 2 3 3 2 3 2" xfId="36725" xr:uid="{177C7C40-5779-4EB0-BE88-6E9CD5B20E88}"/>
    <cellStyle name="Komma 3 2 3 2 2 3 3 2 3 3" xfId="42273" xr:uid="{95240658-DEB1-4848-A72F-130A1E147808}"/>
    <cellStyle name="Komma 3 2 3 2 2 3 3 2 4" xfId="20224" xr:uid="{08B1C8A4-9B9D-4C70-AF2F-474F46749EB1}"/>
    <cellStyle name="Komma 3 2 3 2 2 3 3 2 4 2" xfId="47720" xr:uid="{59B66B22-F0E6-4440-8F64-1D41E4124B13}"/>
    <cellStyle name="Komma 3 2 3 2 2 3 3 2 5" xfId="25731" xr:uid="{ABB6CD75-0805-4385-A685-9F6B553695BA}"/>
    <cellStyle name="Komma 3 2 3 2 2 3 3 3" xfId="6686" xr:uid="{762B458A-3928-49DB-93E5-3A6730E47B87}"/>
    <cellStyle name="Komma 3 2 3 2 2 3 3 3 2" xfId="28755" xr:uid="{368B57B9-4098-4940-811C-2A2A4C6D5023}"/>
    <cellStyle name="Komma 3 2 3 2 2 3 3 4" xfId="12052" xr:uid="{5C527BBB-9A82-498C-A56D-7F9C2270FB1D}"/>
    <cellStyle name="Komma 3 2 3 2 2 3 3 4 2" xfId="34121" xr:uid="{1EE796E2-1295-4705-A9DC-D9F3E8A47961}"/>
    <cellStyle name="Komma 3 2 3 2 2 3 3 4 3" xfId="39669" xr:uid="{3E1DEBE7-6CF7-4064-9A2A-19A26BA72690}"/>
    <cellStyle name="Komma 3 2 3 2 2 3 3 5" xfId="17620" xr:uid="{D5CF8CE0-40DF-46C0-8174-EED26EEF2C66}"/>
    <cellStyle name="Komma 3 2 3 2 2 3 3 5 2" xfId="45237" xr:uid="{8B47CDBE-78FF-48A5-A55C-006DE392C7C5}"/>
    <cellStyle name="Komma 3 2 3 2 2 3 3 6" xfId="23248" xr:uid="{83F15180-31D5-4243-AD4B-390C4CE3855E}"/>
    <cellStyle name="Komma 3 2 3 2 2 3 4" xfId="1839" xr:uid="{3C1F24FF-5937-4EB7-91B2-884F00352F13}"/>
    <cellStyle name="Komma 3 2 3 2 2 3 4 2" xfId="4443" xr:uid="{E99AFEB5-C4B3-456E-A293-7398F67AC0AA}"/>
    <cellStyle name="Komma 3 2 3 2 2 3 4 2 2" xfId="9950" xr:uid="{32765F40-F096-485F-AB0F-6344FD247BB9}"/>
    <cellStyle name="Komma 3 2 3 2 2 3 4 2 2 2" xfId="32019" xr:uid="{CC2BD818-2C94-494B-BD2C-3CCFBF9E7E8C}"/>
    <cellStyle name="Komma 3 2 3 2 2 3 4 2 3" xfId="15437" xr:uid="{FC3B57D7-6C7D-4EA9-954C-B079A1B08981}"/>
    <cellStyle name="Komma 3 2 3 2 2 3 4 2 3 2" xfId="37506" xr:uid="{14327E0B-052C-4A10-A9D2-0DA7C5FE1C26}"/>
    <cellStyle name="Komma 3 2 3 2 2 3 4 2 3 3" xfId="43054" xr:uid="{7DD82241-86D7-4AB0-9202-8BE47C0DEEE9}"/>
    <cellStyle name="Komma 3 2 3 2 2 3 4 2 4" xfId="21005" xr:uid="{7D19A20B-0D6E-4F5B-8F83-9B113720835A}"/>
    <cellStyle name="Komma 3 2 3 2 2 3 4 2 4 2" xfId="48501" xr:uid="{5AF84A41-B4B7-4232-8F12-BC08C3AA5662}"/>
    <cellStyle name="Komma 3 2 3 2 2 3 4 2 5" xfId="26512" xr:uid="{DEE6C1DA-3A62-4A82-B847-1392956461C3}"/>
    <cellStyle name="Komma 3 2 3 2 2 3 4 3" xfId="7467" xr:uid="{DAE9E0CB-8160-4DDF-B42A-EE762252AD96}"/>
    <cellStyle name="Komma 3 2 3 2 2 3 4 3 2" xfId="29536" xr:uid="{ABDF975F-8ABA-4E84-9C18-4E5DACDB6AD1}"/>
    <cellStyle name="Komma 3 2 3 2 2 3 4 4" xfId="12833" xr:uid="{14038CEE-4279-47A7-814D-9EA7212D059E}"/>
    <cellStyle name="Komma 3 2 3 2 2 3 4 4 2" xfId="34902" xr:uid="{8F2D2454-C44A-44D9-9262-FDE0681F9439}"/>
    <cellStyle name="Komma 3 2 3 2 2 3 4 4 3" xfId="40450" xr:uid="{E704C36D-E9B6-4005-AAA0-0CA152982328}"/>
    <cellStyle name="Komma 3 2 3 2 2 3 4 5" xfId="18401" xr:uid="{DBEC0BFC-9B6B-467D-ABDA-4C439DC3CBD1}"/>
    <cellStyle name="Komma 3 2 3 2 2 3 4 5 2" xfId="46018" xr:uid="{A2E78C40-DEEA-4A45-947F-CA9381EA3C8A}"/>
    <cellStyle name="Komma 3 2 3 2 2 3 4 6" xfId="24029" xr:uid="{0E4C3142-E998-4CC9-A862-85341EBECBB4}"/>
    <cellStyle name="Komma 3 2 3 2 2 3 5" xfId="2800" xr:uid="{290B9B11-3F5C-413A-A822-2D8B1CAA3D39}"/>
    <cellStyle name="Komma 3 2 3 2 2 3 5 2" xfId="8388" xr:uid="{86C05B88-49C6-471B-B518-23A6D5E94830}"/>
    <cellStyle name="Komma 3 2 3 2 2 3 5 2 2" xfId="30457" xr:uid="{7283D30C-00AA-41BB-B09A-6EC63DC3936D}"/>
    <cellStyle name="Komma 3 2 3 2 2 3 5 3" xfId="13794" xr:uid="{A978CEF3-6FC0-494B-A8C4-5B2F6000A9C7}"/>
    <cellStyle name="Komma 3 2 3 2 2 3 5 3 2" xfId="35863" xr:uid="{2DA36503-67AC-4040-BE7F-5789B47FD392}"/>
    <cellStyle name="Komma 3 2 3 2 2 3 5 3 3" xfId="41411" xr:uid="{7C9FA27D-35A2-448E-8867-4234FCEBBB58}"/>
    <cellStyle name="Komma 3 2 3 2 2 3 5 4" xfId="19362" xr:uid="{56CC78E5-6F34-4271-98EA-7BD7D5CDBEE3}"/>
    <cellStyle name="Komma 3 2 3 2 2 3 5 4 2" xfId="46939" xr:uid="{F35C4922-953D-41C2-AA3B-1170DE3C7339}"/>
    <cellStyle name="Komma 3 2 3 2 2 3 5 5" xfId="24950" xr:uid="{6699F2F4-9126-4168-8DD0-999892F8604B}"/>
    <cellStyle name="Komma 3 2 3 2 2 3 6" xfId="5224" xr:uid="{9CF31320-EE5B-4D73-9F84-ABDF7B51C3F9}"/>
    <cellStyle name="Komma 3 2 3 2 2 3 6 2" xfId="10731" xr:uid="{68F437D4-C3B0-49ED-9C11-F625E75B1B49}"/>
    <cellStyle name="Komma 3 2 3 2 2 3 6 2 2" xfId="32800" xr:uid="{2356C709-E932-4F7D-87B0-6C77A92B6876}"/>
    <cellStyle name="Komma 3 2 3 2 2 3 6 3" xfId="16218" xr:uid="{3DA1D77C-6ED9-4F96-A42E-C881F09A99A3}"/>
    <cellStyle name="Komma 3 2 3 2 2 3 6 3 2" xfId="38287" xr:uid="{618B144A-67BE-4C69-A370-93B7558B3ACC}"/>
    <cellStyle name="Komma 3 2 3 2 2 3 6 3 3" xfId="43835" xr:uid="{D9B8CEB1-AED8-46CB-9D2B-86CD95F23F6D}"/>
    <cellStyle name="Komma 3 2 3 2 2 3 6 4" xfId="21786" xr:uid="{10EA2756-07FB-46FF-91E1-01833B8860F7}"/>
    <cellStyle name="Komma 3 2 3 2 2 3 6 4 2" xfId="49282" xr:uid="{CA6BBB3C-51D4-461D-B3E3-3B1781EBCC39}"/>
    <cellStyle name="Komma 3 2 3 2 2 3 6 5" xfId="27293" xr:uid="{9752C6EC-D93D-487E-8E27-21CC7A65AA93}"/>
    <cellStyle name="Komma 3 2 3 2 2 3 7" xfId="5824" xr:uid="{6C36BEBC-5ED8-498B-A63C-EA4FBD1152C7}"/>
    <cellStyle name="Komma 3 2 3 2 2 3 7 2" xfId="27893" xr:uid="{D6B40562-C795-4F7B-A903-0657ACAE4C18}"/>
    <cellStyle name="Komma 3 2 3 2 2 3 8" xfId="11271" xr:uid="{C884438D-22F5-417A-B676-2E5DDBB5F56D}"/>
    <cellStyle name="Komma 3 2 3 2 2 3 8 2" xfId="33340" xr:uid="{0A6098EB-0F74-4224-B971-5E9C8B84D3E6}"/>
    <cellStyle name="Komma 3 2 3 2 2 3 8 3" xfId="38888" xr:uid="{9F911864-7A63-4D6D-AF3E-C442223718E9}"/>
    <cellStyle name="Komma 3 2 3 2 2 3 9" xfId="16758" xr:uid="{11006BF2-891A-4D28-9983-303ED9A0213B}"/>
    <cellStyle name="Komma 3 2 3 2 2 3 9 2" xfId="44375" xr:uid="{733C8AB1-5D5C-4ABD-AA9D-786748F268D6}"/>
    <cellStyle name="Komma 3 2 3 2 2 4" xfId="275" xr:uid="{C1F3EDB2-6D18-4199-8B32-E67F3EF85039}"/>
    <cellStyle name="Komma 3 2 3 2 2 4 10" xfId="22467" xr:uid="{E8D35BAE-0F35-464C-BBFE-1E0EE98BAE68}"/>
    <cellStyle name="Komma 3 2 3 2 2 4 2" xfId="698" xr:uid="{A36596AF-F3EC-4CB1-80CC-B72918D863E1}"/>
    <cellStyle name="Komma 3 2 3 2 2 4 2 2" xfId="1499" xr:uid="{6C83659C-F673-4634-91D1-A855E3433E18}"/>
    <cellStyle name="Komma 3 2 3 2 2 4 2 2 2" xfId="4103" xr:uid="{90EC3B18-FBF6-4EB3-A768-6D66953C9166}"/>
    <cellStyle name="Komma 3 2 3 2 2 4 2 2 2 2" xfId="9610" xr:uid="{C10CC66E-71E6-457A-AA81-24B0AC3C29BB}"/>
    <cellStyle name="Komma 3 2 3 2 2 4 2 2 2 2 2" xfId="31679" xr:uid="{A60E6408-2CB2-446F-8E43-356802FB1F51}"/>
    <cellStyle name="Komma 3 2 3 2 2 4 2 2 2 3" xfId="15097" xr:uid="{BC6E8D98-5840-495B-B223-15EE7CE151DE}"/>
    <cellStyle name="Komma 3 2 3 2 2 4 2 2 2 3 2" xfId="37166" xr:uid="{A21DA096-07CA-491A-BDFE-79523D06504F}"/>
    <cellStyle name="Komma 3 2 3 2 2 4 2 2 2 3 3" xfId="42714" xr:uid="{11F5BFE7-2775-4568-AF29-62251F832B89}"/>
    <cellStyle name="Komma 3 2 3 2 2 4 2 2 2 4" xfId="20665" xr:uid="{8EF92564-402C-4D19-A15F-DC7CE3764F3C}"/>
    <cellStyle name="Komma 3 2 3 2 2 4 2 2 2 4 2" xfId="48161" xr:uid="{90103242-3400-4D6E-8457-E96A2B0B5688}"/>
    <cellStyle name="Komma 3 2 3 2 2 4 2 2 2 5" xfId="26172" xr:uid="{23546963-2268-4E9F-8B86-08990A0BB5FE}"/>
    <cellStyle name="Komma 3 2 3 2 2 4 2 2 3" xfId="7127" xr:uid="{C9BAFCE8-BFDC-4E07-B52F-D717329AEEB2}"/>
    <cellStyle name="Komma 3 2 3 2 2 4 2 2 3 2" xfId="29196" xr:uid="{0F5C9755-1667-4997-87DA-4FA3EA55D3FB}"/>
    <cellStyle name="Komma 3 2 3 2 2 4 2 2 4" xfId="12493" xr:uid="{05DEAD72-AF62-4D43-A52E-B7DADCCFCDD0}"/>
    <cellStyle name="Komma 3 2 3 2 2 4 2 2 4 2" xfId="34562" xr:uid="{9C2CB81F-F6A8-417B-949E-7CD7BC99987A}"/>
    <cellStyle name="Komma 3 2 3 2 2 4 2 2 4 3" xfId="40110" xr:uid="{7901A6EC-F089-4219-9292-0AA3E953C47D}"/>
    <cellStyle name="Komma 3 2 3 2 2 4 2 2 5" xfId="18061" xr:uid="{2763627B-76ED-4359-98D2-DC3F13EB89A4}"/>
    <cellStyle name="Komma 3 2 3 2 2 4 2 2 5 2" xfId="45678" xr:uid="{4CD84021-FA69-4CA7-B9D4-BF4304AB1714}"/>
    <cellStyle name="Komma 3 2 3 2 2 4 2 2 6" xfId="23689" xr:uid="{D4DCE249-93CE-43A9-8485-0989EB6EF136}"/>
    <cellStyle name="Komma 3 2 3 2 2 4 2 3" xfId="2280" xr:uid="{1A5CD7CE-A110-464C-AFF1-8876A6DC2ADE}"/>
    <cellStyle name="Komma 3 2 3 2 2 4 2 3 2" xfId="4884" xr:uid="{E844F90E-A029-4A4A-ADC2-21A96846C4CE}"/>
    <cellStyle name="Komma 3 2 3 2 2 4 2 3 2 2" xfId="10391" xr:uid="{4344792D-D7E3-48A6-865A-4C7412AC0536}"/>
    <cellStyle name="Komma 3 2 3 2 2 4 2 3 2 2 2" xfId="32460" xr:uid="{2105C511-478B-40CE-8A06-5A900C9C39D0}"/>
    <cellStyle name="Komma 3 2 3 2 2 4 2 3 2 3" xfId="15878" xr:uid="{72304EE6-9F09-4628-9FA4-43D57DD407BD}"/>
    <cellStyle name="Komma 3 2 3 2 2 4 2 3 2 3 2" xfId="37947" xr:uid="{B546015E-B2EE-4CEE-9052-1F1A6E14A360}"/>
    <cellStyle name="Komma 3 2 3 2 2 4 2 3 2 3 3" xfId="43495" xr:uid="{E6E1F3B6-AC27-43AA-9693-227F74629670}"/>
    <cellStyle name="Komma 3 2 3 2 2 4 2 3 2 4" xfId="21446" xr:uid="{B878206C-82D7-4315-BBF4-06B93980E37C}"/>
    <cellStyle name="Komma 3 2 3 2 2 4 2 3 2 4 2" xfId="48942" xr:uid="{EF50C82B-54BE-438E-9B71-43ACFF05FCFF}"/>
    <cellStyle name="Komma 3 2 3 2 2 4 2 3 2 5" xfId="26953" xr:uid="{1301E071-3525-4BE4-921C-C87F37AFA31B}"/>
    <cellStyle name="Komma 3 2 3 2 2 4 2 3 3" xfId="7908" xr:uid="{C3E0C4D6-0DCC-4215-AEBC-CFE88D082CB5}"/>
    <cellStyle name="Komma 3 2 3 2 2 4 2 3 3 2" xfId="29977" xr:uid="{50D75A45-8F38-4C29-A85C-E3A8659BDE27}"/>
    <cellStyle name="Komma 3 2 3 2 2 4 2 3 4" xfId="13274" xr:uid="{37475E5D-2A88-40B3-A3E5-FF499566E460}"/>
    <cellStyle name="Komma 3 2 3 2 2 4 2 3 4 2" xfId="35343" xr:uid="{EAF13703-ABD6-4664-8CF8-76F4CEE3D042}"/>
    <cellStyle name="Komma 3 2 3 2 2 4 2 3 4 3" xfId="40891" xr:uid="{43B82DE2-5490-4A6F-A070-46DD3EEAD788}"/>
    <cellStyle name="Komma 3 2 3 2 2 4 2 3 5" xfId="18842" xr:uid="{8A078AC5-E995-41AA-B270-FFFD3F4F759D}"/>
    <cellStyle name="Komma 3 2 3 2 2 4 2 3 5 2" xfId="46459" xr:uid="{05FA7B73-4CF6-485C-A970-C1C605A83B31}"/>
    <cellStyle name="Komma 3 2 3 2 2 4 2 3 6" xfId="24470" xr:uid="{5358EFC4-1070-40AD-843B-0D71F43A3503}"/>
    <cellStyle name="Komma 3 2 3 2 2 4 2 4" xfId="3302" xr:uid="{B1CFEF6B-ABA3-4D72-A2C6-CA139FB09FB0}"/>
    <cellStyle name="Komma 3 2 3 2 2 4 2 4 2" xfId="8829" xr:uid="{A3FBB9A0-230B-4357-97BF-7BB8486F6163}"/>
    <cellStyle name="Komma 3 2 3 2 2 4 2 4 2 2" xfId="30898" xr:uid="{7246CE69-5D13-4340-BC33-44018BD7E103}"/>
    <cellStyle name="Komma 3 2 3 2 2 4 2 4 3" xfId="14296" xr:uid="{EBEEC200-3D9F-438C-A2DA-EB1EBB061B09}"/>
    <cellStyle name="Komma 3 2 3 2 2 4 2 4 3 2" xfId="36365" xr:uid="{8A55E4A0-D6AA-4B49-BD65-221F459C3785}"/>
    <cellStyle name="Komma 3 2 3 2 2 4 2 4 3 3" xfId="41913" xr:uid="{5CCB5AD7-EFE1-408A-B26D-6AF4E302AF36}"/>
    <cellStyle name="Komma 3 2 3 2 2 4 2 4 4" xfId="19864" xr:uid="{78274C04-AA8E-4FFE-91A7-AFD5CF3103D1}"/>
    <cellStyle name="Komma 3 2 3 2 2 4 2 4 4 2" xfId="47380" xr:uid="{192C2040-BD9D-40F0-91BE-42F8E4CF4A94}"/>
    <cellStyle name="Komma 3 2 3 2 2 4 2 4 5" xfId="25391" xr:uid="{0D55EE25-9D16-4AE7-BEA7-8C614042B291}"/>
    <cellStyle name="Komma 3 2 3 2 2 4 2 5" xfId="6326" xr:uid="{1F238F3F-EFD9-4EE3-9122-03B3DFD661AC}"/>
    <cellStyle name="Komma 3 2 3 2 2 4 2 5 2" xfId="28395" xr:uid="{9BF5C30D-F360-4273-A862-4AA37DC187BF}"/>
    <cellStyle name="Komma 3 2 3 2 2 4 2 6" xfId="11712" xr:uid="{68227D6C-D5A0-4799-A308-1DDDA7987E1E}"/>
    <cellStyle name="Komma 3 2 3 2 2 4 2 6 2" xfId="33781" xr:uid="{B29AF780-4A2B-4AA8-B20C-41B6761CA960}"/>
    <cellStyle name="Komma 3 2 3 2 2 4 2 6 3" xfId="39329" xr:uid="{1BCC02D8-A8E0-49BC-AE79-21F975EF1072}"/>
    <cellStyle name="Komma 3 2 3 2 2 4 2 7" xfId="17260" xr:uid="{4CD14BF2-A2B7-4B2E-9515-184E499A377E}"/>
    <cellStyle name="Komma 3 2 3 2 2 4 2 7 2" xfId="44877" xr:uid="{B9FDF215-328E-4F6E-A9F0-FCDBA78CDEDC}"/>
    <cellStyle name="Komma 3 2 3 2 2 4 2 8" xfId="22888" xr:uid="{34DBECD5-81B2-4B75-8853-F235B805A64B}"/>
    <cellStyle name="Komma 3 2 3 2 2 4 3" xfId="1098" xr:uid="{F02492D6-84C6-4E94-9F8F-D4B00F6828CF}"/>
    <cellStyle name="Komma 3 2 3 2 2 4 3 2" xfId="3702" xr:uid="{FC4837F5-E1CA-4078-840C-157E8EC030E5}"/>
    <cellStyle name="Komma 3 2 3 2 2 4 3 2 2" xfId="9209" xr:uid="{C25AF0E1-633F-42CE-9B57-CD698F3F64AA}"/>
    <cellStyle name="Komma 3 2 3 2 2 4 3 2 2 2" xfId="31278" xr:uid="{16FEF826-B3E7-4CF1-B6A8-979D6D710A19}"/>
    <cellStyle name="Komma 3 2 3 2 2 4 3 2 3" xfId="14696" xr:uid="{5B0C09B0-A36A-477B-8D2E-62C66E1CF83D}"/>
    <cellStyle name="Komma 3 2 3 2 2 4 3 2 3 2" xfId="36765" xr:uid="{56F8BD0B-9BF2-43A3-953E-CD2DFB6BDD06}"/>
    <cellStyle name="Komma 3 2 3 2 2 4 3 2 3 3" xfId="42313" xr:uid="{36AF8455-00CC-4DDB-8AD9-94CFBEFC4BB6}"/>
    <cellStyle name="Komma 3 2 3 2 2 4 3 2 4" xfId="20264" xr:uid="{98F940B8-8E22-4199-9F7C-2F70C0F4D593}"/>
    <cellStyle name="Komma 3 2 3 2 2 4 3 2 4 2" xfId="47760" xr:uid="{ACEE2CC7-8687-4B2B-83A5-0E959A903F4D}"/>
    <cellStyle name="Komma 3 2 3 2 2 4 3 2 5" xfId="25771" xr:uid="{EB92C2ED-A5EA-4522-9973-1BCAD06C7E04}"/>
    <cellStyle name="Komma 3 2 3 2 2 4 3 3" xfId="6726" xr:uid="{B83E85B8-8755-4A54-A56C-41FF6296AAF1}"/>
    <cellStyle name="Komma 3 2 3 2 2 4 3 3 2" xfId="28795" xr:uid="{A8F41D08-270D-409A-BAE9-7D5F3A793EF3}"/>
    <cellStyle name="Komma 3 2 3 2 2 4 3 4" xfId="12092" xr:uid="{AE25332E-0B1A-4921-9D64-B47C1922EB60}"/>
    <cellStyle name="Komma 3 2 3 2 2 4 3 4 2" xfId="34161" xr:uid="{63644863-0460-4E28-8EF3-5573B1D126D2}"/>
    <cellStyle name="Komma 3 2 3 2 2 4 3 4 3" xfId="39709" xr:uid="{8D0B9315-8B1F-404B-81C8-EBE7EA4D9B1D}"/>
    <cellStyle name="Komma 3 2 3 2 2 4 3 5" xfId="17660" xr:uid="{C775DD45-77E3-4446-A31B-028B55C5DAD0}"/>
    <cellStyle name="Komma 3 2 3 2 2 4 3 5 2" xfId="45277" xr:uid="{14FC6716-7E26-452C-9EC1-A52D3BD437DF}"/>
    <cellStyle name="Komma 3 2 3 2 2 4 3 6" xfId="23288" xr:uid="{E7A7CF28-2524-4EDB-A873-86E856CE58CD}"/>
    <cellStyle name="Komma 3 2 3 2 2 4 4" xfId="1879" xr:uid="{2C631F49-FBC5-4200-953E-76F290A18737}"/>
    <cellStyle name="Komma 3 2 3 2 2 4 4 2" xfId="4483" xr:uid="{28B228DF-F8A5-472F-9499-B5B6ECE37B9D}"/>
    <cellStyle name="Komma 3 2 3 2 2 4 4 2 2" xfId="9990" xr:uid="{A35D252F-9124-4E6D-AAF9-341A94BAA477}"/>
    <cellStyle name="Komma 3 2 3 2 2 4 4 2 2 2" xfId="32059" xr:uid="{D8B3A790-241D-40F1-BD80-EB6611313AE4}"/>
    <cellStyle name="Komma 3 2 3 2 2 4 4 2 3" xfId="15477" xr:uid="{4062EF57-6E69-43FF-8A94-6D238A3EB91C}"/>
    <cellStyle name="Komma 3 2 3 2 2 4 4 2 3 2" xfId="37546" xr:uid="{496F8866-CAFC-4292-BE0A-F1EDEA637F08}"/>
    <cellStyle name="Komma 3 2 3 2 2 4 4 2 3 3" xfId="43094" xr:uid="{0BD34E9F-3EDC-4C98-B074-E3D651BE4342}"/>
    <cellStyle name="Komma 3 2 3 2 2 4 4 2 4" xfId="21045" xr:uid="{4E6E12A4-C8BF-49D7-83F6-660B53BECB01}"/>
    <cellStyle name="Komma 3 2 3 2 2 4 4 2 4 2" xfId="48541" xr:uid="{7ED4AA3A-28FC-40A7-BAC6-DBBA4D84A3C7}"/>
    <cellStyle name="Komma 3 2 3 2 2 4 4 2 5" xfId="26552" xr:uid="{2674FF35-01D5-47B2-B406-358F042ABEB5}"/>
    <cellStyle name="Komma 3 2 3 2 2 4 4 3" xfId="7507" xr:uid="{82408C17-214E-4CFD-AF97-8D9D68C1BC6F}"/>
    <cellStyle name="Komma 3 2 3 2 2 4 4 3 2" xfId="29576" xr:uid="{1939181D-E996-46C2-AD7F-3F52C38396FC}"/>
    <cellStyle name="Komma 3 2 3 2 2 4 4 4" xfId="12873" xr:uid="{6F00E35B-71EC-4141-ABF4-AF353E04ED5C}"/>
    <cellStyle name="Komma 3 2 3 2 2 4 4 4 2" xfId="34942" xr:uid="{931E4EF0-CFCF-4FAA-A19D-16B343A99ED9}"/>
    <cellStyle name="Komma 3 2 3 2 2 4 4 4 3" xfId="40490" xr:uid="{EF2F7563-95E1-4CA7-A91B-8DA607AD2F24}"/>
    <cellStyle name="Komma 3 2 3 2 2 4 4 5" xfId="18441" xr:uid="{BFCD904B-F7DD-4B57-BD7E-45D14CD25448}"/>
    <cellStyle name="Komma 3 2 3 2 2 4 4 5 2" xfId="46058" xr:uid="{7160750B-94C5-4049-895B-4052D83563E7}"/>
    <cellStyle name="Komma 3 2 3 2 2 4 4 6" xfId="24069" xr:uid="{CD73A380-180A-4176-9646-2BDCA7F73C55}"/>
    <cellStyle name="Komma 3 2 3 2 2 4 5" xfId="2881" xr:uid="{C909A541-2700-42BD-9FF6-75ED52C2847C}"/>
    <cellStyle name="Komma 3 2 3 2 2 4 5 2" xfId="8428" xr:uid="{5B158CEB-F35C-4115-AF21-1165DC53CA23}"/>
    <cellStyle name="Komma 3 2 3 2 2 4 5 2 2" xfId="30497" xr:uid="{07109DC2-BC67-427B-9534-4601EDD18210}"/>
    <cellStyle name="Komma 3 2 3 2 2 4 5 3" xfId="13875" xr:uid="{27564993-6392-4FE0-A206-D8612789C938}"/>
    <cellStyle name="Komma 3 2 3 2 2 4 5 3 2" xfId="35944" xr:uid="{3A8529C2-F291-49DB-A489-469972156231}"/>
    <cellStyle name="Komma 3 2 3 2 2 4 5 3 3" xfId="41492" xr:uid="{0073B7E9-DE25-4F4B-925B-45295496647C}"/>
    <cellStyle name="Komma 3 2 3 2 2 4 5 4" xfId="19443" xr:uid="{267DA417-70A1-4193-8B8F-D69E0DBA8FB0}"/>
    <cellStyle name="Komma 3 2 3 2 2 4 5 4 2" xfId="46979" xr:uid="{6729249D-E62A-4DAA-BCC6-1930427C8270}"/>
    <cellStyle name="Komma 3 2 3 2 2 4 5 5" xfId="24990" xr:uid="{11E26CB8-9CFB-4D8E-9B31-71545CEE3CE8}"/>
    <cellStyle name="Komma 3 2 3 2 2 4 6" xfId="5264" xr:uid="{46B7BF70-9957-4DD7-A085-A491B840A998}"/>
    <cellStyle name="Komma 3 2 3 2 2 4 6 2" xfId="10771" xr:uid="{A0D22F8E-119C-4452-BEC8-3630C8FDBCE8}"/>
    <cellStyle name="Komma 3 2 3 2 2 4 6 2 2" xfId="32840" xr:uid="{3C035A91-6C39-49B7-813F-5D9FBC21B485}"/>
    <cellStyle name="Komma 3 2 3 2 2 4 6 3" xfId="16258" xr:uid="{926627D9-BAF7-4349-8D11-91BF79DBCC12}"/>
    <cellStyle name="Komma 3 2 3 2 2 4 6 3 2" xfId="38327" xr:uid="{A682F85A-A23E-4349-A5BE-9C9E701EFA0C}"/>
    <cellStyle name="Komma 3 2 3 2 2 4 6 3 3" xfId="43875" xr:uid="{DE65A7A2-2053-4997-9778-35CDC1B5E12B}"/>
    <cellStyle name="Komma 3 2 3 2 2 4 6 4" xfId="21826" xr:uid="{5FAE6263-949B-4838-93BA-92C593CD6163}"/>
    <cellStyle name="Komma 3 2 3 2 2 4 6 4 2" xfId="49322" xr:uid="{AE035EBB-07D7-45E0-BC10-23BA891969BB}"/>
    <cellStyle name="Komma 3 2 3 2 2 4 6 5" xfId="27333" xr:uid="{A7CDDD1C-011D-4032-8D61-FB99FCDF9128}"/>
    <cellStyle name="Komma 3 2 3 2 2 4 7" xfId="5905" xr:uid="{6E42484E-D695-414B-9A80-F0C8B86C6DCD}"/>
    <cellStyle name="Komma 3 2 3 2 2 4 7 2" xfId="27974" xr:uid="{93316C28-63F9-4A2E-9A8A-1FDFBDB14C53}"/>
    <cellStyle name="Komma 3 2 3 2 2 4 8" xfId="11311" xr:uid="{284EAF70-A52B-414C-B298-701DDD7A1B7F}"/>
    <cellStyle name="Komma 3 2 3 2 2 4 8 2" xfId="33380" xr:uid="{B465403B-09EB-4BB8-9B97-536BECCF287F}"/>
    <cellStyle name="Komma 3 2 3 2 2 4 8 3" xfId="38928" xr:uid="{1B0EAE49-A928-49B2-A889-492A3C7958B6}"/>
    <cellStyle name="Komma 3 2 3 2 2 4 9" xfId="16839" xr:uid="{2183BCC2-313F-4B23-968D-F33D3FCF9EB4}"/>
    <cellStyle name="Komma 3 2 3 2 2 4 9 2" xfId="44456" xr:uid="{AD4782C8-397A-4C6C-B536-E38C04E865CA}"/>
    <cellStyle name="Komma 3 2 3 2 2 5" xfId="315" xr:uid="{F1EE4F95-A1C6-442E-8465-3A6FC28A6243}"/>
    <cellStyle name="Komma 3 2 3 2 2 5 10" xfId="22507" xr:uid="{10B9E28A-FF08-4FE9-BE93-20D60B8667DA}"/>
    <cellStyle name="Komma 3 2 3 2 2 5 2" xfId="738" xr:uid="{89646957-BF73-4702-8766-E2219D46E399}"/>
    <cellStyle name="Komma 3 2 3 2 2 5 2 2" xfId="1539" xr:uid="{32A72107-BB81-439A-80B4-A0DD74591F23}"/>
    <cellStyle name="Komma 3 2 3 2 2 5 2 2 2" xfId="4143" xr:uid="{D361658F-3886-4AAE-A644-375D41A0C75E}"/>
    <cellStyle name="Komma 3 2 3 2 2 5 2 2 2 2" xfId="9650" xr:uid="{5AAEE8D1-E7FF-4F97-BE0F-3246DA1D789C}"/>
    <cellStyle name="Komma 3 2 3 2 2 5 2 2 2 2 2" xfId="31719" xr:uid="{E876E474-F0F0-402C-A682-ECC281F8B581}"/>
    <cellStyle name="Komma 3 2 3 2 2 5 2 2 2 3" xfId="15137" xr:uid="{50BAF013-1B6E-4893-AB0C-B57B6B8B63B8}"/>
    <cellStyle name="Komma 3 2 3 2 2 5 2 2 2 3 2" xfId="37206" xr:uid="{0216C5FD-8D18-48C1-9AD4-F4F5C3DA3006}"/>
    <cellStyle name="Komma 3 2 3 2 2 5 2 2 2 3 3" xfId="42754" xr:uid="{F22387B4-839B-49F6-A418-D5F17E134244}"/>
    <cellStyle name="Komma 3 2 3 2 2 5 2 2 2 4" xfId="20705" xr:uid="{CB62B2F1-30E8-4D02-A850-77AF962DF3BF}"/>
    <cellStyle name="Komma 3 2 3 2 2 5 2 2 2 4 2" xfId="48201" xr:uid="{F1C82B90-4057-4B89-B613-444AD631A781}"/>
    <cellStyle name="Komma 3 2 3 2 2 5 2 2 2 5" xfId="26212" xr:uid="{335DC27F-275F-4BEE-82F6-8F7CCB6AB9D0}"/>
    <cellStyle name="Komma 3 2 3 2 2 5 2 2 3" xfId="7167" xr:uid="{01AC07EB-E97E-4736-B6E7-D8EAC3EE74F8}"/>
    <cellStyle name="Komma 3 2 3 2 2 5 2 2 3 2" xfId="29236" xr:uid="{AB68461B-6D34-4113-9458-9D96F9716374}"/>
    <cellStyle name="Komma 3 2 3 2 2 5 2 2 4" xfId="12533" xr:uid="{581336FA-10C4-434B-B380-096F5148620D}"/>
    <cellStyle name="Komma 3 2 3 2 2 5 2 2 4 2" xfId="34602" xr:uid="{3207ADEF-906A-42D2-B2E8-68DEF4275BEF}"/>
    <cellStyle name="Komma 3 2 3 2 2 5 2 2 4 3" xfId="40150" xr:uid="{6D5AFDDC-FF9A-4F3A-8B52-62EC639151AD}"/>
    <cellStyle name="Komma 3 2 3 2 2 5 2 2 5" xfId="18101" xr:uid="{4F442AC2-AE2E-4812-B8F9-6E09F51E4F3C}"/>
    <cellStyle name="Komma 3 2 3 2 2 5 2 2 5 2" xfId="45718" xr:uid="{96CF4B35-E19D-43C0-9273-01C87ED9F9A5}"/>
    <cellStyle name="Komma 3 2 3 2 2 5 2 2 6" xfId="23729" xr:uid="{EDF506F3-B6BF-4941-9231-3020B78C0790}"/>
    <cellStyle name="Komma 3 2 3 2 2 5 2 3" xfId="2320" xr:uid="{0AEC56DB-2ABB-44DB-A809-A07CB325D739}"/>
    <cellStyle name="Komma 3 2 3 2 2 5 2 3 2" xfId="4924" xr:uid="{FE43924A-EF7D-42F9-B618-010020ACA720}"/>
    <cellStyle name="Komma 3 2 3 2 2 5 2 3 2 2" xfId="10431" xr:uid="{54541DA1-560D-427F-9B4F-50E4D3B45D62}"/>
    <cellStyle name="Komma 3 2 3 2 2 5 2 3 2 2 2" xfId="32500" xr:uid="{A4ADC09F-98D0-4829-833D-4B4C1AA64F23}"/>
    <cellStyle name="Komma 3 2 3 2 2 5 2 3 2 3" xfId="15918" xr:uid="{4A11916D-C109-4E9D-98D3-6CEB9D7C6453}"/>
    <cellStyle name="Komma 3 2 3 2 2 5 2 3 2 3 2" xfId="37987" xr:uid="{90FAF2BF-5B4F-40BF-B36B-B05B12CDE768}"/>
    <cellStyle name="Komma 3 2 3 2 2 5 2 3 2 3 3" xfId="43535" xr:uid="{DE481DAA-EA0F-4090-A46A-2BFE40E49D88}"/>
    <cellStyle name="Komma 3 2 3 2 2 5 2 3 2 4" xfId="21486" xr:uid="{786515F2-F3D7-49EC-BA42-9C7884451104}"/>
    <cellStyle name="Komma 3 2 3 2 2 5 2 3 2 4 2" xfId="48982" xr:uid="{91D99B7E-698A-4E8B-A40B-12650011BFF1}"/>
    <cellStyle name="Komma 3 2 3 2 2 5 2 3 2 5" xfId="26993" xr:uid="{9D8F5A51-DDDC-400C-80A9-A7A6E2127834}"/>
    <cellStyle name="Komma 3 2 3 2 2 5 2 3 3" xfId="7948" xr:uid="{F1A4A3E7-C3C7-4D34-8AFE-83D158FBEBA2}"/>
    <cellStyle name="Komma 3 2 3 2 2 5 2 3 3 2" xfId="30017" xr:uid="{A7B5A142-E06E-4FE4-BC2A-516FC5BF7B10}"/>
    <cellStyle name="Komma 3 2 3 2 2 5 2 3 4" xfId="13314" xr:uid="{26A87357-999D-42C8-83A4-DD100255F1DA}"/>
    <cellStyle name="Komma 3 2 3 2 2 5 2 3 4 2" xfId="35383" xr:uid="{9245A61B-717F-473A-876D-270FC05DAA34}"/>
    <cellStyle name="Komma 3 2 3 2 2 5 2 3 4 3" xfId="40931" xr:uid="{5F9C2BBD-050C-4DFE-A0A7-B6D5B0AFB5BF}"/>
    <cellStyle name="Komma 3 2 3 2 2 5 2 3 5" xfId="18882" xr:uid="{95FAF78D-C212-4644-8F3D-1325D3F4B935}"/>
    <cellStyle name="Komma 3 2 3 2 2 5 2 3 5 2" xfId="46499" xr:uid="{6B364CD2-F0C5-4A26-857E-C7C6496ED237}"/>
    <cellStyle name="Komma 3 2 3 2 2 5 2 3 6" xfId="24510" xr:uid="{E6142872-2DDF-48E7-9499-36C810532FB1}"/>
    <cellStyle name="Komma 3 2 3 2 2 5 2 4" xfId="3342" xr:uid="{6923EC78-CCDB-414F-9B4D-9436154EE3A9}"/>
    <cellStyle name="Komma 3 2 3 2 2 5 2 4 2" xfId="8869" xr:uid="{DE84D341-933C-42CE-9365-DEEB95F81EAC}"/>
    <cellStyle name="Komma 3 2 3 2 2 5 2 4 2 2" xfId="30938" xr:uid="{42243B6E-9406-427C-A63C-659C0E648B3D}"/>
    <cellStyle name="Komma 3 2 3 2 2 5 2 4 3" xfId="14336" xr:uid="{D6E39102-83CF-4199-BB21-5DF7D79C326E}"/>
    <cellStyle name="Komma 3 2 3 2 2 5 2 4 3 2" xfId="36405" xr:uid="{1896ED22-EBBB-4C0C-AC7D-9192C138C09A}"/>
    <cellStyle name="Komma 3 2 3 2 2 5 2 4 3 3" xfId="41953" xr:uid="{A1545008-3D64-484E-9B33-73ACAD240B83}"/>
    <cellStyle name="Komma 3 2 3 2 2 5 2 4 4" xfId="19904" xr:uid="{F580E552-DBFA-40FE-9E88-0075A7BE08B5}"/>
    <cellStyle name="Komma 3 2 3 2 2 5 2 4 4 2" xfId="47420" xr:uid="{B5E50DB8-9324-4497-A7A7-7E9239F06CCB}"/>
    <cellStyle name="Komma 3 2 3 2 2 5 2 4 5" xfId="25431" xr:uid="{EBAAC89D-5040-437A-A210-FC6FE2F5A60D}"/>
    <cellStyle name="Komma 3 2 3 2 2 5 2 5" xfId="6366" xr:uid="{0E369E3D-E3AC-4F95-A5A2-F7FAB2A93B21}"/>
    <cellStyle name="Komma 3 2 3 2 2 5 2 5 2" xfId="28435" xr:uid="{CC9F42B7-8DF2-493C-8391-51980AAEC965}"/>
    <cellStyle name="Komma 3 2 3 2 2 5 2 6" xfId="11752" xr:uid="{ADC36BED-748D-4397-8CA6-63475DC141C4}"/>
    <cellStyle name="Komma 3 2 3 2 2 5 2 6 2" xfId="33821" xr:uid="{BB88BCCA-A849-476F-ABD4-C0DE7EBFFE4B}"/>
    <cellStyle name="Komma 3 2 3 2 2 5 2 6 3" xfId="39369" xr:uid="{6E73A261-803B-471E-8F87-AA0E97803E0C}"/>
    <cellStyle name="Komma 3 2 3 2 2 5 2 7" xfId="17300" xr:uid="{073C9B09-94D3-4C2F-9174-43B37BD6B4E3}"/>
    <cellStyle name="Komma 3 2 3 2 2 5 2 7 2" xfId="44917" xr:uid="{FC8AC2C3-3156-4774-A9CD-31735D66D9E5}"/>
    <cellStyle name="Komma 3 2 3 2 2 5 2 8" xfId="22928" xr:uid="{2942FF16-CED1-4504-BFB6-BFE8EF312AEB}"/>
    <cellStyle name="Komma 3 2 3 2 2 5 3" xfId="1138" xr:uid="{05AAE4B1-6796-4CCB-944E-F568009AC504}"/>
    <cellStyle name="Komma 3 2 3 2 2 5 3 2" xfId="3742" xr:uid="{C6093702-39AE-43D5-8B0A-3347F39B7473}"/>
    <cellStyle name="Komma 3 2 3 2 2 5 3 2 2" xfId="9249" xr:uid="{1F408769-0F28-4CB8-A77C-6BD006A1AFAB}"/>
    <cellStyle name="Komma 3 2 3 2 2 5 3 2 2 2" xfId="31318" xr:uid="{D6C62720-A839-49F1-BDEE-6D9ECF745D67}"/>
    <cellStyle name="Komma 3 2 3 2 2 5 3 2 3" xfId="14736" xr:uid="{6E89B0F9-B3E5-4DEC-A788-C2B88BE43712}"/>
    <cellStyle name="Komma 3 2 3 2 2 5 3 2 3 2" xfId="36805" xr:uid="{304420FB-0DE3-46A3-ADD4-DBEB6F55068D}"/>
    <cellStyle name="Komma 3 2 3 2 2 5 3 2 3 3" xfId="42353" xr:uid="{BD8FF195-BE93-47B3-A002-3C8B3DA900D2}"/>
    <cellStyle name="Komma 3 2 3 2 2 5 3 2 4" xfId="20304" xr:uid="{BF2BC275-596B-460E-AB48-5CFC60DD8035}"/>
    <cellStyle name="Komma 3 2 3 2 2 5 3 2 4 2" xfId="47800" xr:uid="{C3CA4420-20B1-4B2C-81E5-37D541A286C2}"/>
    <cellStyle name="Komma 3 2 3 2 2 5 3 2 5" xfId="25811" xr:uid="{58C89066-5871-427C-A471-55F80BD9AB8B}"/>
    <cellStyle name="Komma 3 2 3 2 2 5 3 3" xfId="6766" xr:uid="{22040DFA-AAF5-4B22-824F-5E1D5E39392C}"/>
    <cellStyle name="Komma 3 2 3 2 2 5 3 3 2" xfId="28835" xr:uid="{C3525F42-8080-4652-B6AA-4ED77DCC7D24}"/>
    <cellStyle name="Komma 3 2 3 2 2 5 3 4" xfId="12132" xr:uid="{8E656771-14C5-4E3A-926F-3117F0EF829C}"/>
    <cellStyle name="Komma 3 2 3 2 2 5 3 4 2" xfId="34201" xr:uid="{1B8EBDE6-38C1-48EC-9E5B-D9508E945CC5}"/>
    <cellStyle name="Komma 3 2 3 2 2 5 3 4 3" xfId="39749" xr:uid="{A5FCAB7A-165B-49E1-8490-A21C4AF21EA3}"/>
    <cellStyle name="Komma 3 2 3 2 2 5 3 5" xfId="17700" xr:uid="{9868EC07-695B-4EF8-9A34-05A0870E095A}"/>
    <cellStyle name="Komma 3 2 3 2 2 5 3 5 2" xfId="45317" xr:uid="{39DB392A-4F86-48B3-911B-1AA88519827D}"/>
    <cellStyle name="Komma 3 2 3 2 2 5 3 6" xfId="23328" xr:uid="{D7955DB8-5ECE-4809-A68F-CB97CD1C1B1D}"/>
    <cellStyle name="Komma 3 2 3 2 2 5 4" xfId="1919" xr:uid="{0A1A704A-C2D1-43AC-ACDF-969CAF198A58}"/>
    <cellStyle name="Komma 3 2 3 2 2 5 4 2" xfId="4523" xr:uid="{A7ED9739-CEC2-4A54-A92A-6EE7204EE06F}"/>
    <cellStyle name="Komma 3 2 3 2 2 5 4 2 2" xfId="10030" xr:uid="{5EA42E05-A953-4A7A-BF36-AA959EAE0AF8}"/>
    <cellStyle name="Komma 3 2 3 2 2 5 4 2 2 2" xfId="32099" xr:uid="{B3B33A68-D6DC-4D14-A242-C98A9533C088}"/>
    <cellStyle name="Komma 3 2 3 2 2 5 4 2 3" xfId="15517" xr:uid="{56F66977-9111-48B5-A0F6-34B7F814AFC6}"/>
    <cellStyle name="Komma 3 2 3 2 2 5 4 2 3 2" xfId="37586" xr:uid="{E3048113-C1BF-45E5-8085-51B89DBC5A39}"/>
    <cellStyle name="Komma 3 2 3 2 2 5 4 2 3 3" xfId="43134" xr:uid="{43759A09-6E15-4D2C-8A37-ADFB60965287}"/>
    <cellStyle name="Komma 3 2 3 2 2 5 4 2 4" xfId="21085" xr:uid="{2FCA88DF-626E-436F-8070-C9ED66B012E0}"/>
    <cellStyle name="Komma 3 2 3 2 2 5 4 2 4 2" xfId="48581" xr:uid="{44A56C73-D5F0-4F4C-83E7-B7732F3B510C}"/>
    <cellStyle name="Komma 3 2 3 2 2 5 4 2 5" xfId="26592" xr:uid="{0028881A-9CEB-4DB2-BC01-FFC04291451E}"/>
    <cellStyle name="Komma 3 2 3 2 2 5 4 3" xfId="7547" xr:uid="{443624C1-B15C-4514-80E2-C574C10A0471}"/>
    <cellStyle name="Komma 3 2 3 2 2 5 4 3 2" xfId="29616" xr:uid="{8A5CFB14-ED00-490E-94B8-967BEA71F3F1}"/>
    <cellStyle name="Komma 3 2 3 2 2 5 4 4" xfId="12913" xr:uid="{BC5CC0C2-BE21-487B-AE8D-49B37923E55E}"/>
    <cellStyle name="Komma 3 2 3 2 2 5 4 4 2" xfId="34982" xr:uid="{62A7F2F5-A9F8-46E6-BD64-31F46A0106AD}"/>
    <cellStyle name="Komma 3 2 3 2 2 5 4 4 3" xfId="40530" xr:uid="{C6D9B9C5-164A-4347-97DB-640A1A8E82ED}"/>
    <cellStyle name="Komma 3 2 3 2 2 5 4 5" xfId="18481" xr:uid="{A87E6B1F-6622-464D-A8F8-F5E3514AD565}"/>
    <cellStyle name="Komma 3 2 3 2 2 5 4 5 2" xfId="46098" xr:uid="{6834F58D-75A1-46BF-AD7A-A2D655C4CB9B}"/>
    <cellStyle name="Komma 3 2 3 2 2 5 4 6" xfId="24109" xr:uid="{48E382AE-0DF3-41EC-B232-05EC96EDB635}"/>
    <cellStyle name="Komma 3 2 3 2 2 5 5" xfId="2921" xr:uid="{29666480-A25C-427C-8F24-91627B8B8832}"/>
    <cellStyle name="Komma 3 2 3 2 2 5 5 2" xfId="8468" xr:uid="{C93DAF41-2B32-49EF-9A0D-D28124A57EE7}"/>
    <cellStyle name="Komma 3 2 3 2 2 5 5 2 2" xfId="30537" xr:uid="{2EE4FA34-9C96-4D09-AEB4-AECC617D1D0B}"/>
    <cellStyle name="Komma 3 2 3 2 2 5 5 3" xfId="13915" xr:uid="{501F99EB-7CA8-43B3-AAC6-C60867458848}"/>
    <cellStyle name="Komma 3 2 3 2 2 5 5 3 2" xfId="35984" xr:uid="{C940A39C-801C-49A6-A893-B63EDFB0D31A}"/>
    <cellStyle name="Komma 3 2 3 2 2 5 5 3 3" xfId="41532" xr:uid="{144C5987-C52A-4540-AFAD-B0286B924718}"/>
    <cellStyle name="Komma 3 2 3 2 2 5 5 4" xfId="19483" xr:uid="{9A46F259-DF5A-4326-90A5-4584026DA0CA}"/>
    <cellStyle name="Komma 3 2 3 2 2 5 5 4 2" xfId="47019" xr:uid="{425E20ED-6C93-499B-98E2-45DD698DA672}"/>
    <cellStyle name="Komma 3 2 3 2 2 5 5 5" xfId="25030" xr:uid="{057BFF78-BC23-4B7A-832B-6C7806C12146}"/>
    <cellStyle name="Komma 3 2 3 2 2 5 6" xfId="5304" xr:uid="{A63261DF-B3E0-4455-84BF-74A44A1BC5C9}"/>
    <cellStyle name="Komma 3 2 3 2 2 5 6 2" xfId="10811" xr:uid="{FA961219-9517-489B-8E21-1016B9616365}"/>
    <cellStyle name="Komma 3 2 3 2 2 5 6 2 2" xfId="32880" xr:uid="{14961C4A-AB3B-48A0-BB1A-0B09EAEA2B31}"/>
    <cellStyle name="Komma 3 2 3 2 2 5 6 3" xfId="16298" xr:uid="{071FEEB1-F9F8-4FE3-9ED1-EC363357D6E0}"/>
    <cellStyle name="Komma 3 2 3 2 2 5 6 3 2" xfId="38367" xr:uid="{0CDD7ED4-1FD5-4191-8DA2-766BE7AA6507}"/>
    <cellStyle name="Komma 3 2 3 2 2 5 6 3 3" xfId="43915" xr:uid="{8510C738-A92A-4592-909E-705A2DB0A569}"/>
    <cellStyle name="Komma 3 2 3 2 2 5 6 4" xfId="21866" xr:uid="{550B5282-A903-43F4-995A-FB154341F0F1}"/>
    <cellStyle name="Komma 3 2 3 2 2 5 6 4 2" xfId="49362" xr:uid="{ED276E61-4BCD-4A2D-92C2-4842D097268F}"/>
    <cellStyle name="Komma 3 2 3 2 2 5 6 5" xfId="27373" xr:uid="{EEF8DA83-A89D-4E8B-A91F-562D6CBC7225}"/>
    <cellStyle name="Komma 3 2 3 2 2 5 7" xfId="5945" xr:uid="{49FD273A-6107-4ECA-88BB-1C75D3B4BD34}"/>
    <cellStyle name="Komma 3 2 3 2 2 5 7 2" xfId="28014" xr:uid="{AC411D64-BFBA-4394-B709-CD33D8F03AB7}"/>
    <cellStyle name="Komma 3 2 3 2 2 5 8" xfId="11351" xr:uid="{38AB6AEB-FF4A-4842-A512-C5F0490428CF}"/>
    <cellStyle name="Komma 3 2 3 2 2 5 8 2" xfId="33420" xr:uid="{2011E1EB-954B-4F83-8B54-36B737FD3F55}"/>
    <cellStyle name="Komma 3 2 3 2 2 5 8 3" xfId="38968" xr:uid="{CD82F5DF-2339-41D1-AB67-A430432058DB}"/>
    <cellStyle name="Komma 3 2 3 2 2 5 9" xfId="16879" xr:uid="{0AA42B2C-3627-4A14-AFBC-EDF1C16695D3}"/>
    <cellStyle name="Komma 3 2 3 2 2 5 9 2" xfId="44496" xr:uid="{7CA0AA9E-EDE1-47D3-8B8C-3EC3FFB39790}"/>
    <cellStyle name="Komma 3 2 3 2 2 6" xfId="375" xr:uid="{2CDC5394-4550-4CAE-98BB-A6F6B3F08E41}"/>
    <cellStyle name="Komma 3 2 3 2 2 6 10" xfId="22567" xr:uid="{61186D48-037B-40BF-8750-901242AFB67C}"/>
    <cellStyle name="Komma 3 2 3 2 2 6 2" xfId="798" xr:uid="{3785952C-6A6D-48B1-B351-9C4FB6E0A889}"/>
    <cellStyle name="Komma 3 2 3 2 2 6 2 2" xfId="1599" xr:uid="{F6F11E8E-CECA-44CF-B576-E0AF432CF59E}"/>
    <cellStyle name="Komma 3 2 3 2 2 6 2 2 2" xfId="4203" xr:uid="{F8985764-F482-45AD-8265-923BB2CB70F4}"/>
    <cellStyle name="Komma 3 2 3 2 2 6 2 2 2 2" xfId="9710" xr:uid="{75501433-6DD8-49CA-9A26-F23A153DAAF6}"/>
    <cellStyle name="Komma 3 2 3 2 2 6 2 2 2 2 2" xfId="31779" xr:uid="{A7A396A0-3070-4B8A-8295-DE1202BA45CF}"/>
    <cellStyle name="Komma 3 2 3 2 2 6 2 2 2 3" xfId="15197" xr:uid="{F63E5926-9ED9-4A5D-AE7C-7E1F59EA5756}"/>
    <cellStyle name="Komma 3 2 3 2 2 6 2 2 2 3 2" xfId="37266" xr:uid="{94457D6D-922E-4457-96BF-E82F62DA5049}"/>
    <cellStyle name="Komma 3 2 3 2 2 6 2 2 2 3 3" xfId="42814" xr:uid="{AAE4C981-EE2D-4BA4-9567-B41200016EF3}"/>
    <cellStyle name="Komma 3 2 3 2 2 6 2 2 2 4" xfId="20765" xr:uid="{228A0277-13A3-471C-BC7F-96F81B639C01}"/>
    <cellStyle name="Komma 3 2 3 2 2 6 2 2 2 4 2" xfId="48261" xr:uid="{7DCAEF48-F83C-4F83-B788-15CA188E3DA6}"/>
    <cellStyle name="Komma 3 2 3 2 2 6 2 2 2 5" xfId="26272" xr:uid="{0E4CB6A7-DD04-4F93-A744-E2C2DD3D5EF1}"/>
    <cellStyle name="Komma 3 2 3 2 2 6 2 2 3" xfId="7227" xr:uid="{8AC90A68-7BF8-4BD8-9EB1-2A4A3A51D95E}"/>
    <cellStyle name="Komma 3 2 3 2 2 6 2 2 3 2" xfId="29296" xr:uid="{0D69C375-5D11-4F63-B822-2C94D250576D}"/>
    <cellStyle name="Komma 3 2 3 2 2 6 2 2 4" xfId="12593" xr:uid="{D50219B5-466F-42D2-957C-2EFDFFA5C661}"/>
    <cellStyle name="Komma 3 2 3 2 2 6 2 2 4 2" xfId="34662" xr:uid="{829026C1-A07A-4F9C-BE2C-1D6EF30D907A}"/>
    <cellStyle name="Komma 3 2 3 2 2 6 2 2 4 3" xfId="40210" xr:uid="{F1E5ADD4-91EA-4D28-847E-6AEBB02428D6}"/>
    <cellStyle name="Komma 3 2 3 2 2 6 2 2 5" xfId="18161" xr:uid="{2B7C5BFC-C961-4B7E-A413-CD61CCED2871}"/>
    <cellStyle name="Komma 3 2 3 2 2 6 2 2 5 2" xfId="45778" xr:uid="{DDF51243-0D77-4AF9-A78C-7E9D4DD2815B}"/>
    <cellStyle name="Komma 3 2 3 2 2 6 2 2 6" xfId="23789" xr:uid="{C3ECFA9C-C2DB-4262-8056-257CA2239726}"/>
    <cellStyle name="Komma 3 2 3 2 2 6 2 3" xfId="2380" xr:uid="{27BC9A17-2F46-4D02-8980-8756C79307E9}"/>
    <cellStyle name="Komma 3 2 3 2 2 6 2 3 2" xfId="4984" xr:uid="{726E51B2-265A-4FF6-9E66-81BE7F7E4341}"/>
    <cellStyle name="Komma 3 2 3 2 2 6 2 3 2 2" xfId="10491" xr:uid="{C6A63BAC-CB45-443E-9DF8-0AB333EA87EA}"/>
    <cellStyle name="Komma 3 2 3 2 2 6 2 3 2 2 2" xfId="32560" xr:uid="{00336312-DFCB-4F89-B5A4-F136BD5480D4}"/>
    <cellStyle name="Komma 3 2 3 2 2 6 2 3 2 3" xfId="15978" xr:uid="{7F242175-873B-4609-B923-FC4C727A2E01}"/>
    <cellStyle name="Komma 3 2 3 2 2 6 2 3 2 3 2" xfId="38047" xr:uid="{63D0BCBB-8356-44FC-A7CB-002CBF50BE38}"/>
    <cellStyle name="Komma 3 2 3 2 2 6 2 3 2 3 3" xfId="43595" xr:uid="{BA8ED8E8-16B6-4D34-B361-436D275F463E}"/>
    <cellStyle name="Komma 3 2 3 2 2 6 2 3 2 4" xfId="21546" xr:uid="{96E17A63-906F-428F-8475-0FF7C7F87CD2}"/>
    <cellStyle name="Komma 3 2 3 2 2 6 2 3 2 4 2" xfId="49042" xr:uid="{645A0ED5-300D-41F4-A4C8-4D0A6C9A298E}"/>
    <cellStyle name="Komma 3 2 3 2 2 6 2 3 2 5" xfId="27053" xr:uid="{F68DA189-476E-443C-82E8-BB9167F73125}"/>
    <cellStyle name="Komma 3 2 3 2 2 6 2 3 3" xfId="8008" xr:uid="{E1D3D226-2EE5-49B7-961D-A9FEE4AA22E2}"/>
    <cellStyle name="Komma 3 2 3 2 2 6 2 3 3 2" xfId="30077" xr:uid="{B6567B7D-08C2-4963-8BF7-4026DA674E6D}"/>
    <cellStyle name="Komma 3 2 3 2 2 6 2 3 4" xfId="13374" xr:uid="{BDC2A3D0-CCD4-4281-A084-86D285FB73B3}"/>
    <cellStyle name="Komma 3 2 3 2 2 6 2 3 4 2" xfId="35443" xr:uid="{E03919D1-12CB-4D72-A2B3-82AD1A580841}"/>
    <cellStyle name="Komma 3 2 3 2 2 6 2 3 4 3" xfId="40991" xr:uid="{F4FCC9C2-214F-4B2F-A9FE-7AD41A671117}"/>
    <cellStyle name="Komma 3 2 3 2 2 6 2 3 5" xfId="18942" xr:uid="{BBCFFA23-BDF4-4FDE-AEE1-9CF791156D3A}"/>
    <cellStyle name="Komma 3 2 3 2 2 6 2 3 5 2" xfId="46559" xr:uid="{5C049FAE-B62B-4EC0-BF9D-2AB8DD82C44D}"/>
    <cellStyle name="Komma 3 2 3 2 2 6 2 3 6" xfId="24570" xr:uid="{3931AF5C-BE71-4675-8B2A-424F9704FFC7}"/>
    <cellStyle name="Komma 3 2 3 2 2 6 2 4" xfId="3402" xr:uid="{6F107907-645F-4B73-B609-94DF63C21FFE}"/>
    <cellStyle name="Komma 3 2 3 2 2 6 2 4 2" xfId="8929" xr:uid="{240C9803-96AE-417D-A13A-C53DACE2D83C}"/>
    <cellStyle name="Komma 3 2 3 2 2 6 2 4 2 2" xfId="30998" xr:uid="{2C3B25BE-586A-49F1-82E0-5757A81D2D06}"/>
    <cellStyle name="Komma 3 2 3 2 2 6 2 4 3" xfId="14396" xr:uid="{9E8E1B82-EE87-42BC-A178-2C5BC8858BD1}"/>
    <cellStyle name="Komma 3 2 3 2 2 6 2 4 3 2" xfId="36465" xr:uid="{2B7418B0-BF82-415A-A5EC-498D100E25D6}"/>
    <cellStyle name="Komma 3 2 3 2 2 6 2 4 3 3" xfId="42013" xr:uid="{A47E3832-E3FA-4925-A01C-74A82AE60908}"/>
    <cellStyle name="Komma 3 2 3 2 2 6 2 4 4" xfId="19964" xr:uid="{E2855649-EBD7-41E0-980A-7743B2C46D52}"/>
    <cellStyle name="Komma 3 2 3 2 2 6 2 4 4 2" xfId="47480" xr:uid="{9BBFF678-DFBC-4641-B23E-03B3297E1459}"/>
    <cellStyle name="Komma 3 2 3 2 2 6 2 4 5" xfId="25491" xr:uid="{93653F19-7A5E-47FA-BF60-F809BC69CCAB}"/>
    <cellStyle name="Komma 3 2 3 2 2 6 2 5" xfId="6426" xr:uid="{C63DDBA2-0FEC-4623-B173-7404F25E90AA}"/>
    <cellStyle name="Komma 3 2 3 2 2 6 2 5 2" xfId="28495" xr:uid="{72ABC926-97F7-4ED7-A8DC-D94CF8BBF715}"/>
    <cellStyle name="Komma 3 2 3 2 2 6 2 6" xfId="11812" xr:uid="{65CAC014-C243-4C35-A6D7-1B7BC82BD565}"/>
    <cellStyle name="Komma 3 2 3 2 2 6 2 6 2" xfId="33881" xr:uid="{09EE88A8-B8D8-4B1D-9FF4-F420C5098F37}"/>
    <cellStyle name="Komma 3 2 3 2 2 6 2 6 3" xfId="39429" xr:uid="{2EBB6E8F-0A31-4DB2-A438-295CE8FC0705}"/>
    <cellStyle name="Komma 3 2 3 2 2 6 2 7" xfId="17360" xr:uid="{FA1BD7C1-1187-47F7-AB22-6DE63289CF70}"/>
    <cellStyle name="Komma 3 2 3 2 2 6 2 7 2" xfId="44977" xr:uid="{DBE2ED1B-3B84-4101-A66C-89570F471F24}"/>
    <cellStyle name="Komma 3 2 3 2 2 6 2 8" xfId="22988" xr:uid="{2BDD85B5-8C86-4A63-B2A9-D8DAF586D55A}"/>
    <cellStyle name="Komma 3 2 3 2 2 6 3" xfId="1178" xr:uid="{EEC3CB6D-EE87-4453-8EF4-D976EF028CD3}"/>
    <cellStyle name="Komma 3 2 3 2 2 6 3 2" xfId="3782" xr:uid="{AE538C2A-8F9F-4B13-952D-8299365C4CAD}"/>
    <cellStyle name="Komma 3 2 3 2 2 6 3 2 2" xfId="9289" xr:uid="{F0E482B7-1DDB-4320-BFC8-3122E192BF87}"/>
    <cellStyle name="Komma 3 2 3 2 2 6 3 2 2 2" xfId="31358" xr:uid="{6B36697E-F82E-477D-8BB3-EF7A09971967}"/>
    <cellStyle name="Komma 3 2 3 2 2 6 3 2 3" xfId="14776" xr:uid="{9A1092F5-4DFA-472E-BFC2-6B6E5ED53A4F}"/>
    <cellStyle name="Komma 3 2 3 2 2 6 3 2 3 2" xfId="36845" xr:uid="{24FD69D9-9DD2-495D-B97C-12C8663D2EA6}"/>
    <cellStyle name="Komma 3 2 3 2 2 6 3 2 3 3" xfId="42393" xr:uid="{34EAA57A-B1D7-4988-8505-42118C6FCAD4}"/>
    <cellStyle name="Komma 3 2 3 2 2 6 3 2 4" xfId="20344" xr:uid="{9DCAA7F6-F5A2-4C8F-A913-17D6CE10CF21}"/>
    <cellStyle name="Komma 3 2 3 2 2 6 3 2 4 2" xfId="47840" xr:uid="{FA2F06B5-2F4A-46F4-B223-87532B6985D4}"/>
    <cellStyle name="Komma 3 2 3 2 2 6 3 2 5" xfId="25851" xr:uid="{6D6EFB16-09E9-4063-87C8-918DA20D1CD8}"/>
    <cellStyle name="Komma 3 2 3 2 2 6 3 3" xfId="6806" xr:uid="{4438D016-3EC9-4D88-A39A-53CDE85BEB39}"/>
    <cellStyle name="Komma 3 2 3 2 2 6 3 3 2" xfId="28875" xr:uid="{498F8829-F645-48D4-8CDD-6A26154C0EF8}"/>
    <cellStyle name="Komma 3 2 3 2 2 6 3 4" xfId="12172" xr:uid="{72D585DC-124C-4486-A3A0-301F4B5C539F}"/>
    <cellStyle name="Komma 3 2 3 2 2 6 3 4 2" xfId="34241" xr:uid="{DA5E6A64-F269-453A-9313-F30643C39916}"/>
    <cellStyle name="Komma 3 2 3 2 2 6 3 4 3" xfId="39789" xr:uid="{22CFFE41-CD9D-4D22-8D76-6B503D916748}"/>
    <cellStyle name="Komma 3 2 3 2 2 6 3 5" xfId="17740" xr:uid="{87B21A9F-957B-4B0A-B86B-52912BCF015E}"/>
    <cellStyle name="Komma 3 2 3 2 2 6 3 5 2" xfId="45357" xr:uid="{627A84B3-19A3-465E-A824-9419639B0742}"/>
    <cellStyle name="Komma 3 2 3 2 2 6 3 6" xfId="23368" xr:uid="{C415B5F5-D656-4213-AAFE-37BB310B032F}"/>
    <cellStyle name="Komma 3 2 3 2 2 6 4" xfId="1959" xr:uid="{635E25FE-FEC9-4D91-80BE-21EE1ADFC271}"/>
    <cellStyle name="Komma 3 2 3 2 2 6 4 2" xfId="4563" xr:uid="{F1D62D19-034E-4F74-B3B1-B659235D1FB9}"/>
    <cellStyle name="Komma 3 2 3 2 2 6 4 2 2" xfId="10070" xr:uid="{8B869F33-BC2E-43F9-81DF-041625CFD8B9}"/>
    <cellStyle name="Komma 3 2 3 2 2 6 4 2 2 2" xfId="32139" xr:uid="{71D444DA-BA9C-415C-8404-671D9ACB6988}"/>
    <cellStyle name="Komma 3 2 3 2 2 6 4 2 3" xfId="15557" xr:uid="{7CBED082-9154-4D0D-964F-54815B8BA368}"/>
    <cellStyle name="Komma 3 2 3 2 2 6 4 2 3 2" xfId="37626" xr:uid="{F55C3C4C-B66A-4DA7-9F13-8F3A6A8D984C}"/>
    <cellStyle name="Komma 3 2 3 2 2 6 4 2 3 3" xfId="43174" xr:uid="{98F9D166-3914-47F8-BCD2-3BBA83E79E2D}"/>
    <cellStyle name="Komma 3 2 3 2 2 6 4 2 4" xfId="21125" xr:uid="{354DF243-7DEE-4F16-B2D7-EECA0F667208}"/>
    <cellStyle name="Komma 3 2 3 2 2 6 4 2 4 2" xfId="48621" xr:uid="{9F52841B-6FAA-4140-9A84-8D6DCBB5115F}"/>
    <cellStyle name="Komma 3 2 3 2 2 6 4 2 5" xfId="26632" xr:uid="{1D3FBF0B-F931-4370-8F26-B413A7221050}"/>
    <cellStyle name="Komma 3 2 3 2 2 6 4 3" xfId="7587" xr:uid="{E0DC1B39-4068-42F8-B464-0BEAE19AE67E}"/>
    <cellStyle name="Komma 3 2 3 2 2 6 4 3 2" xfId="29656" xr:uid="{BE441441-5FCB-418D-99D2-F1BB8EB14064}"/>
    <cellStyle name="Komma 3 2 3 2 2 6 4 4" xfId="12953" xr:uid="{CC292132-DB3D-4156-BF4A-7971F7D2C629}"/>
    <cellStyle name="Komma 3 2 3 2 2 6 4 4 2" xfId="35022" xr:uid="{A1E79308-E6DD-47D4-9B03-4A9044BC7275}"/>
    <cellStyle name="Komma 3 2 3 2 2 6 4 4 3" xfId="40570" xr:uid="{7D137F81-A894-4904-A509-6F23CEFDC095}"/>
    <cellStyle name="Komma 3 2 3 2 2 6 4 5" xfId="18521" xr:uid="{C21B7334-5E07-408B-AB6D-D413701BB535}"/>
    <cellStyle name="Komma 3 2 3 2 2 6 4 5 2" xfId="46138" xr:uid="{D28B3F05-5238-42C7-B227-0A1E7D0C49A6}"/>
    <cellStyle name="Komma 3 2 3 2 2 6 4 6" xfId="24149" xr:uid="{92B2B425-F2DF-4E88-8EEC-88E2B07154FC}"/>
    <cellStyle name="Komma 3 2 3 2 2 6 5" xfId="2981" xr:uid="{A57973FB-EC0A-49A8-A6C3-7A71A479824A}"/>
    <cellStyle name="Komma 3 2 3 2 2 6 5 2" xfId="8508" xr:uid="{8321C35C-96D9-4343-8A27-DCE2F0920FB2}"/>
    <cellStyle name="Komma 3 2 3 2 2 6 5 2 2" xfId="30577" xr:uid="{A6C5B8FB-1F53-4B74-B479-26B657E422A9}"/>
    <cellStyle name="Komma 3 2 3 2 2 6 5 3" xfId="13975" xr:uid="{72437E4A-52DA-4AFF-8698-3499EE665C70}"/>
    <cellStyle name="Komma 3 2 3 2 2 6 5 3 2" xfId="36044" xr:uid="{E0F661E0-9F83-4977-A3C2-2984EAE83BAB}"/>
    <cellStyle name="Komma 3 2 3 2 2 6 5 3 3" xfId="41592" xr:uid="{20FBE0E9-90D5-4A88-A06E-99E501538703}"/>
    <cellStyle name="Komma 3 2 3 2 2 6 5 4" xfId="19543" xr:uid="{B35D91E9-24D0-462B-85C7-DF0A99577015}"/>
    <cellStyle name="Komma 3 2 3 2 2 6 5 4 2" xfId="47059" xr:uid="{FE3FB60E-4384-4DD7-926D-430CE85D77E6}"/>
    <cellStyle name="Komma 3 2 3 2 2 6 5 5" xfId="25070" xr:uid="{040BB7F8-34AB-4C8C-88A1-D5C7D926853C}"/>
    <cellStyle name="Komma 3 2 3 2 2 6 6" xfId="5344" xr:uid="{773AC919-CEA2-49DF-85D7-C5AB8365876D}"/>
    <cellStyle name="Komma 3 2 3 2 2 6 6 2" xfId="10851" xr:uid="{3014F974-D5BF-48CF-9942-D14207B5CB17}"/>
    <cellStyle name="Komma 3 2 3 2 2 6 6 2 2" xfId="32920" xr:uid="{F3F44798-9BAA-443A-8F43-4D6CAAF8C5CD}"/>
    <cellStyle name="Komma 3 2 3 2 2 6 6 3" xfId="16338" xr:uid="{54BA55D1-0F9C-4F76-871F-BCCBD69EC7C8}"/>
    <cellStyle name="Komma 3 2 3 2 2 6 6 3 2" xfId="38407" xr:uid="{844C9FCE-EF74-4CED-B64D-8F83971152D1}"/>
    <cellStyle name="Komma 3 2 3 2 2 6 6 3 3" xfId="43955" xr:uid="{F87F1A02-1380-42C4-978A-46E0EA1DEED0}"/>
    <cellStyle name="Komma 3 2 3 2 2 6 6 4" xfId="21906" xr:uid="{9BC8192F-7A85-451B-BCEE-B06C8AD17BEC}"/>
    <cellStyle name="Komma 3 2 3 2 2 6 6 4 2" xfId="49402" xr:uid="{DB8FFD25-1E18-472A-A164-2B5E7EF63C3A}"/>
    <cellStyle name="Komma 3 2 3 2 2 6 6 5" xfId="27413" xr:uid="{45EA9BF3-4EFF-4B1A-8BEF-E16F03EE891B}"/>
    <cellStyle name="Komma 3 2 3 2 2 6 7" xfId="6005" xr:uid="{C54A7BE0-3356-4792-BEA6-485C227C87C7}"/>
    <cellStyle name="Komma 3 2 3 2 2 6 7 2" xfId="28074" xr:uid="{262C6ACC-21C0-4AC9-9FF6-53D1021D45C4}"/>
    <cellStyle name="Komma 3 2 3 2 2 6 8" xfId="11391" xr:uid="{41EA122E-65F7-47AD-8C62-761C1553197C}"/>
    <cellStyle name="Komma 3 2 3 2 2 6 8 2" xfId="33460" xr:uid="{64CC658A-63FA-4D5B-9144-B93DC1E99AAF}"/>
    <cellStyle name="Komma 3 2 3 2 2 6 8 3" xfId="39008" xr:uid="{9ECCCB3B-BC24-40F0-A037-A02F26244EE1}"/>
    <cellStyle name="Komma 3 2 3 2 2 6 9" xfId="16939" xr:uid="{EC53EB97-7FAF-4C96-A5AD-ECE3948529B3}"/>
    <cellStyle name="Komma 3 2 3 2 2 6 9 2" xfId="44556" xr:uid="{EB5EDD90-F0D8-43C9-8973-6A7920E1E1C2}"/>
    <cellStyle name="Komma 3 2 3 2 2 7" xfId="415" xr:uid="{EF02E931-D989-42D3-BB5D-768788EA18CD}"/>
    <cellStyle name="Komma 3 2 3 2 2 7 10" xfId="22607" xr:uid="{A73A1DE1-5D93-4F9D-B717-83B676CA106E}"/>
    <cellStyle name="Komma 3 2 3 2 2 7 2" xfId="838" xr:uid="{3B6207C1-0C26-4208-8448-3632EC649C25}"/>
    <cellStyle name="Komma 3 2 3 2 2 7 2 2" xfId="1639" xr:uid="{7A950628-D8CB-4F78-AAC0-7F11BDB780EC}"/>
    <cellStyle name="Komma 3 2 3 2 2 7 2 2 2" xfId="4243" xr:uid="{FDBF9602-6F2F-4DE8-B854-F94F59351633}"/>
    <cellStyle name="Komma 3 2 3 2 2 7 2 2 2 2" xfId="9750" xr:uid="{F3158FC6-0C48-409B-BC9F-9CA935A6DAB7}"/>
    <cellStyle name="Komma 3 2 3 2 2 7 2 2 2 2 2" xfId="31819" xr:uid="{B31CAFCB-BAFF-4E15-8F4B-6D45CDCBE832}"/>
    <cellStyle name="Komma 3 2 3 2 2 7 2 2 2 3" xfId="15237" xr:uid="{99F4E860-07ED-4A94-8EDE-F69B244A9B03}"/>
    <cellStyle name="Komma 3 2 3 2 2 7 2 2 2 3 2" xfId="37306" xr:uid="{F78A8231-373B-469C-A988-67ECFDBD30B6}"/>
    <cellStyle name="Komma 3 2 3 2 2 7 2 2 2 3 3" xfId="42854" xr:uid="{E36B8F7D-7774-48DE-B650-ED6766A51818}"/>
    <cellStyle name="Komma 3 2 3 2 2 7 2 2 2 4" xfId="20805" xr:uid="{EAF0C63F-637A-41DB-B24A-B40007F00699}"/>
    <cellStyle name="Komma 3 2 3 2 2 7 2 2 2 4 2" xfId="48301" xr:uid="{A3DA1261-19BC-46F1-8F91-B284EC9281C7}"/>
    <cellStyle name="Komma 3 2 3 2 2 7 2 2 2 5" xfId="26312" xr:uid="{7C2C8761-B7CE-40E2-8A27-DD42AFBE915D}"/>
    <cellStyle name="Komma 3 2 3 2 2 7 2 2 3" xfId="7267" xr:uid="{5A136D2E-E9AC-4FD0-B470-8443011F9967}"/>
    <cellStyle name="Komma 3 2 3 2 2 7 2 2 3 2" xfId="29336" xr:uid="{24B33D32-9C70-4C80-A0CE-27667558B866}"/>
    <cellStyle name="Komma 3 2 3 2 2 7 2 2 4" xfId="12633" xr:uid="{76EE6ADB-9A1B-4994-B236-B7133CB3470E}"/>
    <cellStyle name="Komma 3 2 3 2 2 7 2 2 4 2" xfId="34702" xr:uid="{444EF9E4-4298-4B85-9909-085690443F25}"/>
    <cellStyle name="Komma 3 2 3 2 2 7 2 2 4 3" xfId="40250" xr:uid="{012D13D3-BBA4-4EF7-A1E9-A0114DD75666}"/>
    <cellStyle name="Komma 3 2 3 2 2 7 2 2 5" xfId="18201" xr:uid="{31F67B24-FD8B-4959-8A89-8866A1C5A071}"/>
    <cellStyle name="Komma 3 2 3 2 2 7 2 2 5 2" xfId="45818" xr:uid="{0984D761-BB4B-4153-ABB6-E6BCD5B65AEC}"/>
    <cellStyle name="Komma 3 2 3 2 2 7 2 2 6" xfId="23829" xr:uid="{47D43214-5B3C-464C-BA99-9EDF16B80D16}"/>
    <cellStyle name="Komma 3 2 3 2 2 7 2 3" xfId="2420" xr:uid="{EE0D822F-9172-4720-844B-CEBB5140D0A6}"/>
    <cellStyle name="Komma 3 2 3 2 2 7 2 3 2" xfId="5024" xr:uid="{99497006-ED6B-49FA-8E07-21A182057057}"/>
    <cellStyle name="Komma 3 2 3 2 2 7 2 3 2 2" xfId="10531" xr:uid="{DB1F7FC2-BDF6-4398-B5E6-90D9AC0FBD82}"/>
    <cellStyle name="Komma 3 2 3 2 2 7 2 3 2 2 2" xfId="32600" xr:uid="{41B481AF-DC95-4418-AF97-76F9D36ACC94}"/>
    <cellStyle name="Komma 3 2 3 2 2 7 2 3 2 3" xfId="16018" xr:uid="{14643461-7D5D-49AD-973B-6A8C3F24677C}"/>
    <cellStyle name="Komma 3 2 3 2 2 7 2 3 2 3 2" xfId="38087" xr:uid="{6DE27B08-711C-4D67-9E54-11B6E13DE594}"/>
    <cellStyle name="Komma 3 2 3 2 2 7 2 3 2 3 3" xfId="43635" xr:uid="{B441F873-6252-45F4-9455-990EB2EA30BA}"/>
    <cellStyle name="Komma 3 2 3 2 2 7 2 3 2 4" xfId="21586" xr:uid="{8213973F-C4BD-45B6-A16A-6477F73702A0}"/>
    <cellStyle name="Komma 3 2 3 2 2 7 2 3 2 4 2" xfId="49082" xr:uid="{507D235D-AED4-4A4E-97F3-296910FFF5F4}"/>
    <cellStyle name="Komma 3 2 3 2 2 7 2 3 2 5" xfId="27093" xr:uid="{22434426-EE11-46B4-BB12-023DC447FAF9}"/>
    <cellStyle name="Komma 3 2 3 2 2 7 2 3 3" xfId="8048" xr:uid="{4191E313-B2D3-48B6-9CA8-D7B095C04060}"/>
    <cellStyle name="Komma 3 2 3 2 2 7 2 3 3 2" xfId="30117" xr:uid="{37CA5A1C-E21A-4B9B-960A-05115042F504}"/>
    <cellStyle name="Komma 3 2 3 2 2 7 2 3 4" xfId="13414" xr:uid="{A6C455BF-7606-438C-9840-B56751761AE6}"/>
    <cellStyle name="Komma 3 2 3 2 2 7 2 3 4 2" xfId="35483" xr:uid="{D8CB17A6-7843-435C-944A-53854633F1D2}"/>
    <cellStyle name="Komma 3 2 3 2 2 7 2 3 4 3" xfId="41031" xr:uid="{ECD836F5-023E-471B-963F-B3D680E8D0F1}"/>
    <cellStyle name="Komma 3 2 3 2 2 7 2 3 5" xfId="18982" xr:uid="{F53FC946-F52F-43EF-9C0F-E442F7F71745}"/>
    <cellStyle name="Komma 3 2 3 2 2 7 2 3 5 2" xfId="46599" xr:uid="{5C9E06DD-7F42-4782-882C-71037996F2E4}"/>
    <cellStyle name="Komma 3 2 3 2 2 7 2 3 6" xfId="24610" xr:uid="{F420AAA6-19B8-4191-A546-CCF865233770}"/>
    <cellStyle name="Komma 3 2 3 2 2 7 2 4" xfId="3442" xr:uid="{B3CB95AB-EAE3-4ACF-887A-C0386602EBC2}"/>
    <cellStyle name="Komma 3 2 3 2 2 7 2 4 2" xfId="8969" xr:uid="{C66FD5D3-A8A8-4112-83C3-EF37EEB5F47D}"/>
    <cellStyle name="Komma 3 2 3 2 2 7 2 4 2 2" xfId="31038" xr:uid="{494F09B2-640F-4BAA-9C4D-47FBA348CF2E}"/>
    <cellStyle name="Komma 3 2 3 2 2 7 2 4 3" xfId="14436" xr:uid="{28672DAC-7939-4CBF-A656-FCC54B00BFCE}"/>
    <cellStyle name="Komma 3 2 3 2 2 7 2 4 3 2" xfId="36505" xr:uid="{EE4E9F92-2E82-4D8B-9D9D-C03A027FC317}"/>
    <cellStyle name="Komma 3 2 3 2 2 7 2 4 3 3" xfId="42053" xr:uid="{9EBF8430-CF41-4744-90B9-A63DDC661FB4}"/>
    <cellStyle name="Komma 3 2 3 2 2 7 2 4 4" xfId="20004" xr:uid="{12424520-2D3B-435B-8E00-112A893C63E8}"/>
    <cellStyle name="Komma 3 2 3 2 2 7 2 4 4 2" xfId="47520" xr:uid="{AC857AE5-0705-48DC-868C-C38582E1E1A8}"/>
    <cellStyle name="Komma 3 2 3 2 2 7 2 4 5" xfId="25531" xr:uid="{C6FF432A-D376-4F16-846E-808FBE282565}"/>
    <cellStyle name="Komma 3 2 3 2 2 7 2 5" xfId="6466" xr:uid="{25371889-0E8D-4D56-9E0C-1A3AE4B26DBB}"/>
    <cellStyle name="Komma 3 2 3 2 2 7 2 5 2" xfId="28535" xr:uid="{57389DA2-6A69-416B-BD35-664A8DC90577}"/>
    <cellStyle name="Komma 3 2 3 2 2 7 2 6" xfId="11852" xr:uid="{4CB10E03-C00D-419C-B1BF-13636A0C1A76}"/>
    <cellStyle name="Komma 3 2 3 2 2 7 2 6 2" xfId="33921" xr:uid="{68D0DB5B-2AFE-4768-BC54-573C9313BBC7}"/>
    <cellStyle name="Komma 3 2 3 2 2 7 2 6 3" xfId="39469" xr:uid="{A8090B4E-FCE3-4F6C-8FC8-336AB09F3DA1}"/>
    <cellStyle name="Komma 3 2 3 2 2 7 2 7" xfId="17400" xr:uid="{9CDD1B49-B182-4E76-927F-DE88B0FC7542}"/>
    <cellStyle name="Komma 3 2 3 2 2 7 2 7 2" xfId="45017" xr:uid="{92E685BE-1200-4658-B98A-435FFC5B0B20}"/>
    <cellStyle name="Komma 3 2 3 2 2 7 2 8" xfId="23028" xr:uid="{11A96CD9-51D3-4BAF-A9E8-594AAA7519E0}"/>
    <cellStyle name="Komma 3 2 3 2 2 7 3" xfId="1218" xr:uid="{56FAC453-8135-4FC4-A0AD-5F11FE35A9B2}"/>
    <cellStyle name="Komma 3 2 3 2 2 7 3 2" xfId="3822" xr:uid="{70680065-8044-4FF6-8D46-9F0189642A0D}"/>
    <cellStyle name="Komma 3 2 3 2 2 7 3 2 2" xfId="9329" xr:uid="{4DB0A686-CA20-4285-8D00-1C31B363D7C6}"/>
    <cellStyle name="Komma 3 2 3 2 2 7 3 2 2 2" xfId="31398" xr:uid="{C26381C5-D1A2-4FA4-BCD1-BD7E6DD4D84B}"/>
    <cellStyle name="Komma 3 2 3 2 2 7 3 2 3" xfId="14816" xr:uid="{0F3A759D-DDE8-4929-8E4D-F4A67C874C4E}"/>
    <cellStyle name="Komma 3 2 3 2 2 7 3 2 3 2" xfId="36885" xr:uid="{A36295B7-0F0B-4AB4-B126-7482F060313D}"/>
    <cellStyle name="Komma 3 2 3 2 2 7 3 2 3 3" xfId="42433" xr:uid="{E07A3E2A-5EF8-4932-96E8-F5790113B74D}"/>
    <cellStyle name="Komma 3 2 3 2 2 7 3 2 4" xfId="20384" xr:uid="{3FD52EA5-E252-4AC7-ACF9-74F0E080D488}"/>
    <cellStyle name="Komma 3 2 3 2 2 7 3 2 4 2" xfId="47880" xr:uid="{877DAE3D-105A-45B9-B5E1-DC387980646C}"/>
    <cellStyle name="Komma 3 2 3 2 2 7 3 2 5" xfId="25891" xr:uid="{8B9DC4AF-43CA-4A28-8E2C-BF44A52C3EA4}"/>
    <cellStyle name="Komma 3 2 3 2 2 7 3 3" xfId="6846" xr:uid="{B7C1B64C-1F4B-44C1-ADB6-82261AB86EC2}"/>
    <cellStyle name="Komma 3 2 3 2 2 7 3 3 2" xfId="28915" xr:uid="{EE7B6985-1C0C-497D-B85F-3FED16443DFF}"/>
    <cellStyle name="Komma 3 2 3 2 2 7 3 4" xfId="12212" xr:uid="{6D905D6C-C1F1-4212-8A39-071D7B2275FF}"/>
    <cellStyle name="Komma 3 2 3 2 2 7 3 4 2" xfId="34281" xr:uid="{BD7DA149-BFB6-4F2A-AE6A-EB73D2C50232}"/>
    <cellStyle name="Komma 3 2 3 2 2 7 3 4 3" xfId="39829" xr:uid="{3A3DF00C-D2E4-4721-94C1-B7563BB7DC41}"/>
    <cellStyle name="Komma 3 2 3 2 2 7 3 5" xfId="17780" xr:uid="{75394B75-E678-4B16-B881-D728B70EDE90}"/>
    <cellStyle name="Komma 3 2 3 2 2 7 3 5 2" xfId="45397" xr:uid="{977F9D68-72C7-449C-9F21-362EACD14A32}"/>
    <cellStyle name="Komma 3 2 3 2 2 7 3 6" xfId="23408" xr:uid="{0FF53957-01B2-422B-A7B9-2C9EDBA49016}"/>
    <cellStyle name="Komma 3 2 3 2 2 7 4" xfId="1999" xr:uid="{4F8DADDF-C6FA-4D69-8171-E4D48A92C742}"/>
    <cellStyle name="Komma 3 2 3 2 2 7 4 2" xfId="4603" xr:uid="{6626C73D-F5CA-4741-81CD-50591B0E9294}"/>
    <cellStyle name="Komma 3 2 3 2 2 7 4 2 2" xfId="10110" xr:uid="{C0CB173F-B8A3-4716-A693-8FDF42FDD447}"/>
    <cellStyle name="Komma 3 2 3 2 2 7 4 2 2 2" xfId="32179" xr:uid="{923D45B8-D53E-4270-A3C3-A62F969D5E3C}"/>
    <cellStyle name="Komma 3 2 3 2 2 7 4 2 3" xfId="15597" xr:uid="{6CF92C10-F5BC-4BA1-9709-948D9114C731}"/>
    <cellStyle name="Komma 3 2 3 2 2 7 4 2 3 2" xfId="37666" xr:uid="{115C09D7-9189-4E07-8310-5448B649FABF}"/>
    <cellStyle name="Komma 3 2 3 2 2 7 4 2 3 3" xfId="43214" xr:uid="{8876A869-438B-4896-ACE7-ED894461D2A2}"/>
    <cellStyle name="Komma 3 2 3 2 2 7 4 2 4" xfId="21165" xr:uid="{73EEAAA5-A8B3-4341-9CD1-58922A5E5724}"/>
    <cellStyle name="Komma 3 2 3 2 2 7 4 2 4 2" xfId="48661" xr:uid="{72F4AF07-7BA2-490B-9D35-1989DD6C50ED}"/>
    <cellStyle name="Komma 3 2 3 2 2 7 4 2 5" xfId="26672" xr:uid="{861D729C-5B70-486B-AFAE-6712974397F0}"/>
    <cellStyle name="Komma 3 2 3 2 2 7 4 3" xfId="7627" xr:uid="{BDD204F7-DBD4-4A9F-B9C2-EEFFFF056112}"/>
    <cellStyle name="Komma 3 2 3 2 2 7 4 3 2" xfId="29696" xr:uid="{55A1EC3D-D0BE-4910-9764-D53622037034}"/>
    <cellStyle name="Komma 3 2 3 2 2 7 4 4" xfId="12993" xr:uid="{116E98D5-311B-400C-9F30-75A399A48338}"/>
    <cellStyle name="Komma 3 2 3 2 2 7 4 4 2" xfId="35062" xr:uid="{11EB0D1F-0C76-41D7-816D-6484EF5435E2}"/>
    <cellStyle name="Komma 3 2 3 2 2 7 4 4 3" xfId="40610" xr:uid="{D503CF4C-1FC7-4BBB-A9B4-6C8882ABF92A}"/>
    <cellStyle name="Komma 3 2 3 2 2 7 4 5" xfId="18561" xr:uid="{1C4B6D70-2B1C-4BD8-A1F5-807A9A461DAE}"/>
    <cellStyle name="Komma 3 2 3 2 2 7 4 5 2" xfId="46178" xr:uid="{3BC011C6-53FC-4462-98F4-EB56E726BE9A}"/>
    <cellStyle name="Komma 3 2 3 2 2 7 4 6" xfId="24189" xr:uid="{A6BF20C7-DBD2-4DE5-AB56-9FB948A07F92}"/>
    <cellStyle name="Komma 3 2 3 2 2 7 5" xfId="3021" xr:uid="{F61760C4-4ADA-4C82-9C13-338A4CDB5C8A}"/>
    <cellStyle name="Komma 3 2 3 2 2 7 5 2" xfId="8548" xr:uid="{625AB652-BC77-4B7F-9EAF-3D8A31409744}"/>
    <cellStyle name="Komma 3 2 3 2 2 7 5 2 2" xfId="30617" xr:uid="{A55103B7-333F-4794-8C16-215AF2605171}"/>
    <cellStyle name="Komma 3 2 3 2 2 7 5 3" xfId="14015" xr:uid="{45FF1B16-CED7-4A82-BBF5-5582E3C74E69}"/>
    <cellStyle name="Komma 3 2 3 2 2 7 5 3 2" xfId="36084" xr:uid="{02B40F86-CBE0-4DEF-B435-166BEFA6564C}"/>
    <cellStyle name="Komma 3 2 3 2 2 7 5 3 3" xfId="41632" xr:uid="{40CE3F67-7F08-4F6B-AC81-406F3E044B6C}"/>
    <cellStyle name="Komma 3 2 3 2 2 7 5 4" xfId="19583" xr:uid="{6C07A20E-AFB9-4236-B1E4-478CCC6A97BD}"/>
    <cellStyle name="Komma 3 2 3 2 2 7 5 4 2" xfId="47099" xr:uid="{C41A6C2B-BDD2-4488-8187-684C1E8A6C5C}"/>
    <cellStyle name="Komma 3 2 3 2 2 7 5 5" xfId="25110" xr:uid="{55B6BF24-27D3-49EE-8B4B-1BE61997AF86}"/>
    <cellStyle name="Komma 3 2 3 2 2 7 6" xfId="5384" xr:uid="{47487990-59F9-4EA0-AF2D-874AE1DC6DF3}"/>
    <cellStyle name="Komma 3 2 3 2 2 7 6 2" xfId="10891" xr:uid="{681D6EA9-3E71-4E1B-BCC8-7A67CB098BA7}"/>
    <cellStyle name="Komma 3 2 3 2 2 7 6 2 2" xfId="32960" xr:uid="{E39960C3-E014-4836-BFCB-D944942ECA49}"/>
    <cellStyle name="Komma 3 2 3 2 2 7 6 3" xfId="16378" xr:uid="{982EAF03-78A4-42C8-A827-1BE2BF350FA8}"/>
    <cellStyle name="Komma 3 2 3 2 2 7 6 3 2" xfId="38447" xr:uid="{412D4346-D979-4BE8-B630-F6525E3DA040}"/>
    <cellStyle name="Komma 3 2 3 2 2 7 6 3 3" xfId="43995" xr:uid="{0FAA9972-3C02-4F78-AA21-B8D304D58F8C}"/>
    <cellStyle name="Komma 3 2 3 2 2 7 6 4" xfId="21946" xr:uid="{A9031905-B80A-407B-A087-289BDF28D5BA}"/>
    <cellStyle name="Komma 3 2 3 2 2 7 6 4 2" xfId="49442" xr:uid="{7B82E26D-916C-47EE-91A9-C0ED378CB34B}"/>
    <cellStyle name="Komma 3 2 3 2 2 7 6 5" xfId="27453" xr:uid="{287FDC3A-3A76-4229-B766-545F8BDE658C}"/>
    <cellStyle name="Komma 3 2 3 2 2 7 7" xfId="6045" xr:uid="{B5D24719-1E6F-4476-B457-A053F5E2975C}"/>
    <cellStyle name="Komma 3 2 3 2 2 7 7 2" xfId="28114" xr:uid="{FBF43AB6-4AE4-4F7F-9784-560598C93C8A}"/>
    <cellStyle name="Komma 3 2 3 2 2 7 8" xfId="11431" xr:uid="{A5C3BF30-F2E1-4F30-8B89-176BF2340DDA}"/>
    <cellStyle name="Komma 3 2 3 2 2 7 8 2" xfId="33500" xr:uid="{344746B8-AE55-46E8-AA0A-001D2C11FEF8}"/>
    <cellStyle name="Komma 3 2 3 2 2 7 8 3" xfId="39048" xr:uid="{705B3831-2B74-4986-94B6-0B12C8950592}"/>
    <cellStyle name="Komma 3 2 3 2 2 7 9" xfId="16979" xr:uid="{74ABD515-AE2D-4E46-A72D-BE2EBD41569E}"/>
    <cellStyle name="Komma 3 2 3 2 2 7 9 2" xfId="44596" xr:uid="{F814C66D-AAA5-44D9-A8C6-CAA32D6560EE}"/>
    <cellStyle name="Komma 3 2 3 2 2 8" xfId="457" xr:uid="{72959BE3-ACF1-4C97-8DAA-403FB7FD51FD}"/>
    <cellStyle name="Komma 3 2 3 2 2 8 10" xfId="22647" xr:uid="{EC4F2E99-DCA8-41FD-8F53-A7EB937998AE}"/>
    <cellStyle name="Komma 3 2 3 2 2 8 2" xfId="878" xr:uid="{C67BD2D6-99C0-406C-A5C7-A83A3D46E3DE}"/>
    <cellStyle name="Komma 3 2 3 2 2 8 2 2" xfId="1679" xr:uid="{1B7D9364-CD65-4CE1-9C1A-43828BC1748A}"/>
    <cellStyle name="Komma 3 2 3 2 2 8 2 2 2" xfId="4283" xr:uid="{D0C1F6B3-8C46-4F37-90D0-0FAB4802A0EE}"/>
    <cellStyle name="Komma 3 2 3 2 2 8 2 2 2 2" xfId="9790" xr:uid="{6A2A9B8D-94F9-4A51-951F-EBC786CFD577}"/>
    <cellStyle name="Komma 3 2 3 2 2 8 2 2 2 2 2" xfId="31859" xr:uid="{4D65591D-06EA-4A5E-A4E7-2F17E8B2DC86}"/>
    <cellStyle name="Komma 3 2 3 2 2 8 2 2 2 3" xfId="15277" xr:uid="{69CE2C53-6671-4277-8C63-923CC8F00C24}"/>
    <cellStyle name="Komma 3 2 3 2 2 8 2 2 2 3 2" xfId="37346" xr:uid="{2E03817C-3569-498E-A424-7B832DB65C6D}"/>
    <cellStyle name="Komma 3 2 3 2 2 8 2 2 2 3 3" xfId="42894" xr:uid="{7AAEC5C3-809D-4E0E-BFAB-788F6579881C}"/>
    <cellStyle name="Komma 3 2 3 2 2 8 2 2 2 4" xfId="20845" xr:uid="{7F02AA24-EE4C-41A8-AA65-E476DACDC196}"/>
    <cellStyle name="Komma 3 2 3 2 2 8 2 2 2 4 2" xfId="48341" xr:uid="{6C06C0C0-298C-4D26-BE96-F39B08784202}"/>
    <cellStyle name="Komma 3 2 3 2 2 8 2 2 2 5" xfId="26352" xr:uid="{DD378E01-B483-4066-BF2C-464C61DEDA30}"/>
    <cellStyle name="Komma 3 2 3 2 2 8 2 2 3" xfId="7307" xr:uid="{676507A0-A701-41E1-85D5-1F6A9CD66B00}"/>
    <cellStyle name="Komma 3 2 3 2 2 8 2 2 3 2" xfId="29376" xr:uid="{53EEDA15-B903-4FFD-B55F-400EF4FBE624}"/>
    <cellStyle name="Komma 3 2 3 2 2 8 2 2 4" xfId="12673" xr:uid="{24048B2D-041D-4B36-9B7B-413D51590F75}"/>
    <cellStyle name="Komma 3 2 3 2 2 8 2 2 4 2" xfId="34742" xr:uid="{78175ED1-3E25-4151-A088-D497DB624AF1}"/>
    <cellStyle name="Komma 3 2 3 2 2 8 2 2 4 3" xfId="40290" xr:uid="{D5BD0D20-DBF7-48F6-9231-6732D3560C7D}"/>
    <cellStyle name="Komma 3 2 3 2 2 8 2 2 5" xfId="18241" xr:uid="{A93F42C3-F271-404F-B97D-63E5BE9A0764}"/>
    <cellStyle name="Komma 3 2 3 2 2 8 2 2 5 2" xfId="45858" xr:uid="{B3A1D422-A0A1-4BAF-95CA-71689211B928}"/>
    <cellStyle name="Komma 3 2 3 2 2 8 2 2 6" xfId="23869" xr:uid="{19EC3674-C152-4F4C-8E4C-A3B70DA77291}"/>
    <cellStyle name="Komma 3 2 3 2 2 8 2 3" xfId="2460" xr:uid="{68FF58BC-0168-4809-8DB7-8EF644DA367A}"/>
    <cellStyle name="Komma 3 2 3 2 2 8 2 3 2" xfId="5064" xr:uid="{73C7066D-DC68-4F88-B940-C5D4F0AD4E33}"/>
    <cellStyle name="Komma 3 2 3 2 2 8 2 3 2 2" xfId="10571" xr:uid="{D0EC9C01-4062-4C00-AB83-41035CD0F412}"/>
    <cellStyle name="Komma 3 2 3 2 2 8 2 3 2 2 2" xfId="32640" xr:uid="{CF6CC953-6CF8-46F8-9F8C-6927E79D07B1}"/>
    <cellStyle name="Komma 3 2 3 2 2 8 2 3 2 3" xfId="16058" xr:uid="{4E4CF148-B53F-463C-86EE-BFD1ECD919B3}"/>
    <cellStyle name="Komma 3 2 3 2 2 8 2 3 2 3 2" xfId="38127" xr:uid="{F445A016-2B6E-488B-BC31-92C1394BE006}"/>
    <cellStyle name="Komma 3 2 3 2 2 8 2 3 2 3 3" xfId="43675" xr:uid="{DA745A93-E47F-4F13-BE66-AC708856FA13}"/>
    <cellStyle name="Komma 3 2 3 2 2 8 2 3 2 4" xfId="21626" xr:uid="{A3DC0FA5-5BBC-41BA-80CB-6281CABCEFB8}"/>
    <cellStyle name="Komma 3 2 3 2 2 8 2 3 2 4 2" xfId="49122" xr:uid="{3AF38F63-EAAE-4218-8CF9-DB092CD821B2}"/>
    <cellStyle name="Komma 3 2 3 2 2 8 2 3 2 5" xfId="27133" xr:uid="{59629452-283A-4155-9276-3BA4E5671B8C}"/>
    <cellStyle name="Komma 3 2 3 2 2 8 2 3 3" xfId="8088" xr:uid="{2D06B58A-DE31-477A-9A43-056DDF83C6AE}"/>
    <cellStyle name="Komma 3 2 3 2 2 8 2 3 3 2" xfId="30157" xr:uid="{58FAF73C-8E54-4D56-A8B6-E9A2A18D777A}"/>
    <cellStyle name="Komma 3 2 3 2 2 8 2 3 4" xfId="13454" xr:uid="{D378974E-386C-40C9-91D9-C4EA9E94B7F8}"/>
    <cellStyle name="Komma 3 2 3 2 2 8 2 3 4 2" xfId="35523" xr:uid="{5F098D85-20F8-4EAA-AD18-BF92B51146B6}"/>
    <cellStyle name="Komma 3 2 3 2 2 8 2 3 4 3" xfId="41071" xr:uid="{AC1E73ED-3FD9-4A8B-BFDB-A025EC9B54D1}"/>
    <cellStyle name="Komma 3 2 3 2 2 8 2 3 5" xfId="19022" xr:uid="{825F972C-B3E4-419D-9D1B-072BBA24A2EF}"/>
    <cellStyle name="Komma 3 2 3 2 2 8 2 3 5 2" xfId="46639" xr:uid="{C9D051E2-857F-430A-B6B2-DFDF456937D2}"/>
    <cellStyle name="Komma 3 2 3 2 2 8 2 3 6" xfId="24650" xr:uid="{241A1C0D-D5FB-4516-BA1D-D3C7B98993FC}"/>
    <cellStyle name="Komma 3 2 3 2 2 8 2 4" xfId="3482" xr:uid="{9B170C68-D949-4DC2-9B62-27A671E17BB5}"/>
    <cellStyle name="Komma 3 2 3 2 2 8 2 4 2" xfId="9009" xr:uid="{D118F4E8-994B-456D-B60E-2A722F1CF6F6}"/>
    <cellStyle name="Komma 3 2 3 2 2 8 2 4 2 2" xfId="31078" xr:uid="{835268B8-13FE-4BA0-8D17-2CC922EA38D5}"/>
    <cellStyle name="Komma 3 2 3 2 2 8 2 4 3" xfId="14476" xr:uid="{91F2BF3E-8067-4E2E-A64D-16A19FFE3691}"/>
    <cellStyle name="Komma 3 2 3 2 2 8 2 4 3 2" xfId="36545" xr:uid="{537A7880-A0CD-49B4-8F07-6AF8554855A7}"/>
    <cellStyle name="Komma 3 2 3 2 2 8 2 4 3 3" xfId="42093" xr:uid="{EBACE7A0-3C51-4E91-BA4B-6EE41463D2EF}"/>
    <cellStyle name="Komma 3 2 3 2 2 8 2 4 4" xfId="20044" xr:uid="{17FDEDBB-F22E-4E30-91D5-14FE18B64C5C}"/>
    <cellStyle name="Komma 3 2 3 2 2 8 2 4 4 2" xfId="47560" xr:uid="{27B0F2AD-5EBA-4162-BCE8-A3FF303F603B}"/>
    <cellStyle name="Komma 3 2 3 2 2 8 2 4 5" xfId="25571" xr:uid="{CEAD2FAC-C71A-46C3-B119-5FB3AD59F859}"/>
    <cellStyle name="Komma 3 2 3 2 2 8 2 5" xfId="6506" xr:uid="{CB32A574-C644-43DA-A0D4-7494904B0888}"/>
    <cellStyle name="Komma 3 2 3 2 2 8 2 5 2" xfId="28575" xr:uid="{8D4AD378-7A7A-4236-B829-9C2982322455}"/>
    <cellStyle name="Komma 3 2 3 2 2 8 2 6" xfId="11892" xr:uid="{12A8FBCD-3A25-4FC3-B5FF-EBFFE352F3B7}"/>
    <cellStyle name="Komma 3 2 3 2 2 8 2 6 2" xfId="33961" xr:uid="{CA1F1251-299F-4225-8764-E5852565EB44}"/>
    <cellStyle name="Komma 3 2 3 2 2 8 2 6 3" xfId="39509" xr:uid="{1DB7971A-D17E-4BAD-9600-64423196030F}"/>
    <cellStyle name="Komma 3 2 3 2 2 8 2 7" xfId="17440" xr:uid="{7771C3F9-58A4-46CA-8E75-106FCD1FD729}"/>
    <cellStyle name="Komma 3 2 3 2 2 8 2 7 2" xfId="45057" xr:uid="{23F21C31-D366-406D-989A-96EFC45BD0AB}"/>
    <cellStyle name="Komma 3 2 3 2 2 8 2 8" xfId="23068" xr:uid="{FDE5721F-0FE1-4EDB-875A-7A9A2CF6C31D}"/>
    <cellStyle name="Komma 3 2 3 2 2 8 3" xfId="1258" xr:uid="{AEB580CD-CAF1-4EA4-98A0-C88AEE0DA4B7}"/>
    <cellStyle name="Komma 3 2 3 2 2 8 3 2" xfId="3862" xr:uid="{301995AE-4214-44B4-BEE7-D41E53EC62CE}"/>
    <cellStyle name="Komma 3 2 3 2 2 8 3 2 2" xfId="9369" xr:uid="{47CF7753-71E9-4E20-A0F7-7E0B7ED6F065}"/>
    <cellStyle name="Komma 3 2 3 2 2 8 3 2 2 2" xfId="31438" xr:uid="{1EB5C027-068D-4945-9A2B-ECF07D2FEA9A}"/>
    <cellStyle name="Komma 3 2 3 2 2 8 3 2 3" xfId="14856" xr:uid="{5BE1FCE2-71B0-4275-A345-C136B2670450}"/>
    <cellStyle name="Komma 3 2 3 2 2 8 3 2 3 2" xfId="36925" xr:uid="{511DD7A3-D729-48B8-AB95-8760BD0833F6}"/>
    <cellStyle name="Komma 3 2 3 2 2 8 3 2 3 3" xfId="42473" xr:uid="{3D8E208E-3FF6-45E5-9841-DA4A05FA573A}"/>
    <cellStyle name="Komma 3 2 3 2 2 8 3 2 4" xfId="20424" xr:uid="{90AA26C8-2BF6-472E-AE52-D10016DC2DB2}"/>
    <cellStyle name="Komma 3 2 3 2 2 8 3 2 4 2" xfId="47920" xr:uid="{DE241463-40C1-4104-AA8D-DB6560BBA707}"/>
    <cellStyle name="Komma 3 2 3 2 2 8 3 2 5" xfId="25931" xr:uid="{F6E7F3CF-BB7F-49FA-9CD6-46A4B5AF1A02}"/>
    <cellStyle name="Komma 3 2 3 2 2 8 3 3" xfId="6886" xr:uid="{F8A1F67E-18CA-4083-9D43-04AF32768688}"/>
    <cellStyle name="Komma 3 2 3 2 2 8 3 3 2" xfId="28955" xr:uid="{DC5CD551-8B70-4BF9-B575-4E8E332A31AB}"/>
    <cellStyle name="Komma 3 2 3 2 2 8 3 4" xfId="12252" xr:uid="{3083D33E-03C0-42DD-9D8F-02A695E54AFF}"/>
    <cellStyle name="Komma 3 2 3 2 2 8 3 4 2" xfId="34321" xr:uid="{B80EEF86-FED8-4E5B-9469-50CC00174499}"/>
    <cellStyle name="Komma 3 2 3 2 2 8 3 4 3" xfId="39869" xr:uid="{D2536635-2938-4E5B-A403-6E86D9EAEC61}"/>
    <cellStyle name="Komma 3 2 3 2 2 8 3 5" xfId="17820" xr:uid="{101C3BB8-0710-4310-8EE9-68F75FDB48DD}"/>
    <cellStyle name="Komma 3 2 3 2 2 8 3 5 2" xfId="45437" xr:uid="{7BAD7094-6B4B-49D7-8904-D460318A28E8}"/>
    <cellStyle name="Komma 3 2 3 2 2 8 3 6" xfId="23448" xr:uid="{83E02D53-8CB6-4D8D-865B-437F6AA3260D}"/>
    <cellStyle name="Komma 3 2 3 2 2 8 4" xfId="2039" xr:uid="{F054988F-2665-4A87-BC7B-FA34F02AC410}"/>
    <cellStyle name="Komma 3 2 3 2 2 8 4 2" xfId="4643" xr:uid="{A233D95F-F859-4BC3-B736-066255D4CE4C}"/>
    <cellStyle name="Komma 3 2 3 2 2 8 4 2 2" xfId="10150" xr:uid="{7B95E61E-3890-45A1-8208-A96B3766310B}"/>
    <cellStyle name="Komma 3 2 3 2 2 8 4 2 2 2" xfId="32219" xr:uid="{985BF065-BDB4-411D-9F6D-B764F3737BF6}"/>
    <cellStyle name="Komma 3 2 3 2 2 8 4 2 3" xfId="15637" xr:uid="{1912CC83-8F43-41D3-A052-E242BDE1CBF9}"/>
    <cellStyle name="Komma 3 2 3 2 2 8 4 2 3 2" xfId="37706" xr:uid="{BB4D2EAB-571D-4732-B490-B6B67FA897AD}"/>
    <cellStyle name="Komma 3 2 3 2 2 8 4 2 3 3" xfId="43254" xr:uid="{06F31FBE-3C6A-4169-A22A-11934A9E6021}"/>
    <cellStyle name="Komma 3 2 3 2 2 8 4 2 4" xfId="21205" xr:uid="{36B894D7-275E-4219-968D-F38B8A391890}"/>
    <cellStyle name="Komma 3 2 3 2 2 8 4 2 4 2" xfId="48701" xr:uid="{BD84F586-A4F0-4991-9004-778585DE42DF}"/>
    <cellStyle name="Komma 3 2 3 2 2 8 4 2 5" xfId="26712" xr:uid="{4851E6FE-B151-4C55-A0DB-81DD486704B8}"/>
    <cellStyle name="Komma 3 2 3 2 2 8 4 3" xfId="7667" xr:uid="{1D55B57E-71F5-461B-B126-0E42627EE445}"/>
    <cellStyle name="Komma 3 2 3 2 2 8 4 3 2" xfId="29736" xr:uid="{338D103F-E9A5-43C5-B66A-6DF0C0E727E4}"/>
    <cellStyle name="Komma 3 2 3 2 2 8 4 4" xfId="13033" xr:uid="{462D9220-84C2-4C8D-A54E-115C9395C879}"/>
    <cellStyle name="Komma 3 2 3 2 2 8 4 4 2" xfId="35102" xr:uid="{90C20E48-E2FB-408C-AA51-B1422E00A0D2}"/>
    <cellStyle name="Komma 3 2 3 2 2 8 4 4 3" xfId="40650" xr:uid="{1DEC1FE7-D579-48F2-A677-633E07D4AA76}"/>
    <cellStyle name="Komma 3 2 3 2 2 8 4 5" xfId="18601" xr:uid="{FD6DB075-49AC-4F2C-B50B-2B3814295DCB}"/>
    <cellStyle name="Komma 3 2 3 2 2 8 4 5 2" xfId="46218" xr:uid="{110DED78-61DD-4FED-B91C-0563FEC4E662}"/>
    <cellStyle name="Komma 3 2 3 2 2 8 4 6" xfId="24229" xr:uid="{7FCDD730-2307-43D1-A57E-ADB4419CF4A1}"/>
    <cellStyle name="Komma 3 2 3 2 2 8 5" xfId="3061" xr:uid="{6DB3702E-E331-4FA6-8100-0AB173FA3565}"/>
    <cellStyle name="Komma 3 2 3 2 2 8 5 2" xfId="8588" xr:uid="{ECBDC3AB-DF96-44CC-A054-158257353B76}"/>
    <cellStyle name="Komma 3 2 3 2 2 8 5 2 2" xfId="30657" xr:uid="{745EC807-F2FD-4666-B4CF-502DD59CD041}"/>
    <cellStyle name="Komma 3 2 3 2 2 8 5 3" xfId="14055" xr:uid="{EFEEC5D4-0E9C-4F59-AD0C-80FB83EA2777}"/>
    <cellStyle name="Komma 3 2 3 2 2 8 5 3 2" xfId="36124" xr:uid="{7EDFF9A3-D99B-4A8B-8E73-27BFFD1E771E}"/>
    <cellStyle name="Komma 3 2 3 2 2 8 5 3 3" xfId="41672" xr:uid="{FB33DE6D-36C9-4821-9B20-FD735717CF36}"/>
    <cellStyle name="Komma 3 2 3 2 2 8 5 4" xfId="19623" xr:uid="{2FA017D5-BCAC-477C-A365-A7C51F04EC55}"/>
    <cellStyle name="Komma 3 2 3 2 2 8 5 4 2" xfId="47139" xr:uid="{BADC52FB-9B51-4969-B2C2-AB3DA9406638}"/>
    <cellStyle name="Komma 3 2 3 2 2 8 5 5" xfId="25150" xr:uid="{19B04D3A-9B40-4D62-977B-A02E5D7EA324}"/>
    <cellStyle name="Komma 3 2 3 2 2 8 6" xfId="5424" xr:uid="{0B9CFEFB-8EC3-4903-8F60-997AB37A4EE9}"/>
    <cellStyle name="Komma 3 2 3 2 2 8 6 2" xfId="10931" xr:uid="{B4CE1320-E5F5-4291-9805-9062E7509309}"/>
    <cellStyle name="Komma 3 2 3 2 2 8 6 2 2" xfId="33000" xr:uid="{F1ED9AFF-DDB0-4085-B56F-27AEFC8EDF57}"/>
    <cellStyle name="Komma 3 2 3 2 2 8 6 3" xfId="16418" xr:uid="{A172981E-48CB-4152-854E-F7C480D0916E}"/>
    <cellStyle name="Komma 3 2 3 2 2 8 6 3 2" xfId="38487" xr:uid="{22AF2DAD-CD16-49BD-8700-F8A9C6F7C533}"/>
    <cellStyle name="Komma 3 2 3 2 2 8 6 3 3" xfId="44035" xr:uid="{30479471-4562-4BDE-B449-39E02A92E2E6}"/>
    <cellStyle name="Komma 3 2 3 2 2 8 6 4" xfId="21986" xr:uid="{3FD7440B-EC60-490E-80E6-D409F1A318AF}"/>
    <cellStyle name="Komma 3 2 3 2 2 8 6 4 2" xfId="49482" xr:uid="{779A9FFF-6CED-47D3-952D-8FADF021EE56}"/>
    <cellStyle name="Komma 3 2 3 2 2 8 6 5" xfId="27493" xr:uid="{E96949F0-8747-4838-96D0-4A79B6EE2E5B}"/>
    <cellStyle name="Komma 3 2 3 2 2 8 7" xfId="6085" xr:uid="{1B19227E-17F5-407D-921B-692363CA3C1C}"/>
    <cellStyle name="Komma 3 2 3 2 2 8 7 2" xfId="28154" xr:uid="{37AE6C63-2A88-493D-9EEB-8FC70E891852}"/>
    <cellStyle name="Komma 3 2 3 2 2 8 8" xfId="11471" xr:uid="{42EBDADA-405A-43C6-82BE-A64E7FD13DDC}"/>
    <cellStyle name="Komma 3 2 3 2 2 8 8 2" xfId="33540" xr:uid="{795B1014-D119-4992-A112-83A9E480FC39}"/>
    <cellStyle name="Komma 3 2 3 2 2 8 8 3" xfId="39088" xr:uid="{4B3841FE-EB1F-499E-B06F-2AD374F4A4A2}"/>
    <cellStyle name="Komma 3 2 3 2 2 8 9" xfId="17019" xr:uid="{250B5C6C-93FC-441E-999B-B4E4DFA44396}"/>
    <cellStyle name="Komma 3 2 3 2 2 8 9 2" xfId="44636" xr:uid="{B298F412-ADB8-4552-95B0-9825B76C85E6}"/>
    <cellStyle name="Komma 3 2 3 2 2 9" xfId="517" xr:uid="{310F1BBB-AEDE-4FFE-96DD-95CB588A723F}"/>
    <cellStyle name="Komma 3 2 3 2 2 9 2" xfId="1318" xr:uid="{5DBCD0AB-7E31-4211-9568-CAE80B722428}"/>
    <cellStyle name="Komma 3 2 3 2 2 9 2 2" xfId="3922" xr:uid="{E7EF195A-1031-49B0-B290-9683ABC89744}"/>
    <cellStyle name="Komma 3 2 3 2 2 9 2 2 2" xfId="9429" xr:uid="{8100454F-254A-403C-9A5E-1A6A03E67F6A}"/>
    <cellStyle name="Komma 3 2 3 2 2 9 2 2 2 2" xfId="31498" xr:uid="{B868B09B-63D2-43F1-941F-7C8E1FD01306}"/>
    <cellStyle name="Komma 3 2 3 2 2 9 2 2 3" xfId="14916" xr:uid="{E0CBBBF7-7F22-4928-AFF4-CE2FB686CC43}"/>
    <cellStyle name="Komma 3 2 3 2 2 9 2 2 3 2" xfId="36985" xr:uid="{3A079050-2FE0-42DF-8212-7E0954BA9673}"/>
    <cellStyle name="Komma 3 2 3 2 2 9 2 2 3 3" xfId="42533" xr:uid="{BAC370E2-9D0A-4DF2-B11A-A9FCEEC1B1E1}"/>
    <cellStyle name="Komma 3 2 3 2 2 9 2 2 4" xfId="20484" xr:uid="{F0893747-5654-463E-B118-A44BC707BA50}"/>
    <cellStyle name="Komma 3 2 3 2 2 9 2 2 4 2" xfId="47980" xr:uid="{AE17305F-C821-4A44-B5B6-BE9878F216CD}"/>
    <cellStyle name="Komma 3 2 3 2 2 9 2 2 5" xfId="25991" xr:uid="{E51D0CF0-FCAD-46D1-91BA-342593A04DE3}"/>
    <cellStyle name="Komma 3 2 3 2 2 9 2 3" xfId="6946" xr:uid="{F236E975-DA01-45B1-8806-44158D67D48A}"/>
    <cellStyle name="Komma 3 2 3 2 2 9 2 3 2" xfId="29015" xr:uid="{9519D61A-D1E5-4295-A5D8-3E20D9E302B2}"/>
    <cellStyle name="Komma 3 2 3 2 2 9 2 4" xfId="12312" xr:uid="{7AA0D3CC-B32E-4F35-AF9F-D2C116565890}"/>
    <cellStyle name="Komma 3 2 3 2 2 9 2 4 2" xfId="34381" xr:uid="{E1E14D98-0F57-4D04-9722-09E57413A9DB}"/>
    <cellStyle name="Komma 3 2 3 2 2 9 2 4 3" xfId="39929" xr:uid="{981E28C7-A962-4470-9952-D816132B8A47}"/>
    <cellStyle name="Komma 3 2 3 2 2 9 2 5" xfId="17880" xr:uid="{DD2D567A-174F-4738-BAC6-136744359866}"/>
    <cellStyle name="Komma 3 2 3 2 2 9 2 5 2" xfId="45497" xr:uid="{9C91D143-E044-41D9-8418-CADA6089AFD7}"/>
    <cellStyle name="Komma 3 2 3 2 2 9 2 6" xfId="23508" xr:uid="{59F29E5B-F176-452E-8A12-26DF8CF5CFA9}"/>
    <cellStyle name="Komma 3 2 3 2 2 9 3" xfId="2099" xr:uid="{957392E8-EE47-4510-A993-B66EDDA61BAD}"/>
    <cellStyle name="Komma 3 2 3 2 2 9 3 2" xfId="4703" xr:uid="{28766C92-149C-4B63-9B81-8CE59169BE51}"/>
    <cellStyle name="Komma 3 2 3 2 2 9 3 2 2" xfId="10210" xr:uid="{AE542880-A3C4-4B5F-AB30-E3B911B03F6E}"/>
    <cellStyle name="Komma 3 2 3 2 2 9 3 2 2 2" xfId="32279" xr:uid="{4566F898-A9C4-473C-B712-0C488F73907A}"/>
    <cellStyle name="Komma 3 2 3 2 2 9 3 2 3" xfId="15697" xr:uid="{26D96DFA-D4A1-4576-9788-D6F7F80661AD}"/>
    <cellStyle name="Komma 3 2 3 2 2 9 3 2 3 2" xfId="37766" xr:uid="{C761F062-BB9D-44B4-97FE-E42887921A05}"/>
    <cellStyle name="Komma 3 2 3 2 2 9 3 2 3 3" xfId="43314" xr:uid="{815814AA-5FA3-44A4-BBEE-9106DBA6D748}"/>
    <cellStyle name="Komma 3 2 3 2 2 9 3 2 4" xfId="21265" xr:uid="{31694879-7C85-4FF4-B3B1-EADE990DA446}"/>
    <cellStyle name="Komma 3 2 3 2 2 9 3 2 4 2" xfId="48761" xr:uid="{30F42F4C-9751-4826-9506-DCA662762F17}"/>
    <cellStyle name="Komma 3 2 3 2 2 9 3 2 5" xfId="26772" xr:uid="{FB1083BB-70D3-4FAC-95D4-08633EFE5785}"/>
    <cellStyle name="Komma 3 2 3 2 2 9 3 3" xfId="7727" xr:uid="{D127EFA0-27B0-4448-A4A4-4144CE794A3B}"/>
    <cellStyle name="Komma 3 2 3 2 2 9 3 3 2" xfId="29796" xr:uid="{CDADA85C-C066-45CC-A2D8-CF20BEC8B365}"/>
    <cellStyle name="Komma 3 2 3 2 2 9 3 4" xfId="13093" xr:uid="{E123AB9E-C46D-434E-8388-1A6F67D83FFA}"/>
    <cellStyle name="Komma 3 2 3 2 2 9 3 4 2" xfId="35162" xr:uid="{A62256BE-1A00-45DD-B305-6A17E2EEED90}"/>
    <cellStyle name="Komma 3 2 3 2 2 9 3 4 3" xfId="40710" xr:uid="{32918BA0-1977-40DC-BE10-D6AC9D524F63}"/>
    <cellStyle name="Komma 3 2 3 2 2 9 3 5" xfId="18661" xr:uid="{0C6F354C-2EC9-4CDE-8F93-4C0843D72DB7}"/>
    <cellStyle name="Komma 3 2 3 2 2 9 3 5 2" xfId="46278" xr:uid="{83341AF5-31E6-45AC-AAB0-A660A50A1617}"/>
    <cellStyle name="Komma 3 2 3 2 2 9 3 6" xfId="24289" xr:uid="{223762D3-4E11-430A-ACED-7FF54EE13CCF}"/>
    <cellStyle name="Komma 3 2 3 2 2 9 4" xfId="3121" xr:uid="{AFD226F1-EDBA-4C46-B732-E20FACA92962}"/>
    <cellStyle name="Komma 3 2 3 2 2 9 4 2" xfId="8648" xr:uid="{BE0656CC-1677-44E3-B9C3-EAEE95567787}"/>
    <cellStyle name="Komma 3 2 3 2 2 9 4 2 2" xfId="30717" xr:uid="{0D5715F4-2E19-4A5F-9BB7-374422D7A753}"/>
    <cellStyle name="Komma 3 2 3 2 2 9 4 3" xfId="14115" xr:uid="{61EF2FE9-E66D-47C6-99C6-CECAA8DDAC41}"/>
    <cellStyle name="Komma 3 2 3 2 2 9 4 3 2" xfId="36184" xr:uid="{C199A30B-CA29-4597-93B9-43561D5B391D}"/>
    <cellStyle name="Komma 3 2 3 2 2 9 4 3 3" xfId="41732" xr:uid="{FFA862FF-5C52-4A9F-AD45-F6E7CFC41A8E}"/>
    <cellStyle name="Komma 3 2 3 2 2 9 4 4" xfId="19683" xr:uid="{C3794675-BFBE-4027-82E2-2FCD8E196874}"/>
    <cellStyle name="Komma 3 2 3 2 2 9 4 4 2" xfId="47199" xr:uid="{3F987E67-25A2-47FC-93A9-CB30347DB09C}"/>
    <cellStyle name="Komma 3 2 3 2 2 9 4 5" xfId="25210" xr:uid="{AC4D8CCF-8471-4F13-8BFA-61F2196B31B2}"/>
    <cellStyle name="Komma 3 2 3 2 2 9 5" xfId="6145" xr:uid="{009EB752-0135-45E5-95F5-B722B47DB371}"/>
    <cellStyle name="Komma 3 2 3 2 2 9 5 2" xfId="28214" xr:uid="{9A0F3C65-6DFB-4CCA-A301-F621BF376722}"/>
    <cellStyle name="Komma 3 2 3 2 2 9 6" xfId="11531" xr:uid="{2F484BC9-210F-4C69-B4DA-55445C138564}"/>
    <cellStyle name="Komma 3 2 3 2 2 9 6 2" xfId="33600" xr:uid="{DE1145C2-6A7E-4BD9-B309-5BC8E2153FFC}"/>
    <cellStyle name="Komma 3 2 3 2 2 9 6 3" xfId="39148" xr:uid="{D6947ED0-3C2D-40E2-B43D-F46B8C8FBF91}"/>
    <cellStyle name="Komma 3 2 3 2 2 9 7" xfId="17079" xr:uid="{A2D673AE-CAB0-4FBA-B03D-2C13D0AAC12B}"/>
    <cellStyle name="Komma 3 2 3 2 2 9 7 2" xfId="44696" xr:uid="{4E66B037-C8AA-4CAD-A9C5-D757F82AB8C3}"/>
    <cellStyle name="Komma 3 2 3 2 2 9 8" xfId="22707" xr:uid="{B13141A2-226D-4F7E-946B-95173B53CB32}"/>
    <cellStyle name="Komma 3 2 3 2 20" xfId="5624" xr:uid="{658BA0EF-0751-49DD-8D01-D402AA6BD788}"/>
    <cellStyle name="Komma 3 2 3 2 20 2" xfId="11131" xr:uid="{206583C6-4EC6-4681-B024-F5D327982F38}"/>
    <cellStyle name="Komma 3 2 3 2 20 2 2" xfId="33200" xr:uid="{D5C0F3A6-F6BC-4600-9364-A20C61E404CC}"/>
    <cellStyle name="Komma 3 2 3 2 20 3" xfId="22186" xr:uid="{2E666FD4-CC25-422D-AF3A-646469341F27}"/>
    <cellStyle name="Komma 3 2 3 2 20 3 2" xfId="49682" xr:uid="{2BAA9A17-108B-43C0-ABF4-EC0B6530A6F8}"/>
    <cellStyle name="Komma 3 2 3 2 20 4" xfId="27693" xr:uid="{9CCB2E98-1CB4-409D-98F9-2F21D869C5DD}"/>
    <cellStyle name="Komma 3 2 3 2 21" xfId="5684" xr:uid="{4D50146A-FE0A-4DAF-A9EF-8CFE7EF78BE9}"/>
    <cellStyle name="Komma 3 2 3 2 21 2" xfId="27753" xr:uid="{30151E12-6A45-4EDF-BA0A-FB678331F18A}"/>
    <cellStyle name="Komma 3 2 3 2 22" xfId="11171" xr:uid="{A595E42F-8CF1-4C49-AD32-CECFE7925F5D}"/>
    <cellStyle name="Komma 3 2 3 2 22 2" xfId="33240" xr:uid="{6F6B3A78-15D7-445A-9805-06106FF85BFB}"/>
    <cellStyle name="Komma 3 2 3 2 22 3" xfId="38788" xr:uid="{211A1F3E-1C67-4A60-932E-0FD1D7D53EA9}"/>
    <cellStyle name="Komma 3 2 3 2 23" xfId="16618" xr:uid="{4493BED5-1B95-4BEF-9E13-8460C0C52ABC}"/>
    <cellStyle name="Komma 3 2 3 2 23 2" xfId="44235" xr:uid="{8707ECF7-EADA-4721-8567-E2987A8C8AB7}"/>
    <cellStyle name="Komma 3 2 3 2 24" xfId="22246" xr:uid="{BE98D206-5634-4224-9C4F-03ED105BE90A}"/>
    <cellStyle name="Komma 3 2 3 2 3" xfId="133" xr:uid="{08B27692-F74D-4455-BB7B-AE6D70C1F78A}"/>
    <cellStyle name="Komma 3 2 3 2 3 10" xfId="22328" xr:uid="{2D3DC750-5822-43E2-8DD1-642283928C4A}"/>
    <cellStyle name="Komma 3 2 3 2 3 2" xfId="559" xr:uid="{1A52E4C3-2322-46BC-B6D4-A275D67F6F5D}"/>
    <cellStyle name="Komma 3 2 3 2 3 2 2" xfId="1360" xr:uid="{39306C99-D22D-4391-9225-464EE6FDA2AF}"/>
    <cellStyle name="Komma 3 2 3 2 3 2 2 2" xfId="3964" xr:uid="{F4436FA7-6378-4014-AD30-B2F4CAACCD63}"/>
    <cellStyle name="Komma 3 2 3 2 3 2 2 2 2" xfId="9471" xr:uid="{B40E45B5-3DED-4107-BB4E-F458018E33EE}"/>
    <cellStyle name="Komma 3 2 3 2 3 2 2 2 2 2" xfId="31540" xr:uid="{C90A52BB-CBD0-476C-B64C-DF2D891E4CA1}"/>
    <cellStyle name="Komma 3 2 3 2 3 2 2 2 3" xfId="14958" xr:uid="{DF799D2B-ECC7-45FD-9022-31ED945BAFF8}"/>
    <cellStyle name="Komma 3 2 3 2 3 2 2 2 3 2" xfId="37027" xr:uid="{4FB1E6FA-42F9-4AF8-9E31-04F5CA54EB56}"/>
    <cellStyle name="Komma 3 2 3 2 3 2 2 2 3 3" xfId="42575" xr:uid="{8C2CE1D5-01E6-4036-B0E6-96FE5DA0E452}"/>
    <cellStyle name="Komma 3 2 3 2 3 2 2 2 4" xfId="20526" xr:uid="{C3B841F1-EECA-4A88-A82F-889A9AE5ABBD}"/>
    <cellStyle name="Komma 3 2 3 2 3 2 2 2 4 2" xfId="48022" xr:uid="{17780DE1-B765-4589-A485-ECCF82884C9E}"/>
    <cellStyle name="Komma 3 2 3 2 3 2 2 2 5" xfId="26033" xr:uid="{28AB877C-A759-4A4A-9A49-B967A1848236}"/>
    <cellStyle name="Komma 3 2 3 2 3 2 2 3" xfId="6988" xr:uid="{7EFAEBB4-F7E4-4DB9-9E38-094B2A3117EF}"/>
    <cellStyle name="Komma 3 2 3 2 3 2 2 3 2" xfId="29057" xr:uid="{72C96D3F-2BEC-442E-B82F-541CD36A21A7}"/>
    <cellStyle name="Komma 3 2 3 2 3 2 2 4" xfId="12354" xr:uid="{62F1F076-6EDA-48EE-BC19-ADBF414FA044}"/>
    <cellStyle name="Komma 3 2 3 2 3 2 2 4 2" xfId="34423" xr:uid="{3BD0D514-6077-4BAA-8F9A-436E18C98B7A}"/>
    <cellStyle name="Komma 3 2 3 2 3 2 2 4 3" xfId="39971" xr:uid="{02D23DCE-A01C-47F1-BD1A-17AC1502D347}"/>
    <cellStyle name="Komma 3 2 3 2 3 2 2 5" xfId="17922" xr:uid="{AFDA1EE3-A8DD-414C-B821-D258D7A4AD90}"/>
    <cellStyle name="Komma 3 2 3 2 3 2 2 5 2" xfId="45539" xr:uid="{C8468237-510D-4344-95CE-827D5F7EBB98}"/>
    <cellStyle name="Komma 3 2 3 2 3 2 2 6" xfId="23550" xr:uid="{23E7A872-EFBA-4993-864A-CBD32B5DEA6A}"/>
    <cellStyle name="Komma 3 2 3 2 3 2 3" xfId="2141" xr:uid="{56438CEE-04B8-4235-92CA-547B230D6492}"/>
    <cellStyle name="Komma 3 2 3 2 3 2 3 2" xfId="4745" xr:uid="{B5E8CFBD-E208-4084-A37D-33F67BA40E90}"/>
    <cellStyle name="Komma 3 2 3 2 3 2 3 2 2" xfId="10252" xr:uid="{BA29DD2E-5296-4D4A-AEEA-A22CD63588B0}"/>
    <cellStyle name="Komma 3 2 3 2 3 2 3 2 2 2" xfId="32321" xr:uid="{4F4E94FB-4C5E-45C7-B660-A0A2E1B42B1C}"/>
    <cellStyle name="Komma 3 2 3 2 3 2 3 2 3" xfId="15739" xr:uid="{A03233B6-03E6-4460-8A26-533D2E0CAD26}"/>
    <cellStyle name="Komma 3 2 3 2 3 2 3 2 3 2" xfId="37808" xr:uid="{35B773DB-B51E-4AF1-AB3C-593E454934BA}"/>
    <cellStyle name="Komma 3 2 3 2 3 2 3 2 3 3" xfId="43356" xr:uid="{9DFF14A8-CBFA-46DA-9E07-BEA0A79B3E9B}"/>
    <cellStyle name="Komma 3 2 3 2 3 2 3 2 4" xfId="21307" xr:uid="{A348199B-5303-4A07-A196-769CA987F00E}"/>
    <cellStyle name="Komma 3 2 3 2 3 2 3 2 4 2" xfId="48803" xr:uid="{71C23176-6BAE-4F9F-AD0E-8C42AE88FEE0}"/>
    <cellStyle name="Komma 3 2 3 2 3 2 3 2 5" xfId="26814" xr:uid="{D2C82766-C2A5-40F1-844E-1423696A04A3}"/>
    <cellStyle name="Komma 3 2 3 2 3 2 3 3" xfId="7769" xr:uid="{C4C24B25-D17A-4243-A580-FAA941AB6E21}"/>
    <cellStyle name="Komma 3 2 3 2 3 2 3 3 2" xfId="29838" xr:uid="{80FC9D80-4433-4786-8EB0-F76DCCDC9F18}"/>
    <cellStyle name="Komma 3 2 3 2 3 2 3 4" xfId="13135" xr:uid="{428F1E54-9D22-41F2-807E-0E334646C420}"/>
    <cellStyle name="Komma 3 2 3 2 3 2 3 4 2" xfId="35204" xr:uid="{4834F1F5-D28A-461E-A42F-8335B26DC800}"/>
    <cellStyle name="Komma 3 2 3 2 3 2 3 4 3" xfId="40752" xr:uid="{0E403ADE-0BF1-4010-9342-18B599F395D7}"/>
    <cellStyle name="Komma 3 2 3 2 3 2 3 5" xfId="18703" xr:uid="{AE6EFE32-D760-40B2-B0C7-D4A5C639DCAF}"/>
    <cellStyle name="Komma 3 2 3 2 3 2 3 5 2" xfId="46320" xr:uid="{E269D309-446F-4D38-B52A-9E4EA3A168D0}"/>
    <cellStyle name="Komma 3 2 3 2 3 2 3 6" xfId="24331" xr:uid="{A6133BF1-C0CB-437E-B65E-48BA33FE2DBE}"/>
    <cellStyle name="Komma 3 2 3 2 3 2 4" xfId="3163" xr:uid="{0614CCDB-CA93-4D82-A1B3-D4CBD5B3A22D}"/>
    <cellStyle name="Komma 3 2 3 2 3 2 4 2" xfId="8690" xr:uid="{B8CDCA2C-7996-4116-A473-BF5D12410096}"/>
    <cellStyle name="Komma 3 2 3 2 3 2 4 2 2" xfId="30759" xr:uid="{7810B01A-7EDA-42B6-8973-89F60FC19247}"/>
    <cellStyle name="Komma 3 2 3 2 3 2 4 3" xfId="14157" xr:uid="{85BAA3D5-F902-441F-8CC8-4B960DE86093}"/>
    <cellStyle name="Komma 3 2 3 2 3 2 4 3 2" xfId="36226" xr:uid="{E4B123F3-E4AA-4D69-B72B-00A5470D0018}"/>
    <cellStyle name="Komma 3 2 3 2 3 2 4 3 3" xfId="41774" xr:uid="{525A5F9B-7D9C-4DD5-9453-052F7147DBDC}"/>
    <cellStyle name="Komma 3 2 3 2 3 2 4 4" xfId="19725" xr:uid="{94AB9038-DB87-4334-A2A9-1C63F0C24E02}"/>
    <cellStyle name="Komma 3 2 3 2 3 2 4 4 2" xfId="47241" xr:uid="{71E1F74F-8D4F-461B-B10F-AB21B17E5E77}"/>
    <cellStyle name="Komma 3 2 3 2 3 2 4 5" xfId="25252" xr:uid="{48D3BD3E-BFD8-4575-8822-D2FCC0AF5F51}"/>
    <cellStyle name="Komma 3 2 3 2 3 2 5" xfId="6187" xr:uid="{55F098E8-1B72-4EE9-8970-E9AAF0EE8B12}"/>
    <cellStyle name="Komma 3 2 3 2 3 2 5 2" xfId="28256" xr:uid="{B24998B0-9B17-498F-B3F2-74BB0317871B}"/>
    <cellStyle name="Komma 3 2 3 2 3 2 6" xfId="11573" xr:uid="{C3D293DF-57A6-4735-9E0E-729CC02E7A9B}"/>
    <cellStyle name="Komma 3 2 3 2 3 2 6 2" xfId="33642" xr:uid="{4C78686F-EBD2-4398-8303-1A0D1E795A74}"/>
    <cellStyle name="Komma 3 2 3 2 3 2 6 3" xfId="39190" xr:uid="{ADD58ACE-0823-44BF-8A47-6E1C5E045552}"/>
    <cellStyle name="Komma 3 2 3 2 3 2 7" xfId="17121" xr:uid="{89B0468B-0D01-4CB7-9B4B-EBF7416BBF1B}"/>
    <cellStyle name="Komma 3 2 3 2 3 2 7 2" xfId="44738" xr:uid="{1A6AA457-9F85-45CA-8F49-F18B7F72F503}"/>
    <cellStyle name="Komma 3 2 3 2 3 2 8" xfId="22749" xr:uid="{B59E1F52-C1B0-4798-BFF1-0F0D09D9994B}"/>
    <cellStyle name="Komma 3 2 3 2 3 3" xfId="1007" xr:uid="{B2B8DD3D-88D1-42AA-B51D-D62814E4BEE2}"/>
    <cellStyle name="Komma 3 2 3 2 3 3 2" xfId="3611" xr:uid="{CB2118D4-4550-4E05-BA24-0F60F8AFDC2D}"/>
    <cellStyle name="Komma 3 2 3 2 3 3 2 2" xfId="9118" xr:uid="{8FB34537-B1AC-4A3B-9DE0-3CB7FD44F242}"/>
    <cellStyle name="Komma 3 2 3 2 3 3 2 2 2" xfId="31187" xr:uid="{B18B380C-ECB1-496A-8DF2-93F54EBF920F}"/>
    <cellStyle name="Komma 3 2 3 2 3 3 2 3" xfId="14605" xr:uid="{56A56E0A-50D2-4898-B1C2-A3B5A824866C}"/>
    <cellStyle name="Komma 3 2 3 2 3 3 2 3 2" xfId="36674" xr:uid="{3BE668AF-8147-4DBF-84FA-35B2A4CBD60C}"/>
    <cellStyle name="Komma 3 2 3 2 3 3 2 3 3" xfId="42222" xr:uid="{E03E7D65-CEF4-4FB8-B318-022F48AC2D60}"/>
    <cellStyle name="Komma 3 2 3 2 3 3 2 4" xfId="20173" xr:uid="{CB46C727-3574-4015-B575-5B9A667F6879}"/>
    <cellStyle name="Komma 3 2 3 2 3 3 2 4 2" xfId="47669" xr:uid="{6526DB36-81D8-4275-AEB5-9D9A81703230}"/>
    <cellStyle name="Komma 3 2 3 2 3 3 2 5" xfId="25680" xr:uid="{2166EFED-7170-49AB-930B-984533C67839}"/>
    <cellStyle name="Komma 3 2 3 2 3 3 3" xfId="6635" xr:uid="{E37ACD2D-7E49-4647-9FF4-C53CC0DD8493}"/>
    <cellStyle name="Komma 3 2 3 2 3 3 3 2" xfId="28704" xr:uid="{ED70931A-16F3-4399-97A6-0D77271FF3C0}"/>
    <cellStyle name="Komma 3 2 3 2 3 3 4" xfId="12001" xr:uid="{F54032E7-FD12-4744-83F4-22B71B8CA4AE}"/>
    <cellStyle name="Komma 3 2 3 2 3 3 4 2" xfId="34070" xr:uid="{D566AE39-9CCB-42F9-BE10-0628C08BBE8C}"/>
    <cellStyle name="Komma 3 2 3 2 3 3 4 3" xfId="39618" xr:uid="{7D6FF3D1-A70B-461A-95B8-3430A5DFE02B}"/>
    <cellStyle name="Komma 3 2 3 2 3 3 5" xfId="17569" xr:uid="{B5DC520A-9B5C-4627-B19D-A5E1742ED524}"/>
    <cellStyle name="Komma 3 2 3 2 3 3 5 2" xfId="45186" xr:uid="{76161DF1-BD89-48D8-8687-0D2E6EF1AE23}"/>
    <cellStyle name="Komma 3 2 3 2 3 3 6" xfId="23197" xr:uid="{F08726D3-50A1-449B-B9F3-959F8FFDED2B}"/>
    <cellStyle name="Komma 3 2 3 2 3 4" xfId="1788" xr:uid="{90CBEDF6-6928-43B6-8047-BD7FD162D083}"/>
    <cellStyle name="Komma 3 2 3 2 3 4 2" xfId="4392" xr:uid="{01701FDD-A1B2-407C-82CD-3A4306F94006}"/>
    <cellStyle name="Komma 3 2 3 2 3 4 2 2" xfId="9899" xr:uid="{E8F399FA-42CD-4D2A-A3E0-E971BCF93027}"/>
    <cellStyle name="Komma 3 2 3 2 3 4 2 2 2" xfId="31968" xr:uid="{F0FC9F08-65B7-49C1-AC74-13EC357CB08E}"/>
    <cellStyle name="Komma 3 2 3 2 3 4 2 3" xfId="15386" xr:uid="{7E66130F-DB10-46EC-8255-E8ED0B5ECB36}"/>
    <cellStyle name="Komma 3 2 3 2 3 4 2 3 2" xfId="37455" xr:uid="{EDA51126-75C2-41F0-BB3D-810CA033602B}"/>
    <cellStyle name="Komma 3 2 3 2 3 4 2 3 3" xfId="43003" xr:uid="{B2EB1999-3C91-4E2E-9D86-9BDC5C3C0EEB}"/>
    <cellStyle name="Komma 3 2 3 2 3 4 2 4" xfId="20954" xr:uid="{3953E9B2-4DA8-4EEC-AA52-B0753C7927AE}"/>
    <cellStyle name="Komma 3 2 3 2 3 4 2 4 2" xfId="48450" xr:uid="{52E06565-B29D-4E00-B745-EEB4407C09D3}"/>
    <cellStyle name="Komma 3 2 3 2 3 4 2 5" xfId="26461" xr:uid="{52153AB0-1DFF-419E-8250-00FA2CBD9505}"/>
    <cellStyle name="Komma 3 2 3 2 3 4 3" xfId="7416" xr:uid="{35BB0069-0CF6-4B9F-93BA-C053E05174BB}"/>
    <cellStyle name="Komma 3 2 3 2 3 4 3 2" xfId="29485" xr:uid="{1B34BF44-3CCE-422E-8AC0-358D00AAA04A}"/>
    <cellStyle name="Komma 3 2 3 2 3 4 4" xfId="12782" xr:uid="{D63BC393-36BC-48F1-A579-A4C5562F4887}"/>
    <cellStyle name="Komma 3 2 3 2 3 4 4 2" xfId="34851" xr:uid="{26DB95DE-DA5A-4207-8B0C-001EA23731F5}"/>
    <cellStyle name="Komma 3 2 3 2 3 4 4 3" xfId="40399" xr:uid="{576B141D-E533-47D2-9D75-39CA26AEF669}"/>
    <cellStyle name="Komma 3 2 3 2 3 4 5" xfId="18350" xr:uid="{D3BBCD63-699A-4140-9200-FF3C9D233D4D}"/>
    <cellStyle name="Komma 3 2 3 2 3 4 5 2" xfId="45967" xr:uid="{5EC0CF2F-E72D-4F22-9E9B-19A868BB7558}"/>
    <cellStyle name="Komma 3 2 3 2 3 4 6" xfId="23978" xr:uid="{3C220DC2-1212-48B5-B317-F74AD7F04DE9}"/>
    <cellStyle name="Komma 3 2 3 2 3 5" xfId="2742" xr:uid="{640AB1E7-B1F0-4E00-8B1C-CB0B3F5F1C57}"/>
    <cellStyle name="Komma 3 2 3 2 3 5 2" xfId="8337" xr:uid="{4EA123E7-C8BD-46FF-87E6-0E0D050D030B}"/>
    <cellStyle name="Komma 3 2 3 2 3 5 2 2" xfId="30406" xr:uid="{AEB58D77-FBC0-40C0-9AC0-D6BDDDD4985D}"/>
    <cellStyle name="Komma 3 2 3 2 3 5 3" xfId="13736" xr:uid="{C6DECE65-7BA3-48E1-9D13-CF2B392CA947}"/>
    <cellStyle name="Komma 3 2 3 2 3 5 3 2" xfId="35805" xr:uid="{BD6F77B2-D421-4A6D-807E-07DAA7179B36}"/>
    <cellStyle name="Komma 3 2 3 2 3 5 3 3" xfId="41353" xr:uid="{1956FD80-C4A6-44B7-A1CC-889C25A6BFBC}"/>
    <cellStyle name="Komma 3 2 3 2 3 5 4" xfId="19304" xr:uid="{848FB6F3-0AED-46A3-903B-C79B72A3339C}"/>
    <cellStyle name="Komma 3 2 3 2 3 5 4 2" xfId="46888" xr:uid="{2BD566D7-FC57-4240-80B5-0F85E8EBE514}"/>
    <cellStyle name="Komma 3 2 3 2 3 5 5" xfId="24899" xr:uid="{DD0841E5-DB3D-4216-991C-A799EBF363D3}"/>
    <cellStyle name="Komma 3 2 3 2 3 6" xfId="5173" xr:uid="{97F6DAB1-D569-498F-9A42-A611FC0A0898}"/>
    <cellStyle name="Komma 3 2 3 2 3 6 2" xfId="10680" xr:uid="{8427C263-82A5-4A68-A334-5B9DBCCB305F}"/>
    <cellStyle name="Komma 3 2 3 2 3 6 2 2" xfId="32749" xr:uid="{7F9C127A-3ACC-4C8F-B891-57B7A64AD9A9}"/>
    <cellStyle name="Komma 3 2 3 2 3 6 3" xfId="16167" xr:uid="{E30FDA4B-22F0-4042-B382-E279BCA8A976}"/>
    <cellStyle name="Komma 3 2 3 2 3 6 3 2" xfId="38236" xr:uid="{606785DD-6BB8-4D07-8C96-A1A9269F443F}"/>
    <cellStyle name="Komma 3 2 3 2 3 6 3 3" xfId="43784" xr:uid="{79012464-EDE6-4CAA-ACE6-494951FED828}"/>
    <cellStyle name="Komma 3 2 3 2 3 6 4" xfId="21735" xr:uid="{D06ACF5B-DF9B-44A4-A62B-5583DEAC4365}"/>
    <cellStyle name="Komma 3 2 3 2 3 6 4 2" xfId="49231" xr:uid="{EC9B5E4D-9DE8-4136-986F-5FBA1EBDCD33}"/>
    <cellStyle name="Komma 3 2 3 2 3 6 5" xfId="27242" xr:uid="{00D686D3-0F38-4F2D-ABAD-7C276ED9A6EC}"/>
    <cellStyle name="Komma 3 2 3 2 3 7" xfId="5766" xr:uid="{32B9EB89-C8F4-4210-ADEA-A479EF2584BA}"/>
    <cellStyle name="Komma 3 2 3 2 3 7 2" xfId="27835" xr:uid="{D189619E-2FD2-42D1-ABE6-ACAF2796C662}"/>
    <cellStyle name="Komma 3 2 3 2 3 8" xfId="11220" xr:uid="{ECEFE4A9-FE59-41FD-A705-BEB42131749C}"/>
    <cellStyle name="Komma 3 2 3 2 3 8 2" xfId="33289" xr:uid="{D40F94C7-5925-4067-BB81-A80C6B35C4B9}"/>
    <cellStyle name="Komma 3 2 3 2 3 8 3" xfId="38837" xr:uid="{91009123-8F6D-4F7C-B2B1-742677C27442}"/>
    <cellStyle name="Komma 3 2 3 2 3 9" xfId="16700" xr:uid="{77EAE9D8-5C41-4819-BB93-61700D618CA7}"/>
    <cellStyle name="Komma 3 2 3 2 3 9 2" xfId="44317" xr:uid="{C179107F-C1C6-4988-BF4A-72119AC41D6C}"/>
    <cellStyle name="Komma 3 2 3 2 4" xfId="174" xr:uid="{12DA1324-F2A9-4619-8784-BBD9699FB736}"/>
    <cellStyle name="Komma 3 2 3 2 4 10" xfId="22366" xr:uid="{ABFF1F0B-A040-460B-8AB6-634A20BDB2A4}"/>
    <cellStyle name="Komma 3 2 3 2 4 2" xfId="597" xr:uid="{F0DE85A5-C8E9-4289-971F-6A9381538E5B}"/>
    <cellStyle name="Komma 3 2 3 2 4 2 2" xfId="1398" xr:uid="{C96F5E7D-EB9D-4CED-8A92-396333664013}"/>
    <cellStyle name="Komma 3 2 3 2 4 2 2 2" xfId="4002" xr:uid="{6402878A-C0C5-409B-AD3A-B686B98E5E66}"/>
    <cellStyle name="Komma 3 2 3 2 4 2 2 2 2" xfId="9509" xr:uid="{560AD870-F88F-4118-8553-9759CD8E0A01}"/>
    <cellStyle name="Komma 3 2 3 2 4 2 2 2 2 2" xfId="31578" xr:uid="{4B7D8B61-4FD6-4F41-830D-8F20AD7B4A34}"/>
    <cellStyle name="Komma 3 2 3 2 4 2 2 2 3" xfId="14996" xr:uid="{50D8CEE8-5DC5-4B9A-BEDD-50A8046E3238}"/>
    <cellStyle name="Komma 3 2 3 2 4 2 2 2 3 2" xfId="37065" xr:uid="{2070A120-1DE9-4448-A37F-9A136E39212C}"/>
    <cellStyle name="Komma 3 2 3 2 4 2 2 2 3 3" xfId="42613" xr:uid="{E33A457D-F2E4-43C2-A9C1-2F9CC0DB94D4}"/>
    <cellStyle name="Komma 3 2 3 2 4 2 2 2 4" xfId="20564" xr:uid="{36B3DC80-89BB-411C-92ED-63274B266E41}"/>
    <cellStyle name="Komma 3 2 3 2 4 2 2 2 4 2" xfId="48060" xr:uid="{D5F5B591-AFCE-4263-B8B3-83E866E6D992}"/>
    <cellStyle name="Komma 3 2 3 2 4 2 2 2 5" xfId="26071" xr:uid="{E9EC1C52-9FE3-4C1F-8183-CCB8E50C4D75}"/>
    <cellStyle name="Komma 3 2 3 2 4 2 2 3" xfId="7026" xr:uid="{1E127473-E518-45C7-917C-3E68AF31C77A}"/>
    <cellStyle name="Komma 3 2 3 2 4 2 2 3 2" xfId="29095" xr:uid="{A5C94332-687C-4786-9077-185C5E9F316F}"/>
    <cellStyle name="Komma 3 2 3 2 4 2 2 4" xfId="12392" xr:uid="{01BEC976-2048-4774-9A64-D1E366D4350E}"/>
    <cellStyle name="Komma 3 2 3 2 4 2 2 4 2" xfId="34461" xr:uid="{D842BEDC-5D96-4E28-A069-876E2D9A2352}"/>
    <cellStyle name="Komma 3 2 3 2 4 2 2 4 3" xfId="40009" xr:uid="{9E7FBD14-9208-486A-94AA-DAFC58D29EDC}"/>
    <cellStyle name="Komma 3 2 3 2 4 2 2 5" xfId="17960" xr:uid="{BB418536-33FC-422D-B01B-A540FA4C9F62}"/>
    <cellStyle name="Komma 3 2 3 2 4 2 2 5 2" xfId="45577" xr:uid="{835AA499-3B50-4652-9E64-FBF40D3C07BB}"/>
    <cellStyle name="Komma 3 2 3 2 4 2 2 6" xfId="23588" xr:uid="{7915939A-11F5-4E92-B0AC-54F877377ABF}"/>
    <cellStyle name="Komma 3 2 3 2 4 2 3" xfId="2179" xr:uid="{8618F85A-8AA6-4C49-B768-A9C6821E7894}"/>
    <cellStyle name="Komma 3 2 3 2 4 2 3 2" xfId="4783" xr:uid="{2103A3BD-1EAC-4843-8E54-9D1FAB6BCE6C}"/>
    <cellStyle name="Komma 3 2 3 2 4 2 3 2 2" xfId="10290" xr:uid="{CCDAECD0-371F-4D03-9BFF-08BF1A746868}"/>
    <cellStyle name="Komma 3 2 3 2 4 2 3 2 2 2" xfId="32359" xr:uid="{C2396613-95F1-4C6F-9BDA-9A5124391239}"/>
    <cellStyle name="Komma 3 2 3 2 4 2 3 2 3" xfId="15777" xr:uid="{E9855C55-BAD6-4C5B-AAB3-2348C1EB04A9}"/>
    <cellStyle name="Komma 3 2 3 2 4 2 3 2 3 2" xfId="37846" xr:uid="{F4B1FFA8-43CB-4BEC-A494-783BBFB55F9D}"/>
    <cellStyle name="Komma 3 2 3 2 4 2 3 2 3 3" xfId="43394" xr:uid="{601D5CC2-A8B7-43E9-A6D2-7E65C93C15BE}"/>
    <cellStyle name="Komma 3 2 3 2 4 2 3 2 4" xfId="21345" xr:uid="{9756F375-E864-4CD4-B5A7-BED196BB3AFC}"/>
    <cellStyle name="Komma 3 2 3 2 4 2 3 2 4 2" xfId="48841" xr:uid="{F57E499C-8B65-4879-B8EA-3A3E3D39CE1B}"/>
    <cellStyle name="Komma 3 2 3 2 4 2 3 2 5" xfId="26852" xr:uid="{C8D3FB39-9D28-402C-A5DD-1D5502216F89}"/>
    <cellStyle name="Komma 3 2 3 2 4 2 3 3" xfId="7807" xr:uid="{D9EA9678-879E-4ED2-A742-113027FDCC0F}"/>
    <cellStyle name="Komma 3 2 3 2 4 2 3 3 2" xfId="29876" xr:uid="{D5D9868B-06E9-440D-B641-4E79B5BF83E9}"/>
    <cellStyle name="Komma 3 2 3 2 4 2 3 4" xfId="13173" xr:uid="{0973D476-9AE3-4C6A-A443-01E5B56CA40C}"/>
    <cellStyle name="Komma 3 2 3 2 4 2 3 4 2" xfId="35242" xr:uid="{9D80B191-59BC-48CC-B760-4CB04931E199}"/>
    <cellStyle name="Komma 3 2 3 2 4 2 3 4 3" xfId="40790" xr:uid="{FEF4F389-6B85-4501-8B0B-66E38FA0CF59}"/>
    <cellStyle name="Komma 3 2 3 2 4 2 3 5" xfId="18741" xr:uid="{62E24D5D-0758-4448-B3BA-A2EA3113E77F}"/>
    <cellStyle name="Komma 3 2 3 2 4 2 3 5 2" xfId="46358" xr:uid="{0D9138C8-58B5-4B9D-BB75-2227E908079B}"/>
    <cellStyle name="Komma 3 2 3 2 4 2 3 6" xfId="24369" xr:uid="{65E424BE-A93B-4006-90CE-FCFB6E33A061}"/>
    <cellStyle name="Komma 3 2 3 2 4 2 4" xfId="3201" xr:uid="{69DEA0BD-F1AA-40EC-B465-893470594B6C}"/>
    <cellStyle name="Komma 3 2 3 2 4 2 4 2" xfId="8728" xr:uid="{335D09B2-1A27-455A-9A12-026172171EFD}"/>
    <cellStyle name="Komma 3 2 3 2 4 2 4 2 2" xfId="30797" xr:uid="{715CC2BC-AF10-4A58-83CD-4A77EF7D21B0}"/>
    <cellStyle name="Komma 3 2 3 2 4 2 4 3" xfId="14195" xr:uid="{C35BE45E-002D-4DB6-864F-3238A5CA1F38}"/>
    <cellStyle name="Komma 3 2 3 2 4 2 4 3 2" xfId="36264" xr:uid="{E5B24852-79C4-43B1-B0BB-1C26AE8181C3}"/>
    <cellStyle name="Komma 3 2 3 2 4 2 4 3 3" xfId="41812" xr:uid="{8A590F86-31EE-4B03-9DA3-709182531D9B}"/>
    <cellStyle name="Komma 3 2 3 2 4 2 4 4" xfId="19763" xr:uid="{3F9D0BCA-6E9A-42DB-99F7-CB7E63CE37A2}"/>
    <cellStyle name="Komma 3 2 3 2 4 2 4 4 2" xfId="47279" xr:uid="{70DFA778-293A-4980-9649-F2F79DDDB029}"/>
    <cellStyle name="Komma 3 2 3 2 4 2 4 5" xfId="25290" xr:uid="{E77A8478-4EBA-47B2-9027-86CCCC99FD52}"/>
    <cellStyle name="Komma 3 2 3 2 4 2 5" xfId="6225" xr:uid="{F6F04F25-9A7D-4949-9F60-980844637182}"/>
    <cellStyle name="Komma 3 2 3 2 4 2 5 2" xfId="28294" xr:uid="{38B14348-CCCD-4B22-850C-368930609187}"/>
    <cellStyle name="Komma 3 2 3 2 4 2 6" xfId="11611" xr:uid="{D3804164-85EA-4E72-8D92-821B7DB4EC2E}"/>
    <cellStyle name="Komma 3 2 3 2 4 2 6 2" xfId="33680" xr:uid="{19F671B0-8B06-4411-97FA-CFAB2B0DDD5B}"/>
    <cellStyle name="Komma 3 2 3 2 4 2 6 3" xfId="39228" xr:uid="{D1EA55DA-8AF0-4F15-8DAD-7F9C716261EE}"/>
    <cellStyle name="Komma 3 2 3 2 4 2 7" xfId="17159" xr:uid="{021AC449-DD8C-49ED-BCB0-1EB32320601B}"/>
    <cellStyle name="Komma 3 2 3 2 4 2 7 2" xfId="44776" xr:uid="{1DFC2C2B-4B50-41A3-B05C-9495A7D88230}"/>
    <cellStyle name="Komma 3 2 3 2 4 2 8" xfId="22787" xr:uid="{F8E2356C-F7BB-4815-AF47-8234A05D028C}"/>
    <cellStyle name="Komma 3 2 3 2 4 3" xfId="1038" xr:uid="{AFE38CC8-E9A1-48C1-BF20-1865AE695665}"/>
    <cellStyle name="Komma 3 2 3 2 4 3 2" xfId="3642" xr:uid="{4C9950C3-9F80-42AD-8401-10CE7F693529}"/>
    <cellStyle name="Komma 3 2 3 2 4 3 2 2" xfId="9149" xr:uid="{41321208-6F7D-4F76-9F93-5870035AD186}"/>
    <cellStyle name="Komma 3 2 3 2 4 3 2 2 2" xfId="31218" xr:uid="{6145BDFA-2F3F-4F11-9DB6-AAA458ADC15F}"/>
    <cellStyle name="Komma 3 2 3 2 4 3 2 3" xfId="14636" xr:uid="{656A8FF1-B519-4DB7-8D1E-7B7C1D36B972}"/>
    <cellStyle name="Komma 3 2 3 2 4 3 2 3 2" xfId="36705" xr:uid="{86F56B50-BA81-4EAF-854B-55C7D53888DF}"/>
    <cellStyle name="Komma 3 2 3 2 4 3 2 3 3" xfId="42253" xr:uid="{A23A1ED2-4FF1-4357-B89C-7527CA683B37}"/>
    <cellStyle name="Komma 3 2 3 2 4 3 2 4" xfId="20204" xr:uid="{335F2B65-C482-4471-9A4E-560E00C7352F}"/>
    <cellStyle name="Komma 3 2 3 2 4 3 2 4 2" xfId="47700" xr:uid="{3C48B1AE-D7EF-4518-A1D3-B5BDFA93B146}"/>
    <cellStyle name="Komma 3 2 3 2 4 3 2 5" xfId="25711" xr:uid="{C6EA2572-AC86-4330-AB22-C6D881D66457}"/>
    <cellStyle name="Komma 3 2 3 2 4 3 3" xfId="6666" xr:uid="{4322DA49-BF01-4197-BBF6-C3631F31D27E}"/>
    <cellStyle name="Komma 3 2 3 2 4 3 3 2" xfId="28735" xr:uid="{79742D1F-C935-4E7D-92E6-196D38B1C05F}"/>
    <cellStyle name="Komma 3 2 3 2 4 3 4" xfId="12032" xr:uid="{00DAC2F5-F62E-4EB2-B3A9-3EED8F237A13}"/>
    <cellStyle name="Komma 3 2 3 2 4 3 4 2" xfId="34101" xr:uid="{E9A019B8-3E13-4271-9F2F-47B9A9C4F152}"/>
    <cellStyle name="Komma 3 2 3 2 4 3 4 3" xfId="39649" xr:uid="{DFFBB91D-E6DF-43BF-9EC1-7774AD5090BF}"/>
    <cellStyle name="Komma 3 2 3 2 4 3 5" xfId="17600" xr:uid="{053D24E6-79C5-4B3C-AAE4-674D5391E1B7}"/>
    <cellStyle name="Komma 3 2 3 2 4 3 5 2" xfId="45217" xr:uid="{F0DA4971-C536-49AC-A5A2-643940FDD937}"/>
    <cellStyle name="Komma 3 2 3 2 4 3 6" xfId="23228" xr:uid="{74A8B91A-3412-4B0B-9868-70653B76B12E}"/>
    <cellStyle name="Komma 3 2 3 2 4 4" xfId="1819" xr:uid="{59A4AD8C-C530-43E5-A473-D390623B746E}"/>
    <cellStyle name="Komma 3 2 3 2 4 4 2" xfId="4423" xr:uid="{4645DEBD-80DF-4B2F-8E94-B32188A88FA6}"/>
    <cellStyle name="Komma 3 2 3 2 4 4 2 2" xfId="9930" xr:uid="{16F400B0-06E1-4DD1-8C72-0C269E5FBC13}"/>
    <cellStyle name="Komma 3 2 3 2 4 4 2 2 2" xfId="31999" xr:uid="{75E03D49-7281-4CC5-BF96-88730BA4FDB0}"/>
    <cellStyle name="Komma 3 2 3 2 4 4 2 3" xfId="15417" xr:uid="{F00474F9-93F9-43CE-8EBD-A386AEB33CD3}"/>
    <cellStyle name="Komma 3 2 3 2 4 4 2 3 2" xfId="37486" xr:uid="{B0FB7FA1-D7F4-4915-A07C-AE3625269555}"/>
    <cellStyle name="Komma 3 2 3 2 4 4 2 3 3" xfId="43034" xr:uid="{5CF9BEB1-2150-4A3E-8898-1E84996E9B82}"/>
    <cellStyle name="Komma 3 2 3 2 4 4 2 4" xfId="20985" xr:uid="{EBA7BB4F-7A1A-4A7A-857B-A79834934886}"/>
    <cellStyle name="Komma 3 2 3 2 4 4 2 4 2" xfId="48481" xr:uid="{AA04CE77-F46D-4689-91BF-1AAB47C9472F}"/>
    <cellStyle name="Komma 3 2 3 2 4 4 2 5" xfId="26492" xr:uid="{DF8FAFFC-AFEC-43E7-8D52-84C3EEECFA0F}"/>
    <cellStyle name="Komma 3 2 3 2 4 4 3" xfId="7447" xr:uid="{61C162E7-BFA3-40FA-99F9-32A6407D8809}"/>
    <cellStyle name="Komma 3 2 3 2 4 4 3 2" xfId="29516" xr:uid="{8EF1A2F0-2118-4301-8F58-675D39DD63E7}"/>
    <cellStyle name="Komma 3 2 3 2 4 4 4" xfId="12813" xr:uid="{DF2891AD-5F86-4DBF-A7AC-27EB5A923496}"/>
    <cellStyle name="Komma 3 2 3 2 4 4 4 2" xfId="34882" xr:uid="{2EBE524F-1B21-458A-AAE5-E85A90382A1C}"/>
    <cellStyle name="Komma 3 2 3 2 4 4 4 3" xfId="40430" xr:uid="{88E49BE9-66C9-48CF-A879-B723F6C7D2CF}"/>
    <cellStyle name="Komma 3 2 3 2 4 4 5" xfId="18381" xr:uid="{5E279EE0-E092-431A-B18E-D5B86D76F737}"/>
    <cellStyle name="Komma 3 2 3 2 4 4 5 2" xfId="45998" xr:uid="{C26919B9-92B0-46AA-AE8C-7A473BFE8227}"/>
    <cellStyle name="Komma 3 2 3 2 4 4 6" xfId="24009" xr:uid="{7B8C31DD-85E6-43F9-9CE5-F9E839E1F23B}"/>
    <cellStyle name="Komma 3 2 3 2 4 5" xfId="2780" xr:uid="{A3E7C858-CE9D-4508-BEE0-7A0384D1CFFE}"/>
    <cellStyle name="Komma 3 2 3 2 4 5 2" xfId="8368" xr:uid="{F2D0C3E6-B594-4FCC-9E54-76386D161D59}"/>
    <cellStyle name="Komma 3 2 3 2 4 5 2 2" xfId="30437" xr:uid="{C5CB0F96-661C-4A32-96EA-309EAB687D1D}"/>
    <cellStyle name="Komma 3 2 3 2 4 5 3" xfId="13774" xr:uid="{F788AAE7-1E35-430E-8054-53C72E144897}"/>
    <cellStyle name="Komma 3 2 3 2 4 5 3 2" xfId="35843" xr:uid="{80DB93FA-B8F0-4629-A683-30DDBA5811C1}"/>
    <cellStyle name="Komma 3 2 3 2 4 5 3 3" xfId="41391" xr:uid="{8737D420-03AE-4424-8FA8-A896F9D2D16C}"/>
    <cellStyle name="Komma 3 2 3 2 4 5 4" xfId="19342" xr:uid="{7EA66764-1D2D-4EE7-B2A3-EEF7BF41D496}"/>
    <cellStyle name="Komma 3 2 3 2 4 5 4 2" xfId="46919" xr:uid="{AD82A5E8-4AB2-4311-9E12-B2D49FB90312}"/>
    <cellStyle name="Komma 3 2 3 2 4 5 5" xfId="24930" xr:uid="{4CF916F0-23B1-493E-8B5E-B49161E5C621}"/>
    <cellStyle name="Komma 3 2 3 2 4 6" xfId="5204" xr:uid="{D3104CAF-2605-456D-AD61-910CAA3538DC}"/>
    <cellStyle name="Komma 3 2 3 2 4 6 2" xfId="10711" xr:uid="{36CF175B-266B-49A8-B0E3-2FCCBF5CFFCE}"/>
    <cellStyle name="Komma 3 2 3 2 4 6 2 2" xfId="32780" xr:uid="{A1BBC18F-F508-4949-8772-FA800136426C}"/>
    <cellStyle name="Komma 3 2 3 2 4 6 3" xfId="16198" xr:uid="{D1BCF0AC-70B2-44EC-A9CF-A1E8D84A56FF}"/>
    <cellStyle name="Komma 3 2 3 2 4 6 3 2" xfId="38267" xr:uid="{90E3C351-3EB7-4815-A093-89737579F740}"/>
    <cellStyle name="Komma 3 2 3 2 4 6 3 3" xfId="43815" xr:uid="{ADFFE760-D160-4865-B5C4-D0BE4D67F151}"/>
    <cellStyle name="Komma 3 2 3 2 4 6 4" xfId="21766" xr:uid="{6331B3DC-A9E4-4ECE-8BE0-A0AA2DCC1C9B}"/>
    <cellStyle name="Komma 3 2 3 2 4 6 4 2" xfId="49262" xr:uid="{82349427-E0A3-4716-A080-3971EA5B59EB}"/>
    <cellStyle name="Komma 3 2 3 2 4 6 5" xfId="27273" xr:uid="{FE2F81AF-D62B-4760-8429-4ADF26B9B8E1}"/>
    <cellStyle name="Komma 3 2 3 2 4 7" xfId="5804" xr:uid="{C097A0C7-4D65-4EC7-AB2C-938A60DF4B3B}"/>
    <cellStyle name="Komma 3 2 3 2 4 7 2" xfId="27873" xr:uid="{8CC90697-3F0B-42A9-B87E-9E60DB35D483}"/>
    <cellStyle name="Komma 3 2 3 2 4 8" xfId="11251" xr:uid="{85876972-4189-406B-822F-DF87464B6C61}"/>
    <cellStyle name="Komma 3 2 3 2 4 8 2" xfId="33320" xr:uid="{02EAEAAE-C740-4B8F-B3D2-36CD63338607}"/>
    <cellStyle name="Komma 3 2 3 2 4 8 3" xfId="38868" xr:uid="{19954715-8B51-40FC-AF4E-D23505BA345E}"/>
    <cellStyle name="Komma 3 2 3 2 4 9" xfId="16738" xr:uid="{ACEA5F73-6116-483C-AF2E-95359EE55733}"/>
    <cellStyle name="Komma 3 2 3 2 4 9 2" xfId="44355" xr:uid="{91A7C35D-3E41-4248-BA37-A958AE168A62}"/>
    <cellStyle name="Komma 3 2 3 2 5" xfId="235" xr:uid="{FEA6F6B5-A6FC-4B3D-A961-A6AD53BC8FF4}"/>
    <cellStyle name="Komma 3 2 3 2 5 10" xfId="22427" xr:uid="{C735AB7C-878D-47B2-AB94-98FB2B53F3B5}"/>
    <cellStyle name="Komma 3 2 3 2 5 2" xfId="658" xr:uid="{4BDEEEAD-93AA-472C-A6C3-CD96D21BCBA2}"/>
    <cellStyle name="Komma 3 2 3 2 5 2 2" xfId="1459" xr:uid="{65FBB224-88BA-45FB-A183-3CA86CD58F30}"/>
    <cellStyle name="Komma 3 2 3 2 5 2 2 2" xfId="4063" xr:uid="{E5526B14-5675-4FB0-8A0D-34E2A27B6499}"/>
    <cellStyle name="Komma 3 2 3 2 5 2 2 2 2" xfId="9570" xr:uid="{1615CA29-50C5-4BA8-A41B-55114DC6D0C2}"/>
    <cellStyle name="Komma 3 2 3 2 5 2 2 2 2 2" xfId="31639" xr:uid="{430C065B-E2F4-42A2-ADE3-DDFC91EC8F99}"/>
    <cellStyle name="Komma 3 2 3 2 5 2 2 2 3" xfId="15057" xr:uid="{A0EBC159-9656-4F9C-B034-AD9B59A00C7A}"/>
    <cellStyle name="Komma 3 2 3 2 5 2 2 2 3 2" xfId="37126" xr:uid="{5F302862-2060-4A02-84C5-15D636D57A0A}"/>
    <cellStyle name="Komma 3 2 3 2 5 2 2 2 3 3" xfId="42674" xr:uid="{D2984482-A79A-43EF-B469-2A48998841D7}"/>
    <cellStyle name="Komma 3 2 3 2 5 2 2 2 4" xfId="20625" xr:uid="{57E3CE28-C6B0-4E8D-A67C-9A6A35B3CB8A}"/>
    <cellStyle name="Komma 3 2 3 2 5 2 2 2 4 2" xfId="48121" xr:uid="{EA44C0E3-8278-4F56-924D-076AF84A4FF6}"/>
    <cellStyle name="Komma 3 2 3 2 5 2 2 2 5" xfId="26132" xr:uid="{CA41B206-9CF2-426B-B810-E4FF0FFB95B6}"/>
    <cellStyle name="Komma 3 2 3 2 5 2 2 3" xfId="7087" xr:uid="{B339B24D-D335-4DAD-8AFF-B9AB5CBAEBC4}"/>
    <cellStyle name="Komma 3 2 3 2 5 2 2 3 2" xfId="29156" xr:uid="{DB7B5171-C7A1-439F-8954-FD86AE49BF80}"/>
    <cellStyle name="Komma 3 2 3 2 5 2 2 4" xfId="12453" xr:uid="{A8024D2A-6ED7-43FA-A7A1-550E6C7BC5A8}"/>
    <cellStyle name="Komma 3 2 3 2 5 2 2 4 2" xfId="34522" xr:uid="{EA8AB6CF-3AF0-4BE3-AB03-507A2E191527}"/>
    <cellStyle name="Komma 3 2 3 2 5 2 2 4 3" xfId="40070" xr:uid="{C26A23DE-CFF4-49F1-9319-B988C14266C1}"/>
    <cellStyle name="Komma 3 2 3 2 5 2 2 5" xfId="18021" xr:uid="{05859180-7441-4762-84CA-9921F6DBCD70}"/>
    <cellStyle name="Komma 3 2 3 2 5 2 2 5 2" xfId="45638" xr:uid="{282E4024-C795-4B16-A001-D83F375FEF15}"/>
    <cellStyle name="Komma 3 2 3 2 5 2 2 6" xfId="23649" xr:uid="{AB97FAB1-40C1-400B-B33F-BCA0619F2D6F}"/>
    <cellStyle name="Komma 3 2 3 2 5 2 3" xfId="2240" xr:uid="{C156D5FC-8E89-47FF-8FA0-7B7BDCB10EFB}"/>
    <cellStyle name="Komma 3 2 3 2 5 2 3 2" xfId="4844" xr:uid="{5B24D38B-5F53-447F-9E42-56E4C4D12E6E}"/>
    <cellStyle name="Komma 3 2 3 2 5 2 3 2 2" xfId="10351" xr:uid="{D1ACF05A-CD38-441E-8544-154546402FA5}"/>
    <cellStyle name="Komma 3 2 3 2 5 2 3 2 2 2" xfId="32420" xr:uid="{387E3257-FD2D-411C-BB58-FC0C262CA275}"/>
    <cellStyle name="Komma 3 2 3 2 5 2 3 2 3" xfId="15838" xr:uid="{3206ED60-2385-418A-975A-4A5EAA5DCAE0}"/>
    <cellStyle name="Komma 3 2 3 2 5 2 3 2 3 2" xfId="37907" xr:uid="{F6F2A710-A7A9-40D1-AA05-6EFF7E0ED760}"/>
    <cellStyle name="Komma 3 2 3 2 5 2 3 2 3 3" xfId="43455" xr:uid="{73735123-7B7D-47AF-96B2-8091E2697CF0}"/>
    <cellStyle name="Komma 3 2 3 2 5 2 3 2 4" xfId="21406" xr:uid="{394863E3-6A88-4C86-8F61-608126E72DFA}"/>
    <cellStyle name="Komma 3 2 3 2 5 2 3 2 4 2" xfId="48902" xr:uid="{E240AA85-4679-4B22-9E59-6872739FFCB6}"/>
    <cellStyle name="Komma 3 2 3 2 5 2 3 2 5" xfId="26913" xr:uid="{F37A0916-05F1-432D-A5C5-A56273A87CBC}"/>
    <cellStyle name="Komma 3 2 3 2 5 2 3 3" xfId="7868" xr:uid="{DA82822C-57C3-46D7-B848-FD78C5DD2E58}"/>
    <cellStyle name="Komma 3 2 3 2 5 2 3 3 2" xfId="29937" xr:uid="{69F8B0EB-8E8C-4430-AE4B-85FD95D3CE13}"/>
    <cellStyle name="Komma 3 2 3 2 5 2 3 4" xfId="13234" xr:uid="{8ADCAE33-63CF-4B8C-86BB-7C17C765D05A}"/>
    <cellStyle name="Komma 3 2 3 2 5 2 3 4 2" xfId="35303" xr:uid="{FBC17359-EA2A-49E0-9769-1C6751E9D7FE}"/>
    <cellStyle name="Komma 3 2 3 2 5 2 3 4 3" xfId="40851" xr:uid="{DC503638-5BAE-4DC4-8551-BDB343C5EF63}"/>
    <cellStyle name="Komma 3 2 3 2 5 2 3 5" xfId="18802" xr:uid="{8F5C04CE-F4D7-47D9-8A23-8C4D0E8B85CC}"/>
    <cellStyle name="Komma 3 2 3 2 5 2 3 5 2" xfId="46419" xr:uid="{27662CD8-8032-4E09-9559-6B1653C30FFC}"/>
    <cellStyle name="Komma 3 2 3 2 5 2 3 6" xfId="24430" xr:uid="{CA7141B5-0253-42F9-AA45-162332535677}"/>
    <cellStyle name="Komma 3 2 3 2 5 2 4" xfId="3262" xr:uid="{6738097C-7EEF-4E9A-AD95-B619C0464622}"/>
    <cellStyle name="Komma 3 2 3 2 5 2 4 2" xfId="8789" xr:uid="{C7322236-28D4-47C0-AB4A-D79285155A27}"/>
    <cellStyle name="Komma 3 2 3 2 5 2 4 2 2" xfId="30858" xr:uid="{4159B1A6-94EA-4CA0-A4D9-65B58508702F}"/>
    <cellStyle name="Komma 3 2 3 2 5 2 4 3" xfId="14256" xr:uid="{658A550C-0009-4BFE-989D-9E47EC3F64E5}"/>
    <cellStyle name="Komma 3 2 3 2 5 2 4 3 2" xfId="36325" xr:uid="{3E1AF883-221E-4FD5-B99E-C6ACAE6231C2}"/>
    <cellStyle name="Komma 3 2 3 2 5 2 4 3 3" xfId="41873" xr:uid="{E4B22B95-04B3-49CE-95DD-79EAA8FCCB3A}"/>
    <cellStyle name="Komma 3 2 3 2 5 2 4 4" xfId="19824" xr:uid="{93DB9E9F-2C20-42C6-807E-BF3741724398}"/>
    <cellStyle name="Komma 3 2 3 2 5 2 4 4 2" xfId="47340" xr:uid="{EF148738-1D7D-4395-BDAD-977A85A58311}"/>
    <cellStyle name="Komma 3 2 3 2 5 2 4 5" xfId="25351" xr:uid="{9DF3D288-C18F-4D47-80FD-70BA66D5BFAB}"/>
    <cellStyle name="Komma 3 2 3 2 5 2 5" xfId="6286" xr:uid="{5CDB9615-A0D1-46D2-BAF5-04BAB508933D}"/>
    <cellStyle name="Komma 3 2 3 2 5 2 5 2" xfId="28355" xr:uid="{8D75AA5F-EAAC-42B6-8FA0-5C15D54B77CF}"/>
    <cellStyle name="Komma 3 2 3 2 5 2 6" xfId="11672" xr:uid="{87016852-9B9E-4049-966F-CE2917DAD3E7}"/>
    <cellStyle name="Komma 3 2 3 2 5 2 6 2" xfId="33741" xr:uid="{C0F96967-F07E-41C4-AE2D-059930D9FC93}"/>
    <cellStyle name="Komma 3 2 3 2 5 2 6 3" xfId="39289" xr:uid="{60B1B0C1-AF75-4566-AEC5-C5215AF6A4F2}"/>
    <cellStyle name="Komma 3 2 3 2 5 2 7" xfId="17220" xr:uid="{2E6FB8A1-C9C7-4F11-B6AA-5E4B5B7EE83D}"/>
    <cellStyle name="Komma 3 2 3 2 5 2 7 2" xfId="44837" xr:uid="{51C3F00E-471D-4E29-BF48-0EBEC62833FC}"/>
    <cellStyle name="Komma 3 2 3 2 5 2 8" xfId="22848" xr:uid="{DADBFF92-CBF9-4E0B-B40B-BAEED0B8F93E}"/>
    <cellStyle name="Komma 3 2 3 2 5 3" xfId="1078" xr:uid="{F1319C8A-D70E-41AE-A893-198E28C0E7C8}"/>
    <cellStyle name="Komma 3 2 3 2 5 3 2" xfId="3682" xr:uid="{E6BE03EC-9A69-44CB-BFEE-C5A2E3F9EEC4}"/>
    <cellStyle name="Komma 3 2 3 2 5 3 2 2" xfId="9189" xr:uid="{D18450E6-A4BB-4A8C-89A7-22A38997820C}"/>
    <cellStyle name="Komma 3 2 3 2 5 3 2 2 2" xfId="31258" xr:uid="{1D72AA00-F7F2-4966-86E4-7722177E805C}"/>
    <cellStyle name="Komma 3 2 3 2 5 3 2 3" xfId="14676" xr:uid="{9AF9CDF2-B900-43A3-9188-B20C905CBEDE}"/>
    <cellStyle name="Komma 3 2 3 2 5 3 2 3 2" xfId="36745" xr:uid="{453C6EB4-53B2-48D9-B67C-E9460EB06DA1}"/>
    <cellStyle name="Komma 3 2 3 2 5 3 2 3 3" xfId="42293" xr:uid="{3E138058-FFF1-4127-9EA9-1D9E755BB6B1}"/>
    <cellStyle name="Komma 3 2 3 2 5 3 2 4" xfId="20244" xr:uid="{8CB75118-49B1-491E-BE81-C3F95CEE9756}"/>
    <cellStyle name="Komma 3 2 3 2 5 3 2 4 2" xfId="47740" xr:uid="{6F80F554-538D-41D5-BC96-537FE99DF298}"/>
    <cellStyle name="Komma 3 2 3 2 5 3 2 5" xfId="25751" xr:uid="{AEFCF82D-BFE8-487F-876B-F760BC150A7C}"/>
    <cellStyle name="Komma 3 2 3 2 5 3 3" xfId="6706" xr:uid="{D309012F-C3BC-41A9-BFBE-86DA9A87B252}"/>
    <cellStyle name="Komma 3 2 3 2 5 3 3 2" xfId="28775" xr:uid="{6E656530-C784-4DD7-8B3B-7528DADA0A60}"/>
    <cellStyle name="Komma 3 2 3 2 5 3 4" xfId="12072" xr:uid="{38CD4A3B-A342-4DE9-BBD3-405BE542D46F}"/>
    <cellStyle name="Komma 3 2 3 2 5 3 4 2" xfId="34141" xr:uid="{08D0D125-89A2-488E-9E21-7EB177CBC8E3}"/>
    <cellStyle name="Komma 3 2 3 2 5 3 4 3" xfId="39689" xr:uid="{0F26CAE8-86CE-416A-B7EC-8889597DE7EA}"/>
    <cellStyle name="Komma 3 2 3 2 5 3 5" xfId="17640" xr:uid="{1D47326A-454E-45FB-8407-D53A3A837AA6}"/>
    <cellStyle name="Komma 3 2 3 2 5 3 5 2" xfId="45257" xr:uid="{2C6E472F-73A4-4611-9AC5-E9D4155E47E1}"/>
    <cellStyle name="Komma 3 2 3 2 5 3 6" xfId="23268" xr:uid="{539D8A54-6125-4B5B-818C-5A8549879AB8}"/>
    <cellStyle name="Komma 3 2 3 2 5 4" xfId="1859" xr:uid="{8397223A-5B90-4446-BA50-E90C9C460C6A}"/>
    <cellStyle name="Komma 3 2 3 2 5 4 2" xfId="4463" xr:uid="{EADDC4E9-6240-468F-83D7-EABDF14A35B0}"/>
    <cellStyle name="Komma 3 2 3 2 5 4 2 2" xfId="9970" xr:uid="{35A9DA91-C9D4-405F-97C4-A57DB593D3D2}"/>
    <cellStyle name="Komma 3 2 3 2 5 4 2 2 2" xfId="32039" xr:uid="{BC4E9995-0CF7-422E-A3A0-E257FB4DC659}"/>
    <cellStyle name="Komma 3 2 3 2 5 4 2 3" xfId="15457" xr:uid="{723FA3C4-4629-46A1-A54F-40CF59F4F4BB}"/>
    <cellStyle name="Komma 3 2 3 2 5 4 2 3 2" xfId="37526" xr:uid="{A05DAE64-E2C2-483A-9AAD-A8A3F92E36C5}"/>
    <cellStyle name="Komma 3 2 3 2 5 4 2 3 3" xfId="43074" xr:uid="{A814F738-3888-423B-8F0B-CD8532884646}"/>
    <cellStyle name="Komma 3 2 3 2 5 4 2 4" xfId="21025" xr:uid="{FF0D457A-C7CC-49A3-AB83-F9D58957E57C}"/>
    <cellStyle name="Komma 3 2 3 2 5 4 2 4 2" xfId="48521" xr:uid="{25815C10-46B2-4B21-878F-DD091001F0A2}"/>
    <cellStyle name="Komma 3 2 3 2 5 4 2 5" xfId="26532" xr:uid="{EA37D3A8-9449-4239-86CD-9EE7F9225FCD}"/>
    <cellStyle name="Komma 3 2 3 2 5 4 3" xfId="7487" xr:uid="{10E578C1-211C-495F-B969-A1200B177B6E}"/>
    <cellStyle name="Komma 3 2 3 2 5 4 3 2" xfId="29556" xr:uid="{FA8F498F-CBDE-41CA-BE71-A412B290160D}"/>
    <cellStyle name="Komma 3 2 3 2 5 4 4" xfId="12853" xr:uid="{B09FE0F7-6290-4FEE-A88B-1ECE9F5B0C24}"/>
    <cellStyle name="Komma 3 2 3 2 5 4 4 2" xfId="34922" xr:uid="{3130FB53-231C-40CF-AFB1-266120A9D431}"/>
    <cellStyle name="Komma 3 2 3 2 5 4 4 3" xfId="40470" xr:uid="{1CCAE6BC-C569-4ACB-A8E1-1CB7896C0D08}"/>
    <cellStyle name="Komma 3 2 3 2 5 4 5" xfId="18421" xr:uid="{5AE03F84-CF48-446C-AD99-C82C1E6C8105}"/>
    <cellStyle name="Komma 3 2 3 2 5 4 5 2" xfId="46038" xr:uid="{D573CD01-F937-4C1E-AB68-8381F723DA44}"/>
    <cellStyle name="Komma 3 2 3 2 5 4 6" xfId="24049" xr:uid="{73F5FB8D-3433-4E61-80AD-EB1DE4B9FD90}"/>
    <cellStyle name="Komma 3 2 3 2 5 5" xfId="2841" xr:uid="{CAB239CD-D134-47F6-9889-0E65B94455AF}"/>
    <cellStyle name="Komma 3 2 3 2 5 5 2" xfId="8408" xr:uid="{88F49428-9047-40CA-B784-254DC9DAB3A5}"/>
    <cellStyle name="Komma 3 2 3 2 5 5 2 2" xfId="30477" xr:uid="{3BD98E6E-09FF-4B2F-91F4-D911AC9C1D9B}"/>
    <cellStyle name="Komma 3 2 3 2 5 5 3" xfId="13835" xr:uid="{300EB796-7903-4F39-9D7D-4B9CAF4B3116}"/>
    <cellStyle name="Komma 3 2 3 2 5 5 3 2" xfId="35904" xr:uid="{62FADF61-98F3-4CB2-A20F-F4C23AFC60C8}"/>
    <cellStyle name="Komma 3 2 3 2 5 5 3 3" xfId="41452" xr:uid="{37F14DDA-104D-4BB3-AB34-FFCCD669DC26}"/>
    <cellStyle name="Komma 3 2 3 2 5 5 4" xfId="19403" xr:uid="{2D579469-A737-48E9-9E4B-316DA99C9875}"/>
    <cellStyle name="Komma 3 2 3 2 5 5 4 2" xfId="46959" xr:uid="{A8D4B7DA-7EF3-4299-9551-399EDBF52CE2}"/>
    <cellStyle name="Komma 3 2 3 2 5 5 5" xfId="24970" xr:uid="{8956D0CB-5CAB-4B54-9107-A3552C424856}"/>
    <cellStyle name="Komma 3 2 3 2 5 6" xfId="5244" xr:uid="{722BD8A6-B40A-42EF-B3BF-6907B97E4A7F}"/>
    <cellStyle name="Komma 3 2 3 2 5 6 2" xfId="10751" xr:uid="{09B6EA8B-3B82-4F47-89D3-8CFFE883A140}"/>
    <cellStyle name="Komma 3 2 3 2 5 6 2 2" xfId="32820" xr:uid="{D2BA5D0F-63EE-4537-8229-FBA8C7FD1D9F}"/>
    <cellStyle name="Komma 3 2 3 2 5 6 3" xfId="16238" xr:uid="{00708200-7177-4A2E-B6C1-A5C904CBDD55}"/>
    <cellStyle name="Komma 3 2 3 2 5 6 3 2" xfId="38307" xr:uid="{FB761ED6-0912-48E3-B3D3-6166E5FEF7F0}"/>
    <cellStyle name="Komma 3 2 3 2 5 6 3 3" xfId="43855" xr:uid="{271D9526-F077-4481-8069-02D9FA8DBA3F}"/>
    <cellStyle name="Komma 3 2 3 2 5 6 4" xfId="21806" xr:uid="{E8F9256B-DE18-4E80-85A3-2BF82322EBC9}"/>
    <cellStyle name="Komma 3 2 3 2 5 6 4 2" xfId="49302" xr:uid="{5E2F75FF-FF7D-4DB6-A34D-D5B3DE28446E}"/>
    <cellStyle name="Komma 3 2 3 2 5 6 5" xfId="27313" xr:uid="{98B7B0CF-8487-4935-A3B2-3B6549AB95DC}"/>
    <cellStyle name="Komma 3 2 3 2 5 7" xfId="5865" xr:uid="{93243846-708D-4FC7-97E9-5CE3FED19F5B}"/>
    <cellStyle name="Komma 3 2 3 2 5 7 2" xfId="27934" xr:uid="{0605DCD1-DBF7-4E32-9159-DAAE8FDECAC2}"/>
    <cellStyle name="Komma 3 2 3 2 5 8" xfId="11291" xr:uid="{13C400D5-51FD-4F69-BF98-CE211548F4A5}"/>
    <cellStyle name="Komma 3 2 3 2 5 8 2" xfId="33360" xr:uid="{80908D43-C705-4F37-BAE1-E5A84D49C072}"/>
    <cellStyle name="Komma 3 2 3 2 5 8 3" xfId="38908" xr:uid="{26464293-39DE-4DFB-A4D2-CF25DDBDE018}"/>
    <cellStyle name="Komma 3 2 3 2 5 9" xfId="16799" xr:uid="{E7F10064-6D85-4847-B3E1-698C29A2A073}"/>
    <cellStyle name="Komma 3 2 3 2 5 9 2" xfId="44416" xr:uid="{99435EA8-B11D-4A31-84E5-26316D1C545F}"/>
    <cellStyle name="Komma 3 2 3 2 6" xfId="295" xr:uid="{EAD04FF6-58A3-48A3-8BD1-8675F8E01F7F}"/>
    <cellStyle name="Komma 3 2 3 2 6 10" xfId="22487" xr:uid="{613BF39D-011F-4701-BF8B-A80DF3554F7B}"/>
    <cellStyle name="Komma 3 2 3 2 6 2" xfId="718" xr:uid="{C2CE521D-60D2-4E58-BBA8-A34DFA47B577}"/>
    <cellStyle name="Komma 3 2 3 2 6 2 2" xfId="1519" xr:uid="{A48CBF7D-07C5-475E-867E-82B379805C49}"/>
    <cellStyle name="Komma 3 2 3 2 6 2 2 2" xfId="4123" xr:uid="{FFA1B682-8FE0-4578-866C-ACBE00F5F676}"/>
    <cellStyle name="Komma 3 2 3 2 6 2 2 2 2" xfId="9630" xr:uid="{0FFA004B-67EC-4006-942C-C526405E062C}"/>
    <cellStyle name="Komma 3 2 3 2 6 2 2 2 2 2" xfId="31699" xr:uid="{AB989975-9F88-48E6-92E8-9D759E5C07C3}"/>
    <cellStyle name="Komma 3 2 3 2 6 2 2 2 3" xfId="15117" xr:uid="{E4F95C3A-6E9C-41FE-87E4-BD33AE27B0E9}"/>
    <cellStyle name="Komma 3 2 3 2 6 2 2 2 3 2" xfId="37186" xr:uid="{3D45682C-97D8-4347-89BD-BE0A8402AFF5}"/>
    <cellStyle name="Komma 3 2 3 2 6 2 2 2 3 3" xfId="42734" xr:uid="{04C2EED8-9D15-4162-BD47-303FE939E5D1}"/>
    <cellStyle name="Komma 3 2 3 2 6 2 2 2 4" xfId="20685" xr:uid="{CF92699E-4590-497C-BCDB-75206BB4001D}"/>
    <cellStyle name="Komma 3 2 3 2 6 2 2 2 4 2" xfId="48181" xr:uid="{7B879A19-CE69-439C-8FF1-8A548A6C0A59}"/>
    <cellStyle name="Komma 3 2 3 2 6 2 2 2 5" xfId="26192" xr:uid="{6862840D-014C-4913-9C5D-0A252D36CACF}"/>
    <cellStyle name="Komma 3 2 3 2 6 2 2 3" xfId="7147" xr:uid="{56CC3539-8CFB-4A83-80EA-FEC0A89037FA}"/>
    <cellStyle name="Komma 3 2 3 2 6 2 2 3 2" xfId="29216" xr:uid="{CCFBCC34-FCF7-4715-A1B2-03C42BB40947}"/>
    <cellStyle name="Komma 3 2 3 2 6 2 2 4" xfId="12513" xr:uid="{3FD8D483-F1FA-4D72-BE57-DAD67690E2EB}"/>
    <cellStyle name="Komma 3 2 3 2 6 2 2 4 2" xfId="34582" xr:uid="{1F1C429B-4418-4105-9BA6-4D0E6A117FCD}"/>
    <cellStyle name="Komma 3 2 3 2 6 2 2 4 3" xfId="40130" xr:uid="{0FE3BF39-D0AC-4A84-A969-B7DD72037820}"/>
    <cellStyle name="Komma 3 2 3 2 6 2 2 5" xfId="18081" xr:uid="{273AD2DD-214D-4D24-8C6B-5096D276F09D}"/>
    <cellStyle name="Komma 3 2 3 2 6 2 2 5 2" xfId="45698" xr:uid="{1CBF908F-183A-43AD-828B-0924D6949340}"/>
    <cellStyle name="Komma 3 2 3 2 6 2 2 6" xfId="23709" xr:uid="{3116EFB4-C0D1-4CBB-BFD1-6719EC0F0872}"/>
    <cellStyle name="Komma 3 2 3 2 6 2 3" xfId="2300" xr:uid="{475F629F-2D3D-4999-8A85-24142F1A101D}"/>
    <cellStyle name="Komma 3 2 3 2 6 2 3 2" xfId="4904" xr:uid="{4BED3ED2-F406-4421-8265-56BDD6654E10}"/>
    <cellStyle name="Komma 3 2 3 2 6 2 3 2 2" xfId="10411" xr:uid="{F4B31CD3-207E-476F-8EEC-373AB5B18EC6}"/>
    <cellStyle name="Komma 3 2 3 2 6 2 3 2 2 2" xfId="32480" xr:uid="{7FCF8EB8-6C25-4C02-A95D-68E8419764C9}"/>
    <cellStyle name="Komma 3 2 3 2 6 2 3 2 3" xfId="15898" xr:uid="{E1214841-89CC-4413-9005-C8806E98F9A7}"/>
    <cellStyle name="Komma 3 2 3 2 6 2 3 2 3 2" xfId="37967" xr:uid="{FF4628D3-C3A3-4DBD-9F60-7CB6E99C78B9}"/>
    <cellStyle name="Komma 3 2 3 2 6 2 3 2 3 3" xfId="43515" xr:uid="{27D2EAC2-29F7-46E8-B38C-B560604C2836}"/>
    <cellStyle name="Komma 3 2 3 2 6 2 3 2 4" xfId="21466" xr:uid="{DA214A12-1DD3-4218-AD2A-816550EC6C2B}"/>
    <cellStyle name="Komma 3 2 3 2 6 2 3 2 4 2" xfId="48962" xr:uid="{37116AFC-C606-40F4-8BC6-4E9D3CF239B1}"/>
    <cellStyle name="Komma 3 2 3 2 6 2 3 2 5" xfId="26973" xr:uid="{1C66713C-3C4F-495A-BB3C-44A310B229C1}"/>
    <cellStyle name="Komma 3 2 3 2 6 2 3 3" xfId="7928" xr:uid="{85E37D6E-9717-495D-BA98-FDAEE4B5B4D5}"/>
    <cellStyle name="Komma 3 2 3 2 6 2 3 3 2" xfId="29997" xr:uid="{25613048-F372-4D35-A850-635590797F2F}"/>
    <cellStyle name="Komma 3 2 3 2 6 2 3 4" xfId="13294" xr:uid="{5410174D-61E4-45BB-B386-9BA9AFBDFCBE}"/>
    <cellStyle name="Komma 3 2 3 2 6 2 3 4 2" xfId="35363" xr:uid="{D65E5718-5C07-4EBE-A69A-79A099DD2C15}"/>
    <cellStyle name="Komma 3 2 3 2 6 2 3 4 3" xfId="40911" xr:uid="{C7679F32-C41E-4916-8D77-26C6594906EB}"/>
    <cellStyle name="Komma 3 2 3 2 6 2 3 5" xfId="18862" xr:uid="{BC14310E-FF96-4BB4-90E9-C85B2F381E60}"/>
    <cellStyle name="Komma 3 2 3 2 6 2 3 5 2" xfId="46479" xr:uid="{DCC51302-81EB-498C-B7E1-C443D1771D8D}"/>
    <cellStyle name="Komma 3 2 3 2 6 2 3 6" xfId="24490" xr:uid="{8F13711A-7CDE-41BF-82A4-02673788BA9F}"/>
    <cellStyle name="Komma 3 2 3 2 6 2 4" xfId="3322" xr:uid="{F51BE279-74C3-4F2B-8AF4-11B54EDF860C}"/>
    <cellStyle name="Komma 3 2 3 2 6 2 4 2" xfId="8849" xr:uid="{6CD4C333-C564-4B20-BB10-A5B144122078}"/>
    <cellStyle name="Komma 3 2 3 2 6 2 4 2 2" xfId="30918" xr:uid="{7996EC6F-17C9-4256-B79A-D4625A8D0C9C}"/>
    <cellStyle name="Komma 3 2 3 2 6 2 4 3" xfId="14316" xr:uid="{F6340579-5504-461E-B627-54AD91CB71F5}"/>
    <cellStyle name="Komma 3 2 3 2 6 2 4 3 2" xfId="36385" xr:uid="{8D224D5F-E59C-4DA3-9CCD-01D2E8C7E458}"/>
    <cellStyle name="Komma 3 2 3 2 6 2 4 3 3" xfId="41933" xr:uid="{D693C348-31E9-4319-8B9A-278922703FDA}"/>
    <cellStyle name="Komma 3 2 3 2 6 2 4 4" xfId="19884" xr:uid="{FE26D11E-B0E0-4262-8330-D51F219C9BDC}"/>
    <cellStyle name="Komma 3 2 3 2 6 2 4 4 2" xfId="47400" xr:uid="{352B9614-94D0-4D90-B6EA-8C3BCDEE2C3E}"/>
    <cellStyle name="Komma 3 2 3 2 6 2 4 5" xfId="25411" xr:uid="{7C67960A-896E-4D11-A138-DCB43A6D66EA}"/>
    <cellStyle name="Komma 3 2 3 2 6 2 5" xfId="6346" xr:uid="{4E974AEC-2317-4D29-AF46-7727B12A5181}"/>
    <cellStyle name="Komma 3 2 3 2 6 2 5 2" xfId="28415" xr:uid="{939A2639-891A-433D-B9D8-DA83B6731E81}"/>
    <cellStyle name="Komma 3 2 3 2 6 2 6" xfId="11732" xr:uid="{9A354FCB-CF3B-4A6C-BA10-EDCA840A0C18}"/>
    <cellStyle name="Komma 3 2 3 2 6 2 6 2" xfId="33801" xr:uid="{17B2E429-2291-40C9-A184-46FA083468FB}"/>
    <cellStyle name="Komma 3 2 3 2 6 2 6 3" xfId="39349" xr:uid="{90D98AD3-558B-4D79-A20A-FDD4511B41E2}"/>
    <cellStyle name="Komma 3 2 3 2 6 2 7" xfId="17280" xr:uid="{9CD52E7D-B955-477A-BE2C-111822D0972C}"/>
    <cellStyle name="Komma 3 2 3 2 6 2 7 2" xfId="44897" xr:uid="{26651E9D-5427-46F2-A6E4-57B7F99A07FA}"/>
    <cellStyle name="Komma 3 2 3 2 6 2 8" xfId="22908" xr:uid="{7A924A33-D526-4F35-9DED-856E3CFBB811}"/>
    <cellStyle name="Komma 3 2 3 2 6 3" xfId="1118" xr:uid="{4FADC6D7-A35A-4903-B32A-2C023BACB8CA}"/>
    <cellStyle name="Komma 3 2 3 2 6 3 2" xfId="3722" xr:uid="{B71AF410-8E70-451F-B84A-278E46C25317}"/>
    <cellStyle name="Komma 3 2 3 2 6 3 2 2" xfId="9229" xr:uid="{30C11A11-9599-4B31-AB86-43FF650A4F24}"/>
    <cellStyle name="Komma 3 2 3 2 6 3 2 2 2" xfId="31298" xr:uid="{19F6B850-7971-477D-B471-D33382BFE19A}"/>
    <cellStyle name="Komma 3 2 3 2 6 3 2 3" xfId="14716" xr:uid="{39AEAA65-8100-4043-AD71-45D01EBFC0CA}"/>
    <cellStyle name="Komma 3 2 3 2 6 3 2 3 2" xfId="36785" xr:uid="{06199F34-FF05-4C38-9FD8-C2944BAFC417}"/>
    <cellStyle name="Komma 3 2 3 2 6 3 2 3 3" xfId="42333" xr:uid="{4B53EB59-44E2-41CC-B842-195AC901FF12}"/>
    <cellStyle name="Komma 3 2 3 2 6 3 2 4" xfId="20284" xr:uid="{80468B7F-764A-464B-8A9D-441542483AF2}"/>
    <cellStyle name="Komma 3 2 3 2 6 3 2 4 2" xfId="47780" xr:uid="{F18A6681-54FC-4FA2-A06F-98E6AE6BBB9A}"/>
    <cellStyle name="Komma 3 2 3 2 6 3 2 5" xfId="25791" xr:uid="{4BA40B46-2656-462E-9A56-BF2D595A8809}"/>
    <cellStyle name="Komma 3 2 3 2 6 3 3" xfId="6746" xr:uid="{6D917F98-4D56-41E2-8885-0631C6E3BD43}"/>
    <cellStyle name="Komma 3 2 3 2 6 3 3 2" xfId="28815" xr:uid="{B33A8D54-C988-4615-A648-B8727DC38C0B}"/>
    <cellStyle name="Komma 3 2 3 2 6 3 4" xfId="12112" xr:uid="{152282F1-2E86-4CB1-915E-56336C4914DB}"/>
    <cellStyle name="Komma 3 2 3 2 6 3 4 2" xfId="34181" xr:uid="{4AAA39C4-4C03-4F07-908E-F3487DAD7912}"/>
    <cellStyle name="Komma 3 2 3 2 6 3 4 3" xfId="39729" xr:uid="{05202B88-D250-4A7B-8BEA-1E27686A9F59}"/>
    <cellStyle name="Komma 3 2 3 2 6 3 5" xfId="17680" xr:uid="{9E79B86A-3D2C-4F4B-B551-3446E8356F3D}"/>
    <cellStyle name="Komma 3 2 3 2 6 3 5 2" xfId="45297" xr:uid="{D9456ACA-86D1-4300-A69A-F57279B9D4BA}"/>
    <cellStyle name="Komma 3 2 3 2 6 3 6" xfId="23308" xr:uid="{F0B97770-9045-4AB6-A66A-3F5E1E47FFBA}"/>
    <cellStyle name="Komma 3 2 3 2 6 4" xfId="1899" xr:uid="{4495B3A1-1CCE-465E-B237-4AC70F37D029}"/>
    <cellStyle name="Komma 3 2 3 2 6 4 2" xfId="4503" xr:uid="{F9FA8538-3057-46E1-B496-F55AE6EAE774}"/>
    <cellStyle name="Komma 3 2 3 2 6 4 2 2" xfId="10010" xr:uid="{B1EBE069-76F9-4C02-A280-5FF3EC020D60}"/>
    <cellStyle name="Komma 3 2 3 2 6 4 2 2 2" xfId="32079" xr:uid="{837200D4-BD12-4593-9823-35BD15C1659B}"/>
    <cellStyle name="Komma 3 2 3 2 6 4 2 3" xfId="15497" xr:uid="{1000BADD-E498-4958-AA75-641384077D62}"/>
    <cellStyle name="Komma 3 2 3 2 6 4 2 3 2" xfId="37566" xr:uid="{AAB3AD8F-7A83-40DA-B1A6-FD0A0C1485E3}"/>
    <cellStyle name="Komma 3 2 3 2 6 4 2 3 3" xfId="43114" xr:uid="{81967620-80D5-4D3D-9AEC-706AF5F7B47C}"/>
    <cellStyle name="Komma 3 2 3 2 6 4 2 4" xfId="21065" xr:uid="{27DEA651-CF07-4AE3-A559-817ED51476C5}"/>
    <cellStyle name="Komma 3 2 3 2 6 4 2 4 2" xfId="48561" xr:uid="{D1639884-D5AB-48CF-9EFC-73D3D4351B8C}"/>
    <cellStyle name="Komma 3 2 3 2 6 4 2 5" xfId="26572" xr:uid="{49AFA727-7AE7-4C45-8A9F-0054453FF39C}"/>
    <cellStyle name="Komma 3 2 3 2 6 4 3" xfId="7527" xr:uid="{029299DE-CA7B-4EB6-8C38-C968C8021F63}"/>
    <cellStyle name="Komma 3 2 3 2 6 4 3 2" xfId="29596" xr:uid="{ED08A1F0-1D44-42DC-8FF0-9DF0B8DD6712}"/>
    <cellStyle name="Komma 3 2 3 2 6 4 4" xfId="12893" xr:uid="{A8EE6366-3FB1-458D-BAF4-70758E5FEA26}"/>
    <cellStyle name="Komma 3 2 3 2 6 4 4 2" xfId="34962" xr:uid="{8E2DE587-927B-4971-8C69-C3E0685D55EA}"/>
    <cellStyle name="Komma 3 2 3 2 6 4 4 3" xfId="40510" xr:uid="{D396BA3A-BDBA-4479-8AED-D555144FA56A}"/>
    <cellStyle name="Komma 3 2 3 2 6 4 5" xfId="18461" xr:uid="{8CB0A101-4083-4C78-B685-9D0BCDD0848D}"/>
    <cellStyle name="Komma 3 2 3 2 6 4 5 2" xfId="46078" xr:uid="{2F8137BC-A3CC-47DD-8487-D288976B3B33}"/>
    <cellStyle name="Komma 3 2 3 2 6 4 6" xfId="24089" xr:uid="{E028BD24-10EA-4D27-A09D-6D5FE92BECE2}"/>
    <cellStyle name="Komma 3 2 3 2 6 5" xfId="2901" xr:uid="{4A57A84C-FFD6-4907-BBD7-EA5D2617D125}"/>
    <cellStyle name="Komma 3 2 3 2 6 5 2" xfId="8448" xr:uid="{65DECE6E-F77C-4AC6-B106-E3BE8110B688}"/>
    <cellStyle name="Komma 3 2 3 2 6 5 2 2" xfId="30517" xr:uid="{37327C94-54F1-4C47-A608-F65788BD1508}"/>
    <cellStyle name="Komma 3 2 3 2 6 5 3" xfId="13895" xr:uid="{81B20328-5C30-4722-ADF7-82D3C9FCDB33}"/>
    <cellStyle name="Komma 3 2 3 2 6 5 3 2" xfId="35964" xr:uid="{3019ABE3-D310-4D6F-A9E9-5AD859DBFDEB}"/>
    <cellStyle name="Komma 3 2 3 2 6 5 3 3" xfId="41512" xr:uid="{B1F73DDD-B2F9-4E2D-B98A-856FB602CB4A}"/>
    <cellStyle name="Komma 3 2 3 2 6 5 4" xfId="19463" xr:uid="{15A3725C-1D8F-43AA-9597-9890032C8B8E}"/>
    <cellStyle name="Komma 3 2 3 2 6 5 4 2" xfId="46999" xr:uid="{BA7C2F4F-205E-4CF6-97F0-8B6F2D5476C2}"/>
    <cellStyle name="Komma 3 2 3 2 6 5 5" xfId="25010" xr:uid="{C8CEDC5B-5EE2-42AB-8DF5-C2D69970239C}"/>
    <cellStyle name="Komma 3 2 3 2 6 6" xfId="5284" xr:uid="{F4402F76-82D4-4D28-8623-A3F4A7B1A8D5}"/>
    <cellStyle name="Komma 3 2 3 2 6 6 2" xfId="10791" xr:uid="{3CD4F263-98AA-49BA-BEBE-17F8DEF4DA27}"/>
    <cellStyle name="Komma 3 2 3 2 6 6 2 2" xfId="32860" xr:uid="{E65A85F1-4032-4DDE-971E-861457A82170}"/>
    <cellStyle name="Komma 3 2 3 2 6 6 3" xfId="16278" xr:uid="{A36D6CAD-C2E8-409E-B108-F21A9BF521BD}"/>
    <cellStyle name="Komma 3 2 3 2 6 6 3 2" xfId="38347" xr:uid="{9E909398-6D30-453E-90ED-80DAA669AA63}"/>
    <cellStyle name="Komma 3 2 3 2 6 6 3 3" xfId="43895" xr:uid="{D8D322AA-0EB0-4470-A4C1-BEF401E3D530}"/>
    <cellStyle name="Komma 3 2 3 2 6 6 4" xfId="21846" xr:uid="{653AA86A-941B-4F80-A682-EF52EFA88F7F}"/>
    <cellStyle name="Komma 3 2 3 2 6 6 4 2" xfId="49342" xr:uid="{41E0ECB2-2594-49E3-8BDC-7C03F24BA99D}"/>
    <cellStyle name="Komma 3 2 3 2 6 6 5" xfId="27353" xr:uid="{D7A58059-D23A-4842-84C8-8447202C3352}"/>
    <cellStyle name="Komma 3 2 3 2 6 7" xfId="5925" xr:uid="{55FC319E-398F-45E0-80CC-940AC2785E46}"/>
    <cellStyle name="Komma 3 2 3 2 6 7 2" xfId="27994" xr:uid="{29F06ECD-A782-4514-A4F3-806EFF8DE85E}"/>
    <cellStyle name="Komma 3 2 3 2 6 8" xfId="11331" xr:uid="{76EB37DA-D83B-46C8-B092-F088ACBEDDB6}"/>
    <cellStyle name="Komma 3 2 3 2 6 8 2" xfId="33400" xr:uid="{8ED3CF0E-93A8-41BE-8D24-ED9AC6977DB9}"/>
    <cellStyle name="Komma 3 2 3 2 6 8 3" xfId="38948" xr:uid="{D1CC9F2D-D1A5-481C-898F-50A8781B951A}"/>
    <cellStyle name="Komma 3 2 3 2 6 9" xfId="16859" xr:uid="{2B0B2E58-5AF9-4635-8752-36E1636DA8D3}"/>
    <cellStyle name="Komma 3 2 3 2 6 9 2" xfId="44476" xr:uid="{89A54FD0-27A3-4A60-8AE8-120AF5DCA37D}"/>
    <cellStyle name="Komma 3 2 3 2 7" xfId="335" xr:uid="{640A7EEC-426C-401E-8B12-E701330DBE86}"/>
    <cellStyle name="Komma 3 2 3 2 7 10" xfId="22527" xr:uid="{DB54A167-8554-4D71-9066-F930770AFEA2}"/>
    <cellStyle name="Komma 3 2 3 2 7 2" xfId="758" xr:uid="{75E2EAE2-60A8-4CF7-A1D9-0450E595029D}"/>
    <cellStyle name="Komma 3 2 3 2 7 2 2" xfId="1559" xr:uid="{736B55C0-AAEC-447C-824D-105B21F5A1A2}"/>
    <cellStyle name="Komma 3 2 3 2 7 2 2 2" xfId="4163" xr:uid="{742A7AD6-463E-4500-82CF-2B5CD9E13417}"/>
    <cellStyle name="Komma 3 2 3 2 7 2 2 2 2" xfId="9670" xr:uid="{E80574C9-F531-413E-A948-93B6860B6318}"/>
    <cellStyle name="Komma 3 2 3 2 7 2 2 2 2 2" xfId="31739" xr:uid="{630F8F48-F062-4536-8977-99B83709D0E0}"/>
    <cellStyle name="Komma 3 2 3 2 7 2 2 2 3" xfId="15157" xr:uid="{E1B3D83A-BEA1-4F10-A641-0A187874CB1B}"/>
    <cellStyle name="Komma 3 2 3 2 7 2 2 2 3 2" xfId="37226" xr:uid="{B0B92FA7-CB82-49D0-9457-382D75F56F6C}"/>
    <cellStyle name="Komma 3 2 3 2 7 2 2 2 3 3" xfId="42774" xr:uid="{932DEB52-428B-4BAE-9D89-359A5BA1F7F9}"/>
    <cellStyle name="Komma 3 2 3 2 7 2 2 2 4" xfId="20725" xr:uid="{05FF1179-057D-437F-9F1A-2E7703DB3E60}"/>
    <cellStyle name="Komma 3 2 3 2 7 2 2 2 4 2" xfId="48221" xr:uid="{FFD87C19-16E5-4988-9DAB-8CDD460A7BCD}"/>
    <cellStyle name="Komma 3 2 3 2 7 2 2 2 5" xfId="26232" xr:uid="{2CBED505-024F-4BB9-B614-398C16761FA9}"/>
    <cellStyle name="Komma 3 2 3 2 7 2 2 3" xfId="7187" xr:uid="{7CA5AF58-22AC-4954-8582-2938580472DE}"/>
    <cellStyle name="Komma 3 2 3 2 7 2 2 3 2" xfId="29256" xr:uid="{F50AE615-D3D5-4302-A4F3-6F31F74AB31A}"/>
    <cellStyle name="Komma 3 2 3 2 7 2 2 4" xfId="12553" xr:uid="{4BD57549-D937-46F6-B830-94CA7D2FEAEF}"/>
    <cellStyle name="Komma 3 2 3 2 7 2 2 4 2" xfId="34622" xr:uid="{2A9997C8-9ADE-46A5-B153-53D797C11FE7}"/>
    <cellStyle name="Komma 3 2 3 2 7 2 2 4 3" xfId="40170" xr:uid="{7D37822A-8772-4111-9281-20CB10DE61AD}"/>
    <cellStyle name="Komma 3 2 3 2 7 2 2 5" xfId="18121" xr:uid="{D5416879-0B00-4497-9969-C3A28A3D4E73}"/>
    <cellStyle name="Komma 3 2 3 2 7 2 2 5 2" xfId="45738" xr:uid="{6D92F754-61BB-4A18-AC4D-9FB6E2BDEB2B}"/>
    <cellStyle name="Komma 3 2 3 2 7 2 2 6" xfId="23749" xr:uid="{D56EC32A-C554-4E06-B7CA-6CD30823CB2B}"/>
    <cellStyle name="Komma 3 2 3 2 7 2 3" xfId="2340" xr:uid="{6081808E-6B1D-4A2D-9F9B-E522E894971F}"/>
    <cellStyle name="Komma 3 2 3 2 7 2 3 2" xfId="4944" xr:uid="{66BF4A60-17DC-4776-8D7E-F28158FB642E}"/>
    <cellStyle name="Komma 3 2 3 2 7 2 3 2 2" xfId="10451" xr:uid="{9E0CE90D-CCF1-4F96-A13B-6E1A4445A940}"/>
    <cellStyle name="Komma 3 2 3 2 7 2 3 2 2 2" xfId="32520" xr:uid="{BCBD541F-F692-4983-8C41-67FA4994C513}"/>
    <cellStyle name="Komma 3 2 3 2 7 2 3 2 3" xfId="15938" xr:uid="{75111400-64DB-4038-877D-27B443E20EEA}"/>
    <cellStyle name="Komma 3 2 3 2 7 2 3 2 3 2" xfId="38007" xr:uid="{C427FBA3-DA20-4185-89BD-3CA1304004A6}"/>
    <cellStyle name="Komma 3 2 3 2 7 2 3 2 3 3" xfId="43555" xr:uid="{0AE6514F-5E49-444D-9782-52E580518541}"/>
    <cellStyle name="Komma 3 2 3 2 7 2 3 2 4" xfId="21506" xr:uid="{9589A998-3D25-43B9-AE28-FCF012BF08E7}"/>
    <cellStyle name="Komma 3 2 3 2 7 2 3 2 4 2" xfId="49002" xr:uid="{6B9C6FF5-4E05-4892-909A-7AA17B6E41D5}"/>
    <cellStyle name="Komma 3 2 3 2 7 2 3 2 5" xfId="27013" xr:uid="{2E89FD45-6A1C-494F-BE9D-664F55C7C1E3}"/>
    <cellStyle name="Komma 3 2 3 2 7 2 3 3" xfId="7968" xr:uid="{0DD0321F-7211-4E27-9ED5-DD093851C4CC}"/>
    <cellStyle name="Komma 3 2 3 2 7 2 3 3 2" xfId="30037" xr:uid="{4FFFA699-E892-42CF-B974-A6A4353B631E}"/>
    <cellStyle name="Komma 3 2 3 2 7 2 3 4" xfId="13334" xr:uid="{8E25B3C7-B985-4AA9-B274-0C5040754381}"/>
    <cellStyle name="Komma 3 2 3 2 7 2 3 4 2" xfId="35403" xr:uid="{BA8E0755-6E3A-47AA-AFAF-15C8B161B4E8}"/>
    <cellStyle name="Komma 3 2 3 2 7 2 3 4 3" xfId="40951" xr:uid="{FA807BFD-89C3-453E-A54F-0B5945670487}"/>
    <cellStyle name="Komma 3 2 3 2 7 2 3 5" xfId="18902" xr:uid="{2DA19D59-60DE-43B0-BB22-6D592178AFA0}"/>
    <cellStyle name="Komma 3 2 3 2 7 2 3 5 2" xfId="46519" xr:uid="{16C1E8E8-2CF7-409D-AADA-551D4F785E4C}"/>
    <cellStyle name="Komma 3 2 3 2 7 2 3 6" xfId="24530" xr:uid="{263FA52E-7692-436B-A780-600220C2628A}"/>
    <cellStyle name="Komma 3 2 3 2 7 2 4" xfId="3362" xr:uid="{F42DFF2A-7EE0-4B3C-8F47-79881120C432}"/>
    <cellStyle name="Komma 3 2 3 2 7 2 4 2" xfId="8889" xr:uid="{E74A8D52-5EC8-476C-A73A-42DA8BB20D1B}"/>
    <cellStyle name="Komma 3 2 3 2 7 2 4 2 2" xfId="30958" xr:uid="{D29CCEA9-FA1C-4799-B1C2-0CA88DB85060}"/>
    <cellStyle name="Komma 3 2 3 2 7 2 4 3" xfId="14356" xr:uid="{2BE2036C-8F3B-46F5-8B4F-C6F9A22A2D60}"/>
    <cellStyle name="Komma 3 2 3 2 7 2 4 3 2" xfId="36425" xr:uid="{7FCCA314-3BA3-4F5D-8AFE-4122A3AC7E48}"/>
    <cellStyle name="Komma 3 2 3 2 7 2 4 3 3" xfId="41973" xr:uid="{7603AC16-2766-4EF8-BE4B-8C9A4AD5D2B5}"/>
    <cellStyle name="Komma 3 2 3 2 7 2 4 4" xfId="19924" xr:uid="{AA0EDE38-8D8F-49D9-AF23-3D66A9CC59BF}"/>
    <cellStyle name="Komma 3 2 3 2 7 2 4 4 2" xfId="47440" xr:uid="{3EE64F4D-FC0E-4302-96A6-778536BE2330}"/>
    <cellStyle name="Komma 3 2 3 2 7 2 4 5" xfId="25451" xr:uid="{C8E09926-9470-439B-9448-88EBE8D90261}"/>
    <cellStyle name="Komma 3 2 3 2 7 2 5" xfId="6386" xr:uid="{443AE916-8E7A-4667-9876-35C661F4CFAE}"/>
    <cellStyle name="Komma 3 2 3 2 7 2 5 2" xfId="28455" xr:uid="{407595B3-6A51-420F-A4F4-61CCCD19B004}"/>
    <cellStyle name="Komma 3 2 3 2 7 2 6" xfId="11772" xr:uid="{6A3DBBEA-0EF7-451F-9978-E7330657ECE2}"/>
    <cellStyle name="Komma 3 2 3 2 7 2 6 2" xfId="33841" xr:uid="{163AB16F-D321-4182-B907-5BA00E33DE88}"/>
    <cellStyle name="Komma 3 2 3 2 7 2 6 3" xfId="39389" xr:uid="{F95C29E3-65E2-46CB-90C7-E6625EBBA2E3}"/>
    <cellStyle name="Komma 3 2 3 2 7 2 7" xfId="17320" xr:uid="{0F556D4A-CCE0-4AFA-AD58-696E498C49A3}"/>
    <cellStyle name="Komma 3 2 3 2 7 2 7 2" xfId="44937" xr:uid="{207A0329-BBC9-4E25-99E2-60E83D94BA3B}"/>
    <cellStyle name="Komma 3 2 3 2 7 2 8" xfId="22948" xr:uid="{EFE5EF25-7E8B-498A-B1BE-072C94CC404F}"/>
    <cellStyle name="Komma 3 2 3 2 7 3" xfId="1158" xr:uid="{57970FE6-BA66-44E7-8EA4-B0406E109304}"/>
    <cellStyle name="Komma 3 2 3 2 7 3 2" xfId="3762" xr:uid="{53160902-D222-4146-82D9-CF816C959592}"/>
    <cellStyle name="Komma 3 2 3 2 7 3 2 2" xfId="9269" xr:uid="{B5BCB09A-C457-4109-8F9A-2E96C7279925}"/>
    <cellStyle name="Komma 3 2 3 2 7 3 2 2 2" xfId="31338" xr:uid="{CF1B9F8E-FDB5-42B4-A92C-7871C999990D}"/>
    <cellStyle name="Komma 3 2 3 2 7 3 2 3" xfId="14756" xr:uid="{37E2316B-FC49-42E7-9B2E-70CE381556CF}"/>
    <cellStyle name="Komma 3 2 3 2 7 3 2 3 2" xfId="36825" xr:uid="{62B49BE0-061C-497A-BD13-F2B545A1776D}"/>
    <cellStyle name="Komma 3 2 3 2 7 3 2 3 3" xfId="42373" xr:uid="{40958151-304C-4792-B1C9-3E781DF59856}"/>
    <cellStyle name="Komma 3 2 3 2 7 3 2 4" xfId="20324" xr:uid="{A5970FFF-E51B-4937-B62B-C209B3D4FF8F}"/>
    <cellStyle name="Komma 3 2 3 2 7 3 2 4 2" xfId="47820" xr:uid="{0B8F0D08-90A8-49F6-B69B-4258945F0ABA}"/>
    <cellStyle name="Komma 3 2 3 2 7 3 2 5" xfId="25831" xr:uid="{99179658-65B9-4AA4-BDAE-9219F68B2763}"/>
    <cellStyle name="Komma 3 2 3 2 7 3 3" xfId="6786" xr:uid="{5D6F2762-B09E-4A1E-B66F-596FCFECD14E}"/>
    <cellStyle name="Komma 3 2 3 2 7 3 3 2" xfId="28855" xr:uid="{2F8F8FC0-4F2E-4A88-B6C9-A41CAEE06AEC}"/>
    <cellStyle name="Komma 3 2 3 2 7 3 4" xfId="12152" xr:uid="{D4F4E12F-A4BB-4C2D-A4B1-51D4A8561333}"/>
    <cellStyle name="Komma 3 2 3 2 7 3 4 2" xfId="34221" xr:uid="{9D209FCD-3D62-49EB-ABAE-D70E320928B7}"/>
    <cellStyle name="Komma 3 2 3 2 7 3 4 3" xfId="39769" xr:uid="{F7B90ECC-18F4-4F88-920A-97EE364B1338}"/>
    <cellStyle name="Komma 3 2 3 2 7 3 5" xfId="17720" xr:uid="{6A4065B7-1B08-4324-8517-03BAB654608D}"/>
    <cellStyle name="Komma 3 2 3 2 7 3 5 2" xfId="45337" xr:uid="{936994CC-C6C6-488B-B08C-2580EA9F4E86}"/>
    <cellStyle name="Komma 3 2 3 2 7 3 6" xfId="23348" xr:uid="{FA57D855-D5E4-4CA4-B775-FDCB9646BDE4}"/>
    <cellStyle name="Komma 3 2 3 2 7 4" xfId="1939" xr:uid="{519972FD-DDCA-4F5F-9C3F-B59A2A7C79F7}"/>
    <cellStyle name="Komma 3 2 3 2 7 4 2" xfId="4543" xr:uid="{24233F72-A706-4FF9-A9AE-9BD56C9322D8}"/>
    <cellStyle name="Komma 3 2 3 2 7 4 2 2" xfId="10050" xr:uid="{807CF2D0-9EEF-4D43-AF25-587F4FCED526}"/>
    <cellStyle name="Komma 3 2 3 2 7 4 2 2 2" xfId="32119" xr:uid="{4A206C49-B1F3-4851-A607-CD1969139CAB}"/>
    <cellStyle name="Komma 3 2 3 2 7 4 2 3" xfId="15537" xr:uid="{04D5F797-7772-437D-BAB5-FA3302D557CD}"/>
    <cellStyle name="Komma 3 2 3 2 7 4 2 3 2" xfId="37606" xr:uid="{31A73BE8-1C44-416C-B057-5C69B8EB57EB}"/>
    <cellStyle name="Komma 3 2 3 2 7 4 2 3 3" xfId="43154" xr:uid="{723F6A7A-71A8-4986-9311-2E429214CFE5}"/>
    <cellStyle name="Komma 3 2 3 2 7 4 2 4" xfId="21105" xr:uid="{B3B80BD6-5F92-47D2-B319-2B37651A24EC}"/>
    <cellStyle name="Komma 3 2 3 2 7 4 2 4 2" xfId="48601" xr:uid="{B9927A70-EFDC-4647-A6F8-43983008C0F0}"/>
    <cellStyle name="Komma 3 2 3 2 7 4 2 5" xfId="26612" xr:uid="{951E34E9-BD8B-47FF-B26C-E6C087BB68A9}"/>
    <cellStyle name="Komma 3 2 3 2 7 4 3" xfId="7567" xr:uid="{3E53A2C7-898E-43B5-8B24-D0727746E80B}"/>
    <cellStyle name="Komma 3 2 3 2 7 4 3 2" xfId="29636" xr:uid="{BD834489-0351-4034-AA81-E64620D37D8D}"/>
    <cellStyle name="Komma 3 2 3 2 7 4 4" xfId="12933" xr:uid="{8534B036-3A96-4D5C-B295-413A6A62D481}"/>
    <cellStyle name="Komma 3 2 3 2 7 4 4 2" xfId="35002" xr:uid="{B9DBC1F5-1B93-42BF-B34A-96428590F044}"/>
    <cellStyle name="Komma 3 2 3 2 7 4 4 3" xfId="40550" xr:uid="{642F36F9-FE32-41B8-B5F4-76268AB7F3D1}"/>
    <cellStyle name="Komma 3 2 3 2 7 4 5" xfId="18501" xr:uid="{2A7D69B3-4F5D-422D-85EC-D5CAD8D28F33}"/>
    <cellStyle name="Komma 3 2 3 2 7 4 5 2" xfId="46118" xr:uid="{7122395B-B6F5-4A8D-9FD1-2A32299E2BCB}"/>
    <cellStyle name="Komma 3 2 3 2 7 4 6" xfId="24129" xr:uid="{859F735E-7147-4CD0-991E-9274A6112F7F}"/>
    <cellStyle name="Komma 3 2 3 2 7 5" xfId="2941" xr:uid="{D37ABAC3-3563-4A57-828F-7BC22DA3EE07}"/>
    <cellStyle name="Komma 3 2 3 2 7 5 2" xfId="8488" xr:uid="{53468EF3-F561-4017-9E97-6AE46B6B3A3D}"/>
    <cellStyle name="Komma 3 2 3 2 7 5 2 2" xfId="30557" xr:uid="{F2BB3209-9C48-4847-B920-EDF3DCC561EB}"/>
    <cellStyle name="Komma 3 2 3 2 7 5 3" xfId="13935" xr:uid="{349AC791-D1D7-4B86-9754-2B8C8FB29100}"/>
    <cellStyle name="Komma 3 2 3 2 7 5 3 2" xfId="36004" xr:uid="{8092543D-6119-43EF-A0DB-F9DD77A75E44}"/>
    <cellStyle name="Komma 3 2 3 2 7 5 3 3" xfId="41552" xr:uid="{DC7DA3F1-DD5C-45A9-9DCB-2A88D63B66AF}"/>
    <cellStyle name="Komma 3 2 3 2 7 5 4" xfId="19503" xr:uid="{5058A8CF-47EA-4BA9-A5CF-15648FD22167}"/>
    <cellStyle name="Komma 3 2 3 2 7 5 4 2" xfId="47039" xr:uid="{7BBB6214-287E-4970-982D-8A16DD253E4F}"/>
    <cellStyle name="Komma 3 2 3 2 7 5 5" xfId="25050" xr:uid="{6F366651-F682-4867-B3AE-1060DF4D4F20}"/>
    <cellStyle name="Komma 3 2 3 2 7 6" xfId="5324" xr:uid="{8D829715-78C8-47FA-978B-3C5EBF3AFF25}"/>
    <cellStyle name="Komma 3 2 3 2 7 6 2" xfId="10831" xr:uid="{D017C5E0-798A-4827-9483-19F5D73FCCE5}"/>
    <cellStyle name="Komma 3 2 3 2 7 6 2 2" xfId="32900" xr:uid="{2BE5DF34-7DA8-4FD7-BAC5-D71E64869BD9}"/>
    <cellStyle name="Komma 3 2 3 2 7 6 3" xfId="16318" xr:uid="{F7BF9973-9C19-4C88-B20C-29AA892A4818}"/>
    <cellStyle name="Komma 3 2 3 2 7 6 3 2" xfId="38387" xr:uid="{4A01A2A8-445E-4305-AF69-023E7A54919A}"/>
    <cellStyle name="Komma 3 2 3 2 7 6 3 3" xfId="43935" xr:uid="{3D109798-0EDA-46C7-B5C7-A7FDDC56F051}"/>
    <cellStyle name="Komma 3 2 3 2 7 6 4" xfId="21886" xr:uid="{FB25E3E6-0509-48A7-ADF6-763F1EEFA61D}"/>
    <cellStyle name="Komma 3 2 3 2 7 6 4 2" xfId="49382" xr:uid="{FABA683C-DE17-4D79-9139-F207ECE6BDFB}"/>
    <cellStyle name="Komma 3 2 3 2 7 6 5" xfId="27393" xr:uid="{7E8ACB53-D984-4BDA-B9BC-0D2EDB6C350A}"/>
    <cellStyle name="Komma 3 2 3 2 7 7" xfId="5965" xr:uid="{52AB2352-0959-4DDB-8E96-CAC3BA12C58F}"/>
    <cellStyle name="Komma 3 2 3 2 7 7 2" xfId="28034" xr:uid="{F0DC59C6-73DB-4009-BC3F-247D98EBC01B}"/>
    <cellStyle name="Komma 3 2 3 2 7 8" xfId="11371" xr:uid="{8F95EAD5-CE94-4679-A520-FDF524DA0874}"/>
    <cellStyle name="Komma 3 2 3 2 7 8 2" xfId="33440" xr:uid="{E179963E-AC22-4948-A445-035DD36A3EC6}"/>
    <cellStyle name="Komma 3 2 3 2 7 8 3" xfId="38988" xr:uid="{62478340-E426-43D6-BA88-CEA3914BA838}"/>
    <cellStyle name="Komma 3 2 3 2 7 9" xfId="16899" xr:uid="{7AD89CD0-5B58-4BF1-9DCE-647530904E60}"/>
    <cellStyle name="Komma 3 2 3 2 7 9 2" xfId="44516" xr:uid="{59BD3589-A2C4-4945-A215-E366987A887C}"/>
    <cellStyle name="Komma 3 2 3 2 8" xfId="395" xr:uid="{0A3CFFD9-12A6-4706-B9C8-4B72B30375F4}"/>
    <cellStyle name="Komma 3 2 3 2 8 10" xfId="22587" xr:uid="{91FCAC70-0CFE-4F12-BA5B-8002D1C3BB1F}"/>
    <cellStyle name="Komma 3 2 3 2 8 2" xfId="818" xr:uid="{0D64B174-6EB4-49D2-8AA6-19B5343EEF3E}"/>
    <cellStyle name="Komma 3 2 3 2 8 2 2" xfId="1619" xr:uid="{1243A5DE-72A7-47F9-ADA1-1C89FA25B607}"/>
    <cellStyle name="Komma 3 2 3 2 8 2 2 2" xfId="4223" xr:uid="{8BBCDC6A-31C7-4464-85F6-3BF1C1A0B899}"/>
    <cellStyle name="Komma 3 2 3 2 8 2 2 2 2" xfId="9730" xr:uid="{E44680D2-046F-42EB-92F2-A93051A56E85}"/>
    <cellStyle name="Komma 3 2 3 2 8 2 2 2 2 2" xfId="31799" xr:uid="{0D555668-1965-441E-A62E-13BE0008769A}"/>
    <cellStyle name="Komma 3 2 3 2 8 2 2 2 3" xfId="15217" xr:uid="{473B3AD3-3C6F-4F98-A4FF-15C598AC4BD5}"/>
    <cellStyle name="Komma 3 2 3 2 8 2 2 2 3 2" xfId="37286" xr:uid="{E3D0DAEF-1885-4699-B0D3-7D9E223304C1}"/>
    <cellStyle name="Komma 3 2 3 2 8 2 2 2 3 3" xfId="42834" xr:uid="{B1CF619F-D4ED-4A0A-92D1-48B9257C40E5}"/>
    <cellStyle name="Komma 3 2 3 2 8 2 2 2 4" xfId="20785" xr:uid="{BEC8B538-79E2-40C6-8559-731BD63804B2}"/>
    <cellStyle name="Komma 3 2 3 2 8 2 2 2 4 2" xfId="48281" xr:uid="{642D3B44-B53F-4432-85D7-622D76AF0926}"/>
    <cellStyle name="Komma 3 2 3 2 8 2 2 2 5" xfId="26292" xr:uid="{A5392DDC-CDFD-470F-B100-03086CE4BF3A}"/>
    <cellStyle name="Komma 3 2 3 2 8 2 2 3" xfId="7247" xr:uid="{F7CA3939-5F02-4708-B4FB-7FF09FC6584B}"/>
    <cellStyle name="Komma 3 2 3 2 8 2 2 3 2" xfId="29316" xr:uid="{6226BC5A-8D54-46AE-9EF7-F018747449D6}"/>
    <cellStyle name="Komma 3 2 3 2 8 2 2 4" xfId="12613" xr:uid="{F83ADA1C-7422-4852-AC01-158370A0E767}"/>
    <cellStyle name="Komma 3 2 3 2 8 2 2 4 2" xfId="34682" xr:uid="{6DD7A485-4D84-4066-908D-D93B19446DA6}"/>
    <cellStyle name="Komma 3 2 3 2 8 2 2 4 3" xfId="40230" xr:uid="{2B276A40-24B7-4E2A-8143-4CFCF58761C8}"/>
    <cellStyle name="Komma 3 2 3 2 8 2 2 5" xfId="18181" xr:uid="{8BD7E10D-0614-4062-B524-280A9668061B}"/>
    <cellStyle name="Komma 3 2 3 2 8 2 2 5 2" xfId="45798" xr:uid="{F12D74D5-D3D5-493F-BC29-3CBF56696171}"/>
    <cellStyle name="Komma 3 2 3 2 8 2 2 6" xfId="23809" xr:uid="{CC297F52-64EF-4886-99BF-0AB21576AD2D}"/>
    <cellStyle name="Komma 3 2 3 2 8 2 3" xfId="2400" xr:uid="{68A2D04E-0340-4845-8F74-EC2FA96F3B6D}"/>
    <cellStyle name="Komma 3 2 3 2 8 2 3 2" xfId="5004" xr:uid="{BD27ABA2-40E4-49D2-B0C5-E8DC7526F62D}"/>
    <cellStyle name="Komma 3 2 3 2 8 2 3 2 2" xfId="10511" xr:uid="{82BBEF43-C3BF-41AF-803F-F42D5ABCD39B}"/>
    <cellStyle name="Komma 3 2 3 2 8 2 3 2 2 2" xfId="32580" xr:uid="{25F7D544-F789-4DE2-8551-7270D766CDCF}"/>
    <cellStyle name="Komma 3 2 3 2 8 2 3 2 3" xfId="15998" xr:uid="{BF3AD768-D4F3-43B0-87E9-92587DB85D55}"/>
    <cellStyle name="Komma 3 2 3 2 8 2 3 2 3 2" xfId="38067" xr:uid="{9F3DA2BE-DF05-4B68-860E-AF00648661D8}"/>
    <cellStyle name="Komma 3 2 3 2 8 2 3 2 3 3" xfId="43615" xr:uid="{991D2D35-C11C-4B27-81F1-0C95532C61F8}"/>
    <cellStyle name="Komma 3 2 3 2 8 2 3 2 4" xfId="21566" xr:uid="{638E5A2D-7B1E-4CA2-8D91-6AD37D9C2378}"/>
    <cellStyle name="Komma 3 2 3 2 8 2 3 2 4 2" xfId="49062" xr:uid="{EE19C5E6-F1C8-476B-A114-0596BC06ED5B}"/>
    <cellStyle name="Komma 3 2 3 2 8 2 3 2 5" xfId="27073" xr:uid="{D654AA9E-E780-493B-B2D3-5ADA12043C6D}"/>
    <cellStyle name="Komma 3 2 3 2 8 2 3 3" xfId="8028" xr:uid="{4CAE89A9-13BC-4869-B938-49B83F455391}"/>
    <cellStyle name="Komma 3 2 3 2 8 2 3 3 2" xfId="30097" xr:uid="{40659EA9-B899-4D23-B647-F661A2676E0D}"/>
    <cellStyle name="Komma 3 2 3 2 8 2 3 4" xfId="13394" xr:uid="{8EF27736-42B5-413B-B1C7-7FD55946F087}"/>
    <cellStyle name="Komma 3 2 3 2 8 2 3 4 2" xfId="35463" xr:uid="{A0CC2285-F173-4E33-A93E-573BC9B3B453}"/>
    <cellStyle name="Komma 3 2 3 2 8 2 3 4 3" xfId="41011" xr:uid="{39E7DFFB-33EF-48E4-BBFE-48F2E104F94A}"/>
    <cellStyle name="Komma 3 2 3 2 8 2 3 5" xfId="18962" xr:uid="{D6357FB5-7602-4986-9C58-5E0414A7459B}"/>
    <cellStyle name="Komma 3 2 3 2 8 2 3 5 2" xfId="46579" xr:uid="{0A8F832C-1ED1-4D26-ADA4-452B94B4BC10}"/>
    <cellStyle name="Komma 3 2 3 2 8 2 3 6" xfId="24590" xr:uid="{AB1A0F68-8CE9-4623-8641-6E6FAF45AC95}"/>
    <cellStyle name="Komma 3 2 3 2 8 2 4" xfId="3422" xr:uid="{C636C9CC-B85F-4A6E-A1C5-D33A415397CF}"/>
    <cellStyle name="Komma 3 2 3 2 8 2 4 2" xfId="8949" xr:uid="{D298B8D4-718F-4852-BAA7-238E829EE66F}"/>
    <cellStyle name="Komma 3 2 3 2 8 2 4 2 2" xfId="31018" xr:uid="{67F20CA1-5B3E-47B3-B596-12EE90843FAC}"/>
    <cellStyle name="Komma 3 2 3 2 8 2 4 3" xfId="14416" xr:uid="{0F8EE6FD-A237-404A-98D2-771B81C1E7A6}"/>
    <cellStyle name="Komma 3 2 3 2 8 2 4 3 2" xfId="36485" xr:uid="{0411BD9A-76BA-449B-B056-87F2E3ECDEFA}"/>
    <cellStyle name="Komma 3 2 3 2 8 2 4 3 3" xfId="42033" xr:uid="{D0786CCA-13F4-4702-8DFE-71F795E1F888}"/>
    <cellStyle name="Komma 3 2 3 2 8 2 4 4" xfId="19984" xr:uid="{CED05677-47F6-4263-BCED-E1175666ACC3}"/>
    <cellStyle name="Komma 3 2 3 2 8 2 4 4 2" xfId="47500" xr:uid="{950838C1-DEA2-48F2-B4CC-6DC9F1FB8D19}"/>
    <cellStyle name="Komma 3 2 3 2 8 2 4 5" xfId="25511" xr:uid="{67E84EA1-8CBF-4DEF-A3AB-61CB589AD15B}"/>
    <cellStyle name="Komma 3 2 3 2 8 2 5" xfId="6446" xr:uid="{6F39E993-135D-43FB-B94A-AFB11664543D}"/>
    <cellStyle name="Komma 3 2 3 2 8 2 5 2" xfId="28515" xr:uid="{6F7CB088-E0B0-4006-8377-38BA90B33BCC}"/>
    <cellStyle name="Komma 3 2 3 2 8 2 6" xfId="11832" xr:uid="{7D78908E-39C7-4FFB-91A4-19F2C4AEA8C2}"/>
    <cellStyle name="Komma 3 2 3 2 8 2 6 2" xfId="33901" xr:uid="{691662B2-ADCC-4498-99C2-7FC7C4B220BD}"/>
    <cellStyle name="Komma 3 2 3 2 8 2 6 3" xfId="39449" xr:uid="{28E99163-2955-4D64-AC3A-4FD749C67895}"/>
    <cellStyle name="Komma 3 2 3 2 8 2 7" xfId="17380" xr:uid="{BE25DA01-A6DD-4F87-A5FF-C65D61F9EF52}"/>
    <cellStyle name="Komma 3 2 3 2 8 2 7 2" xfId="44997" xr:uid="{C1B33118-3EBA-439F-887F-00B235484F8E}"/>
    <cellStyle name="Komma 3 2 3 2 8 2 8" xfId="23008" xr:uid="{BEC236CE-CD20-4902-9C3A-8088DAFB8356}"/>
    <cellStyle name="Komma 3 2 3 2 8 3" xfId="1198" xr:uid="{7E0431C1-5399-4382-B596-4D547CCB49B5}"/>
    <cellStyle name="Komma 3 2 3 2 8 3 2" xfId="3802" xr:uid="{498D42F4-C63D-4C7D-88D2-A3CBE3E38851}"/>
    <cellStyle name="Komma 3 2 3 2 8 3 2 2" xfId="9309" xr:uid="{E8AD6929-2956-4930-AF0D-9FE24785F95E}"/>
    <cellStyle name="Komma 3 2 3 2 8 3 2 2 2" xfId="31378" xr:uid="{92D7B36A-0540-4566-B1A6-3CE99B3C07D4}"/>
    <cellStyle name="Komma 3 2 3 2 8 3 2 3" xfId="14796" xr:uid="{0376F94B-0C9F-4C66-A4ED-69B812708ECD}"/>
    <cellStyle name="Komma 3 2 3 2 8 3 2 3 2" xfId="36865" xr:uid="{64BF6A78-8D1E-40CD-887B-C5570CBFE31C}"/>
    <cellStyle name="Komma 3 2 3 2 8 3 2 3 3" xfId="42413" xr:uid="{B59D3431-5F6C-43D7-BC1E-865F2D8EA1A7}"/>
    <cellStyle name="Komma 3 2 3 2 8 3 2 4" xfId="20364" xr:uid="{01612402-95B9-4B88-95BE-493F757F71F3}"/>
    <cellStyle name="Komma 3 2 3 2 8 3 2 4 2" xfId="47860" xr:uid="{54EB62AC-E8E4-462D-A1EE-9DA9C2939216}"/>
    <cellStyle name="Komma 3 2 3 2 8 3 2 5" xfId="25871" xr:uid="{E5270321-88B7-4103-BED3-4A0864B69886}"/>
    <cellStyle name="Komma 3 2 3 2 8 3 3" xfId="6826" xr:uid="{F64F1BC4-69C7-4997-BA77-9788BE485A6F}"/>
    <cellStyle name="Komma 3 2 3 2 8 3 3 2" xfId="28895" xr:uid="{3075A384-FE47-4170-B424-F5A3D45F038A}"/>
    <cellStyle name="Komma 3 2 3 2 8 3 4" xfId="12192" xr:uid="{6C707D21-355A-44B8-B5BC-2FF7EA1682B6}"/>
    <cellStyle name="Komma 3 2 3 2 8 3 4 2" xfId="34261" xr:uid="{BBBC18DA-525D-4686-AEA9-28A8298421DF}"/>
    <cellStyle name="Komma 3 2 3 2 8 3 4 3" xfId="39809" xr:uid="{1598912E-3C62-463B-B3BE-0C8CBCDEB68B}"/>
    <cellStyle name="Komma 3 2 3 2 8 3 5" xfId="17760" xr:uid="{E3380BBF-064D-4BF7-A15A-4745413FB7A1}"/>
    <cellStyle name="Komma 3 2 3 2 8 3 5 2" xfId="45377" xr:uid="{5A561CF3-4B99-4ED6-B0A1-991896B5DE5C}"/>
    <cellStyle name="Komma 3 2 3 2 8 3 6" xfId="23388" xr:uid="{3080A005-A288-4E40-AC00-0FB5900067F9}"/>
    <cellStyle name="Komma 3 2 3 2 8 4" xfId="1979" xr:uid="{C3BC48DE-2A8B-4DAB-8FE4-084F4068E93F}"/>
    <cellStyle name="Komma 3 2 3 2 8 4 2" xfId="4583" xr:uid="{2090C6C3-4A45-4C32-A02B-AE5FD9218417}"/>
    <cellStyle name="Komma 3 2 3 2 8 4 2 2" xfId="10090" xr:uid="{86DEAD08-8292-40C6-A8FE-16D17F12DD9B}"/>
    <cellStyle name="Komma 3 2 3 2 8 4 2 2 2" xfId="32159" xr:uid="{D7829308-4805-4E9E-9A3B-B26B3F1C8339}"/>
    <cellStyle name="Komma 3 2 3 2 8 4 2 3" xfId="15577" xr:uid="{D98365C8-5404-4C0F-B275-C94917FF5059}"/>
    <cellStyle name="Komma 3 2 3 2 8 4 2 3 2" xfId="37646" xr:uid="{51BEE1B8-1DBB-4450-9AF1-9EFDAA7BCB49}"/>
    <cellStyle name="Komma 3 2 3 2 8 4 2 3 3" xfId="43194" xr:uid="{52421E28-7FCF-4320-B520-1A1C65424D0E}"/>
    <cellStyle name="Komma 3 2 3 2 8 4 2 4" xfId="21145" xr:uid="{DC5B467E-4BF8-4BD4-8270-660466013AA5}"/>
    <cellStyle name="Komma 3 2 3 2 8 4 2 4 2" xfId="48641" xr:uid="{D0375304-5AFE-49B5-821A-37F3985E70CE}"/>
    <cellStyle name="Komma 3 2 3 2 8 4 2 5" xfId="26652" xr:uid="{F9D58BEA-968B-4DBD-8C3A-744ACCCE7EA7}"/>
    <cellStyle name="Komma 3 2 3 2 8 4 3" xfId="7607" xr:uid="{FA52DE28-2961-4305-B6BC-BA40A8B1A4E1}"/>
    <cellStyle name="Komma 3 2 3 2 8 4 3 2" xfId="29676" xr:uid="{2EDE25D4-65CD-4A3F-9450-C460BE01A6B8}"/>
    <cellStyle name="Komma 3 2 3 2 8 4 4" xfId="12973" xr:uid="{08CDE651-4EEA-4BC1-931C-D7C1BB5B8CE3}"/>
    <cellStyle name="Komma 3 2 3 2 8 4 4 2" xfId="35042" xr:uid="{D984CD38-D181-4FC9-8D01-4583A01BD604}"/>
    <cellStyle name="Komma 3 2 3 2 8 4 4 3" xfId="40590" xr:uid="{3A74B007-1CFF-4899-9DD4-EA7F25D561DB}"/>
    <cellStyle name="Komma 3 2 3 2 8 4 5" xfId="18541" xr:uid="{B0707240-9618-4EA4-B64B-4A85197E5CF9}"/>
    <cellStyle name="Komma 3 2 3 2 8 4 5 2" xfId="46158" xr:uid="{0D16E70A-254B-41D0-A10A-F1286AEE074C}"/>
    <cellStyle name="Komma 3 2 3 2 8 4 6" xfId="24169" xr:uid="{8D65AA53-CE8D-41A5-AB09-78280DC518ED}"/>
    <cellStyle name="Komma 3 2 3 2 8 5" xfId="3001" xr:uid="{AC1B9CA8-BA04-4C1A-81D2-874736AF5537}"/>
    <cellStyle name="Komma 3 2 3 2 8 5 2" xfId="8528" xr:uid="{5C79EA5E-A1E2-482D-A30F-1A0460DF3351}"/>
    <cellStyle name="Komma 3 2 3 2 8 5 2 2" xfId="30597" xr:uid="{673C9DBB-4FC4-425C-B109-7547F61F4E78}"/>
    <cellStyle name="Komma 3 2 3 2 8 5 3" xfId="13995" xr:uid="{D0C3BDD6-C4CE-4E7C-A5A3-7BD013254D2B}"/>
    <cellStyle name="Komma 3 2 3 2 8 5 3 2" xfId="36064" xr:uid="{C96077C2-E574-462E-AA30-AEAEFEBF0F64}"/>
    <cellStyle name="Komma 3 2 3 2 8 5 3 3" xfId="41612" xr:uid="{F13E4C8E-6F8E-4DC8-8EA5-C32D8A1104C0}"/>
    <cellStyle name="Komma 3 2 3 2 8 5 4" xfId="19563" xr:uid="{3892C50C-5A9B-47B8-8D4F-21D2391E2E4D}"/>
    <cellStyle name="Komma 3 2 3 2 8 5 4 2" xfId="47079" xr:uid="{BB296BF6-F84A-4948-8D27-68E1B984ADF3}"/>
    <cellStyle name="Komma 3 2 3 2 8 5 5" xfId="25090" xr:uid="{FD7047E4-7597-4D73-9CBD-EFD2B2C45C71}"/>
    <cellStyle name="Komma 3 2 3 2 8 6" xfId="5364" xr:uid="{2063DE8D-CBD3-4E16-94FF-05A2AC962941}"/>
    <cellStyle name="Komma 3 2 3 2 8 6 2" xfId="10871" xr:uid="{4B8762DF-3DA4-4E9E-9C0D-0037D3ECC823}"/>
    <cellStyle name="Komma 3 2 3 2 8 6 2 2" xfId="32940" xr:uid="{DBF88D6F-FF03-4143-8DCE-1B0E8B07A453}"/>
    <cellStyle name="Komma 3 2 3 2 8 6 3" xfId="16358" xr:uid="{41B42261-F200-4097-AA1A-EC9E2A2B5A6D}"/>
    <cellStyle name="Komma 3 2 3 2 8 6 3 2" xfId="38427" xr:uid="{B24CCC39-7DE2-474C-A4C4-AB0E437F5446}"/>
    <cellStyle name="Komma 3 2 3 2 8 6 3 3" xfId="43975" xr:uid="{074C41D0-7B4D-451E-B472-EFD0E71D3467}"/>
    <cellStyle name="Komma 3 2 3 2 8 6 4" xfId="21926" xr:uid="{D078EF1B-D7C8-4258-AD4E-FE0D8B17BF43}"/>
    <cellStyle name="Komma 3 2 3 2 8 6 4 2" xfId="49422" xr:uid="{C194191A-D4A4-4397-B29F-C8970845AED2}"/>
    <cellStyle name="Komma 3 2 3 2 8 6 5" xfId="27433" xr:uid="{7A4F3347-6BBC-4A71-8CB4-8D2FA4ADF313}"/>
    <cellStyle name="Komma 3 2 3 2 8 7" xfId="6025" xr:uid="{850652CF-774A-44E3-8E20-29417A90B0E2}"/>
    <cellStyle name="Komma 3 2 3 2 8 7 2" xfId="28094" xr:uid="{10C19F7D-9E38-4F1E-9812-FC7FEB96D643}"/>
    <cellStyle name="Komma 3 2 3 2 8 8" xfId="11411" xr:uid="{4DD97991-23CE-498A-A11A-AE104D83F7CF}"/>
    <cellStyle name="Komma 3 2 3 2 8 8 2" xfId="33480" xr:uid="{1086E482-A80F-466F-ACD7-FC38E1F8B5F9}"/>
    <cellStyle name="Komma 3 2 3 2 8 8 3" xfId="39028" xr:uid="{4C5FD59A-853F-4DE2-8F76-CE2D94152182}"/>
    <cellStyle name="Komma 3 2 3 2 8 9" xfId="16959" xr:uid="{7AF5CE3D-D8C1-469A-821E-D7F4CFC3B0B7}"/>
    <cellStyle name="Komma 3 2 3 2 8 9 2" xfId="44576" xr:uid="{662CF8BE-12B7-4856-ADEA-0AF3A918EE04}"/>
    <cellStyle name="Komma 3 2 3 2 9" xfId="437" xr:uid="{B6FD94F6-FDD4-45F2-A1FF-C496D3019635}"/>
    <cellStyle name="Komma 3 2 3 2 9 10" xfId="22627" xr:uid="{DE273AB6-4C5C-4C99-8836-C962D2A1F4BF}"/>
    <cellStyle name="Komma 3 2 3 2 9 2" xfId="858" xr:uid="{20FC801A-1575-4820-A961-AF5010CC3620}"/>
    <cellStyle name="Komma 3 2 3 2 9 2 2" xfId="1659" xr:uid="{3D0EF144-D51B-4750-8DCB-F8CEC9BF7DD8}"/>
    <cellStyle name="Komma 3 2 3 2 9 2 2 2" xfId="4263" xr:uid="{1F6EF423-0723-4FFA-A107-D2CD8198E5F8}"/>
    <cellStyle name="Komma 3 2 3 2 9 2 2 2 2" xfId="9770" xr:uid="{1AE62927-FE4C-4A12-BF63-E65A8677C18A}"/>
    <cellStyle name="Komma 3 2 3 2 9 2 2 2 2 2" xfId="31839" xr:uid="{A4AD9631-C5E7-4D3C-8423-DA7A0EEE6CE4}"/>
    <cellStyle name="Komma 3 2 3 2 9 2 2 2 3" xfId="15257" xr:uid="{E385A031-1E5C-4F25-BA2B-BF94718BF965}"/>
    <cellStyle name="Komma 3 2 3 2 9 2 2 2 3 2" xfId="37326" xr:uid="{E1949FC2-84EC-4AF1-AEF6-7D7B9C3706C5}"/>
    <cellStyle name="Komma 3 2 3 2 9 2 2 2 3 3" xfId="42874" xr:uid="{42D04D5A-5DD9-428D-A2DC-82717E31E370}"/>
    <cellStyle name="Komma 3 2 3 2 9 2 2 2 4" xfId="20825" xr:uid="{72D6AC25-E649-489D-BDA1-6526085A7E50}"/>
    <cellStyle name="Komma 3 2 3 2 9 2 2 2 4 2" xfId="48321" xr:uid="{D145A04F-F756-476B-BAE5-9E1760DCD310}"/>
    <cellStyle name="Komma 3 2 3 2 9 2 2 2 5" xfId="26332" xr:uid="{D9FA7D90-8192-4D5B-900F-B195DBA82567}"/>
    <cellStyle name="Komma 3 2 3 2 9 2 2 3" xfId="7287" xr:uid="{46BF2778-F6E2-4494-8BFC-A8B025DA8F2D}"/>
    <cellStyle name="Komma 3 2 3 2 9 2 2 3 2" xfId="29356" xr:uid="{AD3AADD9-F783-4808-868C-259B0849F53A}"/>
    <cellStyle name="Komma 3 2 3 2 9 2 2 4" xfId="12653" xr:uid="{4C2B738F-E602-415C-82A6-556F15E55315}"/>
    <cellStyle name="Komma 3 2 3 2 9 2 2 4 2" xfId="34722" xr:uid="{E7CFCA97-2B54-4169-9163-A40C5BD240E9}"/>
    <cellStyle name="Komma 3 2 3 2 9 2 2 4 3" xfId="40270" xr:uid="{A69C1B4C-B354-4FA5-9DD4-96A9D84CBE87}"/>
    <cellStyle name="Komma 3 2 3 2 9 2 2 5" xfId="18221" xr:uid="{C0F16A89-4497-4541-93A2-A24A21D1F935}"/>
    <cellStyle name="Komma 3 2 3 2 9 2 2 5 2" xfId="45838" xr:uid="{6BA8305D-BA69-429D-85C6-8F1500A3955B}"/>
    <cellStyle name="Komma 3 2 3 2 9 2 2 6" xfId="23849" xr:uid="{CF9D291E-D298-46A8-B083-70EFC55EA0CA}"/>
    <cellStyle name="Komma 3 2 3 2 9 2 3" xfId="2440" xr:uid="{4605CC5A-EEE4-4786-9F7C-896B6BD40E36}"/>
    <cellStyle name="Komma 3 2 3 2 9 2 3 2" xfId="5044" xr:uid="{6D7CC8D7-0E08-474E-B4D9-6D4FBA8857CF}"/>
    <cellStyle name="Komma 3 2 3 2 9 2 3 2 2" xfId="10551" xr:uid="{84FF7AE6-553E-49D2-8814-66A584D7BF75}"/>
    <cellStyle name="Komma 3 2 3 2 9 2 3 2 2 2" xfId="32620" xr:uid="{82C334E9-FD67-4305-BAD9-D915AA54CD53}"/>
    <cellStyle name="Komma 3 2 3 2 9 2 3 2 3" xfId="16038" xr:uid="{9846377D-6C24-406E-8F78-80F23642A0EE}"/>
    <cellStyle name="Komma 3 2 3 2 9 2 3 2 3 2" xfId="38107" xr:uid="{833935D9-54C7-48C3-B9DB-5C528EA1D0DE}"/>
    <cellStyle name="Komma 3 2 3 2 9 2 3 2 3 3" xfId="43655" xr:uid="{5139855E-7D9E-41D5-BD86-0AAE789C1033}"/>
    <cellStyle name="Komma 3 2 3 2 9 2 3 2 4" xfId="21606" xr:uid="{11B532F7-D3DB-4F68-B9BB-D1CDBA47ECE0}"/>
    <cellStyle name="Komma 3 2 3 2 9 2 3 2 4 2" xfId="49102" xr:uid="{9423C398-ACA1-4A20-A91B-2ACDD3A1053A}"/>
    <cellStyle name="Komma 3 2 3 2 9 2 3 2 5" xfId="27113" xr:uid="{35705132-411D-4C8A-B54A-A33A9F90C71E}"/>
    <cellStyle name="Komma 3 2 3 2 9 2 3 3" xfId="8068" xr:uid="{05F461FE-A71E-4471-A7CC-8CEBD307C323}"/>
    <cellStyle name="Komma 3 2 3 2 9 2 3 3 2" xfId="30137" xr:uid="{DE3E5A27-C5A9-4ED2-8454-2B64B129AC50}"/>
    <cellStyle name="Komma 3 2 3 2 9 2 3 4" xfId="13434" xr:uid="{1713296D-DD97-4BCF-86B1-AEE5C7B395DF}"/>
    <cellStyle name="Komma 3 2 3 2 9 2 3 4 2" xfId="35503" xr:uid="{FFD113D5-B614-4F34-AC6C-4EA8B604962F}"/>
    <cellStyle name="Komma 3 2 3 2 9 2 3 4 3" xfId="41051" xr:uid="{428FAE3B-CB20-4855-8D74-15FB64E986DE}"/>
    <cellStyle name="Komma 3 2 3 2 9 2 3 5" xfId="19002" xr:uid="{F5099534-4661-46B1-9BE0-09DFE5F88C00}"/>
    <cellStyle name="Komma 3 2 3 2 9 2 3 5 2" xfId="46619" xr:uid="{09F64D73-BA66-460B-A04D-EB91E1686A6D}"/>
    <cellStyle name="Komma 3 2 3 2 9 2 3 6" xfId="24630" xr:uid="{6BF0ED33-FDB3-4E0D-8DCA-A4522CD8009D}"/>
    <cellStyle name="Komma 3 2 3 2 9 2 4" xfId="3462" xr:uid="{6475D28F-6F8B-43EC-B51A-A12789D2056C}"/>
    <cellStyle name="Komma 3 2 3 2 9 2 4 2" xfId="8989" xr:uid="{769DA6F5-7D9F-4223-A4AB-B1F565DE5346}"/>
    <cellStyle name="Komma 3 2 3 2 9 2 4 2 2" xfId="31058" xr:uid="{B8170774-D187-4881-8C66-413512658541}"/>
    <cellStyle name="Komma 3 2 3 2 9 2 4 3" xfId="14456" xr:uid="{6F18C10D-0D60-420E-B4BC-322708BC780A}"/>
    <cellStyle name="Komma 3 2 3 2 9 2 4 3 2" xfId="36525" xr:uid="{A155E416-21EF-4387-A454-F84E7409B15E}"/>
    <cellStyle name="Komma 3 2 3 2 9 2 4 3 3" xfId="42073" xr:uid="{9B151FAE-E5F8-4B8E-9837-9EA932804104}"/>
    <cellStyle name="Komma 3 2 3 2 9 2 4 4" xfId="20024" xr:uid="{794E7E9B-3373-4E6A-893A-11B482ADD783}"/>
    <cellStyle name="Komma 3 2 3 2 9 2 4 4 2" xfId="47540" xr:uid="{3CA17E95-167D-41C6-891F-419A0333EE3E}"/>
    <cellStyle name="Komma 3 2 3 2 9 2 4 5" xfId="25551" xr:uid="{B5B85769-37AC-4990-8BF1-5A83CA42C548}"/>
    <cellStyle name="Komma 3 2 3 2 9 2 5" xfId="6486" xr:uid="{96F7B099-412B-4AE9-B532-5ABA2C6A71EA}"/>
    <cellStyle name="Komma 3 2 3 2 9 2 5 2" xfId="28555" xr:uid="{E6061EC2-BBDB-49DB-B3C2-F9FFCCEB2F43}"/>
    <cellStyle name="Komma 3 2 3 2 9 2 6" xfId="11872" xr:uid="{6A85BE22-9DC3-4810-AB3B-4B3D355666D3}"/>
    <cellStyle name="Komma 3 2 3 2 9 2 6 2" xfId="33941" xr:uid="{5BC675D4-E353-4448-8DAD-A88379EA2377}"/>
    <cellStyle name="Komma 3 2 3 2 9 2 6 3" xfId="39489" xr:uid="{14072B07-EB6F-4A49-BC7C-0F55B548D93F}"/>
    <cellStyle name="Komma 3 2 3 2 9 2 7" xfId="17420" xr:uid="{2A4A0E08-0291-4BA8-A26A-8B9540B44F1F}"/>
    <cellStyle name="Komma 3 2 3 2 9 2 7 2" xfId="45037" xr:uid="{856A7E98-9DEF-4B27-A458-C07A938D425E}"/>
    <cellStyle name="Komma 3 2 3 2 9 2 8" xfId="23048" xr:uid="{81675BB7-B45C-4D3D-82E9-DC506D510360}"/>
    <cellStyle name="Komma 3 2 3 2 9 3" xfId="1238" xr:uid="{C4D7DAAA-9BDF-456F-A641-3F549593B56B}"/>
    <cellStyle name="Komma 3 2 3 2 9 3 2" xfId="3842" xr:uid="{9D4AFBF7-7720-4FF3-9600-906AF8894B85}"/>
    <cellStyle name="Komma 3 2 3 2 9 3 2 2" xfId="9349" xr:uid="{32123BFF-7742-44AF-A918-25D735D64321}"/>
    <cellStyle name="Komma 3 2 3 2 9 3 2 2 2" xfId="31418" xr:uid="{5EED0182-7EE7-4069-963D-52742C80C7DA}"/>
    <cellStyle name="Komma 3 2 3 2 9 3 2 3" xfId="14836" xr:uid="{1E81E4A4-21A2-4EA7-950F-7DAC1F3E6703}"/>
    <cellStyle name="Komma 3 2 3 2 9 3 2 3 2" xfId="36905" xr:uid="{C26DB0CD-9A85-4B45-B7D6-120ED9E7C105}"/>
    <cellStyle name="Komma 3 2 3 2 9 3 2 3 3" xfId="42453" xr:uid="{0987DD8C-A7CA-48B5-8186-0E276178A4A0}"/>
    <cellStyle name="Komma 3 2 3 2 9 3 2 4" xfId="20404" xr:uid="{2B2F85B4-5028-4BAC-8AB6-EAD5D90DACD8}"/>
    <cellStyle name="Komma 3 2 3 2 9 3 2 4 2" xfId="47900" xr:uid="{4E2871FA-44E3-47FF-8F5A-40BCBAEC8BF8}"/>
    <cellStyle name="Komma 3 2 3 2 9 3 2 5" xfId="25911" xr:uid="{BE262F4C-EE7C-4D4E-BB25-5B5D6D4959CA}"/>
    <cellStyle name="Komma 3 2 3 2 9 3 3" xfId="6866" xr:uid="{10FDD940-E0A8-48DE-A2BE-3304B935CF80}"/>
    <cellStyle name="Komma 3 2 3 2 9 3 3 2" xfId="28935" xr:uid="{B303B824-D729-497B-A816-4625E987527D}"/>
    <cellStyle name="Komma 3 2 3 2 9 3 4" xfId="12232" xr:uid="{E8F54855-41F2-4FCF-BD09-A2EE818F0A01}"/>
    <cellStyle name="Komma 3 2 3 2 9 3 4 2" xfId="34301" xr:uid="{484E8E87-8161-4A72-B281-D816027D86B3}"/>
    <cellStyle name="Komma 3 2 3 2 9 3 4 3" xfId="39849" xr:uid="{2D1FDA07-1D0E-41B3-8A44-FFB05739C99D}"/>
    <cellStyle name="Komma 3 2 3 2 9 3 5" xfId="17800" xr:uid="{C5977BD4-0754-449F-AB7B-5B3DA7631267}"/>
    <cellStyle name="Komma 3 2 3 2 9 3 5 2" xfId="45417" xr:uid="{F6FCCB23-4D28-4D47-93F2-51F330A7530D}"/>
    <cellStyle name="Komma 3 2 3 2 9 3 6" xfId="23428" xr:uid="{5AB45E71-E60E-4FB7-8ED9-347672BADB6D}"/>
    <cellStyle name="Komma 3 2 3 2 9 4" xfId="2019" xr:uid="{9F3FD61D-E228-4585-9A82-B9E91882055B}"/>
    <cellStyle name="Komma 3 2 3 2 9 4 2" xfId="4623" xr:uid="{B9011AD6-27CF-4F7D-8E76-7B328F2F1DE8}"/>
    <cellStyle name="Komma 3 2 3 2 9 4 2 2" xfId="10130" xr:uid="{73000E07-A290-4A13-8868-2C0AFB12E232}"/>
    <cellStyle name="Komma 3 2 3 2 9 4 2 2 2" xfId="32199" xr:uid="{10F6E5DF-9581-4B4A-935A-94CE5571647A}"/>
    <cellStyle name="Komma 3 2 3 2 9 4 2 3" xfId="15617" xr:uid="{BF462822-86AA-462A-9DFE-CB03738B8D33}"/>
    <cellStyle name="Komma 3 2 3 2 9 4 2 3 2" xfId="37686" xr:uid="{35C776EF-A630-40D1-8B70-85846D5F396B}"/>
    <cellStyle name="Komma 3 2 3 2 9 4 2 3 3" xfId="43234" xr:uid="{FF96FE6D-FA53-4182-8FAC-EDB76CA78084}"/>
    <cellStyle name="Komma 3 2 3 2 9 4 2 4" xfId="21185" xr:uid="{071E0424-B11B-4A5D-901E-E8C2A8FCF6AB}"/>
    <cellStyle name="Komma 3 2 3 2 9 4 2 4 2" xfId="48681" xr:uid="{5061B525-D524-4151-8ACC-932E334F73AA}"/>
    <cellStyle name="Komma 3 2 3 2 9 4 2 5" xfId="26692" xr:uid="{BB165395-8661-4075-A893-EE39AE9C21D1}"/>
    <cellStyle name="Komma 3 2 3 2 9 4 3" xfId="7647" xr:uid="{03F00A62-0176-45DF-9D00-125DD668A7A3}"/>
    <cellStyle name="Komma 3 2 3 2 9 4 3 2" xfId="29716" xr:uid="{21AE79C7-A805-410A-9BB5-AF9CF066D2CB}"/>
    <cellStyle name="Komma 3 2 3 2 9 4 4" xfId="13013" xr:uid="{A09461A8-C868-4712-B1CD-9B1D08211831}"/>
    <cellStyle name="Komma 3 2 3 2 9 4 4 2" xfId="35082" xr:uid="{728993D0-0CE9-4935-8B01-F08F6325A65B}"/>
    <cellStyle name="Komma 3 2 3 2 9 4 4 3" xfId="40630" xr:uid="{453A6AC9-ED91-4AEF-8DA9-AE08C006458C}"/>
    <cellStyle name="Komma 3 2 3 2 9 4 5" xfId="18581" xr:uid="{C4C5B640-4474-4B90-96AF-3627EB9EF7FA}"/>
    <cellStyle name="Komma 3 2 3 2 9 4 5 2" xfId="46198" xr:uid="{261CF448-5979-43B7-A2A0-B0C7ED5DE031}"/>
    <cellStyle name="Komma 3 2 3 2 9 4 6" xfId="24209" xr:uid="{B639B752-59F1-4547-94D9-95CA3FC7CE52}"/>
    <cellStyle name="Komma 3 2 3 2 9 5" xfId="3041" xr:uid="{B00DEDB5-B2E9-4A88-A0F6-CFEC93BD3A93}"/>
    <cellStyle name="Komma 3 2 3 2 9 5 2" xfId="8568" xr:uid="{B9801F64-BA74-4E0F-9BA2-0A3C3B67E022}"/>
    <cellStyle name="Komma 3 2 3 2 9 5 2 2" xfId="30637" xr:uid="{73EEC4F2-7A3F-409F-A8D7-3E1602A3C602}"/>
    <cellStyle name="Komma 3 2 3 2 9 5 3" xfId="14035" xr:uid="{7B20B819-D438-4DBB-A2C0-5A502484BA39}"/>
    <cellStyle name="Komma 3 2 3 2 9 5 3 2" xfId="36104" xr:uid="{A95AB7B0-94E9-4EF4-9C89-4BA9B2C9763F}"/>
    <cellStyle name="Komma 3 2 3 2 9 5 3 3" xfId="41652" xr:uid="{A7CA7369-2F6D-4D57-AA53-9FFF86227AF3}"/>
    <cellStyle name="Komma 3 2 3 2 9 5 4" xfId="19603" xr:uid="{1F38088A-E561-44AD-9104-C8E2CE748F3F}"/>
    <cellStyle name="Komma 3 2 3 2 9 5 4 2" xfId="47119" xr:uid="{4DB077CF-B986-4F3B-9A91-024C83D73590}"/>
    <cellStyle name="Komma 3 2 3 2 9 5 5" xfId="25130" xr:uid="{2876E1F5-8FCC-4F14-B82F-61DE537D647F}"/>
    <cellStyle name="Komma 3 2 3 2 9 6" xfId="5404" xr:uid="{6C5985CB-0943-4275-9C64-9BB8EBC307EA}"/>
    <cellStyle name="Komma 3 2 3 2 9 6 2" xfId="10911" xr:uid="{04DEB89B-F37F-4499-B18B-78A3D96F17E9}"/>
    <cellStyle name="Komma 3 2 3 2 9 6 2 2" xfId="32980" xr:uid="{B3DCDEAD-5B8C-410E-8999-F3E9C6A51573}"/>
    <cellStyle name="Komma 3 2 3 2 9 6 3" xfId="16398" xr:uid="{F0D194DE-9BA7-43BD-A49A-5F341421F8FE}"/>
    <cellStyle name="Komma 3 2 3 2 9 6 3 2" xfId="38467" xr:uid="{04F8DA07-391F-49A7-B3EF-515340C6343B}"/>
    <cellStyle name="Komma 3 2 3 2 9 6 3 3" xfId="44015" xr:uid="{8BC43EDE-7EA6-42C6-8CB0-7E62A007823E}"/>
    <cellStyle name="Komma 3 2 3 2 9 6 4" xfId="21966" xr:uid="{069A0C70-054D-4368-ACA2-1FBA9A990A45}"/>
    <cellStyle name="Komma 3 2 3 2 9 6 4 2" xfId="49462" xr:uid="{C7CFF3C7-B3FB-4FC4-9702-BB8EFC4E7C37}"/>
    <cellStyle name="Komma 3 2 3 2 9 6 5" xfId="27473" xr:uid="{47884CBD-4BC5-475F-905F-DBCB6C4E0897}"/>
    <cellStyle name="Komma 3 2 3 2 9 7" xfId="6065" xr:uid="{ED260BE6-15EE-45FA-8AF4-C024520F7256}"/>
    <cellStyle name="Komma 3 2 3 2 9 7 2" xfId="28134" xr:uid="{0F9CDB70-AFB6-4915-8087-4472C88A8F5A}"/>
    <cellStyle name="Komma 3 2 3 2 9 8" xfId="11451" xr:uid="{49E32129-3611-442A-B9FC-61C9CBAA1ED5}"/>
    <cellStyle name="Komma 3 2 3 2 9 8 2" xfId="33520" xr:uid="{60AE3376-4BC9-4B88-B660-E238C2B1E2AB}"/>
    <cellStyle name="Komma 3 2 3 2 9 8 3" xfId="39068" xr:uid="{D7A0A62B-A67C-42AC-A5FD-81E468514692}"/>
    <cellStyle name="Komma 3 2 3 2 9 9" xfId="16999" xr:uid="{ADE2AEE0-FC05-43DF-8DCB-6A48B7840A6F}"/>
    <cellStyle name="Komma 3 2 3 2 9 9 2" xfId="44616" xr:uid="{0606BAC2-FB24-4360-96B0-4674BB8E0DD0}"/>
    <cellStyle name="Komma 3 2 3 3" xfId="71" xr:uid="{C01D5510-6AA5-46AE-BEBE-7879B7F6C158}"/>
    <cellStyle name="Komma 3 2 3 3 10" xfId="22266" xr:uid="{A1D8825E-8397-458D-8E53-950F38ED4282}"/>
    <cellStyle name="Komma 3 2 3 3 2" xfId="134" xr:uid="{A1EB28CC-F967-4DFA-9649-FDF8EB1F91D8}"/>
    <cellStyle name="Komma 3 2 3 3 2 2" xfId="560" xr:uid="{BF1320F9-6AA9-4CF7-B2D5-643DB05A5374}"/>
    <cellStyle name="Komma 3 2 3 3 2 2 2" xfId="1361" xr:uid="{0337B01F-5C4B-4C27-B6B9-9A380AF3508E}"/>
    <cellStyle name="Komma 3 2 3 3 2 2 2 2" xfId="3965" xr:uid="{B13028B0-BD61-4E32-9D91-EBC65312DAB6}"/>
    <cellStyle name="Komma 3 2 3 3 2 2 2 2 2" xfId="9472" xr:uid="{C811FE40-C822-4714-99BD-ACE360DB2028}"/>
    <cellStyle name="Komma 3 2 3 3 2 2 2 2 2 2" xfId="31541" xr:uid="{F182AFF6-3814-4A03-A7F3-15491915FDD6}"/>
    <cellStyle name="Komma 3 2 3 3 2 2 2 2 3" xfId="14959" xr:uid="{5A667B7C-06D9-4119-965F-D349321D25A9}"/>
    <cellStyle name="Komma 3 2 3 3 2 2 2 2 3 2" xfId="37028" xr:uid="{63C87A84-5665-40D7-A5E4-412E70B607BF}"/>
    <cellStyle name="Komma 3 2 3 3 2 2 2 2 3 3" xfId="42576" xr:uid="{8E553734-3389-4D90-92A1-E90D657F7F4C}"/>
    <cellStyle name="Komma 3 2 3 3 2 2 2 2 4" xfId="20527" xr:uid="{E8C8C3B8-1449-422C-B69F-A90E15031833}"/>
    <cellStyle name="Komma 3 2 3 3 2 2 2 2 4 2" xfId="48023" xr:uid="{D6B8C587-2AEA-4BF4-8EB2-A7F43E78039B}"/>
    <cellStyle name="Komma 3 2 3 3 2 2 2 2 5" xfId="26034" xr:uid="{25CA3732-E970-4908-95AE-D3204710F6BB}"/>
    <cellStyle name="Komma 3 2 3 3 2 2 2 3" xfId="6989" xr:uid="{2EC6809F-1139-41C4-8F8C-28C58E4ABA52}"/>
    <cellStyle name="Komma 3 2 3 3 2 2 2 3 2" xfId="29058" xr:uid="{A8C4F7D1-2B2B-4E9D-B4CC-043493D6F923}"/>
    <cellStyle name="Komma 3 2 3 3 2 2 2 4" xfId="12355" xr:uid="{3F1E7989-C63C-4E0E-80B6-390D3F0156D0}"/>
    <cellStyle name="Komma 3 2 3 3 2 2 2 4 2" xfId="34424" xr:uid="{347FD07E-7BC9-4CB6-8172-F660CA4D5375}"/>
    <cellStyle name="Komma 3 2 3 3 2 2 2 4 3" xfId="39972" xr:uid="{4F6BA67C-BE5D-4072-ABBB-7F1C4F9DF516}"/>
    <cellStyle name="Komma 3 2 3 3 2 2 2 5" xfId="17923" xr:uid="{944592CE-0E5A-4633-A07E-DED0BC71C54B}"/>
    <cellStyle name="Komma 3 2 3 3 2 2 2 5 2" xfId="45540" xr:uid="{1B7ECC9E-489D-4051-B81A-B32877F0E225}"/>
    <cellStyle name="Komma 3 2 3 3 2 2 2 6" xfId="23551" xr:uid="{8531017D-7CC9-45DA-8DEA-6ADE2F02A94E}"/>
    <cellStyle name="Komma 3 2 3 3 2 2 3" xfId="2142" xr:uid="{42398CF0-9839-427F-944B-5A7BBE47A1C2}"/>
    <cellStyle name="Komma 3 2 3 3 2 2 3 2" xfId="4746" xr:uid="{40B6BE9D-2DBE-4188-B423-9AA57E12C671}"/>
    <cellStyle name="Komma 3 2 3 3 2 2 3 2 2" xfId="10253" xr:uid="{0F221E8A-A41C-4F05-B26B-F0F09166FE45}"/>
    <cellStyle name="Komma 3 2 3 3 2 2 3 2 2 2" xfId="32322" xr:uid="{ECD0CBF6-A219-43A1-B817-D9E3C7307C43}"/>
    <cellStyle name="Komma 3 2 3 3 2 2 3 2 3" xfId="15740" xr:uid="{D694A04D-FB4A-48D9-AF7B-2A64ABC9C994}"/>
    <cellStyle name="Komma 3 2 3 3 2 2 3 2 3 2" xfId="37809" xr:uid="{A2B066C7-39A8-49FB-B893-AA72DFFF1A0E}"/>
    <cellStyle name="Komma 3 2 3 3 2 2 3 2 3 3" xfId="43357" xr:uid="{9B9B1830-8021-4DE3-A443-B1B8AF8C43CA}"/>
    <cellStyle name="Komma 3 2 3 3 2 2 3 2 4" xfId="21308" xr:uid="{175A3D14-22AF-4CFD-8874-BF10D6909A76}"/>
    <cellStyle name="Komma 3 2 3 3 2 2 3 2 4 2" xfId="48804" xr:uid="{A13BB73D-01C1-4AF5-8FAA-0BA922CBAA3E}"/>
    <cellStyle name="Komma 3 2 3 3 2 2 3 2 5" xfId="26815" xr:uid="{17B9C7A1-36D1-4E02-A0B4-13B49851FED1}"/>
    <cellStyle name="Komma 3 2 3 3 2 2 3 3" xfId="7770" xr:uid="{A07FCF03-D35C-4D55-8A74-96FBFB609744}"/>
    <cellStyle name="Komma 3 2 3 3 2 2 3 3 2" xfId="29839" xr:uid="{D8177D3F-22A7-4EDB-90DC-D53E627013C1}"/>
    <cellStyle name="Komma 3 2 3 3 2 2 3 4" xfId="13136" xr:uid="{E2102BBE-0254-42EF-8BA8-41989C08C239}"/>
    <cellStyle name="Komma 3 2 3 3 2 2 3 4 2" xfId="35205" xr:uid="{BE0F44CA-885D-47FD-8F53-FE1B05856CE2}"/>
    <cellStyle name="Komma 3 2 3 3 2 2 3 4 3" xfId="40753" xr:uid="{F5021F98-51D5-410A-83A7-0D296271FF9E}"/>
    <cellStyle name="Komma 3 2 3 3 2 2 3 5" xfId="18704" xr:uid="{EC886FBC-43F9-4F28-A843-1FD89682ECFF}"/>
    <cellStyle name="Komma 3 2 3 3 2 2 3 5 2" xfId="46321" xr:uid="{380BAE84-1AC3-4D81-99D0-4965744B1D90}"/>
    <cellStyle name="Komma 3 2 3 3 2 2 3 6" xfId="24332" xr:uid="{D0AD6D30-AE49-483F-9B1B-C5984A82CC06}"/>
    <cellStyle name="Komma 3 2 3 3 2 2 4" xfId="3164" xr:uid="{9C1E4E2D-01D8-44F9-ABFF-892871C3D127}"/>
    <cellStyle name="Komma 3 2 3 3 2 2 4 2" xfId="8691" xr:uid="{A1A3EEB9-0547-4B77-AEA8-7255837E75CC}"/>
    <cellStyle name="Komma 3 2 3 3 2 2 4 2 2" xfId="30760" xr:uid="{BAEE7052-9300-4F04-8B06-48FF3D0DF64D}"/>
    <cellStyle name="Komma 3 2 3 3 2 2 4 3" xfId="14158" xr:uid="{39BD5AA2-8E3F-4F70-82DA-BA5E53575C55}"/>
    <cellStyle name="Komma 3 2 3 3 2 2 4 3 2" xfId="36227" xr:uid="{E0E05FA2-C5EA-4C4E-BA23-C744B4140B97}"/>
    <cellStyle name="Komma 3 2 3 3 2 2 4 3 3" xfId="41775" xr:uid="{F0CEABCA-2650-4B1C-A15E-5CA2C3F02042}"/>
    <cellStyle name="Komma 3 2 3 3 2 2 4 4" xfId="19726" xr:uid="{5C8F0EF6-E600-48DF-AAD4-B97656D8004C}"/>
    <cellStyle name="Komma 3 2 3 3 2 2 4 4 2" xfId="47242" xr:uid="{3F26AB89-F77B-473D-B5CF-B56638847BB7}"/>
    <cellStyle name="Komma 3 2 3 3 2 2 4 5" xfId="25253" xr:uid="{B3F7BEFF-B616-486E-803D-903FB5EE8A3C}"/>
    <cellStyle name="Komma 3 2 3 3 2 2 5" xfId="6188" xr:uid="{AA0FCEE8-C42E-4A49-84B1-975051EA72C3}"/>
    <cellStyle name="Komma 3 2 3 3 2 2 5 2" xfId="28257" xr:uid="{A6FA3880-95D2-43E3-A558-CDD3585B2562}"/>
    <cellStyle name="Komma 3 2 3 3 2 2 6" xfId="11574" xr:uid="{AA224BD8-1CAF-4E03-8407-DFBA8598F4F3}"/>
    <cellStyle name="Komma 3 2 3 3 2 2 6 2" xfId="33643" xr:uid="{70FDFE45-E0DF-4BC5-8876-CAD25DEBB00A}"/>
    <cellStyle name="Komma 3 2 3 3 2 2 6 3" xfId="39191" xr:uid="{386DBD0F-7836-46C1-A979-A17DC634DFF1}"/>
    <cellStyle name="Komma 3 2 3 3 2 2 7" xfId="17122" xr:uid="{495BDF13-7E69-4BEA-A698-88C6C5468B5B}"/>
    <cellStyle name="Komma 3 2 3 3 2 2 7 2" xfId="44739" xr:uid="{8BDB042A-F615-4862-BB94-C0578CACB4B6}"/>
    <cellStyle name="Komma 3 2 3 3 2 2 8" xfId="22750" xr:uid="{1AF05DB1-E181-47A4-A6CE-BA4ACF411D78}"/>
    <cellStyle name="Komma 3 2 3 3 2 3" xfId="2743" xr:uid="{F018FB59-85C7-4787-BBD3-0A1387B41B6D}"/>
    <cellStyle name="Komma 3 2 3 3 2 3 2" xfId="13737" xr:uid="{4477DF21-9DBF-4AD5-8523-E67C5141E575}"/>
    <cellStyle name="Komma 3 2 3 3 2 3 2 2" xfId="35806" xr:uid="{DA0BAD25-E170-4791-BEBD-DD1AF6D88B34}"/>
    <cellStyle name="Komma 3 2 3 3 2 3 2 3" xfId="41354" xr:uid="{9C912FB2-4172-4823-BDC3-BD7E3C8655FC}"/>
    <cellStyle name="Komma 3 2 3 3 2 3 3" xfId="19305" xr:uid="{CF88CCA6-D6AD-4E9A-BDB3-15155A44E6FF}"/>
    <cellStyle name="Komma 3 2 3 3 2 3 4" xfId="38682" xr:uid="{22FAB001-AEE3-495B-B539-BBED76462DCB}"/>
    <cellStyle name="Komma 3 2 3 3 2 4" xfId="5767" xr:uid="{DE6FE0B9-D46D-4C45-B400-5633F485806A}"/>
    <cellStyle name="Komma 3 2 3 3 2 4 2" xfId="27836" xr:uid="{748E34D8-CD25-41EF-8538-E27D132E7B3F}"/>
    <cellStyle name="Komma 3 2 3 3 2 5" xfId="16701" xr:uid="{0488E8E8-92CF-4668-9E2D-866478B249AB}"/>
    <cellStyle name="Komma 3 2 3 3 2 5 2" xfId="44318" xr:uid="{F91868F4-0E8D-42C2-A430-B7B4856F194A}"/>
    <cellStyle name="Komma 3 2 3 3 2 6" xfId="22329" xr:uid="{C0FAD6BE-9DFC-42BC-B411-847C1729C39F}"/>
    <cellStyle name="Komma 3 2 3 3 3" xfId="255" xr:uid="{52C122E4-34DB-48BA-A366-E81266FC5B74}"/>
    <cellStyle name="Komma 3 2 3 3 3 2" xfId="678" xr:uid="{84F12BEF-1ED1-4F0C-8692-159F30C72DC0}"/>
    <cellStyle name="Komma 3 2 3 3 3 2 2" xfId="1479" xr:uid="{5308C1AB-ACE1-4D5D-A199-D4C9A8D4B31F}"/>
    <cellStyle name="Komma 3 2 3 3 3 2 2 2" xfId="4083" xr:uid="{EAAD3131-D934-4F67-9D68-87B3B639CC6C}"/>
    <cellStyle name="Komma 3 2 3 3 3 2 2 2 2" xfId="9590" xr:uid="{ECE7ABAC-7BE6-4155-8FD6-3D9C57954832}"/>
    <cellStyle name="Komma 3 2 3 3 3 2 2 2 2 2" xfId="31659" xr:uid="{72E48B0A-0208-47F1-A8CB-39B46FFD9009}"/>
    <cellStyle name="Komma 3 2 3 3 3 2 2 2 3" xfId="15077" xr:uid="{A890F543-6857-43B8-9D3B-E1F631938209}"/>
    <cellStyle name="Komma 3 2 3 3 3 2 2 2 3 2" xfId="37146" xr:uid="{8B049033-E352-4F74-A85E-007EDBCC703B}"/>
    <cellStyle name="Komma 3 2 3 3 3 2 2 2 3 3" xfId="42694" xr:uid="{72920BC6-8442-47AA-9351-4B2AD8700968}"/>
    <cellStyle name="Komma 3 2 3 3 3 2 2 2 4" xfId="20645" xr:uid="{589E5C6A-6934-42C9-BEC5-EEC3D67DD5E7}"/>
    <cellStyle name="Komma 3 2 3 3 3 2 2 2 4 2" xfId="48141" xr:uid="{B4C2841E-DB82-4ED7-B5F2-F19A03208261}"/>
    <cellStyle name="Komma 3 2 3 3 3 2 2 2 5" xfId="26152" xr:uid="{7CF8E394-58D6-42BB-8A30-223B91239B27}"/>
    <cellStyle name="Komma 3 2 3 3 3 2 2 3" xfId="7107" xr:uid="{0364535D-98DC-4083-A763-4DC237879F67}"/>
    <cellStyle name="Komma 3 2 3 3 3 2 2 3 2" xfId="29176" xr:uid="{9664B14A-1268-4A42-9006-3A65624404DE}"/>
    <cellStyle name="Komma 3 2 3 3 3 2 2 4" xfId="12473" xr:uid="{4BB364BF-44E7-4316-8F97-082BDC0B8581}"/>
    <cellStyle name="Komma 3 2 3 3 3 2 2 4 2" xfId="34542" xr:uid="{C6179C2E-E09F-4A39-B7B6-5A6A5265D7C5}"/>
    <cellStyle name="Komma 3 2 3 3 3 2 2 4 3" xfId="40090" xr:uid="{2B99A2F0-A7B8-45B3-BC1F-903E6612607A}"/>
    <cellStyle name="Komma 3 2 3 3 3 2 2 5" xfId="18041" xr:uid="{FB6C308E-6AE9-4A76-940A-7E991BF2B52E}"/>
    <cellStyle name="Komma 3 2 3 3 3 2 2 5 2" xfId="45658" xr:uid="{2FD8A94D-3579-4848-829C-284BD097D567}"/>
    <cellStyle name="Komma 3 2 3 3 3 2 2 6" xfId="23669" xr:uid="{A136E7A2-828A-4E7E-8E67-8784CD54AD58}"/>
    <cellStyle name="Komma 3 2 3 3 3 2 3" xfId="2260" xr:uid="{B3E21663-24FB-4EE1-B23D-63716807D1EE}"/>
    <cellStyle name="Komma 3 2 3 3 3 2 3 2" xfId="4864" xr:uid="{3247CEF5-5423-4DC4-9E66-78030A8E8DE8}"/>
    <cellStyle name="Komma 3 2 3 3 3 2 3 2 2" xfId="10371" xr:uid="{81A035EA-5A90-480F-A175-33A4BAF0D64C}"/>
    <cellStyle name="Komma 3 2 3 3 3 2 3 2 2 2" xfId="32440" xr:uid="{E12AE6D1-0BAA-49F2-9A8A-295A3CFA0635}"/>
    <cellStyle name="Komma 3 2 3 3 3 2 3 2 3" xfId="15858" xr:uid="{0160567D-416F-45C7-8AA3-DCC8B770A317}"/>
    <cellStyle name="Komma 3 2 3 3 3 2 3 2 3 2" xfId="37927" xr:uid="{8D1C15A6-D51A-4618-9D38-0DBF34905488}"/>
    <cellStyle name="Komma 3 2 3 3 3 2 3 2 3 3" xfId="43475" xr:uid="{1BD26C49-F2BE-4375-8948-C91748B26665}"/>
    <cellStyle name="Komma 3 2 3 3 3 2 3 2 4" xfId="21426" xr:uid="{5D380FA7-82E0-49EE-8A2F-E6AABB575FC9}"/>
    <cellStyle name="Komma 3 2 3 3 3 2 3 2 4 2" xfId="48922" xr:uid="{87E3A0B6-3582-4774-B785-33C32A80A99A}"/>
    <cellStyle name="Komma 3 2 3 3 3 2 3 2 5" xfId="26933" xr:uid="{907FB725-1F3A-46F7-8E5D-B8710FA77EBF}"/>
    <cellStyle name="Komma 3 2 3 3 3 2 3 3" xfId="7888" xr:uid="{B4C9D3E9-F5B2-4BA0-8D9A-DF2ABB9AAF14}"/>
    <cellStyle name="Komma 3 2 3 3 3 2 3 3 2" xfId="29957" xr:uid="{E7F66C39-0F32-4730-83F5-CBF8FA3850C1}"/>
    <cellStyle name="Komma 3 2 3 3 3 2 3 4" xfId="13254" xr:uid="{4FFDAF1D-A4B7-4593-8EFD-C3B39DD7B451}"/>
    <cellStyle name="Komma 3 2 3 3 3 2 3 4 2" xfId="35323" xr:uid="{DD9FAC52-22FA-4738-92BB-CC1EB4440D68}"/>
    <cellStyle name="Komma 3 2 3 3 3 2 3 4 3" xfId="40871" xr:uid="{FE1B8AB2-D22B-40A0-BE54-D23A01E0D3E1}"/>
    <cellStyle name="Komma 3 2 3 3 3 2 3 5" xfId="18822" xr:uid="{C3B5B3A9-6B19-4E18-A731-AFF9479A4E09}"/>
    <cellStyle name="Komma 3 2 3 3 3 2 3 5 2" xfId="46439" xr:uid="{2C0698A6-42BD-4EE9-8AC9-64DE2A80C7C7}"/>
    <cellStyle name="Komma 3 2 3 3 3 2 3 6" xfId="24450" xr:uid="{7BC1ADA1-06B8-4127-8C51-7630656026F7}"/>
    <cellStyle name="Komma 3 2 3 3 3 2 4" xfId="3282" xr:uid="{2FB591BD-EA61-4E41-AD7C-9FF9BB06B96B}"/>
    <cellStyle name="Komma 3 2 3 3 3 2 4 2" xfId="8809" xr:uid="{FAD592CA-F21E-470D-A5B9-B827C7A6C810}"/>
    <cellStyle name="Komma 3 2 3 3 3 2 4 2 2" xfId="30878" xr:uid="{4F37B1E8-37D1-4D62-861F-4103001C5444}"/>
    <cellStyle name="Komma 3 2 3 3 3 2 4 3" xfId="14276" xr:uid="{3535CE02-76E8-4184-BD6D-58DEFBD067F7}"/>
    <cellStyle name="Komma 3 2 3 3 3 2 4 3 2" xfId="36345" xr:uid="{BF57A942-DB27-47EC-82C0-AABC2A93B23C}"/>
    <cellStyle name="Komma 3 2 3 3 3 2 4 3 3" xfId="41893" xr:uid="{3C1D6559-69CB-4B40-AE99-91E0A96E6BDA}"/>
    <cellStyle name="Komma 3 2 3 3 3 2 4 4" xfId="19844" xr:uid="{0275C31C-9330-4748-A03B-5FF4640ADD8D}"/>
    <cellStyle name="Komma 3 2 3 3 3 2 4 4 2" xfId="47360" xr:uid="{D9F0205E-8411-451C-ADEB-463C7ECC6809}"/>
    <cellStyle name="Komma 3 2 3 3 3 2 4 5" xfId="25371" xr:uid="{DF6E00D4-2CAA-4C53-AD0D-1646678D5A31}"/>
    <cellStyle name="Komma 3 2 3 3 3 2 5" xfId="6306" xr:uid="{7E1794FE-45F8-4D18-83BB-A4FA6E1461AA}"/>
    <cellStyle name="Komma 3 2 3 3 3 2 5 2" xfId="28375" xr:uid="{392B1928-6C4E-49DE-BB2B-44832D3DA068}"/>
    <cellStyle name="Komma 3 2 3 3 3 2 6" xfId="11692" xr:uid="{E5192060-DEFF-4EF0-9AF4-7C0F0A792491}"/>
    <cellStyle name="Komma 3 2 3 3 3 2 6 2" xfId="33761" xr:uid="{3078A029-A1C0-4EA1-87AB-5906EB5E8645}"/>
    <cellStyle name="Komma 3 2 3 3 3 2 6 3" xfId="39309" xr:uid="{46AC9DAF-AD93-4806-9C3C-17813E711634}"/>
    <cellStyle name="Komma 3 2 3 3 3 2 7" xfId="17240" xr:uid="{394154DD-15FB-420C-8E75-DE4BBF7CD431}"/>
    <cellStyle name="Komma 3 2 3 3 3 2 7 2" xfId="44857" xr:uid="{F8B2A513-5CC7-4897-98B0-123352131EE9}"/>
    <cellStyle name="Komma 3 2 3 3 3 2 8" xfId="22868" xr:uid="{0A13B76B-6CD0-403F-A0E2-8D3DC8FC3641}"/>
    <cellStyle name="Komma 3 2 3 3 3 3" xfId="2861" xr:uid="{BD1B3066-2958-47B8-B731-AC74F4202BE9}"/>
    <cellStyle name="Komma 3 2 3 3 3 3 2" xfId="13855" xr:uid="{158EEF82-ED48-4CB3-AA2C-9EA76AAD2489}"/>
    <cellStyle name="Komma 3 2 3 3 3 3 2 2" xfId="35924" xr:uid="{FAE8B7BF-C95B-49B0-9915-807E45BB061D}"/>
    <cellStyle name="Komma 3 2 3 3 3 3 2 3" xfId="41472" xr:uid="{61BED9EF-63C6-4896-B24B-27AEE86DFDE9}"/>
    <cellStyle name="Komma 3 2 3 3 3 3 3" xfId="19423" xr:uid="{A540220E-0A09-4F09-8FDE-97585A5FBEE0}"/>
    <cellStyle name="Komma 3 2 3 3 3 3 4" xfId="38728" xr:uid="{79A89E9C-10DD-4625-93B8-47654203D914}"/>
    <cellStyle name="Komma 3 2 3 3 3 4" xfId="5885" xr:uid="{BC6F9F26-85EA-4B3A-9C19-22AF684965DA}"/>
    <cellStyle name="Komma 3 2 3 3 3 4 2" xfId="27954" xr:uid="{747EC6BB-514F-4FE4-BBE9-B25C3054DA98}"/>
    <cellStyle name="Komma 3 2 3 3 3 5" xfId="16819" xr:uid="{78CA322A-36BF-4FAC-926E-094C58ED923C}"/>
    <cellStyle name="Komma 3 2 3 3 3 5 2" xfId="44436" xr:uid="{4CF0DE4A-B087-478C-9C74-45D97CF28F74}"/>
    <cellStyle name="Komma 3 2 3 3 3 6" xfId="22447" xr:uid="{4F72C3A9-C389-461B-B208-F36B404D8347}"/>
    <cellStyle name="Komma 3 2 3 3 4" xfId="355" xr:uid="{A9C5F406-7335-43FF-99F0-9CCD1598E681}"/>
    <cellStyle name="Komma 3 2 3 3 4 2" xfId="778" xr:uid="{C6678EE3-7700-4AF5-BC32-FFF2B86FA824}"/>
    <cellStyle name="Komma 3 2 3 3 4 2 2" xfId="1579" xr:uid="{27A6FDE6-2008-4804-B99B-FC1E557E3830}"/>
    <cellStyle name="Komma 3 2 3 3 4 2 2 2" xfId="4183" xr:uid="{B7637B87-1352-4D31-89D6-0C71D74086C5}"/>
    <cellStyle name="Komma 3 2 3 3 4 2 2 2 2" xfId="9690" xr:uid="{6DDAC990-2C2F-4052-B2F7-87D2FA92420F}"/>
    <cellStyle name="Komma 3 2 3 3 4 2 2 2 2 2" xfId="31759" xr:uid="{48CFCCEE-1BE6-491A-8869-3CFF9D6C9CAB}"/>
    <cellStyle name="Komma 3 2 3 3 4 2 2 2 3" xfId="15177" xr:uid="{4D2505D8-857B-4B94-8AA8-C1E8EAF50575}"/>
    <cellStyle name="Komma 3 2 3 3 4 2 2 2 3 2" xfId="37246" xr:uid="{A4CE720C-DDB6-468B-9811-EAEA5B3C5A87}"/>
    <cellStyle name="Komma 3 2 3 3 4 2 2 2 3 3" xfId="42794" xr:uid="{E6C8D903-1003-491B-85AC-6050972DDC2A}"/>
    <cellStyle name="Komma 3 2 3 3 4 2 2 2 4" xfId="20745" xr:uid="{A921E3C0-2334-4E53-9626-19C7BC4D9A92}"/>
    <cellStyle name="Komma 3 2 3 3 4 2 2 2 4 2" xfId="48241" xr:uid="{E5CF2443-50A4-4A56-8114-62385C643D21}"/>
    <cellStyle name="Komma 3 2 3 3 4 2 2 2 5" xfId="26252" xr:uid="{737E9EDD-7F77-46CA-9C43-3DBB2F8424C1}"/>
    <cellStyle name="Komma 3 2 3 3 4 2 2 3" xfId="7207" xr:uid="{0A32E5CF-DAAE-473F-BA42-4D2BD04219FC}"/>
    <cellStyle name="Komma 3 2 3 3 4 2 2 3 2" xfId="29276" xr:uid="{04B5C172-CA2E-4760-A6B3-B5DE3FB4512F}"/>
    <cellStyle name="Komma 3 2 3 3 4 2 2 4" xfId="12573" xr:uid="{A86EBF8F-1332-4071-9A53-6B5A2E26D586}"/>
    <cellStyle name="Komma 3 2 3 3 4 2 2 4 2" xfId="34642" xr:uid="{3B936556-E18D-4083-948C-85A48D523152}"/>
    <cellStyle name="Komma 3 2 3 3 4 2 2 4 3" xfId="40190" xr:uid="{75CF8BF6-12CF-41E8-BC11-EE6491B3E2EC}"/>
    <cellStyle name="Komma 3 2 3 3 4 2 2 5" xfId="18141" xr:uid="{F4804763-0FE8-431F-A310-A2BEBF847852}"/>
    <cellStyle name="Komma 3 2 3 3 4 2 2 5 2" xfId="45758" xr:uid="{7C152143-0831-4BA3-B1F5-DF6D0D6DC4E6}"/>
    <cellStyle name="Komma 3 2 3 3 4 2 2 6" xfId="23769" xr:uid="{7DAB42E9-0C8D-4EF2-81A6-416287F45C6F}"/>
    <cellStyle name="Komma 3 2 3 3 4 2 3" xfId="2360" xr:uid="{F00883A7-6911-4A4C-9A99-1D9B2528B820}"/>
    <cellStyle name="Komma 3 2 3 3 4 2 3 2" xfId="4964" xr:uid="{75126F41-CC71-4220-8D75-2AD4C304F57C}"/>
    <cellStyle name="Komma 3 2 3 3 4 2 3 2 2" xfId="10471" xr:uid="{EE69999E-13CE-4838-869F-D54CDC461D08}"/>
    <cellStyle name="Komma 3 2 3 3 4 2 3 2 2 2" xfId="32540" xr:uid="{798C569F-6670-4458-9054-81812FC7ADB0}"/>
    <cellStyle name="Komma 3 2 3 3 4 2 3 2 3" xfId="15958" xr:uid="{68F0A3F9-DD0A-4E35-96EF-B4A344BBB37A}"/>
    <cellStyle name="Komma 3 2 3 3 4 2 3 2 3 2" xfId="38027" xr:uid="{25B32487-A11D-4D29-AF94-158C9D84B84B}"/>
    <cellStyle name="Komma 3 2 3 3 4 2 3 2 3 3" xfId="43575" xr:uid="{9B870CA0-50DD-48EF-A664-0BEA6D523AFD}"/>
    <cellStyle name="Komma 3 2 3 3 4 2 3 2 4" xfId="21526" xr:uid="{C9B26097-429F-49B5-ACCE-A316B1B035CC}"/>
    <cellStyle name="Komma 3 2 3 3 4 2 3 2 4 2" xfId="49022" xr:uid="{C7541542-4B6D-4388-AA27-C917EB568CB6}"/>
    <cellStyle name="Komma 3 2 3 3 4 2 3 2 5" xfId="27033" xr:uid="{7C5ABC08-7260-41A6-8F2F-3A97A82BCFBC}"/>
    <cellStyle name="Komma 3 2 3 3 4 2 3 3" xfId="7988" xr:uid="{38EF6FE1-0C5A-44A6-8196-E8F94BA76272}"/>
    <cellStyle name="Komma 3 2 3 3 4 2 3 3 2" xfId="30057" xr:uid="{6393AA65-6C94-4430-AD39-0277DA5F5593}"/>
    <cellStyle name="Komma 3 2 3 3 4 2 3 4" xfId="13354" xr:uid="{7B135D7E-DDEF-4111-BC71-B8EA96857880}"/>
    <cellStyle name="Komma 3 2 3 3 4 2 3 4 2" xfId="35423" xr:uid="{3CAC3B83-BC7C-4102-9A68-C366454456AB}"/>
    <cellStyle name="Komma 3 2 3 3 4 2 3 4 3" xfId="40971" xr:uid="{BE86BF74-2298-493F-A554-08FC4665FAB2}"/>
    <cellStyle name="Komma 3 2 3 3 4 2 3 5" xfId="18922" xr:uid="{9237371B-D0FF-4211-A0A7-51EF1C498F2E}"/>
    <cellStyle name="Komma 3 2 3 3 4 2 3 5 2" xfId="46539" xr:uid="{923B0D24-7F56-4BAC-9246-560A76CB8462}"/>
    <cellStyle name="Komma 3 2 3 3 4 2 3 6" xfId="24550" xr:uid="{868D15F8-BC62-48EE-84CA-A7FC2FBE6A49}"/>
    <cellStyle name="Komma 3 2 3 3 4 2 4" xfId="3382" xr:uid="{4573C150-FDCD-482B-8C54-EE65D148BABE}"/>
    <cellStyle name="Komma 3 2 3 3 4 2 4 2" xfId="8909" xr:uid="{5B0948D1-4495-449F-9003-C989CB3F8E97}"/>
    <cellStyle name="Komma 3 2 3 3 4 2 4 2 2" xfId="30978" xr:uid="{9F57935F-6BE1-4327-B5B8-CA19721BBA28}"/>
    <cellStyle name="Komma 3 2 3 3 4 2 4 3" xfId="14376" xr:uid="{F8113A7A-13C1-4225-8E1D-F6DD78EA0F05}"/>
    <cellStyle name="Komma 3 2 3 3 4 2 4 3 2" xfId="36445" xr:uid="{B43D7071-DA03-4DA7-A028-24E3F8B428AE}"/>
    <cellStyle name="Komma 3 2 3 3 4 2 4 3 3" xfId="41993" xr:uid="{715123EA-44FD-4460-B411-7A88E4E2EF39}"/>
    <cellStyle name="Komma 3 2 3 3 4 2 4 4" xfId="19944" xr:uid="{8BFEAAD8-B7F7-4646-9584-C7661DF0F74E}"/>
    <cellStyle name="Komma 3 2 3 3 4 2 4 4 2" xfId="47460" xr:uid="{A13C018E-69AE-4324-A215-FB88A12D928B}"/>
    <cellStyle name="Komma 3 2 3 3 4 2 4 5" xfId="25471" xr:uid="{6990C077-9135-4978-B5ED-FF09AEB4E5FA}"/>
    <cellStyle name="Komma 3 2 3 3 4 2 5" xfId="6406" xr:uid="{AA03EEB6-872E-4D83-9A1C-7340FC66B107}"/>
    <cellStyle name="Komma 3 2 3 3 4 2 5 2" xfId="28475" xr:uid="{D5359B6E-473D-42EB-87C4-5EEBE33EA31E}"/>
    <cellStyle name="Komma 3 2 3 3 4 2 6" xfId="11792" xr:uid="{532D4748-8621-485E-8FDC-A67CE2D9DFE3}"/>
    <cellStyle name="Komma 3 2 3 3 4 2 6 2" xfId="33861" xr:uid="{3F7C08E3-7267-494F-BE9E-02F2AB8B628B}"/>
    <cellStyle name="Komma 3 2 3 3 4 2 6 3" xfId="39409" xr:uid="{D3EBD774-8CAC-43D5-86EE-414FB2D6E325}"/>
    <cellStyle name="Komma 3 2 3 3 4 2 7" xfId="17340" xr:uid="{5568D2BE-CB11-40F7-A4CD-D1DD797CB17D}"/>
    <cellStyle name="Komma 3 2 3 3 4 2 7 2" xfId="44957" xr:uid="{81E44480-2A4F-4471-8C32-47C98C5B369E}"/>
    <cellStyle name="Komma 3 2 3 3 4 2 8" xfId="22968" xr:uid="{1989F7E1-29B1-42D3-B75E-820AF23F7D5B}"/>
    <cellStyle name="Komma 3 2 3 3 4 3" xfId="2961" xr:uid="{A15E1E31-0980-40F1-BA6A-2FECA6A653E8}"/>
    <cellStyle name="Komma 3 2 3 3 4 3 2" xfId="13955" xr:uid="{BF3B73A9-AD02-44CC-B1D9-B0438F87A1B7}"/>
    <cellStyle name="Komma 3 2 3 3 4 3 2 2" xfId="36024" xr:uid="{D6ACCD62-130A-4BD4-8CE1-9E58FEE5A1DD}"/>
    <cellStyle name="Komma 3 2 3 3 4 3 2 3" xfId="41572" xr:uid="{93C7668B-789D-4E29-BE04-6A7630CC8FF4}"/>
    <cellStyle name="Komma 3 2 3 3 4 3 3" xfId="19523" xr:uid="{6037033E-550F-4E94-8ABA-A417EAD257EE}"/>
    <cellStyle name="Komma 3 2 3 3 4 3 4" xfId="38748" xr:uid="{1440CE2B-A87F-4D56-9969-775AD25DF62B}"/>
    <cellStyle name="Komma 3 2 3 3 4 4" xfId="5985" xr:uid="{FA2FE532-3738-41DC-BB3B-E4F2B67ED37F}"/>
    <cellStyle name="Komma 3 2 3 3 4 4 2" xfId="28054" xr:uid="{F05D3AB3-BD86-4F72-98A4-05DADE238575}"/>
    <cellStyle name="Komma 3 2 3 3 4 5" xfId="16919" xr:uid="{3B43A041-82FF-44CE-8EE9-B68BDDFAE9EB}"/>
    <cellStyle name="Komma 3 2 3 3 4 5 2" xfId="44536" xr:uid="{49E7753A-A9A2-4CE2-8569-46866DC91E63}"/>
    <cellStyle name="Komma 3 2 3 3 4 6" xfId="22547" xr:uid="{BFF5BEC4-F807-4510-8742-205A760BE48A}"/>
    <cellStyle name="Komma 3 2 3 3 5" xfId="497" xr:uid="{9530163F-6C7A-4699-A88E-40234F4B5F12}"/>
    <cellStyle name="Komma 3 2 3 3 5 2" xfId="1298" xr:uid="{C2E34DE8-8C53-489F-A64F-4B7953F6E72D}"/>
    <cellStyle name="Komma 3 2 3 3 5 2 2" xfId="3902" xr:uid="{6CBE64F1-414B-4005-AFA4-6FB1B00A7BAE}"/>
    <cellStyle name="Komma 3 2 3 3 5 2 2 2" xfId="9409" xr:uid="{468A12A1-BD64-4013-B039-31FED5BB1AF7}"/>
    <cellStyle name="Komma 3 2 3 3 5 2 2 2 2" xfId="31478" xr:uid="{AC035D60-E798-4E16-9D0D-9D3724F1258E}"/>
    <cellStyle name="Komma 3 2 3 3 5 2 2 3" xfId="14896" xr:uid="{7714F344-4A4D-4D48-BB24-0D32265F6D22}"/>
    <cellStyle name="Komma 3 2 3 3 5 2 2 3 2" xfId="36965" xr:uid="{1E2EB869-2D73-470C-82B6-386C655CC23C}"/>
    <cellStyle name="Komma 3 2 3 3 5 2 2 3 3" xfId="42513" xr:uid="{7945D731-1556-4927-AC4D-DB2E94CBC7D5}"/>
    <cellStyle name="Komma 3 2 3 3 5 2 2 4" xfId="20464" xr:uid="{0C86A500-04DE-4E66-ADA4-909C8FD4992A}"/>
    <cellStyle name="Komma 3 2 3 3 5 2 2 4 2" xfId="47960" xr:uid="{4334DB8F-75B1-4F66-8BA7-DB7AB19EF1C9}"/>
    <cellStyle name="Komma 3 2 3 3 5 2 2 5" xfId="25971" xr:uid="{D3853771-BD12-40DA-8163-0ED9B9367B03}"/>
    <cellStyle name="Komma 3 2 3 3 5 2 3" xfId="6926" xr:uid="{D52C1BD4-9146-4464-9509-35E46AD3899B}"/>
    <cellStyle name="Komma 3 2 3 3 5 2 3 2" xfId="28995" xr:uid="{F6D4F844-DD8F-4406-9E81-8453997E8F1C}"/>
    <cellStyle name="Komma 3 2 3 3 5 2 4" xfId="12292" xr:uid="{F56137F5-5A7E-4D71-95AF-F3D68A91EC51}"/>
    <cellStyle name="Komma 3 2 3 3 5 2 4 2" xfId="34361" xr:uid="{C84D2018-0F74-471B-B5CF-2371026D1184}"/>
    <cellStyle name="Komma 3 2 3 3 5 2 4 3" xfId="39909" xr:uid="{FA042F9E-CA77-4002-A10A-8491FBC58ADF}"/>
    <cellStyle name="Komma 3 2 3 3 5 2 5" xfId="17860" xr:uid="{5BEC8BE8-1B46-4574-968C-8B7A8E1DE90E}"/>
    <cellStyle name="Komma 3 2 3 3 5 2 5 2" xfId="45477" xr:uid="{72806A71-289A-47CD-83DD-D17DABEC0826}"/>
    <cellStyle name="Komma 3 2 3 3 5 2 6" xfId="23488" xr:uid="{D8393F12-EC1E-409E-A2A3-64A61B403BDD}"/>
    <cellStyle name="Komma 3 2 3 3 5 3" xfId="2079" xr:uid="{378C3709-429B-4A41-832A-BB8183F75C07}"/>
    <cellStyle name="Komma 3 2 3 3 5 3 2" xfId="4683" xr:uid="{A03D9069-6590-471C-86FE-A89B875F56F4}"/>
    <cellStyle name="Komma 3 2 3 3 5 3 2 2" xfId="10190" xr:uid="{07ED67F8-3034-4B7F-8790-E8F1B4D3FF4E}"/>
    <cellStyle name="Komma 3 2 3 3 5 3 2 2 2" xfId="32259" xr:uid="{B338019C-83D2-411A-A44C-6B37BC4CE8C7}"/>
    <cellStyle name="Komma 3 2 3 3 5 3 2 3" xfId="15677" xr:uid="{08B4D362-27E4-40F1-99CA-88A8332BE312}"/>
    <cellStyle name="Komma 3 2 3 3 5 3 2 3 2" xfId="37746" xr:uid="{428C4BFC-3274-46BE-B2C1-9147D8162FD3}"/>
    <cellStyle name="Komma 3 2 3 3 5 3 2 3 3" xfId="43294" xr:uid="{83CA5E13-001A-4CC5-A04B-164B0CF80B12}"/>
    <cellStyle name="Komma 3 2 3 3 5 3 2 4" xfId="21245" xr:uid="{B32C40E1-2311-45FF-BFBD-8427E50C2998}"/>
    <cellStyle name="Komma 3 2 3 3 5 3 2 4 2" xfId="48741" xr:uid="{EF10425C-5A91-49E2-8A33-36DCF236B312}"/>
    <cellStyle name="Komma 3 2 3 3 5 3 2 5" xfId="26752" xr:uid="{F2388C9C-30A1-4D7D-9B76-A4558552FDA8}"/>
    <cellStyle name="Komma 3 2 3 3 5 3 3" xfId="7707" xr:uid="{FF1B3266-709A-4C24-BD29-84D7DF9D4AEA}"/>
    <cellStyle name="Komma 3 2 3 3 5 3 3 2" xfId="29776" xr:uid="{085996DF-3F85-43A6-B065-C4EA1C4E58C5}"/>
    <cellStyle name="Komma 3 2 3 3 5 3 4" xfId="13073" xr:uid="{D21320D4-9D96-470E-A4CE-4DCC0C59BB8E}"/>
    <cellStyle name="Komma 3 2 3 3 5 3 4 2" xfId="35142" xr:uid="{6594D67E-4343-461B-B355-60C5633E97FC}"/>
    <cellStyle name="Komma 3 2 3 3 5 3 4 3" xfId="40690" xr:uid="{70FCA160-A51A-408D-A459-DF4BCEA69AF5}"/>
    <cellStyle name="Komma 3 2 3 3 5 3 5" xfId="18641" xr:uid="{6C58FD97-3DD8-4E3C-A29F-7BE707E3C90A}"/>
    <cellStyle name="Komma 3 2 3 3 5 3 5 2" xfId="46258" xr:uid="{73827685-CCE0-4906-9A0A-C83F2D2E3C90}"/>
    <cellStyle name="Komma 3 2 3 3 5 3 6" xfId="24269" xr:uid="{A1E4DF61-1549-4C77-B2CF-21F36F21893D}"/>
    <cellStyle name="Komma 3 2 3 3 5 4" xfId="3101" xr:uid="{4AB881D4-54D9-4809-8CC9-9CD08779B015}"/>
    <cellStyle name="Komma 3 2 3 3 5 4 2" xfId="8628" xr:uid="{E4194BD5-1F45-4477-BCE3-37B951532892}"/>
    <cellStyle name="Komma 3 2 3 3 5 4 2 2" xfId="30697" xr:uid="{F907D607-E793-4FDB-9D40-A33F0C43ED22}"/>
    <cellStyle name="Komma 3 2 3 3 5 4 3" xfId="14095" xr:uid="{F4271877-82DC-4209-9742-300B80D5EF30}"/>
    <cellStyle name="Komma 3 2 3 3 5 4 3 2" xfId="36164" xr:uid="{843C5994-4804-43E8-A411-9D2C5CED7F40}"/>
    <cellStyle name="Komma 3 2 3 3 5 4 3 3" xfId="41712" xr:uid="{DEA056DB-BED2-443A-802E-156277E0367D}"/>
    <cellStyle name="Komma 3 2 3 3 5 4 4" xfId="19663" xr:uid="{34486C2C-DB3F-45A4-9ABE-D1CC2DBE2C71}"/>
    <cellStyle name="Komma 3 2 3 3 5 4 4 2" xfId="47179" xr:uid="{ECA2C367-0AA6-40EB-A86A-C790EC242EC3}"/>
    <cellStyle name="Komma 3 2 3 3 5 4 5" xfId="25190" xr:uid="{6A58CF8B-7048-49D9-B0F0-B6FD6A580304}"/>
    <cellStyle name="Komma 3 2 3 3 5 5" xfId="6125" xr:uid="{8D60FF47-3563-4E2E-AEAE-ED1A412F0161}"/>
    <cellStyle name="Komma 3 2 3 3 5 5 2" xfId="28194" xr:uid="{D746A543-5BF9-4E97-A36C-EE6B2A5BF31E}"/>
    <cellStyle name="Komma 3 2 3 3 5 6" xfId="11511" xr:uid="{AF00CC6A-740C-4662-ACD0-7E0AF1D5FDF2}"/>
    <cellStyle name="Komma 3 2 3 3 5 6 2" xfId="33580" xr:uid="{1DCB17D3-EE2E-4313-8717-1AE250857139}"/>
    <cellStyle name="Komma 3 2 3 3 5 6 3" xfId="39128" xr:uid="{06F5B3C9-FA97-4076-8374-923A13896A2A}"/>
    <cellStyle name="Komma 3 2 3 3 5 7" xfId="17059" xr:uid="{C619147F-D4DB-486C-B94A-351DE831F25A}"/>
    <cellStyle name="Komma 3 2 3 3 5 7 2" xfId="44676" xr:uid="{6B63C981-2D1F-4610-8C31-5B9B56DA217B}"/>
    <cellStyle name="Komma 3 2 3 3 5 8" xfId="22687" xr:uid="{CE64433A-C6EA-4579-BCE1-FBDD9AD29AF3}"/>
    <cellStyle name="Komma 3 2 3 3 6" xfId="918" xr:uid="{FE81EC68-22CC-41CA-930C-EF0FDF756FC0}"/>
    <cellStyle name="Komma 3 2 3 3 6 2" xfId="3522" xr:uid="{77F9958C-7BD0-45B9-A847-1BA3789C0304}"/>
    <cellStyle name="Komma 3 2 3 3 6 2 2" xfId="14516" xr:uid="{67F558C3-18B4-4268-9BD5-25CC38028951}"/>
    <cellStyle name="Komma 3 2 3 3 6 2 2 2" xfId="36585" xr:uid="{73643792-B4F3-447D-BE2B-E6F7A2EEBEAA}"/>
    <cellStyle name="Komma 3 2 3 3 6 2 2 3" xfId="42133" xr:uid="{8E10CC48-73ED-4776-8E40-6CC3FA0EA2F0}"/>
    <cellStyle name="Komma 3 2 3 3 6 2 3" xfId="20084" xr:uid="{97BC5FC5-C56E-4D19-B0DC-B8738701CE8F}"/>
    <cellStyle name="Komma 3 2 3 3 6 2 4" xfId="38768" xr:uid="{07BB7605-E337-4421-9224-2B1CFD529AAD}"/>
    <cellStyle name="Komma 3 2 3 3 6 3" xfId="5444" xr:uid="{02A5740A-4C02-4CEA-856B-05EDCE22B529}"/>
    <cellStyle name="Komma 3 2 3 3 6 3 2" xfId="10951" xr:uid="{D755C14B-1551-49AD-860A-D111266A5E6D}"/>
    <cellStyle name="Komma 3 2 3 3 6 3 2 2" xfId="33020" xr:uid="{436028DE-A2FF-4201-A4B6-A0A2D773C698}"/>
    <cellStyle name="Komma 3 2 3 3 6 3 3" xfId="16438" xr:uid="{56C6E1E7-6DFC-4BD8-800D-0FFCFFACA0E3}"/>
    <cellStyle name="Komma 3 2 3 3 6 3 3 2" xfId="38507" xr:uid="{60F30851-9E1A-4B2B-8ADA-98497147538C}"/>
    <cellStyle name="Komma 3 2 3 3 6 3 3 3" xfId="44055" xr:uid="{25A56D81-77A6-4F2A-A123-CD81364A487D}"/>
    <cellStyle name="Komma 3 2 3 3 6 3 4" xfId="22006" xr:uid="{925A1E74-B5ED-4DE6-A54C-C47E2A7EB3EB}"/>
    <cellStyle name="Komma 3 2 3 3 6 3 4 2" xfId="49502" xr:uid="{8549DAF0-67F2-47CC-933F-A9A1FDCFE2AC}"/>
    <cellStyle name="Komma 3 2 3 3 6 3 5" xfId="27513" xr:uid="{123A32DF-4C3E-4AB8-B6DF-05E9E81C888F}"/>
    <cellStyle name="Komma 3 2 3 3 6 4" xfId="6546" xr:uid="{58C3027E-AB58-447F-9EAE-C1F5451CE0DF}"/>
    <cellStyle name="Komma 3 2 3 3 6 4 2" xfId="28615" xr:uid="{74C42373-CB9C-4DD8-B72F-C766DD84EF59}"/>
    <cellStyle name="Komma 3 2 3 3 6 5" xfId="17480" xr:uid="{BCEC2BF9-5AE0-475C-A922-4A96735B6D8F}"/>
    <cellStyle name="Komma 3 2 3 3 6 5 2" xfId="45097" xr:uid="{9CA8CB0B-0F69-4BA0-8CB3-345D74D91915}"/>
    <cellStyle name="Komma 3 2 3 3 6 6" xfId="23108" xr:uid="{ABFADEBE-CF4C-4EB6-9C2F-DE532C315DEC}"/>
    <cellStyle name="Komma 3 2 3 3 7" xfId="2540" xr:uid="{E3402238-D274-465E-9F88-B77E740830D8}"/>
    <cellStyle name="Komma 3 2 3 3 7 2" xfId="13534" xr:uid="{8E3A587D-B90B-4C0E-811D-6E110200302E}"/>
    <cellStyle name="Komma 3 2 3 3 7 2 2" xfId="35603" xr:uid="{4D55AAF5-7379-4CB4-9251-0DCA34A10DDF}"/>
    <cellStyle name="Komma 3 2 3 3 7 2 3" xfId="41151" xr:uid="{73EF19EC-7DB5-4B60-ABC4-7D18B20EE66E}"/>
    <cellStyle name="Komma 3 2 3 3 7 3" xfId="19102" xr:uid="{4DAEF64B-5046-41E7-B19E-D0E755D11651}"/>
    <cellStyle name="Komma 3 2 3 3 7 4" xfId="38667" xr:uid="{D5F6C85B-914A-421E-956A-285EEFFA5EF5}"/>
    <cellStyle name="Komma 3 2 3 3 8" xfId="5704" xr:uid="{5D5E4B79-722F-483B-A11E-E161A8B4901E}"/>
    <cellStyle name="Komma 3 2 3 3 8 2" xfId="27773" xr:uid="{0A80F4E0-22A7-4681-968F-38BDDAD9153D}"/>
    <cellStyle name="Komma 3 2 3 3 9" xfId="16638" xr:uid="{7CBAD070-881F-4D0E-A39D-A0687AF17963}"/>
    <cellStyle name="Komma 3 2 3 3 9 2" xfId="44255" xr:uid="{77DEBC66-5492-403D-AD21-870B1E5D992C}"/>
    <cellStyle name="Komma 3 2 3 4" xfId="215" xr:uid="{3D3288C7-9AC5-40FE-B3D9-32CFF99CCE7F}"/>
    <cellStyle name="Komma 3 2 3 4 2" xfId="638" xr:uid="{9072089A-42A8-4A3F-917D-F2755D138949}"/>
    <cellStyle name="Komma 3 2 3 4 2 2" xfId="1439" xr:uid="{EC970F60-4E50-4192-B6D0-44F117E92CB1}"/>
    <cellStyle name="Komma 3 2 3 4 2 2 2" xfId="4043" xr:uid="{91E96C30-FDFC-45D0-AE2D-2E5FC58E3D1D}"/>
    <cellStyle name="Komma 3 2 3 4 2 2 2 2" xfId="9550" xr:uid="{5561022A-492C-41DD-BF0E-700B04546FA0}"/>
    <cellStyle name="Komma 3 2 3 4 2 2 2 2 2" xfId="31619" xr:uid="{0B10F93C-46BE-4352-9DE3-B411029B4A2F}"/>
    <cellStyle name="Komma 3 2 3 4 2 2 2 3" xfId="15037" xr:uid="{7AC9BF8F-DEF1-4308-92F0-1D7665B1B7D7}"/>
    <cellStyle name="Komma 3 2 3 4 2 2 2 3 2" xfId="37106" xr:uid="{E4FDA6F1-0AF5-450D-A337-DD4A74096D68}"/>
    <cellStyle name="Komma 3 2 3 4 2 2 2 3 3" xfId="42654" xr:uid="{0FEEA6AB-0D88-4488-A1E0-394704EC92E9}"/>
    <cellStyle name="Komma 3 2 3 4 2 2 2 4" xfId="20605" xr:uid="{F20D3872-6EE9-4CF3-A4F3-1DBB567F9A28}"/>
    <cellStyle name="Komma 3 2 3 4 2 2 2 4 2" xfId="48101" xr:uid="{7CEB2E6E-0950-478D-BF70-51C6BABBD98D}"/>
    <cellStyle name="Komma 3 2 3 4 2 2 2 5" xfId="26112" xr:uid="{1EE867E8-BF22-4DB7-A667-27222C5E8A8E}"/>
    <cellStyle name="Komma 3 2 3 4 2 2 3" xfId="7067" xr:uid="{A47FFD7D-FBFC-4428-B6ED-FFE67B68FE34}"/>
    <cellStyle name="Komma 3 2 3 4 2 2 3 2" xfId="29136" xr:uid="{2A73B3A6-1B62-4986-BD34-F0589E7CA5B1}"/>
    <cellStyle name="Komma 3 2 3 4 2 2 4" xfId="12433" xr:uid="{3BB53302-BF11-4B7A-8138-E6F4B2CD594B}"/>
    <cellStyle name="Komma 3 2 3 4 2 2 4 2" xfId="34502" xr:uid="{509350B5-BD8C-4469-B372-666A2508DD2A}"/>
    <cellStyle name="Komma 3 2 3 4 2 2 4 3" xfId="40050" xr:uid="{B8E94DDF-BB53-43A8-8CE6-25F870DFB08D}"/>
    <cellStyle name="Komma 3 2 3 4 2 2 5" xfId="18001" xr:uid="{AD7EA73D-162C-4992-B60A-C21EC711DE93}"/>
    <cellStyle name="Komma 3 2 3 4 2 2 5 2" xfId="45618" xr:uid="{06F0094A-C1E5-40B3-BBB5-D102FED3B6E5}"/>
    <cellStyle name="Komma 3 2 3 4 2 2 6" xfId="23629" xr:uid="{A2BCED81-D2D1-4171-BB71-28E5D097D0FE}"/>
    <cellStyle name="Komma 3 2 3 4 2 3" xfId="2220" xr:uid="{EBE59AC2-CD3A-4C47-B220-85D9E3900931}"/>
    <cellStyle name="Komma 3 2 3 4 2 3 2" xfId="4824" xr:uid="{D5C0192C-845A-42B8-8C6B-11C61617CEBD}"/>
    <cellStyle name="Komma 3 2 3 4 2 3 2 2" xfId="10331" xr:uid="{B8B51896-74A5-4BDE-9816-6F3DA3A6C304}"/>
    <cellStyle name="Komma 3 2 3 4 2 3 2 2 2" xfId="32400" xr:uid="{CBF46177-3E5D-4A0F-97E4-F0463D34E08F}"/>
    <cellStyle name="Komma 3 2 3 4 2 3 2 3" xfId="15818" xr:uid="{37CDC88D-4653-4945-B19E-EE994E8C5990}"/>
    <cellStyle name="Komma 3 2 3 4 2 3 2 3 2" xfId="37887" xr:uid="{8C856490-936D-46F3-8100-0F2C7C984D37}"/>
    <cellStyle name="Komma 3 2 3 4 2 3 2 3 3" xfId="43435" xr:uid="{6D6D329F-5A32-42A5-B6B7-C3FC56D03024}"/>
    <cellStyle name="Komma 3 2 3 4 2 3 2 4" xfId="21386" xr:uid="{0E2B0288-1B1A-4FD6-842E-61C94675B5D4}"/>
    <cellStyle name="Komma 3 2 3 4 2 3 2 4 2" xfId="48882" xr:uid="{037D5E30-518F-4912-81A6-12C5D133340E}"/>
    <cellStyle name="Komma 3 2 3 4 2 3 2 5" xfId="26893" xr:uid="{75D11D65-8088-403D-ADE8-CE781B3BA5B3}"/>
    <cellStyle name="Komma 3 2 3 4 2 3 3" xfId="7848" xr:uid="{DC3B588D-289B-4E4B-9F63-2063DE4DA015}"/>
    <cellStyle name="Komma 3 2 3 4 2 3 3 2" xfId="29917" xr:uid="{31A03FC9-BB6E-4086-9744-A0F733E3B2E2}"/>
    <cellStyle name="Komma 3 2 3 4 2 3 4" xfId="13214" xr:uid="{7A77FE99-60B6-48FB-AD2D-199CED0AE9CC}"/>
    <cellStyle name="Komma 3 2 3 4 2 3 4 2" xfId="35283" xr:uid="{B4893B2F-479F-42DD-BCFE-47041CD4C32B}"/>
    <cellStyle name="Komma 3 2 3 4 2 3 4 3" xfId="40831" xr:uid="{70B1C87C-3861-4215-BDEB-B06B8ED93B72}"/>
    <cellStyle name="Komma 3 2 3 4 2 3 5" xfId="18782" xr:uid="{876AD7DF-43E6-43BB-9889-4CE312FBA727}"/>
    <cellStyle name="Komma 3 2 3 4 2 3 5 2" xfId="46399" xr:uid="{ACFE8C56-0740-482C-B376-ADBD309A00CC}"/>
    <cellStyle name="Komma 3 2 3 4 2 3 6" xfId="24410" xr:uid="{17960B59-BF22-4EFA-AF97-A5F52F673A3F}"/>
    <cellStyle name="Komma 3 2 3 4 2 4" xfId="3242" xr:uid="{806C0313-845E-4BC5-B58F-FA459153BD9B}"/>
    <cellStyle name="Komma 3 2 3 4 2 4 2" xfId="8769" xr:uid="{E96085B3-1F09-490F-B718-BD15FEE4BFB7}"/>
    <cellStyle name="Komma 3 2 3 4 2 4 2 2" xfId="30838" xr:uid="{408C63C9-703A-47F6-810F-DC6D1EC92A41}"/>
    <cellStyle name="Komma 3 2 3 4 2 4 3" xfId="14236" xr:uid="{D5A9CD20-41E3-475B-B127-8B8C12907069}"/>
    <cellStyle name="Komma 3 2 3 4 2 4 3 2" xfId="36305" xr:uid="{957C33F2-AE38-4CDA-B689-F651F99D0CC4}"/>
    <cellStyle name="Komma 3 2 3 4 2 4 3 3" xfId="41853" xr:uid="{6D6498CA-233C-48B7-99C6-E387A48F1129}"/>
    <cellStyle name="Komma 3 2 3 4 2 4 4" xfId="19804" xr:uid="{A426F555-2D47-41E1-A2F5-6B6A91EBFF5C}"/>
    <cellStyle name="Komma 3 2 3 4 2 4 4 2" xfId="47320" xr:uid="{CF8C9853-373A-4BAA-92F2-3DDDE75EB2C0}"/>
    <cellStyle name="Komma 3 2 3 4 2 4 5" xfId="25331" xr:uid="{01AB3826-58ED-407A-9045-AD0F5DB81FF4}"/>
    <cellStyle name="Komma 3 2 3 4 2 5" xfId="6266" xr:uid="{3EF23B4A-651A-43A6-85F3-545FEBFD8612}"/>
    <cellStyle name="Komma 3 2 3 4 2 5 2" xfId="28335" xr:uid="{8AF55B59-F74F-4E23-97BF-02E507F23277}"/>
    <cellStyle name="Komma 3 2 3 4 2 6" xfId="11652" xr:uid="{FE2803F7-A9A4-4DCA-BAA7-CCB1C486E5E5}"/>
    <cellStyle name="Komma 3 2 3 4 2 6 2" xfId="33721" xr:uid="{6D3A7550-74A4-477C-BAFF-AC619C137486}"/>
    <cellStyle name="Komma 3 2 3 4 2 6 3" xfId="39269" xr:uid="{6A1A6760-8944-4906-84C1-000887E55649}"/>
    <cellStyle name="Komma 3 2 3 4 2 7" xfId="17200" xr:uid="{849E6B93-E2A7-4DD8-BB13-09F954D4DE4D}"/>
    <cellStyle name="Komma 3 2 3 4 2 7 2" xfId="44817" xr:uid="{8FD81861-7EA7-4DC4-98F5-20C3DDAB7B29}"/>
    <cellStyle name="Komma 3 2 3 4 2 8" xfId="22828" xr:uid="{A29052CB-8859-49E8-A9A8-3593ADB649F9}"/>
    <cellStyle name="Komma 3 2 3 4 3" xfId="2821" xr:uid="{2D6ECC1E-C19C-456A-A967-DE1CEF841178}"/>
    <cellStyle name="Komma 3 2 3 4 3 2" xfId="13815" xr:uid="{55B7C596-A506-46EA-8F6C-481AF3E69F93}"/>
    <cellStyle name="Komma 3 2 3 4 3 2 2" xfId="35884" xr:uid="{8D33B6FF-2A68-4847-9D86-25546C4E9FA7}"/>
    <cellStyle name="Komma 3 2 3 4 3 2 3" xfId="41432" xr:uid="{041D3398-073B-4E52-A0FA-E65575F1A769}"/>
    <cellStyle name="Komma 3 2 3 4 3 3" xfId="19383" xr:uid="{1B93AB9A-CF63-4A85-8F88-80E1B1669BCD}"/>
    <cellStyle name="Komma 3 2 3 4 3 4" xfId="38708" xr:uid="{85D4E0DA-205F-41A7-B55E-68E6F6FB12EA}"/>
    <cellStyle name="Komma 3 2 3 4 4" xfId="5845" xr:uid="{159D98A9-68D1-4FEC-A517-8CC50B648206}"/>
    <cellStyle name="Komma 3 2 3 4 4 2" xfId="27914" xr:uid="{B3028B7E-0D27-4969-A41E-8984D236E419}"/>
    <cellStyle name="Komma 3 2 3 4 5" xfId="16779" xr:uid="{8223C81F-7790-4723-9786-A1327CF5904D}"/>
    <cellStyle name="Komma 3 2 3 4 5 2" xfId="44396" xr:uid="{4B4508A7-C3BA-4274-866B-DE17CFCF316E}"/>
    <cellStyle name="Komma 3 2 3 4 6" xfId="22407" xr:uid="{9E3BC3F0-1952-4929-A767-B4DF7FBD5B29}"/>
    <cellStyle name="Komma 3 2 3 5" xfId="2580" xr:uid="{CE1CA66E-238C-4B2F-B521-A5C73DC572DA}"/>
    <cellStyle name="Komma 3 2 3 5 2" xfId="5504" xr:uid="{252A2BE7-CECE-4BBC-A7EE-59FDD03FD377}"/>
    <cellStyle name="Komma 3 2 3 5 2 2" xfId="11011" xr:uid="{6D80AA9B-99B6-4487-A1EA-8AFCAD59D2DE}"/>
    <cellStyle name="Komma 3 2 3 5 2 2 2" xfId="33080" xr:uid="{B4753D80-75D7-4D46-9E84-5425BE226736}"/>
    <cellStyle name="Komma 3 2 3 5 2 3" xfId="16498" xr:uid="{39E15F8E-38D1-43F0-A130-4C91A13658EC}"/>
    <cellStyle name="Komma 3 2 3 5 2 3 2" xfId="38567" xr:uid="{7AAA88E3-42D4-4008-8110-D45D683FF5FE}"/>
    <cellStyle name="Komma 3 2 3 5 2 3 3" xfId="44115" xr:uid="{329BE28E-8F63-4C10-9F9F-4A2CC38E2398}"/>
    <cellStyle name="Komma 3 2 3 5 2 4" xfId="22066" xr:uid="{BC1F6087-A043-4D67-9EBE-BD425ABFDB4A}"/>
    <cellStyle name="Komma 3 2 3 5 2 4 2" xfId="49562" xr:uid="{FD2586B2-E181-4C87-A0C7-F241E62009D6}"/>
    <cellStyle name="Komma 3 2 3 5 2 5" xfId="27573" xr:uid="{1AB3BDB3-6A1A-4290-9C99-A9FBF8D47959}"/>
    <cellStyle name="Komma 3 2 3 5 3" xfId="8188" xr:uid="{A87A5474-7830-4EBF-A629-06067232427D}"/>
    <cellStyle name="Komma 3 2 3 5 3 2" xfId="30257" xr:uid="{BCB541A7-5534-4CCD-9566-06C2B9C476FD}"/>
    <cellStyle name="Komma 3 2 3 5 4" xfId="13574" xr:uid="{24C30F61-45A6-4BC0-8265-1D583D6A61D4}"/>
    <cellStyle name="Komma 3 2 3 5 4 2" xfId="35643" xr:uid="{5194D178-4A98-4C73-A505-A6EECACAE5FD}"/>
    <cellStyle name="Komma 3 2 3 5 4 3" xfId="41191" xr:uid="{D2AEA0F1-19C7-433C-ACCE-DBACACB92403}"/>
    <cellStyle name="Komma 3 2 3 5 5" xfId="19142" xr:uid="{22D66F0E-9256-4557-AF50-CC3AEAA5B35C}"/>
    <cellStyle name="Komma 3 2 3 5 5 2" xfId="46739" xr:uid="{D9448217-A236-4380-9205-51DC4BF40E7E}"/>
    <cellStyle name="Komma 3 2 3 5 6" xfId="24750" xr:uid="{E1FAEDC7-8455-43DE-BDC2-77BA7CFDA622}"/>
    <cellStyle name="Komma 3 2 3 6" xfId="5604" xr:uid="{B5779D5B-E61A-406B-9550-6D79E77A34BE}"/>
    <cellStyle name="Komma 3 2 3 6 2" xfId="11111" xr:uid="{F3A36175-20FD-40B9-8BB2-2E17CEBC1C09}"/>
    <cellStyle name="Komma 3 2 3 6 2 2" xfId="33180" xr:uid="{181C3B21-784A-4124-BC13-5CD0CC8F5D33}"/>
    <cellStyle name="Komma 3 2 3 6 3" xfId="22166" xr:uid="{F5EC148C-D550-4934-8F21-B8C3136EBEAF}"/>
    <cellStyle name="Komma 3 2 3 6 3 2" xfId="49662" xr:uid="{CDF8A5D3-5DBE-4239-81CC-0205E1B8908C}"/>
    <cellStyle name="Komma 3 2 3 6 4" xfId="27673" xr:uid="{5FA8397D-95C4-4B0A-8D5E-EF60869E260A}"/>
    <cellStyle name="Komma 3 2 3 7" xfId="5664" xr:uid="{A9CD7A33-FDBC-4C2F-8268-60B08216A927}"/>
    <cellStyle name="Komma 3 2 3 7 2" xfId="27733" xr:uid="{B553B763-6A39-42AD-B340-9BB7CD176519}"/>
    <cellStyle name="Komma 3 2 3 8" xfId="16598" xr:uid="{E24366EB-6B13-41E0-90E3-68C42E83D500}"/>
    <cellStyle name="Komma 3 2 3 8 2" xfId="44215" xr:uid="{7882EA53-C85A-47C9-91BD-F072EC56715A}"/>
    <cellStyle name="Komma 3 2 3 9" xfId="22226" xr:uid="{274B554E-2583-4D8C-B9CE-B2A846772A5E}"/>
    <cellStyle name="Komma 3 2 4" xfId="37" xr:uid="{F986FD34-F158-4839-9025-E9A491EEE896}"/>
    <cellStyle name="Komma 3 2 4 10" xfId="463" xr:uid="{1FD0D060-5148-4ED0-AA87-8A142183C56E}"/>
    <cellStyle name="Komma 3 2 4 10 2" xfId="1264" xr:uid="{19D58AF9-2A33-477A-9861-B0ADDD62851C}"/>
    <cellStyle name="Komma 3 2 4 10 2 2" xfId="3868" xr:uid="{EB2F6596-F143-40A1-9510-4E0A33D0D2F6}"/>
    <cellStyle name="Komma 3 2 4 10 2 2 2" xfId="9375" xr:uid="{64EE671C-9A56-40CE-BE18-70F5723BEEC3}"/>
    <cellStyle name="Komma 3 2 4 10 2 2 2 2" xfId="31444" xr:uid="{D676A937-AD23-424E-9CD2-F223C5D89984}"/>
    <cellStyle name="Komma 3 2 4 10 2 2 3" xfId="14862" xr:uid="{D2EE9C3A-E87A-4145-BA81-559C2EF61D9E}"/>
    <cellStyle name="Komma 3 2 4 10 2 2 3 2" xfId="36931" xr:uid="{BB796544-DB87-447B-8798-BC8EA8AC3E84}"/>
    <cellStyle name="Komma 3 2 4 10 2 2 3 3" xfId="42479" xr:uid="{16415CCE-6CD0-4129-9B3C-B19599AF88CA}"/>
    <cellStyle name="Komma 3 2 4 10 2 2 4" xfId="20430" xr:uid="{3AE20B66-B584-42FD-8DE1-853DB515643E}"/>
    <cellStyle name="Komma 3 2 4 10 2 2 4 2" xfId="47926" xr:uid="{9BFD84D0-074C-42F0-8210-ADD820200A69}"/>
    <cellStyle name="Komma 3 2 4 10 2 2 5" xfId="25937" xr:uid="{BC849B7D-C19B-4D4B-AF60-7141C12575E6}"/>
    <cellStyle name="Komma 3 2 4 10 2 3" xfId="6892" xr:uid="{ECF3606E-A0AE-4574-B90B-6CC3FC651672}"/>
    <cellStyle name="Komma 3 2 4 10 2 3 2" xfId="28961" xr:uid="{BBCC7E22-F1D2-4B2A-A529-23B182639119}"/>
    <cellStyle name="Komma 3 2 4 10 2 4" xfId="12258" xr:uid="{83060316-4B6F-422F-83DA-FA9AFD142CFA}"/>
    <cellStyle name="Komma 3 2 4 10 2 4 2" xfId="34327" xr:uid="{D6463C6E-C04A-4FF2-A7D0-C3EDCC66EAB8}"/>
    <cellStyle name="Komma 3 2 4 10 2 4 3" xfId="39875" xr:uid="{4B2E7686-4A89-4FA5-8363-866AD87B8716}"/>
    <cellStyle name="Komma 3 2 4 10 2 5" xfId="17826" xr:uid="{A937480E-D245-4ADD-9514-7F85407E44C2}"/>
    <cellStyle name="Komma 3 2 4 10 2 5 2" xfId="45443" xr:uid="{6B02F747-83BB-4415-9E12-667B5FC89710}"/>
    <cellStyle name="Komma 3 2 4 10 2 6" xfId="23454" xr:uid="{4C4591D7-5F20-400A-9503-03D7B5BE605A}"/>
    <cellStyle name="Komma 3 2 4 10 3" xfId="2045" xr:uid="{75EC7EB8-022C-471F-9143-0AAFBEB474AD}"/>
    <cellStyle name="Komma 3 2 4 10 3 2" xfId="4649" xr:uid="{7A6C0480-1DF0-4A65-87A0-3E61DD540E20}"/>
    <cellStyle name="Komma 3 2 4 10 3 2 2" xfId="10156" xr:uid="{37ED5DD3-BC9A-4D23-9D18-1D49B3D4950D}"/>
    <cellStyle name="Komma 3 2 4 10 3 2 2 2" xfId="32225" xr:uid="{4FDC2D6C-1969-46DC-8FBC-D4A21827D4FA}"/>
    <cellStyle name="Komma 3 2 4 10 3 2 3" xfId="15643" xr:uid="{E50D5EBB-BC52-43C2-9AF7-93B527511A76}"/>
    <cellStyle name="Komma 3 2 4 10 3 2 3 2" xfId="37712" xr:uid="{9496A1F6-8E8D-461B-8320-1672DABF12CC}"/>
    <cellStyle name="Komma 3 2 4 10 3 2 3 3" xfId="43260" xr:uid="{7D69B777-946C-4C62-9E93-5FB733CDB2FC}"/>
    <cellStyle name="Komma 3 2 4 10 3 2 4" xfId="21211" xr:uid="{C2BE8245-0E4E-453F-BE4B-44205524EA9A}"/>
    <cellStyle name="Komma 3 2 4 10 3 2 4 2" xfId="48707" xr:uid="{A9524996-9FA2-4B7E-8B88-F1BEC5D5EBD7}"/>
    <cellStyle name="Komma 3 2 4 10 3 2 5" xfId="26718" xr:uid="{408E2E58-B02B-4FFA-A8F0-5173B3DF990B}"/>
    <cellStyle name="Komma 3 2 4 10 3 3" xfId="7673" xr:uid="{698197A4-931E-4276-B2C1-816591A66E19}"/>
    <cellStyle name="Komma 3 2 4 10 3 3 2" xfId="29742" xr:uid="{0481938E-92FC-4B2A-BC36-51BC324A51E3}"/>
    <cellStyle name="Komma 3 2 4 10 3 4" xfId="13039" xr:uid="{B6A8A1F5-D996-4150-8201-86FF316E8F76}"/>
    <cellStyle name="Komma 3 2 4 10 3 4 2" xfId="35108" xr:uid="{3DA0507E-487A-4689-B770-AA27C6EC5C8A}"/>
    <cellStyle name="Komma 3 2 4 10 3 4 3" xfId="40656" xr:uid="{897D56E1-7BDD-4E98-9054-7A153CB9B490}"/>
    <cellStyle name="Komma 3 2 4 10 3 5" xfId="18607" xr:uid="{3F59AD00-251A-4DD6-A007-20EC868C71AA}"/>
    <cellStyle name="Komma 3 2 4 10 3 5 2" xfId="46224" xr:uid="{4C13821C-FB2C-4D65-9502-911B3BA36DBD}"/>
    <cellStyle name="Komma 3 2 4 10 3 6" xfId="24235" xr:uid="{05ECE95D-9469-4EA7-85C8-480225F2ACBA}"/>
    <cellStyle name="Komma 3 2 4 10 4" xfId="3067" xr:uid="{7341BEB8-ACE1-4243-9F36-CF0666C4EEC8}"/>
    <cellStyle name="Komma 3 2 4 10 4 2" xfId="8594" xr:uid="{99657CA8-956D-49B6-8673-7BEE5B40B73B}"/>
    <cellStyle name="Komma 3 2 4 10 4 2 2" xfId="30663" xr:uid="{A1974F93-86F2-4A60-8B29-C27822F0449C}"/>
    <cellStyle name="Komma 3 2 4 10 4 3" xfId="14061" xr:uid="{7755FDDE-2782-4099-BDDB-C44F93320BF3}"/>
    <cellStyle name="Komma 3 2 4 10 4 3 2" xfId="36130" xr:uid="{B7DA064B-B7DB-467A-A89E-B79A226630F0}"/>
    <cellStyle name="Komma 3 2 4 10 4 3 3" xfId="41678" xr:uid="{E0FC8915-DCBD-41DC-B99B-D8D5C8DB70F9}"/>
    <cellStyle name="Komma 3 2 4 10 4 4" xfId="19629" xr:uid="{F44CC3E4-FA10-4E12-AA4E-1F1324C205B3}"/>
    <cellStyle name="Komma 3 2 4 10 4 4 2" xfId="47145" xr:uid="{D14636DE-3F61-49B9-A7F6-63280EDA6654}"/>
    <cellStyle name="Komma 3 2 4 10 4 5" xfId="25156" xr:uid="{38C5F317-5272-474B-BB57-74B2D01B6EC1}"/>
    <cellStyle name="Komma 3 2 4 10 5" xfId="6091" xr:uid="{2C670BE1-24E1-4E68-817A-66184577557B}"/>
    <cellStyle name="Komma 3 2 4 10 5 2" xfId="28160" xr:uid="{37C1BA3E-6917-4F6E-B344-8FC5DAF07DDB}"/>
    <cellStyle name="Komma 3 2 4 10 6" xfId="11477" xr:uid="{DBB22D72-0BDC-47A4-9280-EF519B2CB009}"/>
    <cellStyle name="Komma 3 2 4 10 6 2" xfId="33546" xr:uid="{78C8123F-5103-4BC5-8091-AACB49B899BB}"/>
    <cellStyle name="Komma 3 2 4 10 6 3" xfId="39094" xr:uid="{861FAB36-03B0-415B-B129-EBA87FC17B96}"/>
    <cellStyle name="Komma 3 2 4 10 7" xfId="17025" xr:uid="{E51B134D-AE9B-4C63-88DF-00A60E309596}"/>
    <cellStyle name="Komma 3 2 4 10 7 2" xfId="44642" xr:uid="{0C0771A0-EF89-4D81-955C-12B79678A556}"/>
    <cellStyle name="Komma 3 2 4 10 8" xfId="22653" xr:uid="{E6432D27-F6B1-4BC9-87A4-E219DBACCF47}"/>
    <cellStyle name="Komma 3 2 4 11" xfId="884" xr:uid="{31A6CF4E-CEC6-4469-91C7-7CC52A0B7F67}"/>
    <cellStyle name="Komma 3 2 4 11 2" xfId="1685" xr:uid="{6EE78916-DA75-4C1A-BFAE-9590368BE964}"/>
    <cellStyle name="Komma 3 2 4 11 2 2" xfId="4289" xr:uid="{49146B46-74A5-4ACC-9A41-E78EF2549716}"/>
    <cellStyle name="Komma 3 2 4 11 2 2 2" xfId="9796" xr:uid="{D9A58FAA-780B-4792-8749-54C89F50E118}"/>
    <cellStyle name="Komma 3 2 4 11 2 2 2 2" xfId="31865" xr:uid="{64DF4CF9-4588-477E-9762-CF1E40F71947}"/>
    <cellStyle name="Komma 3 2 4 11 2 2 3" xfId="15283" xr:uid="{2EDCFC82-41A4-4315-9195-D60A399DA852}"/>
    <cellStyle name="Komma 3 2 4 11 2 2 3 2" xfId="37352" xr:uid="{E8A2D2F8-BF4E-4E42-A325-CF0B9DB7946B}"/>
    <cellStyle name="Komma 3 2 4 11 2 2 3 3" xfId="42900" xr:uid="{357CC748-2211-497F-ACF0-6CD59C5C717D}"/>
    <cellStyle name="Komma 3 2 4 11 2 2 4" xfId="20851" xr:uid="{12BB3554-FC3E-4403-BEF6-5B445D19769D}"/>
    <cellStyle name="Komma 3 2 4 11 2 2 4 2" xfId="48347" xr:uid="{A6B6975F-AAD8-4E95-A605-099DC80AE715}"/>
    <cellStyle name="Komma 3 2 4 11 2 2 5" xfId="26358" xr:uid="{5AC1E977-5E9D-4D1F-83C4-B0B8B678C27E}"/>
    <cellStyle name="Komma 3 2 4 11 2 3" xfId="7313" xr:uid="{49713BFF-0933-4659-A813-10CFC5C5E1F2}"/>
    <cellStyle name="Komma 3 2 4 11 2 3 2" xfId="29382" xr:uid="{0AC43A2D-A1D6-4495-AB40-229775CB4630}"/>
    <cellStyle name="Komma 3 2 4 11 2 4" xfId="12679" xr:uid="{A195891C-7AE4-48F3-BBD9-6DEEF6263D42}"/>
    <cellStyle name="Komma 3 2 4 11 2 4 2" xfId="34748" xr:uid="{3EAC118D-536B-4648-8CFE-4557B06C4BEE}"/>
    <cellStyle name="Komma 3 2 4 11 2 4 3" xfId="40296" xr:uid="{E68A5D38-9893-4840-AC10-0351444C0E0B}"/>
    <cellStyle name="Komma 3 2 4 11 2 5" xfId="18247" xr:uid="{A1BF7111-DC99-4043-AABB-3E7AD2538186}"/>
    <cellStyle name="Komma 3 2 4 11 2 5 2" xfId="45864" xr:uid="{BE39F107-55D7-4919-A83D-F2F5EB710A49}"/>
    <cellStyle name="Komma 3 2 4 11 2 6" xfId="23875" xr:uid="{9EDC84E9-8812-4D40-ACFC-89F5A60CFD6A}"/>
    <cellStyle name="Komma 3 2 4 11 3" xfId="3488" xr:uid="{5C829720-DDAD-49B9-BD4E-73B425FECC41}"/>
    <cellStyle name="Komma 3 2 4 11 3 2" xfId="9015" xr:uid="{24DFC65E-532E-43A7-ABFF-F910EB129407}"/>
    <cellStyle name="Komma 3 2 4 11 3 2 2" xfId="31084" xr:uid="{B827FC2D-A447-4D4D-BFB7-08C72AC30456}"/>
    <cellStyle name="Komma 3 2 4 11 3 3" xfId="14482" xr:uid="{F777FBCF-CA8D-4DBB-B04C-F998D06645D0}"/>
    <cellStyle name="Komma 3 2 4 11 3 3 2" xfId="36551" xr:uid="{6DF89386-4A30-49CA-8D1A-544D32C9609B}"/>
    <cellStyle name="Komma 3 2 4 11 3 3 3" xfId="42099" xr:uid="{CBAE465D-0025-43C7-ACE6-A45D8CCD4D74}"/>
    <cellStyle name="Komma 3 2 4 11 3 4" xfId="20050" xr:uid="{3650094D-A47F-495C-B9E9-0D8CBF0240BC}"/>
    <cellStyle name="Komma 3 2 4 11 3 4 2" xfId="47566" xr:uid="{13D02107-BE96-407A-901C-A47C19859010}"/>
    <cellStyle name="Komma 3 2 4 11 3 5" xfId="25577" xr:uid="{A97C8412-9465-4EAC-A804-DC3E8749FEF1}"/>
    <cellStyle name="Komma 3 2 4 11 4" xfId="6512" xr:uid="{1EF7A760-F635-4AD9-837E-A62F9C5BDCBB}"/>
    <cellStyle name="Komma 3 2 4 11 4 2" xfId="28581" xr:uid="{FA6F75A7-16E4-4EBD-BFAE-DE8CC973F942}"/>
    <cellStyle name="Komma 3 2 4 11 5" xfId="11898" xr:uid="{CE5B23FA-5931-46E7-A972-17595BF97E22}"/>
    <cellStyle name="Komma 3 2 4 11 5 2" xfId="33967" xr:uid="{3B4DB295-CCCA-487A-99EB-A1BD0D477613}"/>
    <cellStyle name="Komma 3 2 4 11 5 3" xfId="39515" xr:uid="{2F98A0C7-355F-411A-825B-7029ADD14A4C}"/>
    <cellStyle name="Komma 3 2 4 11 6" xfId="17446" xr:uid="{3FC46264-EC30-47DA-8752-CD2C4382DF19}"/>
    <cellStyle name="Komma 3 2 4 11 6 2" xfId="45063" xr:uid="{3C74C9A2-2CF8-4B6C-BBA5-AFC52FFFB69D}"/>
    <cellStyle name="Komma 3 2 4 11 7" xfId="23074" xr:uid="{25209D95-8D15-4541-A9A6-691CB856E282}"/>
    <cellStyle name="Komma 3 2 4 12" xfId="944" xr:uid="{C177C593-3103-4A2A-B509-7697D04B41D5}"/>
    <cellStyle name="Komma 3 2 4 12 2" xfId="3548" xr:uid="{A75FDAE4-D75E-4377-95F9-593A5DF8FA10}"/>
    <cellStyle name="Komma 3 2 4 12 2 2" xfId="9055" xr:uid="{0CB2DDD5-A996-4E14-9786-DA79EB831A5B}"/>
    <cellStyle name="Komma 3 2 4 12 2 2 2" xfId="31124" xr:uid="{43FF231B-C723-48A8-AB2E-BA747D153755}"/>
    <cellStyle name="Komma 3 2 4 12 2 3" xfId="14542" xr:uid="{27F50347-FC78-4EB1-A60D-63C421A57396}"/>
    <cellStyle name="Komma 3 2 4 12 2 3 2" xfId="36611" xr:uid="{727BFF95-6476-489F-907E-4FEC74EDC9EC}"/>
    <cellStyle name="Komma 3 2 4 12 2 3 3" xfId="42159" xr:uid="{93582687-9B73-400F-B953-DAB93ABCF5DB}"/>
    <cellStyle name="Komma 3 2 4 12 2 4" xfId="20110" xr:uid="{433F595D-5E3D-43E7-8111-BB1E27D84338}"/>
    <cellStyle name="Komma 3 2 4 12 2 4 2" xfId="47606" xr:uid="{353132BC-56FB-4B1D-8B5A-FBA8E089A151}"/>
    <cellStyle name="Komma 3 2 4 12 2 5" xfId="25617" xr:uid="{11290F73-2DBE-4D2A-B38A-8790C902E98D}"/>
    <cellStyle name="Komma 3 2 4 12 3" xfId="6572" xr:uid="{8E6254CC-D3F0-4B96-9EBA-F3D681764FC0}"/>
    <cellStyle name="Komma 3 2 4 12 3 2" xfId="28641" xr:uid="{639F2676-6C6F-440C-A48D-81326AB3C176}"/>
    <cellStyle name="Komma 3 2 4 12 4" xfId="11938" xr:uid="{FCF1A3E0-9258-40B6-A6E9-69F9F6BD280C}"/>
    <cellStyle name="Komma 3 2 4 12 4 2" xfId="34007" xr:uid="{0B16732C-8BCE-4BA5-B4B7-40F7B3580B5E}"/>
    <cellStyle name="Komma 3 2 4 12 4 3" xfId="39555" xr:uid="{DC51E0E2-2331-49EA-91AE-328CD2009822}"/>
    <cellStyle name="Komma 3 2 4 12 5" xfId="17506" xr:uid="{EFA22D26-442C-4D00-B959-DEC16DA2AB7D}"/>
    <cellStyle name="Komma 3 2 4 12 5 2" xfId="45123" xr:uid="{A59C379F-14EB-4D26-8C6F-B94003AA1E42}"/>
    <cellStyle name="Komma 3 2 4 12 6" xfId="23134" xr:uid="{262F70F0-05DB-43A4-B29D-24D1D8B0AD97}"/>
    <cellStyle name="Komma 3 2 4 13" xfId="1725" xr:uid="{CB4CDBA4-5BE2-4562-A1D1-8A71E19B89DD}"/>
    <cellStyle name="Komma 3 2 4 13 2" xfId="4329" xr:uid="{612FE8B4-3AAE-47D1-80CC-1ECD80203670}"/>
    <cellStyle name="Komma 3 2 4 13 2 2" xfId="9836" xr:uid="{3A8D8D6F-4907-4652-9286-88CEF7CE6B29}"/>
    <cellStyle name="Komma 3 2 4 13 2 2 2" xfId="31905" xr:uid="{55AC1CAD-E2CF-497C-92FB-E346FD277D79}"/>
    <cellStyle name="Komma 3 2 4 13 2 3" xfId="15323" xr:uid="{3437A48F-FD4A-4431-8B90-0500DDA3AB23}"/>
    <cellStyle name="Komma 3 2 4 13 2 3 2" xfId="37392" xr:uid="{A387A0BC-294A-46EA-B720-4094B15F71E4}"/>
    <cellStyle name="Komma 3 2 4 13 2 3 3" xfId="42940" xr:uid="{036E6BA8-832B-4D39-89C4-96A141C70B60}"/>
    <cellStyle name="Komma 3 2 4 13 2 4" xfId="20891" xr:uid="{3B427E33-9D0F-4DE2-BB4E-6B012DA9FB3D}"/>
    <cellStyle name="Komma 3 2 4 13 2 4 2" xfId="48387" xr:uid="{24C188A6-661E-4E2E-951A-347C80520F42}"/>
    <cellStyle name="Komma 3 2 4 13 2 5" xfId="26398" xr:uid="{2B784C1C-795B-46A3-AC78-8E883F7B456A}"/>
    <cellStyle name="Komma 3 2 4 13 3" xfId="7353" xr:uid="{465C1E65-EEC1-4F21-98E8-C8CD67E5D99D}"/>
    <cellStyle name="Komma 3 2 4 13 3 2" xfId="29422" xr:uid="{0D9710DD-8B07-4BC4-9D0A-7FEF1C412E4A}"/>
    <cellStyle name="Komma 3 2 4 13 4" xfId="12719" xr:uid="{3FF54323-D2D2-47BD-A10D-5F7C5D96EDC8}"/>
    <cellStyle name="Komma 3 2 4 13 4 2" xfId="34788" xr:uid="{719FA721-A1DF-429A-B15D-57517895544A}"/>
    <cellStyle name="Komma 3 2 4 13 4 3" xfId="40336" xr:uid="{93E631BD-96EB-47AC-A1FA-C11BCA4C80FA}"/>
    <cellStyle name="Komma 3 2 4 13 5" xfId="18287" xr:uid="{A25E72E5-2BA4-4AB8-9CB0-C59B0511C036}"/>
    <cellStyle name="Komma 3 2 4 13 5 2" xfId="45904" xr:uid="{B6A0BF7D-ADA5-4FA1-9FA3-AD5C0D164898}"/>
    <cellStyle name="Komma 3 2 4 13 6" xfId="23915" xr:uid="{79C7585A-F29C-451D-A878-0AE6E6BFDFA1}"/>
    <cellStyle name="Komma 3 2 4 14" xfId="2466" xr:uid="{6523F926-C3BA-4447-B19A-F99469D4902E}"/>
    <cellStyle name="Komma 3 2 4 14 2" xfId="5070" xr:uid="{0558DB08-238D-4BC0-87BF-38747683ADFC}"/>
    <cellStyle name="Komma 3 2 4 14 2 2" xfId="10577" xr:uid="{0F16752C-6739-46C9-907F-B802B860F3FC}"/>
    <cellStyle name="Komma 3 2 4 14 2 2 2" xfId="32646" xr:uid="{AF67CA79-4311-494E-AF4F-806B01603F06}"/>
    <cellStyle name="Komma 3 2 4 14 2 3" xfId="16064" xr:uid="{2CF08A89-32EB-4961-9B73-3FE4DB53D175}"/>
    <cellStyle name="Komma 3 2 4 14 2 3 2" xfId="38133" xr:uid="{8F5189E8-89C6-43A2-875D-00E56C1B55D1}"/>
    <cellStyle name="Komma 3 2 4 14 2 3 3" xfId="43681" xr:uid="{C252FCE9-60FF-4AEB-BDBA-6225C2ABDB03}"/>
    <cellStyle name="Komma 3 2 4 14 2 4" xfId="21632" xr:uid="{F5AE97EC-7B51-4155-8F19-697FE2A0F0B2}"/>
    <cellStyle name="Komma 3 2 4 14 2 4 2" xfId="49128" xr:uid="{D3AC8D98-7AD5-4B4F-A7DF-774D994BD8E0}"/>
    <cellStyle name="Komma 3 2 4 14 2 5" xfId="27139" xr:uid="{F6F0DAA2-282E-4455-8312-1978BD22A24E}"/>
    <cellStyle name="Komma 3 2 4 14 3" xfId="8094" xr:uid="{56FAF348-E3E0-46C2-B8F5-1E4B9B2C28D7}"/>
    <cellStyle name="Komma 3 2 4 14 3 2" xfId="30163" xr:uid="{56186988-5FBF-49EB-B4BE-A8B50B139EBB}"/>
    <cellStyle name="Komma 3 2 4 14 4" xfId="13460" xr:uid="{7D43D30E-5490-43E4-BBF5-C0E623F85C01}"/>
    <cellStyle name="Komma 3 2 4 14 4 2" xfId="35529" xr:uid="{713D3063-EFD5-464B-8378-E39A18EEAFF6}"/>
    <cellStyle name="Komma 3 2 4 14 4 3" xfId="41077" xr:uid="{8BE62C66-874F-4CE9-AE90-04931F47CD84}"/>
    <cellStyle name="Komma 3 2 4 14 5" xfId="19028" xr:uid="{747B6A0D-21B3-4742-BC8D-468BE7DAD755}"/>
    <cellStyle name="Komma 3 2 4 14 5 2" xfId="46645" xr:uid="{E390CD8B-B1E0-4B18-B512-42D39192E582}"/>
    <cellStyle name="Komma 3 2 4 14 6" xfId="24656" xr:uid="{B2D8F0C7-5743-4EC5-A22B-EDF9E5457288}"/>
    <cellStyle name="Komma 3 2 4 15" xfId="2506" xr:uid="{A732C8F8-9256-45F1-8E26-385F9E79F59E}"/>
    <cellStyle name="Komma 3 2 4 15 2" xfId="5450" xr:uid="{F0D8133F-00FC-4EB6-8B97-AC8FF83881F6}"/>
    <cellStyle name="Komma 3 2 4 15 2 2" xfId="10957" xr:uid="{1F404F55-C910-4F7A-8469-C8331F8737EA}"/>
    <cellStyle name="Komma 3 2 4 15 2 2 2" xfId="33026" xr:uid="{78EF5BD5-BFC4-44D0-B99F-B0EC31B4C8C5}"/>
    <cellStyle name="Komma 3 2 4 15 2 3" xfId="16444" xr:uid="{0C45D619-3855-4FE2-A93E-C489DDFCCD74}"/>
    <cellStyle name="Komma 3 2 4 15 2 3 2" xfId="38513" xr:uid="{B1D3E06F-F547-4E51-8E0F-178E3EDAA99E}"/>
    <cellStyle name="Komma 3 2 4 15 2 3 3" xfId="44061" xr:uid="{C93AD1F4-5B32-4061-B067-619A61E029A4}"/>
    <cellStyle name="Komma 3 2 4 15 2 4" xfId="22012" xr:uid="{3DC95F67-CDA4-457D-BF0F-F91206D24A18}"/>
    <cellStyle name="Komma 3 2 4 15 2 4 2" xfId="49508" xr:uid="{5542CD2B-C678-41F0-B856-E821CEFD5A93}"/>
    <cellStyle name="Komma 3 2 4 15 2 5" xfId="27519" xr:uid="{7D3FBAE3-13B5-4172-96F1-365D4A9F640E}"/>
    <cellStyle name="Komma 3 2 4 15 3" xfId="8134" xr:uid="{73442995-697E-48E6-ABE1-0EDC8B4A9837}"/>
    <cellStyle name="Komma 3 2 4 15 3 2" xfId="30203" xr:uid="{8C4BE54C-FE5A-4B60-B48C-C6FDF4F1FBFE}"/>
    <cellStyle name="Komma 3 2 4 15 4" xfId="13500" xr:uid="{5A51E592-2EDD-4AFA-8AC2-4F89A2C29444}"/>
    <cellStyle name="Komma 3 2 4 15 4 2" xfId="35569" xr:uid="{407BA241-A252-466F-958A-8BA070986383}"/>
    <cellStyle name="Komma 3 2 4 15 4 3" xfId="41117" xr:uid="{802857E4-6FB3-4B04-B2FA-75457BBD95BB}"/>
    <cellStyle name="Komma 3 2 4 15 5" xfId="19068" xr:uid="{1A533BBF-F83E-4BA7-894C-9A4C7A3576DF}"/>
    <cellStyle name="Komma 3 2 4 15 5 2" xfId="46685" xr:uid="{4CF887E5-ACE5-4A1E-8BFF-063B19E3C0D9}"/>
    <cellStyle name="Komma 3 2 4 15 6" xfId="24696" xr:uid="{1FB72CE9-416C-4EEA-B522-E17FF4C0217A}"/>
    <cellStyle name="Komma 3 2 4 16" xfId="2586" xr:uid="{57E2E856-A940-49C3-ADF5-581436660E5D}"/>
    <cellStyle name="Komma 3 2 4 16 2" xfId="5510" xr:uid="{EFF614FB-88C2-4B15-9499-92BF22705759}"/>
    <cellStyle name="Komma 3 2 4 16 2 2" xfId="11017" xr:uid="{4B847A8A-64B7-4929-BCAC-B286316BB8D8}"/>
    <cellStyle name="Komma 3 2 4 16 2 2 2" xfId="33086" xr:uid="{0901C6B4-0FA8-4DE1-B18F-9D83E51DBFCD}"/>
    <cellStyle name="Komma 3 2 4 16 2 3" xfId="16504" xr:uid="{25A5081F-1132-4A34-9E2F-47476CA1657B}"/>
    <cellStyle name="Komma 3 2 4 16 2 3 2" xfId="38573" xr:uid="{B52D86B6-A470-43C0-B4E3-43195832B7A4}"/>
    <cellStyle name="Komma 3 2 4 16 2 3 3" xfId="44121" xr:uid="{3B35D6AF-6B84-4987-8B48-08C2F3CFCF80}"/>
    <cellStyle name="Komma 3 2 4 16 2 4" xfId="22072" xr:uid="{1D64419F-275A-4FFD-AEC6-B275EBA11DCF}"/>
    <cellStyle name="Komma 3 2 4 16 2 4 2" xfId="49568" xr:uid="{828A7AC1-48F3-4CA3-88D2-BF48CFFA9257}"/>
    <cellStyle name="Komma 3 2 4 16 2 5" xfId="27579" xr:uid="{1D13D411-83F5-4E2E-AB52-EE9EAA515590}"/>
    <cellStyle name="Komma 3 2 4 16 3" xfId="8194" xr:uid="{1227167D-AF79-4674-97C6-05533F7E2365}"/>
    <cellStyle name="Komma 3 2 4 16 3 2" xfId="30263" xr:uid="{46EFF9B6-C3CB-4FE0-91A6-67F98CDD9D91}"/>
    <cellStyle name="Komma 3 2 4 16 4" xfId="13580" xr:uid="{F2354EFC-B25B-4654-B373-70280C37590F}"/>
    <cellStyle name="Komma 3 2 4 16 4 2" xfId="35649" xr:uid="{97D0FB37-DA97-4D99-9E84-695CA35E0ADF}"/>
    <cellStyle name="Komma 3 2 4 16 4 3" xfId="41197" xr:uid="{CC544CAA-B525-4412-9440-87B1F7FE588F}"/>
    <cellStyle name="Komma 3 2 4 16 5" xfId="19148" xr:uid="{E5B16463-4D8B-4B45-9CA5-76A5B2109E96}"/>
    <cellStyle name="Komma 3 2 4 16 5 2" xfId="46745" xr:uid="{09B4A84A-5AC0-4C14-995C-B293996F990A}"/>
    <cellStyle name="Komma 3 2 4 16 6" xfId="24756" xr:uid="{711CF4EF-C6E2-46BB-A6E5-2CC47E2F90E6}"/>
    <cellStyle name="Komma 3 2 4 17" xfId="2626" xr:uid="{0CDD1EB6-657E-4BA4-A6C0-DC5DA17C366F}"/>
    <cellStyle name="Komma 3 2 4 17 2" xfId="5550" xr:uid="{703A6E1D-B6FC-443E-B399-A6C9463BDFAC}"/>
    <cellStyle name="Komma 3 2 4 17 2 2" xfId="11057" xr:uid="{1990BC60-0A15-43C1-921D-EA9BC753E6B5}"/>
    <cellStyle name="Komma 3 2 4 17 2 2 2" xfId="33126" xr:uid="{68AF9ECD-FA73-401D-BCCF-09D8F9542C95}"/>
    <cellStyle name="Komma 3 2 4 17 2 3" xfId="16544" xr:uid="{468AC193-3CFF-451B-9CD0-E72F6F4F6C52}"/>
    <cellStyle name="Komma 3 2 4 17 2 3 2" xfId="38613" xr:uid="{90E05ACA-A280-4022-B93C-5CC611569940}"/>
    <cellStyle name="Komma 3 2 4 17 2 3 3" xfId="44161" xr:uid="{C02E7991-356E-4DC1-B82A-2960C55A93DC}"/>
    <cellStyle name="Komma 3 2 4 17 2 4" xfId="22112" xr:uid="{8259931D-D00C-4980-B0D4-61AE6C10B3C1}"/>
    <cellStyle name="Komma 3 2 4 17 2 4 2" xfId="49608" xr:uid="{76AA8D2C-1352-44EB-9A68-68D8D2B3FB49}"/>
    <cellStyle name="Komma 3 2 4 17 2 5" xfId="27619" xr:uid="{1BA2D6C4-39D5-46CE-BAAF-4E1A19E1AD9C}"/>
    <cellStyle name="Komma 3 2 4 17 3" xfId="8234" xr:uid="{BB07B45C-ACAD-4021-92C3-843A6A96723B}"/>
    <cellStyle name="Komma 3 2 4 17 3 2" xfId="30303" xr:uid="{96A74BCA-B231-4A7E-9EB2-196CD8C4A443}"/>
    <cellStyle name="Komma 3 2 4 17 4" xfId="13620" xr:uid="{5006674A-80E8-43CB-902A-0E77A6941F95}"/>
    <cellStyle name="Komma 3 2 4 17 4 2" xfId="35689" xr:uid="{072188C9-6F45-4A66-B3DA-957F1A020502}"/>
    <cellStyle name="Komma 3 2 4 17 4 3" xfId="41237" xr:uid="{7F5139F2-9426-4E1B-BF36-8A3677C670DF}"/>
    <cellStyle name="Komma 3 2 4 17 5" xfId="19188" xr:uid="{6D1018AF-46D4-45FE-8663-C06978EF01EC}"/>
    <cellStyle name="Komma 3 2 4 17 5 2" xfId="46785" xr:uid="{52CB4FC7-5BF4-4A18-9FFB-0CC5D3DD92A2}"/>
    <cellStyle name="Komma 3 2 4 17 6" xfId="24796" xr:uid="{AAC8FC4C-B2B4-47F0-A4E3-4504733D8A6B}"/>
    <cellStyle name="Komma 3 2 4 18" xfId="2666" xr:uid="{FC478A2F-E470-4D42-8898-D93CC52988F5}"/>
    <cellStyle name="Komma 3 2 4 18 2" xfId="8274" xr:uid="{ABFFEDE2-4E50-4CE6-BC2D-F97EEFBB2773}"/>
    <cellStyle name="Komma 3 2 4 18 2 2" xfId="30343" xr:uid="{E94124E9-17BA-40C6-B5F6-FC6FB7FC728C}"/>
    <cellStyle name="Komma 3 2 4 18 3" xfId="13660" xr:uid="{0B33AD2A-794B-4AAB-BC75-DDC225E908C6}"/>
    <cellStyle name="Komma 3 2 4 18 3 2" xfId="35729" xr:uid="{7F9FF8A1-1406-41FF-B40E-A3BC187A0A13}"/>
    <cellStyle name="Komma 3 2 4 18 3 3" xfId="41277" xr:uid="{35C6C341-6929-4194-B916-8AFEA6833ECB}"/>
    <cellStyle name="Komma 3 2 4 18 4" xfId="19228" xr:uid="{7DAC0EC0-8FB1-4961-8555-07ADE7D7D615}"/>
    <cellStyle name="Komma 3 2 4 18 4 2" xfId="46825" xr:uid="{89E8F7B7-BA8B-4A52-A7A9-2A4BB5BE5B8A}"/>
    <cellStyle name="Komma 3 2 4 18 5" xfId="24836" xr:uid="{400B3955-F2A7-475A-87C1-9C988D244F82}"/>
    <cellStyle name="Komma 3 2 4 19" xfId="5110" xr:uid="{FC02A745-7BF1-4BC5-9092-D3A417AB522D}"/>
    <cellStyle name="Komma 3 2 4 19 2" xfId="10617" xr:uid="{88DD7AEC-7902-4A85-9B4C-0A8C60B5B1C9}"/>
    <cellStyle name="Komma 3 2 4 19 2 2" xfId="32686" xr:uid="{C304E07B-AF2C-41F9-B8E6-93BBB64C375E}"/>
    <cellStyle name="Komma 3 2 4 19 3" xfId="16104" xr:uid="{D669F388-E688-4B0C-A6C0-F8959700713C}"/>
    <cellStyle name="Komma 3 2 4 19 3 2" xfId="38173" xr:uid="{563DE6CA-5AF2-406D-B409-82BFAE35947B}"/>
    <cellStyle name="Komma 3 2 4 19 3 3" xfId="43721" xr:uid="{844FDA22-1550-47F5-AFAE-F7C3EA3CF5C3}"/>
    <cellStyle name="Komma 3 2 4 19 4" xfId="21672" xr:uid="{844B439C-2F64-4841-B009-E1F9E5311226}"/>
    <cellStyle name="Komma 3 2 4 19 4 2" xfId="49168" xr:uid="{959CFB6D-6CA5-441C-94E4-EE6F6F224C03}"/>
    <cellStyle name="Komma 3 2 4 19 5" xfId="27179" xr:uid="{AD08244D-E363-46E4-93D1-F68C2A1B6BB0}"/>
    <cellStyle name="Komma 3 2 4 2" xfId="77" xr:uid="{506B611A-E3A2-491F-8846-0B70F3E9C8D2}"/>
    <cellStyle name="Komma 3 2 4 2 10" xfId="924" xr:uid="{A594920F-973E-449C-BA07-C8BB8376A7D3}"/>
    <cellStyle name="Komma 3 2 4 2 10 2" xfId="1705" xr:uid="{C2CC25BD-0F1A-4571-B82E-6702F3A8CC1D}"/>
    <cellStyle name="Komma 3 2 4 2 10 2 2" xfId="4309" xr:uid="{CFAEF6C5-4163-4DFA-9DAA-7B92517E3C35}"/>
    <cellStyle name="Komma 3 2 4 2 10 2 2 2" xfId="9816" xr:uid="{C01443E3-6CFC-4244-8ED5-DE314C226BBF}"/>
    <cellStyle name="Komma 3 2 4 2 10 2 2 2 2" xfId="31885" xr:uid="{C97378E3-6BED-4B78-B0E1-D5D14A2B2BCB}"/>
    <cellStyle name="Komma 3 2 4 2 10 2 2 3" xfId="15303" xr:uid="{B634439B-1223-4F9E-A771-9508E884A648}"/>
    <cellStyle name="Komma 3 2 4 2 10 2 2 3 2" xfId="37372" xr:uid="{FAB64DF3-FB52-4585-8365-C42739088D1F}"/>
    <cellStyle name="Komma 3 2 4 2 10 2 2 3 3" xfId="42920" xr:uid="{516543FA-09F4-4986-B5FD-7C89F5E9FE7B}"/>
    <cellStyle name="Komma 3 2 4 2 10 2 2 4" xfId="20871" xr:uid="{AA834EDA-04DD-48EF-B4FC-5018CC389DC3}"/>
    <cellStyle name="Komma 3 2 4 2 10 2 2 4 2" xfId="48367" xr:uid="{895A3C79-5FC7-49AB-9B05-AA2CE001F130}"/>
    <cellStyle name="Komma 3 2 4 2 10 2 2 5" xfId="26378" xr:uid="{BF05B7A4-B1AC-4734-90CE-D0D5C3E7CD4D}"/>
    <cellStyle name="Komma 3 2 4 2 10 2 3" xfId="7333" xr:uid="{FC82728D-3AC2-4A5A-AD1F-7B630D456FFA}"/>
    <cellStyle name="Komma 3 2 4 2 10 2 3 2" xfId="29402" xr:uid="{59E486DB-E6F8-4A8F-8B2F-EAED23637FAF}"/>
    <cellStyle name="Komma 3 2 4 2 10 2 4" xfId="12699" xr:uid="{FA8E4883-F7B5-4047-8A89-0BE2ECD58089}"/>
    <cellStyle name="Komma 3 2 4 2 10 2 4 2" xfId="34768" xr:uid="{ECC74FE8-2A92-479A-B2A1-21C783DECEB8}"/>
    <cellStyle name="Komma 3 2 4 2 10 2 4 3" xfId="40316" xr:uid="{9AE7AB12-B616-45DB-A112-D8ADC486611F}"/>
    <cellStyle name="Komma 3 2 4 2 10 2 5" xfId="18267" xr:uid="{A5D742F4-404F-4D23-BB1F-C8516FB53D13}"/>
    <cellStyle name="Komma 3 2 4 2 10 2 5 2" xfId="45884" xr:uid="{44849245-1608-4745-9B0E-0E8E97593696}"/>
    <cellStyle name="Komma 3 2 4 2 10 2 6" xfId="23895" xr:uid="{6DCD8DDE-C1C7-4DA9-9C81-0B6B56608AC8}"/>
    <cellStyle name="Komma 3 2 4 2 10 3" xfId="3528" xr:uid="{13ACBBC6-70A6-4FD8-B93B-8BDDBFB6454A}"/>
    <cellStyle name="Komma 3 2 4 2 10 3 2" xfId="9035" xr:uid="{EFE4CB8F-4EC3-40AD-9B65-7E08662D23B3}"/>
    <cellStyle name="Komma 3 2 4 2 10 3 2 2" xfId="31104" xr:uid="{0CA03FD4-3075-4D04-A141-FA810BC21E70}"/>
    <cellStyle name="Komma 3 2 4 2 10 3 3" xfId="14522" xr:uid="{D0A613F3-3F18-4652-B6E0-AB3A22D64233}"/>
    <cellStyle name="Komma 3 2 4 2 10 3 3 2" xfId="36591" xr:uid="{34755BC9-CFA9-41F5-AA61-F90DDB31AF05}"/>
    <cellStyle name="Komma 3 2 4 2 10 3 3 3" xfId="42139" xr:uid="{A1DE79B6-1180-4AFF-B4B5-D6A571F7D5AE}"/>
    <cellStyle name="Komma 3 2 4 2 10 3 4" xfId="20090" xr:uid="{E7F742AA-25B2-4DE8-A2EA-7BE0FC57234B}"/>
    <cellStyle name="Komma 3 2 4 2 10 3 4 2" xfId="47586" xr:uid="{9E8510B5-A79D-4E1B-ACC2-BD11F41C90FD}"/>
    <cellStyle name="Komma 3 2 4 2 10 3 5" xfId="25597" xr:uid="{80D65812-9382-4E33-A394-9BF9C4E0B1A3}"/>
    <cellStyle name="Komma 3 2 4 2 10 4" xfId="6552" xr:uid="{43A7117B-977A-4452-B2D3-4315A2B922D3}"/>
    <cellStyle name="Komma 3 2 4 2 10 4 2" xfId="28621" xr:uid="{C5BEF7C2-D230-47B2-B595-8A1A617C542C}"/>
    <cellStyle name="Komma 3 2 4 2 10 5" xfId="11918" xr:uid="{A871CF17-3451-4898-A26C-DD685DB0640D}"/>
    <cellStyle name="Komma 3 2 4 2 10 5 2" xfId="33987" xr:uid="{A8DAB112-3770-4E1D-A41D-1091B47BCC62}"/>
    <cellStyle name="Komma 3 2 4 2 10 5 3" xfId="39535" xr:uid="{B2DB133B-B43D-4E66-ADE0-BC2E84379F98}"/>
    <cellStyle name="Komma 3 2 4 2 10 6" xfId="17486" xr:uid="{DC4370A1-7DCB-409F-8CDA-5B8BD271A0D7}"/>
    <cellStyle name="Komma 3 2 4 2 10 6 2" xfId="45103" xr:uid="{50385350-3811-49A5-A0A2-80248014EFB9}"/>
    <cellStyle name="Komma 3 2 4 2 10 7" xfId="23114" xr:uid="{419BB198-EBE7-4496-9934-F844DB5F3DAA}"/>
    <cellStyle name="Komma 3 2 4 2 11" xfId="964" xr:uid="{D0A3CA25-A497-4F77-B626-9E1EF645212E}"/>
    <cellStyle name="Komma 3 2 4 2 11 2" xfId="3568" xr:uid="{91299574-C73C-439E-A7FF-E08E38101FC0}"/>
    <cellStyle name="Komma 3 2 4 2 11 2 2" xfId="9075" xr:uid="{B07FD823-BB3D-4955-ABD8-E36F938F9690}"/>
    <cellStyle name="Komma 3 2 4 2 11 2 2 2" xfId="31144" xr:uid="{1CCAA6E6-890D-4926-AB69-C3A429A5EDB1}"/>
    <cellStyle name="Komma 3 2 4 2 11 2 3" xfId="14562" xr:uid="{4BB54E2F-A535-47E5-95BB-2D3D532F9724}"/>
    <cellStyle name="Komma 3 2 4 2 11 2 3 2" xfId="36631" xr:uid="{2E7F733F-64AC-4EFB-A54F-906F48204780}"/>
    <cellStyle name="Komma 3 2 4 2 11 2 3 3" xfId="42179" xr:uid="{DF656E16-73F6-4BAE-B797-AE6A8CD5BA4E}"/>
    <cellStyle name="Komma 3 2 4 2 11 2 4" xfId="20130" xr:uid="{1764BA49-6CC4-4467-8DF3-0B5FF923874F}"/>
    <cellStyle name="Komma 3 2 4 2 11 2 4 2" xfId="47626" xr:uid="{EF8978F4-F42A-47E9-A596-5CEAE757AAC0}"/>
    <cellStyle name="Komma 3 2 4 2 11 2 5" xfId="25637" xr:uid="{05D652A5-5E28-451C-A7AD-37D4AEE544F3}"/>
    <cellStyle name="Komma 3 2 4 2 11 3" xfId="6592" xr:uid="{54D70A65-1BAE-4C3F-864D-3285138F1407}"/>
    <cellStyle name="Komma 3 2 4 2 11 3 2" xfId="28661" xr:uid="{BF3D9B3B-0F57-458B-9264-A7497389A472}"/>
    <cellStyle name="Komma 3 2 4 2 11 4" xfId="11958" xr:uid="{59E8E648-5797-42E7-92F4-54BE4B233E36}"/>
    <cellStyle name="Komma 3 2 4 2 11 4 2" xfId="34027" xr:uid="{69749C93-F03D-44C9-BAD2-BCA76483064F}"/>
    <cellStyle name="Komma 3 2 4 2 11 4 3" xfId="39575" xr:uid="{EB4275F5-B2C9-49F5-B1DD-F23B7BA95EBA}"/>
    <cellStyle name="Komma 3 2 4 2 11 5" xfId="17526" xr:uid="{2E2AA203-B089-4929-BB1F-2B5298D3903A}"/>
    <cellStyle name="Komma 3 2 4 2 11 5 2" xfId="45143" xr:uid="{6959EB1E-6723-4288-A903-F98F2294CE67}"/>
    <cellStyle name="Komma 3 2 4 2 11 6" xfId="23154" xr:uid="{8A68F599-34B8-460E-834D-23CDA0068078}"/>
    <cellStyle name="Komma 3 2 4 2 12" xfId="1745" xr:uid="{9B1F4FF2-D0A0-493E-8320-14511A585492}"/>
    <cellStyle name="Komma 3 2 4 2 12 2" xfId="4349" xr:uid="{7ADCD88A-EAC8-4F32-B977-133DEED9ACD6}"/>
    <cellStyle name="Komma 3 2 4 2 12 2 2" xfId="9856" xr:uid="{830180EA-59C2-4D0B-AD71-553801C8BFC1}"/>
    <cellStyle name="Komma 3 2 4 2 12 2 2 2" xfId="31925" xr:uid="{CE4840EC-FC33-4473-B0BB-A070F5C832A9}"/>
    <cellStyle name="Komma 3 2 4 2 12 2 3" xfId="15343" xr:uid="{A30864EE-3DE5-43AD-8AFC-2EF98E9EA1F6}"/>
    <cellStyle name="Komma 3 2 4 2 12 2 3 2" xfId="37412" xr:uid="{49B2C0C5-A85B-418F-8F45-9C525F87419F}"/>
    <cellStyle name="Komma 3 2 4 2 12 2 3 3" xfId="42960" xr:uid="{AB92CBA6-93F5-4348-BBF9-7705A7788D65}"/>
    <cellStyle name="Komma 3 2 4 2 12 2 4" xfId="20911" xr:uid="{C15707E8-0E5D-4DDF-A38A-4520A6C6834D}"/>
    <cellStyle name="Komma 3 2 4 2 12 2 4 2" xfId="48407" xr:uid="{2854F361-B5B1-4061-9C2D-18E7EBC0E430}"/>
    <cellStyle name="Komma 3 2 4 2 12 2 5" xfId="26418" xr:uid="{B44ADA68-FC80-4A4A-BB5A-FA065F3EAC47}"/>
    <cellStyle name="Komma 3 2 4 2 12 3" xfId="7373" xr:uid="{5E61D13F-15AB-4BBC-99CB-946AF2A54285}"/>
    <cellStyle name="Komma 3 2 4 2 12 3 2" xfId="29442" xr:uid="{F00BED2A-DA3D-400C-8272-ECB3EFDAEE1B}"/>
    <cellStyle name="Komma 3 2 4 2 12 4" xfId="12739" xr:uid="{EF53B1C6-2328-4187-A8AB-B78DB62373AF}"/>
    <cellStyle name="Komma 3 2 4 2 12 4 2" xfId="34808" xr:uid="{F19E2B3D-1F41-4CB9-B30A-DFF17D3FF1F8}"/>
    <cellStyle name="Komma 3 2 4 2 12 4 3" xfId="40356" xr:uid="{80C07BCF-B57C-42A4-951B-448445D269AA}"/>
    <cellStyle name="Komma 3 2 4 2 12 5" xfId="18307" xr:uid="{3EF87D89-0575-4D10-8F50-AABDBFADBD44}"/>
    <cellStyle name="Komma 3 2 4 2 12 5 2" xfId="45924" xr:uid="{7842432A-AFA8-4083-A3D4-390954A1BCBB}"/>
    <cellStyle name="Komma 3 2 4 2 12 6" xfId="23935" xr:uid="{9C77A5B0-6682-483F-BE67-7126580612E6}"/>
    <cellStyle name="Komma 3 2 4 2 13" xfId="2486" xr:uid="{C86A88F2-E67D-4DA9-A0E4-D1F3FFCCDD05}"/>
    <cellStyle name="Komma 3 2 4 2 13 2" xfId="5090" xr:uid="{256903CE-9FE2-40DE-9B50-EAE194EE3BFC}"/>
    <cellStyle name="Komma 3 2 4 2 13 2 2" xfId="10597" xr:uid="{B5FDB95E-9707-40DA-BB3F-EA028E5C86C2}"/>
    <cellStyle name="Komma 3 2 4 2 13 2 2 2" xfId="32666" xr:uid="{657A4738-2EBE-4DA8-B9F7-CC914182CAA3}"/>
    <cellStyle name="Komma 3 2 4 2 13 2 3" xfId="16084" xr:uid="{758493A0-0203-4177-9F39-E75BA63CD360}"/>
    <cellStyle name="Komma 3 2 4 2 13 2 3 2" xfId="38153" xr:uid="{A21558E5-5EB8-4044-B69D-258CE4ED2CAF}"/>
    <cellStyle name="Komma 3 2 4 2 13 2 3 3" xfId="43701" xr:uid="{952FB55E-F3B7-493A-B968-63E601ABD387}"/>
    <cellStyle name="Komma 3 2 4 2 13 2 4" xfId="21652" xr:uid="{A01D1108-AF66-4A15-BFA3-F5D9F0E87928}"/>
    <cellStyle name="Komma 3 2 4 2 13 2 4 2" xfId="49148" xr:uid="{C868C85C-D83E-48D5-94B4-665D2C41042D}"/>
    <cellStyle name="Komma 3 2 4 2 13 2 5" xfId="27159" xr:uid="{90263F57-AB7B-4007-8F45-57C69A63906C}"/>
    <cellStyle name="Komma 3 2 4 2 13 3" xfId="8114" xr:uid="{F21751BF-ED45-4E37-B883-C3F42FC1A617}"/>
    <cellStyle name="Komma 3 2 4 2 13 3 2" xfId="30183" xr:uid="{5FD87B47-36BB-447D-ADA1-097FA8F0B786}"/>
    <cellStyle name="Komma 3 2 4 2 13 4" xfId="13480" xr:uid="{0BD303B8-24EC-4DEF-8D20-A9CCF9541FD7}"/>
    <cellStyle name="Komma 3 2 4 2 13 4 2" xfId="35549" xr:uid="{A5D1DCC5-0399-4B46-A25F-CA867732FF3B}"/>
    <cellStyle name="Komma 3 2 4 2 13 4 3" xfId="41097" xr:uid="{7C06E7DA-EFDE-43F9-95D9-0AD8E434703D}"/>
    <cellStyle name="Komma 3 2 4 2 13 5" xfId="19048" xr:uid="{D043BB3C-DAF2-4670-880E-56D1DA0D5F6B}"/>
    <cellStyle name="Komma 3 2 4 2 13 5 2" xfId="46665" xr:uid="{45CA60E4-C3F5-4C93-B5C4-987CD5878D65}"/>
    <cellStyle name="Komma 3 2 4 2 13 6" xfId="24676" xr:uid="{0E7C25F2-4636-4298-B7E1-1DFB4E00298C}"/>
    <cellStyle name="Komma 3 2 4 2 14" xfId="2546" xr:uid="{467E4586-C6F8-4F3F-A804-F984BD99CB2C}"/>
    <cellStyle name="Komma 3 2 4 2 14 2" xfId="5470" xr:uid="{CFCCDDFB-6E0D-4991-89E8-74FDA7DD2259}"/>
    <cellStyle name="Komma 3 2 4 2 14 2 2" xfId="10977" xr:uid="{16A48C6D-F1AC-4648-897A-C637367EDB2F}"/>
    <cellStyle name="Komma 3 2 4 2 14 2 2 2" xfId="33046" xr:uid="{AAB82A8C-43D3-4C46-BD97-87E8D113A945}"/>
    <cellStyle name="Komma 3 2 4 2 14 2 3" xfId="16464" xr:uid="{F365C650-A5CD-4933-B83A-857C40AC1B19}"/>
    <cellStyle name="Komma 3 2 4 2 14 2 3 2" xfId="38533" xr:uid="{09E8DF60-E071-49DC-B87B-DE848013909C}"/>
    <cellStyle name="Komma 3 2 4 2 14 2 3 3" xfId="44081" xr:uid="{5538439E-3B5E-4BE0-B4AD-81D32301B90A}"/>
    <cellStyle name="Komma 3 2 4 2 14 2 4" xfId="22032" xr:uid="{6A485920-E07C-4859-B99E-536E946C9082}"/>
    <cellStyle name="Komma 3 2 4 2 14 2 4 2" xfId="49528" xr:uid="{03C28335-29D9-44EE-BAD4-7D9069900EEC}"/>
    <cellStyle name="Komma 3 2 4 2 14 2 5" xfId="27539" xr:uid="{9E1D5BF2-BEA6-473F-8E34-72981BE29323}"/>
    <cellStyle name="Komma 3 2 4 2 14 3" xfId="8154" xr:uid="{30BE13B5-43E2-432A-A0C9-96C61EFC9B5F}"/>
    <cellStyle name="Komma 3 2 4 2 14 3 2" xfId="30223" xr:uid="{23244F12-CFCE-4F78-BAD6-F8E4F33711D3}"/>
    <cellStyle name="Komma 3 2 4 2 14 4" xfId="13540" xr:uid="{B961D921-86A7-48DE-AAC3-1A80A08CB9D6}"/>
    <cellStyle name="Komma 3 2 4 2 14 4 2" xfId="35609" xr:uid="{4012C0FE-079C-4D01-AFC4-C01A44CF9EFF}"/>
    <cellStyle name="Komma 3 2 4 2 14 4 3" xfId="41157" xr:uid="{19402F26-0A48-4D90-9806-B6CBDF673FCF}"/>
    <cellStyle name="Komma 3 2 4 2 14 5" xfId="19108" xr:uid="{52C61C03-FA0B-4795-A554-7CE0B72EB1A2}"/>
    <cellStyle name="Komma 3 2 4 2 14 5 2" xfId="46705" xr:uid="{B91F0C32-DCED-43A2-B711-5024944947A8}"/>
    <cellStyle name="Komma 3 2 4 2 14 6" xfId="24716" xr:uid="{B1A96449-9B8A-4F6C-9D60-CDACCC15FE1C}"/>
    <cellStyle name="Komma 3 2 4 2 15" xfId="2606" xr:uid="{D675174A-FDB4-4CC9-BB90-048DD335876F}"/>
    <cellStyle name="Komma 3 2 4 2 15 2" xfId="5530" xr:uid="{89EF937D-5837-4B77-B8FE-4CDFA3EA6956}"/>
    <cellStyle name="Komma 3 2 4 2 15 2 2" xfId="11037" xr:uid="{5D462B1E-17DD-44D6-9959-D2E58A66AA13}"/>
    <cellStyle name="Komma 3 2 4 2 15 2 2 2" xfId="33106" xr:uid="{133A5D26-8AA0-44BD-B72D-F94EE862DF9A}"/>
    <cellStyle name="Komma 3 2 4 2 15 2 3" xfId="16524" xr:uid="{08FAF675-F441-46D9-8B92-74EE3FE973CA}"/>
    <cellStyle name="Komma 3 2 4 2 15 2 3 2" xfId="38593" xr:uid="{957B4304-60B0-443A-AEB7-FE8A30FCBC0D}"/>
    <cellStyle name="Komma 3 2 4 2 15 2 3 3" xfId="44141" xr:uid="{F0555592-10B9-4CF5-AF5F-E8918BF55544}"/>
    <cellStyle name="Komma 3 2 4 2 15 2 4" xfId="22092" xr:uid="{4996BB62-4928-4339-A1B3-2C681AA8D56D}"/>
    <cellStyle name="Komma 3 2 4 2 15 2 4 2" xfId="49588" xr:uid="{2FC372A8-AC98-4A9F-A40F-7C3AE4F0D81B}"/>
    <cellStyle name="Komma 3 2 4 2 15 2 5" xfId="27599" xr:uid="{076139E7-C841-4457-A061-CD4F40CE10A9}"/>
    <cellStyle name="Komma 3 2 4 2 15 3" xfId="8214" xr:uid="{672DB2D6-9824-42FB-94F6-1D2AE556B97E}"/>
    <cellStyle name="Komma 3 2 4 2 15 3 2" xfId="30283" xr:uid="{79F746DA-3008-490A-AFD8-A0B8F095BB0A}"/>
    <cellStyle name="Komma 3 2 4 2 15 4" xfId="13600" xr:uid="{B90373E6-BCD0-4075-8E61-4B044CA7CDBB}"/>
    <cellStyle name="Komma 3 2 4 2 15 4 2" xfId="35669" xr:uid="{15EFF6C6-9EAC-4265-BF88-37DB16FEE4D6}"/>
    <cellStyle name="Komma 3 2 4 2 15 4 3" xfId="41217" xr:uid="{2BCCE4B9-43C3-4876-A000-936DE8E7AB52}"/>
    <cellStyle name="Komma 3 2 4 2 15 5" xfId="19168" xr:uid="{FB4F5901-86EA-4014-AD6A-A2C794BEB911}"/>
    <cellStyle name="Komma 3 2 4 2 15 5 2" xfId="46765" xr:uid="{9DBC9D57-C5FA-4059-BAD6-93A8A1A344D6}"/>
    <cellStyle name="Komma 3 2 4 2 15 6" xfId="24776" xr:uid="{32193BFB-D54F-4699-9F62-4BC6064D2C2D}"/>
    <cellStyle name="Komma 3 2 4 2 16" xfId="2646" xr:uid="{5E06E573-E429-4F56-9825-D9D6CE69C8D4}"/>
    <cellStyle name="Komma 3 2 4 2 16 2" xfId="5570" xr:uid="{2C2D5E26-A9DF-4FE2-A4C0-5C7A724433CE}"/>
    <cellStyle name="Komma 3 2 4 2 16 2 2" xfId="11077" xr:uid="{67F52C9B-7C05-476E-8D22-FC34585EE17E}"/>
    <cellStyle name="Komma 3 2 4 2 16 2 2 2" xfId="33146" xr:uid="{43759FAF-4940-4EE6-B1C9-CF26BD270A7D}"/>
    <cellStyle name="Komma 3 2 4 2 16 2 3" xfId="16564" xr:uid="{D99F0CE1-5EBD-4BDB-8385-8477E411DC71}"/>
    <cellStyle name="Komma 3 2 4 2 16 2 3 2" xfId="38633" xr:uid="{E4B98F94-337C-41D8-8F5D-6FE78948A8E5}"/>
    <cellStyle name="Komma 3 2 4 2 16 2 3 3" xfId="44181" xr:uid="{96F117EA-7178-450D-9860-85E0067C987C}"/>
    <cellStyle name="Komma 3 2 4 2 16 2 4" xfId="22132" xr:uid="{13A567A3-B383-4FF1-A4D3-B96D963C30F6}"/>
    <cellStyle name="Komma 3 2 4 2 16 2 4 2" xfId="49628" xr:uid="{E93CB279-6DA2-462B-84E2-06ABFEFF37F1}"/>
    <cellStyle name="Komma 3 2 4 2 16 2 5" xfId="27639" xr:uid="{0A2E0EFA-0D45-4866-9FD2-C695703EA76B}"/>
    <cellStyle name="Komma 3 2 4 2 16 3" xfId="8254" xr:uid="{BCC2CF77-68B3-47C0-9268-3245D03D5B71}"/>
    <cellStyle name="Komma 3 2 4 2 16 3 2" xfId="30323" xr:uid="{3A23AAD9-8201-444A-8732-73DDE2B8F452}"/>
    <cellStyle name="Komma 3 2 4 2 16 4" xfId="13640" xr:uid="{0A59ACE6-C108-467B-9357-040A7F1EE4BA}"/>
    <cellStyle name="Komma 3 2 4 2 16 4 2" xfId="35709" xr:uid="{ADF3D6E8-15D7-478D-AC76-53DB6E097027}"/>
    <cellStyle name="Komma 3 2 4 2 16 4 3" xfId="41257" xr:uid="{86A92B3E-CA1D-47C8-AC06-49E1C0226FB1}"/>
    <cellStyle name="Komma 3 2 4 2 16 5" xfId="19208" xr:uid="{C7B37142-A020-4EE1-A459-FED93D639B64}"/>
    <cellStyle name="Komma 3 2 4 2 16 5 2" xfId="46805" xr:uid="{745D29E6-3896-43CB-A6BF-15FB908B48AC}"/>
    <cellStyle name="Komma 3 2 4 2 16 6" xfId="24816" xr:uid="{FF965754-AD22-4530-9454-D11E81AFEAE1}"/>
    <cellStyle name="Komma 3 2 4 2 17" xfId="2686" xr:uid="{5A86351A-B8F1-4D77-B33E-297A4066759D}"/>
    <cellStyle name="Komma 3 2 4 2 17 2" xfId="8294" xr:uid="{22D496E2-5079-4016-9485-528C31C948DB}"/>
    <cellStyle name="Komma 3 2 4 2 17 2 2" xfId="30363" xr:uid="{C81963BB-3A49-4DC6-9DFF-6EBC90FAEE1F}"/>
    <cellStyle name="Komma 3 2 4 2 17 3" xfId="13680" xr:uid="{C547DB13-E196-439F-8AED-79A35781F49F}"/>
    <cellStyle name="Komma 3 2 4 2 17 3 2" xfId="35749" xr:uid="{68AAC1FA-A743-4E3F-A850-AA62E5275A9E}"/>
    <cellStyle name="Komma 3 2 4 2 17 3 3" xfId="41297" xr:uid="{75CBD4AF-8F1C-4222-8DF1-E9E5AE1EB221}"/>
    <cellStyle name="Komma 3 2 4 2 17 4" xfId="19248" xr:uid="{F55C614E-0F2A-48D0-8AE8-6432C189560B}"/>
    <cellStyle name="Komma 3 2 4 2 17 4 2" xfId="46845" xr:uid="{1B54CD7F-641E-4D27-A70D-0AC402ECC8DE}"/>
    <cellStyle name="Komma 3 2 4 2 17 5" xfId="24856" xr:uid="{DDA28E19-0768-4CAF-B06D-71A62101439B}"/>
    <cellStyle name="Komma 3 2 4 2 18" xfId="5130" xr:uid="{030A01C0-67F2-4D34-B187-803D7F1386C8}"/>
    <cellStyle name="Komma 3 2 4 2 18 2" xfId="10637" xr:uid="{68937234-1139-4A32-A510-9975D2C45189}"/>
    <cellStyle name="Komma 3 2 4 2 18 2 2" xfId="32706" xr:uid="{070BF292-FB2A-43B0-85C5-F6BB22F837F7}"/>
    <cellStyle name="Komma 3 2 4 2 18 3" xfId="16124" xr:uid="{6EE82BF4-FA53-4D6F-A072-2BF721D2C805}"/>
    <cellStyle name="Komma 3 2 4 2 18 3 2" xfId="38193" xr:uid="{5BEAFC37-D985-48ED-9C24-7FC569EDAACD}"/>
    <cellStyle name="Komma 3 2 4 2 18 3 3" xfId="43741" xr:uid="{24BC2C18-A72D-42AC-809C-E1C443BFDC7B}"/>
    <cellStyle name="Komma 3 2 4 2 18 4" xfId="21692" xr:uid="{130C978B-064F-40C0-9592-F4ACBE0E1987}"/>
    <cellStyle name="Komma 3 2 4 2 18 4 2" xfId="49188" xr:uid="{520C1051-E887-449F-985C-BE642EC06BDB}"/>
    <cellStyle name="Komma 3 2 4 2 18 5" xfId="27199" xr:uid="{D7DCA8CD-504A-4103-BEEC-C3D4382C7079}"/>
    <cellStyle name="Komma 3 2 4 2 19" xfId="5630" xr:uid="{EE6291C4-0E23-4ECA-9E2B-E396BFD82DB5}"/>
    <cellStyle name="Komma 3 2 4 2 19 2" xfId="11137" xr:uid="{DF854409-20BC-4255-A707-3B00DA6D8F6E}"/>
    <cellStyle name="Komma 3 2 4 2 19 2 2" xfId="33206" xr:uid="{B1DF6DB8-4A03-4E6F-A415-7D0142E61939}"/>
    <cellStyle name="Komma 3 2 4 2 19 3" xfId="22192" xr:uid="{AB972233-BDCC-40D0-80B3-6C3F9983CA00}"/>
    <cellStyle name="Komma 3 2 4 2 19 3 2" xfId="49688" xr:uid="{D9CA0179-7EDD-4085-B1B2-E360046F6BB2}"/>
    <cellStyle name="Komma 3 2 4 2 19 4" xfId="27699" xr:uid="{D375510B-A227-46D8-A850-5528327C9A1D}"/>
    <cellStyle name="Komma 3 2 4 2 2" xfId="135" xr:uid="{DF8CB38F-24DF-49C9-A698-788B8C4911DB}"/>
    <cellStyle name="Komma 3 2 4 2 2 10" xfId="22330" xr:uid="{3826461C-03C5-4E05-8E1B-8B4DA3432A57}"/>
    <cellStyle name="Komma 3 2 4 2 2 2" xfId="561" xr:uid="{7373FFBA-8B8F-4A1B-B477-6814AF71F3FA}"/>
    <cellStyle name="Komma 3 2 4 2 2 2 2" xfId="1362" xr:uid="{B667B44D-61A5-4105-8D00-9B8A18747216}"/>
    <cellStyle name="Komma 3 2 4 2 2 2 2 2" xfId="3966" xr:uid="{5486C952-79A7-4A87-B6A2-763BC15D0024}"/>
    <cellStyle name="Komma 3 2 4 2 2 2 2 2 2" xfId="9473" xr:uid="{D83FC702-B8EC-4CB3-B6F8-88E4C2BFF07B}"/>
    <cellStyle name="Komma 3 2 4 2 2 2 2 2 2 2" xfId="31542" xr:uid="{ABBE1049-81BC-4774-84A6-69D2A15EB99F}"/>
    <cellStyle name="Komma 3 2 4 2 2 2 2 2 3" xfId="14960" xr:uid="{C1EDDC24-1C2E-4CE8-95EF-587EE93421DF}"/>
    <cellStyle name="Komma 3 2 4 2 2 2 2 2 3 2" xfId="37029" xr:uid="{D72596AE-57FC-40AD-BB18-BE5EEADBEB15}"/>
    <cellStyle name="Komma 3 2 4 2 2 2 2 2 3 3" xfId="42577" xr:uid="{DF46E314-F786-4EDE-AEB8-6C41B1C166BF}"/>
    <cellStyle name="Komma 3 2 4 2 2 2 2 2 4" xfId="20528" xr:uid="{30AD9B7E-2966-43F7-83F6-0CE6A41B6FEE}"/>
    <cellStyle name="Komma 3 2 4 2 2 2 2 2 4 2" xfId="48024" xr:uid="{B3C9E1E0-8583-4DE6-A20E-44425AF02BCE}"/>
    <cellStyle name="Komma 3 2 4 2 2 2 2 2 5" xfId="26035" xr:uid="{3DC6CBB2-A132-420C-9A0E-7423007213E4}"/>
    <cellStyle name="Komma 3 2 4 2 2 2 2 3" xfId="6990" xr:uid="{BEC77671-F828-4923-AD49-B4DCE4C86CD2}"/>
    <cellStyle name="Komma 3 2 4 2 2 2 2 3 2" xfId="29059" xr:uid="{C01E82E0-C1CF-4217-B25C-2826847E44D9}"/>
    <cellStyle name="Komma 3 2 4 2 2 2 2 4" xfId="12356" xr:uid="{8D6F3522-ECE1-4ECE-BEF9-44051DF3BFB1}"/>
    <cellStyle name="Komma 3 2 4 2 2 2 2 4 2" xfId="34425" xr:uid="{D800FCC7-3556-4F01-9CA8-55FF7C7C7906}"/>
    <cellStyle name="Komma 3 2 4 2 2 2 2 4 3" xfId="39973" xr:uid="{F1AE5014-797D-47E9-B949-578F43C157DB}"/>
    <cellStyle name="Komma 3 2 4 2 2 2 2 5" xfId="17924" xr:uid="{56B25DF8-43E9-4411-B539-76A02723016A}"/>
    <cellStyle name="Komma 3 2 4 2 2 2 2 5 2" xfId="45541" xr:uid="{5E7DAF10-CCCA-4A8D-B74F-DDAE564DC8D9}"/>
    <cellStyle name="Komma 3 2 4 2 2 2 2 6" xfId="23552" xr:uid="{EB25319C-A2DD-4206-A8D0-F508F7CF59BF}"/>
    <cellStyle name="Komma 3 2 4 2 2 2 3" xfId="2143" xr:uid="{19D903AE-0382-4EDB-A46D-29DEAECC222D}"/>
    <cellStyle name="Komma 3 2 4 2 2 2 3 2" xfId="4747" xr:uid="{B89E13BE-6558-41F3-817B-A6603EBC9A88}"/>
    <cellStyle name="Komma 3 2 4 2 2 2 3 2 2" xfId="10254" xr:uid="{DEBA55CE-6C88-43C3-A201-E9BD710CBAFE}"/>
    <cellStyle name="Komma 3 2 4 2 2 2 3 2 2 2" xfId="32323" xr:uid="{B180CD14-D941-41FD-A87D-5736C223ED4A}"/>
    <cellStyle name="Komma 3 2 4 2 2 2 3 2 3" xfId="15741" xr:uid="{AC27C30D-1889-42B4-A217-417E16E7DDD1}"/>
    <cellStyle name="Komma 3 2 4 2 2 2 3 2 3 2" xfId="37810" xr:uid="{F6B408F5-7AA6-49B0-93D0-BE6B96C52261}"/>
    <cellStyle name="Komma 3 2 4 2 2 2 3 2 3 3" xfId="43358" xr:uid="{F888BAFD-8BC5-489A-B2BD-30EB99F3BC23}"/>
    <cellStyle name="Komma 3 2 4 2 2 2 3 2 4" xfId="21309" xr:uid="{9D69720B-0EAE-4583-B15F-42D81B0FFCBA}"/>
    <cellStyle name="Komma 3 2 4 2 2 2 3 2 4 2" xfId="48805" xr:uid="{584AE385-F5AC-4EB6-BA55-CE52286987D4}"/>
    <cellStyle name="Komma 3 2 4 2 2 2 3 2 5" xfId="26816" xr:uid="{68B1FAEA-E65E-4AC4-AF8F-08FB102FF095}"/>
    <cellStyle name="Komma 3 2 4 2 2 2 3 3" xfId="7771" xr:uid="{80E5658F-8428-4217-B3B1-6A3687A057E5}"/>
    <cellStyle name="Komma 3 2 4 2 2 2 3 3 2" xfId="29840" xr:uid="{BDF035A2-61A9-4B6B-B5B0-663A2BB635EC}"/>
    <cellStyle name="Komma 3 2 4 2 2 2 3 4" xfId="13137" xr:uid="{9F392BDC-7400-42E9-B9D8-FF5625D357E1}"/>
    <cellStyle name="Komma 3 2 4 2 2 2 3 4 2" xfId="35206" xr:uid="{B0EDBB27-2E3F-4CFB-A58B-FD27726A0D6B}"/>
    <cellStyle name="Komma 3 2 4 2 2 2 3 4 3" xfId="40754" xr:uid="{CE832B9E-7518-4D19-BF3A-64A36D683DE3}"/>
    <cellStyle name="Komma 3 2 4 2 2 2 3 5" xfId="18705" xr:uid="{3B048680-4E33-4754-BA40-DE842390DCDB}"/>
    <cellStyle name="Komma 3 2 4 2 2 2 3 5 2" xfId="46322" xr:uid="{F057A26C-063D-435D-8ECF-F5EB5B2B5BCA}"/>
    <cellStyle name="Komma 3 2 4 2 2 2 3 6" xfId="24333" xr:uid="{D66AADA0-5B74-49C9-A5EF-C780FBF2F1A0}"/>
    <cellStyle name="Komma 3 2 4 2 2 2 4" xfId="3165" xr:uid="{C48708F6-FC61-480B-84B2-9149C437C2E4}"/>
    <cellStyle name="Komma 3 2 4 2 2 2 4 2" xfId="8692" xr:uid="{13E6725E-7B94-4ACD-B019-C3BA9565067C}"/>
    <cellStyle name="Komma 3 2 4 2 2 2 4 2 2" xfId="30761" xr:uid="{02D72347-2506-4ACE-B097-19F52B1BA245}"/>
    <cellStyle name="Komma 3 2 4 2 2 2 4 3" xfId="14159" xr:uid="{AB7AEE91-62A3-4E4B-A179-602D5DF2D7D1}"/>
    <cellStyle name="Komma 3 2 4 2 2 2 4 3 2" xfId="36228" xr:uid="{9B07B120-E7FA-4980-BDC9-2E1F734DD722}"/>
    <cellStyle name="Komma 3 2 4 2 2 2 4 3 3" xfId="41776" xr:uid="{8CD86FA6-7477-4260-AD7E-68B369B4ABD3}"/>
    <cellStyle name="Komma 3 2 4 2 2 2 4 4" xfId="19727" xr:uid="{8B378AE8-47F9-47CA-A178-AD756F21B185}"/>
    <cellStyle name="Komma 3 2 4 2 2 2 4 4 2" xfId="47243" xr:uid="{4296EC1D-4079-4423-BE68-1A9DACDFC561}"/>
    <cellStyle name="Komma 3 2 4 2 2 2 4 5" xfId="25254" xr:uid="{E34EFCA1-E1AF-4B2D-86EE-BE2B7B8B89A8}"/>
    <cellStyle name="Komma 3 2 4 2 2 2 5" xfId="6189" xr:uid="{BD1FAF63-86A5-40EF-9496-739024E8C457}"/>
    <cellStyle name="Komma 3 2 4 2 2 2 5 2" xfId="28258" xr:uid="{CF117B0E-9AE1-44E7-BFB3-BA38DD0B87CF}"/>
    <cellStyle name="Komma 3 2 4 2 2 2 6" xfId="11575" xr:uid="{1EB2A4EE-8C62-4920-8FAC-8308D844EB1F}"/>
    <cellStyle name="Komma 3 2 4 2 2 2 6 2" xfId="33644" xr:uid="{219F09EA-C320-4B2C-8D4B-56C863929AB1}"/>
    <cellStyle name="Komma 3 2 4 2 2 2 6 3" xfId="39192" xr:uid="{A2C2DD25-011E-4B2C-A771-36C6B37A3E2A}"/>
    <cellStyle name="Komma 3 2 4 2 2 2 7" xfId="17123" xr:uid="{4D82BB95-E7D6-4E79-9547-F17D5DA0EA99}"/>
    <cellStyle name="Komma 3 2 4 2 2 2 7 2" xfId="44740" xr:uid="{2301D171-D2FA-46C7-B44A-EC09C7F16A6B}"/>
    <cellStyle name="Komma 3 2 4 2 2 2 8" xfId="22751" xr:uid="{6A3FB5E5-6A90-42E9-A656-967A446A5078}"/>
    <cellStyle name="Komma 3 2 4 2 2 3" xfId="1008" xr:uid="{F0B848EA-1E77-4EAC-930A-22AA3A52183A}"/>
    <cellStyle name="Komma 3 2 4 2 2 3 2" xfId="3612" xr:uid="{0F6188B2-F4C9-4F58-B224-2228059D30FA}"/>
    <cellStyle name="Komma 3 2 4 2 2 3 2 2" xfId="9119" xr:uid="{2AEE9FD6-D47F-4721-A8F4-8B39C197F94F}"/>
    <cellStyle name="Komma 3 2 4 2 2 3 2 2 2" xfId="31188" xr:uid="{1C944E84-6D2B-4B3B-B598-28D640EC518F}"/>
    <cellStyle name="Komma 3 2 4 2 2 3 2 3" xfId="14606" xr:uid="{B162E33C-A2F2-4FB5-8B6D-6819A6D18306}"/>
    <cellStyle name="Komma 3 2 4 2 2 3 2 3 2" xfId="36675" xr:uid="{681DABFC-D718-4ADC-8D5C-0343756DC83A}"/>
    <cellStyle name="Komma 3 2 4 2 2 3 2 3 3" xfId="42223" xr:uid="{66D8E42D-9288-4CF3-A67C-351A1C3A6A8E}"/>
    <cellStyle name="Komma 3 2 4 2 2 3 2 4" xfId="20174" xr:uid="{45108751-7EF3-4E2F-8FD3-661AFF029FCD}"/>
    <cellStyle name="Komma 3 2 4 2 2 3 2 4 2" xfId="47670" xr:uid="{E547D906-2CCE-4972-BCD6-61C48D05C0EE}"/>
    <cellStyle name="Komma 3 2 4 2 2 3 2 5" xfId="25681" xr:uid="{7890CD71-1C97-45B8-9A4F-D4384C213C2D}"/>
    <cellStyle name="Komma 3 2 4 2 2 3 3" xfId="6636" xr:uid="{1C4CEC9B-9343-46A9-8791-B94EFDC9CA5B}"/>
    <cellStyle name="Komma 3 2 4 2 2 3 3 2" xfId="28705" xr:uid="{A42853AC-0469-4771-9A5C-BE19182A9E9D}"/>
    <cellStyle name="Komma 3 2 4 2 2 3 4" xfId="12002" xr:uid="{0C940EA0-FF32-4DF3-A817-8756A09598D3}"/>
    <cellStyle name="Komma 3 2 4 2 2 3 4 2" xfId="34071" xr:uid="{7EB4399D-456C-49A2-A0D9-6F09C5B4FEE6}"/>
    <cellStyle name="Komma 3 2 4 2 2 3 4 3" xfId="39619" xr:uid="{1E4A43C1-5804-4977-B5BB-556348D759D4}"/>
    <cellStyle name="Komma 3 2 4 2 2 3 5" xfId="17570" xr:uid="{F770B07E-7A81-408E-881A-44926F70270C}"/>
    <cellStyle name="Komma 3 2 4 2 2 3 5 2" xfId="45187" xr:uid="{0FE68F94-6E06-4F12-9452-ED545273C7B6}"/>
    <cellStyle name="Komma 3 2 4 2 2 3 6" xfId="23198" xr:uid="{DA2B5780-87E4-4439-8B95-68383E5A73F7}"/>
    <cellStyle name="Komma 3 2 4 2 2 4" xfId="1789" xr:uid="{DF4B8A83-6F97-4BA5-8BDC-E5F5C60259A3}"/>
    <cellStyle name="Komma 3 2 4 2 2 4 2" xfId="4393" xr:uid="{90071460-DCAA-440F-9FD1-E9FE7C556E7B}"/>
    <cellStyle name="Komma 3 2 4 2 2 4 2 2" xfId="9900" xr:uid="{7DED855B-723C-46BF-BC68-32708F870B67}"/>
    <cellStyle name="Komma 3 2 4 2 2 4 2 2 2" xfId="31969" xr:uid="{9576DFB0-5F7B-4982-9569-87C710BB4678}"/>
    <cellStyle name="Komma 3 2 4 2 2 4 2 3" xfId="15387" xr:uid="{3B643982-35FE-4729-8C67-C1E33DDEA187}"/>
    <cellStyle name="Komma 3 2 4 2 2 4 2 3 2" xfId="37456" xr:uid="{77FD8235-1579-4B49-85CA-2DA64D87BBD8}"/>
    <cellStyle name="Komma 3 2 4 2 2 4 2 3 3" xfId="43004" xr:uid="{D9B81DD7-4AFC-4576-92E4-D34863F5B519}"/>
    <cellStyle name="Komma 3 2 4 2 2 4 2 4" xfId="20955" xr:uid="{7FF463B4-1C8A-442E-BCD3-0F452C02F1CE}"/>
    <cellStyle name="Komma 3 2 4 2 2 4 2 4 2" xfId="48451" xr:uid="{A24855DE-B779-4194-AF0D-11A1ECE8A8F5}"/>
    <cellStyle name="Komma 3 2 4 2 2 4 2 5" xfId="26462" xr:uid="{B3BC3858-C370-4099-AE34-AF3B5F826FEC}"/>
    <cellStyle name="Komma 3 2 4 2 2 4 3" xfId="7417" xr:uid="{80BAB7D4-2F71-416A-A01D-7DF8443C1022}"/>
    <cellStyle name="Komma 3 2 4 2 2 4 3 2" xfId="29486" xr:uid="{598C593D-7475-45E0-A006-DAB5608F6493}"/>
    <cellStyle name="Komma 3 2 4 2 2 4 4" xfId="12783" xr:uid="{F4EE0E81-DD77-4EC0-A58C-F11CDA5280C1}"/>
    <cellStyle name="Komma 3 2 4 2 2 4 4 2" xfId="34852" xr:uid="{F33ED19E-09F7-4A45-8D92-52628E44D5B2}"/>
    <cellStyle name="Komma 3 2 4 2 2 4 4 3" xfId="40400" xr:uid="{50A67228-B874-4C2C-BE84-81883B66509E}"/>
    <cellStyle name="Komma 3 2 4 2 2 4 5" xfId="18351" xr:uid="{5C9D3046-C086-4814-AAAD-AD074E87C56D}"/>
    <cellStyle name="Komma 3 2 4 2 2 4 5 2" xfId="45968" xr:uid="{DC9886ED-0855-460F-9F48-0E50145529A8}"/>
    <cellStyle name="Komma 3 2 4 2 2 4 6" xfId="23979" xr:uid="{E41FE772-FC7C-4E28-BD0F-6C064C4D2FE5}"/>
    <cellStyle name="Komma 3 2 4 2 2 5" xfId="2744" xr:uid="{D121EAF3-A3D9-4EE6-A37C-F22C3E0B8247}"/>
    <cellStyle name="Komma 3 2 4 2 2 5 2" xfId="8338" xr:uid="{1A48E9EF-0A0B-433F-AB57-0EABF6C73328}"/>
    <cellStyle name="Komma 3 2 4 2 2 5 2 2" xfId="30407" xr:uid="{FEE90658-AB9C-42EC-A47B-067CF5DCD491}"/>
    <cellStyle name="Komma 3 2 4 2 2 5 3" xfId="13738" xr:uid="{D7B234DD-41F4-41D0-80F8-CE028F1FDD32}"/>
    <cellStyle name="Komma 3 2 4 2 2 5 3 2" xfId="35807" xr:uid="{0336E818-865C-4EDB-B938-58FF1C7B093A}"/>
    <cellStyle name="Komma 3 2 4 2 2 5 3 3" xfId="41355" xr:uid="{CA5C77FA-E051-44D5-8514-5D78EF678513}"/>
    <cellStyle name="Komma 3 2 4 2 2 5 4" xfId="19306" xr:uid="{4F6874DC-BB1C-40A0-920B-1CEB2FCA1BFA}"/>
    <cellStyle name="Komma 3 2 4 2 2 5 4 2" xfId="46889" xr:uid="{0A546CA3-B599-4978-812D-A77BA9BA7AD6}"/>
    <cellStyle name="Komma 3 2 4 2 2 5 5" xfId="24900" xr:uid="{B3D5B4F5-6F3A-41E9-B60D-759303395C3F}"/>
    <cellStyle name="Komma 3 2 4 2 2 6" xfId="5174" xr:uid="{9FAD34FD-7E1A-4BEB-BA6D-4AE77AC3DB46}"/>
    <cellStyle name="Komma 3 2 4 2 2 6 2" xfId="10681" xr:uid="{D0E93877-DF39-431F-A37C-7E7FA22C643B}"/>
    <cellStyle name="Komma 3 2 4 2 2 6 2 2" xfId="32750" xr:uid="{0177FBC9-FF39-432A-824F-59C79145B822}"/>
    <cellStyle name="Komma 3 2 4 2 2 6 3" xfId="16168" xr:uid="{0A4DEC99-62F9-49AF-B4B4-472326B8504E}"/>
    <cellStyle name="Komma 3 2 4 2 2 6 3 2" xfId="38237" xr:uid="{2DFE6457-182D-446E-B370-14F9FF9F4DEA}"/>
    <cellStyle name="Komma 3 2 4 2 2 6 3 3" xfId="43785" xr:uid="{726DB709-7419-4E4D-9D5E-DC9985C33AB0}"/>
    <cellStyle name="Komma 3 2 4 2 2 6 4" xfId="21736" xr:uid="{2DA4F744-DDA7-4EFA-AB71-41541E812A07}"/>
    <cellStyle name="Komma 3 2 4 2 2 6 4 2" xfId="49232" xr:uid="{BB005F37-9BA4-41F3-98FF-11108A6609AC}"/>
    <cellStyle name="Komma 3 2 4 2 2 6 5" xfId="27243" xr:uid="{73B31092-1AEE-4104-AA14-178790B4E412}"/>
    <cellStyle name="Komma 3 2 4 2 2 7" xfId="5768" xr:uid="{3987371D-E0B9-4170-9C6E-F875272064EA}"/>
    <cellStyle name="Komma 3 2 4 2 2 7 2" xfId="27837" xr:uid="{C206EA5D-A02B-4D8C-A7FD-86E767B17B49}"/>
    <cellStyle name="Komma 3 2 4 2 2 8" xfId="11221" xr:uid="{8D560A35-D106-488C-8915-A38D056713E8}"/>
    <cellStyle name="Komma 3 2 4 2 2 8 2" xfId="33290" xr:uid="{E43F3A74-BF6D-4D51-A635-858FD5BCA74D}"/>
    <cellStyle name="Komma 3 2 4 2 2 8 3" xfId="38838" xr:uid="{E135D920-B283-4FFB-B078-C0AD314715B8}"/>
    <cellStyle name="Komma 3 2 4 2 2 9" xfId="16702" xr:uid="{C84A0FF5-CDFA-4808-B826-190C2D051D7F}"/>
    <cellStyle name="Komma 3 2 4 2 2 9 2" xfId="44319" xr:uid="{8D4AA627-9F2A-4B1C-A663-6B34A0CB8AD5}"/>
    <cellStyle name="Komma 3 2 4 2 20" xfId="5710" xr:uid="{BD8B1884-ACD6-40E3-B0F0-456FA581D5DD}"/>
    <cellStyle name="Komma 3 2 4 2 20 2" xfId="27779" xr:uid="{6DF8B77A-6508-4BFA-98EE-9548F31F1D1C}"/>
    <cellStyle name="Komma 3 2 4 2 21" xfId="11177" xr:uid="{2BAA8612-7DD2-4C7D-80EC-2C579041C07A}"/>
    <cellStyle name="Komma 3 2 4 2 21 2" xfId="33246" xr:uid="{3AC4F039-91F5-42C7-8D27-E1DA49DE3EC8}"/>
    <cellStyle name="Komma 3 2 4 2 21 3" xfId="38794" xr:uid="{0A601C92-EE05-4D19-9048-CE0688701FC0}"/>
    <cellStyle name="Komma 3 2 4 2 22" xfId="16644" xr:uid="{DCAB9E69-CC42-48DF-93C9-B41CAAFB541B}"/>
    <cellStyle name="Komma 3 2 4 2 22 2" xfId="44261" xr:uid="{3B051EF3-C154-4801-A9BA-9C6D4F5B3AD8}"/>
    <cellStyle name="Komma 3 2 4 2 23" xfId="22272" xr:uid="{B1E37A92-E7AC-421D-A755-93B2FFFCD1CE}"/>
    <cellStyle name="Komma 3 2 4 2 3" xfId="180" xr:uid="{5FED2B28-FAF5-4E4D-9754-888039EF5D06}"/>
    <cellStyle name="Komma 3 2 4 2 3 10" xfId="22372" xr:uid="{75D190C7-52F1-42E8-AE99-B788AB438DE6}"/>
    <cellStyle name="Komma 3 2 4 2 3 2" xfId="603" xr:uid="{E13360D7-88ED-4A56-8650-20FD2D3D08E5}"/>
    <cellStyle name="Komma 3 2 4 2 3 2 2" xfId="1404" xr:uid="{7B9AE515-A545-4B90-8F0D-0817D7CFD488}"/>
    <cellStyle name="Komma 3 2 4 2 3 2 2 2" xfId="4008" xr:uid="{79725391-2BE6-4FE1-B2E2-FFFA3FBA58A7}"/>
    <cellStyle name="Komma 3 2 4 2 3 2 2 2 2" xfId="9515" xr:uid="{B2CE5D50-1DC4-4353-AA4F-25014319BBC0}"/>
    <cellStyle name="Komma 3 2 4 2 3 2 2 2 2 2" xfId="31584" xr:uid="{42CF9CF1-7CA1-4835-8A2A-2085628FDAE9}"/>
    <cellStyle name="Komma 3 2 4 2 3 2 2 2 3" xfId="15002" xr:uid="{A220CEC1-F5C1-456D-84B5-EBA3C1ED6FD2}"/>
    <cellStyle name="Komma 3 2 4 2 3 2 2 2 3 2" xfId="37071" xr:uid="{BC1A0175-7FC4-4740-831B-524387DA437F}"/>
    <cellStyle name="Komma 3 2 4 2 3 2 2 2 3 3" xfId="42619" xr:uid="{52DD7D40-4786-4E7C-A86E-B29C3E8E4E2F}"/>
    <cellStyle name="Komma 3 2 4 2 3 2 2 2 4" xfId="20570" xr:uid="{7AF98D5B-CD4A-4098-B837-8FE70FADD6AD}"/>
    <cellStyle name="Komma 3 2 4 2 3 2 2 2 4 2" xfId="48066" xr:uid="{895DCC66-59B4-4DE0-A1CF-2693B3073D6B}"/>
    <cellStyle name="Komma 3 2 4 2 3 2 2 2 5" xfId="26077" xr:uid="{B106C6EB-00BF-4397-A792-64E38ACB40D9}"/>
    <cellStyle name="Komma 3 2 4 2 3 2 2 3" xfId="7032" xr:uid="{C9E7E2DE-D51C-47EA-B07E-D784506ACBBF}"/>
    <cellStyle name="Komma 3 2 4 2 3 2 2 3 2" xfId="29101" xr:uid="{994BA70B-B9A2-45B5-9C92-FE03988D7C22}"/>
    <cellStyle name="Komma 3 2 4 2 3 2 2 4" xfId="12398" xr:uid="{91C5D9B8-B352-466E-9AAC-A459D95A6BB3}"/>
    <cellStyle name="Komma 3 2 4 2 3 2 2 4 2" xfId="34467" xr:uid="{45C7549E-624E-410A-A7AD-FCE0CDD1E3D1}"/>
    <cellStyle name="Komma 3 2 4 2 3 2 2 4 3" xfId="40015" xr:uid="{4391E235-E347-4ED6-8DD7-D66EDC108609}"/>
    <cellStyle name="Komma 3 2 4 2 3 2 2 5" xfId="17966" xr:uid="{6031B4D1-55D9-4047-9FCD-C3EAEDDB04EA}"/>
    <cellStyle name="Komma 3 2 4 2 3 2 2 5 2" xfId="45583" xr:uid="{D3B98AB9-55A8-48B4-A2A4-BFC3161BC037}"/>
    <cellStyle name="Komma 3 2 4 2 3 2 2 6" xfId="23594" xr:uid="{6FB90C38-B3D0-49D2-9E33-0A54B77F100B}"/>
    <cellStyle name="Komma 3 2 4 2 3 2 3" xfId="2185" xr:uid="{921510A2-2D19-4BEF-8A47-828148295904}"/>
    <cellStyle name="Komma 3 2 4 2 3 2 3 2" xfId="4789" xr:uid="{B1715880-E9A2-4634-8925-BBD5866296ED}"/>
    <cellStyle name="Komma 3 2 4 2 3 2 3 2 2" xfId="10296" xr:uid="{17696E00-C98D-4DF8-A48A-5111F9D64D22}"/>
    <cellStyle name="Komma 3 2 4 2 3 2 3 2 2 2" xfId="32365" xr:uid="{87F654DB-9441-454D-A7A0-758F916D2E0C}"/>
    <cellStyle name="Komma 3 2 4 2 3 2 3 2 3" xfId="15783" xr:uid="{7F6498F2-1481-4F5A-B2EB-10D7F140A3B1}"/>
    <cellStyle name="Komma 3 2 4 2 3 2 3 2 3 2" xfId="37852" xr:uid="{03AB4742-D120-44E1-B1D2-D64A2A4B1806}"/>
    <cellStyle name="Komma 3 2 4 2 3 2 3 2 3 3" xfId="43400" xr:uid="{2F9DA324-DBE5-4DF1-A4A2-06B1907D7771}"/>
    <cellStyle name="Komma 3 2 4 2 3 2 3 2 4" xfId="21351" xr:uid="{FAF13244-2923-428C-8F35-C492DBB603C7}"/>
    <cellStyle name="Komma 3 2 4 2 3 2 3 2 4 2" xfId="48847" xr:uid="{E56C2492-D97E-4132-9489-1EA1F08A820D}"/>
    <cellStyle name="Komma 3 2 4 2 3 2 3 2 5" xfId="26858" xr:uid="{16594579-B280-402E-BE53-944C67EC1B60}"/>
    <cellStyle name="Komma 3 2 4 2 3 2 3 3" xfId="7813" xr:uid="{5F917C1B-7278-4A10-8FFD-5FB0FE798B9F}"/>
    <cellStyle name="Komma 3 2 4 2 3 2 3 3 2" xfId="29882" xr:uid="{66634DC7-4716-49EB-9AED-691FE9482397}"/>
    <cellStyle name="Komma 3 2 4 2 3 2 3 4" xfId="13179" xr:uid="{C6620DBD-8B90-4EC2-8912-9958D33B3D6E}"/>
    <cellStyle name="Komma 3 2 4 2 3 2 3 4 2" xfId="35248" xr:uid="{9D0E6BDB-38D9-4A95-8369-9AAA453633CF}"/>
    <cellStyle name="Komma 3 2 4 2 3 2 3 4 3" xfId="40796" xr:uid="{BA0D5208-3961-410E-8B12-4CB3D8ED67F2}"/>
    <cellStyle name="Komma 3 2 4 2 3 2 3 5" xfId="18747" xr:uid="{C63CC98F-916F-436F-9A03-86F1C81707F9}"/>
    <cellStyle name="Komma 3 2 4 2 3 2 3 5 2" xfId="46364" xr:uid="{AC2D932E-C449-40F0-96C2-C7B33C1EDEB8}"/>
    <cellStyle name="Komma 3 2 4 2 3 2 3 6" xfId="24375" xr:uid="{9CD0DBA4-51B3-4F9B-AF2E-7B2DE114D105}"/>
    <cellStyle name="Komma 3 2 4 2 3 2 4" xfId="3207" xr:uid="{CD10610E-C54D-4102-9592-4F2E59704C10}"/>
    <cellStyle name="Komma 3 2 4 2 3 2 4 2" xfId="8734" xr:uid="{E7787AC4-28FD-4A8B-AA2A-0B0915FEC125}"/>
    <cellStyle name="Komma 3 2 4 2 3 2 4 2 2" xfId="30803" xr:uid="{49EB9803-5796-4317-9933-3C5C87662D76}"/>
    <cellStyle name="Komma 3 2 4 2 3 2 4 3" xfId="14201" xr:uid="{CDF778D2-FB69-4F74-84F3-AE7312A27D43}"/>
    <cellStyle name="Komma 3 2 4 2 3 2 4 3 2" xfId="36270" xr:uid="{CB9541A2-EC3A-4CDA-80D8-79D455C9D658}"/>
    <cellStyle name="Komma 3 2 4 2 3 2 4 3 3" xfId="41818" xr:uid="{F46A14E2-5164-465C-A117-4D4E652ED318}"/>
    <cellStyle name="Komma 3 2 4 2 3 2 4 4" xfId="19769" xr:uid="{A79BCE70-1BE8-4034-A607-18068CA0595F}"/>
    <cellStyle name="Komma 3 2 4 2 3 2 4 4 2" xfId="47285" xr:uid="{FBE52725-705C-4F6B-9BB7-F3BF4DD4254F}"/>
    <cellStyle name="Komma 3 2 4 2 3 2 4 5" xfId="25296" xr:uid="{83260C39-F352-4750-92B1-A51D72490AE0}"/>
    <cellStyle name="Komma 3 2 4 2 3 2 5" xfId="6231" xr:uid="{FC767B67-7D59-4458-9CB8-D0D7A66C0C84}"/>
    <cellStyle name="Komma 3 2 4 2 3 2 5 2" xfId="28300" xr:uid="{B8A47D2D-68E7-4D01-8FDB-7907601D2294}"/>
    <cellStyle name="Komma 3 2 4 2 3 2 6" xfId="11617" xr:uid="{B5F42CCD-3D87-4DE6-98FC-EA52A3085E82}"/>
    <cellStyle name="Komma 3 2 4 2 3 2 6 2" xfId="33686" xr:uid="{0CF52DC0-C6E8-4205-A178-16F398E773A1}"/>
    <cellStyle name="Komma 3 2 4 2 3 2 6 3" xfId="39234" xr:uid="{0DF44878-C9D6-4780-A1E8-6BB28433F00C}"/>
    <cellStyle name="Komma 3 2 4 2 3 2 7" xfId="17165" xr:uid="{4A8A46B1-9826-4609-B2D4-8262A7B3ED47}"/>
    <cellStyle name="Komma 3 2 4 2 3 2 7 2" xfId="44782" xr:uid="{0C48FB16-B91C-416D-A439-E07CBA8655F3}"/>
    <cellStyle name="Komma 3 2 4 2 3 2 8" xfId="22793" xr:uid="{9C14C3DA-6099-4E88-B50A-80423556B3E1}"/>
    <cellStyle name="Komma 3 2 4 2 3 3" xfId="1044" xr:uid="{DADED8BA-9AC0-432D-8B99-D51954E1A66D}"/>
    <cellStyle name="Komma 3 2 4 2 3 3 2" xfId="3648" xr:uid="{4B5D24CA-EEB1-4C86-86E5-8BCB88361776}"/>
    <cellStyle name="Komma 3 2 4 2 3 3 2 2" xfId="9155" xr:uid="{4A2287B0-AF3B-4726-94AB-355F5284C476}"/>
    <cellStyle name="Komma 3 2 4 2 3 3 2 2 2" xfId="31224" xr:uid="{493C3836-2ADD-4FE1-9A65-70540929FC42}"/>
    <cellStyle name="Komma 3 2 4 2 3 3 2 3" xfId="14642" xr:uid="{0F440AD2-B83A-45AE-9AD9-6D756839EFA4}"/>
    <cellStyle name="Komma 3 2 4 2 3 3 2 3 2" xfId="36711" xr:uid="{51596077-52DA-451C-A019-9D187D2EFF90}"/>
    <cellStyle name="Komma 3 2 4 2 3 3 2 3 3" xfId="42259" xr:uid="{688E385F-44CB-4A26-B59D-1DE5BD5045AF}"/>
    <cellStyle name="Komma 3 2 4 2 3 3 2 4" xfId="20210" xr:uid="{94985F08-8087-4FAC-9EFB-81B55C216647}"/>
    <cellStyle name="Komma 3 2 4 2 3 3 2 4 2" xfId="47706" xr:uid="{04EAB32C-3F70-4136-972D-4F9D9B0F0090}"/>
    <cellStyle name="Komma 3 2 4 2 3 3 2 5" xfId="25717" xr:uid="{FFF961F7-C81A-4D8A-B57B-5F066EF068D7}"/>
    <cellStyle name="Komma 3 2 4 2 3 3 3" xfId="6672" xr:uid="{104209A3-97F7-4719-A205-32BC157C2B17}"/>
    <cellStyle name="Komma 3 2 4 2 3 3 3 2" xfId="28741" xr:uid="{6473EF9D-2290-4584-A350-74FDACEAFDFD}"/>
    <cellStyle name="Komma 3 2 4 2 3 3 4" xfId="12038" xr:uid="{78B9A971-505D-43D8-A118-E9FB8CF35E37}"/>
    <cellStyle name="Komma 3 2 4 2 3 3 4 2" xfId="34107" xr:uid="{3BD2E609-2184-4EE6-B875-90105B523D82}"/>
    <cellStyle name="Komma 3 2 4 2 3 3 4 3" xfId="39655" xr:uid="{C419636B-8246-4791-942F-FE59D49C1055}"/>
    <cellStyle name="Komma 3 2 4 2 3 3 5" xfId="17606" xr:uid="{510F74C3-49AE-456C-9ADB-9805AFAB8575}"/>
    <cellStyle name="Komma 3 2 4 2 3 3 5 2" xfId="45223" xr:uid="{86436CCD-EA13-43DD-8985-A8ACE01B91D3}"/>
    <cellStyle name="Komma 3 2 4 2 3 3 6" xfId="23234" xr:uid="{FE8302C4-C3E1-490C-A046-5AD1F897499D}"/>
    <cellStyle name="Komma 3 2 4 2 3 4" xfId="1825" xr:uid="{97F436EA-6FC9-4149-A173-A8C19F37402F}"/>
    <cellStyle name="Komma 3 2 4 2 3 4 2" xfId="4429" xr:uid="{0F688426-D533-4071-8C3B-20D3E4EA68D5}"/>
    <cellStyle name="Komma 3 2 4 2 3 4 2 2" xfId="9936" xr:uid="{6FC5D5B0-2401-4067-B39C-A106484B3140}"/>
    <cellStyle name="Komma 3 2 4 2 3 4 2 2 2" xfId="32005" xr:uid="{3F3FFA32-FD06-4B7C-A2DE-0FDF38712462}"/>
    <cellStyle name="Komma 3 2 4 2 3 4 2 3" xfId="15423" xr:uid="{D106F017-98FA-4308-AC88-1E1D374BF865}"/>
    <cellStyle name="Komma 3 2 4 2 3 4 2 3 2" xfId="37492" xr:uid="{F45FADAF-E6DA-472F-AECD-64F052CEB265}"/>
    <cellStyle name="Komma 3 2 4 2 3 4 2 3 3" xfId="43040" xr:uid="{C2742869-AE8F-4511-9C70-9E0C097BB9AC}"/>
    <cellStyle name="Komma 3 2 4 2 3 4 2 4" xfId="20991" xr:uid="{CD0549B0-301A-44AB-BAE4-2F8A78CE6886}"/>
    <cellStyle name="Komma 3 2 4 2 3 4 2 4 2" xfId="48487" xr:uid="{A2259F33-2260-433F-B151-ED260E8FC20B}"/>
    <cellStyle name="Komma 3 2 4 2 3 4 2 5" xfId="26498" xr:uid="{E4813843-20D7-4711-95CC-64DDCB4170AC}"/>
    <cellStyle name="Komma 3 2 4 2 3 4 3" xfId="7453" xr:uid="{0F1F3E7B-B77C-43B1-B248-2EA70A4F1F0A}"/>
    <cellStyle name="Komma 3 2 4 2 3 4 3 2" xfId="29522" xr:uid="{E8C9F75E-1475-449F-8D65-8CA6D4031B40}"/>
    <cellStyle name="Komma 3 2 4 2 3 4 4" xfId="12819" xr:uid="{840571B6-F96A-42A3-97D0-8389E1A597C1}"/>
    <cellStyle name="Komma 3 2 4 2 3 4 4 2" xfId="34888" xr:uid="{942C34ED-7988-40DE-A4CE-4F015CC2DA1E}"/>
    <cellStyle name="Komma 3 2 4 2 3 4 4 3" xfId="40436" xr:uid="{D4FE057F-B871-4F40-B7C5-0137A59052AB}"/>
    <cellStyle name="Komma 3 2 4 2 3 4 5" xfId="18387" xr:uid="{E2746BB1-32ED-4149-A28F-0C4397D67808}"/>
    <cellStyle name="Komma 3 2 4 2 3 4 5 2" xfId="46004" xr:uid="{45651F54-CD87-4D61-A25B-E54AAFAAD155}"/>
    <cellStyle name="Komma 3 2 4 2 3 4 6" xfId="24015" xr:uid="{A2B360AA-E760-41FD-AE3B-2E389A329D60}"/>
    <cellStyle name="Komma 3 2 4 2 3 5" xfId="2786" xr:uid="{810E3251-1402-40F4-8761-54B57AC9D66F}"/>
    <cellStyle name="Komma 3 2 4 2 3 5 2" xfId="8374" xr:uid="{1F8F00D2-51A9-488F-9EEF-011F6D0F1AC0}"/>
    <cellStyle name="Komma 3 2 4 2 3 5 2 2" xfId="30443" xr:uid="{5358FA3C-96AC-4165-BB5F-82E2E2F5D80C}"/>
    <cellStyle name="Komma 3 2 4 2 3 5 3" xfId="13780" xr:uid="{48BAAD73-8525-421F-8251-DC52067454D7}"/>
    <cellStyle name="Komma 3 2 4 2 3 5 3 2" xfId="35849" xr:uid="{9E27F04D-4CE8-4F07-A2C2-C39A419D9056}"/>
    <cellStyle name="Komma 3 2 4 2 3 5 3 3" xfId="41397" xr:uid="{DE939520-727F-4359-9170-41AF23BDEDDB}"/>
    <cellStyle name="Komma 3 2 4 2 3 5 4" xfId="19348" xr:uid="{51D4A9E4-380A-4A67-8A17-547060A37524}"/>
    <cellStyle name="Komma 3 2 4 2 3 5 4 2" xfId="46925" xr:uid="{6829C497-66B3-4CEE-8772-8AD844795556}"/>
    <cellStyle name="Komma 3 2 4 2 3 5 5" xfId="24936" xr:uid="{7AE135F9-47AB-4CCE-AAF0-5415935F73F8}"/>
    <cellStyle name="Komma 3 2 4 2 3 6" xfId="5210" xr:uid="{0012D7EE-2D32-4622-ABD2-A798ADBA4A67}"/>
    <cellStyle name="Komma 3 2 4 2 3 6 2" xfId="10717" xr:uid="{F71EED1E-1951-4531-9F66-5A6809310E09}"/>
    <cellStyle name="Komma 3 2 4 2 3 6 2 2" xfId="32786" xr:uid="{10D3B6C1-CA98-40A9-BD8F-39647FB85FCF}"/>
    <cellStyle name="Komma 3 2 4 2 3 6 3" xfId="16204" xr:uid="{8AB3F6DF-9BE1-4E3F-BC44-F5C8789A86E4}"/>
    <cellStyle name="Komma 3 2 4 2 3 6 3 2" xfId="38273" xr:uid="{3C8152C9-B92A-4005-9628-F4DDF5513FE7}"/>
    <cellStyle name="Komma 3 2 4 2 3 6 3 3" xfId="43821" xr:uid="{55DDA270-5F06-45A8-AFB3-5B97575E5320}"/>
    <cellStyle name="Komma 3 2 4 2 3 6 4" xfId="21772" xr:uid="{879ECF08-C709-43E5-9486-F0F83CCD830C}"/>
    <cellStyle name="Komma 3 2 4 2 3 6 4 2" xfId="49268" xr:uid="{2C38283E-B99D-4497-8310-C03466C3C946}"/>
    <cellStyle name="Komma 3 2 4 2 3 6 5" xfId="27279" xr:uid="{A3ACF52E-CD96-424A-AF3E-E021036E5200}"/>
    <cellStyle name="Komma 3 2 4 2 3 7" xfId="5810" xr:uid="{D68EDECC-980C-4B5C-AE17-A51C6C679554}"/>
    <cellStyle name="Komma 3 2 4 2 3 7 2" xfId="27879" xr:uid="{EA2FF03A-675B-4E54-97DD-F7DAB2EEA979}"/>
    <cellStyle name="Komma 3 2 4 2 3 8" xfId="11257" xr:uid="{7A3ACE82-444D-4626-9DB7-A1773AEE3400}"/>
    <cellStyle name="Komma 3 2 4 2 3 8 2" xfId="33326" xr:uid="{8F2D0107-42E1-48B7-82DF-E1236096BC44}"/>
    <cellStyle name="Komma 3 2 4 2 3 8 3" xfId="38874" xr:uid="{F647A534-A680-4A33-8092-C8AE839A4D81}"/>
    <cellStyle name="Komma 3 2 4 2 3 9" xfId="16744" xr:uid="{B22B61C1-FE64-47C8-8AA5-F9B5364FA8B0}"/>
    <cellStyle name="Komma 3 2 4 2 3 9 2" xfId="44361" xr:uid="{48FE4C19-E2CA-4E3B-A762-EE86B90822F9}"/>
    <cellStyle name="Komma 3 2 4 2 4" xfId="261" xr:uid="{F5227DD9-6EC8-42F8-8E5B-3BD33B13573F}"/>
    <cellStyle name="Komma 3 2 4 2 4 10" xfId="22453" xr:uid="{7A9DD840-E613-48F1-BCFF-84CBA9E2FEE4}"/>
    <cellStyle name="Komma 3 2 4 2 4 2" xfId="684" xr:uid="{27492FAD-A372-4BB0-A28E-8ABF946B2167}"/>
    <cellStyle name="Komma 3 2 4 2 4 2 2" xfId="1485" xr:uid="{F2AB4AD5-5ED1-43AD-97C4-FAF0B868E75B}"/>
    <cellStyle name="Komma 3 2 4 2 4 2 2 2" xfId="4089" xr:uid="{98A66F9D-4F53-40E2-A6A8-EC4FF1447D36}"/>
    <cellStyle name="Komma 3 2 4 2 4 2 2 2 2" xfId="9596" xr:uid="{4201A401-047E-4F9F-830B-38BDAB28C994}"/>
    <cellStyle name="Komma 3 2 4 2 4 2 2 2 2 2" xfId="31665" xr:uid="{A036D9B6-A0A9-477F-B50D-A0F22AA221F0}"/>
    <cellStyle name="Komma 3 2 4 2 4 2 2 2 3" xfId="15083" xr:uid="{A473D874-A0D9-424C-A855-62A18AA6614D}"/>
    <cellStyle name="Komma 3 2 4 2 4 2 2 2 3 2" xfId="37152" xr:uid="{759650B6-4BB2-409C-A57D-125536783383}"/>
    <cellStyle name="Komma 3 2 4 2 4 2 2 2 3 3" xfId="42700" xr:uid="{5194F88C-3F58-4DEE-A030-70FCA5FBAA62}"/>
    <cellStyle name="Komma 3 2 4 2 4 2 2 2 4" xfId="20651" xr:uid="{93C4A591-36D0-4D49-903E-87BBFAF54D9D}"/>
    <cellStyle name="Komma 3 2 4 2 4 2 2 2 4 2" xfId="48147" xr:uid="{D269D156-3579-44B7-A196-47108F4CD9CC}"/>
    <cellStyle name="Komma 3 2 4 2 4 2 2 2 5" xfId="26158" xr:uid="{046C9E2E-8AA2-45BF-8197-0CE0A472B8D4}"/>
    <cellStyle name="Komma 3 2 4 2 4 2 2 3" xfId="7113" xr:uid="{A9E9BBC7-C311-425C-9782-BF6DAE799515}"/>
    <cellStyle name="Komma 3 2 4 2 4 2 2 3 2" xfId="29182" xr:uid="{7BD6FEEF-DF70-4ED7-BA32-7B0F594FD4DD}"/>
    <cellStyle name="Komma 3 2 4 2 4 2 2 4" xfId="12479" xr:uid="{EEB200E7-CFDD-4CE4-AE10-BD06656B06B5}"/>
    <cellStyle name="Komma 3 2 4 2 4 2 2 4 2" xfId="34548" xr:uid="{1DF584B9-1C23-4DE7-92B1-23074D986FD4}"/>
    <cellStyle name="Komma 3 2 4 2 4 2 2 4 3" xfId="40096" xr:uid="{9F992603-447A-4CE9-9D7E-C3F2570E494C}"/>
    <cellStyle name="Komma 3 2 4 2 4 2 2 5" xfId="18047" xr:uid="{D92D36A9-9382-48B8-B47C-334C31184420}"/>
    <cellStyle name="Komma 3 2 4 2 4 2 2 5 2" xfId="45664" xr:uid="{FD5ED06B-4C93-43AF-BDAB-3C30D8B70E8A}"/>
    <cellStyle name="Komma 3 2 4 2 4 2 2 6" xfId="23675" xr:uid="{6DC10DC6-0DBF-42B0-9D92-CCF97D878FAF}"/>
    <cellStyle name="Komma 3 2 4 2 4 2 3" xfId="2266" xr:uid="{02064C82-DE5E-4F3C-9BED-1BE9191A54A5}"/>
    <cellStyle name="Komma 3 2 4 2 4 2 3 2" xfId="4870" xr:uid="{8D052551-C2A2-4832-8398-6A9C03ECDA2D}"/>
    <cellStyle name="Komma 3 2 4 2 4 2 3 2 2" xfId="10377" xr:uid="{645DE2AD-3F02-4841-AF93-50F37C1E1E6A}"/>
    <cellStyle name="Komma 3 2 4 2 4 2 3 2 2 2" xfId="32446" xr:uid="{F9EFF7D8-2EE2-4D0B-845C-D70D571147A1}"/>
    <cellStyle name="Komma 3 2 4 2 4 2 3 2 3" xfId="15864" xr:uid="{90B12CB9-2B12-49E5-968D-67DB83564213}"/>
    <cellStyle name="Komma 3 2 4 2 4 2 3 2 3 2" xfId="37933" xr:uid="{99068B7D-8105-483A-950A-1F88A69A5BE4}"/>
    <cellStyle name="Komma 3 2 4 2 4 2 3 2 3 3" xfId="43481" xr:uid="{BFF6DCE5-C1C7-4E87-BF50-599A05EE6E00}"/>
    <cellStyle name="Komma 3 2 4 2 4 2 3 2 4" xfId="21432" xr:uid="{E4172374-771C-4010-85AD-166535AA768B}"/>
    <cellStyle name="Komma 3 2 4 2 4 2 3 2 4 2" xfId="48928" xr:uid="{BE4017FF-31D2-4309-83B7-67DB5BC3906D}"/>
    <cellStyle name="Komma 3 2 4 2 4 2 3 2 5" xfId="26939" xr:uid="{6420D393-8F9C-46E6-9F5F-011DBF046421}"/>
    <cellStyle name="Komma 3 2 4 2 4 2 3 3" xfId="7894" xr:uid="{A2923CFD-04FA-4C02-B6D8-C7A7F8CBE989}"/>
    <cellStyle name="Komma 3 2 4 2 4 2 3 3 2" xfId="29963" xr:uid="{5EDA6D61-5539-4258-A0F6-9018FE58B92E}"/>
    <cellStyle name="Komma 3 2 4 2 4 2 3 4" xfId="13260" xr:uid="{E540AA5C-E168-4480-8221-6FFE19E66326}"/>
    <cellStyle name="Komma 3 2 4 2 4 2 3 4 2" xfId="35329" xr:uid="{18D83809-F457-4A01-B200-D2068D374E2B}"/>
    <cellStyle name="Komma 3 2 4 2 4 2 3 4 3" xfId="40877" xr:uid="{D8788EB8-77A5-4625-AB46-0F83F838A12D}"/>
    <cellStyle name="Komma 3 2 4 2 4 2 3 5" xfId="18828" xr:uid="{4AEF0014-3B0D-4709-80EF-4BFF7CF03C92}"/>
    <cellStyle name="Komma 3 2 4 2 4 2 3 5 2" xfId="46445" xr:uid="{1A4F5762-1443-4B05-AE7B-0E9D1FCD41B2}"/>
    <cellStyle name="Komma 3 2 4 2 4 2 3 6" xfId="24456" xr:uid="{BDC1255C-3340-40DC-A3F2-6E7AFD16BEA6}"/>
    <cellStyle name="Komma 3 2 4 2 4 2 4" xfId="3288" xr:uid="{16D5F8B4-BA3E-462D-A3BC-EBD451993AFD}"/>
    <cellStyle name="Komma 3 2 4 2 4 2 4 2" xfId="8815" xr:uid="{8D1757B6-6176-443F-BA5E-C257A4529B9B}"/>
    <cellStyle name="Komma 3 2 4 2 4 2 4 2 2" xfId="30884" xr:uid="{AF822055-B7E3-4951-9B5A-51B9D94DD044}"/>
    <cellStyle name="Komma 3 2 4 2 4 2 4 3" xfId="14282" xr:uid="{8E85831E-D199-4C1F-91B5-8AA77ADB28AB}"/>
    <cellStyle name="Komma 3 2 4 2 4 2 4 3 2" xfId="36351" xr:uid="{A9981EAA-EC1F-4524-A350-C2C80DDF9FB4}"/>
    <cellStyle name="Komma 3 2 4 2 4 2 4 3 3" xfId="41899" xr:uid="{2D1A7DDD-ABE5-4BBF-A178-24E15204C0D9}"/>
    <cellStyle name="Komma 3 2 4 2 4 2 4 4" xfId="19850" xr:uid="{608FDE5C-53F6-46A6-86EA-1F1E72DD417F}"/>
    <cellStyle name="Komma 3 2 4 2 4 2 4 4 2" xfId="47366" xr:uid="{DF09E568-9CCD-476D-8D9E-B8058E67DE5A}"/>
    <cellStyle name="Komma 3 2 4 2 4 2 4 5" xfId="25377" xr:uid="{0A132BEA-1230-409D-8B1E-3A2B5382141C}"/>
    <cellStyle name="Komma 3 2 4 2 4 2 5" xfId="6312" xr:uid="{299064E4-7D99-4D93-B5D6-0F3E4343C962}"/>
    <cellStyle name="Komma 3 2 4 2 4 2 5 2" xfId="28381" xr:uid="{08F0CF25-CDE0-44C3-8760-3EC99F5784F4}"/>
    <cellStyle name="Komma 3 2 4 2 4 2 6" xfId="11698" xr:uid="{29B275EC-D4D5-4A2B-A8CD-41CEB5571166}"/>
    <cellStyle name="Komma 3 2 4 2 4 2 6 2" xfId="33767" xr:uid="{75DE2187-3D4F-4630-91E8-53B31C660DF0}"/>
    <cellStyle name="Komma 3 2 4 2 4 2 6 3" xfId="39315" xr:uid="{5128653E-E28B-4BE6-AD48-D40793D94A98}"/>
    <cellStyle name="Komma 3 2 4 2 4 2 7" xfId="17246" xr:uid="{FD1BD7FB-690C-49BC-AAED-AFB65DBBBABC}"/>
    <cellStyle name="Komma 3 2 4 2 4 2 7 2" xfId="44863" xr:uid="{1EC842A3-0FC5-43F6-AE84-4765AC80A787}"/>
    <cellStyle name="Komma 3 2 4 2 4 2 8" xfId="22874" xr:uid="{B7255F1B-81A8-4587-A7D1-BD1ECF45F602}"/>
    <cellStyle name="Komma 3 2 4 2 4 3" xfId="1084" xr:uid="{6840FF8D-ED76-40A6-AE93-FF08DB85F134}"/>
    <cellStyle name="Komma 3 2 4 2 4 3 2" xfId="3688" xr:uid="{B2A3D135-CB5A-462E-A21B-FF212665B7AA}"/>
    <cellStyle name="Komma 3 2 4 2 4 3 2 2" xfId="9195" xr:uid="{28A169E8-6DC1-41D1-9998-6B60199F215A}"/>
    <cellStyle name="Komma 3 2 4 2 4 3 2 2 2" xfId="31264" xr:uid="{30B7692A-B8A4-4341-B0A9-6014BB1D5CB5}"/>
    <cellStyle name="Komma 3 2 4 2 4 3 2 3" xfId="14682" xr:uid="{26FD4D58-FDD0-47C1-9C0B-D76B6A5A1623}"/>
    <cellStyle name="Komma 3 2 4 2 4 3 2 3 2" xfId="36751" xr:uid="{3E50060A-BE29-4E32-8E37-3BFEFD5C7FF8}"/>
    <cellStyle name="Komma 3 2 4 2 4 3 2 3 3" xfId="42299" xr:uid="{E8E0F619-45D0-42A7-B622-85B40D7F16E0}"/>
    <cellStyle name="Komma 3 2 4 2 4 3 2 4" xfId="20250" xr:uid="{C98D4BD3-4B70-447D-9F02-7D23406B1077}"/>
    <cellStyle name="Komma 3 2 4 2 4 3 2 4 2" xfId="47746" xr:uid="{3C4A3996-6243-486F-B86D-38334A4E088B}"/>
    <cellStyle name="Komma 3 2 4 2 4 3 2 5" xfId="25757" xr:uid="{74F111D2-E3AF-403B-937F-855D52521D15}"/>
    <cellStyle name="Komma 3 2 4 2 4 3 3" xfId="6712" xr:uid="{3AA60846-236E-4C7F-9370-261DD176280E}"/>
    <cellStyle name="Komma 3 2 4 2 4 3 3 2" xfId="28781" xr:uid="{6A1D5320-CCA9-48E7-9AFD-EE16C901FE2B}"/>
    <cellStyle name="Komma 3 2 4 2 4 3 4" xfId="12078" xr:uid="{BB08B7A5-6DE8-4C4C-B730-E9B8354D12C8}"/>
    <cellStyle name="Komma 3 2 4 2 4 3 4 2" xfId="34147" xr:uid="{E311C023-B634-4A9D-814F-C4100D7C511E}"/>
    <cellStyle name="Komma 3 2 4 2 4 3 4 3" xfId="39695" xr:uid="{39B20CCD-1823-44D8-947E-86BA7214F714}"/>
    <cellStyle name="Komma 3 2 4 2 4 3 5" xfId="17646" xr:uid="{34CC9E30-B772-4B06-8E1F-4CD3F0FD85CB}"/>
    <cellStyle name="Komma 3 2 4 2 4 3 5 2" xfId="45263" xr:uid="{CDE60CFC-E168-4F4D-9EE1-43A2B753FE15}"/>
    <cellStyle name="Komma 3 2 4 2 4 3 6" xfId="23274" xr:uid="{13BCC064-72E0-4EE4-9EC4-8E10917448D6}"/>
    <cellStyle name="Komma 3 2 4 2 4 4" xfId="1865" xr:uid="{85D5BA22-C52B-4BB8-A48D-659C28419F72}"/>
    <cellStyle name="Komma 3 2 4 2 4 4 2" xfId="4469" xr:uid="{3A652466-99A0-4731-96A4-D3EE833FE0CD}"/>
    <cellStyle name="Komma 3 2 4 2 4 4 2 2" xfId="9976" xr:uid="{47CA960E-FAA4-465B-B7BD-5323628B8F98}"/>
    <cellStyle name="Komma 3 2 4 2 4 4 2 2 2" xfId="32045" xr:uid="{3799B595-240E-4BC5-AB2F-830E9794CCA6}"/>
    <cellStyle name="Komma 3 2 4 2 4 4 2 3" xfId="15463" xr:uid="{6D623F90-3FE5-4C2B-AA79-66755785CEF2}"/>
    <cellStyle name="Komma 3 2 4 2 4 4 2 3 2" xfId="37532" xr:uid="{6BED875E-72D8-412C-854F-D2A495242ED1}"/>
    <cellStyle name="Komma 3 2 4 2 4 4 2 3 3" xfId="43080" xr:uid="{2BB69449-7F81-4D01-8CA5-8399432A1DD2}"/>
    <cellStyle name="Komma 3 2 4 2 4 4 2 4" xfId="21031" xr:uid="{B99F2A50-A2F8-47FC-B49F-CD42FD524451}"/>
    <cellStyle name="Komma 3 2 4 2 4 4 2 4 2" xfId="48527" xr:uid="{F358A548-B055-43D9-AA89-F4DE494A8248}"/>
    <cellStyle name="Komma 3 2 4 2 4 4 2 5" xfId="26538" xr:uid="{7CDACF78-3319-48D2-AC3E-8139F84E070A}"/>
    <cellStyle name="Komma 3 2 4 2 4 4 3" xfId="7493" xr:uid="{3CBA9D76-C4BB-41C9-8F0F-F819F48C0EFF}"/>
    <cellStyle name="Komma 3 2 4 2 4 4 3 2" xfId="29562" xr:uid="{D46648D5-5B46-4187-9225-DB400B3852CF}"/>
    <cellStyle name="Komma 3 2 4 2 4 4 4" xfId="12859" xr:uid="{858CED74-6AF4-4E0D-949F-97944F07A792}"/>
    <cellStyle name="Komma 3 2 4 2 4 4 4 2" xfId="34928" xr:uid="{173ECC0A-D8F6-4F07-ABDC-1D9B7D6C1278}"/>
    <cellStyle name="Komma 3 2 4 2 4 4 4 3" xfId="40476" xr:uid="{584B4CB2-75B5-47E7-B5E6-548D6908DEA1}"/>
    <cellStyle name="Komma 3 2 4 2 4 4 5" xfId="18427" xr:uid="{18DFA23E-DB99-4DFF-A383-180AF200F9BB}"/>
    <cellStyle name="Komma 3 2 4 2 4 4 5 2" xfId="46044" xr:uid="{7B0D5742-0845-45DC-87F3-0DACEB8A4EDC}"/>
    <cellStyle name="Komma 3 2 4 2 4 4 6" xfId="24055" xr:uid="{A6F51E78-B99D-42AF-9858-97538251ACAC}"/>
    <cellStyle name="Komma 3 2 4 2 4 5" xfId="2867" xr:uid="{BE8E15EE-AE04-40CF-85DC-21F97324A6CE}"/>
    <cellStyle name="Komma 3 2 4 2 4 5 2" xfId="8414" xr:uid="{333FA971-D4D1-40A3-A652-028C4112A15F}"/>
    <cellStyle name="Komma 3 2 4 2 4 5 2 2" xfId="30483" xr:uid="{224AD247-97AC-4697-AE73-0502F7567704}"/>
    <cellStyle name="Komma 3 2 4 2 4 5 3" xfId="13861" xr:uid="{2FD49517-B7B3-4CC3-9063-B8C5DA0117A5}"/>
    <cellStyle name="Komma 3 2 4 2 4 5 3 2" xfId="35930" xr:uid="{10A649F7-096F-423A-A3CD-065334B7562D}"/>
    <cellStyle name="Komma 3 2 4 2 4 5 3 3" xfId="41478" xr:uid="{B6DEB2B1-28DB-4C00-94D2-88C6FBE668CD}"/>
    <cellStyle name="Komma 3 2 4 2 4 5 4" xfId="19429" xr:uid="{A39CF951-EA06-45AF-AB64-40855EC091B7}"/>
    <cellStyle name="Komma 3 2 4 2 4 5 4 2" xfId="46965" xr:uid="{1198F094-3798-4D7A-95A8-760B10B35B60}"/>
    <cellStyle name="Komma 3 2 4 2 4 5 5" xfId="24976" xr:uid="{EF098C87-D463-4432-9A37-666814E49EBA}"/>
    <cellStyle name="Komma 3 2 4 2 4 6" xfId="5250" xr:uid="{F74B81BD-E7FE-4253-93F2-6B2266959A51}"/>
    <cellStyle name="Komma 3 2 4 2 4 6 2" xfId="10757" xr:uid="{69B868FD-F6C3-48E9-AD6F-F07937F62EFC}"/>
    <cellStyle name="Komma 3 2 4 2 4 6 2 2" xfId="32826" xr:uid="{E12D672F-69CE-4536-9DF6-495D4E93B207}"/>
    <cellStyle name="Komma 3 2 4 2 4 6 3" xfId="16244" xr:uid="{B04A3635-2DB9-4CF9-8F6F-E1CD93925F64}"/>
    <cellStyle name="Komma 3 2 4 2 4 6 3 2" xfId="38313" xr:uid="{C0DEF278-22F1-4DF4-A87C-D61CF467F5E7}"/>
    <cellStyle name="Komma 3 2 4 2 4 6 3 3" xfId="43861" xr:uid="{AC6A3CBB-C14D-487B-91F7-8341C703EF3B}"/>
    <cellStyle name="Komma 3 2 4 2 4 6 4" xfId="21812" xr:uid="{01D916C0-5026-41EC-8075-C03B4D3F5D7A}"/>
    <cellStyle name="Komma 3 2 4 2 4 6 4 2" xfId="49308" xr:uid="{FAAA9E07-FDEC-4689-B69B-8766802C83A1}"/>
    <cellStyle name="Komma 3 2 4 2 4 6 5" xfId="27319" xr:uid="{C8304450-8825-4CCD-9D4C-C11D8069AE1E}"/>
    <cellStyle name="Komma 3 2 4 2 4 7" xfId="5891" xr:uid="{715E420B-A09A-4E27-AC6D-6437A08637AB}"/>
    <cellStyle name="Komma 3 2 4 2 4 7 2" xfId="27960" xr:uid="{9046D6D2-CDE9-470C-A393-970D06AABBD8}"/>
    <cellStyle name="Komma 3 2 4 2 4 8" xfId="11297" xr:uid="{291A5594-489D-4997-951E-306125C90227}"/>
    <cellStyle name="Komma 3 2 4 2 4 8 2" xfId="33366" xr:uid="{1A6690DC-ED98-42CE-BE72-B60F921F2B6A}"/>
    <cellStyle name="Komma 3 2 4 2 4 8 3" xfId="38914" xr:uid="{F444E7D8-496E-4B1F-80F9-7513BEC4455E}"/>
    <cellStyle name="Komma 3 2 4 2 4 9" xfId="16825" xr:uid="{C6D7C0AD-161A-4CA0-BD12-D332724A6F47}"/>
    <cellStyle name="Komma 3 2 4 2 4 9 2" xfId="44442" xr:uid="{E13D42B9-E052-4247-94D2-B0E46992D836}"/>
    <cellStyle name="Komma 3 2 4 2 5" xfId="301" xr:uid="{09A4129E-D4F1-483A-A5F8-EDDDA6675895}"/>
    <cellStyle name="Komma 3 2 4 2 5 10" xfId="22493" xr:uid="{60F06BB1-8D15-41A9-A208-B51E06D45F9F}"/>
    <cellStyle name="Komma 3 2 4 2 5 2" xfId="724" xr:uid="{B3F6953C-BC15-4F27-819F-285971AA79CB}"/>
    <cellStyle name="Komma 3 2 4 2 5 2 2" xfId="1525" xr:uid="{1A940FAC-22F8-4FAC-A69B-846A085EB1F0}"/>
    <cellStyle name="Komma 3 2 4 2 5 2 2 2" xfId="4129" xr:uid="{6C872FDF-1B86-4FB9-A1DA-9F7B2FDD337B}"/>
    <cellStyle name="Komma 3 2 4 2 5 2 2 2 2" xfId="9636" xr:uid="{E8F323FD-4D46-4029-B00C-FA835BF34AE5}"/>
    <cellStyle name="Komma 3 2 4 2 5 2 2 2 2 2" xfId="31705" xr:uid="{5E422340-ECD8-4022-98BE-856E16E00573}"/>
    <cellStyle name="Komma 3 2 4 2 5 2 2 2 3" xfId="15123" xr:uid="{ECAECBDE-C7E0-4BBD-BDDC-69AB9AC39249}"/>
    <cellStyle name="Komma 3 2 4 2 5 2 2 2 3 2" xfId="37192" xr:uid="{63A89002-7A84-4160-ABBF-4CEE701F5A97}"/>
    <cellStyle name="Komma 3 2 4 2 5 2 2 2 3 3" xfId="42740" xr:uid="{F88FBEBB-8E15-46BB-AFCF-D5B7DEEB6AF0}"/>
    <cellStyle name="Komma 3 2 4 2 5 2 2 2 4" xfId="20691" xr:uid="{EF57574C-9BAF-4719-974F-DC3046096355}"/>
    <cellStyle name="Komma 3 2 4 2 5 2 2 2 4 2" xfId="48187" xr:uid="{2EFCB572-737E-4698-9CCE-4DA137E6AD87}"/>
    <cellStyle name="Komma 3 2 4 2 5 2 2 2 5" xfId="26198" xr:uid="{745D9BA8-E1ED-4370-8A39-3B3D55F3E182}"/>
    <cellStyle name="Komma 3 2 4 2 5 2 2 3" xfId="7153" xr:uid="{B743AA94-6DD7-4C7E-A14A-C448F02763B3}"/>
    <cellStyle name="Komma 3 2 4 2 5 2 2 3 2" xfId="29222" xr:uid="{2AA12A0D-097A-4492-AD6A-569CE28A0789}"/>
    <cellStyle name="Komma 3 2 4 2 5 2 2 4" xfId="12519" xr:uid="{0E48A2EE-460D-4087-AD68-AFE7DB60EF50}"/>
    <cellStyle name="Komma 3 2 4 2 5 2 2 4 2" xfId="34588" xr:uid="{9E304DA6-8B69-46C8-AB67-DED24B60632D}"/>
    <cellStyle name="Komma 3 2 4 2 5 2 2 4 3" xfId="40136" xr:uid="{D7414EC9-83F7-45EB-A08B-E734A881ECD9}"/>
    <cellStyle name="Komma 3 2 4 2 5 2 2 5" xfId="18087" xr:uid="{B6286681-CA58-473F-BBED-66EAA340E99C}"/>
    <cellStyle name="Komma 3 2 4 2 5 2 2 5 2" xfId="45704" xr:uid="{0C873CE4-BDA5-4E7A-A692-2C7D0C65C2BD}"/>
    <cellStyle name="Komma 3 2 4 2 5 2 2 6" xfId="23715" xr:uid="{47EB4DC0-9FFA-452B-93B4-2F839E869692}"/>
    <cellStyle name="Komma 3 2 4 2 5 2 3" xfId="2306" xr:uid="{F33CFED5-5224-4EEE-8EB4-A080B788EF71}"/>
    <cellStyle name="Komma 3 2 4 2 5 2 3 2" xfId="4910" xr:uid="{3E201CF3-7F0E-48AE-A16D-BC8E5F2DBC6C}"/>
    <cellStyle name="Komma 3 2 4 2 5 2 3 2 2" xfId="10417" xr:uid="{62C094D4-395D-42E8-A281-ADD70332FBC4}"/>
    <cellStyle name="Komma 3 2 4 2 5 2 3 2 2 2" xfId="32486" xr:uid="{3D194C43-B839-42B5-BA32-4668C3ED3D09}"/>
    <cellStyle name="Komma 3 2 4 2 5 2 3 2 3" xfId="15904" xr:uid="{3E668DB9-583D-4E6E-ADA9-6349AEF0CE25}"/>
    <cellStyle name="Komma 3 2 4 2 5 2 3 2 3 2" xfId="37973" xr:uid="{8854CD85-AAD1-40BD-9348-EB3EAA8F70D4}"/>
    <cellStyle name="Komma 3 2 4 2 5 2 3 2 3 3" xfId="43521" xr:uid="{C04860FA-3BC6-47C4-A99E-641FA7B6347D}"/>
    <cellStyle name="Komma 3 2 4 2 5 2 3 2 4" xfId="21472" xr:uid="{57AEFD59-E71D-498F-817D-B244FC828FF5}"/>
    <cellStyle name="Komma 3 2 4 2 5 2 3 2 4 2" xfId="48968" xr:uid="{B77EEE3A-3BB9-4B8E-B839-41843606F6A1}"/>
    <cellStyle name="Komma 3 2 4 2 5 2 3 2 5" xfId="26979" xr:uid="{B3180FDB-FE2E-4F05-96DE-C77A7831B86B}"/>
    <cellStyle name="Komma 3 2 4 2 5 2 3 3" xfId="7934" xr:uid="{89627E9E-7244-431D-8980-47ACF1C60317}"/>
    <cellStyle name="Komma 3 2 4 2 5 2 3 3 2" xfId="30003" xr:uid="{8EBCA3D5-BBD6-4B92-B1AC-DAA687DA80B6}"/>
    <cellStyle name="Komma 3 2 4 2 5 2 3 4" xfId="13300" xr:uid="{8380DAB3-69EE-4B53-908C-63EBBB3004BA}"/>
    <cellStyle name="Komma 3 2 4 2 5 2 3 4 2" xfId="35369" xr:uid="{540AD8F4-BA8B-4CBA-BA6C-41F3612DAC22}"/>
    <cellStyle name="Komma 3 2 4 2 5 2 3 4 3" xfId="40917" xr:uid="{D36C4F7D-2A13-4CBA-A5C8-2E1C6424055E}"/>
    <cellStyle name="Komma 3 2 4 2 5 2 3 5" xfId="18868" xr:uid="{36B677D7-93D7-4CC2-8177-A9CEBE45BEDA}"/>
    <cellStyle name="Komma 3 2 4 2 5 2 3 5 2" xfId="46485" xr:uid="{21218C1A-941F-4BE0-B2A0-75E96BCFCA2C}"/>
    <cellStyle name="Komma 3 2 4 2 5 2 3 6" xfId="24496" xr:uid="{DF39B5DE-CA49-4043-BA9F-7A5D2870464E}"/>
    <cellStyle name="Komma 3 2 4 2 5 2 4" xfId="3328" xr:uid="{F200F3EC-EBD1-489F-BA79-E3AF3D8A5F71}"/>
    <cellStyle name="Komma 3 2 4 2 5 2 4 2" xfId="8855" xr:uid="{26CBF384-6970-448D-91D8-4C0E98177426}"/>
    <cellStyle name="Komma 3 2 4 2 5 2 4 2 2" xfId="30924" xr:uid="{C78416E2-5AB3-403A-8684-D41AC9EB3A26}"/>
    <cellStyle name="Komma 3 2 4 2 5 2 4 3" xfId="14322" xr:uid="{F0DE60B2-9F82-49F5-A55C-441FEB54B659}"/>
    <cellStyle name="Komma 3 2 4 2 5 2 4 3 2" xfId="36391" xr:uid="{0DF1CA05-6722-4351-B8C1-298311773A6E}"/>
    <cellStyle name="Komma 3 2 4 2 5 2 4 3 3" xfId="41939" xr:uid="{00CF16C5-5281-4894-A15B-1DE64FFC269A}"/>
    <cellStyle name="Komma 3 2 4 2 5 2 4 4" xfId="19890" xr:uid="{D0E5F0B3-A199-4E6A-9FAD-1FB718A7D5EA}"/>
    <cellStyle name="Komma 3 2 4 2 5 2 4 4 2" xfId="47406" xr:uid="{EAB337ED-4A7F-48C0-8072-2718659766A4}"/>
    <cellStyle name="Komma 3 2 4 2 5 2 4 5" xfId="25417" xr:uid="{AE72149E-2565-4B3F-A28F-0CC095888140}"/>
    <cellStyle name="Komma 3 2 4 2 5 2 5" xfId="6352" xr:uid="{50F9DAC5-8976-4AA7-BC25-E7B241EC8DEA}"/>
    <cellStyle name="Komma 3 2 4 2 5 2 5 2" xfId="28421" xr:uid="{7CA43397-896F-47EC-8B3A-B106B4C6A11E}"/>
    <cellStyle name="Komma 3 2 4 2 5 2 6" xfId="11738" xr:uid="{1A477C96-2801-4306-A830-8BEC8971E701}"/>
    <cellStyle name="Komma 3 2 4 2 5 2 6 2" xfId="33807" xr:uid="{627BDB35-D8B6-4175-9D50-0BEF90864BAA}"/>
    <cellStyle name="Komma 3 2 4 2 5 2 6 3" xfId="39355" xr:uid="{3DC195E9-6966-4AE9-80C9-5643CDC2602F}"/>
    <cellStyle name="Komma 3 2 4 2 5 2 7" xfId="17286" xr:uid="{AD2FA8CB-D98D-47D3-96D6-07350FE34A94}"/>
    <cellStyle name="Komma 3 2 4 2 5 2 7 2" xfId="44903" xr:uid="{E8DFED0E-CF35-4D6E-AA46-1AD01CAB37E6}"/>
    <cellStyle name="Komma 3 2 4 2 5 2 8" xfId="22914" xr:uid="{A95FE83A-6712-4923-93A8-073082615E0D}"/>
    <cellStyle name="Komma 3 2 4 2 5 3" xfId="1124" xr:uid="{7E74255A-59D5-452B-9D05-FEE9B70B94CA}"/>
    <cellStyle name="Komma 3 2 4 2 5 3 2" xfId="3728" xr:uid="{EFB89E29-79B0-4790-ADB0-63CAB7A650FB}"/>
    <cellStyle name="Komma 3 2 4 2 5 3 2 2" xfId="9235" xr:uid="{F28E42BB-8DB5-4666-B513-B832D25809A9}"/>
    <cellStyle name="Komma 3 2 4 2 5 3 2 2 2" xfId="31304" xr:uid="{E68CFB08-9C4A-4714-9AC6-323E54A7424C}"/>
    <cellStyle name="Komma 3 2 4 2 5 3 2 3" xfId="14722" xr:uid="{BE75158A-AB92-48E9-BED5-57C2CE0E70EF}"/>
    <cellStyle name="Komma 3 2 4 2 5 3 2 3 2" xfId="36791" xr:uid="{A23EDD32-247F-4632-9443-E31FBC6FDDBF}"/>
    <cellStyle name="Komma 3 2 4 2 5 3 2 3 3" xfId="42339" xr:uid="{40B79C89-98BA-415D-A507-FA0E543027A3}"/>
    <cellStyle name="Komma 3 2 4 2 5 3 2 4" xfId="20290" xr:uid="{77F690A7-58D8-4955-AC43-1BD6B847F630}"/>
    <cellStyle name="Komma 3 2 4 2 5 3 2 4 2" xfId="47786" xr:uid="{F05A8E85-6B95-4CCC-ABA0-4599A4F5BC7C}"/>
    <cellStyle name="Komma 3 2 4 2 5 3 2 5" xfId="25797" xr:uid="{33CDFF78-2CC3-49C2-A69A-D101F9F75B00}"/>
    <cellStyle name="Komma 3 2 4 2 5 3 3" xfId="6752" xr:uid="{BD4C5C93-0919-46A8-9BE1-A64DDCFD725F}"/>
    <cellStyle name="Komma 3 2 4 2 5 3 3 2" xfId="28821" xr:uid="{BEAC9C05-4716-4D6F-AD79-48C222692B10}"/>
    <cellStyle name="Komma 3 2 4 2 5 3 4" xfId="12118" xr:uid="{6314FB5D-DAF4-4423-9780-BDEA823B2862}"/>
    <cellStyle name="Komma 3 2 4 2 5 3 4 2" xfId="34187" xr:uid="{37364468-F062-4751-B004-3F581D30FD62}"/>
    <cellStyle name="Komma 3 2 4 2 5 3 4 3" xfId="39735" xr:uid="{0A92B6F3-C767-4BA0-BC89-D7AF464091D3}"/>
    <cellStyle name="Komma 3 2 4 2 5 3 5" xfId="17686" xr:uid="{C733F63D-A739-4636-8884-A9FB2D864361}"/>
    <cellStyle name="Komma 3 2 4 2 5 3 5 2" xfId="45303" xr:uid="{8B68902D-922E-4BCA-8DA5-B8F05572116F}"/>
    <cellStyle name="Komma 3 2 4 2 5 3 6" xfId="23314" xr:uid="{98E18B88-F38D-415C-81F2-E8511B259000}"/>
    <cellStyle name="Komma 3 2 4 2 5 4" xfId="1905" xr:uid="{0F7095BF-BF0E-4F20-8B6D-10D689FC98EF}"/>
    <cellStyle name="Komma 3 2 4 2 5 4 2" xfId="4509" xr:uid="{EB727C34-0B77-4BAF-AC2C-34297B8BC43D}"/>
    <cellStyle name="Komma 3 2 4 2 5 4 2 2" xfId="10016" xr:uid="{B2188678-8994-43FC-8059-415EF296A90A}"/>
    <cellStyle name="Komma 3 2 4 2 5 4 2 2 2" xfId="32085" xr:uid="{92352973-1ACA-4DB9-AF61-E404F8B23DD3}"/>
    <cellStyle name="Komma 3 2 4 2 5 4 2 3" xfId="15503" xr:uid="{14B278EC-C57B-4404-B38C-A53A275D8E69}"/>
    <cellStyle name="Komma 3 2 4 2 5 4 2 3 2" xfId="37572" xr:uid="{13F8D26F-3FF2-4170-9898-0A07B317216C}"/>
    <cellStyle name="Komma 3 2 4 2 5 4 2 3 3" xfId="43120" xr:uid="{63D58752-5D08-4C7D-9CE5-AA6B18D4CA55}"/>
    <cellStyle name="Komma 3 2 4 2 5 4 2 4" xfId="21071" xr:uid="{82F28B58-0DAA-492E-A135-986D4BF6C6FF}"/>
    <cellStyle name="Komma 3 2 4 2 5 4 2 4 2" xfId="48567" xr:uid="{A94E7176-5FB0-45E2-BB07-355F74FB08B0}"/>
    <cellStyle name="Komma 3 2 4 2 5 4 2 5" xfId="26578" xr:uid="{ACB45EFF-6E21-4BCE-A345-E6F8EED4EA5F}"/>
    <cellStyle name="Komma 3 2 4 2 5 4 3" xfId="7533" xr:uid="{CE3C3C76-EA9F-43A9-AB6D-67D1DF49582D}"/>
    <cellStyle name="Komma 3 2 4 2 5 4 3 2" xfId="29602" xr:uid="{1CB56FD7-1620-4ADC-B666-4CA7970C5752}"/>
    <cellStyle name="Komma 3 2 4 2 5 4 4" xfId="12899" xr:uid="{7ABB3188-585A-4BE3-8A41-EBAF82C67A22}"/>
    <cellStyle name="Komma 3 2 4 2 5 4 4 2" xfId="34968" xr:uid="{A7F56EDE-E2AC-4B5A-BB12-C2ED89CE3B38}"/>
    <cellStyle name="Komma 3 2 4 2 5 4 4 3" xfId="40516" xr:uid="{6080FF18-E005-4275-9386-E4B142A0B0DB}"/>
    <cellStyle name="Komma 3 2 4 2 5 4 5" xfId="18467" xr:uid="{E3F74510-8F29-4B63-B2FF-7060B55116E9}"/>
    <cellStyle name="Komma 3 2 4 2 5 4 5 2" xfId="46084" xr:uid="{C94365AE-F8F7-4BE9-928A-E51C7C563DC3}"/>
    <cellStyle name="Komma 3 2 4 2 5 4 6" xfId="24095" xr:uid="{99122D6D-86E8-4D72-AA6C-9E25577FA6A6}"/>
    <cellStyle name="Komma 3 2 4 2 5 5" xfId="2907" xr:uid="{99F871E1-DF4E-4F8B-82AF-8BA79E103E36}"/>
    <cellStyle name="Komma 3 2 4 2 5 5 2" xfId="8454" xr:uid="{5ABADE16-AEC8-4C00-BF9D-C6FC636C7127}"/>
    <cellStyle name="Komma 3 2 4 2 5 5 2 2" xfId="30523" xr:uid="{AB1705EF-E2C6-40B8-8D75-2A7A660586BC}"/>
    <cellStyle name="Komma 3 2 4 2 5 5 3" xfId="13901" xr:uid="{1DBB62B9-56FD-4F29-B224-8C190E8F1622}"/>
    <cellStyle name="Komma 3 2 4 2 5 5 3 2" xfId="35970" xr:uid="{CCECFD27-C93F-4DE5-BF29-346F5B015708}"/>
    <cellStyle name="Komma 3 2 4 2 5 5 3 3" xfId="41518" xr:uid="{60964BD2-8788-4C05-959F-0B34758D792E}"/>
    <cellStyle name="Komma 3 2 4 2 5 5 4" xfId="19469" xr:uid="{93E32A9A-DCEA-4447-9422-19DFAF317151}"/>
    <cellStyle name="Komma 3 2 4 2 5 5 4 2" xfId="47005" xr:uid="{E249D9D6-13FE-45AD-B47C-EF609AF6207F}"/>
    <cellStyle name="Komma 3 2 4 2 5 5 5" xfId="25016" xr:uid="{24820D59-B5A4-43FA-BF87-445BBAEE52A5}"/>
    <cellStyle name="Komma 3 2 4 2 5 6" xfId="5290" xr:uid="{3CC06ACD-3D4D-4F93-86E3-2DB1E4AF94B6}"/>
    <cellStyle name="Komma 3 2 4 2 5 6 2" xfId="10797" xr:uid="{32DA74DD-8A89-4F3A-916A-E80455B54137}"/>
    <cellStyle name="Komma 3 2 4 2 5 6 2 2" xfId="32866" xr:uid="{AC312AF5-2F21-4DED-912B-4912F39ABF2F}"/>
    <cellStyle name="Komma 3 2 4 2 5 6 3" xfId="16284" xr:uid="{D100B617-6DFB-4594-86DC-14276FA7E4A5}"/>
    <cellStyle name="Komma 3 2 4 2 5 6 3 2" xfId="38353" xr:uid="{FA280D94-4586-466D-89A3-805022CEDC31}"/>
    <cellStyle name="Komma 3 2 4 2 5 6 3 3" xfId="43901" xr:uid="{D1B342D5-288D-4B61-9D74-05B355B55792}"/>
    <cellStyle name="Komma 3 2 4 2 5 6 4" xfId="21852" xr:uid="{63F5BDFD-F7D2-4264-BB30-286270C9C797}"/>
    <cellStyle name="Komma 3 2 4 2 5 6 4 2" xfId="49348" xr:uid="{682F37B5-31A7-4A34-8A36-86D0ACF5B9BE}"/>
    <cellStyle name="Komma 3 2 4 2 5 6 5" xfId="27359" xr:uid="{1E1E4DCB-B2FB-40CB-96F8-B4661E26774F}"/>
    <cellStyle name="Komma 3 2 4 2 5 7" xfId="5931" xr:uid="{7C9D1EA3-14C9-40E0-B71C-C76E87006409}"/>
    <cellStyle name="Komma 3 2 4 2 5 7 2" xfId="28000" xr:uid="{087B97D8-54EA-47BD-8C6B-19145C901395}"/>
    <cellStyle name="Komma 3 2 4 2 5 8" xfId="11337" xr:uid="{D2C17D77-C386-4739-96CA-42C7E66272B6}"/>
    <cellStyle name="Komma 3 2 4 2 5 8 2" xfId="33406" xr:uid="{BF4EBC13-BD21-4C4B-94FB-3E280095F792}"/>
    <cellStyle name="Komma 3 2 4 2 5 8 3" xfId="38954" xr:uid="{72860FC8-3E45-413B-8F24-854AA3A3FC80}"/>
    <cellStyle name="Komma 3 2 4 2 5 9" xfId="16865" xr:uid="{F9505591-3417-4C72-9871-E33EDCCF1F0A}"/>
    <cellStyle name="Komma 3 2 4 2 5 9 2" xfId="44482" xr:uid="{E572604A-46C7-48C6-AB27-8B6EB4C8A5E9}"/>
    <cellStyle name="Komma 3 2 4 2 6" xfId="361" xr:uid="{275A5CE4-55AD-4EF6-9326-E7F081D063BE}"/>
    <cellStyle name="Komma 3 2 4 2 6 10" xfId="22553" xr:uid="{91FEFD9E-DF4E-4130-A381-1B4776E461AA}"/>
    <cellStyle name="Komma 3 2 4 2 6 2" xfId="784" xr:uid="{7E0D0C53-3B9B-46AF-968F-71D7F2E7DD62}"/>
    <cellStyle name="Komma 3 2 4 2 6 2 2" xfId="1585" xr:uid="{8896CE92-E675-4042-8DF1-A4670690BE0D}"/>
    <cellStyle name="Komma 3 2 4 2 6 2 2 2" xfId="4189" xr:uid="{AD2ED889-81ED-4944-9854-FF2D681014A2}"/>
    <cellStyle name="Komma 3 2 4 2 6 2 2 2 2" xfId="9696" xr:uid="{E414D2F1-962B-47E2-A8E8-74B094417117}"/>
    <cellStyle name="Komma 3 2 4 2 6 2 2 2 2 2" xfId="31765" xr:uid="{FBC325EA-9020-4DA5-81FD-86447D1E7CAB}"/>
    <cellStyle name="Komma 3 2 4 2 6 2 2 2 3" xfId="15183" xr:uid="{AD8AEA57-C87B-4872-8755-2041210F1959}"/>
    <cellStyle name="Komma 3 2 4 2 6 2 2 2 3 2" xfId="37252" xr:uid="{A80A62AF-672C-4335-BEBA-6A19BF39FE2A}"/>
    <cellStyle name="Komma 3 2 4 2 6 2 2 2 3 3" xfId="42800" xr:uid="{E5CC0A24-3ECC-4D60-AAF7-73A2CD0A1D03}"/>
    <cellStyle name="Komma 3 2 4 2 6 2 2 2 4" xfId="20751" xr:uid="{D2E670A2-87BA-4B22-BE8B-EFE02025E549}"/>
    <cellStyle name="Komma 3 2 4 2 6 2 2 2 4 2" xfId="48247" xr:uid="{566E4D98-ADAE-4F35-AB06-0E52F4E93539}"/>
    <cellStyle name="Komma 3 2 4 2 6 2 2 2 5" xfId="26258" xr:uid="{EF6D5B09-E296-45EF-832B-6C025F36CB98}"/>
    <cellStyle name="Komma 3 2 4 2 6 2 2 3" xfId="7213" xr:uid="{97E3BEE5-150C-4840-BB0E-4ACDA98FB35F}"/>
    <cellStyle name="Komma 3 2 4 2 6 2 2 3 2" xfId="29282" xr:uid="{C96CB560-E294-48B4-8A51-51010BFEB631}"/>
    <cellStyle name="Komma 3 2 4 2 6 2 2 4" xfId="12579" xr:uid="{2414C006-A289-47D3-B4E7-7D526615A995}"/>
    <cellStyle name="Komma 3 2 4 2 6 2 2 4 2" xfId="34648" xr:uid="{C815A52E-F4C8-44B3-9456-2E66CEB3F03B}"/>
    <cellStyle name="Komma 3 2 4 2 6 2 2 4 3" xfId="40196" xr:uid="{E1A108C6-FE04-42AC-A41D-1CF99B938FF7}"/>
    <cellStyle name="Komma 3 2 4 2 6 2 2 5" xfId="18147" xr:uid="{0A5033AE-01B6-426F-932A-9487C2553EDE}"/>
    <cellStyle name="Komma 3 2 4 2 6 2 2 5 2" xfId="45764" xr:uid="{4F8FFF29-25C8-4E34-BFAF-D6E0C631691B}"/>
    <cellStyle name="Komma 3 2 4 2 6 2 2 6" xfId="23775" xr:uid="{125EF85B-43F3-4FBB-97D6-98D47B2AF192}"/>
    <cellStyle name="Komma 3 2 4 2 6 2 3" xfId="2366" xr:uid="{6782842C-7E43-49BF-B8E1-7AFD37AF572C}"/>
    <cellStyle name="Komma 3 2 4 2 6 2 3 2" xfId="4970" xr:uid="{707CE6F1-0D25-49A6-B4EF-98078DA124B4}"/>
    <cellStyle name="Komma 3 2 4 2 6 2 3 2 2" xfId="10477" xr:uid="{7D4B45CF-5343-49B5-BD68-77CBBE0AE169}"/>
    <cellStyle name="Komma 3 2 4 2 6 2 3 2 2 2" xfId="32546" xr:uid="{6433DAA0-91FF-454C-B5A9-B49651C244E5}"/>
    <cellStyle name="Komma 3 2 4 2 6 2 3 2 3" xfId="15964" xr:uid="{2C503E66-1625-4351-9C98-A3937D1624CD}"/>
    <cellStyle name="Komma 3 2 4 2 6 2 3 2 3 2" xfId="38033" xr:uid="{129D8ABF-B9FD-4BD5-BCB1-DC4E8076DBAE}"/>
    <cellStyle name="Komma 3 2 4 2 6 2 3 2 3 3" xfId="43581" xr:uid="{22CA1A9F-BA63-4C49-AD1A-3F2D139016B1}"/>
    <cellStyle name="Komma 3 2 4 2 6 2 3 2 4" xfId="21532" xr:uid="{D82CEC1F-911A-4186-9698-96175481C166}"/>
    <cellStyle name="Komma 3 2 4 2 6 2 3 2 4 2" xfId="49028" xr:uid="{2D7AE10C-262C-4920-BC5C-2563D8D26F10}"/>
    <cellStyle name="Komma 3 2 4 2 6 2 3 2 5" xfId="27039" xr:uid="{0D38781F-597D-4C13-93F1-E37B9A0C8325}"/>
    <cellStyle name="Komma 3 2 4 2 6 2 3 3" xfId="7994" xr:uid="{1E5C44DC-DCA9-499C-A62C-BB94C62247D3}"/>
    <cellStyle name="Komma 3 2 4 2 6 2 3 3 2" xfId="30063" xr:uid="{3F40B0E6-E9CD-4480-94B2-ED53EB21A726}"/>
    <cellStyle name="Komma 3 2 4 2 6 2 3 4" xfId="13360" xr:uid="{B090A6D7-21C5-450C-B086-B5E30B206464}"/>
    <cellStyle name="Komma 3 2 4 2 6 2 3 4 2" xfId="35429" xr:uid="{8C9A6098-14DA-4D97-B39A-57C580A59C8C}"/>
    <cellStyle name="Komma 3 2 4 2 6 2 3 4 3" xfId="40977" xr:uid="{2A02855A-91E5-424E-BAC3-10049D2F12B0}"/>
    <cellStyle name="Komma 3 2 4 2 6 2 3 5" xfId="18928" xr:uid="{A32CA196-062C-49B1-9819-8C93BA5C06EA}"/>
    <cellStyle name="Komma 3 2 4 2 6 2 3 5 2" xfId="46545" xr:uid="{C5ED756E-99C8-4217-9B79-47E323750ECF}"/>
    <cellStyle name="Komma 3 2 4 2 6 2 3 6" xfId="24556" xr:uid="{1A9053E9-D7AA-40B8-A7D2-6004A4531B19}"/>
    <cellStyle name="Komma 3 2 4 2 6 2 4" xfId="3388" xr:uid="{6295D956-DFD9-4DFA-A080-D0BBFCEEE229}"/>
    <cellStyle name="Komma 3 2 4 2 6 2 4 2" xfId="8915" xr:uid="{3122A155-D178-4B7B-B024-3E7F568A09C7}"/>
    <cellStyle name="Komma 3 2 4 2 6 2 4 2 2" xfId="30984" xr:uid="{29789E4E-906D-4266-9D5B-49D655865FF3}"/>
    <cellStyle name="Komma 3 2 4 2 6 2 4 3" xfId="14382" xr:uid="{C14756BD-20C6-429A-BDDC-EB8B3F9A2C04}"/>
    <cellStyle name="Komma 3 2 4 2 6 2 4 3 2" xfId="36451" xr:uid="{7EEF0C7B-A45B-4BDE-8205-0EB775368096}"/>
    <cellStyle name="Komma 3 2 4 2 6 2 4 3 3" xfId="41999" xr:uid="{8E9E0484-684F-4459-AD18-686E5E8341F5}"/>
    <cellStyle name="Komma 3 2 4 2 6 2 4 4" xfId="19950" xr:uid="{CE6F660E-1C72-4BB7-8097-43DDD0D0414E}"/>
    <cellStyle name="Komma 3 2 4 2 6 2 4 4 2" xfId="47466" xr:uid="{FE890D87-5762-4B90-8140-16EEA4DC204A}"/>
    <cellStyle name="Komma 3 2 4 2 6 2 4 5" xfId="25477" xr:uid="{D4744EB4-C78A-49C5-93CB-35DA3CEF2CEE}"/>
    <cellStyle name="Komma 3 2 4 2 6 2 5" xfId="6412" xr:uid="{B42C1139-AF9D-4F02-A10F-2FC131A42DD2}"/>
    <cellStyle name="Komma 3 2 4 2 6 2 5 2" xfId="28481" xr:uid="{85A36E44-8DAD-4E36-9C44-C80ABE357172}"/>
    <cellStyle name="Komma 3 2 4 2 6 2 6" xfId="11798" xr:uid="{FA6ACF2D-8F18-4581-86B6-F42A38133CE4}"/>
    <cellStyle name="Komma 3 2 4 2 6 2 6 2" xfId="33867" xr:uid="{BBB27325-12C8-40B6-9EE3-00E76793D63E}"/>
    <cellStyle name="Komma 3 2 4 2 6 2 6 3" xfId="39415" xr:uid="{3746774D-2C51-464B-8ED6-E2FAB27F24E1}"/>
    <cellStyle name="Komma 3 2 4 2 6 2 7" xfId="17346" xr:uid="{89DC0340-6DE9-4E4A-BCA7-559495CA07E2}"/>
    <cellStyle name="Komma 3 2 4 2 6 2 7 2" xfId="44963" xr:uid="{A696C327-44AD-4BAC-B736-0744A8BEFF8D}"/>
    <cellStyle name="Komma 3 2 4 2 6 2 8" xfId="22974" xr:uid="{27C699CC-37F4-417B-A18E-C7CCF7E85145}"/>
    <cellStyle name="Komma 3 2 4 2 6 3" xfId="1164" xr:uid="{0EE7F0CB-F640-4EB1-948A-875CA1229C3C}"/>
    <cellStyle name="Komma 3 2 4 2 6 3 2" xfId="3768" xr:uid="{B6DA1C8C-9347-43B8-9500-53EF168DA824}"/>
    <cellStyle name="Komma 3 2 4 2 6 3 2 2" xfId="9275" xr:uid="{FB8BFDFB-F670-4995-9F9C-20538D355D35}"/>
    <cellStyle name="Komma 3 2 4 2 6 3 2 2 2" xfId="31344" xr:uid="{EA4946A4-FC1E-4B26-9C84-95B255FDAE4E}"/>
    <cellStyle name="Komma 3 2 4 2 6 3 2 3" xfId="14762" xr:uid="{2B5622ED-4684-4DD8-A4CD-280B732C9040}"/>
    <cellStyle name="Komma 3 2 4 2 6 3 2 3 2" xfId="36831" xr:uid="{C001599B-50B2-4C5F-8501-69CAF6F5CE20}"/>
    <cellStyle name="Komma 3 2 4 2 6 3 2 3 3" xfId="42379" xr:uid="{6B62FA63-1E33-423E-9CA8-6A015A6A7EC2}"/>
    <cellStyle name="Komma 3 2 4 2 6 3 2 4" xfId="20330" xr:uid="{E37616E4-22B8-49F5-9A5C-60B82B73D735}"/>
    <cellStyle name="Komma 3 2 4 2 6 3 2 4 2" xfId="47826" xr:uid="{15A10A2F-72AD-453B-BEB8-17C73093EE12}"/>
    <cellStyle name="Komma 3 2 4 2 6 3 2 5" xfId="25837" xr:uid="{2A516CE7-38E9-4A00-B78D-6A7BBAEF2174}"/>
    <cellStyle name="Komma 3 2 4 2 6 3 3" xfId="6792" xr:uid="{AFC9FE9C-8913-42A3-8FF5-C513AAB13BF0}"/>
    <cellStyle name="Komma 3 2 4 2 6 3 3 2" xfId="28861" xr:uid="{C752A1BD-1104-46CD-A776-001987C74DEB}"/>
    <cellStyle name="Komma 3 2 4 2 6 3 4" xfId="12158" xr:uid="{2FEFC68E-1553-4732-ABB4-CFD2624DDDA2}"/>
    <cellStyle name="Komma 3 2 4 2 6 3 4 2" xfId="34227" xr:uid="{BB8B0DFF-80FE-4194-8A78-028A85A3B3C6}"/>
    <cellStyle name="Komma 3 2 4 2 6 3 4 3" xfId="39775" xr:uid="{E135144D-7E91-41A8-97CE-078BB1A7CF5B}"/>
    <cellStyle name="Komma 3 2 4 2 6 3 5" xfId="17726" xr:uid="{8FBCDD15-FFC0-46AE-AADB-1FBD83B8016D}"/>
    <cellStyle name="Komma 3 2 4 2 6 3 5 2" xfId="45343" xr:uid="{54BE43FE-F77E-40F2-B623-357AEE8CE7EE}"/>
    <cellStyle name="Komma 3 2 4 2 6 3 6" xfId="23354" xr:uid="{485F5DFF-FAB4-46F0-94DF-A3857FD92D64}"/>
    <cellStyle name="Komma 3 2 4 2 6 4" xfId="1945" xr:uid="{42DA4197-014C-4CED-98B1-F6763F602BD7}"/>
    <cellStyle name="Komma 3 2 4 2 6 4 2" xfId="4549" xr:uid="{B80BE9C0-9373-43A8-8CAD-5348AF2192AE}"/>
    <cellStyle name="Komma 3 2 4 2 6 4 2 2" xfId="10056" xr:uid="{9D380445-8A68-4CBF-87C7-46D3EEEAA554}"/>
    <cellStyle name="Komma 3 2 4 2 6 4 2 2 2" xfId="32125" xr:uid="{946E8D8F-931D-4FF1-A98A-D40C2C7DAF5B}"/>
    <cellStyle name="Komma 3 2 4 2 6 4 2 3" xfId="15543" xr:uid="{B0226665-EA0F-4535-8CDF-6B14812E8FFB}"/>
    <cellStyle name="Komma 3 2 4 2 6 4 2 3 2" xfId="37612" xr:uid="{5FC200F9-9A49-4042-9569-61C0FF38433E}"/>
    <cellStyle name="Komma 3 2 4 2 6 4 2 3 3" xfId="43160" xr:uid="{EC039976-C226-4A65-8AFD-3E8A3BED8106}"/>
    <cellStyle name="Komma 3 2 4 2 6 4 2 4" xfId="21111" xr:uid="{F961282A-4246-4567-8E97-D56A5BEE6B9D}"/>
    <cellStyle name="Komma 3 2 4 2 6 4 2 4 2" xfId="48607" xr:uid="{F3B91917-B052-4359-8F72-B1B0E6646D14}"/>
    <cellStyle name="Komma 3 2 4 2 6 4 2 5" xfId="26618" xr:uid="{5E401F0D-A2E2-4247-8350-FB10D91B88DB}"/>
    <cellStyle name="Komma 3 2 4 2 6 4 3" xfId="7573" xr:uid="{F1BF06B0-86FF-479A-9679-27B7D828DAA4}"/>
    <cellStyle name="Komma 3 2 4 2 6 4 3 2" xfId="29642" xr:uid="{0C6B720D-C8A6-4B76-9414-E99AF73EDC87}"/>
    <cellStyle name="Komma 3 2 4 2 6 4 4" xfId="12939" xr:uid="{61797662-0C0F-4522-8E58-A21953D5DA9B}"/>
    <cellStyle name="Komma 3 2 4 2 6 4 4 2" xfId="35008" xr:uid="{A4463EA5-7EB7-48F9-85A9-98BFBAB2B66D}"/>
    <cellStyle name="Komma 3 2 4 2 6 4 4 3" xfId="40556" xr:uid="{E42C3694-EFCF-4407-8748-335B769D95C9}"/>
    <cellStyle name="Komma 3 2 4 2 6 4 5" xfId="18507" xr:uid="{AAD01424-5DFA-4657-B944-31CB805AA178}"/>
    <cellStyle name="Komma 3 2 4 2 6 4 5 2" xfId="46124" xr:uid="{81C9A94E-1BBB-4CF9-983E-116E81F7052E}"/>
    <cellStyle name="Komma 3 2 4 2 6 4 6" xfId="24135" xr:uid="{32460EF3-5B6D-493D-9391-147050CE33F1}"/>
    <cellStyle name="Komma 3 2 4 2 6 5" xfId="2967" xr:uid="{5BE034CF-650F-487F-B6C0-76E6D46162E2}"/>
    <cellStyle name="Komma 3 2 4 2 6 5 2" xfId="8494" xr:uid="{F684F165-EB19-4E64-ABEC-B9D69FDFECCD}"/>
    <cellStyle name="Komma 3 2 4 2 6 5 2 2" xfId="30563" xr:uid="{A3495E7A-F4D9-42E4-9448-FFF532817E1F}"/>
    <cellStyle name="Komma 3 2 4 2 6 5 3" xfId="13961" xr:uid="{01005583-44A5-4AA2-9D76-FED22CA4271E}"/>
    <cellStyle name="Komma 3 2 4 2 6 5 3 2" xfId="36030" xr:uid="{2851EF80-85A1-4312-BA6D-C712D30EE553}"/>
    <cellStyle name="Komma 3 2 4 2 6 5 3 3" xfId="41578" xr:uid="{3969981D-344D-4E2C-923A-86C4237EE202}"/>
    <cellStyle name="Komma 3 2 4 2 6 5 4" xfId="19529" xr:uid="{5E2E8AEF-9B82-4D24-892C-698AD340E91D}"/>
    <cellStyle name="Komma 3 2 4 2 6 5 4 2" xfId="47045" xr:uid="{E615245F-C8AF-4CF4-93EB-DCA325AD26F4}"/>
    <cellStyle name="Komma 3 2 4 2 6 5 5" xfId="25056" xr:uid="{52ED424B-9AE4-4721-9570-43047AE23AFE}"/>
    <cellStyle name="Komma 3 2 4 2 6 6" xfId="5330" xr:uid="{A12C0469-1501-4174-A0EC-E7354AE0124A}"/>
    <cellStyle name="Komma 3 2 4 2 6 6 2" xfId="10837" xr:uid="{AED1310D-83EB-4F7E-866B-E7705D8E3165}"/>
    <cellStyle name="Komma 3 2 4 2 6 6 2 2" xfId="32906" xr:uid="{8D3C51C7-3AE9-4C28-B40D-EAF31A70F69C}"/>
    <cellStyle name="Komma 3 2 4 2 6 6 3" xfId="16324" xr:uid="{3EFAA13A-78AB-4BB4-A030-0A1BDA11E120}"/>
    <cellStyle name="Komma 3 2 4 2 6 6 3 2" xfId="38393" xr:uid="{945FCC4D-95AB-4A8A-8AE8-E3F9DC640F13}"/>
    <cellStyle name="Komma 3 2 4 2 6 6 3 3" xfId="43941" xr:uid="{85DDEFD9-565F-48FC-8890-1940909869CA}"/>
    <cellStyle name="Komma 3 2 4 2 6 6 4" xfId="21892" xr:uid="{2C48E161-40E8-4F4E-8E4C-721B99F03373}"/>
    <cellStyle name="Komma 3 2 4 2 6 6 4 2" xfId="49388" xr:uid="{8BF8507A-1BBF-457A-BB6E-C4837D152FFB}"/>
    <cellStyle name="Komma 3 2 4 2 6 6 5" xfId="27399" xr:uid="{0AA2C42C-535D-48D0-99B9-35956377D179}"/>
    <cellStyle name="Komma 3 2 4 2 6 7" xfId="5991" xr:uid="{B3B274D6-5E46-4C7C-A8EF-C3152D5EB694}"/>
    <cellStyle name="Komma 3 2 4 2 6 7 2" xfId="28060" xr:uid="{C7C79F1E-CE14-473C-B578-C2BF85817D7F}"/>
    <cellStyle name="Komma 3 2 4 2 6 8" xfId="11377" xr:uid="{9E3990D3-35C1-42CF-B766-D1C71C269D4D}"/>
    <cellStyle name="Komma 3 2 4 2 6 8 2" xfId="33446" xr:uid="{4D58AE93-092D-45B8-8F99-CBE899845DFA}"/>
    <cellStyle name="Komma 3 2 4 2 6 8 3" xfId="38994" xr:uid="{8D9B8273-985E-44BC-8D78-6CE581F19700}"/>
    <cellStyle name="Komma 3 2 4 2 6 9" xfId="16925" xr:uid="{EE8B0728-DEF1-4D3E-8D7C-92A8827565D4}"/>
    <cellStyle name="Komma 3 2 4 2 6 9 2" xfId="44542" xr:uid="{D9413C8E-2065-490D-9C89-B00F9A1835F1}"/>
    <cellStyle name="Komma 3 2 4 2 7" xfId="401" xr:uid="{3320531D-5E37-4754-B4D5-91A3A8B96A99}"/>
    <cellStyle name="Komma 3 2 4 2 7 10" xfId="22593" xr:uid="{542FA36D-ED3D-4249-857A-1FBFF2E44AA0}"/>
    <cellStyle name="Komma 3 2 4 2 7 2" xfId="824" xr:uid="{FEBACD50-31B5-4A77-9C77-B59530176E2A}"/>
    <cellStyle name="Komma 3 2 4 2 7 2 2" xfId="1625" xr:uid="{ED834C40-C4D4-4F38-93D8-757FB9EED177}"/>
    <cellStyle name="Komma 3 2 4 2 7 2 2 2" xfId="4229" xr:uid="{CA56D272-2287-4940-B086-B8B5469C0D47}"/>
    <cellStyle name="Komma 3 2 4 2 7 2 2 2 2" xfId="9736" xr:uid="{F1DAF811-F18F-44AE-B24E-3911CF0614CC}"/>
    <cellStyle name="Komma 3 2 4 2 7 2 2 2 2 2" xfId="31805" xr:uid="{F554078C-84E1-40F6-874E-90A2FFF75016}"/>
    <cellStyle name="Komma 3 2 4 2 7 2 2 2 3" xfId="15223" xr:uid="{05BEB04B-C572-4EC3-8984-8F1DF449D3E3}"/>
    <cellStyle name="Komma 3 2 4 2 7 2 2 2 3 2" xfId="37292" xr:uid="{747FD16C-CE04-4EB0-BF1F-11A6A38A665F}"/>
    <cellStyle name="Komma 3 2 4 2 7 2 2 2 3 3" xfId="42840" xr:uid="{E833E70B-3F98-41DF-9E6A-6E9EAD606DF6}"/>
    <cellStyle name="Komma 3 2 4 2 7 2 2 2 4" xfId="20791" xr:uid="{C4559E09-EF8B-4CC0-A2EB-AE66F95CF0FA}"/>
    <cellStyle name="Komma 3 2 4 2 7 2 2 2 4 2" xfId="48287" xr:uid="{146450D3-A7D3-4ABC-A114-8350B28F1F90}"/>
    <cellStyle name="Komma 3 2 4 2 7 2 2 2 5" xfId="26298" xr:uid="{B52C719F-BC52-4C26-A014-EC1817E9C75F}"/>
    <cellStyle name="Komma 3 2 4 2 7 2 2 3" xfId="7253" xr:uid="{B64C7E7F-EECD-45BA-BB6D-CDAD8577F785}"/>
    <cellStyle name="Komma 3 2 4 2 7 2 2 3 2" xfId="29322" xr:uid="{B4BD74DB-2F4F-42CB-B03C-48EE9E330AB3}"/>
    <cellStyle name="Komma 3 2 4 2 7 2 2 4" xfId="12619" xr:uid="{D133FA76-45DB-4502-B0AF-79E6E01B1448}"/>
    <cellStyle name="Komma 3 2 4 2 7 2 2 4 2" xfId="34688" xr:uid="{86F34E2D-9C0E-4453-85EE-E5447D2B7FE0}"/>
    <cellStyle name="Komma 3 2 4 2 7 2 2 4 3" xfId="40236" xr:uid="{F802962F-AA1E-456E-A15F-E66EA06E6ECE}"/>
    <cellStyle name="Komma 3 2 4 2 7 2 2 5" xfId="18187" xr:uid="{4F4E8405-8304-44FE-894D-503C3C18D912}"/>
    <cellStyle name="Komma 3 2 4 2 7 2 2 5 2" xfId="45804" xr:uid="{FE34360E-ABC8-4473-B993-140FD1F06070}"/>
    <cellStyle name="Komma 3 2 4 2 7 2 2 6" xfId="23815" xr:uid="{2422D8FB-EC01-4DDF-820C-08F2390308C5}"/>
    <cellStyle name="Komma 3 2 4 2 7 2 3" xfId="2406" xr:uid="{DECE4A30-6189-44A3-B45A-69A595980689}"/>
    <cellStyle name="Komma 3 2 4 2 7 2 3 2" xfId="5010" xr:uid="{6284F25B-7138-41CC-8460-011DE2ECC674}"/>
    <cellStyle name="Komma 3 2 4 2 7 2 3 2 2" xfId="10517" xr:uid="{9D3E4C05-D575-453F-9DF2-92D0FA06EB7F}"/>
    <cellStyle name="Komma 3 2 4 2 7 2 3 2 2 2" xfId="32586" xr:uid="{6075B78F-3402-41B6-ABD3-24C2746D6AA2}"/>
    <cellStyle name="Komma 3 2 4 2 7 2 3 2 3" xfId="16004" xr:uid="{46E9D74C-1790-454B-B223-271E46EEC60A}"/>
    <cellStyle name="Komma 3 2 4 2 7 2 3 2 3 2" xfId="38073" xr:uid="{0DD8938C-DC4F-449E-92F3-F98F18B94974}"/>
    <cellStyle name="Komma 3 2 4 2 7 2 3 2 3 3" xfId="43621" xr:uid="{43E1E656-07D9-45A4-A02F-D7F9C13F2096}"/>
    <cellStyle name="Komma 3 2 4 2 7 2 3 2 4" xfId="21572" xr:uid="{7DF02D36-2573-48DF-BA26-4CD3560C3191}"/>
    <cellStyle name="Komma 3 2 4 2 7 2 3 2 4 2" xfId="49068" xr:uid="{0211C787-0D33-494F-899D-FF3A44BBF2E7}"/>
    <cellStyle name="Komma 3 2 4 2 7 2 3 2 5" xfId="27079" xr:uid="{7AFEF8FA-F5EA-429A-A595-DCA558F3CDC5}"/>
    <cellStyle name="Komma 3 2 4 2 7 2 3 3" xfId="8034" xr:uid="{A6B854CA-132F-4770-8123-C446CBA95EF4}"/>
    <cellStyle name="Komma 3 2 4 2 7 2 3 3 2" xfId="30103" xr:uid="{2671B438-5900-444E-AB9B-09BD04D0F57E}"/>
    <cellStyle name="Komma 3 2 4 2 7 2 3 4" xfId="13400" xr:uid="{FC33D128-E11C-4546-860D-D9A3CF07C704}"/>
    <cellStyle name="Komma 3 2 4 2 7 2 3 4 2" xfId="35469" xr:uid="{B5C0ABDB-6B96-45FC-869B-8A5BCFE00AB6}"/>
    <cellStyle name="Komma 3 2 4 2 7 2 3 4 3" xfId="41017" xr:uid="{4D547D12-F248-4536-A6CA-BF25AD516FE3}"/>
    <cellStyle name="Komma 3 2 4 2 7 2 3 5" xfId="18968" xr:uid="{26F89372-45AF-4A12-8BC0-86B176253540}"/>
    <cellStyle name="Komma 3 2 4 2 7 2 3 5 2" xfId="46585" xr:uid="{72BDCEF2-CF92-4A91-8D42-E7568538BDD5}"/>
    <cellStyle name="Komma 3 2 4 2 7 2 3 6" xfId="24596" xr:uid="{32A23375-2F86-415A-B364-677BB17221FA}"/>
    <cellStyle name="Komma 3 2 4 2 7 2 4" xfId="3428" xr:uid="{94859243-66E1-4932-A9B9-8090EB339E67}"/>
    <cellStyle name="Komma 3 2 4 2 7 2 4 2" xfId="8955" xr:uid="{81ACB5BB-569C-476C-AD83-AAB8C0150C28}"/>
    <cellStyle name="Komma 3 2 4 2 7 2 4 2 2" xfId="31024" xr:uid="{9B223C9D-7051-4A43-96BA-E1D73BE00D2E}"/>
    <cellStyle name="Komma 3 2 4 2 7 2 4 3" xfId="14422" xr:uid="{CE52B30F-EC19-4F4D-BA08-3B2F4F2E2780}"/>
    <cellStyle name="Komma 3 2 4 2 7 2 4 3 2" xfId="36491" xr:uid="{ED4F9045-0CE3-43AD-BC72-67D407893FDB}"/>
    <cellStyle name="Komma 3 2 4 2 7 2 4 3 3" xfId="42039" xr:uid="{3AC46FB4-D1C1-4EB7-8271-CE4958C588FD}"/>
    <cellStyle name="Komma 3 2 4 2 7 2 4 4" xfId="19990" xr:uid="{0905BE9D-A38D-4245-9EE6-F1CD2E2EEDFA}"/>
    <cellStyle name="Komma 3 2 4 2 7 2 4 4 2" xfId="47506" xr:uid="{A9E7D78E-0B54-49F6-96F4-2F476BEAD94C}"/>
    <cellStyle name="Komma 3 2 4 2 7 2 4 5" xfId="25517" xr:uid="{EA205D6E-6378-4067-84B9-F30847633367}"/>
    <cellStyle name="Komma 3 2 4 2 7 2 5" xfId="6452" xr:uid="{D8FAD338-E296-451A-9486-865CE63F3FE4}"/>
    <cellStyle name="Komma 3 2 4 2 7 2 5 2" xfId="28521" xr:uid="{05FE2B13-4940-4332-A0A5-D374204B0045}"/>
    <cellStyle name="Komma 3 2 4 2 7 2 6" xfId="11838" xr:uid="{51CC7068-ECC1-4184-BAFD-1DE0A91318FB}"/>
    <cellStyle name="Komma 3 2 4 2 7 2 6 2" xfId="33907" xr:uid="{82489A4F-D3AD-4246-BE30-7B6F32A67D38}"/>
    <cellStyle name="Komma 3 2 4 2 7 2 6 3" xfId="39455" xr:uid="{CAB60409-F026-408B-AEBE-37C346FD04D8}"/>
    <cellStyle name="Komma 3 2 4 2 7 2 7" xfId="17386" xr:uid="{E7189D74-BD1E-4444-8EDF-2F65F46C009B}"/>
    <cellStyle name="Komma 3 2 4 2 7 2 7 2" xfId="45003" xr:uid="{F335912C-E2DA-4F11-9C07-FBB113F23B0B}"/>
    <cellStyle name="Komma 3 2 4 2 7 2 8" xfId="23014" xr:uid="{190FAFB3-7A0A-4295-B331-7503A74F0E6F}"/>
    <cellStyle name="Komma 3 2 4 2 7 3" xfId="1204" xr:uid="{606CE635-5CEA-4A95-ABCD-EB53C0CBC86D}"/>
    <cellStyle name="Komma 3 2 4 2 7 3 2" xfId="3808" xr:uid="{7FA49B5A-8B4E-428A-98F1-5C869AE91E10}"/>
    <cellStyle name="Komma 3 2 4 2 7 3 2 2" xfId="9315" xr:uid="{A1B57E30-5163-4A52-BA42-326E13BFF296}"/>
    <cellStyle name="Komma 3 2 4 2 7 3 2 2 2" xfId="31384" xr:uid="{AB315C5B-F312-437C-A761-7034CA2AF5CD}"/>
    <cellStyle name="Komma 3 2 4 2 7 3 2 3" xfId="14802" xr:uid="{85E15F29-B21A-419E-B9F3-F0E0448A1CD0}"/>
    <cellStyle name="Komma 3 2 4 2 7 3 2 3 2" xfId="36871" xr:uid="{32576327-F139-4A58-B601-05769B948E56}"/>
    <cellStyle name="Komma 3 2 4 2 7 3 2 3 3" xfId="42419" xr:uid="{B45858FC-6A3C-4B0B-BAF5-9F283B6D6112}"/>
    <cellStyle name="Komma 3 2 4 2 7 3 2 4" xfId="20370" xr:uid="{EBF1968D-314E-4E65-9654-5748E4A8ECEE}"/>
    <cellStyle name="Komma 3 2 4 2 7 3 2 4 2" xfId="47866" xr:uid="{C3AAF268-83DF-4241-9751-8FC3EC800C1C}"/>
    <cellStyle name="Komma 3 2 4 2 7 3 2 5" xfId="25877" xr:uid="{BA625D13-28D1-432F-B264-38FA8FEECF6D}"/>
    <cellStyle name="Komma 3 2 4 2 7 3 3" xfId="6832" xr:uid="{44C6BE9E-AF7F-4271-96F6-721F884558B1}"/>
    <cellStyle name="Komma 3 2 4 2 7 3 3 2" xfId="28901" xr:uid="{0FB8AA59-5053-4422-9716-9E4CFB0426F3}"/>
    <cellStyle name="Komma 3 2 4 2 7 3 4" xfId="12198" xr:uid="{96BC0CEC-3D64-4047-9679-3784649ECA76}"/>
    <cellStyle name="Komma 3 2 4 2 7 3 4 2" xfId="34267" xr:uid="{1166A34E-2A71-4AEE-A6E4-4A0739407D4D}"/>
    <cellStyle name="Komma 3 2 4 2 7 3 4 3" xfId="39815" xr:uid="{A57B534F-30E3-4633-9BAA-5461BA08C296}"/>
    <cellStyle name="Komma 3 2 4 2 7 3 5" xfId="17766" xr:uid="{99C190BA-76A7-4817-B7AC-2C720A65FB4A}"/>
    <cellStyle name="Komma 3 2 4 2 7 3 5 2" xfId="45383" xr:uid="{99F32B13-A3F7-4D72-AEC7-46E0C3A558AC}"/>
    <cellStyle name="Komma 3 2 4 2 7 3 6" xfId="23394" xr:uid="{99D4399C-8E74-46CF-BCCC-9DCC06858C00}"/>
    <cellStyle name="Komma 3 2 4 2 7 4" xfId="1985" xr:uid="{B2BAF7AD-4953-46AA-AE1F-9AB75DE48972}"/>
    <cellStyle name="Komma 3 2 4 2 7 4 2" xfId="4589" xr:uid="{143209A0-E8C7-425C-B3FA-0692B2473E9B}"/>
    <cellStyle name="Komma 3 2 4 2 7 4 2 2" xfId="10096" xr:uid="{2FCB7FC3-5503-479D-8DAB-9F1258D7BBA6}"/>
    <cellStyle name="Komma 3 2 4 2 7 4 2 2 2" xfId="32165" xr:uid="{6111D29F-CAEB-465A-B1ED-91AD9E685896}"/>
    <cellStyle name="Komma 3 2 4 2 7 4 2 3" xfId="15583" xr:uid="{A9AC768E-952A-4FEF-878D-E19DCE4C5FD0}"/>
    <cellStyle name="Komma 3 2 4 2 7 4 2 3 2" xfId="37652" xr:uid="{734700B1-7398-4F9D-A05A-A23C58062537}"/>
    <cellStyle name="Komma 3 2 4 2 7 4 2 3 3" xfId="43200" xr:uid="{EF176BBC-97DB-46F6-BFBE-9E7BF46D5D1C}"/>
    <cellStyle name="Komma 3 2 4 2 7 4 2 4" xfId="21151" xr:uid="{B5E713BC-5E29-4C73-92F6-214D0F4A5BCF}"/>
    <cellStyle name="Komma 3 2 4 2 7 4 2 4 2" xfId="48647" xr:uid="{AF0B4569-5FA2-4438-A6BC-14DD3C0627CD}"/>
    <cellStyle name="Komma 3 2 4 2 7 4 2 5" xfId="26658" xr:uid="{8461D1C7-A223-4387-93D3-D2E133068BD1}"/>
    <cellStyle name="Komma 3 2 4 2 7 4 3" xfId="7613" xr:uid="{1151BB0E-B026-4F7B-8504-897F5E3095E4}"/>
    <cellStyle name="Komma 3 2 4 2 7 4 3 2" xfId="29682" xr:uid="{CED47F50-92A5-4AE3-B4A1-2C31E213D4FF}"/>
    <cellStyle name="Komma 3 2 4 2 7 4 4" xfId="12979" xr:uid="{BE013E1E-DB73-483D-966E-E0BE844ABCC5}"/>
    <cellStyle name="Komma 3 2 4 2 7 4 4 2" xfId="35048" xr:uid="{FB97692D-C230-46A1-BCA3-D879B36BD5DB}"/>
    <cellStyle name="Komma 3 2 4 2 7 4 4 3" xfId="40596" xr:uid="{5814D2A5-AB51-479B-A2E6-FCC08F7E741F}"/>
    <cellStyle name="Komma 3 2 4 2 7 4 5" xfId="18547" xr:uid="{BF8B0F17-DDF4-40D7-9F9D-F42A2C184FEC}"/>
    <cellStyle name="Komma 3 2 4 2 7 4 5 2" xfId="46164" xr:uid="{1C98711F-C281-4804-A4C4-59855B640A9D}"/>
    <cellStyle name="Komma 3 2 4 2 7 4 6" xfId="24175" xr:uid="{2A4BCCA3-8198-4F9D-B0E6-E223BDDAB53D}"/>
    <cellStyle name="Komma 3 2 4 2 7 5" xfId="3007" xr:uid="{ED5F0745-CD2F-4634-81DC-E89A0158A246}"/>
    <cellStyle name="Komma 3 2 4 2 7 5 2" xfId="8534" xr:uid="{60F981FC-408F-49A5-9814-965A56CD1EE4}"/>
    <cellStyle name="Komma 3 2 4 2 7 5 2 2" xfId="30603" xr:uid="{8B65AB12-9D22-4F77-A466-415DA70D6609}"/>
    <cellStyle name="Komma 3 2 4 2 7 5 3" xfId="14001" xr:uid="{F866A38B-74F7-47FF-8A46-4FB6E4C61214}"/>
    <cellStyle name="Komma 3 2 4 2 7 5 3 2" xfId="36070" xr:uid="{39673DBF-0A24-43A2-B7AE-8BADBD74EB23}"/>
    <cellStyle name="Komma 3 2 4 2 7 5 3 3" xfId="41618" xr:uid="{20CEB861-48FB-4B0C-A55C-22105380BD05}"/>
    <cellStyle name="Komma 3 2 4 2 7 5 4" xfId="19569" xr:uid="{155CDEAE-08DE-49CD-A77B-C06A0D261D1E}"/>
    <cellStyle name="Komma 3 2 4 2 7 5 4 2" xfId="47085" xr:uid="{6B7D1B60-3C51-403B-AF85-49F987F5869E}"/>
    <cellStyle name="Komma 3 2 4 2 7 5 5" xfId="25096" xr:uid="{4D0B7C9C-A693-4FE2-810A-969E7DDEDB40}"/>
    <cellStyle name="Komma 3 2 4 2 7 6" xfId="5370" xr:uid="{EC8B2690-DBFA-4C42-9134-F208B07D9C2E}"/>
    <cellStyle name="Komma 3 2 4 2 7 6 2" xfId="10877" xr:uid="{085F380B-F97C-43A4-9957-A391C484B696}"/>
    <cellStyle name="Komma 3 2 4 2 7 6 2 2" xfId="32946" xr:uid="{FFF4D131-31D7-4F27-83B9-38C623A95E5A}"/>
    <cellStyle name="Komma 3 2 4 2 7 6 3" xfId="16364" xr:uid="{04A72372-1870-4D38-AF44-8E62CE84FC27}"/>
    <cellStyle name="Komma 3 2 4 2 7 6 3 2" xfId="38433" xr:uid="{2432582C-E293-4A84-83C8-ED891B526D18}"/>
    <cellStyle name="Komma 3 2 4 2 7 6 3 3" xfId="43981" xr:uid="{8CA24548-7AA0-4903-ACC7-9DF2A1FE74FF}"/>
    <cellStyle name="Komma 3 2 4 2 7 6 4" xfId="21932" xr:uid="{DD60CE72-6B11-49AB-9AF5-40244AA2F67B}"/>
    <cellStyle name="Komma 3 2 4 2 7 6 4 2" xfId="49428" xr:uid="{7E46ECCC-F05B-4351-817C-6A5A05510FB6}"/>
    <cellStyle name="Komma 3 2 4 2 7 6 5" xfId="27439" xr:uid="{3BE5F358-9BBC-4C0E-B0E3-4B0F969CF65E}"/>
    <cellStyle name="Komma 3 2 4 2 7 7" xfId="6031" xr:uid="{4FB61CEE-F844-4F63-8667-C2F7F1CF3033}"/>
    <cellStyle name="Komma 3 2 4 2 7 7 2" xfId="28100" xr:uid="{25FFA0A5-9CDB-4792-9C4C-C9667CAFFF16}"/>
    <cellStyle name="Komma 3 2 4 2 7 8" xfId="11417" xr:uid="{BA1168BB-B2FE-4B91-A07E-59DC844C8C7B}"/>
    <cellStyle name="Komma 3 2 4 2 7 8 2" xfId="33486" xr:uid="{D8E37340-F7E5-48B4-AD7F-0127E6525ECE}"/>
    <cellStyle name="Komma 3 2 4 2 7 8 3" xfId="39034" xr:uid="{51343450-BE0D-4946-83DE-DDA7A357C579}"/>
    <cellStyle name="Komma 3 2 4 2 7 9" xfId="16965" xr:uid="{46726BB5-4F8F-4295-B385-60D7FB62A8C1}"/>
    <cellStyle name="Komma 3 2 4 2 7 9 2" xfId="44582" xr:uid="{00B98498-2076-4406-AAEE-0E42C7AE1466}"/>
    <cellStyle name="Komma 3 2 4 2 8" xfId="443" xr:uid="{7B0C1D82-977E-4085-8F4F-24C9B5867104}"/>
    <cellStyle name="Komma 3 2 4 2 8 10" xfId="22633" xr:uid="{DB2ABCC3-3BC9-4BEB-902F-935219D9D5E0}"/>
    <cellStyle name="Komma 3 2 4 2 8 2" xfId="864" xr:uid="{B0A84555-6175-45D1-8987-DFEC3277C67F}"/>
    <cellStyle name="Komma 3 2 4 2 8 2 2" xfId="1665" xr:uid="{E80E874D-265A-4B47-9A9A-6075B0291F2C}"/>
    <cellStyle name="Komma 3 2 4 2 8 2 2 2" xfId="4269" xr:uid="{929F0EA7-F91B-4FBF-803E-E18778B7EAB9}"/>
    <cellStyle name="Komma 3 2 4 2 8 2 2 2 2" xfId="9776" xr:uid="{2956FE64-FB80-4879-A66F-5C8BBC19F4FA}"/>
    <cellStyle name="Komma 3 2 4 2 8 2 2 2 2 2" xfId="31845" xr:uid="{FD2C4745-6429-4BBF-A804-801C12667BC4}"/>
    <cellStyle name="Komma 3 2 4 2 8 2 2 2 3" xfId="15263" xr:uid="{1D93D657-5B74-4AFB-8676-6CBA009CB560}"/>
    <cellStyle name="Komma 3 2 4 2 8 2 2 2 3 2" xfId="37332" xr:uid="{F53382B0-9596-4085-8063-87581BB91C3C}"/>
    <cellStyle name="Komma 3 2 4 2 8 2 2 2 3 3" xfId="42880" xr:uid="{C3E55CD4-2CFB-4F18-AD94-6E398507B564}"/>
    <cellStyle name="Komma 3 2 4 2 8 2 2 2 4" xfId="20831" xr:uid="{EA02758C-E9BD-4117-B407-2402F2DE613B}"/>
    <cellStyle name="Komma 3 2 4 2 8 2 2 2 4 2" xfId="48327" xr:uid="{D49CFEEB-BB4F-45FB-A373-F91DB3F4D6DF}"/>
    <cellStyle name="Komma 3 2 4 2 8 2 2 2 5" xfId="26338" xr:uid="{CA2DD183-75B3-496C-AABB-817F0DEFE3A0}"/>
    <cellStyle name="Komma 3 2 4 2 8 2 2 3" xfId="7293" xr:uid="{9F489331-CA38-4781-9DB5-53FC8F38B7EF}"/>
    <cellStyle name="Komma 3 2 4 2 8 2 2 3 2" xfId="29362" xr:uid="{E455D794-366C-4C66-AE16-10D033CF2DDD}"/>
    <cellStyle name="Komma 3 2 4 2 8 2 2 4" xfId="12659" xr:uid="{F274E9FC-FD67-40BE-AA1A-1908E80452AA}"/>
    <cellStyle name="Komma 3 2 4 2 8 2 2 4 2" xfId="34728" xr:uid="{9FF91A38-455A-4021-93B0-E39E0E2A282E}"/>
    <cellStyle name="Komma 3 2 4 2 8 2 2 4 3" xfId="40276" xr:uid="{C6D48846-9F1B-4F91-8F88-35DBBD5CA4B7}"/>
    <cellStyle name="Komma 3 2 4 2 8 2 2 5" xfId="18227" xr:uid="{7639D32C-AA90-411D-BB72-C387154968B8}"/>
    <cellStyle name="Komma 3 2 4 2 8 2 2 5 2" xfId="45844" xr:uid="{DC61BAF4-4B5F-4B03-8E5D-DB3042948E5F}"/>
    <cellStyle name="Komma 3 2 4 2 8 2 2 6" xfId="23855" xr:uid="{71EE969B-C661-436E-A56B-477430F668CD}"/>
    <cellStyle name="Komma 3 2 4 2 8 2 3" xfId="2446" xr:uid="{9A3CD000-4765-4FDD-B35B-0F4D3E571862}"/>
    <cellStyle name="Komma 3 2 4 2 8 2 3 2" xfId="5050" xr:uid="{A8119C95-7339-44FA-9761-17A9BAAC58AC}"/>
    <cellStyle name="Komma 3 2 4 2 8 2 3 2 2" xfId="10557" xr:uid="{E910296E-C2B1-4365-B37A-CC6DFA9F9E5E}"/>
    <cellStyle name="Komma 3 2 4 2 8 2 3 2 2 2" xfId="32626" xr:uid="{5EAB51D0-CA5C-406D-8FE4-001922B7C76B}"/>
    <cellStyle name="Komma 3 2 4 2 8 2 3 2 3" xfId="16044" xr:uid="{EFD58584-A0D4-4549-BA5E-0127890FA400}"/>
    <cellStyle name="Komma 3 2 4 2 8 2 3 2 3 2" xfId="38113" xr:uid="{78E67226-28D3-4320-A2DD-AA666A1C85E4}"/>
    <cellStyle name="Komma 3 2 4 2 8 2 3 2 3 3" xfId="43661" xr:uid="{7D6D214A-DA09-4927-A9CC-7C8E821E6B83}"/>
    <cellStyle name="Komma 3 2 4 2 8 2 3 2 4" xfId="21612" xr:uid="{7B635E84-E205-4293-911C-D77C1F22D4F2}"/>
    <cellStyle name="Komma 3 2 4 2 8 2 3 2 4 2" xfId="49108" xr:uid="{8D2FC135-569C-4CF5-AB3C-51D4B3FD7A2F}"/>
    <cellStyle name="Komma 3 2 4 2 8 2 3 2 5" xfId="27119" xr:uid="{9A7E3CB1-13EC-4829-873E-762225A5A328}"/>
    <cellStyle name="Komma 3 2 4 2 8 2 3 3" xfId="8074" xr:uid="{612EA53E-1EA6-4B6B-B1B0-98836AF83146}"/>
    <cellStyle name="Komma 3 2 4 2 8 2 3 3 2" xfId="30143" xr:uid="{7ADD18D7-CA7C-4AD7-BE5C-00E63D96ACBF}"/>
    <cellStyle name="Komma 3 2 4 2 8 2 3 4" xfId="13440" xr:uid="{87DE2B92-06D8-401D-832E-70BC42B2F022}"/>
    <cellStyle name="Komma 3 2 4 2 8 2 3 4 2" xfId="35509" xr:uid="{20AD2133-9FC4-4CB7-BF85-04B95EA2B121}"/>
    <cellStyle name="Komma 3 2 4 2 8 2 3 4 3" xfId="41057" xr:uid="{77D32DE6-B0CB-468C-BE6F-25B8FC904849}"/>
    <cellStyle name="Komma 3 2 4 2 8 2 3 5" xfId="19008" xr:uid="{A789A9A0-467C-43F5-A1E4-6686C34CC69F}"/>
    <cellStyle name="Komma 3 2 4 2 8 2 3 5 2" xfId="46625" xr:uid="{E4BD469A-02E5-4168-B55D-B6AFDB4DCE4A}"/>
    <cellStyle name="Komma 3 2 4 2 8 2 3 6" xfId="24636" xr:uid="{7AB4AA74-4FAF-4BE6-8B17-D548BDD41564}"/>
    <cellStyle name="Komma 3 2 4 2 8 2 4" xfId="3468" xr:uid="{12AAA5DF-1AAD-4094-A3D4-87280C599BC3}"/>
    <cellStyle name="Komma 3 2 4 2 8 2 4 2" xfId="8995" xr:uid="{52A72D30-05CA-4EED-A553-33BFD1BFB3B1}"/>
    <cellStyle name="Komma 3 2 4 2 8 2 4 2 2" xfId="31064" xr:uid="{1B064952-2E6D-4DA7-AC3C-C40FF7E7C714}"/>
    <cellStyle name="Komma 3 2 4 2 8 2 4 3" xfId="14462" xr:uid="{F8E47F6A-7F47-40AD-92A8-E39831712201}"/>
    <cellStyle name="Komma 3 2 4 2 8 2 4 3 2" xfId="36531" xr:uid="{8615C958-063E-4A0B-9424-4FEF228E5D41}"/>
    <cellStyle name="Komma 3 2 4 2 8 2 4 3 3" xfId="42079" xr:uid="{AEB02188-95B0-49D7-9906-6F8C620D4EEA}"/>
    <cellStyle name="Komma 3 2 4 2 8 2 4 4" xfId="20030" xr:uid="{AB1D365D-B11F-4E78-BD1F-940E8204D7DF}"/>
    <cellStyle name="Komma 3 2 4 2 8 2 4 4 2" xfId="47546" xr:uid="{AC2A78C8-7BCD-4E80-B6A6-2FAF7FA68198}"/>
    <cellStyle name="Komma 3 2 4 2 8 2 4 5" xfId="25557" xr:uid="{4CD4A536-22F2-4CC9-88E2-5C1FB6134447}"/>
    <cellStyle name="Komma 3 2 4 2 8 2 5" xfId="6492" xr:uid="{5CF7DF30-202B-43B3-8E2C-9CA18EA366E8}"/>
    <cellStyle name="Komma 3 2 4 2 8 2 5 2" xfId="28561" xr:uid="{405BCD3B-96F4-404E-B666-21578E0D2F4D}"/>
    <cellStyle name="Komma 3 2 4 2 8 2 6" xfId="11878" xr:uid="{1B3B8BA2-4B3B-40F6-8B43-BC4FD92858F2}"/>
    <cellStyle name="Komma 3 2 4 2 8 2 6 2" xfId="33947" xr:uid="{E429E1B2-7759-4B16-9FF6-7A3F661C94E6}"/>
    <cellStyle name="Komma 3 2 4 2 8 2 6 3" xfId="39495" xr:uid="{5C778C26-0BF2-426C-8D26-BDC4DC661F62}"/>
    <cellStyle name="Komma 3 2 4 2 8 2 7" xfId="17426" xr:uid="{3AA86BCD-DE2E-4DEB-80C9-8A97A8CE0050}"/>
    <cellStyle name="Komma 3 2 4 2 8 2 7 2" xfId="45043" xr:uid="{D91744C3-7B5E-4DA3-BB53-2CE2128629CB}"/>
    <cellStyle name="Komma 3 2 4 2 8 2 8" xfId="23054" xr:uid="{CAA882F5-6F26-4775-9215-BE7E67880BBF}"/>
    <cellStyle name="Komma 3 2 4 2 8 3" xfId="1244" xr:uid="{DDC961B2-50AB-4DD2-9360-38A09A25353E}"/>
    <cellStyle name="Komma 3 2 4 2 8 3 2" xfId="3848" xr:uid="{3E07E63B-469F-43F0-AFC2-E99487CE8E34}"/>
    <cellStyle name="Komma 3 2 4 2 8 3 2 2" xfId="9355" xr:uid="{542F9F7C-7E72-438A-BFC3-CA23AE0B70CC}"/>
    <cellStyle name="Komma 3 2 4 2 8 3 2 2 2" xfId="31424" xr:uid="{3A724CF6-FC74-4D8E-A2F1-D2E8F0F48A6B}"/>
    <cellStyle name="Komma 3 2 4 2 8 3 2 3" xfId="14842" xr:uid="{398D96F8-8BBA-40AA-91AC-FF58C8A24E25}"/>
    <cellStyle name="Komma 3 2 4 2 8 3 2 3 2" xfId="36911" xr:uid="{7041FA69-0540-4123-A016-1BC389B255CC}"/>
    <cellStyle name="Komma 3 2 4 2 8 3 2 3 3" xfId="42459" xr:uid="{524A6BA3-BC7B-4132-8BAD-399383DD1DFC}"/>
    <cellStyle name="Komma 3 2 4 2 8 3 2 4" xfId="20410" xr:uid="{6E8E26ED-8A3F-434D-83C2-8D14E072CDB1}"/>
    <cellStyle name="Komma 3 2 4 2 8 3 2 4 2" xfId="47906" xr:uid="{2C80D6D7-B8CA-40C1-945C-4CC362586A72}"/>
    <cellStyle name="Komma 3 2 4 2 8 3 2 5" xfId="25917" xr:uid="{A6D2AFFD-FF3F-4418-A22A-FC659454B725}"/>
    <cellStyle name="Komma 3 2 4 2 8 3 3" xfId="6872" xr:uid="{5B251BF1-6C27-47D7-81BF-781EF44E86FF}"/>
    <cellStyle name="Komma 3 2 4 2 8 3 3 2" xfId="28941" xr:uid="{B5F47857-6608-4F2F-91F9-B6421D3C475E}"/>
    <cellStyle name="Komma 3 2 4 2 8 3 4" xfId="12238" xr:uid="{23093B60-8C6C-4E65-B8B3-C723F3F74464}"/>
    <cellStyle name="Komma 3 2 4 2 8 3 4 2" xfId="34307" xr:uid="{385EDD6A-4F0C-4755-848D-88559046B7FD}"/>
    <cellStyle name="Komma 3 2 4 2 8 3 4 3" xfId="39855" xr:uid="{41ADE277-A111-40F0-B2E3-12556C2BC96C}"/>
    <cellStyle name="Komma 3 2 4 2 8 3 5" xfId="17806" xr:uid="{7EE9A8D6-8864-4893-B44C-10C0CAB8995C}"/>
    <cellStyle name="Komma 3 2 4 2 8 3 5 2" xfId="45423" xr:uid="{9C7ED3FC-7BEF-4896-B679-8802177E5E5E}"/>
    <cellStyle name="Komma 3 2 4 2 8 3 6" xfId="23434" xr:uid="{A9EFDD81-2DB8-44AE-B3E6-2E55E2DE53DA}"/>
    <cellStyle name="Komma 3 2 4 2 8 4" xfId="2025" xr:uid="{DA3BCD7A-7622-4937-BC52-A130FB3746C3}"/>
    <cellStyle name="Komma 3 2 4 2 8 4 2" xfId="4629" xr:uid="{88A44FF0-3C3F-4A58-A3C3-9D00F7C7B3D0}"/>
    <cellStyle name="Komma 3 2 4 2 8 4 2 2" xfId="10136" xr:uid="{B8D67F40-1EDC-4472-A2B6-099B52B6970B}"/>
    <cellStyle name="Komma 3 2 4 2 8 4 2 2 2" xfId="32205" xr:uid="{2E6A3E19-660C-4BF4-B767-F87E49F3F8B9}"/>
    <cellStyle name="Komma 3 2 4 2 8 4 2 3" xfId="15623" xr:uid="{A5479AEC-8AEF-4066-A143-269E19C31569}"/>
    <cellStyle name="Komma 3 2 4 2 8 4 2 3 2" xfId="37692" xr:uid="{9F809FB8-2CE7-4E72-BDFD-04A4DC4DD85C}"/>
    <cellStyle name="Komma 3 2 4 2 8 4 2 3 3" xfId="43240" xr:uid="{78DBADE9-B8FF-4F84-8950-B9A1922140C1}"/>
    <cellStyle name="Komma 3 2 4 2 8 4 2 4" xfId="21191" xr:uid="{99713799-BFD6-43A1-A809-5A0D11EC0AD3}"/>
    <cellStyle name="Komma 3 2 4 2 8 4 2 4 2" xfId="48687" xr:uid="{E294CC9D-9D16-43A9-A543-C9114365D4D5}"/>
    <cellStyle name="Komma 3 2 4 2 8 4 2 5" xfId="26698" xr:uid="{8086C5F8-7A21-4437-8412-40926A4B8DC4}"/>
    <cellStyle name="Komma 3 2 4 2 8 4 3" xfId="7653" xr:uid="{38A39043-C752-4113-85C8-513D369C4F63}"/>
    <cellStyle name="Komma 3 2 4 2 8 4 3 2" xfId="29722" xr:uid="{AC9DF68F-8C4C-4866-93CB-8993A8F8350F}"/>
    <cellStyle name="Komma 3 2 4 2 8 4 4" xfId="13019" xr:uid="{41C91F96-813F-428E-AB4D-47D2FA43E1DB}"/>
    <cellStyle name="Komma 3 2 4 2 8 4 4 2" xfId="35088" xr:uid="{E9B458A5-3E7E-4981-B3C4-D7246F6CED80}"/>
    <cellStyle name="Komma 3 2 4 2 8 4 4 3" xfId="40636" xr:uid="{05F9E2AD-26F7-43CB-A688-771E4966B2FF}"/>
    <cellStyle name="Komma 3 2 4 2 8 4 5" xfId="18587" xr:uid="{ADF5A75C-D398-4C1E-9C96-02C866CB0CF8}"/>
    <cellStyle name="Komma 3 2 4 2 8 4 5 2" xfId="46204" xr:uid="{8C25BF9A-E529-44FF-B893-0D8070B4F2DB}"/>
    <cellStyle name="Komma 3 2 4 2 8 4 6" xfId="24215" xr:uid="{A9638074-DA05-43FE-9C36-A58E1130020F}"/>
    <cellStyle name="Komma 3 2 4 2 8 5" xfId="3047" xr:uid="{36825A6A-C0C2-47A9-9E86-CBB501BF4F0B}"/>
    <cellStyle name="Komma 3 2 4 2 8 5 2" xfId="8574" xr:uid="{061EA0B5-145F-4EE3-A605-2924B228E4C8}"/>
    <cellStyle name="Komma 3 2 4 2 8 5 2 2" xfId="30643" xr:uid="{6233C1C4-E6F7-4D6D-8AA8-21D2BADF84FE}"/>
    <cellStyle name="Komma 3 2 4 2 8 5 3" xfId="14041" xr:uid="{C535B959-6551-44C5-86A3-7C75580F3BB5}"/>
    <cellStyle name="Komma 3 2 4 2 8 5 3 2" xfId="36110" xr:uid="{8BC12C3E-6789-429D-B5A2-9C8687AA2159}"/>
    <cellStyle name="Komma 3 2 4 2 8 5 3 3" xfId="41658" xr:uid="{D31C5F89-99CB-40D7-90DD-03E867D91A35}"/>
    <cellStyle name="Komma 3 2 4 2 8 5 4" xfId="19609" xr:uid="{B2998468-A782-46A9-BFEC-D6D0F4C277BC}"/>
    <cellStyle name="Komma 3 2 4 2 8 5 4 2" xfId="47125" xr:uid="{8360150B-DD06-4EF6-9932-EB4B716AAE62}"/>
    <cellStyle name="Komma 3 2 4 2 8 5 5" xfId="25136" xr:uid="{36E9F696-8274-4671-8273-5152B39F630A}"/>
    <cellStyle name="Komma 3 2 4 2 8 6" xfId="5410" xr:uid="{A89D2B56-53AD-4288-A1BB-EEE5790F02A4}"/>
    <cellStyle name="Komma 3 2 4 2 8 6 2" xfId="10917" xr:uid="{A2947ABC-ACF8-4C5D-85D4-A7A0D7887EA3}"/>
    <cellStyle name="Komma 3 2 4 2 8 6 2 2" xfId="32986" xr:uid="{E87284B4-093B-4055-8ADF-A155D7A0E60A}"/>
    <cellStyle name="Komma 3 2 4 2 8 6 3" xfId="16404" xr:uid="{4771BA86-9E6F-4E28-B5A7-AF4E0FD3D052}"/>
    <cellStyle name="Komma 3 2 4 2 8 6 3 2" xfId="38473" xr:uid="{B6660011-3ABF-450F-9B2B-EA7862919C8F}"/>
    <cellStyle name="Komma 3 2 4 2 8 6 3 3" xfId="44021" xr:uid="{AA9A981B-9E62-4F93-AE9A-34D739921096}"/>
    <cellStyle name="Komma 3 2 4 2 8 6 4" xfId="21972" xr:uid="{9E8C7391-B0D9-46A6-BF42-5928A801C7D2}"/>
    <cellStyle name="Komma 3 2 4 2 8 6 4 2" xfId="49468" xr:uid="{B1F16384-7AEA-448A-A712-B69CA9028FD1}"/>
    <cellStyle name="Komma 3 2 4 2 8 6 5" xfId="27479" xr:uid="{2A59934F-3A32-491A-9B0E-338170E91657}"/>
    <cellStyle name="Komma 3 2 4 2 8 7" xfId="6071" xr:uid="{D60667FE-D52B-4CEC-8976-55669AFB1D1B}"/>
    <cellStyle name="Komma 3 2 4 2 8 7 2" xfId="28140" xr:uid="{FD218F36-B72E-490E-A1BA-DDC02B97140C}"/>
    <cellStyle name="Komma 3 2 4 2 8 8" xfId="11457" xr:uid="{1AC851EE-8DDC-443F-9ACC-A4AD55AEDBA3}"/>
    <cellStyle name="Komma 3 2 4 2 8 8 2" xfId="33526" xr:uid="{D165EB0F-ED9A-4916-BE2D-C5A5D305F210}"/>
    <cellStyle name="Komma 3 2 4 2 8 8 3" xfId="39074" xr:uid="{CA596B9E-68F1-4A56-899A-2003581066FA}"/>
    <cellStyle name="Komma 3 2 4 2 8 9" xfId="17005" xr:uid="{D73B3FB3-FE53-42A0-9FEB-02ECA9360A36}"/>
    <cellStyle name="Komma 3 2 4 2 8 9 2" xfId="44622" xr:uid="{D8AFC1C0-7A0E-43E1-8136-A43084BD0517}"/>
    <cellStyle name="Komma 3 2 4 2 9" xfId="503" xr:uid="{13E4EA2E-F75C-4FE3-B267-56EBF80C284F}"/>
    <cellStyle name="Komma 3 2 4 2 9 2" xfId="1304" xr:uid="{7295FEAB-8DA8-465C-92D2-0CF0B182ACA9}"/>
    <cellStyle name="Komma 3 2 4 2 9 2 2" xfId="3908" xr:uid="{DD075B16-C444-4236-B561-59502B740E51}"/>
    <cellStyle name="Komma 3 2 4 2 9 2 2 2" xfId="9415" xr:uid="{0394E69B-4AB0-475C-80F0-8479EB6E12D7}"/>
    <cellStyle name="Komma 3 2 4 2 9 2 2 2 2" xfId="31484" xr:uid="{9C2E5966-D770-46B3-8E5A-E9FF2D27CC89}"/>
    <cellStyle name="Komma 3 2 4 2 9 2 2 3" xfId="14902" xr:uid="{829701D8-7E1A-4B38-9C63-B9DFEE734E94}"/>
    <cellStyle name="Komma 3 2 4 2 9 2 2 3 2" xfId="36971" xr:uid="{40133122-C4C8-41FD-B491-B4E5F35EF05D}"/>
    <cellStyle name="Komma 3 2 4 2 9 2 2 3 3" xfId="42519" xr:uid="{83D65B12-28E6-48A5-B7A3-ADA7D54A9CD2}"/>
    <cellStyle name="Komma 3 2 4 2 9 2 2 4" xfId="20470" xr:uid="{EF2FD916-64B7-4B9A-9D7F-9C95063171D5}"/>
    <cellStyle name="Komma 3 2 4 2 9 2 2 4 2" xfId="47966" xr:uid="{BE69497B-6CC0-45EB-B138-D78E7E97473A}"/>
    <cellStyle name="Komma 3 2 4 2 9 2 2 5" xfId="25977" xr:uid="{7207BDD8-F808-4E69-A5EF-CEF7F7CBD9F3}"/>
    <cellStyle name="Komma 3 2 4 2 9 2 3" xfId="6932" xr:uid="{3B1C84AC-C84D-4254-A7C6-588205BBDE73}"/>
    <cellStyle name="Komma 3 2 4 2 9 2 3 2" xfId="29001" xr:uid="{F9072ED3-7B88-4200-AE5D-B2FD14A13E5F}"/>
    <cellStyle name="Komma 3 2 4 2 9 2 4" xfId="12298" xr:uid="{85DBDD3F-5F3D-461B-976A-9B6032AC9877}"/>
    <cellStyle name="Komma 3 2 4 2 9 2 4 2" xfId="34367" xr:uid="{ECBAE448-CF34-4957-9BDC-6A71F8569523}"/>
    <cellStyle name="Komma 3 2 4 2 9 2 4 3" xfId="39915" xr:uid="{C6F99979-BFF3-4816-9BBC-FBDB776DBFDF}"/>
    <cellStyle name="Komma 3 2 4 2 9 2 5" xfId="17866" xr:uid="{FA893DA3-D40B-4853-A014-4BEC821AB3F5}"/>
    <cellStyle name="Komma 3 2 4 2 9 2 5 2" xfId="45483" xr:uid="{18AF48B2-4020-4EA7-B8B1-B4A879BBFB51}"/>
    <cellStyle name="Komma 3 2 4 2 9 2 6" xfId="23494" xr:uid="{70DA9BEC-1EA0-4839-8DED-D467FB5E9F9C}"/>
    <cellStyle name="Komma 3 2 4 2 9 3" xfId="2085" xr:uid="{03C7898A-8C31-462A-97F8-B7544E461CFE}"/>
    <cellStyle name="Komma 3 2 4 2 9 3 2" xfId="4689" xr:uid="{601315E5-7016-4896-A8B4-DFDEB2FE3033}"/>
    <cellStyle name="Komma 3 2 4 2 9 3 2 2" xfId="10196" xr:uid="{68E288E7-3F99-43D0-BB0D-CB917D7B501D}"/>
    <cellStyle name="Komma 3 2 4 2 9 3 2 2 2" xfId="32265" xr:uid="{530D28F3-234F-4F10-B2A6-A25C8F504323}"/>
    <cellStyle name="Komma 3 2 4 2 9 3 2 3" xfId="15683" xr:uid="{F45BF618-BCC6-4C12-9E1D-83B8465D01BD}"/>
    <cellStyle name="Komma 3 2 4 2 9 3 2 3 2" xfId="37752" xr:uid="{5657F557-2062-4996-9427-E7EC0227D3F8}"/>
    <cellStyle name="Komma 3 2 4 2 9 3 2 3 3" xfId="43300" xr:uid="{60740EE8-E89A-4194-B337-86B7187C3435}"/>
    <cellStyle name="Komma 3 2 4 2 9 3 2 4" xfId="21251" xr:uid="{5FAADD9C-7281-49AE-94F3-E065D6399241}"/>
    <cellStyle name="Komma 3 2 4 2 9 3 2 4 2" xfId="48747" xr:uid="{EA814734-2061-4CAD-94B2-F66E154A5F04}"/>
    <cellStyle name="Komma 3 2 4 2 9 3 2 5" xfId="26758" xr:uid="{3D67EEA5-0743-4291-B04D-82A380BF4A0F}"/>
    <cellStyle name="Komma 3 2 4 2 9 3 3" xfId="7713" xr:uid="{FDD638A2-04EB-40AF-8B29-A2E8C6A2BFC6}"/>
    <cellStyle name="Komma 3 2 4 2 9 3 3 2" xfId="29782" xr:uid="{F9E07672-E05A-430D-9EE2-028F82127D74}"/>
    <cellStyle name="Komma 3 2 4 2 9 3 4" xfId="13079" xr:uid="{8A1D2866-1EA5-4669-85E7-DD109C3FCDA5}"/>
    <cellStyle name="Komma 3 2 4 2 9 3 4 2" xfId="35148" xr:uid="{D7C5787E-2084-4398-9579-F5F3C4F640D3}"/>
    <cellStyle name="Komma 3 2 4 2 9 3 4 3" xfId="40696" xr:uid="{FD0CB5D8-F19F-4BBD-B973-CAFD155EA3CC}"/>
    <cellStyle name="Komma 3 2 4 2 9 3 5" xfId="18647" xr:uid="{F0C184D1-6F04-42B6-AD11-EA0E2F14E9B3}"/>
    <cellStyle name="Komma 3 2 4 2 9 3 5 2" xfId="46264" xr:uid="{99C1FEFB-B383-4608-BF45-2E64CF5BD157}"/>
    <cellStyle name="Komma 3 2 4 2 9 3 6" xfId="24275" xr:uid="{5ED987DF-2F36-4B6F-AA15-ACCE4931E12C}"/>
    <cellStyle name="Komma 3 2 4 2 9 4" xfId="3107" xr:uid="{A4365504-D2F0-4244-971D-71BF4F1D6DE0}"/>
    <cellStyle name="Komma 3 2 4 2 9 4 2" xfId="8634" xr:uid="{465B00EF-CB52-4437-90B7-C407A961454C}"/>
    <cellStyle name="Komma 3 2 4 2 9 4 2 2" xfId="30703" xr:uid="{C864EEA7-5E78-43FE-940D-1B21732861A0}"/>
    <cellStyle name="Komma 3 2 4 2 9 4 3" xfId="14101" xr:uid="{2D327071-EB02-4E56-B329-3DD1E036675C}"/>
    <cellStyle name="Komma 3 2 4 2 9 4 3 2" xfId="36170" xr:uid="{6C16979C-8751-4697-8B38-4A072C0D6761}"/>
    <cellStyle name="Komma 3 2 4 2 9 4 3 3" xfId="41718" xr:uid="{44DBD5BF-61AA-4E72-A0D7-6FE1B13835A0}"/>
    <cellStyle name="Komma 3 2 4 2 9 4 4" xfId="19669" xr:uid="{E4316D3B-8B88-4A5A-8914-BE188DFC821C}"/>
    <cellStyle name="Komma 3 2 4 2 9 4 4 2" xfId="47185" xr:uid="{DD63B310-3F9B-4BCD-9D04-71CC9B306DB5}"/>
    <cellStyle name="Komma 3 2 4 2 9 4 5" xfId="25196" xr:uid="{6001DE28-844E-4F48-B404-DC7D84D8DFE7}"/>
    <cellStyle name="Komma 3 2 4 2 9 5" xfId="6131" xr:uid="{CB472B0D-12A1-49DA-B22F-723637F3D79D}"/>
    <cellStyle name="Komma 3 2 4 2 9 5 2" xfId="28200" xr:uid="{E0D363CF-4C59-47EF-A1A7-20B239C6AB3A}"/>
    <cellStyle name="Komma 3 2 4 2 9 6" xfId="11517" xr:uid="{C57F4893-B34E-47FD-A422-769468AAC5CA}"/>
    <cellStyle name="Komma 3 2 4 2 9 6 2" xfId="33586" xr:uid="{34876432-638C-4922-8B5D-79591280CCDE}"/>
    <cellStyle name="Komma 3 2 4 2 9 6 3" xfId="39134" xr:uid="{87924E68-5A0E-4694-BE5A-F816A2211217}"/>
    <cellStyle name="Komma 3 2 4 2 9 7" xfId="17065" xr:uid="{1C846BF5-F977-47D6-8C39-668A4964BB20}"/>
    <cellStyle name="Komma 3 2 4 2 9 7 2" xfId="44682" xr:uid="{BA43B603-A471-40FF-9CED-FB516FC1AB4C}"/>
    <cellStyle name="Komma 3 2 4 2 9 8" xfId="22693" xr:uid="{8BC7F3C4-BED8-4AE7-BC61-FD66A44070FA}"/>
    <cellStyle name="Komma 3 2 4 20" xfId="5610" xr:uid="{FC815F32-0598-4850-981E-22FDBF0CF46E}"/>
    <cellStyle name="Komma 3 2 4 20 2" xfId="11117" xr:uid="{16900198-021B-40F3-8DEE-8AAA107F050C}"/>
    <cellStyle name="Komma 3 2 4 20 2 2" xfId="33186" xr:uid="{56851CC2-66DF-435A-8B1F-457C5246C54A}"/>
    <cellStyle name="Komma 3 2 4 20 3" xfId="22172" xr:uid="{D4DD1137-C2BA-4A48-B26F-5B3F37D23F27}"/>
    <cellStyle name="Komma 3 2 4 20 3 2" xfId="49668" xr:uid="{A2EFC173-E811-4BA2-B1D9-AC463E47A0EA}"/>
    <cellStyle name="Komma 3 2 4 20 4" xfId="27679" xr:uid="{532E0143-CA2C-4F06-9764-9BCBD7E2CE90}"/>
    <cellStyle name="Komma 3 2 4 21" xfId="5670" xr:uid="{1DA89825-BBF1-40AD-8890-070A964407C6}"/>
    <cellStyle name="Komma 3 2 4 21 2" xfId="27739" xr:uid="{85BCF7E5-5C98-4A06-A984-6F268F8C46D2}"/>
    <cellStyle name="Komma 3 2 4 22" xfId="11157" xr:uid="{5A840764-DC0E-4B55-9AC9-277296830F30}"/>
    <cellStyle name="Komma 3 2 4 22 2" xfId="33226" xr:uid="{023E7C8C-4A01-4375-B73F-8D0DA1707547}"/>
    <cellStyle name="Komma 3 2 4 22 3" xfId="38774" xr:uid="{6D90BAA6-4496-436B-80C9-E48A3D1F590E}"/>
    <cellStyle name="Komma 3 2 4 23" xfId="16604" xr:uid="{81A97663-AD94-489A-8CA2-AF436EA8A788}"/>
    <cellStyle name="Komma 3 2 4 23 2" xfId="44221" xr:uid="{B39BD806-46A9-442A-A58E-920C37F5A287}"/>
    <cellStyle name="Komma 3 2 4 24" xfId="22232" xr:uid="{26958715-7BC7-4F97-8E4B-10D7D3836E76}"/>
    <cellStyle name="Komma 3 2 4 3" xfId="136" xr:uid="{3CC12ECC-82A7-46D9-8709-BF92340FCDFA}"/>
    <cellStyle name="Komma 3 2 4 3 10" xfId="22331" xr:uid="{4EE1FCC4-BF5B-4822-AA7A-D0CB9F5B45DB}"/>
    <cellStyle name="Komma 3 2 4 3 2" xfId="562" xr:uid="{9B0D32C4-90A2-4F6D-B608-1DA7D48C21B3}"/>
    <cellStyle name="Komma 3 2 4 3 2 2" xfId="1363" xr:uid="{55E43953-C00A-44CA-B1F2-2AA4B1323BBE}"/>
    <cellStyle name="Komma 3 2 4 3 2 2 2" xfId="3967" xr:uid="{899CE438-DE97-450B-915C-744EDD6C7254}"/>
    <cellStyle name="Komma 3 2 4 3 2 2 2 2" xfId="9474" xr:uid="{71CC3B14-7F22-462A-9151-9B72264F8013}"/>
    <cellStyle name="Komma 3 2 4 3 2 2 2 2 2" xfId="31543" xr:uid="{CADC098F-CD3E-4298-A765-B047B74141B0}"/>
    <cellStyle name="Komma 3 2 4 3 2 2 2 3" xfId="14961" xr:uid="{63B426A3-8F50-417D-8C14-B78A1C3136D0}"/>
    <cellStyle name="Komma 3 2 4 3 2 2 2 3 2" xfId="37030" xr:uid="{9E121E40-BB75-4DD8-A6CA-7DF1EADA3F8E}"/>
    <cellStyle name="Komma 3 2 4 3 2 2 2 3 3" xfId="42578" xr:uid="{F14CAD2D-5FE1-42D9-9D8F-1D87672F6804}"/>
    <cellStyle name="Komma 3 2 4 3 2 2 2 4" xfId="20529" xr:uid="{4B14044E-D7B1-46C6-9909-480FEB7CB7F7}"/>
    <cellStyle name="Komma 3 2 4 3 2 2 2 4 2" xfId="48025" xr:uid="{56458B3C-9D11-4736-8363-F30EC5B1D7AE}"/>
    <cellStyle name="Komma 3 2 4 3 2 2 2 5" xfId="26036" xr:uid="{9EE84A3E-34FF-43BF-8A1E-54C15CE1C3BB}"/>
    <cellStyle name="Komma 3 2 4 3 2 2 3" xfId="6991" xr:uid="{92EE4310-4A3D-4D5E-A2B6-95520FEA6052}"/>
    <cellStyle name="Komma 3 2 4 3 2 2 3 2" xfId="29060" xr:uid="{58F3B747-9641-46DB-80B2-D182C991D116}"/>
    <cellStyle name="Komma 3 2 4 3 2 2 4" xfId="12357" xr:uid="{D810C8BA-F899-447D-A2A6-6D7696DE4442}"/>
    <cellStyle name="Komma 3 2 4 3 2 2 4 2" xfId="34426" xr:uid="{C56DA6F1-7193-47A2-92A2-0EB6ACAC62A3}"/>
    <cellStyle name="Komma 3 2 4 3 2 2 4 3" xfId="39974" xr:uid="{6B89BC22-15AF-4AD3-B618-84B9BF87E4CB}"/>
    <cellStyle name="Komma 3 2 4 3 2 2 5" xfId="17925" xr:uid="{8E3B139F-F600-4EA8-9E43-8C9252F7519D}"/>
    <cellStyle name="Komma 3 2 4 3 2 2 5 2" xfId="45542" xr:uid="{E481E882-85C7-4724-8B3F-647B7734588D}"/>
    <cellStyle name="Komma 3 2 4 3 2 2 6" xfId="23553" xr:uid="{5258D65B-EA7B-4F20-9A24-D15FF92FF128}"/>
    <cellStyle name="Komma 3 2 4 3 2 3" xfId="2144" xr:uid="{3313EDE4-A81E-4EAB-84A9-33196D9A0487}"/>
    <cellStyle name="Komma 3 2 4 3 2 3 2" xfId="4748" xr:uid="{4E0F6236-136D-4555-B0BC-F6803FA3A9B2}"/>
    <cellStyle name="Komma 3 2 4 3 2 3 2 2" xfId="10255" xr:uid="{B27B83EE-6CE0-4F75-9F0F-943C135CCB6E}"/>
    <cellStyle name="Komma 3 2 4 3 2 3 2 2 2" xfId="32324" xr:uid="{6B88B5CD-B37F-42CA-A819-B3737FB65328}"/>
    <cellStyle name="Komma 3 2 4 3 2 3 2 3" xfId="15742" xr:uid="{FCD43B81-E07F-47BC-B4D9-AF792C438538}"/>
    <cellStyle name="Komma 3 2 4 3 2 3 2 3 2" xfId="37811" xr:uid="{6B8B819C-DEB0-46CF-8343-1BF60AA26302}"/>
    <cellStyle name="Komma 3 2 4 3 2 3 2 3 3" xfId="43359" xr:uid="{2DB81A4C-BB93-4B4C-B06F-C3E2EF0F45EC}"/>
    <cellStyle name="Komma 3 2 4 3 2 3 2 4" xfId="21310" xr:uid="{31BFD4C8-CB20-4847-B745-C7C10DDC6092}"/>
    <cellStyle name="Komma 3 2 4 3 2 3 2 4 2" xfId="48806" xr:uid="{DFBD9C64-A564-4CE5-A440-141271B217B4}"/>
    <cellStyle name="Komma 3 2 4 3 2 3 2 5" xfId="26817" xr:uid="{9CA14DC1-6174-4358-A67E-FDCA477CEA38}"/>
    <cellStyle name="Komma 3 2 4 3 2 3 3" xfId="7772" xr:uid="{03190E08-FB12-41DF-AA3C-EBAFAA542EDA}"/>
    <cellStyle name="Komma 3 2 4 3 2 3 3 2" xfId="29841" xr:uid="{F09B5BBE-911E-4DA2-90DE-D4AD2E2C6315}"/>
    <cellStyle name="Komma 3 2 4 3 2 3 4" xfId="13138" xr:uid="{89B41DA7-D526-499C-99B4-223CE67DF929}"/>
    <cellStyle name="Komma 3 2 4 3 2 3 4 2" xfId="35207" xr:uid="{ECD500E5-FC19-43E0-BC34-6C5A3FFC4322}"/>
    <cellStyle name="Komma 3 2 4 3 2 3 4 3" xfId="40755" xr:uid="{EFF5194C-26DF-4557-9E99-7B12EE87AD04}"/>
    <cellStyle name="Komma 3 2 4 3 2 3 5" xfId="18706" xr:uid="{988CF80A-23EB-4457-AEDC-19E201AA45AE}"/>
    <cellStyle name="Komma 3 2 4 3 2 3 5 2" xfId="46323" xr:uid="{9F564E34-8C03-4DAE-9A02-9D21796C8BAB}"/>
    <cellStyle name="Komma 3 2 4 3 2 3 6" xfId="24334" xr:uid="{958CC8EF-A54D-4F84-BEB5-B2858D7BD441}"/>
    <cellStyle name="Komma 3 2 4 3 2 4" xfId="3166" xr:uid="{2A2DD91E-333B-410A-B371-A4F2926765D9}"/>
    <cellStyle name="Komma 3 2 4 3 2 4 2" xfId="8693" xr:uid="{8A40760F-48A2-4289-A4FE-45C2E6AACFA7}"/>
    <cellStyle name="Komma 3 2 4 3 2 4 2 2" xfId="30762" xr:uid="{D1BEFE16-2AC7-46A1-BEA5-FA769F44F4C0}"/>
    <cellStyle name="Komma 3 2 4 3 2 4 3" xfId="14160" xr:uid="{958F54BB-8815-4FFD-84AD-04E6A5E0EF48}"/>
    <cellStyle name="Komma 3 2 4 3 2 4 3 2" xfId="36229" xr:uid="{3FF64000-4993-4ACA-B519-7359F8BA4908}"/>
    <cellStyle name="Komma 3 2 4 3 2 4 3 3" xfId="41777" xr:uid="{2F6BBFE2-03C3-463A-BB0F-FE89579704A2}"/>
    <cellStyle name="Komma 3 2 4 3 2 4 4" xfId="19728" xr:uid="{EAB8969E-4842-4BD9-83FA-208B629DF00D}"/>
    <cellStyle name="Komma 3 2 4 3 2 4 4 2" xfId="47244" xr:uid="{5FF83A5B-78CF-412B-B247-A239952B5C6D}"/>
    <cellStyle name="Komma 3 2 4 3 2 4 5" xfId="25255" xr:uid="{E333CA98-4BF6-4AEE-B926-3E732CF3F21A}"/>
    <cellStyle name="Komma 3 2 4 3 2 5" xfId="6190" xr:uid="{E970037B-DFB8-4195-8940-5FC31795FE1B}"/>
    <cellStyle name="Komma 3 2 4 3 2 5 2" xfId="28259" xr:uid="{055A63D0-3313-40F3-B528-528BE69BDFCD}"/>
    <cellStyle name="Komma 3 2 4 3 2 6" xfId="11576" xr:uid="{FFED9ED0-E7E4-4ECC-9340-BD460F6A2F3C}"/>
    <cellStyle name="Komma 3 2 4 3 2 6 2" xfId="33645" xr:uid="{1A7808CB-0431-46D7-A0C3-5C1F51E9409D}"/>
    <cellStyle name="Komma 3 2 4 3 2 6 3" xfId="39193" xr:uid="{DF9BED5A-3681-4BA8-8DD7-B653DDE1CB41}"/>
    <cellStyle name="Komma 3 2 4 3 2 7" xfId="17124" xr:uid="{33DFF90F-2243-469A-8F06-2BE91E008FEB}"/>
    <cellStyle name="Komma 3 2 4 3 2 7 2" xfId="44741" xr:uid="{DD7830AB-276C-4039-8C16-68401443EF8C}"/>
    <cellStyle name="Komma 3 2 4 3 2 8" xfId="22752" xr:uid="{83E02729-20C7-424E-99E9-4D8150232D37}"/>
    <cellStyle name="Komma 3 2 4 3 3" xfId="1009" xr:uid="{8CEC9CBE-9C80-4757-93AB-6DD8DBE7EC51}"/>
    <cellStyle name="Komma 3 2 4 3 3 2" xfId="3613" xr:uid="{03C31956-5E11-4F69-AC46-997B5467F427}"/>
    <cellStyle name="Komma 3 2 4 3 3 2 2" xfId="9120" xr:uid="{DE746E06-7B54-4CE5-A42F-54C406C10303}"/>
    <cellStyle name="Komma 3 2 4 3 3 2 2 2" xfId="31189" xr:uid="{A052CBDF-A006-4DB8-91D1-7B89593AB3D6}"/>
    <cellStyle name="Komma 3 2 4 3 3 2 3" xfId="14607" xr:uid="{11D869B8-405D-4F75-A38D-3CD1D7445952}"/>
    <cellStyle name="Komma 3 2 4 3 3 2 3 2" xfId="36676" xr:uid="{71FCE841-CD6A-440A-8C7F-75989B0702BF}"/>
    <cellStyle name="Komma 3 2 4 3 3 2 3 3" xfId="42224" xr:uid="{B62CFB07-B392-490D-BE90-2D0960BDFE6E}"/>
    <cellStyle name="Komma 3 2 4 3 3 2 4" xfId="20175" xr:uid="{7F0812AB-B45F-4436-B3FF-60D48962E2C8}"/>
    <cellStyle name="Komma 3 2 4 3 3 2 4 2" xfId="47671" xr:uid="{43FDE75E-5E27-4A5D-94F3-91859967F03D}"/>
    <cellStyle name="Komma 3 2 4 3 3 2 5" xfId="25682" xr:uid="{D2C8DCD1-25CE-49EA-A1F8-BD0BCA898890}"/>
    <cellStyle name="Komma 3 2 4 3 3 3" xfId="6637" xr:uid="{42ACDAC4-0352-4056-8490-215B21BDCA1F}"/>
    <cellStyle name="Komma 3 2 4 3 3 3 2" xfId="28706" xr:uid="{10C70CDF-96BB-4EAE-89BF-DBAFA9F2CF2A}"/>
    <cellStyle name="Komma 3 2 4 3 3 4" xfId="12003" xr:uid="{B0EB5706-6C57-4303-BAB4-78C02D647F0A}"/>
    <cellStyle name="Komma 3 2 4 3 3 4 2" xfId="34072" xr:uid="{C620B6F4-8777-45C0-A403-678D1151915A}"/>
    <cellStyle name="Komma 3 2 4 3 3 4 3" xfId="39620" xr:uid="{E05658D0-5E13-420C-8350-66D115BF8731}"/>
    <cellStyle name="Komma 3 2 4 3 3 5" xfId="17571" xr:uid="{6AEF2775-3F79-4F5D-9609-C5B2F3110029}"/>
    <cellStyle name="Komma 3 2 4 3 3 5 2" xfId="45188" xr:uid="{7605A84B-FA28-44F8-81E3-C096E709F383}"/>
    <cellStyle name="Komma 3 2 4 3 3 6" xfId="23199" xr:uid="{3AC46861-BEB8-4742-BD8F-5EA70D55DBE5}"/>
    <cellStyle name="Komma 3 2 4 3 4" xfId="1790" xr:uid="{F427CAD6-6F8A-46DB-B8B4-0E2566FCB8CE}"/>
    <cellStyle name="Komma 3 2 4 3 4 2" xfId="4394" xr:uid="{9C9F8252-D0EF-4919-95B8-E12186F81506}"/>
    <cellStyle name="Komma 3 2 4 3 4 2 2" xfId="9901" xr:uid="{2C001DB4-4546-4623-B719-633BD96293AD}"/>
    <cellStyle name="Komma 3 2 4 3 4 2 2 2" xfId="31970" xr:uid="{FF7A8004-3AA1-4E76-8915-C67168081B40}"/>
    <cellStyle name="Komma 3 2 4 3 4 2 3" xfId="15388" xr:uid="{6BE302AA-FAF7-4A0C-A5B4-8B60CFEB9E89}"/>
    <cellStyle name="Komma 3 2 4 3 4 2 3 2" xfId="37457" xr:uid="{1ADDEF59-D5A6-4368-B328-6B0316AEEC37}"/>
    <cellStyle name="Komma 3 2 4 3 4 2 3 3" xfId="43005" xr:uid="{25F65C17-CFA7-406F-8B32-A34CC87FDFD0}"/>
    <cellStyle name="Komma 3 2 4 3 4 2 4" xfId="20956" xr:uid="{5DBD5267-A713-4D86-8857-35F77C6CC1B8}"/>
    <cellStyle name="Komma 3 2 4 3 4 2 4 2" xfId="48452" xr:uid="{8B49C1DF-246D-40EA-826F-17F78E2622BE}"/>
    <cellStyle name="Komma 3 2 4 3 4 2 5" xfId="26463" xr:uid="{D1775BB5-ACE8-4035-8932-C656A3568E29}"/>
    <cellStyle name="Komma 3 2 4 3 4 3" xfId="7418" xr:uid="{184CD5E2-2398-4F9F-B7B4-E2E4D912A7B1}"/>
    <cellStyle name="Komma 3 2 4 3 4 3 2" xfId="29487" xr:uid="{2889A2CD-6E48-46DC-A87A-FFF98B972F3B}"/>
    <cellStyle name="Komma 3 2 4 3 4 4" xfId="12784" xr:uid="{C10DE2BD-57E1-4D02-9A37-9664F7D3918F}"/>
    <cellStyle name="Komma 3 2 4 3 4 4 2" xfId="34853" xr:uid="{2367F9E3-AB10-4875-8059-C693EB7F3558}"/>
    <cellStyle name="Komma 3 2 4 3 4 4 3" xfId="40401" xr:uid="{007498B4-85A7-4EA7-A338-E78D73E822A4}"/>
    <cellStyle name="Komma 3 2 4 3 4 5" xfId="18352" xr:uid="{67D080BA-C6FC-4AC2-9775-0099C979224C}"/>
    <cellStyle name="Komma 3 2 4 3 4 5 2" xfId="45969" xr:uid="{5EDBC81C-1201-4218-8D8F-CC7C1CA0DA58}"/>
    <cellStyle name="Komma 3 2 4 3 4 6" xfId="23980" xr:uid="{9EE1E171-E5D9-47B7-9A5C-AA10D125F682}"/>
    <cellStyle name="Komma 3 2 4 3 5" xfId="2745" xr:uid="{CC5D0B81-A7A8-4B11-BEB8-958CD35BF4D9}"/>
    <cellStyle name="Komma 3 2 4 3 5 2" xfId="8339" xr:uid="{42E01ACD-4C59-4315-B0DF-6CFAC819679D}"/>
    <cellStyle name="Komma 3 2 4 3 5 2 2" xfId="30408" xr:uid="{F75DE65E-3F00-4058-99F4-AAFB051AAD04}"/>
    <cellStyle name="Komma 3 2 4 3 5 3" xfId="13739" xr:uid="{061A14AF-5999-4EFE-99D1-110FA4DACF71}"/>
    <cellStyle name="Komma 3 2 4 3 5 3 2" xfId="35808" xr:uid="{2AA48582-9030-4ACC-908F-4D745C73C407}"/>
    <cellStyle name="Komma 3 2 4 3 5 3 3" xfId="41356" xr:uid="{D3C3C3BE-D6A6-4189-B538-157A52D7BC7C}"/>
    <cellStyle name="Komma 3 2 4 3 5 4" xfId="19307" xr:uid="{C04C7CB0-F35A-435F-8170-CA82C3A278D1}"/>
    <cellStyle name="Komma 3 2 4 3 5 4 2" xfId="46890" xr:uid="{478A420D-B171-4C66-A379-163F9D4D1573}"/>
    <cellStyle name="Komma 3 2 4 3 5 5" xfId="24901" xr:uid="{E11149C7-3A16-44D0-A46F-401C2A0F9341}"/>
    <cellStyle name="Komma 3 2 4 3 6" xfId="5175" xr:uid="{908A559A-E0F8-4EBB-85A8-98402699E06E}"/>
    <cellStyle name="Komma 3 2 4 3 6 2" xfId="10682" xr:uid="{8D519A4F-C9CE-4E76-935D-B10E3EB6CC31}"/>
    <cellStyle name="Komma 3 2 4 3 6 2 2" xfId="32751" xr:uid="{27F03518-4309-4E72-9ACB-9D69CF1B71FA}"/>
    <cellStyle name="Komma 3 2 4 3 6 3" xfId="16169" xr:uid="{C90B0B10-7773-4F09-88DE-7A30EE7917B9}"/>
    <cellStyle name="Komma 3 2 4 3 6 3 2" xfId="38238" xr:uid="{B2D99DDB-A447-457A-8353-D455948EB55B}"/>
    <cellStyle name="Komma 3 2 4 3 6 3 3" xfId="43786" xr:uid="{4B9AEF70-A310-4DF4-91A6-ADBC65A369EC}"/>
    <cellStyle name="Komma 3 2 4 3 6 4" xfId="21737" xr:uid="{6744D4F9-3C0E-48C2-97B5-79481810E221}"/>
    <cellStyle name="Komma 3 2 4 3 6 4 2" xfId="49233" xr:uid="{E347E8E3-9ECA-4956-B4E9-0CAA9D02BCE0}"/>
    <cellStyle name="Komma 3 2 4 3 6 5" xfId="27244" xr:uid="{23EA4118-DB2E-479D-8C31-43EA25DD3D33}"/>
    <cellStyle name="Komma 3 2 4 3 7" xfId="5769" xr:uid="{EC96B681-AB5B-4B1A-832C-542B169F7BF6}"/>
    <cellStyle name="Komma 3 2 4 3 7 2" xfId="27838" xr:uid="{4F258B67-DAD4-4B94-B82E-8EECF52BC7EA}"/>
    <cellStyle name="Komma 3 2 4 3 8" xfId="11222" xr:uid="{9664CB64-8857-4B14-AECF-17E0853B729C}"/>
    <cellStyle name="Komma 3 2 4 3 8 2" xfId="33291" xr:uid="{486EE331-96BB-4287-BFD1-BEB22706BC95}"/>
    <cellStyle name="Komma 3 2 4 3 8 3" xfId="38839" xr:uid="{C639E3B5-05A1-4994-AF60-813779124ED2}"/>
    <cellStyle name="Komma 3 2 4 3 9" xfId="16703" xr:uid="{121D1C80-D38B-4B4E-B137-D6C2DF09F12C}"/>
    <cellStyle name="Komma 3 2 4 3 9 2" xfId="44320" xr:uid="{BE7324D7-C9C8-478B-9CDB-61E6DEBEF91D}"/>
    <cellStyle name="Komma 3 2 4 4" xfId="160" xr:uid="{C10CAF90-B529-4802-9342-E84BAAEE654C}"/>
    <cellStyle name="Komma 3 2 4 4 10" xfId="22352" xr:uid="{AAC03B4F-4FD1-40BF-A51F-D517B2379F6B}"/>
    <cellStyle name="Komma 3 2 4 4 2" xfId="583" xr:uid="{DB3DEF01-51C3-433D-A1C9-FF19AC5F1479}"/>
    <cellStyle name="Komma 3 2 4 4 2 2" xfId="1384" xr:uid="{0496609F-6151-4941-BA51-A162F2F004EB}"/>
    <cellStyle name="Komma 3 2 4 4 2 2 2" xfId="3988" xr:uid="{C28609A9-8CCE-439A-BA95-15169B283F83}"/>
    <cellStyle name="Komma 3 2 4 4 2 2 2 2" xfId="9495" xr:uid="{09F0BE24-F394-45A9-BCB4-7A0A45E2945A}"/>
    <cellStyle name="Komma 3 2 4 4 2 2 2 2 2" xfId="31564" xr:uid="{2624C7F5-420F-4AA5-825F-CA47CD4F87AC}"/>
    <cellStyle name="Komma 3 2 4 4 2 2 2 3" xfId="14982" xr:uid="{273D57D0-9E8E-407A-84F7-2C7E2E790F25}"/>
    <cellStyle name="Komma 3 2 4 4 2 2 2 3 2" xfId="37051" xr:uid="{D98564C0-AF71-4680-894B-8EE1EA9A1FA0}"/>
    <cellStyle name="Komma 3 2 4 4 2 2 2 3 3" xfId="42599" xr:uid="{57B924F5-7AF6-45E0-97FF-09E2C9FEF937}"/>
    <cellStyle name="Komma 3 2 4 4 2 2 2 4" xfId="20550" xr:uid="{C7DAA33F-2AEC-4973-9C8F-4CDD992BEAF7}"/>
    <cellStyle name="Komma 3 2 4 4 2 2 2 4 2" xfId="48046" xr:uid="{26961D13-040F-411D-AEA8-502B53FC57F6}"/>
    <cellStyle name="Komma 3 2 4 4 2 2 2 5" xfId="26057" xr:uid="{76E7C412-C645-4852-A97C-2D1E5AE63F5C}"/>
    <cellStyle name="Komma 3 2 4 4 2 2 3" xfId="7012" xr:uid="{78D361E1-E6F2-4089-BD7F-3B8F4A613574}"/>
    <cellStyle name="Komma 3 2 4 4 2 2 3 2" xfId="29081" xr:uid="{2510899A-D9A2-453A-A335-AF66F5E14116}"/>
    <cellStyle name="Komma 3 2 4 4 2 2 4" xfId="12378" xr:uid="{137B52CD-11E2-465A-8D60-D34DDA51D708}"/>
    <cellStyle name="Komma 3 2 4 4 2 2 4 2" xfId="34447" xr:uid="{B1702459-B801-4F85-B1C3-82C6B70AFFBD}"/>
    <cellStyle name="Komma 3 2 4 4 2 2 4 3" xfId="39995" xr:uid="{55C902B9-6FFE-4D5A-81DC-EE6FFA44B0D8}"/>
    <cellStyle name="Komma 3 2 4 4 2 2 5" xfId="17946" xr:uid="{2DDFC5AF-5C35-40F3-B647-A846194AF57F}"/>
    <cellStyle name="Komma 3 2 4 4 2 2 5 2" xfId="45563" xr:uid="{5A4CF456-7B8F-45F5-9F59-CA6AC6C5F1DE}"/>
    <cellStyle name="Komma 3 2 4 4 2 2 6" xfId="23574" xr:uid="{7A3E4FBE-926E-4A7D-BD80-797118E77518}"/>
    <cellStyle name="Komma 3 2 4 4 2 3" xfId="2165" xr:uid="{87154F3E-6445-4D42-9940-A41BD0111888}"/>
    <cellStyle name="Komma 3 2 4 4 2 3 2" xfId="4769" xr:uid="{59558327-4403-4CC4-B079-4828E80625EA}"/>
    <cellStyle name="Komma 3 2 4 4 2 3 2 2" xfId="10276" xr:uid="{A315EB17-FC3B-4F8B-9239-05A474F94291}"/>
    <cellStyle name="Komma 3 2 4 4 2 3 2 2 2" xfId="32345" xr:uid="{0610EC5D-99C5-4D52-B9C6-59323B3941F5}"/>
    <cellStyle name="Komma 3 2 4 4 2 3 2 3" xfId="15763" xr:uid="{27F904EF-E562-4EDA-88B0-C6789A431288}"/>
    <cellStyle name="Komma 3 2 4 4 2 3 2 3 2" xfId="37832" xr:uid="{7AC06127-9809-4E0C-9CB8-4DB045FFA0C4}"/>
    <cellStyle name="Komma 3 2 4 4 2 3 2 3 3" xfId="43380" xr:uid="{D66B36EB-7FAF-4139-87F8-14F30E4CF4EC}"/>
    <cellStyle name="Komma 3 2 4 4 2 3 2 4" xfId="21331" xr:uid="{8E5D2DCB-1E1F-4885-8125-E12B9883A466}"/>
    <cellStyle name="Komma 3 2 4 4 2 3 2 4 2" xfId="48827" xr:uid="{02F77E77-9DBE-46D9-95E6-3DB503E40BFF}"/>
    <cellStyle name="Komma 3 2 4 4 2 3 2 5" xfId="26838" xr:uid="{46D0EEB6-D878-4C60-B26B-EF0A7336F612}"/>
    <cellStyle name="Komma 3 2 4 4 2 3 3" xfId="7793" xr:uid="{CC3ADE74-271C-409C-9278-DC83E57E0632}"/>
    <cellStyle name="Komma 3 2 4 4 2 3 3 2" xfId="29862" xr:uid="{DAD32197-3BD4-44AE-844C-676F720216BC}"/>
    <cellStyle name="Komma 3 2 4 4 2 3 4" xfId="13159" xr:uid="{3E07D370-6C56-45F0-A74E-C07F21EE233B}"/>
    <cellStyle name="Komma 3 2 4 4 2 3 4 2" xfId="35228" xr:uid="{9FB61413-7992-452B-8553-FB26E738E002}"/>
    <cellStyle name="Komma 3 2 4 4 2 3 4 3" xfId="40776" xr:uid="{0900992D-E262-4BF5-8B07-DD9357E47564}"/>
    <cellStyle name="Komma 3 2 4 4 2 3 5" xfId="18727" xr:uid="{CF13EA8E-B500-43EA-AD97-65BF43325D49}"/>
    <cellStyle name="Komma 3 2 4 4 2 3 5 2" xfId="46344" xr:uid="{64E1380F-0D79-4878-A9E6-B1064CA8F3A2}"/>
    <cellStyle name="Komma 3 2 4 4 2 3 6" xfId="24355" xr:uid="{4C81D199-4335-4F44-ADF3-EFF4955BE577}"/>
    <cellStyle name="Komma 3 2 4 4 2 4" xfId="3187" xr:uid="{A1573E90-3729-41D5-9104-F1FC8BC76404}"/>
    <cellStyle name="Komma 3 2 4 4 2 4 2" xfId="8714" xr:uid="{BF55B59D-12A1-4F51-95CC-9BBFDFA39946}"/>
    <cellStyle name="Komma 3 2 4 4 2 4 2 2" xfId="30783" xr:uid="{D62625DB-0B41-4B94-AFA5-D869FD133D88}"/>
    <cellStyle name="Komma 3 2 4 4 2 4 3" xfId="14181" xr:uid="{F1624537-0B38-4B34-B175-B2BD901D92C2}"/>
    <cellStyle name="Komma 3 2 4 4 2 4 3 2" xfId="36250" xr:uid="{FE7A3993-8CC8-477B-B71D-EBBD8185D436}"/>
    <cellStyle name="Komma 3 2 4 4 2 4 3 3" xfId="41798" xr:uid="{1FCD982F-9BA1-4575-8234-0A6F5ABEF5C4}"/>
    <cellStyle name="Komma 3 2 4 4 2 4 4" xfId="19749" xr:uid="{FAC538BB-F075-4D07-8A3E-984AA7626178}"/>
    <cellStyle name="Komma 3 2 4 4 2 4 4 2" xfId="47265" xr:uid="{1BA20508-B371-4ABA-8FBE-7EC08ADCB25B}"/>
    <cellStyle name="Komma 3 2 4 4 2 4 5" xfId="25276" xr:uid="{2B2EFC9C-8EBF-4457-88C5-EAD386389E90}"/>
    <cellStyle name="Komma 3 2 4 4 2 5" xfId="6211" xr:uid="{7A524F38-3FBE-4CF5-8A6A-7BEC3BE59991}"/>
    <cellStyle name="Komma 3 2 4 4 2 5 2" xfId="28280" xr:uid="{D2A198FD-8440-4870-9299-FDC9C88A018B}"/>
    <cellStyle name="Komma 3 2 4 4 2 6" xfId="11597" xr:uid="{30584632-771B-4438-ADD6-ABFABCFE7638}"/>
    <cellStyle name="Komma 3 2 4 4 2 6 2" xfId="33666" xr:uid="{010100D9-D4BD-42D4-94AE-7B6929FB11D2}"/>
    <cellStyle name="Komma 3 2 4 4 2 6 3" xfId="39214" xr:uid="{CDEF78B9-9D1C-4F25-9C9D-8C989A8BE7E9}"/>
    <cellStyle name="Komma 3 2 4 4 2 7" xfId="17145" xr:uid="{B6AD0898-DC66-4C08-A668-62877FEEAADA}"/>
    <cellStyle name="Komma 3 2 4 4 2 7 2" xfId="44762" xr:uid="{F4DB07DA-82F8-46AF-B479-A81E42F1F243}"/>
    <cellStyle name="Komma 3 2 4 4 2 8" xfId="22773" xr:uid="{B6941AFB-28CE-451B-80A4-3D951D5453A8}"/>
    <cellStyle name="Komma 3 2 4 4 3" xfId="1024" xr:uid="{9F73CB2D-F3BB-4C73-9083-CDC29533166D}"/>
    <cellStyle name="Komma 3 2 4 4 3 2" xfId="3628" xr:uid="{917F6AA9-5244-4951-84E5-1366C8CC558D}"/>
    <cellStyle name="Komma 3 2 4 4 3 2 2" xfId="9135" xr:uid="{596F7538-6514-40A6-9BD0-F8DCDBFE2329}"/>
    <cellStyle name="Komma 3 2 4 4 3 2 2 2" xfId="31204" xr:uid="{33A4BA2F-E4F7-498A-97E2-A61FA5014972}"/>
    <cellStyle name="Komma 3 2 4 4 3 2 3" xfId="14622" xr:uid="{38E6F98A-FE93-400E-9DCF-F13BFCCDD89B}"/>
    <cellStyle name="Komma 3 2 4 4 3 2 3 2" xfId="36691" xr:uid="{D6593C55-BC31-40D3-B789-9F7D458E6B77}"/>
    <cellStyle name="Komma 3 2 4 4 3 2 3 3" xfId="42239" xr:uid="{9AC3F04E-4E80-451E-B205-07FADC2CD36A}"/>
    <cellStyle name="Komma 3 2 4 4 3 2 4" xfId="20190" xr:uid="{FB51ECD5-4BDE-4F12-ADBE-01F98940A387}"/>
    <cellStyle name="Komma 3 2 4 4 3 2 4 2" xfId="47686" xr:uid="{408878DF-BD8F-4750-9D97-978023977084}"/>
    <cellStyle name="Komma 3 2 4 4 3 2 5" xfId="25697" xr:uid="{2F6746AE-5034-4A31-A574-E79C0ACA70A7}"/>
    <cellStyle name="Komma 3 2 4 4 3 3" xfId="6652" xr:uid="{8A1F8983-3298-4DCE-8856-AA295F3DB7FF}"/>
    <cellStyle name="Komma 3 2 4 4 3 3 2" xfId="28721" xr:uid="{6EE9B00A-4AAF-47EC-B9AD-6064EEDB0462}"/>
    <cellStyle name="Komma 3 2 4 4 3 4" xfId="12018" xr:uid="{531C09BA-4466-4B13-A694-E10E85CFBD91}"/>
    <cellStyle name="Komma 3 2 4 4 3 4 2" xfId="34087" xr:uid="{6020D5BD-A6A0-447C-9789-708C61D67595}"/>
    <cellStyle name="Komma 3 2 4 4 3 4 3" xfId="39635" xr:uid="{395800BC-9004-4510-AF53-26E07499BB90}"/>
    <cellStyle name="Komma 3 2 4 4 3 5" xfId="17586" xr:uid="{A21F8B0A-65C0-46E0-92D0-FC5CFC2B1221}"/>
    <cellStyle name="Komma 3 2 4 4 3 5 2" xfId="45203" xr:uid="{4A20786A-04BE-434E-BBD7-84ADF5A0D6C9}"/>
    <cellStyle name="Komma 3 2 4 4 3 6" xfId="23214" xr:uid="{06D0388C-B2E9-46C1-B956-BBD040629F82}"/>
    <cellStyle name="Komma 3 2 4 4 4" xfId="1805" xr:uid="{0E479550-94A7-4458-911B-AC87A9AF5435}"/>
    <cellStyle name="Komma 3 2 4 4 4 2" xfId="4409" xr:uid="{781F8063-6A08-4548-9E47-3FEF4DFAE1B9}"/>
    <cellStyle name="Komma 3 2 4 4 4 2 2" xfId="9916" xr:uid="{0C9FA9EF-A360-4473-81C2-F09C3509ED36}"/>
    <cellStyle name="Komma 3 2 4 4 4 2 2 2" xfId="31985" xr:uid="{3B52D02B-D1FC-4A7D-A33A-CD1B1A2746CE}"/>
    <cellStyle name="Komma 3 2 4 4 4 2 3" xfId="15403" xr:uid="{60B16F87-04C3-4E40-864E-3256FAE08254}"/>
    <cellStyle name="Komma 3 2 4 4 4 2 3 2" xfId="37472" xr:uid="{D44555E2-D209-4E0C-A343-E985F2F8C3B1}"/>
    <cellStyle name="Komma 3 2 4 4 4 2 3 3" xfId="43020" xr:uid="{A0E65F8B-AF70-4823-A1B0-2ED5DD04385B}"/>
    <cellStyle name="Komma 3 2 4 4 4 2 4" xfId="20971" xr:uid="{33B40D32-FC8F-4EFE-8B91-6F7390A649EB}"/>
    <cellStyle name="Komma 3 2 4 4 4 2 4 2" xfId="48467" xr:uid="{00153754-ADC1-4B8D-A312-04EB949015F5}"/>
    <cellStyle name="Komma 3 2 4 4 4 2 5" xfId="26478" xr:uid="{8F9AE01D-7C6B-46C9-A4F2-5CFF7D84AD78}"/>
    <cellStyle name="Komma 3 2 4 4 4 3" xfId="7433" xr:uid="{A5DE573D-3187-4486-83C7-E40031D09175}"/>
    <cellStyle name="Komma 3 2 4 4 4 3 2" xfId="29502" xr:uid="{3C5F3BCE-0A26-4254-A6C1-FBA483381836}"/>
    <cellStyle name="Komma 3 2 4 4 4 4" xfId="12799" xr:uid="{B2024322-F112-4034-B036-2F405B0B64DA}"/>
    <cellStyle name="Komma 3 2 4 4 4 4 2" xfId="34868" xr:uid="{7A1397AB-5865-45CA-B55A-8EE98210E38C}"/>
    <cellStyle name="Komma 3 2 4 4 4 4 3" xfId="40416" xr:uid="{1B31ECC1-DD04-4265-8704-6C71295C5BB8}"/>
    <cellStyle name="Komma 3 2 4 4 4 5" xfId="18367" xr:uid="{0285EA75-D3DB-4ADE-8752-D1C8C01D360C}"/>
    <cellStyle name="Komma 3 2 4 4 4 5 2" xfId="45984" xr:uid="{58E46CC0-6968-4CF2-A479-7797F925CCF7}"/>
    <cellStyle name="Komma 3 2 4 4 4 6" xfId="23995" xr:uid="{4028744F-AB8A-482B-A0CE-B5D909BEDE97}"/>
    <cellStyle name="Komma 3 2 4 4 5" xfId="2766" xr:uid="{D000BF2A-DC93-46E5-A041-EF3C55C4E66D}"/>
    <cellStyle name="Komma 3 2 4 4 5 2" xfId="8354" xr:uid="{55D93087-D980-4035-8D21-9BB5A6978C44}"/>
    <cellStyle name="Komma 3 2 4 4 5 2 2" xfId="30423" xr:uid="{E2518134-9C36-4CC8-A7FD-8CF68CEA7C79}"/>
    <cellStyle name="Komma 3 2 4 4 5 3" xfId="13760" xr:uid="{D36DD11F-C5AB-4742-83B0-41801C2DF551}"/>
    <cellStyle name="Komma 3 2 4 4 5 3 2" xfId="35829" xr:uid="{2DC72DFC-C1C2-4C8A-BC19-DFA0ADC434B3}"/>
    <cellStyle name="Komma 3 2 4 4 5 3 3" xfId="41377" xr:uid="{53F39759-C5A0-40D5-BE21-186FF1E797A4}"/>
    <cellStyle name="Komma 3 2 4 4 5 4" xfId="19328" xr:uid="{43C90A25-329D-4E7F-BCEF-5EBAB9A08AE4}"/>
    <cellStyle name="Komma 3 2 4 4 5 4 2" xfId="46905" xr:uid="{08E4640B-8AAC-441F-8764-1E47956E2157}"/>
    <cellStyle name="Komma 3 2 4 4 5 5" xfId="24916" xr:uid="{F36617E6-ABFE-46EA-834E-6A1A48776149}"/>
    <cellStyle name="Komma 3 2 4 4 6" xfId="5190" xr:uid="{1CBDF0E8-0B77-4182-8FC6-03B176B62E00}"/>
    <cellStyle name="Komma 3 2 4 4 6 2" xfId="10697" xr:uid="{8B06EE52-1519-4AB0-97A8-52BAFBA37C75}"/>
    <cellStyle name="Komma 3 2 4 4 6 2 2" xfId="32766" xr:uid="{2D4CE8DF-4574-4EBB-8851-FAB08722A432}"/>
    <cellStyle name="Komma 3 2 4 4 6 3" xfId="16184" xr:uid="{C4A027EF-DE48-40BC-8931-D5B47E103B7D}"/>
    <cellStyle name="Komma 3 2 4 4 6 3 2" xfId="38253" xr:uid="{2A78E5B0-C39F-4FCD-99A4-BAC1284E7D55}"/>
    <cellStyle name="Komma 3 2 4 4 6 3 3" xfId="43801" xr:uid="{3D86D0FE-4759-4042-A299-2C8C5A56A2E9}"/>
    <cellStyle name="Komma 3 2 4 4 6 4" xfId="21752" xr:uid="{FDDA74CA-2DFE-47A7-B0F7-22B6ED95B37A}"/>
    <cellStyle name="Komma 3 2 4 4 6 4 2" xfId="49248" xr:uid="{ED13B8AB-2403-4B86-A7B4-AF850A5E9C2F}"/>
    <cellStyle name="Komma 3 2 4 4 6 5" xfId="27259" xr:uid="{84CEF644-73C6-4319-A375-3CD6F8262E7D}"/>
    <cellStyle name="Komma 3 2 4 4 7" xfId="5790" xr:uid="{E40A493A-6051-4445-B526-3186B04FCEC8}"/>
    <cellStyle name="Komma 3 2 4 4 7 2" xfId="27859" xr:uid="{6D378F7F-CB38-48CB-AE7D-8F50542C75D1}"/>
    <cellStyle name="Komma 3 2 4 4 8" xfId="11237" xr:uid="{17B311DD-0ADC-4BDC-929D-1241C051067E}"/>
    <cellStyle name="Komma 3 2 4 4 8 2" xfId="33306" xr:uid="{03FA8FB3-3674-4957-881D-E2C0F73FFE82}"/>
    <cellStyle name="Komma 3 2 4 4 8 3" xfId="38854" xr:uid="{D282BB8A-9D91-48D7-96D3-74B98FCA539F}"/>
    <cellStyle name="Komma 3 2 4 4 9" xfId="16724" xr:uid="{A6960C34-FC88-44B2-B8FE-D3DE66B01719}"/>
    <cellStyle name="Komma 3 2 4 4 9 2" xfId="44341" xr:uid="{E146136C-FB68-45CF-9540-10E925CA0A97}"/>
    <cellStyle name="Komma 3 2 4 5" xfId="221" xr:uid="{711BAC5B-B65B-4358-BADC-C69530E05CB1}"/>
    <cellStyle name="Komma 3 2 4 5 10" xfId="22413" xr:uid="{86FCD0AE-AEEB-4225-B19C-8B41B2C28640}"/>
    <cellStyle name="Komma 3 2 4 5 2" xfId="644" xr:uid="{88CA4D57-C78E-4694-AF49-ABA92DA1EA6C}"/>
    <cellStyle name="Komma 3 2 4 5 2 2" xfId="1445" xr:uid="{7599EF15-9090-4AAA-A916-7A7A42DCA42F}"/>
    <cellStyle name="Komma 3 2 4 5 2 2 2" xfId="4049" xr:uid="{92DF067C-F4EE-410C-A400-54D6B27F7351}"/>
    <cellStyle name="Komma 3 2 4 5 2 2 2 2" xfId="9556" xr:uid="{130B2E66-0A74-4A62-BD36-B5B02F376C05}"/>
    <cellStyle name="Komma 3 2 4 5 2 2 2 2 2" xfId="31625" xr:uid="{68DB3E70-3AFD-401C-A0FA-065BD37047B0}"/>
    <cellStyle name="Komma 3 2 4 5 2 2 2 3" xfId="15043" xr:uid="{7B8697F1-A3F4-4A4F-B19C-FB51EAC2D881}"/>
    <cellStyle name="Komma 3 2 4 5 2 2 2 3 2" xfId="37112" xr:uid="{AE32313D-F34D-42D1-94FD-4D93CD199BEA}"/>
    <cellStyle name="Komma 3 2 4 5 2 2 2 3 3" xfId="42660" xr:uid="{B79E9BED-7854-40FE-8E8D-55A611967AA8}"/>
    <cellStyle name="Komma 3 2 4 5 2 2 2 4" xfId="20611" xr:uid="{B3999D2E-1E00-4E8C-9466-42E5FD3F476F}"/>
    <cellStyle name="Komma 3 2 4 5 2 2 2 4 2" xfId="48107" xr:uid="{18A722BC-F45F-4A29-83AF-C0045B88B758}"/>
    <cellStyle name="Komma 3 2 4 5 2 2 2 5" xfId="26118" xr:uid="{551A12BE-EAFF-45F2-BB6E-BFCB0BBA310B}"/>
    <cellStyle name="Komma 3 2 4 5 2 2 3" xfId="7073" xr:uid="{4BA2B738-4E8E-44AA-851F-E37B4DA61E25}"/>
    <cellStyle name="Komma 3 2 4 5 2 2 3 2" xfId="29142" xr:uid="{E94F3BFB-3184-466A-B52A-CB0880223805}"/>
    <cellStyle name="Komma 3 2 4 5 2 2 4" xfId="12439" xr:uid="{6B541988-0CE5-4A1F-817F-3694E51B5FA3}"/>
    <cellStyle name="Komma 3 2 4 5 2 2 4 2" xfId="34508" xr:uid="{6F3EF4B1-F6AF-4D15-931F-061B0972E5E5}"/>
    <cellStyle name="Komma 3 2 4 5 2 2 4 3" xfId="40056" xr:uid="{EC39A34F-0480-4526-AADF-A6D955C319B5}"/>
    <cellStyle name="Komma 3 2 4 5 2 2 5" xfId="18007" xr:uid="{1E0E8501-6AF9-4A47-B5D2-5B1DF625DF73}"/>
    <cellStyle name="Komma 3 2 4 5 2 2 5 2" xfId="45624" xr:uid="{D13A2FB5-70DE-4A37-BE2A-19F13E307C49}"/>
    <cellStyle name="Komma 3 2 4 5 2 2 6" xfId="23635" xr:uid="{8D3DDD0B-8202-4F4F-AFC5-F4F4DDFF2595}"/>
    <cellStyle name="Komma 3 2 4 5 2 3" xfId="2226" xr:uid="{C1B2D2ED-C0CB-4E17-AF79-FDB6B5D1270A}"/>
    <cellStyle name="Komma 3 2 4 5 2 3 2" xfId="4830" xr:uid="{3240F11C-9725-4B67-8C34-5AFB7944F897}"/>
    <cellStyle name="Komma 3 2 4 5 2 3 2 2" xfId="10337" xr:uid="{69DE67D1-9184-475D-A313-386881CCACEA}"/>
    <cellStyle name="Komma 3 2 4 5 2 3 2 2 2" xfId="32406" xr:uid="{46D576EE-92D7-4CC4-8474-529EB3CCC8BD}"/>
    <cellStyle name="Komma 3 2 4 5 2 3 2 3" xfId="15824" xr:uid="{6DBD7518-878D-4FED-B473-345F1DC868CA}"/>
    <cellStyle name="Komma 3 2 4 5 2 3 2 3 2" xfId="37893" xr:uid="{475F7F26-8A72-4B55-AB6F-F7E9657DBA20}"/>
    <cellStyle name="Komma 3 2 4 5 2 3 2 3 3" xfId="43441" xr:uid="{A6CC06EF-1C31-4F8D-860A-FBC031973877}"/>
    <cellStyle name="Komma 3 2 4 5 2 3 2 4" xfId="21392" xr:uid="{4E1FCFB0-2AC9-44D7-A6E4-BC7F6710C024}"/>
    <cellStyle name="Komma 3 2 4 5 2 3 2 4 2" xfId="48888" xr:uid="{5EF08E55-211A-4BEC-9B43-A8BDD18FEC51}"/>
    <cellStyle name="Komma 3 2 4 5 2 3 2 5" xfId="26899" xr:uid="{D9164018-93AA-4BDD-BD0A-1049842202FB}"/>
    <cellStyle name="Komma 3 2 4 5 2 3 3" xfId="7854" xr:uid="{87473485-AA5C-4C76-BB45-22D6DC31DAC6}"/>
    <cellStyle name="Komma 3 2 4 5 2 3 3 2" xfId="29923" xr:uid="{B020259C-7602-4B64-A3EF-BF5E4911CF93}"/>
    <cellStyle name="Komma 3 2 4 5 2 3 4" xfId="13220" xr:uid="{86C0C074-DF1B-415C-860A-14C4303F951D}"/>
    <cellStyle name="Komma 3 2 4 5 2 3 4 2" xfId="35289" xr:uid="{9A62F942-90EC-4EFC-BBE8-AFABFD5D84FD}"/>
    <cellStyle name="Komma 3 2 4 5 2 3 4 3" xfId="40837" xr:uid="{EBB67A8C-BC2F-47F8-A5F3-E3657EB12C1A}"/>
    <cellStyle name="Komma 3 2 4 5 2 3 5" xfId="18788" xr:uid="{419EB386-3B75-4619-A59E-2E2681250557}"/>
    <cellStyle name="Komma 3 2 4 5 2 3 5 2" xfId="46405" xr:uid="{058BDAD7-4F5C-42CD-903A-ED2EDA0EF72D}"/>
    <cellStyle name="Komma 3 2 4 5 2 3 6" xfId="24416" xr:uid="{748283CC-07C7-4400-8878-5F144FE616BD}"/>
    <cellStyle name="Komma 3 2 4 5 2 4" xfId="3248" xr:uid="{8D75786B-D43E-480D-B9AD-40F1A61F55DD}"/>
    <cellStyle name="Komma 3 2 4 5 2 4 2" xfId="8775" xr:uid="{3CF5D0FB-3763-42B9-91E5-250A30B28187}"/>
    <cellStyle name="Komma 3 2 4 5 2 4 2 2" xfId="30844" xr:uid="{B6A51864-285C-4479-8F6B-1F3D78000F7E}"/>
    <cellStyle name="Komma 3 2 4 5 2 4 3" xfId="14242" xr:uid="{2FF94BF2-F716-407B-A90D-7FBBAF4DA2E9}"/>
    <cellStyle name="Komma 3 2 4 5 2 4 3 2" xfId="36311" xr:uid="{27F4C826-8C38-4AE0-87F0-4124C95FCC3A}"/>
    <cellStyle name="Komma 3 2 4 5 2 4 3 3" xfId="41859" xr:uid="{F6202622-F126-4D51-9C5D-2E071EA0C597}"/>
    <cellStyle name="Komma 3 2 4 5 2 4 4" xfId="19810" xr:uid="{3B27F81B-88F2-4C26-9474-79F7350785A2}"/>
    <cellStyle name="Komma 3 2 4 5 2 4 4 2" xfId="47326" xr:uid="{C06169AD-7691-4F5E-A01D-CC5B57782727}"/>
    <cellStyle name="Komma 3 2 4 5 2 4 5" xfId="25337" xr:uid="{81ACF247-1E75-4D70-BE73-B6ED785F4B0E}"/>
    <cellStyle name="Komma 3 2 4 5 2 5" xfId="6272" xr:uid="{B2939F47-DF06-4C4B-9F88-4B6DFC4F5CCB}"/>
    <cellStyle name="Komma 3 2 4 5 2 5 2" xfId="28341" xr:uid="{A35F5A06-1D39-446B-B43D-BC490A08C24C}"/>
    <cellStyle name="Komma 3 2 4 5 2 6" xfId="11658" xr:uid="{F4DA7A1F-D1F6-4EF1-92CF-C4EACD3EE939}"/>
    <cellStyle name="Komma 3 2 4 5 2 6 2" xfId="33727" xr:uid="{0469186A-DD16-4627-8136-0E80E5DE2F85}"/>
    <cellStyle name="Komma 3 2 4 5 2 6 3" xfId="39275" xr:uid="{13EEBC87-2D25-43F6-97D2-0171758B751D}"/>
    <cellStyle name="Komma 3 2 4 5 2 7" xfId="17206" xr:uid="{93A2FE6F-B3B2-42CD-9904-B495130D8ABA}"/>
    <cellStyle name="Komma 3 2 4 5 2 7 2" xfId="44823" xr:uid="{01E59656-9261-4C38-A16A-7B15CC6A7212}"/>
    <cellStyle name="Komma 3 2 4 5 2 8" xfId="22834" xr:uid="{B0387110-EF72-4640-ADC3-68BA1FEB7DC9}"/>
    <cellStyle name="Komma 3 2 4 5 3" xfId="1064" xr:uid="{8FC05C57-4775-4AC9-AC39-4C7402AAB930}"/>
    <cellStyle name="Komma 3 2 4 5 3 2" xfId="3668" xr:uid="{D858E615-74D0-4818-AC93-12E45DB60E1C}"/>
    <cellStyle name="Komma 3 2 4 5 3 2 2" xfId="9175" xr:uid="{79D8E481-A1A0-4C65-B3B8-AE5EB73AD888}"/>
    <cellStyle name="Komma 3 2 4 5 3 2 2 2" xfId="31244" xr:uid="{68B33027-A9F0-41E1-889B-8263E55AEF66}"/>
    <cellStyle name="Komma 3 2 4 5 3 2 3" xfId="14662" xr:uid="{E0BE2A77-F271-4BEC-8F81-DB104ADF61BA}"/>
    <cellStyle name="Komma 3 2 4 5 3 2 3 2" xfId="36731" xr:uid="{27C21CE4-9191-4010-A219-AD1AC32513F2}"/>
    <cellStyle name="Komma 3 2 4 5 3 2 3 3" xfId="42279" xr:uid="{81E0E4C9-AE3E-4724-A83F-362A95D6D20F}"/>
    <cellStyle name="Komma 3 2 4 5 3 2 4" xfId="20230" xr:uid="{8937B00B-AF27-4CBA-9456-43EEC3D5E0B9}"/>
    <cellStyle name="Komma 3 2 4 5 3 2 4 2" xfId="47726" xr:uid="{C1462578-3E0C-457B-82E9-3B73183832D2}"/>
    <cellStyle name="Komma 3 2 4 5 3 2 5" xfId="25737" xr:uid="{457962E8-D60C-434D-A711-C6DF8685DFEB}"/>
    <cellStyle name="Komma 3 2 4 5 3 3" xfId="6692" xr:uid="{AC9E9FE4-E55F-41DD-9DF2-2736E05426C5}"/>
    <cellStyle name="Komma 3 2 4 5 3 3 2" xfId="28761" xr:uid="{6E9D32C4-D7FD-465A-BAA1-34BE4B0F717A}"/>
    <cellStyle name="Komma 3 2 4 5 3 4" xfId="12058" xr:uid="{421AB3B3-F704-484B-9514-8D1F5639E9CF}"/>
    <cellStyle name="Komma 3 2 4 5 3 4 2" xfId="34127" xr:uid="{4ABCDD68-1E11-4AB3-A637-EA73C4A7383F}"/>
    <cellStyle name="Komma 3 2 4 5 3 4 3" xfId="39675" xr:uid="{7D7E21A3-E929-4315-B30F-2338D53B08DF}"/>
    <cellStyle name="Komma 3 2 4 5 3 5" xfId="17626" xr:uid="{4764859C-3942-4D8A-BD38-764795AB1A9D}"/>
    <cellStyle name="Komma 3 2 4 5 3 5 2" xfId="45243" xr:uid="{9F5AA2A9-211A-4444-8ED5-23E4128288E4}"/>
    <cellStyle name="Komma 3 2 4 5 3 6" xfId="23254" xr:uid="{5B7A0729-EF0D-40B9-923D-C1F9C77F8679}"/>
    <cellStyle name="Komma 3 2 4 5 4" xfId="1845" xr:uid="{ED41213F-EB4E-4895-BF2D-01BC7F840F19}"/>
    <cellStyle name="Komma 3 2 4 5 4 2" xfId="4449" xr:uid="{C4320B10-DF9D-4A02-A2D9-7A02E03F317F}"/>
    <cellStyle name="Komma 3 2 4 5 4 2 2" xfId="9956" xr:uid="{CD2321B9-62A3-4BC8-9B67-765B03B73906}"/>
    <cellStyle name="Komma 3 2 4 5 4 2 2 2" xfId="32025" xr:uid="{90906DEA-58E0-442C-99F9-E494A20B29B1}"/>
    <cellStyle name="Komma 3 2 4 5 4 2 3" xfId="15443" xr:uid="{B3494E3D-9B6D-4471-9262-4D7484D7C1D1}"/>
    <cellStyle name="Komma 3 2 4 5 4 2 3 2" xfId="37512" xr:uid="{7EF66F2F-A798-4BDE-8CFB-87B91AE50967}"/>
    <cellStyle name="Komma 3 2 4 5 4 2 3 3" xfId="43060" xr:uid="{3D783050-E635-4A6F-AFA7-27C5CC029DB2}"/>
    <cellStyle name="Komma 3 2 4 5 4 2 4" xfId="21011" xr:uid="{8DE23BA0-145F-4CA1-966E-49F0727E0BFB}"/>
    <cellStyle name="Komma 3 2 4 5 4 2 4 2" xfId="48507" xr:uid="{BD541289-043A-4517-8B69-24B2C810191F}"/>
    <cellStyle name="Komma 3 2 4 5 4 2 5" xfId="26518" xr:uid="{BDC3960D-B68A-4A7D-A66D-21AC8AAEEBE7}"/>
    <cellStyle name="Komma 3 2 4 5 4 3" xfId="7473" xr:uid="{A65D27BE-21EA-4FCD-B2D8-1A841F24C023}"/>
    <cellStyle name="Komma 3 2 4 5 4 3 2" xfId="29542" xr:uid="{E10D4742-DA2D-4A5F-89D4-22C6AD0A8FC2}"/>
    <cellStyle name="Komma 3 2 4 5 4 4" xfId="12839" xr:uid="{ED7DB7A9-DC37-40F6-930B-4F2892097795}"/>
    <cellStyle name="Komma 3 2 4 5 4 4 2" xfId="34908" xr:uid="{2EAB6804-0814-4316-8D2A-834C55E4898D}"/>
    <cellStyle name="Komma 3 2 4 5 4 4 3" xfId="40456" xr:uid="{CCA8AAFF-0945-4BF2-9D4F-C4A8A4D22711}"/>
    <cellStyle name="Komma 3 2 4 5 4 5" xfId="18407" xr:uid="{D87F2F54-0E2E-4197-B364-A4A0DFCD0099}"/>
    <cellStyle name="Komma 3 2 4 5 4 5 2" xfId="46024" xr:uid="{ED466EE3-E395-49F2-82E0-82BC32518B82}"/>
    <cellStyle name="Komma 3 2 4 5 4 6" xfId="24035" xr:uid="{199A0EDA-3C56-4ABE-894F-C96BA9A2A4D5}"/>
    <cellStyle name="Komma 3 2 4 5 5" xfId="2827" xr:uid="{93583AD6-42A9-42DE-9E72-6D78844AFA1D}"/>
    <cellStyle name="Komma 3 2 4 5 5 2" xfId="8394" xr:uid="{D9F95713-6B55-4A96-B053-04ACD45DF3E5}"/>
    <cellStyle name="Komma 3 2 4 5 5 2 2" xfId="30463" xr:uid="{B5689886-58F7-470A-BF98-A6C2D53AC60E}"/>
    <cellStyle name="Komma 3 2 4 5 5 3" xfId="13821" xr:uid="{CD18093D-1912-43D4-A2AE-F1E8F5BB8811}"/>
    <cellStyle name="Komma 3 2 4 5 5 3 2" xfId="35890" xr:uid="{7DB3AB2E-A948-406E-B229-423A7B778120}"/>
    <cellStyle name="Komma 3 2 4 5 5 3 3" xfId="41438" xr:uid="{1473FAF9-A8F0-4E28-BBDA-2D7DEA18447A}"/>
    <cellStyle name="Komma 3 2 4 5 5 4" xfId="19389" xr:uid="{7F3DB139-F325-443A-A307-BB0F37E7BBC6}"/>
    <cellStyle name="Komma 3 2 4 5 5 4 2" xfId="46945" xr:uid="{3E199B01-AB3E-45B6-AE9F-222FDCFE2CC9}"/>
    <cellStyle name="Komma 3 2 4 5 5 5" xfId="24956" xr:uid="{32871B29-6186-479B-BF6C-6CF99ED83768}"/>
    <cellStyle name="Komma 3 2 4 5 6" xfId="5230" xr:uid="{79CFEC96-D8FC-4601-8863-DC9B356D4B7B}"/>
    <cellStyle name="Komma 3 2 4 5 6 2" xfId="10737" xr:uid="{34E75270-4938-4DB1-AD09-57702F203787}"/>
    <cellStyle name="Komma 3 2 4 5 6 2 2" xfId="32806" xr:uid="{ABDF3D04-0FE8-4ED8-AA86-4DC11B7BAABD}"/>
    <cellStyle name="Komma 3 2 4 5 6 3" xfId="16224" xr:uid="{2D93A870-1267-4B9F-9065-58D012D13500}"/>
    <cellStyle name="Komma 3 2 4 5 6 3 2" xfId="38293" xr:uid="{A36A1FD4-B38E-47A5-936D-1E6616091716}"/>
    <cellStyle name="Komma 3 2 4 5 6 3 3" xfId="43841" xr:uid="{67ED692D-1B07-467F-891F-8982EC344856}"/>
    <cellStyle name="Komma 3 2 4 5 6 4" xfId="21792" xr:uid="{8DE667DC-98D6-4ED2-A0D7-30E418F67649}"/>
    <cellStyle name="Komma 3 2 4 5 6 4 2" xfId="49288" xr:uid="{CDEA04D5-1578-43FC-A295-25E87B647951}"/>
    <cellStyle name="Komma 3 2 4 5 6 5" xfId="27299" xr:uid="{FB664573-1CC3-425D-BAAD-20AE38B76DDA}"/>
    <cellStyle name="Komma 3 2 4 5 7" xfId="5851" xr:uid="{07AFCA89-CFD8-4ACA-8B78-16EF0E33D720}"/>
    <cellStyle name="Komma 3 2 4 5 7 2" xfId="27920" xr:uid="{9B70AC4B-23AB-425D-AD13-8E9A5DAE2013}"/>
    <cellStyle name="Komma 3 2 4 5 8" xfId="11277" xr:uid="{87EA86F8-C1BC-4233-9B9A-09EC82A163AB}"/>
    <cellStyle name="Komma 3 2 4 5 8 2" xfId="33346" xr:uid="{980A1A19-360A-451A-8E82-02EA4C6D9085}"/>
    <cellStyle name="Komma 3 2 4 5 8 3" xfId="38894" xr:uid="{65D0B3A0-6F45-4987-9B02-826656A36AAF}"/>
    <cellStyle name="Komma 3 2 4 5 9" xfId="16785" xr:uid="{64343F5D-2D52-4820-B47C-998BB4F97AFF}"/>
    <cellStyle name="Komma 3 2 4 5 9 2" xfId="44402" xr:uid="{E3FF1A22-49D5-4E63-BEBA-24E2838AB0E7}"/>
    <cellStyle name="Komma 3 2 4 6" xfId="281" xr:uid="{44B633A1-757D-4BDF-9818-9A477A626C92}"/>
    <cellStyle name="Komma 3 2 4 6 10" xfId="22473" xr:uid="{8407FB10-D228-4D4D-8BB2-56CFB1C4EB03}"/>
    <cellStyle name="Komma 3 2 4 6 2" xfId="704" xr:uid="{25BCB6CA-810F-4434-9196-76E29C98F841}"/>
    <cellStyle name="Komma 3 2 4 6 2 2" xfId="1505" xr:uid="{B5AD6567-CEB2-481C-9762-6AC47B883A7F}"/>
    <cellStyle name="Komma 3 2 4 6 2 2 2" xfId="4109" xr:uid="{B9774546-E987-4047-9385-EDEEACF3638C}"/>
    <cellStyle name="Komma 3 2 4 6 2 2 2 2" xfId="9616" xr:uid="{A08DF13F-A429-47B5-AD8E-CB696A043C37}"/>
    <cellStyle name="Komma 3 2 4 6 2 2 2 2 2" xfId="31685" xr:uid="{9253E53C-714B-4EAC-B8A2-7E52790AB841}"/>
    <cellStyle name="Komma 3 2 4 6 2 2 2 3" xfId="15103" xr:uid="{F385031C-60B5-4407-BFA4-28A57B48CCB7}"/>
    <cellStyle name="Komma 3 2 4 6 2 2 2 3 2" xfId="37172" xr:uid="{19B871B6-6C6F-4696-B24F-3A67C6A29BF9}"/>
    <cellStyle name="Komma 3 2 4 6 2 2 2 3 3" xfId="42720" xr:uid="{A41EEC4C-0121-473D-8C63-8FAF6285A31C}"/>
    <cellStyle name="Komma 3 2 4 6 2 2 2 4" xfId="20671" xr:uid="{E211526C-6958-4B50-83B7-37097AD66D6D}"/>
    <cellStyle name="Komma 3 2 4 6 2 2 2 4 2" xfId="48167" xr:uid="{7D2EF364-BF42-4D9A-AE47-B0225FA7AC7D}"/>
    <cellStyle name="Komma 3 2 4 6 2 2 2 5" xfId="26178" xr:uid="{532E8506-D8B0-41BC-8B17-5E09B9831746}"/>
    <cellStyle name="Komma 3 2 4 6 2 2 3" xfId="7133" xr:uid="{115A0435-D878-4D20-9773-8E476A80ECC5}"/>
    <cellStyle name="Komma 3 2 4 6 2 2 3 2" xfId="29202" xr:uid="{0EF01754-2857-4229-A0AD-155A2B660708}"/>
    <cellStyle name="Komma 3 2 4 6 2 2 4" xfId="12499" xr:uid="{B5D1E272-1864-4B57-9A6C-13495614CAA7}"/>
    <cellStyle name="Komma 3 2 4 6 2 2 4 2" xfId="34568" xr:uid="{8CF8FF42-D5A9-4786-9CC7-9844ACF3D53F}"/>
    <cellStyle name="Komma 3 2 4 6 2 2 4 3" xfId="40116" xr:uid="{1FAC7379-B02B-4A94-B429-61F9B9835BBE}"/>
    <cellStyle name="Komma 3 2 4 6 2 2 5" xfId="18067" xr:uid="{BA07D1E3-E746-420F-B598-6733D4E38639}"/>
    <cellStyle name="Komma 3 2 4 6 2 2 5 2" xfId="45684" xr:uid="{F4D3A566-BDCD-4C17-930B-6B2549E92EEC}"/>
    <cellStyle name="Komma 3 2 4 6 2 2 6" xfId="23695" xr:uid="{22EBE5A8-93B0-45AB-A970-8F0143AA8D88}"/>
    <cellStyle name="Komma 3 2 4 6 2 3" xfId="2286" xr:uid="{3BC2A748-ABD8-4556-8411-248C972EC027}"/>
    <cellStyle name="Komma 3 2 4 6 2 3 2" xfId="4890" xr:uid="{3438D30E-824C-42D4-85E6-59567941C455}"/>
    <cellStyle name="Komma 3 2 4 6 2 3 2 2" xfId="10397" xr:uid="{941FA23D-17AC-4075-B72F-8899BB70509C}"/>
    <cellStyle name="Komma 3 2 4 6 2 3 2 2 2" xfId="32466" xr:uid="{AD4CFBB9-204F-414D-8BB8-E2677F82251A}"/>
    <cellStyle name="Komma 3 2 4 6 2 3 2 3" xfId="15884" xr:uid="{3473A93F-7E2D-4750-8416-F097F0CD6A54}"/>
    <cellStyle name="Komma 3 2 4 6 2 3 2 3 2" xfId="37953" xr:uid="{C9271A4B-5236-4EC0-9823-4D038054689C}"/>
    <cellStyle name="Komma 3 2 4 6 2 3 2 3 3" xfId="43501" xr:uid="{1E962D0A-7930-4AA4-9C23-5907A8455E45}"/>
    <cellStyle name="Komma 3 2 4 6 2 3 2 4" xfId="21452" xr:uid="{0846623A-F648-45E2-9A69-1F52B53AE6BA}"/>
    <cellStyle name="Komma 3 2 4 6 2 3 2 4 2" xfId="48948" xr:uid="{52F8B39E-D562-44A3-BB42-A3ED1EB00309}"/>
    <cellStyle name="Komma 3 2 4 6 2 3 2 5" xfId="26959" xr:uid="{915928D9-79E7-4872-8C10-F8EC4C59C1EF}"/>
    <cellStyle name="Komma 3 2 4 6 2 3 3" xfId="7914" xr:uid="{38898E67-E9B6-4D0D-9A2C-E9867BFD5B78}"/>
    <cellStyle name="Komma 3 2 4 6 2 3 3 2" xfId="29983" xr:uid="{0443F277-BBC7-4CA4-BA7E-EBCAFE220419}"/>
    <cellStyle name="Komma 3 2 4 6 2 3 4" xfId="13280" xr:uid="{408E5C7F-4BB9-46F9-88D6-FAE721F5C856}"/>
    <cellStyle name="Komma 3 2 4 6 2 3 4 2" xfId="35349" xr:uid="{CCB08882-A5C8-4FAB-8B37-2AFF60143165}"/>
    <cellStyle name="Komma 3 2 4 6 2 3 4 3" xfId="40897" xr:uid="{6CF78AF9-E193-4F0A-AC04-48B2F5DB1355}"/>
    <cellStyle name="Komma 3 2 4 6 2 3 5" xfId="18848" xr:uid="{B9E486D8-A75D-4A85-8028-368D7562AB7D}"/>
    <cellStyle name="Komma 3 2 4 6 2 3 5 2" xfId="46465" xr:uid="{179E268C-8950-40F6-B274-2014879F7AC4}"/>
    <cellStyle name="Komma 3 2 4 6 2 3 6" xfId="24476" xr:uid="{57FB8271-6339-4EE6-B00C-7A092E6474C8}"/>
    <cellStyle name="Komma 3 2 4 6 2 4" xfId="3308" xr:uid="{2F7F71CB-49FA-400E-8CD5-C2B9B9EDDEF3}"/>
    <cellStyle name="Komma 3 2 4 6 2 4 2" xfId="8835" xr:uid="{85669738-F498-4310-ACAA-ADD78B0D080B}"/>
    <cellStyle name="Komma 3 2 4 6 2 4 2 2" xfId="30904" xr:uid="{C96EABC3-B570-4CDA-8971-2A99D0AEDDE7}"/>
    <cellStyle name="Komma 3 2 4 6 2 4 3" xfId="14302" xr:uid="{2B95D73D-9D96-4992-A635-BEC41E60CE09}"/>
    <cellStyle name="Komma 3 2 4 6 2 4 3 2" xfId="36371" xr:uid="{43501A5C-E08B-4BF0-9229-417D032963B8}"/>
    <cellStyle name="Komma 3 2 4 6 2 4 3 3" xfId="41919" xr:uid="{FA43BCD7-0DDC-4B53-9DB3-672E07FCC99E}"/>
    <cellStyle name="Komma 3 2 4 6 2 4 4" xfId="19870" xr:uid="{BFAEEBA3-A38B-4CD3-81CF-F1B51E080810}"/>
    <cellStyle name="Komma 3 2 4 6 2 4 4 2" xfId="47386" xr:uid="{ABB1A0B1-7981-49AB-AF75-1A45E83A6304}"/>
    <cellStyle name="Komma 3 2 4 6 2 4 5" xfId="25397" xr:uid="{F41E4B8D-D40D-496C-80F0-332B58319156}"/>
    <cellStyle name="Komma 3 2 4 6 2 5" xfId="6332" xr:uid="{CC191679-13A9-48B3-A096-8150B9CD9361}"/>
    <cellStyle name="Komma 3 2 4 6 2 5 2" xfId="28401" xr:uid="{BA16274B-2E31-4788-91F0-7DB6C338D415}"/>
    <cellStyle name="Komma 3 2 4 6 2 6" xfId="11718" xr:uid="{575C980B-13B5-4055-81ED-59B541DDA56A}"/>
    <cellStyle name="Komma 3 2 4 6 2 6 2" xfId="33787" xr:uid="{8B94A7FD-B65F-4FF3-BD46-8EEB8DC73E5E}"/>
    <cellStyle name="Komma 3 2 4 6 2 6 3" xfId="39335" xr:uid="{18F4A302-7CFB-4A50-8583-3D1DBFA0FCFB}"/>
    <cellStyle name="Komma 3 2 4 6 2 7" xfId="17266" xr:uid="{747D82C3-F35F-460D-9D42-289ED9DD6CA1}"/>
    <cellStyle name="Komma 3 2 4 6 2 7 2" xfId="44883" xr:uid="{1044EB42-D08E-46DF-8B3C-A187AC982E6D}"/>
    <cellStyle name="Komma 3 2 4 6 2 8" xfId="22894" xr:uid="{E469D3D7-FD57-4C17-AC75-A97424429970}"/>
    <cellStyle name="Komma 3 2 4 6 3" xfId="1104" xr:uid="{15B88FE7-CC45-495C-80F4-21B16BB1E8AD}"/>
    <cellStyle name="Komma 3 2 4 6 3 2" xfId="3708" xr:uid="{AD2316C8-D90A-40D2-B2CB-67C534C92FBA}"/>
    <cellStyle name="Komma 3 2 4 6 3 2 2" xfId="9215" xr:uid="{9E27CCE2-7919-4CF1-AEFD-D277D51BD443}"/>
    <cellStyle name="Komma 3 2 4 6 3 2 2 2" xfId="31284" xr:uid="{F64102E7-9CCE-4EAE-822C-B96C5BA318CA}"/>
    <cellStyle name="Komma 3 2 4 6 3 2 3" xfId="14702" xr:uid="{839D752B-620E-49F6-91FD-B07278564D69}"/>
    <cellStyle name="Komma 3 2 4 6 3 2 3 2" xfId="36771" xr:uid="{7933B507-3AA3-44C1-AA24-0F3A3A58486D}"/>
    <cellStyle name="Komma 3 2 4 6 3 2 3 3" xfId="42319" xr:uid="{5313170B-C80C-4A63-BA9F-98FD31729093}"/>
    <cellStyle name="Komma 3 2 4 6 3 2 4" xfId="20270" xr:uid="{098FACA7-7286-47B6-AF08-38285C992AF6}"/>
    <cellStyle name="Komma 3 2 4 6 3 2 4 2" xfId="47766" xr:uid="{197D9A8E-D1D3-4A8D-B7EC-D0C184EACC77}"/>
    <cellStyle name="Komma 3 2 4 6 3 2 5" xfId="25777" xr:uid="{B348BB88-5685-4D88-BB7D-BB2408684E57}"/>
    <cellStyle name="Komma 3 2 4 6 3 3" xfId="6732" xr:uid="{C1B2B7D5-9F26-43F5-8A59-0B9B58A26662}"/>
    <cellStyle name="Komma 3 2 4 6 3 3 2" xfId="28801" xr:uid="{00FBCF33-DA9F-4675-91D6-EAF67585F752}"/>
    <cellStyle name="Komma 3 2 4 6 3 4" xfId="12098" xr:uid="{72DE3EAB-764A-41A8-971E-6282AD170469}"/>
    <cellStyle name="Komma 3 2 4 6 3 4 2" xfId="34167" xr:uid="{7823A2CE-C4B3-4120-B346-37B61E778470}"/>
    <cellStyle name="Komma 3 2 4 6 3 4 3" xfId="39715" xr:uid="{0D0EE337-AC0A-4065-967E-99DB310CE3C0}"/>
    <cellStyle name="Komma 3 2 4 6 3 5" xfId="17666" xr:uid="{6A581486-7A1B-465D-9D69-D56EBF1FD463}"/>
    <cellStyle name="Komma 3 2 4 6 3 5 2" xfId="45283" xr:uid="{C07E108B-51C4-4AA8-B93A-CADB565C1013}"/>
    <cellStyle name="Komma 3 2 4 6 3 6" xfId="23294" xr:uid="{2E24BDA0-5F72-445E-8D65-5CDA677CF0F1}"/>
    <cellStyle name="Komma 3 2 4 6 4" xfId="1885" xr:uid="{DF90AF5E-D9E8-4138-B911-2BE5E1358CE1}"/>
    <cellStyle name="Komma 3 2 4 6 4 2" xfId="4489" xr:uid="{8E3303BB-8FB6-4EDD-B8EE-72D5C847649F}"/>
    <cellStyle name="Komma 3 2 4 6 4 2 2" xfId="9996" xr:uid="{4043CCF1-BC5A-4CFB-9B87-92625C08191A}"/>
    <cellStyle name="Komma 3 2 4 6 4 2 2 2" xfId="32065" xr:uid="{C3AA620D-027C-4F1F-8AE6-EACA770E2251}"/>
    <cellStyle name="Komma 3 2 4 6 4 2 3" xfId="15483" xr:uid="{90857CA3-6847-4109-B8C8-3925A7ED1ED1}"/>
    <cellStyle name="Komma 3 2 4 6 4 2 3 2" xfId="37552" xr:uid="{EBCB7797-2EEA-4C12-B18C-9F2F0F015E94}"/>
    <cellStyle name="Komma 3 2 4 6 4 2 3 3" xfId="43100" xr:uid="{87667ABD-D1C6-44FF-A6F1-B27CDD29ABCE}"/>
    <cellStyle name="Komma 3 2 4 6 4 2 4" xfId="21051" xr:uid="{C615C6BE-7EC3-4AD3-A18D-B29BF199AB95}"/>
    <cellStyle name="Komma 3 2 4 6 4 2 4 2" xfId="48547" xr:uid="{FDE2ABCF-4FC0-44BE-A7CA-CF4F35B842CB}"/>
    <cellStyle name="Komma 3 2 4 6 4 2 5" xfId="26558" xr:uid="{03AE37FA-586E-4FB1-9347-EEC06FDD6246}"/>
    <cellStyle name="Komma 3 2 4 6 4 3" xfId="7513" xr:uid="{ECC3E890-47EA-4B45-B9A9-53373B3014DF}"/>
    <cellStyle name="Komma 3 2 4 6 4 3 2" xfId="29582" xr:uid="{9DC705DE-4544-4E06-BC37-799A92C1187E}"/>
    <cellStyle name="Komma 3 2 4 6 4 4" xfId="12879" xr:uid="{EC4236E6-1728-4AFD-A90D-E7FC67CCEFDD}"/>
    <cellStyle name="Komma 3 2 4 6 4 4 2" xfId="34948" xr:uid="{B07837AB-9CC4-4CE6-845F-C68D21BB169E}"/>
    <cellStyle name="Komma 3 2 4 6 4 4 3" xfId="40496" xr:uid="{2679318C-1978-4B63-AD7E-9695E6BD1129}"/>
    <cellStyle name="Komma 3 2 4 6 4 5" xfId="18447" xr:uid="{3C4CCFF8-505B-436E-8E9D-C55C9F6F6240}"/>
    <cellStyle name="Komma 3 2 4 6 4 5 2" xfId="46064" xr:uid="{C42F560D-3AAB-46E1-8D4A-559ED4619491}"/>
    <cellStyle name="Komma 3 2 4 6 4 6" xfId="24075" xr:uid="{534EEC8B-0B40-481D-812F-58B7FE05FC49}"/>
    <cellStyle name="Komma 3 2 4 6 5" xfId="2887" xr:uid="{77643548-2B1B-4E95-B7FF-758DDF0166CF}"/>
    <cellStyle name="Komma 3 2 4 6 5 2" xfId="8434" xr:uid="{5A55F5C7-462A-476B-8C68-97881038ACA7}"/>
    <cellStyle name="Komma 3 2 4 6 5 2 2" xfId="30503" xr:uid="{EA35A1C2-F52B-410F-8AC1-1C773D31BD11}"/>
    <cellStyle name="Komma 3 2 4 6 5 3" xfId="13881" xr:uid="{F7FB11AB-04A3-4CE3-9CB4-B5CECA7A6B4C}"/>
    <cellStyle name="Komma 3 2 4 6 5 3 2" xfId="35950" xr:uid="{B39B65F0-C588-489B-8ECA-A0DEF8E3EF3D}"/>
    <cellStyle name="Komma 3 2 4 6 5 3 3" xfId="41498" xr:uid="{A48F82A9-A662-42E3-AE12-A3AA4E859BBD}"/>
    <cellStyle name="Komma 3 2 4 6 5 4" xfId="19449" xr:uid="{5626E947-5A75-4E88-BA1C-256E533BF9D0}"/>
    <cellStyle name="Komma 3 2 4 6 5 4 2" xfId="46985" xr:uid="{69CDB79E-31BB-43DB-B53C-0293018884B1}"/>
    <cellStyle name="Komma 3 2 4 6 5 5" xfId="24996" xr:uid="{BB80BB86-9405-4CEE-8C8D-9B25D98A9675}"/>
    <cellStyle name="Komma 3 2 4 6 6" xfId="5270" xr:uid="{C089E6F2-A9C9-48EC-A73E-103D4F91F077}"/>
    <cellStyle name="Komma 3 2 4 6 6 2" xfId="10777" xr:uid="{F5FBC6D3-0FB8-4EE1-B1FD-769A602CA929}"/>
    <cellStyle name="Komma 3 2 4 6 6 2 2" xfId="32846" xr:uid="{92CB8F43-DEAE-4A70-AA65-33659DEE2418}"/>
    <cellStyle name="Komma 3 2 4 6 6 3" xfId="16264" xr:uid="{00585D54-D7DA-455C-B06D-797B7227F4A3}"/>
    <cellStyle name="Komma 3 2 4 6 6 3 2" xfId="38333" xr:uid="{646C886C-2E83-45E0-98BF-0C43BB739108}"/>
    <cellStyle name="Komma 3 2 4 6 6 3 3" xfId="43881" xr:uid="{C9ED9A50-2989-404F-BC73-172987080177}"/>
    <cellStyle name="Komma 3 2 4 6 6 4" xfId="21832" xr:uid="{540CDAF3-9C0E-4225-A013-A360477EF454}"/>
    <cellStyle name="Komma 3 2 4 6 6 4 2" xfId="49328" xr:uid="{F9B9147E-B5B6-4C5D-9929-469AD763C188}"/>
    <cellStyle name="Komma 3 2 4 6 6 5" xfId="27339" xr:uid="{D4BE0A54-9BCA-4CC5-8327-0E98CE707202}"/>
    <cellStyle name="Komma 3 2 4 6 7" xfId="5911" xr:uid="{9C6C5B00-6717-4FAE-9DE8-F75D4DB51FAE}"/>
    <cellStyle name="Komma 3 2 4 6 7 2" xfId="27980" xr:uid="{A8600843-65D0-4690-9DBC-625C5BE03C84}"/>
    <cellStyle name="Komma 3 2 4 6 8" xfId="11317" xr:uid="{EC7EE43D-2377-474F-8846-0C87EA8072D7}"/>
    <cellStyle name="Komma 3 2 4 6 8 2" xfId="33386" xr:uid="{20443465-0DDD-4A05-A4AD-8430395757AB}"/>
    <cellStyle name="Komma 3 2 4 6 8 3" xfId="38934" xr:uid="{E230D309-7F58-4510-BC0C-FA25ECD554F5}"/>
    <cellStyle name="Komma 3 2 4 6 9" xfId="16845" xr:uid="{8EE55068-A6B0-4580-B382-CE6DC0F52817}"/>
    <cellStyle name="Komma 3 2 4 6 9 2" xfId="44462" xr:uid="{90C613CC-6E0A-4279-8272-20A4AACCC312}"/>
    <cellStyle name="Komma 3 2 4 7" xfId="321" xr:uid="{9946C1D7-26D4-4D8C-826D-594E8ADBE3D6}"/>
    <cellStyle name="Komma 3 2 4 7 10" xfId="22513" xr:uid="{4EBDC4BF-7C96-404F-B689-6192B3551313}"/>
    <cellStyle name="Komma 3 2 4 7 2" xfId="744" xr:uid="{20E09FAB-EC2B-49A0-A23B-1E8CACF1174E}"/>
    <cellStyle name="Komma 3 2 4 7 2 2" xfId="1545" xr:uid="{A8916943-2529-430D-B7CD-F87CF0EFA971}"/>
    <cellStyle name="Komma 3 2 4 7 2 2 2" xfId="4149" xr:uid="{32642736-38E1-4FF1-A471-3C182D88FB31}"/>
    <cellStyle name="Komma 3 2 4 7 2 2 2 2" xfId="9656" xr:uid="{57A474D3-E46D-4C85-9BA3-7844C2990F3A}"/>
    <cellStyle name="Komma 3 2 4 7 2 2 2 2 2" xfId="31725" xr:uid="{28B0C6F1-885D-456C-A6A7-B82FF9CD14BC}"/>
    <cellStyle name="Komma 3 2 4 7 2 2 2 3" xfId="15143" xr:uid="{10C9EB0D-29DF-4AA0-A0C2-42659A36EFD8}"/>
    <cellStyle name="Komma 3 2 4 7 2 2 2 3 2" xfId="37212" xr:uid="{5D6E519C-E086-4EF3-897A-5B6F4760C788}"/>
    <cellStyle name="Komma 3 2 4 7 2 2 2 3 3" xfId="42760" xr:uid="{5D22DAFD-6BB7-4DF8-9085-C105A4E88711}"/>
    <cellStyle name="Komma 3 2 4 7 2 2 2 4" xfId="20711" xr:uid="{F24EE53A-5D55-418E-A456-7DA210DFC611}"/>
    <cellStyle name="Komma 3 2 4 7 2 2 2 4 2" xfId="48207" xr:uid="{A50697AA-AE8F-45BD-A099-38B12E2BB7EA}"/>
    <cellStyle name="Komma 3 2 4 7 2 2 2 5" xfId="26218" xr:uid="{5462EA04-BBA8-40FB-86B9-6E18BD8F5AE1}"/>
    <cellStyle name="Komma 3 2 4 7 2 2 3" xfId="7173" xr:uid="{EF737BF9-ABE2-4EB9-99F1-6213EE2393D7}"/>
    <cellStyle name="Komma 3 2 4 7 2 2 3 2" xfId="29242" xr:uid="{32938306-BA8D-42CF-9DCA-EDAD4E9F827C}"/>
    <cellStyle name="Komma 3 2 4 7 2 2 4" xfId="12539" xr:uid="{8E4B3ABF-2EDC-4459-9F17-7769463FCFFC}"/>
    <cellStyle name="Komma 3 2 4 7 2 2 4 2" xfId="34608" xr:uid="{AFB9CD8B-C114-4E0B-A504-B9FFA5C337D2}"/>
    <cellStyle name="Komma 3 2 4 7 2 2 4 3" xfId="40156" xr:uid="{F758DAEF-E327-4032-BE1D-B5616BA72953}"/>
    <cellStyle name="Komma 3 2 4 7 2 2 5" xfId="18107" xr:uid="{6F216416-28E3-405B-8CBC-67354B704546}"/>
    <cellStyle name="Komma 3 2 4 7 2 2 5 2" xfId="45724" xr:uid="{4D7FE2D2-1B13-47EC-B90D-AB8B14E645B9}"/>
    <cellStyle name="Komma 3 2 4 7 2 2 6" xfId="23735" xr:uid="{6BD27E7F-223C-4262-BD6D-8BCBC7812E43}"/>
    <cellStyle name="Komma 3 2 4 7 2 3" xfId="2326" xr:uid="{F003A1C0-7B2C-4F5D-9AAF-597850636530}"/>
    <cellStyle name="Komma 3 2 4 7 2 3 2" xfId="4930" xr:uid="{EFBB7E56-C1BB-42BC-BF70-A2DD1A78F6D9}"/>
    <cellStyle name="Komma 3 2 4 7 2 3 2 2" xfId="10437" xr:uid="{E03D5ED9-B664-4BE9-8A56-44FD896371EB}"/>
    <cellStyle name="Komma 3 2 4 7 2 3 2 2 2" xfId="32506" xr:uid="{AE2F3C40-173F-4250-8F7B-84E679FBEB08}"/>
    <cellStyle name="Komma 3 2 4 7 2 3 2 3" xfId="15924" xr:uid="{7341E758-8A58-475A-B18F-FE43485978E1}"/>
    <cellStyle name="Komma 3 2 4 7 2 3 2 3 2" xfId="37993" xr:uid="{5540F04B-223C-4065-9714-FFF0019ADCE6}"/>
    <cellStyle name="Komma 3 2 4 7 2 3 2 3 3" xfId="43541" xr:uid="{B7DEC3B7-FE8F-41C5-A4D3-6179573BA566}"/>
    <cellStyle name="Komma 3 2 4 7 2 3 2 4" xfId="21492" xr:uid="{595C868B-C089-4555-8672-D950D046BAE6}"/>
    <cellStyle name="Komma 3 2 4 7 2 3 2 4 2" xfId="48988" xr:uid="{2885071B-2E2F-44A2-9430-C665E8053BAB}"/>
    <cellStyle name="Komma 3 2 4 7 2 3 2 5" xfId="26999" xr:uid="{B7520C0E-1BC7-4873-BD1E-4AD356FC275C}"/>
    <cellStyle name="Komma 3 2 4 7 2 3 3" xfId="7954" xr:uid="{6B5166DC-987D-4436-9484-143D3E6DF7FA}"/>
    <cellStyle name="Komma 3 2 4 7 2 3 3 2" xfId="30023" xr:uid="{110DFE21-A018-4EA8-99DC-D2147512BC4F}"/>
    <cellStyle name="Komma 3 2 4 7 2 3 4" xfId="13320" xr:uid="{4B144B30-58C2-475A-883B-364182ACCF73}"/>
    <cellStyle name="Komma 3 2 4 7 2 3 4 2" xfId="35389" xr:uid="{7D46A696-A8F6-439F-BC38-2B0ED59FA1C7}"/>
    <cellStyle name="Komma 3 2 4 7 2 3 4 3" xfId="40937" xr:uid="{870DF0C1-99A0-4CA6-B1E5-8E52F370DF91}"/>
    <cellStyle name="Komma 3 2 4 7 2 3 5" xfId="18888" xr:uid="{FD4930D3-1375-41F1-AC2A-18E666C7A646}"/>
    <cellStyle name="Komma 3 2 4 7 2 3 5 2" xfId="46505" xr:uid="{A0F04FDC-148F-4304-BA20-34EA4FDC8AD7}"/>
    <cellStyle name="Komma 3 2 4 7 2 3 6" xfId="24516" xr:uid="{7C8FE0B2-9206-403F-8062-C1CF0167317F}"/>
    <cellStyle name="Komma 3 2 4 7 2 4" xfId="3348" xr:uid="{2CB1D4CA-105F-4D45-8C94-C5BF704BD426}"/>
    <cellStyle name="Komma 3 2 4 7 2 4 2" xfId="8875" xr:uid="{2A38CAED-D0AD-4BDF-B3CC-22115B55C1D5}"/>
    <cellStyle name="Komma 3 2 4 7 2 4 2 2" xfId="30944" xr:uid="{EF1D7C76-3F7E-4DE6-90E7-7A6A0265133C}"/>
    <cellStyle name="Komma 3 2 4 7 2 4 3" xfId="14342" xr:uid="{5CA671AE-21DE-44B8-8424-15E990F819B7}"/>
    <cellStyle name="Komma 3 2 4 7 2 4 3 2" xfId="36411" xr:uid="{5D92EFCC-3EA6-45A3-B93D-7AA8BF3B22A9}"/>
    <cellStyle name="Komma 3 2 4 7 2 4 3 3" xfId="41959" xr:uid="{DCF2427C-BE3C-48D4-A031-2486043308AD}"/>
    <cellStyle name="Komma 3 2 4 7 2 4 4" xfId="19910" xr:uid="{DC7D1E0C-6256-45B4-ADC0-32C09B882E6C}"/>
    <cellStyle name="Komma 3 2 4 7 2 4 4 2" xfId="47426" xr:uid="{F0CF9802-6285-4D7E-8157-D9C46A7DE5BC}"/>
    <cellStyle name="Komma 3 2 4 7 2 4 5" xfId="25437" xr:uid="{A82834EF-AA0B-497F-BF04-1A336EFAB152}"/>
    <cellStyle name="Komma 3 2 4 7 2 5" xfId="6372" xr:uid="{1D44518A-8325-4511-8ABE-7246E234C06F}"/>
    <cellStyle name="Komma 3 2 4 7 2 5 2" xfId="28441" xr:uid="{D94668E8-EC3E-4D30-9DA7-9EDECD902121}"/>
    <cellStyle name="Komma 3 2 4 7 2 6" xfId="11758" xr:uid="{54C28ED1-0E5B-4D1C-8A73-87730C4D0021}"/>
    <cellStyle name="Komma 3 2 4 7 2 6 2" xfId="33827" xr:uid="{1EE68A59-23AD-44D0-8FE8-99BA645FCBD6}"/>
    <cellStyle name="Komma 3 2 4 7 2 6 3" xfId="39375" xr:uid="{AF2B35C2-3A7C-4594-B625-8B955A077CFB}"/>
    <cellStyle name="Komma 3 2 4 7 2 7" xfId="17306" xr:uid="{7B0669B7-27D8-40AF-9F2A-788BEA1E4353}"/>
    <cellStyle name="Komma 3 2 4 7 2 7 2" xfId="44923" xr:uid="{C45B49C0-13C1-4FFB-89C2-7EC821A3D0AB}"/>
    <cellStyle name="Komma 3 2 4 7 2 8" xfId="22934" xr:uid="{4946FC22-46BF-434C-AEE4-823250C0AA09}"/>
    <cellStyle name="Komma 3 2 4 7 3" xfId="1144" xr:uid="{9E2601FB-E8EE-4DAE-85F2-3EBA6602EB37}"/>
    <cellStyle name="Komma 3 2 4 7 3 2" xfId="3748" xr:uid="{491F4F0F-C779-4A1F-A019-FE2907A8D24E}"/>
    <cellStyle name="Komma 3 2 4 7 3 2 2" xfId="9255" xr:uid="{C4A8B0E7-64E1-438B-B56B-1796AEC2255B}"/>
    <cellStyle name="Komma 3 2 4 7 3 2 2 2" xfId="31324" xr:uid="{04ECE5CE-890D-4092-A949-10DAD567C088}"/>
    <cellStyle name="Komma 3 2 4 7 3 2 3" xfId="14742" xr:uid="{DBBB1256-8C34-4AB0-8FB8-60AB8C067D64}"/>
    <cellStyle name="Komma 3 2 4 7 3 2 3 2" xfId="36811" xr:uid="{140CE4FE-8F3F-473A-A9B0-B91A7C7CF033}"/>
    <cellStyle name="Komma 3 2 4 7 3 2 3 3" xfId="42359" xr:uid="{C2C23E76-FA2C-4328-92AF-099B5D6100AA}"/>
    <cellStyle name="Komma 3 2 4 7 3 2 4" xfId="20310" xr:uid="{BF10F7F9-4E57-4357-ADD1-40A4519FA2E2}"/>
    <cellStyle name="Komma 3 2 4 7 3 2 4 2" xfId="47806" xr:uid="{89919F73-5306-4C60-910F-B14FFA91CE0E}"/>
    <cellStyle name="Komma 3 2 4 7 3 2 5" xfId="25817" xr:uid="{0CF82A91-96AE-4710-82B7-D0F4AE13E03A}"/>
    <cellStyle name="Komma 3 2 4 7 3 3" xfId="6772" xr:uid="{82483204-ABD0-4BD8-A66A-473E68B82BD6}"/>
    <cellStyle name="Komma 3 2 4 7 3 3 2" xfId="28841" xr:uid="{1BD1229B-79AF-4D96-A0A3-B1C9D02A58EA}"/>
    <cellStyle name="Komma 3 2 4 7 3 4" xfId="12138" xr:uid="{3AA41DE2-5ED9-47D7-A5FD-01F39C50AC6D}"/>
    <cellStyle name="Komma 3 2 4 7 3 4 2" xfId="34207" xr:uid="{3A882743-FBCA-425D-A939-AAEF87CB7D2E}"/>
    <cellStyle name="Komma 3 2 4 7 3 4 3" xfId="39755" xr:uid="{ECD46307-F470-4D42-922A-9DC3A0ABE6FF}"/>
    <cellStyle name="Komma 3 2 4 7 3 5" xfId="17706" xr:uid="{C620812A-8455-46C3-88AB-72E3C5F1FD58}"/>
    <cellStyle name="Komma 3 2 4 7 3 5 2" xfId="45323" xr:uid="{69B99BDB-72EE-4CAB-BF2A-CA4C209C94C6}"/>
    <cellStyle name="Komma 3 2 4 7 3 6" xfId="23334" xr:uid="{AD26C2D8-E0CE-4276-BA5D-0719596443FA}"/>
    <cellStyle name="Komma 3 2 4 7 4" xfId="1925" xr:uid="{0967050C-84DA-416B-8B26-8D4D48B66279}"/>
    <cellStyle name="Komma 3 2 4 7 4 2" xfId="4529" xr:uid="{425B72EE-E28C-4BCA-8605-111FB47DB87B}"/>
    <cellStyle name="Komma 3 2 4 7 4 2 2" xfId="10036" xr:uid="{F3AF31FB-60A0-42FF-98C1-B1C5FAB9CDC5}"/>
    <cellStyle name="Komma 3 2 4 7 4 2 2 2" xfId="32105" xr:uid="{3FDC1210-09D3-402F-BA67-E2F44A64FCAC}"/>
    <cellStyle name="Komma 3 2 4 7 4 2 3" xfId="15523" xr:uid="{B4217B7E-E7E4-4CD4-8F68-215AEFA1E49B}"/>
    <cellStyle name="Komma 3 2 4 7 4 2 3 2" xfId="37592" xr:uid="{2C1D95F4-5A10-4322-B149-D8ACB7E8D5D6}"/>
    <cellStyle name="Komma 3 2 4 7 4 2 3 3" xfId="43140" xr:uid="{55243A3D-F245-4AC7-96F8-2DB889986807}"/>
    <cellStyle name="Komma 3 2 4 7 4 2 4" xfId="21091" xr:uid="{08E0C7FA-C79F-4875-AA9F-F2D3574DC68D}"/>
    <cellStyle name="Komma 3 2 4 7 4 2 4 2" xfId="48587" xr:uid="{704F3CA0-8354-4A0F-9B13-C1ABEBF39905}"/>
    <cellStyle name="Komma 3 2 4 7 4 2 5" xfId="26598" xr:uid="{3E017E01-00D3-4C59-AD1C-16A411A7BCEC}"/>
    <cellStyle name="Komma 3 2 4 7 4 3" xfId="7553" xr:uid="{A9BB105E-85B5-4FDA-9983-7867CB24EED6}"/>
    <cellStyle name="Komma 3 2 4 7 4 3 2" xfId="29622" xr:uid="{228CC833-5775-4BB0-AD89-B690DC6CA8EF}"/>
    <cellStyle name="Komma 3 2 4 7 4 4" xfId="12919" xr:uid="{D9B43000-F8BF-47A3-BA5E-151F35A04028}"/>
    <cellStyle name="Komma 3 2 4 7 4 4 2" xfId="34988" xr:uid="{B957DACC-CCF1-4B62-BA48-67EE4751D213}"/>
    <cellStyle name="Komma 3 2 4 7 4 4 3" xfId="40536" xr:uid="{344ED377-A64B-46F3-8D9C-92B33F0D594D}"/>
    <cellStyle name="Komma 3 2 4 7 4 5" xfId="18487" xr:uid="{0680928D-6206-411D-9531-8D2800973AFD}"/>
    <cellStyle name="Komma 3 2 4 7 4 5 2" xfId="46104" xr:uid="{6805199D-2674-4C42-A592-AD9B4ED7619E}"/>
    <cellStyle name="Komma 3 2 4 7 4 6" xfId="24115" xr:uid="{89D6EACD-717C-4285-8FB8-AF95A8E24440}"/>
    <cellStyle name="Komma 3 2 4 7 5" xfId="2927" xr:uid="{6D20DA9F-E7F0-4B7E-B8C7-167527053424}"/>
    <cellStyle name="Komma 3 2 4 7 5 2" xfId="8474" xr:uid="{45DB6704-F988-4364-9C42-42D4BE2A4E89}"/>
    <cellStyle name="Komma 3 2 4 7 5 2 2" xfId="30543" xr:uid="{3014D802-283E-40D9-8500-4A82339FC718}"/>
    <cellStyle name="Komma 3 2 4 7 5 3" xfId="13921" xr:uid="{8F3DA3CB-85C0-4705-A858-0981CB29540E}"/>
    <cellStyle name="Komma 3 2 4 7 5 3 2" xfId="35990" xr:uid="{031864C9-A842-4D01-9004-91BB9CEB4536}"/>
    <cellStyle name="Komma 3 2 4 7 5 3 3" xfId="41538" xr:uid="{7058C86B-ACA7-49F3-9CA7-904F80145575}"/>
    <cellStyle name="Komma 3 2 4 7 5 4" xfId="19489" xr:uid="{CEB6E617-FD32-4444-8D6B-E643C1095809}"/>
    <cellStyle name="Komma 3 2 4 7 5 4 2" xfId="47025" xr:uid="{BF13528B-22F7-4620-9FD9-C57FBB8F243F}"/>
    <cellStyle name="Komma 3 2 4 7 5 5" xfId="25036" xr:uid="{7BE715E1-5284-4A22-ABB8-BF10FF265AE0}"/>
    <cellStyle name="Komma 3 2 4 7 6" xfId="5310" xr:uid="{A03C785D-FADC-4857-8B5D-E843E33F2A70}"/>
    <cellStyle name="Komma 3 2 4 7 6 2" xfId="10817" xr:uid="{6B5229A5-9F83-4962-9570-A3DCEB3B1710}"/>
    <cellStyle name="Komma 3 2 4 7 6 2 2" xfId="32886" xr:uid="{5A872B42-F551-4C70-9657-83E732EB0C68}"/>
    <cellStyle name="Komma 3 2 4 7 6 3" xfId="16304" xr:uid="{8071D113-5FBC-46C8-892B-09FA7B232709}"/>
    <cellStyle name="Komma 3 2 4 7 6 3 2" xfId="38373" xr:uid="{C59C79C2-F8C5-4E8D-8E9E-43220F1BD7AE}"/>
    <cellStyle name="Komma 3 2 4 7 6 3 3" xfId="43921" xr:uid="{E112ED2F-630D-43D3-858B-43CFFFA788A8}"/>
    <cellStyle name="Komma 3 2 4 7 6 4" xfId="21872" xr:uid="{DC774CE1-7A2C-4FA7-AE0D-B9E1C2752587}"/>
    <cellStyle name="Komma 3 2 4 7 6 4 2" xfId="49368" xr:uid="{7A47A41A-FDD6-4BA2-BF5E-176C8979DB05}"/>
    <cellStyle name="Komma 3 2 4 7 6 5" xfId="27379" xr:uid="{699A0935-617D-453F-9757-28125CD196C6}"/>
    <cellStyle name="Komma 3 2 4 7 7" xfId="5951" xr:uid="{9D171086-609F-40D5-8D29-E6CC6E78012E}"/>
    <cellStyle name="Komma 3 2 4 7 7 2" xfId="28020" xr:uid="{7B8F6D71-8482-40B2-B221-2ED99BC9D880}"/>
    <cellStyle name="Komma 3 2 4 7 8" xfId="11357" xr:uid="{1B3E5D58-3AE8-43D1-9D66-7921F970567F}"/>
    <cellStyle name="Komma 3 2 4 7 8 2" xfId="33426" xr:uid="{34D0F8AF-9CA2-4360-82E3-77853EA84A49}"/>
    <cellStyle name="Komma 3 2 4 7 8 3" xfId="38974" xr:uid="{B414F8C3-73F0-47C5-B602-FAFC90316C4E}"/>
    <cellStyle name="Komma 3 2 4 7 9" xfId="16885" xr:uid="{28D8E76C-A0C9-4FAB-9328-B7D88734AF42}"/>
    <cellStyle name="Komma 3 2 4 7 9 2" xfId="44502" xr:uid="{F95EED74-2149-4AD8-A697-F8969B711324}"/>
    <cellStyle name="Komma 3 2 4 8" xfId="381" xr:uid="{9A844A78-CE37-4473-B0CF-C584E025D618}"/>
    <cellStyle name="Komma 3 2 4 8 10" xfId="22573" xr:uid="{5927ABFD-2966-4ED4-8E03-EFF2A460B446}"/>
    <cellStyle name="Komma 3 2 4 8 2" xfId="804" xr:uid="{BAB86A12-7349-4C4F-B9C5-B3ABEECA02FD}"/>
    <cellStyle name="Komma 3 2 4 8 2 2" xfId="1605" xr:uid="{C6835AEC-E41C-4B51-904B-7E5DE0DC6C74}"/>
    <cellStyle name="Komma 3 2 4 8 2 2 2" xfId="4209" xr:uid="{F5DE84A8-E81D-4714-B728-053AB2D73302}"/>
    <cellStyle name="Komma 3 2 4 8 2 2 2 2" xfId="9716" xr:uid="{354F630A-4AA7-4B4A-9D2D-938591025185}"/>
    <cellStyle name="Komma 3 2 4 8 2 2 2 2 2" xfId="31785" xr:uid="{E45B5603-2C30-4613-856F-DA502B36A6C4}"/>
    <cellStyle name="Komma 3 2 4 8 2 2 2 3" xfId="15203" xr:uid="{5D624434-8F10-4748-BDD0-FFF6F985DC15}"/>
    <cellStyle name="Komma 3 2 4 8 2 2 2 3 2" xfId="37272" xr:uid="{6B63143B-54D2-4062-AF39-2519AB249998}"/>
    <cellStyle name="Komma 3 2 4 8 2 2 2 3 3" xfId="42820" xr:uid="{3B9B9D2D-A72D-4A29-8572-AA8AF75C3B09}"/>
    <cellStyle name="Komma 3 2 4 8 2 2 2 4" xfId="20771" xr:uid="{A54DEEA7-7875-44BF-902C-55AB5F6C1598}"/>
    <cellStyle name="Komma 3 2 4 8 2 2 2 4 2" xfId="48267" xr:uid="{7F7B3ACF-BE15-44FB-85CE-4C15043B188E}"/>
    <cellStyle name="Komma 3 2 4 8 2 2 2 5" xfId="26278" xr:uid="{F266F30D-E27B-436F-A326-05FF9D9C0F49}"/>
    <cellStyle name="Komma 3 2 4 8 2 2 3" xfId="7233" xr:uid="{9981E6A4-CDA6-440F-AB1A-8A213C539F4C}"/>
    <cellStyle name="Komma 3 2 4 8 2 2 3 2" xfId="29302" xr:uid="{12F43DF9-1433-43E8-BDAA-9F24112E8CA5}"/>
    <cellStyle name="Komma 3 2 4 8 2 2 4" xfId="12599" xr:uid="{F4119FF8-B438-4D49-A6A2-4AE82F3A254B}"/>
    <cellStyle name="Komma 3 2 4 8 2 2 4 2" xfId="34668" xr:uid="{EB502F6B-402D-4F60-88E4-62E484BFA73E}"/>
    <cellStyle name="Komma 3 2 4 8 2 2 4 3" xfId="40216" xr:uid="{C808375E-2832-45F1-8940-5307B159AD3B}"/>
    <cellStyle name="Komma 3 2 4 8 2 2 5" xfId="18167" xr:uid="{A686F050-1917-4E41-9DF3-CC129B99D030}"/>
    <cellStyle name="Komma 3 2 4 8 2 2 5 2" xfId="45784" xr:uid="{57CB9DBB-7A69-44B8-851C-7A87CDC3B58C}"/>
    <cellStyle name="Komma 3 2 4 8 2 2 6" xfId="23795" xr:uid="{9E0FBE04-5D3A-4638-9DC0-543F84502490}"/>
    <cellStyle name="Komma 3 2 4 8 2 3" xfId="2386" xr:uid="{D5B84DB1-9E73-4835-A2B7-56D2917DDA18}"/>
    <cellStyle name="Komma 3 2 4 8 2 3 2" xfId="4990" xr:uid="{70D84D42-391E-4D05-9D0E-2C4FFDB95CDE}"/>
    <cellStyle name="Komma 3 2 4 8 2 3 2 2" xfId="10497" xr:uid="{98C08E6A-94AD-4A87-8A83-47B283509075}"/>
    <cellStyle name="Komma 3 2 4 8 2 3 2 2 2" xfId="32566" xr:uid="{F4B68149-3DF8-4720-A345-A604C8B8C4AC}"/>
    <cellStyle name="Komma 3 2 4 8 2 3 2 3" xfId="15984" xr:uid="{9BF7CCB7-4767-41BC-A6C3-16B301993DAC}"/>
    <cellStyle name="Komma 3 2 4 8 2 3 2 3 2" xfId="38053" xr:uid="{E33B1AC5-DF07-43FE-9E20-96FA6E169AA5}"/>
    <cellStyle name="Komma 3 2 4 8 2 3 2 3 3" xfId="43601" xr:uid="{64246E71-5FFB-498B-9555-F6E311C8E43B}"/>
    <cellStyle name="Komma 3 2 4 8 2 3 2 4" xfId="21552" xr:uid="{1C3DB1F5-6CBD-418A-89B9-0E21DC511DA4}"/>
    <cellStyle name="Komma 3 2 4 8 2 3 2 4 2" xfId="49048" xr:uid="{07DE20BA-02EC-4952-AD66-9170FA151062}"/>
    <cellStyle name="Komma 3 2 4 8 2 3 2 5" xfId="27059" xr:uid="{DD13183F-14D6-4947-89AB-154A41211597}"/>
    <cellStyle name="Komma 3 2 4 8 2 3 3" xfId="8014" xr:uid="{D9BAB874-C233-44CE-82B1-6EFCAC84798D}"/>
    <cellStyle name="Komma 3 2 4 8 2 3 3 2" xfId="30083" xr:uid="{48CCBAC6-9685-425A-B643-F224AFC87345}"/>
    <cellStyle name="Komma 3 2 4 8 2 3 4" xfId="13380" xr:uid="{95BFEA64-ECD0-41D7-B25C-C91BF73552E7}"/>
    <cellStyle name="Komma 3 2 4 8 2 3 4 2" xfId="35449" xr:uid="{8254A3E9-A1B3-4291-9F27-9F9C4AD9B092}"/>
    <cellStyle name="Komma 3 2 4 8 2 3 4 3" xfId="40997" xr:uid="{7E29E3CC-2594-4202-AABA-152BB1AFD8DA}"/>
    <cellStyle name="Komma 3 2 4 8 2 3 5" xfId="18948" xr:uid="{A2D62487-6BA7-4DC3-BC9A-35D67ECE3D33}"/>
    <cellStyle name="Komma 3 2 4 8 2 3 5 2" xfId="46565" xr:uid="{C5153FBD-C439-4DE3-AA19-05E35D8DA5F1}"/>
    <cellStyle name="Komma 3 2 4 8 2 3 6" xfId="24576" xr:uid="{BCAF0561-2D73-4B7B-B846-475537EA4302}"/>
    <cellStyle name="Komma 3 2 4 8 2 4" xfId="3408" xr:uid="{6744F441-95A3-4757-880E-39C31C2E0417}"/>
    <cellStyle name="Komma 3 2 4 8 2 4 2" xfId="8935" xr:uid="{99896714-52D2-4DBC-8C0B-ED8B3010D791}"/>
    <cellStyle name="Komma 3 2 4 8 2 4 2 2" xfId="31004" xr:uid="{A9440017-CB63-4074-9A43-DA042179A4EE}"/>
    <cellStyle name="Komma 3 2 4 8 2 4 3" xfId="14402" xr:uid="{1405971A-AC67-4441-89D9-BAC50CF0BDDC}"/>
    <cellStyle name="Komma 3 2 4 8 2 4 3 2" xfId="36471" xr:uid="{3850E926-9699-49A7-ACD5-E1C9F763CAE2}"/>
    <cellStyle name="Komma 3 2 4 8 2 4 3 3" xfId="42019" xr:uid="{316FE7BD-F35E-44D1-B670-E5774716E06B}"/>
    <cellStyle name="Komma 3 2 4 8 2 4 4" xfId="19970" xr:uid="{3E9D5C08-A0A0-4015-B7C9-23A8A9AF56D6}"/>
    <cellStyle name="Komma 3 2 4 8 2 4 4 2" xfId="47486" xr:uid="{5AC755D0-DFC8-4ECA-A0F3-463DDE70434F}"/>
    <cellStyle name="Komma 3 2 4 8 2 4 5" xfId="25497" xr:uid="{E635E062-A0FC-4FE1-B6D4-80780AA7D445}"/>
    <cellStyle name="Komma 3 2 4 8 2 5" xfId="6432" xr:uid="{AF0A5EEA-904B-4EB6-8334-E4184DE69905}"/>
    <cellStyle name="Komma 3 2 4 8 2 5 2" xfId="28501" xr:uid="{7C32E8DD-4842-4A8C-97EB-8686A0B9CF13}"/>
    <cellStyle name="Komma 3 2 4 8 2 6" xfId="11818" xr:uid="{38BCB2BD-5888-4BF8-91FC-C521AE4A48B9}"/>
    <cellStyle name="Komma 3 2 4 8 2 6 2" xfId="33887" xr:uid="{8276DAB4-D9E4-4FD0-9B70-25A130E89322}"/>
    <cellStyle name="Komma 3 2 4 8 2 6 3" xfId="39435" xr:uid="{F1E12FEB-1A89-4631-BD10-5382CCF0A346}"/>
    <cellStyle name="Komma 3 2 4 8 2 7" xfId="17366" xr:uid="{57E46FF2-E941-46AA-BAAA-4C3810611132}"/>
    <cellStyle name="Komma 3 2 4 8 2 7 2" xfId="44983" xr:uid="{AA5C31D5-026D-48A0-999E-B08DE8DC7092}"/>
    <cellStyle name="Komma 3 2 4 8 2 8" xfId="22994" xr:uid="{57E983B9-F0D2-4D83-AD6A-C87ACCCA737F}"/>
    <cellStyle name="Komma 3 2 4 8 3" xfId="1184" xr:uid="{04B7F5A0-7792-4CF8-9117-8B5C148EDF8D}"/>
    <cellStyle name="Komma 3 2 4 8 3 2" xfId="3788" xr:uid="{46463012-1C8E-4101-984C-B81B66361C9E}"/>
    <cellStyle name="Komma 3 2 4 8 3 2 2" xfId="9295" xr:uid="{33551FAD-8DBA-4221-A087-7CCB02EB7C0E}"/>
    <cellStyle name="Komma 3 2 4 8 3 2 2 2" xfId="31364" xr:uid="{A96B042C-AF4E-4843-B83E-2E0871EBE89D}"/>
    <cellStyle name="Komma 3 2 4 8 3 2 3" xfId="14782" xr:uid="{EF93F471-5367-4D49-9222-C0D3066B4939}"/>
    <cellStyle name="Komma 3 2 4 8 3 2 3 2" xfId="36851" xr:uid="{E06409F2-CBB7-4792-B181-F96BC4D4A42B}"/>
    <cellStyle name="Komma 3 2 4 8 3 2 3 3" xfId="42399" xr:uid="{0FA0604E-58A3-4519-A50D-A95989C02753}"/>
    <cellStyle name="Komma 3 2 4 8 3 2 4" xfId="20350" xr:uid="{1113386C-0F9E-46C5-BF69-C7F3AAB09ACE}"/>
    <cellStyle name="Komma 3 2 4 8 3 2 4 2" xfId="47846" xr:uid="{46B5EE52-0897-4B0B-A769-BB1547BD7B74}"/>
    <cellStyle name="Komma 3 2 4 8 3 2 5" xfId="25857" xr:uid="{195D0B76-ED49-45D4-A2E9-1FF787BA1302}"/>
    <cellStyle name="Komma 3 2 4 8 3 3" xfId="6812" xr:uid="{C2FFB11C-03EC-4373-BB48-8DECECA91AFB}"/>
    <cellStyle name="Komma 3 2 4 8 3 3 2" xfId="28881" xr:uid="{54976359-495A-4B24-B397-CA65ECE322B1}"/>
    <cellStyle name="Komma 3 2 4 8 3 4" xfId="12178" xr:uid="{FD870577-3E06-492C-87BC-9AB3FF95E330}"/>
    <cellStyle name="Komma 3 2 4 8 3 4 2" xfId="34247" xr:uid="{1432F845-0459-4F00-A99A-90F7422690E4}"/>
    <cellStyle name="Komma 3 2 4 8 3 4 3" xfId="39795" xr:uid="{223533B1-2315-479E-9310-DA1908ED8B1F}"/>
    <cellStyle name="Komma 3 2 4 8 3 5" xfId="17746" xr:uid="{A7B680B2-6B59-4DC0-898D-3CCF6086A086}"/>
    <cellStyle name="Komma 3 2 4 8 3 5 2" xfId="45363" xr:uid="{635F60AC-9D99-4114-8E2D-B0AD69490C83}"/>
    <cellStyle name="Komma 3 2 4 8 3 6" xfId="23374" xr:uid="{2F3C7F41-2660-44DF-9461-B28669427ED4}"/>
    <cellStyle name="Komma 3 2 4 8 4" xfId="1965" xr:uid="{ADD0E8E5-942A-4190-84D3-4057BAD133A8}"/>
    <cellStyle name="Komma 3 2 4 8 4 2" xfId="4569" xr:uid="{97A960FD-173D-4C50-9AD5-8A4EC8995AC7}"/>
    <cellStyle name="Komma 3 2 4 8 4 2 2" xfId="10076" xr:uid="{FA2B70FE-D2A4-423F-B929-5CC478C643FA}"/>
    <cellStyle name="Komma 3 2 4 8 4 2 2 2" xfId="32145" xr:uid="{BCACC034-2697-4DEB-B236-3E728EF31CE2}"/>
    <cellStyle name="Komma 3 2 4 8 4 2 3" xfId="15563" xr:uid="{E9991689-F082-4A3C-8966-12C502B55EA9}"/>
    <cellStyle name="Komma 3 2 4 8 4 2 3 2" xfId="37632" xr:uid="{4FB3BBB8-B3E5-49AB-98B5-7943BC4C28A2}"/>
    <cellStyle name="Komma 3 2 4 8 4 2 3 3" xfId="43180" xr:uid="{9FB0BE51-9ED7-4763-BD0E-1D2C96862CAD}"/>
    <cellStyle name="Komma 3 2 4 8 4 2 4" xfId="21131" xr:uid="{E0BE309E-6EEC-462A-A518-7D5F2A6BA94A}"/>
    <cellStyle name="Komma 3 2 4 8 4 2 4 2" xfId="48627" xr:uid="{207091B7-6C44-4AF8-9BF7-F7097047ADB4}"/>
    <cellStyle name="Komma 3 2 4 8 4 2 5" xfId="26638" xr:uid="{73FDEB12-EB09-4E5D-A0F7-41190FDE6FA6}"/>
    <cellStyle name="Komma 3 2 4 8 4 3" xfId="7593" xr:uid="{F1A2F15B-3403-4AE9-ABA4-0898A46FA9D8}"/>
    <cellStyle name="Komma 3 2 4 8 4 3 2" xfId="29662" xr:uid="{1E7EE747-AAF8-4706-8D4E-5210C5AAA09E}"/>
    <cellStyle name="Komma 3 2 4 8 4 4" xfId="12959" xr:uid="{9C1B6F4E-752C-4AC7-B999-0E0C91669325}"/>
    <cellStyle name="Komma 3 2 4 8 4 4 2" xfId="35028" xr:uid="{A8109DFD-0A37-4F29-87AF-A09ED3B086FF}"/>
    <cellStyle name="Komma 3 2 4 8 4 4 3" xfId="40576" xr:uid="{A27AA105-317A-4B22-9B47-383E5D4186A2}"/>
    <cellStyle name="Komma 3 2 4 8 4 5" xfId="18527" xr:uid="{2134EAB1-D41E-4DC1-A46C-1F7FC881C1A2}"/>
    <cellStyle name="Komma 3 2 4 8 4 5 2" xfId="46144" xr:uid="{57124314-73C9-4346-95EC-41F3C09AE3F5}"/>
    <cellStyle name="Komma 3 2 4 8 4 6" xfId="24155" xr:uid="{62A7FF6F-3150-4227-A234-BEE7AE3AAF17}"/>
    <cellStyle name="Komma 3 2 4 8 5" xfId="2987" xr:uid="{81D73EE1-543C-4299-882E-274276CDE301}"/>
    <cellStyle name="Komma 3 2 4 8 5 2" xfId="8514" xr:uid="{7909E53D-976B-49F1-93AB-9522F05BF5EE}"/>
    <cellStyle name="Komma 3 2 4 8 5 2 2" xfId="30583" xr:uid="{62B472DA-DE76-4C8C-BDF2-0D77BA0C920C}"/>
    <cellStyle name="Komma 3 2 4 8 5 3" xfId="13981" xr:uid="{13BA7BBB-71CE-41D5-8019-443CE4F5ADFA}"/>
    <cellStyle name="Komma 3 2 4 8 5 3 2" xfId="36050" xr:uid="{9F5A26FD-6F13-4AA6-B60C-2505B2208454}"/>
    <cellStyle name="Komma 3 2 4 8 5 3 3" xfId="41598" xr:uid="{16504AE6-772A-4E89-BBEE-42D29012A5A7}"/>
    <cellStyle name="Komma 3 2 4 8 5 4" xfId="19549" xr:uid="{E22BE5D2-C328-4651-87E4-1F51B8882F09}"/>
    <cellStyle name="Komma 3 2 4 8 5 4 2" xfId="47065" xr:uid="{F4E51062-CC9D-433D-81AB-75D8C4070A00}"/>
    <cellStyle name="Komma 3 2 4 8 5 5" xfId="25076" xr:uid="{30698A35-09EA-40E8-BD50-7923B9593426}"/>
    <cellStyle name="Komma 3 2 4 8 6" xfId="5350" xr:uid="{2CB0CA26-C6D4-47BC-B466-C4F22393402F}"/>
    <cellStyle name="Komma 3 2 4 8 6 2" xfId="10857" xr:uid="{EF268A00-E0A0-4EB5-AE00-4A74674B06A3}"/>
    <cellStyle name="Komma 3 2 4 8 6 2 2" xfId="32926" xr:uid="{5DF5DD5D-BC68-4693-B1EC-6D2C82199ACE}"/>
    <cellStyle name="Komma 3 2 4 8 6 3" xfId="16344" xr:uid="{F1557AA3-D1CE-43FA-83AD-FA380A7AD088}"/>
    <cellStyle name="Komma 3 2 4 8 6 3 2" xfId="38413" xr:uid="{6CC0580A-F094-4436-9AF8-B43FA6B4959A}"/>
    <cellStyle name="Komma 3 2 4 8 6 3 3" xfId="43961" xr:uid="{B01DB823-F676-44DB-8759-00C57086381C}"/>
    <cellStyle name="Komma 3 2 4 8 6 4" xfId="21912" xr:uid="{B6294F2D-2AAD-4048-82AC-3339E58532B2}"/>
    <cellStyle name="Komma 3 2 4 8 6 4 2" xfId="49408" xr:uid="{5EAE236E-1178-4BF3-8C48-02C04150D94F}"/>
    <cellStyle name="Komma 3 2 4 8 6 5" xfId="27419" xr:uid="{8AF478C3-5D05-4613-9954-99972060E0A1}"/>
    <cellStyle name="Komma 3 2 4 8 7" xfId="6011" xr:uid="{02740032-8E7F-473B-9F30-894119F16D50}"/>
    <cellStyle name="Komma 3 2 4 8 7 2" xfId="28080" xr:uid="{18116EF7-D2B2-4D6F-B9C3-CEBBD167B1BD}"/>
    <cellStyle name="Komma 3 2 4 8 8" xfId="11397" xr:uid="{3A0F1A23-ADDE-46D9-AE6C-89B3E271CCE4}"/>
    <cellStyle name="Komma 3 2 4 8 8 2" xfId="33466" xr:uid="{04A9D2DE-2B61-4063-9208-F347CEFAF77D}"/>
    <cellStyle name="Komma 3 2 4 8 8 3" xfId="39014" xr:uid="{17FE3281-B9B8-4894-A653-0309A9197175}"/>
    <cellStyle name="Komma 3 2 4 8 9" xfId="16945" xr:uid="{C5F656A0-AA87-4DB1-9372-B12D467EE7F6}"/>
    <cellStyle name="Komma 3 2 4 8 9 2" xfId="44562" xr:uid="{6C0D564C-8E2A-4EC0-ADED-D366F61292CE}"/>
    <cellStyle name="Komma 3 2 4 9" xfId="423" xr:uid="{EC90DB94-74BF-483F-B662-ED07199B3079}"/>
    <cellStyle name="Komma 3 2 4 9 10" xfId="22613" xr:uid="{45632864-6682-4978-BC1D-742E75B20EE7}"/>
    <cellStyle name="Komma 3 2 4 9 2" xfId="844" xr:uid="{CF8AC2C9-6523-493C-B7B4-6A5D38AD6F2F}"/>
    <cellStyle name="Komma 3 2 4 9 2 2" xfId="1645" xr:uid="{8F6FDFAF-E908-4522-86C1-46F9C227FB55}"/>
    <cellStyle name="Komma 3 2 4 9 2 2 2" xfId="4249" xr:uid="{937DABC8-214F-43E9-BB5B-70D9E8DBED98}"/>
    <cellStyle name="Komma 3 2 4 9 2 2 2 2" xfId="9756" xr:uid="{25915EE4-17B8-4EE0-9436-8D1C3D25308F}"/>
    <cellStyle name="Komma 3 2 4 9 2 2 2 2 2" xfId="31825" xr:uid="{45AC4C05-5878-43E7-8540-0EA622A2DE3D}"/>
    <cellStyle name="Komma 3 2 4 9 2 2 2 3" xfId="15243" xr:uid="{D780409D-AAA6-4E8C-B70D-8B275E39AF75}"/>
    <cellStyle name="Komma 3 2 4 9 2 2 2 3 2" xfId="37312" xr:uid="{0852758D-D16B-47B0-ADB1-DEC34C8A054E}"/>
    <cellStyle name="Komma 3 2 4 9 2 2 2 3 3" xfId="42860" xr:uid="{8B6D1115-05B3-46E2-88D2-6B2CC5ABB6D7}"/>
    <cellStyle name="Komma 3 2 4 9 2 2 2 4" xfId="20811" xr:uid="{B7E4E295-1DCB-4F0C-8C6D-83A294E556C9}"/>
    <cellStyle name="Komma 3 2 4 9 2 2 2 4 2" xfId="48307" xr:uid="{9C968CE2-6AF3-4390-B811-F69E06BDFDC9}"/>
    <cellStyle name="Komma 3 2 4 9 2 2 2 5" xfId="26318" xr:uid="{DCDD30D4-8F64-4814-B8A1-D49D1AC1DF62}"/>
    <cellStyle name="Komma 3 2 4 9 2 2 3" xfId="7273" xr:uid="{1A2FC99B-34CF-4B3B-BA05-5573A431CEAE}"/>
    <cellStyle name="Komma 3 2 4 9 2 2 3 2" xfId="29342" xr:uid="{73BB7154-95AF-4285-ADCC-BACFEFCA0366}"/>
    <cellStyle name="Komma 3 2 4 9 2 2 4" xfId="12639" xr:uid="{363D653D-2CDB-47B3-BD61-D0B709623024}"/>
    <cellStyle name="Komma 3 2 4 9 2 2 4 2" xfId="34708" xr:uid="{BF5AF559-4D3D-4819-92EF-AA9515B1A267}"/>
    <cellStyle name="Komma 3 2 4 9 2 2 4 3" xfId="40256" xr:uid="{616D9563-5B65-474B-94F7-7341CA813D1B}"/>
    <cellStyle name="Komma 3 2 4 9 2 2 5" xfId="18207" xr:uid="{B1FAD1BD-9284-4ACF-87B9-9EC459615385}"/>
    <cellStyle name="Komma 3 2 4 9 2 2 5 2" xfId="45824" xr:uid="{07F4EE69-2EF6-476C-90A0-B458F924C53B}"/>
    <cellStyle name="Komma 3 2 4 9 2 2 6" xfId="23835" xr:uid="{BF643BEC-063A-4A81-B917-2EF30EF856BA}"/>
    <cellStyle name="Komma 3 2 4 9 2 3" xfId="2426" xr:uid="{32BF7F3C-996B-4A49-95F6-9F68FB4840FE}"/>
    <cellStyle name="Komma 3 2 4 9 2 3 2" xfId="5030" xr:uid="{B19B1DBC-1E9D-4647-82C1-178D083AF44E}"/>
    <cellStyle name="Komma 3 2 4 9 2 3 2 2" xfId="10537" xr:uid="{52DB0101-0C69-4914-9129-FD5AD6B809D8}"/>
    <cellStyle name="Komma 3 2 4 9 2 3 2 2 2" xfId="32606" xr:uid="{B4169CE1-42BA-47EA-A1B4-F8EFBFF2D732}"/>
    <cellStyle name="Komma 3 2 4 9 2 3 2 3" xfId="16024" xr:uid="{6AE11A0D-858E-479E-A127-00B0129AA1D7}"/>
    <cellStyle name="Komma 3 2 4 9 2 3 2 3 2" xfId="38093" xr:uid="{73ED759B-FDCB-428F-A24F-C6CEF39BC3C4}"/>
    <cellStyle name="Komma 3 2 4 9 2 3 2 3 3" xfId="43641" xr:uid="{40E69E54-093E-433E-BE4D-6DDEED81E1B3}"/>
    <cellStyle name="Komma 3 2 4 9 2 3 2 4" xfId="21592" xr:uid="{0BD74609-5C2B-4E58-A229-B0081F18E0E3}"/>
    <cellStyle name="Komma 3 2 4 9 2 3 2 4 2" xfId="49088" xr:uid="{4AA14FBA-E94A-4179-B134-18F22FD1ADAB}"/>
    <cellStyle name="Komma 3 2 4 9 2 3 2 5" xfId="27099" xr:uid="{54215D25-75E4-471A-A4EC-C53DD85B4247}"/>
    <cellStyle name="Komma 3 2 4 9 2 3 3" xfId="8054" xr:uid="{43F5B5E1-14C1-4652-953F-FD09BE84EBEC}"/>
    <cellStyle name="Komma 3 2 4 9 2 3 3 2" xfId="30123" xr:uid="{CFD2FAB6-A3D7-4671-9D70-6A7E0355410E}"/>
    <cellStyle name="Komma 3 2 4 9 2 3 4" xfId="13420" xr:uid="{CF0008A9-7B72-4B22-A0E9-8AABA5BADE46}"/>
    <cellStyle name="Komma 3 2 4 9 2 3 4 2" xfId="35489" xr:uid="{2C7FBA99-CAFA-4885-AED8-0CCA7A2EC2E8}"/>
    <cellStyle name="Komma 3 2 4 9 2 3 4 3" xfId="41037" xr:uid="{F52BF98E-A989-4E20-A602-49CE68B3B8B9}"/>
    <cellStyle name="Komma 3 2 4 9 2 3 5" xfId="18988" xr:uid="{944FCB64-D76B-404A-BB68-AF797428E788}"/>
    <cellStyle name="Komma 3 2 4 9 2 3 5 2" xfId="46605" xr:uid="{16AD6D8D-9D3B-4E6D-9E90-F7E299B8941B}"/>
    <cellStyle name="Komma 3 2 4 9 2 3 6" xfId="24616" xr:uid="{C6D005D2-EC44-459C-B634-A111C327BF84}"/>
    <cellStyle name="Komma 3 2 4 9 2 4" xfId="3448" xr:uid="{DB00E5F8-3E34-4F3E-A557-ADE0D2450C4F}"/>
    <cellStyle name="Komma 3 2 4 9 2 4 2" xfId="8975" xr:uid="{03DB5BA1-5318-495B-A61A-96CD9027A8A7}"/>
    <cellStyle name="Komma 3 2 4 9 2 4 2 2" xfId="31044" xr:uid="{75152122-A99A-4F22-9F19-9C8FBFE05843}"/>
    <cellStyle name="Komma 3 2 4 9 2 4 3" xfId="14442" xr:uid="{648E6CDE-11FA-4837-8B97-EC037032F45B}"/>
    <cellStyle name="Komma 3 2 4 9 2 4 3 2" xfId="36511" xr:uid="{DA295E09-0757-4E96-A4BE-51BB697A3535}"/>
    <cellStyle name="Komma 3 2 4 9 2 4 3 3" xfId="42059" xr:uid="{DD0E540A-9482-4DF5-82C0-5DFA81AA4241}"/>
    <cellStyle name="Komma 3 2 4 9 2 4 4" xfId="20010" xr:uid="{8CCD106E-1C56-49C2-8A75-CFEA874228C7}"/>
    <cellStyle name="Komma 3 2 4 9 2 4 4 2" xfId="47526" xr:uid="{268CD740-D0F7-4074-A719-938DC7CDB0E3}"/>
    <cellStyle name="Komma 3 2 4 9 2 4 5" xfId="25537" xr:uid="{06937399-D481-4DF2-A645-5CBE45DE98A5}"/>
    <cellStyle name="Komma 3 2 4 9 2 5" xfId="6472" xr:uid="{526DA481-C81C-4709-AEEE-4032A2E611B5}"/>
    <cellStyle name="Komma 3 2 4 9 2 5 2" xfId="28541" xr:uid="{08EEC169-86A3-4205-B160-692731C006CC}"/>
    <cellStyle name="Komma 3 2 4 9 2 6" xfId="11858" xr:uid="{C8EBDDC8-7191-427B-AE1E-093152ECCD8D}"/>
    <cellStyle name="Komma 3 2 4 9 2 6 2" xfId="33927" xr:uid="{D0AFC5EB-4C0E-4012-B7A9-43A6CD6368C8}"/>
    <cellStyle name="Komma 3 2 4 9 2 6 3" xfId="39475" xr:uid="{A69630A0-5639-481D-A81A-6EAA472F00C9}"/>
    <cellStyle name="Komma 3 2 4 9 2 7" xfId="17406" xr:uid="{F49AC7F3-1BDA-46D6-BE53-431FEA8DB2C8}"/>
    <cellStyle name="Komma 3 2 4 9 2 7 2" xfId="45023" xr:uid="{DDAD8B36-DC10-4A60-BFDE-2892502A426E}"/>
    <cellStyle name="Komma 3 2 4 9 2 8" xfId="23034" xr:uid="{8E1B796B-652B-4E18-8422-993BCF694EE5}"/>
    <cellStyle name="Komma 3 2 4 9 3" xfId="1224" xr:uid="{55DBAACE-9716-4A27-9840-E8EA22F71254}"/>
    <cellStyle name="Komma 3 2 4 9 3 2" xfId="3828" xr:uid="{5A2249F8-F48E-4F04-90F4-67D121638E8F}"/>
    <cellStyle name="Komma 3 2 4 9 3 2 2" xfId="9335" xr:uid="{1C47DDFF-765A-4CDE-A057-E9DCEB28C45E}"/>
    <cellStyle name="Komma 3 2 4 9 3 2 2 2" xfId="31404" xr:uid="{C444C4F0-3872-4B26-B17C-4A3C16AE55E0}"/>
    <cellStyle name="Komma 3 2 4 9 3 2 3" xfId="14822" xr:uid="{7D29B67C-CF21-45AC-884B-B2C70CB5DDB4}"/>
    <cellStyle name="Komma 3 2 4 9 3 2 3 2" xfId="36891" xr:uid="{22EBB73D-5F06-48A8-9B91-B0D6808F2F2F}"/>
    <cellStyle name="Komma 3 2 4 9 3 2 3 3" xfId="42439" xr:uid="{30EEF362-0C28-497D-8345-AEC56B961A33}"/>
    <cellStyle name="Komma 3 2 4 9 3 2 4" xfId="20390" xr:uid="{EA808DF9-6DE1-4E14-BD7B-2F24BA04B1CA}"/>
    <cellStyle name="Komma 3 2 4 9 3 2 4 2" xfId="47886" xr:uid="{3AE07BE4-367B-4691-81B1-343D41AEE16B}"/>
    <cellStyle name="Komma 3 2 4 9 3 2 5" xfId="25897" xr:uid="{D1221251-C178-41EF-B0EC-743955047BE3}"/>
    <cellStyle name="Komma 3 2 4 9 3 3" xfId="6852" xr:uid="{163BDAF3-1900-4FD2-931E-97F2CE9D878D}"/>
    <cellStyle name="Komma 3 2 4 9 3 3 2" xfId="28921" xr:uid="{406437EF-E209-4A16-BBFA-52996457D205}"/>
    <cellStyle name="Komma 3 2 4 9 3 4" xfId="12218" xr:uid="{969C0B6A-2D77-48B3-9B17-9D2080451353}"/>
    <cellStyle name="Komma 3 2 4 9 3 4 2" xfId="34287" xr:uid="{6F005A88-1329-47CE-931F-EBC9F9874ABB}"/>
    <cellStyle name="Komma 3 2 4 9 3 4 3" xfId="39835" xr:uid="{B57CD247-BDD0-4735-9324-CB17798F69B8}"/>
    <cellStyle name="Komma 3 2 4 9 3 5" xfId="17786" xr:uid="{A30B68CB-F006-4865-860E-36DE330A29F4}"/>
    <cellStyle name="Komma 3 2 4 9 3 5 2" xfId="45403" xr:uid="{B2BA46DC-C5A5-4D6D-A1D2-009F3716F37F}"/>
    <cellStyle name="Komma 3 2 4 9 3 6" xfId="23414" xr:uid="{7A54C909-E78D-4225-82A6-87BD61590736}"/>
    <cellStyle name="Komma 3 2 4 9 4" xfId="2005" xr:uid="{89A9984F-3EB7-41F2-B343-D5FBB107077B}"/>
    <cellStyle name="Komma 3 2 4 9 4 2" xfId="4609" xr:uid="{954D087E-CCEC-4BC4-BFC7-3434F203CC1C}"/>
    <cellStyle name="Komma 3 2 4 9 4 2 2" xfId="10116" xr:uid="{7B945F54-D1D3-4B30-90BE-5F256F12BD20}"/>
    <cellStyle name="Komma 3 2 4 9 4 2 2 2" xfId="32185" xr:uid="{68B0CC2D-716B-42E5-BA27-C412590E39A9}"/>
    <cellStyle name="Komma 3 2 4 9 4 2 3" xfId="15603" xr:uid="{32332326-CB35-40FE-9AC1-CC5FC2F5E6D0}"/>
    <cellStyle name="Komma 3 2 4 9 4 2 3 2" xfId="37672" xr:uid="{C55F4A8C-4AC3-49B2-A70D-FEAD40742522}"/>
    <cellStyle name="Komma 3 2 4 9 4 2 3 3" xfId="43220" xr:uid="{D5818842-C529-439F-ACCF-E30A90E260A3}"/>
    <cellStyle name="Komma 3 2 4 9 4 2 4" xfId="21171" xr:uid="{BDC1E1F4-140F-4C09-A8B5-A71626AE3285}"/>
    <cellStyle name="Komma 3 2 4 9 4 2 4 2" xfId="48667" xr:uid="{BC7F23F1-C3A0-4CF9-9102-B6BDB29FB6B6}"/>
    <cellStyle name="Komma 3 2 4 9 4 2 5" xfId="26678" xr:uid="{CF9766FD-F219-4884-ACB3-A7C6BCE0FBB1}"/>
    <cellStyle name="Komma 3 2 4 9 4 3" xfId="7633" xr:uid="{EB530A26-6DE2-4672-8DBF-64F6B5909490}"/>
    <cellStyle name="Komma 3 2 4 9 4 3 2" xfId="29702" xr:uid="{2F8C76C8-365B-4117-B5C6-50CC20D59DFF}"/>
    <cellStyle name="Komma 3 2 4 9 4 4" xfId="12999" xr:uid="{29EEE457-4906-4116-9591-C16531AAF348}"/>
    <cellStyle name="Komma 3 2 4 9 4 4 2" xfId="35068" xr:uid="{A1F164B6-F784-4145-A10E-2C9C8AA90CA8}"/>
    <cellStyle name="Komma 3 2 4 9 4 4 3" xfId="40616" xr:uid="{35A73EE0-33C1-4063-BA92-A69E534748C6}"/>
    <cellStyle name="Komma 3 2 4 9 4 5" xfId="18567" xr:uid="{403C18B1-9959-4115-B77E-57510FC881E2}"/>
    <cellStyle name="Komma 3 2 4 9 4 5 2" xfId="46184" xr:uid="{4ADB2B0E-90D9-48CC-A777-25982206B0AB}"/>
    <cellStyle name="Komma 3 2 4 9 4 6" xfId="24195" xr:uid="{C2943106-EB5E-451C-A17F-6E07BF7BCF35}"/>
    <cellStyle name="Komma 3 2 4 9 5" xfId="3027" xr:uid="{44FB8DC5-A5F0-4175-9BE5-300F93030C86}"/>
    <cellStyle name="Komma 3 2 4 9 5 2" xfId="8554" xr:uid="{0494F45B-B54F-4269-AF88-627CF3D5A8F6}"/>
    <cellStyle name="Komma 3 2 4 9 5 2 2" xfId="30623" xr:uid="{2919C443-F5ED-448D-80BC-365EED738DA2}"/>
    <cellStyle name="Komma 3 2 4 9 5 3" xfId="14021" xr:uid="{E131DD87-C669-4775-B7D9-7D9A9C866806}"/>
    <cellStyle name="Komma 3 2 4 9 5 3 2" xfId="36090" xr:uid="{FE8FBF32-CC84-451D-A925-5891E621A4A3}"/>
    <cellStyle name="Komma 3 2 4 9 5 3 3" xfId="41638" xr:uid="{8D276426-DFD5-4981-A3DE-4812E2377609}"/>
    <cellStyle name="Komma 3 2 4 9 5 4" xfId="19589" xr:uid="{E87CFBDF-0745-417E-AFAF-DC296CE706DC}"/>
    <cellStyle name="Komma 3 2 4 9 5 4 2" xfId="47105" xr:uid="{3E2A20FA-7AC8-43EE-B631-DCC22E4315E1}"/>
    <cellStyle name="Komma 3 2 4 9 5 5" xfId="25116" xr:uid="{9C28F39B-AFFF-47B6-BD3F-3A0AB8267BE4}"/>
    <cellStyle name="Komma 3 2 4 9 6" xfId="5390" xr:uid="{F59A3C9B-9C77-401A-A37A-862AB1EDBC45}"/>
    <cellStyle name="Komma 3 2 4 9 6 2" xfId="10897" xr:uid="{9B2D1DED-3A82-4CC0-8FA4-839E892F9BBA}"/>
    <cellStyle name="Komma 3 2 4 9 6 2 2" xfId="32966" xr:uid="{FFAE009A-D11C-4E21-A960-76FCC9F8B7A8}"/>
    <cellStyle name="Komma 3 2 4 9 6 3" xfId="16384" xr:uid="{20600645-A28A-4BC6-80E3-0F0FC615C3FE}"/>
    <cellStyle name="Komma 3 2 4 9 6 3 2" xfId="38453" xr:uid="{A35685A0-6E08-4082-98C2-B62332477AC0}"/>
    <cellStyle name="Komma 3 2 4 9 6 3 3" xfId="44001" xr:uid="{BB80A605-45F2-45DD-9ED2-286F36023570}"/>
    <cellStyle name="Komma 3 2 4 9 6 4" xfId="21952" xr:uid="{6EA8A9C8-5879-4DC5-BC97-B11F573E8BF5}"/>
    <cellStyle name="Komma 3 2 4 9 6 4 2" xfId="49448" xr:uid="{83EE1034-4E17-4792-8F35-339C2F927364}"/>
    <cellStyle name="Komma 3 2 4 9 6 5" xfId="27459" xr:uid="{55C012EC-DF5B-4D8C-ABDB-9D941919919F}"/>
    <cellStyle name="Komma 3 2 4 9 7" xfId="6051" xr:uid="{FF835420-8025-4553-AA14-28A472A84388}"/>
    <cellStyle name="Komma 3 2 4 9 7 2" xfId="28120" xr:uid="{C6A8DA9E-8268-4F86-BF47-DE2C952FF011}"/>
    <cellStyle name="Komma 3 2 4 9 8" xfId="11437" xr:uid="{0B375321-E0C2-4DA8-A198-7F92EDF2D8BC}"/>
    <cellStyle name="Komma 3 2 4 9 8 2" xfId="33506" xr:uid="{CB6DF3D5-BB9D-4D46-8334-EB731FF28645}"/>
    <cellStyle name="Komma 3 2 4 9 8 3" xfId="39054" xr:uid="{DA741A68-5489-41F3-8D9F-49859FC43425}"/>
    <cellStyle name="Komma 3 2 4 9 9" xfId="16985" xr:uid="{4B8CBD13-A029-4862-87A5-EB88B529683D}"/>
    <cellStyle name="Komma 3 2 4 9 9 2" xfId="44602" xr:uid="{591376B3-553A-4AF3-A0EB-42CE7E0C8BD6}"/>
    <cellStyle name="Komma 3 2 5" xfId="57" xr:uid="{384EC7EC-E1EA-4492-A345-E2F82FB83144}"/>
    <cellStyle name="Komma 3 2 5 10" xfId="22252" xr:uid="{7157B9C4-64F2-4D1A-BF89-83D9D47191E3}"/>
    <cellStyle name="Komma 3 2 5 2" xfId="137" xr:uid="{91F060DB-E6C4-4CC7-B49A-4580C7C29E70}"/>
    <cellStyle name="Komma 3 2 5 2 2" xfId="563" xr:uid="{699B2892-EF3C-47D5-9EE7-A57BCA69E238}"/>
    <cellStyle name="Komma 3 2 5 2 2 2" xfId="1364" xr:uid="{B47E5571-9E91-46B9-85BA-7AF2DEAF7A44}"/>
    <cellStyle name="Komma 3 2 5 2 2 2 2" xfId="3968" xr:uid="{BE0CB8CB-45B7-4271-AE19-745B82F4B92C}"/>
    <cellStyle name="Komma 3 2 5 2 2 2 2 2" xfId="9475" xr:uid="{CF5BFF81-9A60-49AE-BA12-CA1622BAF0FA}"/>
    <cellStyle name="Komma 3 2 5 2 2 2 2 2 2" xfId="31544" xr:uid="{163993F8-7A4C-4DF4-8992-EBF5B5268AC2}"/>
    <cellStyle name="Komma 3 2 5 2 2 2 2 3" xfId="14962" xr:uid="{1956314A-2CDD-4153-9F48-85C1E83D3231}"/>
    <cellStyle name="Komma 3 2 5 2 2 2 2 3 2" xfId="37031" xr:uid="{94833FDB-7E66-4DF8-8E9A-4AD62D06A2D4}"/>
    <cellStyle name="Komma 3 2 5 2 2 2 2 3 3" xfId="42579" xr:uid="{29AF4785-87D8-4AFA-9B05-BD062784D59D}"/>
    <cellStyle name="Komma 3 2 5 2 2 2 2 4" xfId="20530" xr:uid="{EAC02612-CD47-4DA6-A4AF-9955B48EC755}"/>
    <cellStyle name="Komma 3 2 5 2 2 2 2 4 2" xfId="48026" xr:uid="{E3310C6F-F02A-4F5E-86EF-1E0E45FE80CD}"/>
    <cellStyle name="Komma 3 2 5 2 2 2 2 5" xfId="26037" xr:uid="{ED32FB5F-5EA5-42D7-A242-8BED48A4C456}"/>
    <cellStyle name="Komma 3 2 5 2 2 2 3" xfId="6992" xr:uid="{1A029FA8-4D8A-4604-9004-A2DAF6EA7133}"/>
    <cellStyle name="Komma 3 2 5 2 2 2 3 2" xfId="29061" xr:uid="{7216B870-0BA6-40BC-836B-D4EB3A90BF99}"/>
    <cellStyle name="Komma 3 2 5 2 2 2 4" xfId="12358" xr:uid="{C506FFFE-D7AD-4246-8E31-80A13E23ED88}"/>
    <cellStyle name="Komma 3 2 5 2 2 2 4 2" xfId="34427" xr:uid="{B5E7E0C1-2433-4125-8D7A-86D4E2ABD048}"/>
    <cellStyle name="Komma 3 2 5 2 2 2 4 3" xfId="39975" xr:uid="{CCA2B405-BBF3-4575-961B-2E0779D15C38}"/>
    <cellStyle name="Komma 3 2 5 2 2 2 5" xfId="17926" xr:uid="{1B2C92CC-EC45-496C-B751-6BF4C7FE9ACE}"/>
    <cellStyle name="Komma 3 2 5 2 2 2 5 2" xfId="45543" xr:uid="{F903A1C0-8F84-439A-98CD-C13C8233D910}"/>
    <cellStyle name="Komma 3 2 5 2 2 2 6" xfId="23554" xr:uid="{4B66512C-6C3F-4374-AC20-A3417E6AD685}"/>
    <cellStyle name="Komma 3 2 5 2 2 3" xfId="2145" xr:uid="{176C5F1C-9AAA-4AEC-9E0F-D34E38FA4CBF}"/>
    <cellStyle name="Komma 3 2 5 2 2 3 2" xfId="4749" xr:uid="{2D1993F9-9853-4647-8173-78232FA53378}"/>
    <cellStyle name="Komma 3 2 5 2 2 3 2 2" xfId="10256" xr:uid="{02143D93-1A52-4281-B0C7-9C6DD0355CFA}"/>
    <cellStyle name="Komma 3 2 5 2 2 3 2 2 2" xfId="32325" xr:uid="{C5A13261-2785-484D-AAF0-507D23ABC66F}"/>
    <cellStyle name="Komma 3 2 5 2 2 3 2 3" xfId="15743" xr:uid="{35650E32-D92E-450F-B0F2-0EBAF9978F40}"/>
    <cellStyle name="Komma 3 2 5 2 2 3 2 3 2" xfId="37812" xr:uid="{99273479-D65F-47CC-9A8C-1AB2E1E77A1A}"/>
    <cellStyle name="Komma 3 2 5 2 2 3 2 3 3" xfId="43360" xr:uid="{D3A28583-53C6-4371-91DC-9FB5DB1F3B0C}"/>
    <cellStyle name="Komma 3 2 5 2 2 3 2 4" xfId="21311" xr:uid="{8589B254-D8F9-4672-9C5D-FF5C4F1AB9FC}"/>
    <cellStyle name="Komma 3 2 5 2 2 3 2 4 2" xfId="48807" xr:uid="{02307AEE-536F-497A-A7F0-18FE2FF29E9A}"/>
    <cellStyle name="Komma 3 2 5 2 2 3 2 5" xfId="26818" xr:uid="{AB90018C-E2D8-4126-AD55-EE8276F24E35}"/>
    <cellStyle name="Komma 3 2 5 2 2 3 3" xfId="7773" xr:uid="{906C9A63-2735-48A3-9A0E-3F8FCE762D63}"/>
    <cellStyle name="Komma 3 2 5 2 2 3 3 2" xfId="29842" xr:uid="{AD636C27-985A-483C-ACE2-7E98228A2C48}"/>
    <cellStyle name="Komma 3 2 5 2 2 3 4" xfId="13139" xr:uid="{9A548189-D4D9-428B-950C-C9F677E7E659}"/>
    <cellStyle name="Komma 3 2 5 2 2 3 4 2" xfId="35208" xr:uid="{9F6D1A82-42BB-4FD4-99B4-289BEE867697}"/>
    <cellStyle name="Komma 3 2 5 2 2 3 4 3" xfId="40756" xr:uid="{74BBCEE8-4BFE-4FAE-85E7-E7196B7F5046}"/>
    <cellStyle name="Komma 3 2 5 2 2 3 5" xfId="18707" xr:uid="{C33E8C93-FE18-4768-9D1D-F2B0D2CC23A7}"/>
    <cellStyle name="Komma 3 2 5 2 2 3 5 2" xfId="46324" xr:uid="{5E285D61-1E02-48B4-9C81-757B64D6EDAE}"/>
    <cellStyle name="Komma 3 2 5 2 2 3 6" xfId="24335" xr:uid="{FA4A4A8A-0EB7-4BC4-9065-9D6504DB6191}"/>
    <cellStyle name="Komma 3 2 5 2 2 4" xfId="3167" xr:uid="{F8204349-0D1A-4AF7-9555-15D4D5D219DA}"/>
    <cellStyle name="Komma 3 2 5 2 2 4 2" xfId="8694" xr:uid="{CF2AC9E4-5285-4945-9624-71DDCC32F2E6}"/>
    <cellStyle name="Komma 3 2 5 2 2 4 2 2" xfId="30763" xr:uid="{6B2087A1-FCA4-4805-809B-7FC6421CEEFB}"/>
    <cellStyle name="Komma 3 2 5 2 2 4 3" xfId="14161" xr:uid="{751A10E1-F3BB-4CA2-8A62-72FE34568DDB}"/>
    <cellStyle name="Komma 3 2 5 2 2 4 3 2" xfId="36230" xr:uid="{B2FBAB97-9DE9-4ECD-9D91-29562B252DAF}"/>
    <cellStyle name="Komma 3 2 5 2 2 4 3 3" xfId="41778" xr:uid="{8634F0F0-F0AB-49BE-97C4-13B4771CCB46}"/>
    <cellStyle name="Komma 3 2 5 2 2 4 4" xfId="19729" xr:uid="{0500DDE7-B647-4138-B22D-BB09DF357390}"/>
    <cellStyle name="Komma 3 2 5 2 2 4 4 2" xfId="47245" xr:uid="{E8BC128B-A8B9-43F4-A990-E40005786293}"/>
    <cellStyle name="Komma 3 2 5 2 2 4 5" xfId="25256" xr:uid="{DF8C9C02-4213-4068-8592-A42534246077}"/>
    <cellStyle name="Komma 3 2 5 2 2 5" xfId="6191" xr:uid="{3502CE58-D41F-4742-8F09-04035EC39FCA}"/>
    <cellStyle name="Komma 3 2 5 2 2 5 2" xfId="28260" xr:uid="{14DEFCCD-BC43-4AD3-A26C-E621DB650E86}"/>
    <cellStyle name="Komma 3 2 5 2 2 6" xfId="11577" xr:uid="{57C6EC35-13A6-43F5-AF6D-2E7213A4DA33}"/>
    <cellStyle name="Komma 3 2 5 2 2 6 2" xfId="33646" xr:uid="{910D3189-3B31-4356-9D91-E7AEC1490773}"/>
    <cellStyle name="Komma 3 2 5 2 2 6 3" xfId="39194" xr:uid="{57AE1917-8530-4392-9BC2-14018ABDD946}"/>
    <cellStyle name="Komma 3 2 5 2 2 7" xfId="17125" xr:uid="{D2F4034D-581F-4012-9F84-BE8B6230C73D}"/>
    <cellStyle name="Komma 3 2 5 2 2 7 2" xfId="44742" xr:uid="{FA6C0DA9-B8D9-4353-82DD-3A828578F58B}"/>
    <cellStyle name="Komma 3 2 5 2 2 8" xfId="22753" xr:uid="{C26C3062-3DD5-4311-9166-141B7B9A4E1E}"/>
    <cellStyle name="Komma 3 2 5 2 3" xfId="2746" xr:uid="{866004D2-CA7C-4934-84CF-490997E0161F}"/>
    <cellStyle name="Komma 3 2 5 2 3 2" xfId="13740" xr:uid="{E76B6A4B-DB9F-4195-832A-7B83C6A9D172}"/>
    <cellStyle name="Komma 3 2 5 2 3 2 2" xfId="35809" xr:uid="{CBA2C3A6-31B5-4828-852D-6AE958493B89}"/>
    <cellStyle name="Komma 3 2 5 2 3 2 3" xfId="41357" xr:uid="{B2A13E03-EB00-4D25-A578-7B03DB57B4EC}"/>
    <cellStyle name="Komma 3 2 5 2 3 3" xfId="19308" xr:uid="{D5D12063-D836-4624-86F1-8712B8DCF96E}"/>
    <cellStyle name="Komma 3 2 5 2 3 4" xfId="38683" xr:uid="{C366D57D-08A5-42B4-8F9B-6A47ACD68970}"/>
    <cellStyle name="Komma 3 2 5 2 4" xfId="5770" xr:uid="{2689E511-19A7-4B5B-8A3B-C2C560DB5CFB}"/>
    <cellStyle name="Komma 3 2 5 2 4 2" xfId="27839" xr:uid="{15E93812-99AD-4526-A420-C04716DAA25C}"/>
    <cellStyle name="Komma 3 2 5 2 5" xfId="16704" xr:uid="{CB2B0910-8F82-441B-BB7F-0D14AB3B17CE}"/>
    <cellStyle name="Komma 3 2 5 2 5 2" xfId="44321" xr:uid="{49D6421D-4DDA-4383-86F0-B0C2B36C8AF1}"/>
    <cellStyle name="Komma 3 2 5 2 6" xfId="22332" xr:uid="{F507095D-F632-4FEE-9418-13EFDFD881A7}"/>
    <cellStyle name="Komma 3 2 5 3" xfId="241" xr:uid="{01A92B08-5B60-4F5A-AA14-348029981DA8}"/>
    <cellStyle name="Komma 3 2 5 3 2" xfId="664" xr:uid="{39C73937-96BC-4F01-8135-A8AF7372977F}"/>
    <cellStyle name="Komma 3 2 5 3 2 2" xfId="1465" xr:uid="{09BF4180-4A4F-44ED-B3A7-F5F962576E9A}"/>
    <cellStyle name="Komma 3 2 5 3 2 2 2" xfId="4069" xr:uid="{6465EBDF-582E-4DDA-8D26-953E683154A8}"/>
    <cellStyle name="Komma 3 2 5 3 2 2 2 2" xfId="9576" xr:uid="{20AD08BA-48EE-44FF-A674-86A605FFCC57}"/>
    <cellStyle name="Komma 3 2 5 3 2 2 2 2 2" xfId="31645" xr:uid="{08C40B7A-6881-4F01-9A62-8AF4FE744F3E}"/>
    <cellStyle name="Komma 3 2 5 3 2 2 2 3" xfId="15063" xr:uid="{6C0A0730-81E1-40B1-99DC-AF086F6D0E2D}"/>
    <cellStyle name="Komma 3 2 5 3 2 2 2 3 2" xfId="37132" xr:uid="{3129226A-E31A-415D-A6E7-969B0DA24E8A}"/>
    <cellStyle name="Komma 3 2 5 3 2 2 2 3 3" xfId="42680" xr:uid="{FED5E583-9BA8-4391-A467-6E983A0CCAD7}"/>
    <cellStyle name="Komma 3 2 5 3 2 2 2 4" xfId="20631" xr:uid="{E97417EA-0016-4EB8-89F6-067575F12FC3}"/>
    <cellStyle name="Komma 3 2 5 3 2 2 2 4 2" xfId="48127" xr:uid="{5FF357EC-F133-488F-B991-97471A815448}"/>
    <cellStyle name="Komma 3 2 5 3 2 2 2 5" xfId="26138" xr:uid="{08D23CF9-4A7E-48DC-AF57-552A1DAFD4EF}"/>
    <cellStyle name="Komma 3 2 5 3 2 2 3" xfId="7093" xr:uid="{A1C2AD4E-ECAD-4713-9A74-311FCEBD5924}"/>
    <cellStyle name="Komma 3 2 5 3 2 2 3 2" xfId="29162" xr:uid="{27B817C7-E95D-44C0-831D-CBF7F141D89C}"/>
    <cellStyle name="Komma 3 2 5 3 2 2 4" xfId="12459" xr:uid="{5116748E-BAAC-4E0A-8581-5A1C9FB9B0F4}"/>
    <cellStyle name="Komma 3 2 5 3 2 2 4 2" xfId="34528" xr:uid="{0A38CC27-3D8E-42BB-8C89-968AFA56B5FE}"/>
    <cellStyle name="Komma 3 2 5 3 2 2 4 3" xfId="40076" xr:uid="{06B3A3B6-B003-4810-B856-59CEA77077AD}"/>
    <cellStyle name="Komma 3 2 5 3 2 2 5" xfId="18027" xr:uid="{10DE5D02-340A-4835-B033-F566FD0A7F50}"/>
    <cellStyle name="Komma 3 2 5 3 2 2 5 2" xfId="45644" xr:uid="{9CDCA571-56E3-461D-B973-B15CAAD6EB9A}"/>
    <cellStyle name="Komma 3 2 5 3 2 2 6" xfId="23655" xr:uid="{C753E118-3285-49BD-AE4D-F9FE1EC66FED}"/>
    <cellStyle name="Komma 3 2 5 3 2 3" xfId="2246" xr:uid="{8F9EF61D-8232-4E1D-802B-6D7C62C1E401}"/>
    <cellStyle name="Komma 3 2 5 3 2 3 2" xfId="4850" xr:uid="{634C7F43-85F4-4292-89D4-F14CEDF9C4A8}"/>
    <cellStyle name="Komma 3 2 5 3 2 3 2 2" xfId="10357" xr:uid="{72585713-DE3E-41C5-8464-217050F9A92B}"/>
    <cellStyle name="Komma 3 2 5 3 2 3 2 2 2" xfId="32426" xr:uid="{D9546382-C813-4AA1-B5F2-029E8EE8E886}"/>
    <cellStyle name="Komma 3 2 5 3 2 3 2 3" xfId="15844" xr:uid="{BB93B406-E946-4B25-AACC-63203D48A2C7}"/>
    <cellStyle name="Komma 3 2 5 3 2 3 2 3 2" xfId="37913" xr:uid="{8F92B587-1B8E-48A5-9DC2-DA460096FEA2}"/>
    <cellStyle name="Komma 3 2 5 3 2 3 2 3 3" xfId="43461" xr:uid="{2EDD2C52-A207-4C28-8695-FC07A7935F83}"/>
    <cellStyle name="Komma 3 2 5 3 2 3 2 4" xfId="21412" xr:uid="{2403CA67-218C-43A1-ACCB-32BC53E24B38}"/>
    <cellStyle name="Komma 3 2 5 3 2 3 2 4 2" xfId="48908" xr:uid="{DB775C04-5E8E-4206-963D-416E80E2600C}"/>
    <cellStyle name="Komma 3 2 5 3 2 3 2 5" xfId="26919" xr:uid="{06D01C35-8BCF-4BA3-AB86-4606B17EAB5C}"/>
    <cellStyle name="Komma 3 2 5 3 2 3 3" xfId="7874" xr:uid="{9D482AC3-D001-41C4-AEFA-1AA0615BCB26}"/>
    <cellStyle name="Komma 3 2 5 3 2 3 3 2" xfId="29943" xr:uid="{CAAD61C3-033A-4641-9719-711B9FF0568F}"/>
    <cellStyle name="Komma 3 2 5 3 2 3 4" xfId="13240" xr:uid="{DFD27ACC-DD60-4216-B0F1-6DC349C74608}"/>
    <cellStyle name="Komma 3 2 5 3 2 3 4 2" xfId="35309" xr:uid="{91B69569-D723-4C2C-8201-40D37A29ED65}"/>
    <cellStyle name="Komma 3 2 5 3 2 3 4 3" xfId="40857" xr:uid="{374A1C33-5288-42F4-BCA5-359283C76DAA}"/>
    <cellStyle name="Komma 3 2 5 3 2 3 5" xfId="18808" xr:uid="{D505EEFD-6D84-4EBA-93E3-E42C76FD86E8}"/>
    <cellStyle name="Komma 3 2 5 3 2 3 5 2" xfId="46425" xr:uid="{72F3EF4F-4C88-49CD-89DD-F18B7DB3DA6F}"/>
    <cellStyle name="Komma 3 2 5 3 2 3 6" xfId="24436" xr:uid="{110A69EE-5607-49F4-876C-40D0F21CEE8F}"/>
    <cellStyle name="Komma 3 2 5 3 2 4" xfId="3268" xr:uid="{C5F3BEF1-E945-4F5B-9EF6-7F0C75EC4F19}"/>
    <cellStyle name="Komma 3 2 5 3 2 4 2" xfId="8795" xr:uid="{72895444-3458-4964-A5BB-E89AD1EE2009}"/>
    <cellStyle name="Komma 3 2 5 3 2 4 2 2" xfId="30864" xr:uid="{76012C2F-DCD0-45C2-A3FA-4F688DFDC780}"/>
    <cellStyle name="Komma 3 2 5 3 2 4 3" xfId="14262" xr:uid="{48D8B01F-8F3A-48E1-9C77-7881DE413251}"/>
    <cellStyle name="Komma 3 2 5 3 2 4 3 2" xfId="36331" xr:uid="{19F04E59-6E7A-4CFD-8FEF-0844FFB9D4A3}"/>
    <cellStyle name="Komma 3 2 5 3 2 4 3 3" xfId="41879" xr:uid="{62E4F017-586A-4D13-8F8E-26AF829896B2}"/>
    <cellStyle name="Komma 3 2 5 3 2 4 4" xfId="19830" xr:uid="{7687BB9E-8483-4919-A685-C8C87150DCBC}"/>
    <cellStyle name="Komma 3 2 5 3 2 4 4 2" xfId="47346" xr:uid="{CC84BE5F-D7EE-467A-A874-5DE857EA902A}"/>
    <cellStyle name="Komma 3 2 5 3 2 4 5" xfId="25357" xr:uid="{7049E31C-F3F0-4632-8E68-8FD22CB36E51}"/>
    <cellStyle name="Komma 3 2 5 3 2 5" xfId="6292" xr:uid="{7A49981D-F0AA-4572-B7ED-5A7514461DFA}"/>
    <cellStyle name="Komma 3 2 5 3 2 5 2" xfId="28361" xr:uid="{F07E028A-8267-4EFF-9CBF-F7D649A44BCD}"/>
    <cellStyle name="Komma 3 2 5 3 2 6" xfId="11678" xr:uid="{071330E9-D34D-4C7C-BA78-921F53EDA624}"/>
    <cellStyle name="Komma 3 2 5 3 2 6 2" xfId="33747" xr:uid="{E7675781-F382-4E38-BCFA-807EAEAAD1C9}"/>
    <cellStyle name="Komma 3 2 5 3 2 6 3" xfId="39295" xr:uid="{A0F366BE-7D96-4C09-BBA2-CC7F85C62641}"/>
    <cellStyle name="Komma 3 2 5 3 2 7" xfId="17226" xr:uid="{7E4A751D-4FEA-4527-A24E-0E5F61620247}"/>
    <cellStyle name="Komma 3 2 5 3 2 7 2" xfId="44843" xr:uid="{D1CF4A77-C8C1-4379-A133-18DCE461FFB0}"/>
    <cellStyle name="Komma 3 2 5 3 2 8" xfId="22854" xr:uid="{A6502BED-96B1-4112-99B0-5EB90765715A}"/>
    <cellStyle name="Komma 3 2 5 3 3" xfId="2847" xr:uid="{DB22EAC7-6F3F-410A-A5F5-F578A9F9CCC9}"/>
    <cellStyle name="Komma 3 2 5 3 3 2" xfId="13841" xr:uid="{B9C492E0-45E1-4A3E-BDEB-0CEF45986082}"/>
    <cellStyle name="Komma 3 2 5 3 3 2 2" xfId="35910" xr:uid="{390A2214-C667-4A8F-8F91-1390F0AEB711}"/>
    <cellStyle name="Komma 3 2 5 3 3 2 3" xfId="41458" xr:uid="{475BA5F1-07D5-447A-A647-16EED71B17E8}"/>
    <cellStyle name="Komma 3 2 5 3 3 3" xfId="19409" xr:uid="{410F95E2-70F9-4A12-9A2A-622F94CD0ADC}"/>
    <cellStyle name="Komma 3 2 5 3 3 4" xfId="38714" xr:uid="{73ADA01A-F9C4-4C22-B744-A4AB1C5B8D7F}"/>
    <cellStyle name="Komma 3 2 5 3 4" xfId="5871" xr:uid="{DFA0EB40-5397-4B79-A26B-B438423AFE0C}"/>
    <cellStyle name="Komma 3 2 5 3 4 2" xfId="27940" xr:uid="{31ABB66A-0AF9-4D14-A763-28F9573FF5F1}"/>
    <cellStyle name="Komma 3 2 5 3 5" xfId="16805" xr:uid="{FD734ED1-15E7-4355-9573-10201C725966}"/>
    <cellStyle name="Komma 3 2 5 3 5 2" xfId="44422" xr:uid="{BE611350-4D8F-4148-8BA8-872FD693CF99}"/>
    <cellStyle name="Komma 3 2 5 3 6" xfId="22433" xr:uid="{69C96103-79C0-4D0C-AD7B-AFEB0D8164AF}"/>
    <cellStyle name="Komma 3 2 5 4" xfId="341" xr:uid="{00A83E76-CE48-458E-9779-0570DDE4F640}"/>
    <cellStyle name="Komma 3 2 5 4 2" xfId="764" xr:uid="{857C724B-32EE-4107-BDC1-7792028A85FB}"/>
    <cellStyle name="Komma 3 2 5 4 2 2" xfId="1565" xr:uid="{D8CD9B32-F452-42D4-BB0A-5E76A71B7882}"/>
    <cellStyle name="Komma 3 2 5 4 2 2 2" xfId="4169" xr:uid="{D81B3014-3038-4A68-9286-0431AF7B6D3C}"/>
    <cellStyle name="Komma 3 2 5 4 2 2 2 2" xfId="9676" xr:uid="{506CCDD1-B684-4163-B2B7-FCAFCB5A725E}"/>
    <cellStyle name="Komma 3 2 5 4 2 2 2 2 2" xfId="31745" xr:uid="{344A0E39-3F0F-4D72-8A5C-3A9B00C0B315}"/>
    <cellStyle name="Komma 3 2 5 4 2 2 2 3" xfId="15163" xr:uid="{6DC3D081-7E39-4185-A082-0723F76EC2ED}"/>
    <cellStyle name="Komma 3 2 5 4 2 2 2 3 2" xfId="37232" xr:uid="{79769FCD-AA44-47DA-9A1B-0B2D59B8B476}"/>
    <cellStyle name="Komma 3 2 5 4 2 2 2 3 3" xfId="42780" xr:uid="{8321E251-7707-4BA5-9AD2-27E465A838EA}"/>
    <cellStyle name="Komma 3 2 5 4 2 2 2 4" xfId="20731" xr:uid="{FC301E37-AE70-4910-A8C4-BD940050A3B5}"/>
    <cellStyle name="Komma 3 2 5 4 2 2 2 4 2" xfId="48227" xr:uid="{853CC023-505C-4FC4-8C64-A14B4727F666}"/>
    <cellStyle name="Komma 3 2 5 4 2 2 2 5" xfId="26238" xr:uid="{5AF29AE7-3487-40D5-9DF4-A37F7837361A}"/>
    <cellStyle name="Komma 3 2 5 4 2 2 3" xfId="7193" xr:uid="{8196AB8B-7A5C-4283-BB16-8C9C4BA3FF22}"/>
    <cellStyle name="Komma 3 2 5 4 2 2 3 2" xfId="29262" xr:uid="{CFD81584-5DA7-4AB7-80CE-2AEBC8DEE045}"/>
    <cellStyle name="Komma 3 2 5 4 2 2 4" xfId="12559" xr:uid="{CF34BCDC-8969-4F16-9F2F-F8537F4E86A9}"/>
    <cellStyle name="Komma 3 2 5 4 2 2 4 2" xfId="34628" xr:uid="{BC8B51C3-FF26-4795-8DE6-8D883EAF892B}"/>
    <cellStyle name="Komma 3 2 5 4 2 2 4 3" xfId="40176" xr:uid="{E0C7151F-AF58-4220-8FBA-DB4F2531B3E5}"/>
    <cellStyle name="Komma 3 2 5 4 2 2 5" xfId="18127" xr:uid="{31DE8B9D-DE12-40E4-B3B2-F80CE6B3BF7A}"/>
    <cellStyle name="Komma 3 2 5 4 2 2 5 2" xfId="45744" xr:uid="{E100FD1C-2A8C-44DD-B92C-394C52D5E0E6}"/>
    <cellStyle name="Komma 3 2 5 4 2 2 6" xfId="23755" xr:uid="{844D7AFA-F752-42DA-8008-A200265E4AC0}"/>
    <cellStyle name="Komma 3 2 5 4 2 3" xfId="2346" xr:uid="{C98C8FCD-C831-460D-9D97-C1F20D0E07DF}"/>
    <cellStyle name="Komma 3 2 5 4 2 3 2" xfId="4950" xr:uid="{399C5E5B-B213-4215-B332-AFD09501AAA7}"/>
    <cellStyle name="Komma 3 2 5 4 2 3 2 2" xfId="10457" xr:uid="{97B3CB66-86E5-41BE-BAB1-B4B44882447B}"/>
    <cellStyle name="Komma 3 2 5 4 2 3 2 2 2" xfId="32526" xr:uid="{76FC9253-79D1-4A15-B336-403D29855507}"/>
    <cellStyle name="Komma 3 2 5 4 2 3 2 3" xfId="15944" xr:uid="{D037B651-25B3-4E5E-92B4-4A40E4FEEB4D}"/>
    <cellStyle name="Komma 3 2 5 4 2 3 2 3 2" xfId="38013" xr:uid="{EDEF0DE8-2472-4B48-AAC5-A9326E650C29}"/>
    <cellStyle name="Komma 3 2 5 4 2 3 2 3 3" xfId="43561" xr:uid="{A8C036CB-6FDA-431F-855D-D761C2DB932E}"/>
    <cellStyle name="Komma 3 2 5 4 2 3 2 4" xfId="21512" xr:uid="{74030ED7-1E9A-4D69-9B9A-299811A8745F}"/>
    <cellStyle name="Komma 3 2 5 4 2 3 2 4 2" xfId="49008" xr:uid="{73B5B67C-5AF8-4875-835A-5FE205AC142E}"/>
    <cellStyle name="Komma 3 2 5 4 2 3 2 5" xfId="27019" xr:uid="{DC432845-E517-4E41-A533-EE3058D93F92}"/>
    <cellStyle name="Komma 3 2 5 4 2 3 3" xfId="7974" xr:uid="{07AA0163-2B44-4229-898B-FC7506501A00}"/>
    <cellStyle name="Komma 3 2 5 4 2 3 3 2" xfId="30043" xr:uid="{277629DE-D663-4163-AF16-D35FA0823CE7}"/>
    <cellStyle name="Komma 3 2 5 4 2 3 4" xfId="13340" xr:uid="{21EA4D08-E154-4D96-B7EE-443009ADDD2B}"/>
    <cellStyle name="Komma 3 2 5 4 2 3 4 2" xfId="35409" xr:uid="{619052E3-A03D-45EC-AC8B-F158100745CA}"/>
    <cellStyle name="Komma 3 2 5 4 2 3 4 3" xfId="40957" xr:uid="{7FC3EDF2-0A61-4765-A025-B0FA4E2E9D87}"/>
    <cellStyle name="Komma 3 2 5 4 2 3 5" xfId="18908" xr:uid="{0656FD7B-3072-43A1-B7A1-FD7FD239FF11}"/>
    <cellStyle name="Komma 3 2 5 4 2 3 5 2" xfId="46525" xr:uid="{4CE645E9-45A5-4F63-9E81-D8FB9BC40B73}"/>
    <cellStyle name="Komma 3 2 5 4 2 3 6" xfId="24536" xr:uid="{956F5725-1AA1-43E6-9B0D-8E4CA2D78498}"/>
    <cellStyle name="Komma 3 2 5 4 2 4" xfId="3368" xr:uid="{322F6373-D1D4-46F5-AAA8-C93521E9E8BA}"/>
    <cellStyle name="Komma 3 2 5 4 2 4 2" xfId="8895" xr:uid="{69B81980-5941-46D8-B7F8-E6DAFB4D2B5B}"/>
    <cellStyle name="Komma 3 2 5 4 2 4 2 2" xfId="30964" xr:uid="{141575EC-B886-4B22-8F29-D12D3E338449}"/>
    <cellStyle name="Komma 3 2 5 4 2 4 3" xfId="14362" xr:uid="{344771DE-CB44-4DFF-B81C-BA564FF28A30}"/>
    <cellStyle name="Komma 3 2 5 4 2 4 3 2" xfId="36431" xr:uid="{8D7CC1E9-0F95-4CA7-8B67-DCBD028F317F}"/>
    <cellStyle name="Komma 3 2 5 4 2 4 3 3" xfId="41979" xr:uid="{2506A6A8-228B-4238-ACD5-88B537B618B1}"/>
    <cellStyle name="Komma 3 2 5 4 2 4 4" xfId="19930" xr:uid="{4C02513E-841E-4AE9-A890-A3C77A433BEF}"/>
    <cellStyle name="Komma 3 2 5 4 2 4 4 2" xfId="47446" xr:uid="{D0BE25B7-28FD-4D99-8980-11E71DF900C8}"/>
    <cellStyle name="Komma 3 2 5 4 2 4 5" xfId="25457" xr:uid="{C0E0FEB1-9611-4425-AFF6-4CF73D9FDF6C}"/>
    <cellStyle name="Komma 3 2 5 4 2 5" xfId="6392" xr:uid="{8121F0C6-1970-4D46-BE18-23953AFA22EE}"/>
    <cellStyle name="Komma 3 2 5 4 2 5 2" xfId="28461" xr:uid="{2B33A34F-FCA2-456B-87AD-D6A1651853D5}"/>
    <cellStyle name="Komma 3 2 5 4 2 6" xfId="11778" xr:uid="{61D671E3-4DA7-4E41-A326-5235CA3BE90E}"/>
    <cellStyle name="Komma 3 2 5 4 2 6 2" xfId="33847" xr:uid="{10EF4422-FE3E-40DD-BBF4-983F1AE01CA3}"/>
    <cellStyle name="Komma 3 2 5 4 2 6 3" xfId="39395" xr:uid="{3BBBF429-E7EC-4DCB-8A48-48CF6B7E3A2B}"/>
    <cellStyle name="Komma 3 2 5 4 2 7" xfId="17326" xr:uid="{B2EA7079-F09B-481B-AF5D-68D712DF6C20}"/>
    <cellStyle name="Komma 3 2 5 4 2 7 2" xfId="44943" xr:uid="{7E2F2768-6F9C-46EA-95C8-058B957CD944}"/>
    <cellStyle name="Komma 3 2 5 4 2 8" xfId="22954" xr:uid="{F5C38C32-5BF7-485B-A6E1-86ED7B4BD994}"/>
    <cellStyle name="Komma 3 2 5 4 3" xfId="2947" xr:uid="{C17AB718-9ED0-4E45-BD8F-AADE69901E83}"/>
    <cellStyle name="Komma 3 2 5 4 3 2" xfId="13941" xr:uid="{DCACDFDB-6F61-4F92-B0C2-9D99D1F127D3}"/>
    <cellStyle name="Komma 3 2 5 4 3 2 2" xfId="36010" xr:uid="{0BF3A041-08A8-4734-B20F-AFEC56EB2B51}"/>
    <cellStyle name="Komma 3 2 5 4 3 2 3" xfId="41558" xr:uid="{BCB2DA51-D226-4CFB-A408-0F986AB9DB1C}"/>
    <cellStyle name="Komma 3 2 5 4 3 3" xfId="19509" xr:uid="{A212C5E8-F8DC-4159-B5F5-73620AC5FA64}"/>
    <cellStyle name="Komma 3 2 5 4 3 4" xfId="38734" xr:uid="{A1B10542-EBA2-41F7-9CD1-DDF96762B4EC}"/>
    <cellStyle name="Komma 3 2 5 4 4" xfId="5971" xr:uid="{C6773EE5-B666-4436-B938-CB5647BA67C4}"/>
    <cellStyle name="Komma 3 2 5 4 4 2" xfId="28040" xr:uid="{5FAA5378-0562-4BAF-8D8A-1E462BE0F8C3}"/>
    <cellStyle name="Komma 3 2 5 4 5" xfId="16905" xr:uid="{23798CB8-C2AF-468F-B407-840C8CB8A0FC}"/>
    <cellStyle name="Komma 3 2 5 4 5 2" xfId="44522" xr:uid="{44E47139-448A-41EB-9A8C-D494841E71BE}"/>
    <cellStyle name="Komma 3 2 5 4 6" xfId="22533" xr:uid="{766161C8-BFF4-4E46-890F-0AA889100434}"/>
    <cellStyle name="Komma 3 2 5 5" xfId="483" xr:uid="{B8DEF726-EC00-40A1-809B-E94069EAD164}"/>
    <cellStyle name="Komma 3 2 5 5 2" xfId="1284" xr:uid="{9A5CBA9A-650A-48BC-8DFE-9A08E1B4745B}"/>
    <cellStyle name="Komma 3 2 5 5 2 2" xfId="3888" xr:uid="{43405677-0E09-4167-9100-85D38B984E1D}"/>
    <cellStyle name="Komma 3 2 5 5 2 2 2" xfId="9395" xr:uid="{8F4E1BD7-55A4-4509-98EB-C704D3F402D5}"/>
    <cellStyle name="Komma 3 2 5 5 2 2 2 2" xfId="31464" xr:uid="{2FB10AC6-1926-4D6C-BB59-09D0CA208CBF}"/>
    <cellStyle name="Komma 3 2 5 5 2 2 3" xfId="14882" xr:uid="{222227C1-5C07-4878-ACC3-14F25E9DE8BB}"/>
    <cellStyle name="Komma 3 2 5 5 2 2 3 2" xfId="36951" xr:uid="{BFE72932-FFB2-46D3-8580-3BB18EE1A0FB}"/>
    <cellStyle name="Komma 3 2 5 5 2 2 3 3" xfId="42499" xr:uid="{64AA29B1-A8FE-47D8-983E-00CA141CF50D}"/>
    <cellStyle name="Komma 3 2 5 5 2 2 4" xfId="20450" xr:uid="{0967BC51-9B35-4003-98B5-23A4A1F69B1B}"/>
    <cellStyle name="Komma 3 2 5 5 2 2 4 2" xfId="47946" xr:uid="{D318E0E1-EC77-43B9-92C2-5C964B736EEC}"/>
    <cellStyle name="Komma 3 2 5 5 2 2 5" xfId="25957" xr:uid="{1D2338E8-469E-4244-AD7A-A3BC254F9F28}"/>
    <cellStyle name="Komma 3 2 5 5 2 3" xfId="6912" xr:uid="{BA9E97F2-8141-4459-B633-9FAD20AD02C3}"/>
    <cellStyle name="Komma 3 2 5 5 2 3 2" xfId="28981" xr:uid="{5CA2DC1C-25B4-47FC-A22A-BDE574C4E80C}"/>
    <cellStyle name="Komma 3 2 5 5 2 4" xfId="12278" xr:uid="{9246F411-66FE-47DD-8B62-92F6477F5911}"/>
    <cellStyle name="Komma 3 2 5 5 2 4 2" xfId="34347" xr:uid="{DB01E138-5B99-428D-AE05-88C153B7AA04}"/>
    <cellStyle name="Komma 3 2 5 5 2 4 3" xfId="39895" xr:uid="{926DA1C1-9113-413B-8BF6-490339A540D0}"/>
    <cellStyle name="Komma 3 2 5 5 2 5" xfId="17846" xr:uid="{CFDDC121-B595-4CAB-BC20-264522D93A07}"/>
    <cellStyle name="Komma 3 2 5 5 2 5 2" xfId="45463" xr:uid="{4EA07F0A-EF11-4CFA-BF3F-C038AC8D49EC}"/>
    <cellStyle name="Komma 3 2 5 5 2 6" xfId="23474" xr:uid="{65118C89-7CD5-41C9-BE66-77B441BF90E6}"/>
    <cellStyle name="Komma 3 2 5 5 3" xfId="2065" xr:uid="{077C0802-E203-431C-A525-53865C84E98E}"/>
    <cellStyle name="Komma 3 2 5 5 3 2" xfId="4669" xr:uid="{700D451C-85A8-4E8D-9DCC-03577111597D}"/>
    <cellStyle name="Komma 3 2 5 5 3 2 2" xfId="10176" xr:uid="{1BBFEBC1-E81C-4287-8B49-6261D18605CF}"/>
    <cellStyle name="Komma 3 2 5 5 3 2 2 2" xfId="32245" xr:uid="{CEA36BD6-116A-4CC3-A0F6-E9C150C96B09}"/>
    <cellStyle name="Komma 3 2 5 5 3 2 3" xfId="15663" xr:uid="{0E2505C9-B7F6-4417-BB9B-C9039A7160F6}"/>
    <cellStyle name="Komma 3 2 5 5 3 2 3 2" xfId="37732" xr:uid="{70650205-8805-479B-9C1B-9560C097FC4D}"/>
    <cellStyle name="Komma 3 2 5 5 3 2 3 3" xfId="43280" xr:uid="{FA5F4829-4DB9-4528-87E8-5E812BE67D30}"/>
    <cellStyle name="Komma 3 2 5 5 3 2 4" xfId="21231" xr:uid="{317178E2-E3C8-4CA6-98CB-AD77A724FA56}"/>
    <cellStyle name="Komma 3 2 5 5 3 2 4 2" xfId="48727" xr:uid="{106323BE-C2E8-42E6-831F-50F6F8D83207}"/>
    <cellStyle name="Komma 3 2 5 5 3 2 5" xfId="26738" xr:uid="{5137199D-5B0C-468B-812F-7ECCBAA2690B}"/>
    <cellStyle name="Komma 3 2 5 5 3 3" xfId="7693" xr:uid="{6A5B9816-C7BD-4726-A68C-6254BDC83734}"/>
    <cellStyle name="Komma 3 2 5 5 3 3 2" xfId="29762" xr:uid="{238E48F1-8B31-4BF9-9084-853F7612A011}"/>
    <cellStyle name="Komma 3 2 5 5 3 4" xfId="13059" xr:uid="{27C19869-7B85-4E8E-AF7B-D9C616315BCE}"/>
    <cellStyle name="Komma 3 2 5 5 3 4 2" xfId="35128" xr:uid="{9128665E-9312-47E1-A944-8BE621DED302}"/>
    <cellStyle name="Komma 3 2 5 5 3 4 3" xfId="40676" xr:uid="{310510D1-74E0-4B88-BA4D-0CD247F4DA92}"/>
    <cellStyle name="Komma 3 2 5 5 3 5" xfId="18627" xr:uid="{8C9661FA-51C1-49E6-AE69-2E5607D29AB1}"/>
    <cellStyle name="Komma 3 2 5 5 3 5 2" xfId="46244" xr:uid="{D976CCAC-86A1-4243-8389-749CFA7BBD53}"/>
    <cellStyle name="Komma 3 2 5 5 3 6" xfId="24255" xr:uid="{D30A0498-4906-4D3E-8A6F-2D0D1A20B574}"/>
    <cellStyle name="Komma 3 2 5 5 4" xfId="3087" xr:uid="{F5173629-B0F9-4064-A5FA-AC9BA63EB57B}"/>
    <cellStyle name="Komma 3 2 5 5 4 2" xfId="8614" xr:uid="{9BCDFCB6-9EE5-4C30-B13B-AD5F4644FA82}"/>
    <cellStyle name="Komma 3 2 5 5 4 2 2" xfId="30683" xr:uid="{46D1A067-18B0-48A6-83A6-D54F1918D874}"/>
    <cellStyle name="Komma 3 2 5 5 4 3" xfId="14081" xr:uid="{D26F6020-67D6-4484-BB3F-40A458DD974F}"/>
    <cellStyle name="Komma 3 2 5 5 4 3 2" xfId="36150" xr:uid="{EC77735B-88B3-4FEB-95B1-230653A0B317}"/>
    <cellStyle name="Komma 3 2 5 5 4 3 3" xfId="41698" xr:uid="{F4E0E98B-E7F0-4859-BDE7-7BDC92D5907C}"/>
    <cellStyle name="Komma 3 2 5 5 4 4" xfId="19649" xr:uid="{3951B61A-0F22-479D-A274-99C62F735DF1}"/>
    <cellStyle name="Komma 3 2 5 5 4 4 2" xfId="47165" xr:uid="{90D3D45E-8E9B-4A24-A69C-14368C155753}"/>
    <cellStyle name="Komma 3 2 5 5 4 5" xfId="25176" xr:uid="{493322D0-5F0E-4E06-A785-F6417DB89988}"/>
    <cellStyle name="Komma 3 2 5 5 5" xfId="6111" xr:uid="{BF79FF45-A40A-4599-91C1-495C0B3B1E1E}"/>
    <cellStyle name="Komma 3 2 5 5 5 2" xfId="28180" xr:uid="{A5447025-05E4-4478-91F7-DB9D89C01F6F}"/>
    <cellStyle name="Komma 3 2 5 5 6" xfId="11497" xr:uid="{8AD4A3DF-2F59-475E-B5AB-005F56EA2C7E}"/>
    <cellStyle name="Komma 3 2 5 5 6 2" xfId="33566" xr:uid="{113C6F1F-D66F-4F5A-8216-6C574514545E}"/>
    <cellStyle name="Komma 3 2 5 5 6 3" xfId="39114" xr:uid="{4AA383A7-5955-4B10-A4BC-BE33C506C97A}"/>
    <cellStyle name="Komma 3 2 5 5 7" xfId="17045" xr:uid="{D770EF8E-9120-4188-9AB5-376D3B4A533C}"/>
    <cellStyle name="Komma 3 2 5 5 7 2" xfId="44662" xr:uid="{2F65E1EB-7292-4F23-BE1B-9B8F26DC3613}"/>
    <cellStyle name="Komma 3 2 5 5 8" xfId="22673" xr:uid="{00561D1E-00AA-4EBB-AEAE-FB01350FAFA7}"/>
    <cellStyle name="Komma 3 2 5 6" xfId="904" xr:uid="{6845F542-2496-4238-8787-3135044D439B}"/>
    <cellStyle name="Komma 3 2 5 6 2" xfId="3508" xr:uid="{8B25F33E-E966-4E14-8FE2-D9ABE17DCD8D}"/>
    <cellStyle name="Komma 3 2 5 6 2 2" xfId="14502" xr:uid="{CDD984F3-656B-4A57-B608-11C355A574DA}"/>
    <cellStyle name="Komma 3 2 5 6 2 2 2" xfId="36571" xr:uid="{B7938B89-D9CB-443B-A5F9-7BB90834387C}"/>
    <cellStyle name="Komma 3 2 5 6 2 2 3" xfId="42119" xr:uid="{7D420763-1CAF-4FAF-8C75-8F97C233DBE6}"/>
    <cellStyle name="Komma 3 2 5 6 2 3" xfId="20070" xr:uid="{B71DFDF4-6DC2-488A-A3D6-2E695410667C}"/>
    <cellStyle name="Komma 3 2 5 6 2 4" xfId="38754" xr:uid="{119F928B-B02C-4ED7-B0E6-373FD3AC5E58}"/>
    <cellStyle name="Komma 3 2 5 6 3" xfId="5430" xr:uid="{4EA0AAF2-F3E2-48FB-A057-F75E72B416D5}"/>
    <cellStyle name="Komma 3 2 5 6 3 2" xfId="10937" xr:uid="{6D5072AF-585D-41F5-93D2-AF6E4A0237AF}"/>
    <cellStyle name="Komma 3 2 5 6 3 2 2" xfId="33006" xr:uid="{255B0DC5-10B4-4ABF-ADA4-E1F794A6CA1A}"/>
    <cellStyle name="Komma 3 2 5 6 3 3" xfId="16424" xr:uid="{1F827731-CC27-40C5-B761-FF452CB1CB73}"/>
    <cellStyle name="Komma 3 2 5 6 3 3 2" xfId="38493" xr:uid="{E02EBEA6-FBE9-4BDA-A80B-7700192DEA50}"/>
    <cellStyle name="Komma 3 2 5 6 3 3 3" xfId="44041" xr:uid="{EA159D98-94FD-48D2-AC47-5889CB3AA8FE}"/>
    <cellStyle name="Komma 3 2 5 6 3 4" xfId="21992" xr:uid="{4BBD2FC4-2E9F-4478-93AF-04C02B515AF7}"/>
    <cellStyle name="Komma 3 2 5 6 3 4 2" xfId="49488" xr:uid="{2404D2A6-0D8A-4CB6-8E74-D4FC9460BB25}"/>
    <cellStyle name="Komma 3 2 5 6 3 5" xfId="27499" xr:uid="{B073710D-0A55-4D87-BEEF-9C2FDDC31211}"/>
    <cellStyle name="Komma 3 2 5 6 4" xfId="6532" xr:uid="{6BB39E76-9170-4B6B-8463-2726DBBFBDFF}"/>
    <cellStyle name="Komma 3 2 5 6 4 2" xfId="28601" xr:uid="{E3D9D9F6-4077-4EFC-BFED-8D62E82B901C}"/>
    <cellStyle name="Komma 3 2 5 6 5" xfId="17466" xr:uid="{AE482C89-38EE-4B20-8A50-D34DB62F7931}"/>
    <cellStyle name="Komma 3 2 5 6 5 2" xfId="45083" xr:uid="{F4513167-2465-441B-8252-BA4A07B518BE}"/>
    <cellStyle name="Komma 3 2 5 6 6" xfId="23094" xr:uid="{3CFE3D7C-8BC3-4E9A-8461-238CECD8EBD5}"/>
    <cellStyle name="Komma 3 2 5 7" xfId="2526" xr:uid="{931A9494-ED74-4134-8551-90B5490B9A94}"/>
    <cellStyle name="Komma 3 2 5 7 2" xfId="13520" xr:uid="{28C68157-7B6E-4D86-99DC-8F693F220F47}"/>
    <cellStyle name="Komma 3 2 5 7 2 2" xfId="35589" xr:uid="{A2DCD11F-6B67-4030-B81A-22E803455DA4}"/>
    <cellStyle name="Komma 3 2 5 7 2 3" xfId="41137" xr:uid="{5573933D-37EA-4BE4-972F-D2085768113D}"/>
    <cellStyle name="Komma 3 2 5 7 3" xfId="19088" xr:uid="{D058C0B8-FD86-4AFC-B500-1C21E1A740CE}"/>
    <cellStyle name="Komma 3 2 5 7 4" xfId="38653" xr:uid="{1CEF79CF-078D-4D12-B07E-F71BCAAADC41}"/>
    <cellStyle name="Komma 3 2 5 8" xfId="5690" xr:uid="{A0057080-56E8-4359-869B-41D9357D0913}"/>
    <cellStyle name="Komma 3 2 5 8 2" xfId="27759" xr:uid="{4280CADC-D90E-4FD0-9F9D-D67D6D5D3154}"/>
    <cellStyle name="Komma 3 2 5 9" xfId="16624" xr:uid="{8292DF4B-9440-45FC-9489-2FEE3E3628B8}"/>
    <cellStyle name="Komma 3 2 5 9 2" xfId="44241" xr:uid="{0C262D4B-7CC6-46D1-8BB9-2FA6BBB51D65}"/>
    <cellStyle name="Komma 3 2 6" xfId="201" xr:uid="{DF760DA2-34AC-45F7-A451-90FCC78C11D3}"/>
    <cellStyle name="Komma 3 2 6 2" xfId="624" xr:uid="{645E4398-35AC-4AE1-8FAF-F9C4F6541684}"/>
    <cellStyle name="Komma 3 2 6 2 2" xfId="1425" xr:uid="{6B6B7FA4-7F58-4FD3-B962-67ADAECAF095}"/>
    <cellStyle name="Komma 3 2 6 2 2 2" xfId="4029" xr:uid="{BC181FA8-5756-4790-AF8D-23CEC834A3E7}"/>
    <cellStyle name="Komma 3 2 6 2 2 2 2" xfId="9536" xr:uid="{5D7B66CD-C265-491B-80A6-2B0F5B35EE6D}"/>
    <cellStyle name="Komma 3 2 6 2 2 2 2 2" xfId="31605" xr:uid="{296C592E-8D22-4918-A0A6-D90D290531F9}"/>
    <cellStyle name="Komma 3 2 6 2 2 2 3" xfId="15023" xr:uid="{ACFA5373-C5FE-436A-9B6A-429C7B51D4AA}"/>
    <cellStyle name="Komma 3 2 6 2 2 2 3 2" xfId="37092" xr:uid="{A6F979E8-3AAB-43D3-9A99-F15DD078AE3D}"/>
    <cellStyle name="Komma 3 2 6 2 2 2 3 3" xfId="42640" xr:uid="{C266565A-1B3A-4319-AC2B-CD0C2EE4CEE8}"/>
    <cellStyle name="Komma 3 2 6 2 2 2 4" xfId="20591" xr:uid="{1D3DECDA-3AFA-48F4-A3D1-9E35B2CFA9AD}"/>
    <cellStyle name="Komma 3 2 6 2 2 2 4 2" xfId="48087" xr:uid="{06ABCD5F-486E-4EB2-BF89-ACCD9A83CC8C}"/>
    <cellStyle name="Komma 3 2 6 2 2 2 5" xfId="26098" xr:uid="{26E20D91-38AE-4E8D-B1A5-04BB285B99B7}"/>
    <cellStyle name="Komma 3 2 6 2 2 3" xfId="7053" xr:uid="{3306BCAA-CDA8-4174-8A66-A235640AECD7}"/>
    <cellStyle name="Komma 3 2 6 2 2 3 2" xfId="29122" xr:uid="{8BEBF99C-E009-4352-8E5F-0BFC64B0A251}"/>
    <cellStyle name="Komma 3 2 6 2 2 4" xfId="12419" xr:uid="{42F594A8-423F-4056-BF05-625488C32FA6}"/>
    <cellStyle name="Komma 3 2 6 2 2 4 2" xfId="34488" xr:uid="{DABC2F8E-DECE-4444-B098-885573A2D1E0}"/>
    <cellStyle name="Komma 3 2 6 2 2 4 3" xfId="40036" xr:uid="{65C94EB9-4F18-4823-8DE3-2010118AED0F}"/>
    <cellStyle name="Komma 3 2 6 2 2 5" xfId="17987" xr:uid="{B1CF4895-6CF6-4588-8592-7ED61D1B8D3D}"/>
    <cellStyle name="Komma 3 2 6 2 2 5 2" xfId="45604" xr:uid="{2397CF5C-29FF-48B1-8B2A-937628DB928E}"/>
    <cellStyle name="Komma 3 2 6 2 2 6" xfId="23615" xr:uid="{9C4F1970-1427-45AB-9CB9-839D3B554702}"/>
    <cellStyle name="Komma 3 2 6 2 3" xfId="2206" xr:uid="{0C658D77-DBAD-43E7-8725-D43FBAED7A86}"/>
    <cellStyle name="Komma 3 2 6 2 3 2" xfId="4810" xr:uid="{C8A61C0A-45D7-4648-99BF-E7E3F26FF487}"/>
    <cellStyle name="Komma 3 2 6 2 3 2 2" xfId="10317" xr:uid="{0CED758E-FA02-4BDD-9C7F-D55861B825E2}"/>
    <cellStyle name="Komma 3 2 6 2 3 2 2 2" xfId="32386" xr:uid="{15A747A1-447D-4BD4-9E77-431913A57E07}"/>
    <cellStyle name="Komma 3 2 6 2 3 2 3" xfId="15804" xr:uid="{E4864D9B-67ED-4B05-B2DC-5B44C18BB2C2}"/>
    <cellStyle name="Komma 3 2 6 2 3 2 3 2" xfId="37873" xr:uid="{C5AE101F-690E-4CAC-BDD3-1E5DF40BA6C8}"/>
    <cellStyle name="Komma 3 2 6 2 3 2 3 3" xfId="43421" xr:uid="{A57B4FEE-9463-4981-9FCB-F990DF9C03D7}"/>
    <cellStyle name="Komma 3 2 6 2 3 2 4" xfId="21372" xr:uid="{6E6E0C08-1702-47E5-9440-6A954AD682AE}"/>
    <cellStyle name="Komma 3 2 6 2 3 2 4 2" xfId="48868" xr:uid="{FAF15AFE-100B-4AAB-ABF2-D5B45CA748D4}"/>
    <cellStyle name="Komma 3 2 6 2 3 2 5" xfId="26879" xr:uid="{60EE669F-B24D-47BA-AF3D-FC5B900AA64B}"/>
    <cellStyle name="Komma 3 2 6 2 3 3" xfId="7834" xr:uid="{A4D33EF4-C59C-423C-9E5A-1BF5A62C14C6}"/>
    <cellStyle name="Komma 3 2 6 2 3 3 2" xfId="29903" xr:uid="{621FEAAB-00B1-4BE9-A4DC-F7ACBC533018}"/>
    <cellStyle name="Komma 3 2 6 2 3 4" xfId="13200" xr:uid="{AD6F81CB-2999-4E1E-8EE6-C195F1450746}"/>
    <cellStyle name="Komma 3 2 6 2 3 4 2" xfId="35269" xr:uid="{CC8B0656-BF5C-46EC-B60C-A98490561AF3}"/>
    <cellStyle name="Komma 3 2 6 2 3 4 3" xfId="40817" xr:uid="{060FB817-163E-435A-939C-A60ACD7716B5}"/>
    <cellStyle name="Komma 3 2 6 2 3 5" xfId="18768" xr:uid="{4CC11F06-0352-482E-BE25-8AAC1284DC33}"/>
    <cellStyle name="Komma 3 2 6 2 3 5 2" xfId="46385" xr:uid="{472A9745-D019-47B0-B54C-707E3FBB52E1}"/>
    <cellStyle name="Komma 3 2 6 2 3 6" xfId="24396" xr:uid="{DD3D875C-EF1A-45A6-8CA0-8EDF13E755D1}"/>
    <cellStyle name="Komma 3 2 6 2 4" xfId="3228" xr:uid="{5924AE07-4192-4B55-83BC-A24E01A7E46D}"/>
    <cellStyle name="Komma 3 2 6 2 4 2" xfId="8755" xr:uid="{7A5A22BD-E09D-4239-B71C-FC30997C21D1}"/>
    <cellStyle name="Komma 3 2 6 2 4 2 2" xfId="30824" xr:uid="{2EAFC7F8-83F8-4F0B-9BD9-4545A596A21B}"/>
    <cellStyle name="Komma 3 2 6 2 4 3" xfId="14222" xr:uid="{B3DA0784-9D68-4E34-93CC-626837709497}"/>
    <cellStyle name="Komma 3 2 6 2 4 3 2" xfId="36291" xr:uid="{7E2FFE2E-1DFC-4915-9B15-F25476303946}"/>
    <cellStyle name="Komma 3 2 6 2 4 3 3" xfId="41839" xr:uid="{0711B5B8-79FD-4143-8631-80EDF1B057DF}"/>
    <cellStyle name="Komma 3 2 6 2 4 4" xfId="19790" xr:uid="{1DDDE768-433D-4E8E-98F0-2A698163A0D4}"/>
    <cellStyle name="Komma 3 2 6 2 4 4 2" xfId="47306" xr:uid="{255CE24F-947C-4F38-ACC7-8B4247719D1A}"/>
    <cellStyle name="Komma 3 2 6 2 4 5" xfId="25317" xr:uid="{9E2FBF68-862B-4220-964D-7AB30AC83C0A}"/>
    <cellStyle name="Komma 3 2 6 2 5" xfId="6252" xr:uid="{E43422E6-81E9-44B5-9E1C-D998C356E066}"/>
    <cellStyle name="Komma 3 2 6 2 5 2" xfId="28321" xr:uid="{BB0207F9-7551-4F0D-A83E-2368D6431EDF}"/>
    <cellStyle name="Komma 3 2 6 2 6" xfId="11638" xr:uid="{3A20B2D1-1F1E-416D-BA1F-ED4BCCDEF051}"/>
    <cellStyle name="Komma 3 2 6 2 6 2" xfId="33707" xr:uid="{EE8C1171-FD68-47A4-A02E-FC7A70EEB9F3}"/>
    <cellStyle name="Komma 3 2 6 2 6 3" xfId="39255" xr:uid="{5D0D2837-89A2-4415-8195-B93953EFD2E0}"/>
    <cellStyle name="Komma 3 2 6 2 7" xfId="17186" xr:uid="{5A873F6A-1BBC-4A87-B8AB-975E2007F290}"/>
    <cellStyle name="Komma 3 2 6 2 7 2" xfId="44803" xr:uid="{8B183C08-A29E-4440-A14E-FB703D2E72D6}"/>
    <cellStyle name="Komma 3 2 6 2 8" xfId="22814" xr:uid="{231A795E-B6CA-4332-897F-A41F5E2CB2A9}"/>
    <cellStyle name="Komma 3 2 6 3" xfId="2807" xr:uid="{B5FB936F-9771-4565-82E0-43084BBE1F78}"/>
    <cellStyle name="Komma 3 2 6 3 2" xfId="13801" xr:uid="{652B0339-EB3F-4542-83A0-270C92AE42C3}"/>
    <cellStyle name="Komma 3 2 6 3 2 2" xfId="35870" xr:uid="{285D9B42-A172-4385-A8F9-88CDF2FE163B}"/>
    <cellStyle name="Komma 3 2 6 3 2 3" xfId="41418" xr:uid="{97A8419E-0C23-4B27-985C-DD75830E52CB}"/>
    <cellStyle name="Komma 3 2 6 3 3" xfId="19369" xr:uid="{33E7C87F-EFFD-47CB-8AD0-3CB1440FED22}"/>
    <cellStyle name="Komma 3 2 6 3 4" xfId="38694" xr:uid="{F0773669-D267-4923-B04B-E922A94EDC3C}"/>
    <cellStyle name="Komma 3 2 6 4" xfId="5831" xr:uid="{3D66BC12-39DD-4EC0-86AE-3A3AE9F6B29D}"/>
    <cellStyle name="Komma 3 2 6 4 2" xfId="27900" xr:uid="{96505899-9CD3-4026-92DF-FEA03EC972C6}"/>
    <cellStyle name="Komma 3 2 6 5" xfId="16765" xr:uid="{AD4E7508-F291-451D-A564-04297AF3B5E7}"/>
    <cellStyle name="Komma 3 2 6 5 2" xfId="44382" xr:uid="{C2119CCA-6018-490A-A0CF-87A4CE625E47}"/>
    <cellStyle name="Komma 3 2 6 6" xfId="22393" xr:uid="{1AAAD641-4233-4ECC-998B-7607DDE64619}"/>
    <cellStyle name="Komma 3 2 7" xfId="2566" xr:uid="{7B98F655-B088-4D5D-80C8-6475DD8EC935}"/>
    <cellStyle name="Komma 3 2 7 2" xfId="5490" xr:uid="{24BC7A4F-EDDF-4D8C-9026-779B8D2D20D3}"/>
    <cellStyle name="Komma 3 2 7 2 2" xfId="10997" xr:uid="{89C74AC0-A6F0-49A6-9156-A9AC2418E307}"/>
    <cellStyle name="Komma 3 2 7 2 2 2" xfId="33066" xr:uid="{CD0458FC-86BC-4885-A80E-E01316D02851}"/>
    <cellStyle name="Komma 3 2 7 2 3" xfId="16484" xr:uid="{C349B9C9-48EE-4C1C-8380-531EC9F7D903}"/>
    <cellStyle name="Komma 3 2 7 2 3 2" xfId="38553" xr:uid="{7836B23C-ACAC-4392-8F47-8D3DF6ED7A12}"/>
    <cellStyle name="Komma 3 2 7 2 3 3" xfId="44101" xr:uid="{C504AF59-7DB6-497E-8B67-B329FCB780FA}"/>
    <cellStyle name="Komma 3 2 7 2 4" xfId="22052" xr:uid="{9DB98953-7636-4BD0-9205-F0514B2ED0DF}"/>
    <cellStyle name="Komma 3 2 7 2 4 2" xfId="49548" xr:uid="{F2F85CBB-B5AB-47B3-90F1-41369A57EF72}"/>
    <cellStyle name="Komma 3 2 7 2 5" xfId="27559" xr:uid="{8ADBEE1E-E684-495C-8F8E-2DA7EE97CDE1}"/>
    <cellStyle name="Komma 3 2 7 3" xfId="8174" xr:uid="{D5F1F747-0A16-4172-A129-32D1D52E25F9}"/>
    <cellStyle name="Komma 3 2 7 3 2" xfId="30243" xr:uid="{DB401703-2E65-4931-93CD-4039F4C0EC6B}"/>
    <cellStyle name="Komma 3 2 7 4" xfId="13560" xr:uid="{56DD11AC-70A7-49D4-9909-E33BECADF7AC}"/>
    <cellStyle name="Komma 3 2 7 4 2" xfId="35629" xr:uid="{5AAB6749-9FCF-4EC3-8AD3-8C897DF3101B}"/>
    <cellStyle name="Komma 3 2 7 4 3" xfId="41177" xr:uid="{8F3E5481-F1E1-43E8-A4A3-BCC6ED8B88D4}"/>
    <cellStyle name="Komma 3 2 7 5" xfId="19128" xr:uid="{0423CC69-87F1-4F1B-9170-9BE115845BF0}"/>
    <cellStyle name="Komma 3 2 7 5 2" xfId="46725" xr:uid="{CE7E8DA2-22C8-4986-9FD8-F89344C4756E}"/>
    <cellStyle name="Komma 3 2 7 6" xfId="24736" xr:uid="{72428DA8-B59C-4701-95CB-3C705A4982C0}"/>
    <cellStyle name="Komma 3 2 8" xfId="5590" xr:uid="{B47BB449-3827-497B-A453-4EE9FA5565CF}"/>
    <cellStyle name="Komma 3 2 8 2" xfId="11097" xr:uid="{C8E79E2A-B4E4-4F12-A856-68156DF0ECEF}"/>
    <cellStyle name="Komma 3 2 8 2 2" xfId="33166" xr:uid="{3009B194-1AED-4A9B-A927-9D9CFAE32BFD}"/>
    <cellStyle name="Komma 3 2 8 3" xfId="22152" xr:uid="{1CC6D0F5-0E7B-432D-BFB0-3B55290D6278}"/>
    <cellStyle name="Komma 3 2 8 3 2" xfId="49648" xr:uid="{12DAC909-4986-4365-AD10-E516A8263A0E}"/>
    <cellStyle name="Komma 3 2 8 4" xfId="27659" xr:uid="{766AAA14-2317-4ADB-BBCC-435765312098}"/>
    <cellStyle name="Komma 3 2 9" xfId="5650" xr:uid="{1821FA14-8D7A-4000-A816-E906314C7D82}"/>
    <cellStyle name="Komma 3 2 9 2" xfId="27719" xr:uid="{646F0B13-FA1B-44CD-A8DA-376742C1B58B}"/>
    <cellStyle name="Komma 3 3" xfId="17" xr:uid="{00000000-0005-0000-0000-000008000000}"/>
    <cellStyle name="Komma 3 3 10" xfId="49705" xr:uid="{2A70D387-2BA5-4300-AE16-5263772C07FD}"/>
    <cellStyle name="Komma 3 3 2" xfId="41" xr:uid="{827CCE88-9E6D-4E74-A990-9AD5F2E49B55}"/>
    <cellStyle name="Komma 3 3 2 10" xfId="467" xr:uid="{0FF421C1-A563-4F3B-9197-71296C8E2315}"/>
    <cellStyle name="Komma 3 3 2 10 2" xfId="1268" xr:uid="{EFAD224C-CEBD-491A-8787-E802B1C2DCC0}"/>
    <cellStyle name="Komma 3 3 2 10 2 2" xfId="3872" xr:uid="{F1E762EC-5738-481C-96DB-83F8DE95EF55}"/>
    <cellStyle name="Komma 3 3 2 10 2 2 2" xfId="9379" xr:uid="{A5F0DB06-EB00-4CBB-9033-79992E5BF11A}"/>
    <cellStyle name="Komma 3 3 2 10 2 2 2 2" xfId="31448" xr:uid="{80D616D1-10FD-45CF-B1E7-534D6544A2D5}"/>
    <cellStyle name="Komma 3 3 2 10 2 2 3" xfId="14866" xr:uid="{D7B11CB7-ED7B-4CE1-A97E-909AD48CFADD}"/>
    <cellStyle name="Komma 3 3 2 10 2 2 3 2" xfId="36935" xr:uid="{2F6AFF56-1E89-4290-92B3-362A4199A622}"/>
    <cellStyle name="Komma 3 3 2 10 2 2 3 3" xfId="42483" xr:uid="{24FEB6A9-F3B7-4905-A48D-A424677BDA52}"/>
    <cellStyle name="Komma 3 3 2 10 2 2 4" xfId="20434" xr:uid="{0D8DB6B2-1EBD-4F1C-9FCB-8B3C8C8F47EC}"/>
    <cellStyle name="Komma 3 3 2 10 2 2 4 2" xfId="47930" xr:uid="{530B1A46-1C6B-4FAE-92C0-1A2AB7673EF5}"/>
    <cellStyle name="Komma 3 3 2 10 2 2 5" xfId="25941" xr:uid="{9BD578F5-6704-4BC7-A5BB-AAF5AC977766}"/>
    <cellStyle name="Komma 3 3 2 10 2 3" xfId="6896" xr:uid="{BB367C9F-7B78-4064-8D06-511CF2A96B01}"/>
    <cellStyle name="Komma 3 3 2 10 2 3 2" xfId="28965" xr:uid="{9E5CC271-2E95-4CA7-8704-EFE130EDCB7D}"/>
    <cellStyle name="Komma 3 3 2 10 2 4" xfId="12262" xr:uid="{BDB52F53-D745-453C-A527-E92259841B36}"/>
    <cellStyle name="Komma 3 3 2 10 2 4 2" xfId="34331" xr:uid="{304F6F81-66E8-417F-B171-A52784C20618}"/>
    <cellStyle name="Komma 3 3 2 10 2 4 3" xfId="39879" xr:uid="{84778BCD-63F8-4661-AE9F-F2079862BD37}"/>
    <cellStyle name="Komma 3 3 2 10 2 5" xfId="17830" xr:uid="{686114A0-BC92-42F5-9B2A-35B8E8A39A52}"/>
    <cellStyle name="Komma 3 3 2 10 2 5 2" xfId="45447" xr:uid="{74E23C19-A66F-44FC-80B1-6FEE80F0F6BD}"/>
    <cellStyle name="Komma 3 3 2 10 2 6" xfId="23458" xr:uid="{EC40E260-A40E-40D5-8BD2-BA69A3A360D8}"/>
    <cellStyle name="Komma 3 3 2 10 3" xfId="2049" xr:uid="{0DFEA8A5-CCC4-450D-B951-BB75880A1376}"/>
    <cellStyle name="Komma 3 3 2 10 3 2" xfId="4653" xr:uid="{04A6ED43-C9FA-4EE8-A540-F123EE5CC71A}"/>
    <cellStyle name="Komma 3 3 2 10 3 2 2" xfId="10160" xr:uid="{E0065206-FB70-4ABE-98DA-20A455493878}"/>
    <cellStyle name="Komma 3 3 2 10 3 2 2 2" xfId="32229" xr:uid="{EF61B92A-A8A3-430C-A756-F32F26ED1C54}"/>
    <cellStyle name="Komma 3 3 2 10 3 2 3" xfId="15647" xr:uid="{286E5B20-DD75-4718-816E-FD8E3A5D6420}"/>
    <cellStyle name="Komma 3 3 2 10 3 2 3 2" xfId="37716" xr:uid="{3BF1F668-2DEA-405A-A4CA-9EC509CE4D5C}"/>
    <cellStyle name="Komma 3 3 2 10 3 2 3 3" xfId="43264" xr:uid="{BDEB6C41-F4FC-4C94-AAAC-E419C78969FE}"/>
    <cellStyle name="Komma 3 3 2 10 3 2 4" xfId="21215" xr:uid="{B0DBE0FA-A6D0-497D-B478-63936E6C816B}"/>
    <cellStyle name="Komma 3 3 2 10 3 2 4 2" xfId="48711" xr:uid="{8F6323E3-7759-4345-9259-015355E75DBA}"/>
    <cellStyle name="Komma 3 3 2 10 3 2 5" xfId="26722" xr:uid="{7BF9A78A-1B37-40FE-8A38-0BB05BCFB39C}"/>
    <cellStyle name="Komma 3 3 2 10 3 3" xfId="7677" xr:uid="{E7E2B544-E28C-4273-B55C-6D1DF22A2677}"/>
    <cellStyle name="Komma 3 3 2 10 3 3 2" xfId="29746" xr:uid="{7DE47F83-0D94-4AD2-8864-745AB8D4E13F}"/>
    <cellStyle name="Komma 3 3 2 10 3 4" xfId="13043" xr:uid="{05814F52-CC16-4F31-BBFC-E581E28DE726}"/>
    <cellStyle name="Komma 3 3 2 10 3 4 2" xfId="35112" xr:uid="{0223416D-E866-4CB1-8242-5A7BFC6B492A}"/>
    <cellStyle name="Komma 3 3 2 10 3 4 3" xfId="40660" xr:uid="{0F162C79-497E-4AF1-84CD-B5B4EFCA422A}"/>
    <cellStyle name="Komma 3 3 2 10 3 5" xfId="18611" xr:uid="{9ED54BCD-E15E-4A31-AEE0-A1C2E726CD9E}"/>
    <cellStyle name="Komma 3 3 2 10 3 5 2" xfId="46228" xr:uid="{166E67E4-86BF-4786-9355-B581233D0EFD}"/>
    <cellStyle name="Komma 3 3 2 10 3 6" xfId="24239" xr:uid="{0ED25C69-BEF1-480B-B9D6-477AE190F392}"/>
    <cellStyle name="Komma 3 3 2 10 4" xfId="3071" xr:uid="{1C3147E4-2F52-4246-88E9-F29005FA6495}"/>
    <cellStyle name="Komma 3 3 2 10 4 2" xfId="8598" xr:uid="{3CCD3BA4-2B6D-4944-AE1F-CDEEE9A568FE}"/>
    <cellStyle name="Komma 3 3 2 10 4 2 2" xfId="30667" xr:uid="{7AE2111E-8E50-40F9-83EE-6C25D6D696EB}"/>
    <cellStyle name="Komma 3 3 2 10 4 3" xfId="14065" xr:uid="{C0FE26FA-D427-4FFC-AD68-6A007C275338}"/>
    <cellStyle name="Komma 3 3 2 10 4 3 2" xfId="36134" xr:uid="{778E8454-2962-4CA6-8BE2-AAD408611BAF}"/>
    <cellStyle name="Komma 3 3 2 10 4 3 3" xfId="41682" xr:uid="{CC699817-DDE8-4DB9-9931-D278E16297AF}"/>
    <cellStyle name="Komma 3 3 2 10 4 4" xfId="19633" xr:uid="{021A5C3D-CFF0-413E-B913-EC633AD84BCD}"/>
    <cellStyle name="Komma 3 3 2 10 4 4 2" xfId="47149" xr:uid="{080A1DFA-4C31-4170-A76C-0283B5EA0E0C}"/>
    <cellStyle name="Komma 3 3 2 10 4 5" xfId="25160" xr:uid="{EF1617EF-4058-4C69-AC02-C83F33561388}"/>
    <cellStyle name="Komma 3 3 2 10 5" xfId="6095" xr:uid="{0B4150D8-9584-4021-AED4-4F24B42D26FA}"/>
    <cellStyle name="Komma 3 3 2 10 5 2" xfId="28164" xr:uid="{B73A1050-6FC6-4EFE-AD6A-771168B98CDA}"/>
    <cellStyle name="Komma 3 3 2 10 6" xfId="11481" xr:uid="{55AFEF72-9E88-45CA-A5A9-20F403A53F7E}"/>
    <cellStyle name="Komma 3 3 2 10 6 2" xfId="33550" xr:uid="{428459BC-A069-44EF-B91F-D4632B096D5F}"/>
    <cellStyle name="Komma 3 3 2 10 6 3" xfId="39098" xr:uid="{CE1E09CD-D5CC-401D-B05A-5997FEC06309}"/>
    <cellStyle name="Komma 3 3 2 10 7" xfId="17029" xr:uid="{5479B957-1909-481B-A567-7210385A63E1}"/>
    <cellStyle name="Komma 3 3 2 10 7 2" xfId="44646" xr:uid="{0E816301-7A67-420A-A9F2-9133E788C70F}"/>
    <cellStyle name="Komma 3 3 2 10 8" xfId="22657" xr:uid="{172C6DE6-A74C-4FDA-B260-BB0157E1645D}"/>
    <cellStyle name="Komma 3 3 2 11" xfId="888" xr:uid="{06ADE9E1-6F7E-4E8B-A5DE-32055D773250}"/>
    <cellStyle name="Komma 3 3 2 11 2" xfId="1689" xr:uid="{F8FD7F87-7AE7-4A91-9675-75BD4FC5651B}"/>
    <cellStyle name="Komma 3 3 2 11 2 2" xfId="4293" xr:uid="{5C904E18-1678-45B6-B494-CB217180B755}"/>
    <cellStyle name="Komma 3 3 2 11 2 2 2" xfId="9800" xr:uid="{A5FE697E-5EB1-45FD-BE4B-8E0C04099A7E}"/>
    <cellStyle name="Komma 3 3 2 11 2 2 2 2" xfId="31869" xr:uid="{6671D3CF-05E9-40F0-8ED3-0F012D66ED7A}"/>
    <cellStyle name="Komma 3 3 2 11 2 2 3" xfId="15287" xr:uid="{B4D41772-845D-4CB6-BB97-F4947893D5E7}"/>
    <cellStyle name="Komma 3 3 2 11 2 2 3 2" xfId="37356" xr:uid="{48F7255B-A0C4-4251-BA5E-9D746BD93826}"/>
    <cellStyle name="Komma 3 3 2 11 2 2 3 3" xfId="42904" xr:uid="{2317BCE1-B7F6-422B-B409-76B9BCAE4B85}"/>
    <cellStyle name="Komma 3 3 2 11 2 2 4" xfId="20855" xr:uid="{D50AA49B-CB65-4B50-A708-91B55B6F716E}"/>
    <cellStyle name="Komma 3 3 2 11 2 2 4 2" xfId="48351" xr:uid="{833D147D-7305-4F1B-8B96-7A6D5A0DED29}"/>
    <cellStyle name="Komma 3 3 2 11 2 2 5" xfId="26362" xr:uid="{5396CC32-5485-472F-AC33-DD55E3B11F0C}"/>
    <cellStyle name="Komma 3 3 2 11 2 3" xfId="7317" xr:uid="{51331CFC-005B-4ECD-93CB-251D6246CE0C}"/>
    <cellStyle name="Komma 3 3 2 11 2 3 2" xfId="29386" xr:uid="{31322A77-5A2F-4BC3-B4D2-5EB32A8A3393}"/>
    <cellStyle name="Komma 3 3 2 11 2 4" xfId="12683" xr:uid="{358C4220-9DA0-4427-BBED-5AA03CA5B14F}"/>
    <cellStyle name="Komma 3 3 2 11 2 4 2" xfId="34752" xr:uid="{2E66ADD1-2EA6-4F52-923C-2260EBBD31CE}"/>
    <cellStyle name="Komma 3 3 2 11 2 4 3" xfId="40300" xr:uid="{ABA42340-ABAE-473D-9DCE-4C40BF680F5E}"/>
    <cellStyle name="Komma 3 3 2 11 2 5" xfId="18251" xr:uid="{230F5CE2-30F4-45D2-A55A-DCF17CA8EBEA}"/>
    <cellStyle name="Komma 3 3 2 11 2 5 2" xfId="45868" xr:uid="{3A00C8FB-4744-4885-B3A7-C74E4BD008A0}"/>
    <cellStyle name="Komma 3 3 2 11 2 6" xfId="23879" xr:uid="{19BA626B-9A7B-42E3-98B6-35625E7CA30F}"/>
    <cellStyle name="Komma 3 3 2 11 3" xfId="3492" xr:uid="{18BE2A46-F5A8-4112-B4F6-488B4B6A4FA2}"/>
    <cellStyle name="Komma 3 3 2 11 3 2" xfId="9019" xr:uid="{7E38C0C4-5305-44B5-9270-BA489B88A19F}"/>
    <cellStyle name="Komma 3 3 2 11 3 2 2" xfId="31088" xr:uid="{94599AC4-A8BA-4395-BF72-4E36B3017C6C}"/>
    <cellStyle name="Komma 3 3 2 11 3 3" xfId="14486" xr:uid="{E21938A4-61D5-4D6F-8A8F-D8DBD2E137A4}"/>
    <cellStyle name="Komma 3 3 2 11 3 3 2" xfId="36555" xr:uid="{D607DD39-9C2C-47E6-B180-87B2CEFD3A50}"/>
    <cellStyle name="Komma 3 3 2 11 3 3 3" xfId="42103" xr:uid="{BEF47E93-3EE9-445C-9A8E-465776CC50F2}"/>
    <cellStyle name="Komma 3 3 2 11 3 4" xfId="20054" xr:uid="{EFBF0064-29AB-4209-ADF0-1E08B0547698}"/>
    <cellStyle name="Komma 3 3 2 11 3 4 2" xfId="47570" xr:uid="{77B95421-BD8B-4EAC-854C-56A05C76D7D6}"/>
    <cellStyle name="Komma 3 3 2 11 3 5" xfId="25581" xr:uid="{8423B0B8-EF6A-421C-97CC-237D1AEA06CF}"/>
    <cellStyle name="Komma 3 3 2 11 4" xfId="6516" xr:uid="{64099710-8566-4B40-8A82-35819AAA4BF3}"/>
    <cellStyle name="Komma 3 3 2 11 4 2" xfId="28585" xr:uid="{74BD2459-AB5A-44FB-ACAD-B183B0BCD984}"/>
    <cellStyle name="Komma 3 3 2 11 5" xfId="11902" xr:uid="{F299671D-CFF5-4A77-9731-12BC086B51B4}"/>
    <cellStyle name="Komma 3 3 2 11 5 2" xfId="33971" xr:uid="{90BB3F8F-7315-4F86-8C5C-9A32362351DB}"/>
    <cellStyle name="Komma 3 3 2 11 5 3" xfId="39519" xr:uid="{C8B53B11-E7C1-4E43-A93F-E9524123F17C}"/>
    <cellStyle name="Komma 3 3 2 11 6" xfId="17450" xr:uid="{29FC65A8-7348-4006-9D09-13D373BB3C09}"/>
    <cellStyle name="Komma 3 3 2 11 6 2" xfId="45067" xr:uid="{1A7E1771-A768-4D11-B26E-FB3C5215956F}"/>
    <cellStyle name="Komma 3 3 2 11 7" xfId="23078" xr:uid="{375F8EF9-A993-40AD-A14D-64A38C54F52E}"/>
    <cellStyle name="Komma 3 3 2 12" xfId="948" xr:uid="{81F714D3-BC81-4FB4-98EF-21C6BA8FCE74}"/>
    <cellStyle name="Komma 3 3 2 12 2" xfId="3552" xr:uid="{8BD37555-1550-46B6-A01E-2226FB406F4C}"/>
    <cellStyle name="Komma 3 3 2 12 2 2" xfId="9059" xr:uid="{E394AD17-4725-4FB5-9553-6D7526DC329A}"/>
    <cellStyle name="Komma 3 3 2 12 2 2 2" xfId="31128" xr:uid="{D5695BD8-4D71-436A-B1FA-B0E31F8AC78B}"/>
    <cellStyle name="Komma 3 3 2 12 2 3" xfId="14546" xr:uid="{59A4BB4A-084F-41C6-9BBB-4DCB22BD1BD1}"/>
    <cellStyle name="Komma 3 3 2 12 2 3 2" xfId="36615" xr:uid="{64C7332A-9D54-4AF0-9A7A-964E24DD96DA}"/>
    <cellStyle name="Komma 3 3 2 12 2 3 3" xfId="42163" xr:uid="{4C35F15D-2AD6-4C66-B978-FE986BAB76CE}"/>
    <cellStyle name="Komma 3 3 2 12 2 4" xfId="20114" xr:uid="{0B3F1788-5B97-44F6-9C28-62363D70F557}"/>
    <cellStyle name="Komma 3 3 2 12 2 4 2" xfId="47610" xr:uid="{7B95A58C-1BD1-4533-9DEA-CFDEDACCCE6E}"/>
    <cellStyle name="Komma 3 3 2 12 2 5" xfId="25621" xr:uid="{85D3AAE9-A9E1-4B0B-9DA8-B602F8852E55}"/>
    <cellStyle name="Komma 3 3 2 12 3" xfId="6576" xr:uid="{7677BE96-9D21-4A8A-BC2E-62B219178F39}"/>
    <cellStyle name="Komma 3 3 2 12 3 2" xfId="28645" xr:uid="{01539BED-501D-41B9-8F57-461F4ADF7AAF}"/>
    <cellStyle name="Komma 3 3 2 12 4" xfId="11942" xr:uid="{4538F36D-CE87-407B-BC64-FAB847959A4C}"/>
    <cellStyle name="Komma 3 3 2 12 4 2" xfId="34011" xr:uid="{03E6AA2C-137F-49E1-BB20-ACEFFDB23095}"/>
    <cellStyle name="Komma 3 3 2 12 4 3" xfId="39559" xr:uid="{AC0983EF-2505-4B11-A8F3-F013DA4E8964}"/>
    <cellStyle name="Komma 3 3 2 12 5" xfId="17510" xr:uid="{1004D0C5-F85F-4457-BA39-A06F4BDEB71E}"/>
    <cellStyle name="Komma 3 3 2 12 5 2" xfId="45127" xr:uid="{FB468DD9-912F-4ACA-978A-EC137E7BDFDF}"/>
    <cellStyle name="Komma 3 3 2 12 6" xfId="23138" xr:uid="{979574C5-D447-4D73-9D48-AD12D5BC8289}"/>
    <cellStyle name="Komma 3 3 2 13" xfId="1729" xr:uid="{AC8A5EF3-7E94-45CA-96EA-3C17B01B0C32}"/>
    <cellStyle name="Komma 3 3 2 13 2" xfId="4333" xr:uid="{9F86FE38-9944-45FF-A9C7-8687B75C6FFE}"/>
    <cellStyle name="Komma 3 3 2 13 2 2" xfId="9840" xr:uid="{8AA49E51-AF18-4209-92EE-B3ECF9F3FEDD}"/>
    <cellStyle name="Komma 3 3 2 13 2 2 2" xfId="31909" xr:uid="{6F691998-10A2-4381-90C8-EB4D9CE28735}"/>
    <cellStyle name="Komma 3 3 2 13 2 3" xfId="15327" xr:uid="{4A77BDCE-0BBA-4697-8AA0-55A4FDD71FD6}"/>
    <cellStyle name="Komma 3 3 2 13 2 3 2" xfId="37396" xr:uid="{E992FF6B-FF65-4856-878B-786545B1F5B5}"/>
    <cellStyle name="Komma 3 3 2 13 2 3 3" xfId="42944" xr:uid="{92951708-A142-4F83-9C7F-FCDAB1383F11}"/>
    <cellStyle name="Komma 3 3 2 13 2 4" xfId="20895" xr:uid="{2F0F5776-959E-4CB5-97A0-260A9E1A2A3C}"/>
    <cellStyle name="Komma 3 3 2 13 2 4 2" xfId="48391" xr:uid="{D7E91F6C-8ED9-4E9C-B926-F81160ACB8DC}"/>
    <cellStyle name="Komma 3 3 2 13 2 5" xfId="26402" xr:uid="{BED47DF6-762E-406F-98CB-1FA2CBB395A0}"/>
    <cellStyle name="Komma 3 3 2 13 3" xfId="7357" xr:uid="{B8A45776-8C02-4A92-9825-0095E5D92AB0}"/>
    <cellStyle name="Komma 3 3 2 13 3 2" xfId="29426" xr:uid="{52CDF5A6-105F-497B-888A-C7D82B03CA43}"/>
    <cellStyle name="Komma 3 3 2 13 4" xfId="12723" xr:uid="{BF1A10F9-BD68-4F30-85E1-0EC6DD1ACC15}"/>
    <cellStyle name="Komma 3 3 2 13 4 2" xfId="34792" xr:uid="{4E5E4038-D304-4E7F-BAD4-5AE4180B7BB4}"/>
    <cellStyle name="Komma 3 3 2 13 4 3" xfId="40340" xr:uid="{29190B32-F8BF-4E2C-912C-277FE4DEE35F}"/>
    <cellStyle name="Komma 3 3 2 13 5" xfId="18291" xr:uid="{82FBC3E1-1C59-4CBC-A442-1F2B7B80EA83}"/>
    <cellStyle name="Komma 3 3 2 13 5 2" xfId="45908" xr:uid="{EDDBD497-1A1C-4E71-8C66-ACA3AC1203AD}"/>
    <cellStyle name="Komma 3 3 2 13 6" xfId="23919" xr:uid="{8CF7B757-4F60-4B60-9E38-79684FD000C6}"/>
    <cellStyle name="Komma 3 3 2 14" xfId="2470" xr:uid="{973F4D94-1E75-4186-BDD3-7907B6EDB3B6}"/>
    <cellStyle name="Komma 3 3 2 14 2" xfId="5074" xr:uid="{3A41E9C0-C132-4763-AAC7-ADFA7F2B6CA0}"/>
    <cellStyle name="Komma 3 3 2 14 2 2" xfId="10581" xr:uid="{FCFE29D6-15FA-419A-97B5-3BEC4DD8F96D}"/>
    <cellStyle name="Komma 3 3 2 14 2 2 2" xfId="32650" xr:uid="{CBF4CDB2-DE23-4EEC-8057-DBA7DF032E01}"/>
    <cellStyle name="Komma 3 3 2 14 2 3" xfId="16068" xr:uid="{01FEB1E1-C500-4647-B3A4-3A41CEBCFE3A}"/>
    <cellStyle name="Komma 3 3 2 14 2 3 2" xfId="38137" xr:uid="{AFF21442-2E72-4280-9940-EFEA4D4506CC}"/>
    <cellStyle name="Komma 3 3 2 14 2 3 3" xfId="43685" xr:uid="{66E5D666-E1A1-48BD-A48D-0DAA845E9D69}"/>
    <cellStyle name="Komma 3 3 2 14 2 4" xfId="21636" xr:uid="{4B646BA8-C2C9-45B1-82A0-E21898A07898}"/>
    <cellStyle name="Komma 3 3 2 14 2 4 2" xfId="49132" xr:uid="{7DF27F89-5879-450C-B56B-EBD566CDAC24}"/>
    <cellStyle name="Komma 3 3 2 14 2 5" xfId="27143" xr:uid="{6818D7A0-D627-444D-8439-29F6A25B3980}"/>
    <cellStyle name="Komma 3 3 2 14 3" xfId="8098" xr:uid="{001E1E37-A284-42F2-80A8-289278F4021A}"/>
    <cellStyle name="Komma 3 3 2 14 3 2" xfId="30167" xr:uid="{6CEF0FFF-E544-4CDB-AE54-835375ED76B5}"/>
    <cellStyle name="Komma 3 3 2 14 4" xfId="13464" xr:uid="{D38DEAC8-D6C3-4BC4-9525-5C7C13F56F45}"/>
    <cellStyle name="Komma 3 3 2 14 4 2" xfId="35533" xr:uid="{3930E043-BB81-43FB-963F-062D2B8863F1}"/>
    <cellStyle name="Komma 3 3 2 14 4 3" xfId="41081" xr:uid="{F3620748-064A-499D-8629-962A46C73046}"/>
    <cellStyle name="Komma 3 3 2 14 5" xfId="19032" xr:uid="{E39880AE-64D1-4465-BCBC-4C2BAC0C56B4}"/>
    <cellStyle name="Komma 3 3 2 14 5 2" xfId="46649" xr:uid="{5518A453-2873-467F-B07A-048DAED0A0DF}"/>
    <cellStyle name="Komma 3 3 2 14 6" xfId="24660" xr:uid="{51FB06EA-770D-436D-9DA6-330571A81401}"/>
    <cellStyle name="Komma 3 3 2 15" xfId="2510" xr:uid="{DE2959A5-738D-47E1-9DB2-9E65D0756B34}"/>
    <cellStyle name="Komma 3 3 2 15 2" xfId="5454" xr:uid="{F9A3B56B-2A19-424C-8774-5B956B8D6662}"/>
    <cellStyle name="Komma 3 3 2 15 2 2" xfId="10961" xr:uid="{3C4DF1FF-9D34-4536-B166-338459C14517}"/>
    <cellStyle name="Komma 3 3 2 15 2 2 2" xfId="33030" xr:uid="{B4092239-C6C3-4BF9-A700-75CF7428CD68}"/>
    <cellStyle name="Komma 3 3 2 15 2 3" xfId="16448" xr:uid="{139BCA5D-1FEC-4D8F-AE3C-79D0A7216684}"/>
    <cellStyle name="Komma 3 3 2 15 2 3 2" xfId="38517" xr:uid="{10C1E6ED-9CEB-4069-8B17-8A94E4366990}"/>
    <cellStyle name="Komma 3 3 2 15 2 3 3" xfId="44065" xr:uid="{79FBB29D-D999-45E4-928C-01F8BF048EB9}"/>
    <cellStyle name="Komma 3 3 2 15 2 4" xfId="22016" xr:uid="{0A5AA7B8-48D8-41A9-809E-910A8BC800D9}"/>
    <cellStyle name="Komma 3 3 2 15 2 4 2" xfId="49512" xr:uid="{37E2E539-4942-4FA0-82F3-727795CF6324}"/>
    <cellStyle name="Komma 3 3 2 15 2 5" xfId="27523" xr:uid="{52FB10F7-C0B0-4362-B2A5-58D0841918A7}"/>
    <cellStyle name="Komma 3 3 2 15 3" xfId="8138" xr:uid="{A67A26EB-DC21-4B8D-AFF4-21A034138A0E}"/>
    <cellStyle name="Komma 3 3 2 15 3 2" xfId="30207" xr:uid="{EE6F4695-6079-492B-8756-C494F9427149}"/>
    <cellStyle name="Komma 3 3 2 15 4" xfId="13504" xr:uid="{31AFF13B-F9FF-4090-B3BA-45344A28AA35}"/>
    <cellStyle name="Komma 3 3 2 15 4 2" xfId="35573" xr:uid="{B06C5EF8-258F-40D8-99BC-21C040D4DFB4}"/>
    <cellStyle name="Komma 3 3 2 15 4 3" xfId="41121" xr:uid="{6F2F50B4-1540-4EE4-876B-D1B7BCDE93FB}"/>
    <cellStyle name="Komma 3 3 2 15 5" xfId="19072" xr:uid="{2E1245C7-95F5-4465-A760-2D4D84C4A3F9}"/>
    <cellStyle name="Komma 3 3 2 15 5 2" xfId="46689" xr:uid="{40CA5B8E-375E-4B0E-A7B0-841A6A552474}"/>
    <cellStyle name="Komma 3 3 2 15 6" xfId="24700" xr:uid="{AB233D74-D4D4-4B73-B8C5-7D5D7D909460}"/>
    <cellStyle name="Komma 3 3 2 16" xfId="2590" xr:uid="{7F98C1BB-5EC9-4987-BB61-88FC15BD54A5}"/>
    <cellStyle name="Komma 3 3 2 16 2" xfId="5514" xr:uid="{C9AD87FE-5AB3-421C-B8AB-EB15095D6689}"/>
    <cellStyle name="Komma 3 3 2 16 2 2" xfId="11021" xr:uid="{A195E687-8776-4DFD-AF4B-ABCC7B2272CE}"/>
    <cellStyle name="Komma 3 3 2 16 2 2 2" xfId="33090" xr:uid="{8DE90A6E-E8BD-46B8-9703-DDFA983F7B78}"/>
    <cellStyle name="Komma 3 3 2 16 2 3" xfId="16508" xr:uid="{80F79FA1-92AF-4B05-836E-3B011D5C5641}"/>
    <cellStyle name="Komma 3 3 2 16 2 3 2" xfId="38577" xr:uid="{28C37676-A98A-4EE1-8E06-8C6385FF31FC}"/>
    <cellStyle name="Komma 3 3 2 16 2 3 3" xfId="44125" xr:uid="{DD3C81F8-D93A-4F47-A9D6-C4631A66E095}"/>
    <cellStyle name="Komma 3 3 2 16 2 4" xfId="22076" xr:uid="{6EEA54E6-D8C2-4454-9CA9-D14D819178EF}"/>
    <cellStyle name="Komma 3 3 2 16 2 4 2" xfId="49572" xr:uid="{7D67BC33-B440-41E7-BADD-F79C6157BCE1}"/>
    <cellStyle name="Komma 3 3 2 16 2 5" xfId="27583" xr:uid="{73B12394-E1FB-4311-A26F-2FE899C0A420}"/>
    <cellStyle name="Komma 3 3 2 16 3" xfId="8198" xr:uid="{B3278D63-3D80-4523-9CD0-D14E0CA59447}"/>
    <cellStyle name="Komma 3 3 2 16 3 2" xfId="30267" xr:uid="{163AC391-F2A9-4546-AB32-E92AD57FECBB}"/>
    <cellStyle name="Komma 3 3 2 16 4" xfId="13584" xr:uid="{4659E153-FC06-4B8E-9EFB-C79062A29281}"/>
    <cellStyle name="Komma 3 3 2 16 4 2" xfId="35653" xr:uid="{CA42F956-3882-433F-8796-6DBB083283A9}"/>
    <cellStyle name="Komma 3 3 2 16 4 3" xfId="41201" xr:uid="{1DD3EB65-0A48-4C80-BEE5-5D451ED1EAC5}"/>
    <cellStyle name="Komma 3 3 2 16 5" xfId="19152" xr:uid="{E840DB1B-3115-4203-AC54-BC3F9772B710}"/>
    <cellStyle name="Komma 3 3 2 16 5 2" xfId="46749" xr:uid="{3DA18D49-A570-4FD3-9021-93944509C4C4}"/>
    <cellStyle name="Komma 3 3 2 16 6" xfId="24760" xr:uid="{A4812837-84B4-4752-96AB-F112EF6920A5}"/>
    <cellStyle name="Komma 3 3 2 17" xfId="2630" xr:uid="{0E5878A7-C790-4765-9509-4DBBCCAE36DD}"/>
    <cellStyle name="Komma 3 3 2 17 2" xfId="5554" xr:uid="{1DB63591-ACF9-42D5-89B7-2849839AE4A8}"/>
    <cellStyle name="Komma 3 3 2 17 2 2" xfId="11061" xr:uid="{759EA634-6095-43EA-B7F2-1F322A3CB1F6}"/>
    <cellStyle name="Komma 3 3 2 17 2 2 2" xfId="33130" xr:uid="{B6584073-3D09-47E7-AFDB-E409DA1F4416}"/>
    <cellStyle name="Komma 3 3 2 17 2 3" xfId="16548" xr:uid="{AF253C1B-8B12-430B-8564-071904E9A6DB}"/>
    <cellStyle name="Komma 3 3 2 17 2 3 2" xfId="38617" xr:uid="{AEEC4E03-37E4-4B5A-B6B7-0BDD8515D7E4}"/>
    <cellStyle name="Komma 3 3 2 17 2 3 3" xfId="44165" xr:uid="{CDACFE7E-21C0-4EFE-8068-13E1F47A5C83}"/>
    <cellStyle name="Komma 3 3 2 17 2 4" xfId="22116" xr:uid="{AC670B24-E91D-4202-AA91-B89BF3F466DE}"/>
    <cellStyle name="Komma 3 3 2 17 2 4 2" xfId="49612" xr:uid="{330348FF-42A2-4FEC-A44E-A5D5B3FC483C}"/>
    <cellStyle name="Komma 3 3 2 17 2 5" xfId="27623" xr:uid="{2AC850A0-281C-4C31-BF27-A7C824F8CFBD}"/>
    <cellStyle name="Komma 3 3 2 17 3" xfId="8238" xr:uid="{671B18AC-F1C6-4B73-A18F-8509DBC59CCA}"/>
    <cellStyle name="Komma 3 3 2 17 3 2" xfId="30307" xr:uid="{F3EAA5F6-8EAE-4CD7-9850-3F5ECC34EB18}"/>
    <cellStyle name="Komma 3 3 2 17 4" xfId="13624" xr:uid="{321B2D81-18FF-436A-A861-56620E54A856}"/>
    <cellStyle name="Komma 3 3 2 17 4 2" xfId="35693" xr:uid="{2001B227-C9FC-4C37-864C-B4D81326F8B3}"/>
    <cellStyle name="Komma 3 3 2 17 4 3" xfId="41241" xr:uid="{FFB71F5A-FC81-48EA-B463-7554D3460A37}"/>
    <cellStyle name="Komma 3 3 2 17 5" xfId="19192" xr:uid="{45CF970C-CAD4-4215-8B3B-A945EDB0F111}"/>
    <cellStyle name="Komma 3 3 2 17 5 2" xfId="46789" xr:uid="{D2EBDD5C-D49E-45F7-8F51-8515B82CA471}"/>
    <cellStyle name="Komma 3 3 2 17 6" xfId="24800" xr:uid="{B0BF8006-B118-4D26-849F-0CFA8F2E3F29}"/>
    <cellStyle name="Komma 3 3 2 18" xfId="2670" xr:uid="{F1BE2D1D-70C2-4CF3-952F-6CFCCF2BC824}"/>
    <cellStyle name="Komma 3 3 2 18 2" xfId="8278" xr:uid="{7D410A94-0903-4E97-AEE9-835BD4C31CD9}"/>
    <cellStyle name="Komma 3 3 2 18 2 2" xfId="30347" xr:uid="{86BC58FB-C212-4CAB-9FB4-F2831381CA51}"/>
    <cellStyle name="Komma 3 3 2 18 3" xfId="13664" xr:uid="{FE6F0F03-0263-4B4B-90B6-783312900C78}"/>
    <cellStyle name="Komma 3 3 2 18 3 2" xfId="35733" xr:uid="{7F72963F-F4AF-48DD-B968-4646A3D5E0CB}"/>
    <cellStyle name="Komma 3 3 2 18 3 3" xfId="41281" xr:uid="{D0A1CCE3-B341-4DE6-B9B8-2DAFF5B9408A}"/>
    <cellStyle name="Komma 3 3 2 18 4" xfId="19232" xr:uid="{2243B38A-4BC0-407D-B4D5-AA81255A1553}"/>
    <cellStyle name="Komma 3 3 2 18 4 2" xfId="46829" xr:uid="{52B44A14-75FC-4070-9ED9-957DBFF0C53E}"/>
    <cellStyle name="Komma 3 3 2 18 5" xfId="24840" xr:uid="{BAE6BFC9-F971-4414-A789-AC9008D0C33C}"/>
    <cellStyle name="Komma 3 3 2 19" xfId="5114" xr:uid="{D6DFFC46-1279-435C-844B-5D5ABA27EFA3}"/>
    <cellStyle name="Komma 3 3 2 19 2" xfId="10621" xr:uid="{D33B6860-A53B-4B9F-915F-C6A2C85E7F1D}"/>
    <cellStyle name="Komma 3 3 2 19 2 2" xfId="32690" xr:uid="{00C030D4-54FC-4FF3-B6DB-83129A3802B6}"/>
    <cellStyle name="Komma 3 3 2 19 3" xfId="16108" xr:uid="{EFE15314-3F47-4988-AF9A-50AD794E6360}"/>
    <cellStyle name="Komma 3 3 2 19 3 2" xfId="38177" xr:uid="{5DA8468D-3A17-4501-BF8F-CED37D371D90}"/>
    <cellStyle name="Komma 3 3 2 19 3 3" xfId="43725" xr:uid="{0133970A-6571-45B7-8020-2E99A5249595}"/>
    <cellStyle name="Komma 3 3 2 19 4" xfId="21676" xr:uid="{1E8EE5CC-5607-4BC7-8A2E-F89F01D3943C}"/>
    <cellStyle name="Komma 3 3 2 19 4 2" xfId="49172" xr:uid="{8243C23A-D24A-43A6-9EBB-9C95F2C1D335}"/>
    <cellStyle name="Komma 3 3 2 19 5" xfId="27183" xr:uid="{ACB04364-7DF5-4EA3-9631-857C3C08E829}"/>
    <cellStyle name="Komma 3 3 2 2" xfId="81" xr:uid="{3B4A8B5A-F988-4F4B-BFAB-CCD065EC1E29}"/>
    <cellStyle name="Komma 3 3 2 2 10" xfId="928" xr:uid="{BE9456A6-CF17-4BA9-A681-BBB5344FED5E}"/>
    <cellStyle name="Komma 3 3 2 2 10 2" xfId="1709" xr:uid="{81293E05-0063-48F2-BC14-45BF3A13F7AB}"/>
    <cellStyle name="Komma 3 3 2 2 10 2 2" xfId="4313" xr:uid="{1E79F9F8-C088-4759-96D1-3569D8FDD879}"/>
    <cellStyle name="Komma 3 3 2 2 10 2 2 2" xfId="9820" xr:uid="{8F840826-4A27-48A2-A5F9-5C56F0E3E3B4}"/>
    <cellStyle name="Komma 3 3 2 2 10 2 2 2 2" xfId="31889" xr:uid="{2BCA27FC-566F-43DB-9346-694A383859BD}"/>
    <cellStyle name="Komma 3 3 2 2 10 2 2 3" xfId="15307" xr:uid="{059E52C6-1925-4131-9F83-79D43805BECF}"/>
    <cellStyle name="Komma 3 3 2 2 10 2 2 3 2" xfId="37376" xr:uid="{CC93EAD2-FB44-4B60-8CE7-7F652DA8A013}"/>
    <cellStyle name="Komma 3 3 2 2 10 2 2 3 3" xfId="42924" xr:uid="{B80AD66B-6D2C-4A96-9CD6-12895BCA06F0}"/>
    <cellStyle name="Komma 3 3 2 2 10 2 2 4" xfId="20875" xr:uid="{7A9AC62E-B5D3-4F16-9985-17A102D180CD}"/>
    <cellStyle name="Komma 3 3 2 2 10 2 2 4 2" xfId="48371" xr:uid="{D49F1DE6-3928-4669-B8EE-728E8FCEC7BB}"/>
    <cellStyle name="Komma 3 3 2 2 10 2 2 5" xfId="26382" xr:uid="{AE926880-F578-4C1D-B586-1E3477D2A34A}"/>
    <cellStyle name="Komma 3 3 2 2 10 2 3" xfId="7337" xr:uid="{A941F586-19D0-4698-9176-F9D7703F5C61}"/>
    <cellStyle name="Komma 3 3 2 2 10 2 3 2" xfId="29406" xr:uid="{47AB576C-B56D-41A0-ADB7-57967C81F7BE}"/>
    <cellStyle name="Komma 3 3 2 2 10 2 4" xfId="12703" xr:uid="{754B3DB6-6FA1-40F5-962F-F16B3B77852C}"/>
    <cellStyle name="Komma 3 3 2 2 10 2 4 2" xfId="34772" xr:uid="{EC3637CF-5741-4BCB-9296-ADBB8287639C}"/>
    <cellStyle name="Komma 3 3 2 2 10 2 4 3" xfId="40320" xr:uid="{809AB7A6-C2CE-49D4-8A7B-6C63589486CB}"/>
    <cellStyle name="Komma 3 3 2 2 10 2 5" xfId="18271" xr:uid="{14439518-5F33-4424-AC8F-2EA946F79C3E}"/>
    <cellStyle name="Komma 3 3 2 2 10 2 5 2" xfId="45888" xr:uid="{8A314DAD-D29C-4169-AB80-C60D40947D34}"/>
    <cellStyle name="Komma 3 3 2 2 10 2 6" xfId="23899" xr:uid="{2F1AA3B2-8834-4DA8-80AF-06DDA91A1D27}"/>
    <cellStyle name="Komma 3 3 2 2 10 3" xfId="3532" xr:uid="{00B3E110-4974-4700-A0D0-3E8BB64EDD46}"/>
    <cellStyle name="Komma 3 3 2 2 10 3 2" xfId="9039" xr:uid="{033194A0-A135-4A6C-954F-5C9177733B87}"/>
    <cellStyle name="Komma 3 3 2 2 10 3 2 2" xfId="31108" xr:uid="{F3F6A625-666A-4BDA-914A-85BF77CC795A}"/>
    <cellStyle name="Komma 3 3 2 2 10 3 3" xfId="14526" xr:uid="{49FD6AF7-54FF-49EC-B361-B0DA826FE21D}"/>
    <cellStyle name="Komma 3 3 2 2 10 3 3 2" xfId="36595" xr:uid="{625AF432-72A9-4651-8597-559B2656EC4A}"/>
    <cellStyle name="Komma 3 3 2 2 10 3 3 3" xfId="42143" xr:uid="{EC3712CE-3D19-44A1-A43C-E0C9B0B16A54}"/>
    <cellStyle name="Komma 3 3 2 2 10 3 4" xfId="20094" xr:uid="{CAEF2CBC-8412-4A02-BFC8-B776D924B384}"/>
    <cellStyle name="Komma 3 3 2 2 10 3 4 2" xfId="47590" xr:uid="{13E3FC88-EDB4-42C8-BCB8-D425304BA56D}"/>
    <cellStyle name="Komma 3 3 2 2 10 3 5" xfId="25601" xr:uid="{89316124-3576-4A95-8021-02C377D9C293}"/>
    <cellStyle name="Komma 3 3 2 2 10 4" xfId="6556" xr:uid="{1475D4A5-D05F-42BD-BD07-689B79D13A5D}"/>
    <cellStyle name="Komma 3 3 2 2 10 4 2" xfId="28625" xr:uid="{0CD3B6EA-F577-4758-8FA3-AE442F6536DD}"/>
    <cellStyle name="Komma 3 3 2 2 10 5" xfId="11922" xr:uid="{3A2BFCC0-3CD2-41D3-9076-929F0717F804}"/>
    <cellStyle name="Komma 3 3 2 2 10 5 2" xfId="33991" xr:uid="{57E9A368-8262-4A07-863B-0549F273E567}"/>
    <cellStyle name="Komma 3 3 2 2 10 5 3" xfId="39539" xr:uid="{1D82B18E-7520-4C8E-901E-0419BE51F4E1}"/>
    <cellStyle name="Komma 3 3 2 2 10 6" xfId="17490" xr:uid="{ADDF8E6D-5235-4260-8553-C3D2CD4A37C0}"/>
    <cellStyle name="Komma 3 3 2 2 10 6 2" xfId="45107" xr:uid="{3D704A9C-E6AD-4086-ABCE-17F0870EED14}"/>
    <cellStyle name="Komma 3 3 2 2 10 7" xfId="23118" xr:uid="{2C0E6007-59D5-498D-B2C2-4CCA07206CC9}"/>
    <cellStyle name="Komma 3 3 2 2 11" xfId="968" xr:uid="{56BA2DCB-3AB6-49E5-B96C-D313777CF581}"/>
    <cellStyle name="Komma 3 3 2 2 11 2" xfId="3572" xr:uid="{97773DD4-C2CF-4F51-9BA9-6AD57798DE3A}"/>
    <cellStyle name="Komma 3 3 2 2 11 2 2" xfId="9079" xr:uid="{E25513B8-00A5-49CA-B78B-0865A87E26CD}"/>
    <cellStyle name="Komma 3 3 2 2 11 2 2 2" xfId="31148" xr:uid="{6FA82DDC-60DA-4237-8B79-0BEB953A9727}"/>
    <cellStyle name="Komma 3 3 2 2 11 2 3" xfId="14566" xr:uid="{051D3621-2CC9-4124-9547-ADB8BD2E36FC}"/>
    <cellStyle name="Komma 3 3 2 2 11 2 3 2" xfId="36635" xr:uid="{77C91334-A9C6-4356-8AF2-B2DBBAA6D218}"/>
    <cellStyle name="Komma 3 3 2 2 11 2 3 3" xfId="42183" xr:uid="{4A8A7C74-C26B-4724-8C11-522316C7671D}"/>
    <cellStyle name="Komma 3 3 2 2 11 2 4" xfId="20134" xr:uid="{83077C66-E3EE-4EDD-9EDE-D7D26662829E}"/>
    <cellStyle name="Komma 3 3 2 2 11 2 4 2" xfId="47630" xr:uid="{FB512E30-ED24-43B7-A383-D252AD7DF2AC}"/>
    <cellStyle name="Komma 3 3 2 2 11 2 5" xfId="25641" xr:uid="{8E6A36CC-6D30-4606-AD11-57A956B5981B}"/>
    <cellStyle name="Komma 3 3 2 2 11 3" xfId="6596" xr:uid="{95B7C3D0-FE96-4FE8-99AF-732B420C065D}"/>
    <cellStyle name="Komma 3 3 2 2 11 3 2" xfId="28665" xr:uid="{66F1E2C1-4F83-4D20-BB1A-1A5917A76212}"/>
    <cellStyle name="Komma 3 3 2 2 11 4" xfId="11962" xr:uid="{4F72E47F-95EE-41C3-AC4F-9C0C41DF71BE}"/>
    <cellStyle name="Komma 3 3 2 2 11 4 2" xfId="34031" xr:uid="{0EC2CA03-DB83-4728-816D-91EAEDEE85C4}"/>
    <cellStyle name="Komma 3 3 2 2 11 4 3" xfId="39579" xr:uid="{944D0798-2DD9-4E7E-9B2A-EDC8D43EFE6F}"/>
    <cellStyle name="Komma 3 3 2 2 11 5" xfId="17530" xr:uid="{02C3781E-F981-4E0C-B425-21F5CE9697DA}"/>
    <cellStyle name="Komma 3 3 2 2 11 5 2" xfId="45147" xr:uid="{5F56B9BF-A89E-426A-AC8C-E1363A6FD495}"/>
    <cellStyle name="Komma 3 3 2 2 11 6" xfId="23158" xr:uid="{58B8F34B-50AF-418B-B461-C52230E0A5A4}"/>
    <cellStyle name="Komma 3 3 2 2 12" xfId="1749" xr:uid="{56A2A049-FD84-4141-8AAB-DE7B9304A9CD}"/>
    <cellStyle name="Komma 3 3 2 2 12 2" xfId="4353" xr:uid="{43B6C8A5-87A9-4308-933D-653D276C3D25}"/>
    <cellStyle name="Komma 3 3 2 2 12 2 2" xfId="9860" xr:uid="{60F9BAB2-7634-4B31-A7B5-63BDCC12C846}"/>
    <cellStyle name="Komma 3 3 2 2 12 2 2 2" xfId="31929" xr:uid="{F45200DA-E9F6-49B9-81DC-88DEDB8E56D8}"/>
    <cellStyle name="Komma 3 3 2 2 12 2 3" xfId="15347" xr:uid="{56C19609-B9DC-4131-BD03-7331759200C4}"/>
    <cellStyle name="Komma 3 3 2 2 12 2 3 2" xfId="37416" xr:uid="{2D41122B-6012-4E2A-83CC-6B1481BD6D18}"/>
    <cellStyle name="Komma 3 3 2 2 12 2 3 3" xfId="42964" xr:uid="{6FAA9CEC-524C-4913-8B1B-9CC63CF96B4C}"/>
    <cellStyle name="Komma 3 3 2 2 12 2 4" xfId="20915" xr:uid="{2FDF7F03-F93B-4AEF-A848-53D9B8B706B6}"/>
    <cellStyle name="Komma 3 3 2 2 12 2 4 2" xfId="48411" xr:uid="{B6BB5D78-BFFF-46D6-A919-7E3676824BA5}"/>
    <cellStyle name="Komma 3 3 2 2 12 2 5" xfId="26422" xr:uid="{1ACE9672-116A-4AB8-8772-FA2EEFF7474F}"/>
    <cellStyle name="Komma 3 3 2 2 12 3" xfId="7377" xr:uid="{CD47D533-1CF9-4837-A1C9-55C322AC8B1C}"/>
    <cellStyle name="Komma 3 3 2 2 12 3 2" xfId="29446" xr:uid="{F5D81D06-F07E-40F2-9976-B39DE1EA48DC}"/>
    <cellStyle name="Komma 3 3 2 2 12 4" xfId="12743" xr:uid="{E1C60422-7871-4C75-811D-A07442744DF8}"/>
    <cellStyle name="Komma 3 3 2 2 12 4 2" xfId="34812" xr:uid="{F9117AC2-66DD-4D91-8A13-29E90835F54D}"/>
    <cellStyle name="Komma 3 3 2 2 12 4 3" xfId="40360" xr:uid="{90032650-0E33-4B5E-86FC-D084A50736FE}"/>
    <cellStyle name="Komma 3 3 2 2 12 5" xfId="18311" xr:uid="{E97640BA-31B3-4EFF-9D64-35E0866C091D}"/>
    <cellStyle name="Komma 3 3 2 2 12 5 2" xfId="45928" xr:uid="{470839A6-9A95-49BC-BCC4-BD7F9E88004F}"/>
    <cellStyle name="Komma 3 3 2 2 12 6" xfId="23939" xr:uid="{ED5DA263-6F99-4559-92B6-80821334D114}"/>
    <cellStyle name="Komma 3 3 2 2 13" xfId="2490" xr:uid="{BC1023D0-346C-4319-AE7B-CDEF31C48D92}"/>
    <cellStyle name="Komma 3 3 2 2 13 2" xfId="5094" xr:uid="{77A51548-E3D2-41E5-8D41-83B0C39E5AB9}"/>
    <cellStyle name="Komma 3 3 2 2 13 2 2" xfId="10601" xr:uid="{55D16985-B63D-4BA6-B188-CAA0C8046E83}"/>
    <cellStyle name="Komma 3 3 2 2 13 2 2 2" xfId="32670" xr:uid="{F37A0E28-D4BE-441A-8319-9B656B9612D9}"/>
    <cellStyle name="Komma 3 3 2 2 13 2 3" xfId="16088" xr:uid="{BBFD38CC-2227-4B08-AB52-84A519BFB3FE}"/>
    <cellStyle name="Komma 3 3 2 2 13 2 3 2" xfId="38157" xr:uid="{FEFA0A62-B896-4AC7-9648-CC4987066DBF}"/>
    <cellStyle name="Komma 3 3 2 2 13 2 3 3" xfId="43705" xr:uid="{405A6902-4FC4-4308-B231-40B28D1344B3}"/>
    <cellStyle name="Komma 3 3 2 2 13 2 4" xfId="21656" xr:uid="{E90F9169-1BCD-40ED-B98C-A08565CD364C}"/>
    <cellStyle name="Komma 3 3 2 2 13 2 4 2" xfId="49152" xr:uid="{5E8CEF6A-D515-4FCE-9392-DBE679CC7DBF}"/>
    <cellStyle name="Komma 3 3 2 2 13 2 5" xfId="27163" xr:uid="{529984D6-E7E5-4D18-AF80-97D2FC073A22}"/>
    <cellStyle name="Komma 3 3 2 2 13 3" xfId="8118" xr:uid="{62901638-CFB0-4321-8199-A317ADDFE091}"/>
    <cellStyle name="Komma 3 3 2 2 13 3 2" xfId="30187" xr:uid="{18D3123D-ECB6-4197-B937-F9A2521B1376}"/>
    <cellStyle name="Komma 3 3 2 2 13 4" xfId="13484" xr:uid="{2A0B6DC1-FA34-403F-AC4A-1A07B4BE8F3C}"/>
    <cellStyle name="Komma 3 3 2 2 13 4 2" xfId="35553" xr:uid="{063AA6AA-3FD8-4CA3-B8B3-9EA2AC2D3BCD}"/>
    <cellStyle name="Komma 3 3 2 2 13 4 3" xfId="41101" xr:uid="{206751ED-FB4B-48E3-AC63-B87D89C5CFE5}"/>
    <cellStyle name="Komma 3 3 2 2 13 5" xfId="19052" xr:uid="{95A73D96-00FD-4F6E-8B8D-1DB895121D85}"/>
    <cellStyle name="Komma 3 3 2 2 13 5 2" xfId="46669" xr:uid="{CBDCFBDD-3F18-4595-8701-9CEE0AFF1802}"/>
    <cellStyle name="Komma 3 3 2 2 13 6" xfId="24680" xr:uid="{E89A4717-6955-40EC-A9DB-0AD7DB32EFB0}"/>
    <cellStyle name="Komma 3 3 2 2 14" xfId="2550" xr:uid="{8DDEC69E-692B-4B2C-9582-AB55A2BD8C22}"/>
    <cellStyle name="Komma 3 3 2 2 14 2" xfId="5474" xr:uid="{3FD90872-FFAD-4B37-8D8E-9F20AA4FD994}"/>
    <cellStyle name="Komma 3 3 2 2 14 2 2" xfId="10981" xr:uid="{BFD6D9F8-D0B1-404A-941B-B937B9E51E2E}"/>
    <cellStyle name="Komma 3 3 2 2 14 2 2 2" xfId="33050" xr:uid="{194FFEC6-617A-4A84-8608-5D75D9C62F55}"/>
    <cellStyle name="Komma 3 3 2 2 14 2 3" xfId="16468" xr:uid="{1744FABF-4684-4C25-9D03-3B9136CCD48F}"/>
    <cellStyle name="Komma 3 3 2 2 14 2 3 2" xfId="38537" xr:uid="{CB24EEC6-3E16-46E2-A179-D3A814EDBE88}"/>
    <cellStyle name="Komma 3 3 2 2 14 2 3 3" xfId="44085" xr:uid="{D265C37E-99B9-4E0E-86FA-9A115AE90D0D}"/>
    <cellStyle name="Komma 3 3 2 2 14 2 4" xfId="22036" xr:uid="{30FD37CB-6B45-498B-912F-4142322CB9AB}"/>
    <cellStyle name="Komma 3 3 2 2 14 2 4 2" xfId="49532" xr:uid="{2875D9FB-2FE5-4733-A805-574F956D48D8}"/>
    <cellStyle name="Komma 3 3 2 2 14 2 5" xfId="27543" xr:uid="{B15000B7-401C-40B7-89BA-C01E2D7D1933}"/>
    <cellStyle name="Komma 3 3 2 2 14 3" xfId="8158" xr:uid="{A3251D4A-F242-49BF-B297-5D99F1C0CFC2}"/>
    <cellStyle name="Komma 3 3 2 2 14 3 2" xfId="30227" xr:uid="{834E70D7-2254-449A-9EC9-385BDA980D62}"/>
    <cellStyle name="Komma 3 3 2 2 14 4" xfId="13544" xr:uid="{C80E2C95-87DE-466E-8F4A-10D823AB0285}"/>
    <cellStyle name="Komma 3 3 2 2 14 4 2" xfId="35613" xr:uid="{7E136AEA-82E6-4D73-BFED-C5D90119D13B}"/>
    <cellStyle name="Komma 3 3 2 2 14 4 3" xfId="41161" xr:uid="{E8A09053-681B-492E-9B51-0D0E107934A9}"/>
    <cellStyle name="Komma 3 3 2 2 14 5" xfId="19112" xr:uid="{AF8502D9-2C98-4514-BC49-283E6FF150E2}"/>
    <cellStyle name="Komma 3 3 2 2 14 5 2" xfId="46709" xr:uid="{AAC0940D-EE2E-49EB-9563-7B0CE9519A24}"/>
    <cellStyle name="Komma 3 3 2 2 14 6" xfId="24720" xr:uid="{800E1BB0-F769-472F-ADDE-21B26E775692}"/>
    <cellStyle name="Komma 3 3 2 2 15" xfId="2610" xr:uid="{E54E66F8-66FB-4254-9A60-DDBE1B25E3B8}"/>
    <cellStyle name="Komma 3 3 2 2 15 2" xfId="5534" xr:uid="{C5011FB9-B384-4F6E-A907-2105EDE9DA78}"/>
    <cellStyle name="Komma 3 3 2 2 15 2 2" xfId="11041" xr:uid="{923EB292-1E10-4994-AFF2-7275C31F4424}"/>
    <cellStyle name="Komma 3 3 2 2 15 2 2 2" xfId="33110" xr:uid="{4480BF23-1178-4A4F-A0A0-FAA5776F3083}"/>
    <cellStyle name="Komma 3 3 2 2 15 2 3" xfId="16528" xr:uid="{9F9AEBE3-3383-441E-AA34-A01E90022C60}"/>
    <cellStyle name="Komma 3 3 2 2 15 2 3 2" xfId="38597" xr:uid="{ACE6C0C8-FCCF-4420-B5CF-AAEB41C5DCCE}"/>
    <cellStyle name="Komma 3 3 2 2 15 2 3 3" xfId="44145" xr:uid="{4D6BCD1A-76ED-4268-BFD6-42DECE73E58A}"/>
    <cellStyle name="Komma 3 3 2 2 15 2 4" xfId="22096" xr:uid="{31FB1E24-9DA2-4CE6-BB7D-4BA3F994BE24}"/>
    <cellStyle name="Komma 3 3 2 2 15 2 4 2" xfId="49592" xr:uid="{1E7B1568-0944-4018-A4BA-369A38300742}"/>
    <cellStyle name="Komma 3 3 2 2 15 2 5" xfId="27603" xr:uid="{75BBECF0-AAF8-4FD2-BDB5-62B41E4BA80D}"/>
    <cellStyle name="Komma 3 3 2 2 15 3" xfId="8218" xr:uid="{0812A23A-BD33-4E6B-AF4E-140807C703D2}"/>
    <cellStyle name="Komma 3 3 2 2 15 3 2" xfId="30287" xr:uid="{2FAF58D2-A9AA-401F-ADF3-484B76B56D83}"/>
    <cellStyle name="Komma 3 3 2 2 15 4" xfId="13604" xr:uid="{FA477D38-F706-4A78-8E00-373B3C685CF8}"/>
    <cellStyle name="Komma 3 3 2 2 15 4 2" xfId="35673" xr:uid="{9D6EAFB4-095D-4DF2-A5A1-C93264F2AEA1}"/>
    <cellStyle name="Komma 3 3 2 2 15 4 3" xfId="41221" xr:uid="{EB220069-C459-4A32-BC34-78782FC5C524}"/>
    <cellStyle name="Komma 3 3 2 2 15 5" xfId="19172" xr:uid="{BD601D2E-9B66-46C1-87D9-694E16A0AC11}"/>
    <cellStyle name="Komma 3 3 2 2 15 5 2" xfId="46769" xr:uid="{1788C112-6A26-418C-80F2-80C41D4C102B}"/>
    <cellStyle name="Komma 3 3 2 2 15 6" xfId="24780" xr:uid="{03B11201-26A9-44E8-BEDC-0F78254E05A6}"/>
    <cellStyle name="Komma 3 3 2 2 16" xfId="2650" xr:uid="{A703E1F6-3D88-43CA-85C5-6210E30AD8C5}"/>
    <cellStyle name="Komma 3 3 2 2 16 2" xfId="5574" xr:uid="{642BB91E-37B4-4135-B7CE-F9421966BCD9}"/>
    <cellStyle name="Komma 3 3 2 2 16 2 2" xfId="11081" xr:uid="{6CA549B8-420A-4BFF-AD4F-B6508CE87051}"/>
    <cellStyle name="Komma 3 3 2 2 16 2 2 2" xfId="33150" xr:uid="{455BCCC4-086D-4479-B239-A0BD930C4298}"/>
    <cellStyle name="Komma 3 3 2 2 16 2 3" xfId="16568" xr:uid="{003B535D-E3EA-400C-A41F-0A1E8F145BFE}"/>
    <cellStyle name="Komma 3 3 2 2 16 2 3 2" xfId="38637" xr:uid="{BCE4D937-95D8-473F-92A6-9366686C8904}"/>
    <cellStyle name="Komma 3 3 2 2 16 2 3 3" xfId="44185" xr:uid="{A249EC6E-47A5-4DA9-9D61-23B257318CFC}"/>
    <cellStyle name="Komma 3 3 2 2 16 2 4" xfId="22136" xr:uid="{6D65870E-0828-4795-A167-89D5D9723DD0}"/>
    <cellStyle name="Komma 3 3 2 2 16 2 4 2" xfId="49632" xr:uid="{69EF2401-B856-49A5-A1AF-21244D2394AB}"/>
    <cellStyle name="Komma 3 3 2 2 16 2 5" xfId="27643" xr:uid="{A19C8EE3-3D93-4D6F-BCC2-6D71D6A0690C}"/>
    <cellStyle name="Komma 3 3 2 2 16 3" xfId="8258" xr:uid="{E0F72768-CCE6-4519-A89A-496FF03115F5}"/>
    <cellStyle name="Komma 3 3 2 2 16 3 2" xfId="30327" xr:uid="{73577983-0A7C-4834-8E5D-8516AB623DE1}"/>
    <cellStyle name="Komma 3 3 2 2 16 4" xfId="13644" xr:uid="{143D170E-4074-4C0F-AD14-6A4280A67645}"/>
    <cellStyle name="Komma 3 3 2 2 16 4 2" xfId="35713" xr:uid="{89BE1839-ED51-4E40-A428-BC7B26503CCF}"/>
    <cellStyle name="Komma 3 3 2 2 16 4 3" xfId="41261" xr:uid="{EA711BF5-9434-411E-A984-1E49D610D1EE}"/>
    <cellStyle name="Komma 3 3 2 2 16 5" xfId="19212" xr:uid="{EBA2AE6C-5056-4A5C-A4D8-9C4A5A5FC6FF}"/>
    <cellStyle name="Komma 3 3 2 2 16 5 2" xfId="46809" xr:uid="{4B39A9FC-B26D-4933-9B43-B79F46B408F2}"/>
    <cellStyle name="Komma 3 3 2 2 16 6" xfId="24820" xr:uid="{C1158403-F787-4DD9-BDE4-BCE7B14E9D55}"/>
    <cellStyle name="Komma 3 3 2 2 17" xfId="2690" xr:uid="{3C59D7CB-7CDD-44D8-9929-F53FFBFDD62A}"/>
    <cellStyle name="Komma 3 3 2 2 17 2" xfId="8298" xr:uid="{5D70224B-43C2-4792-A447-D22D110E0200}"/>
    <cellStyle name="Komma 3 3 2 2 17 2 2" xfId="30367" xr:uid="{20DEA20A-9FF8-4896-9A8E-3BFF6655E40C}"/>
    <cellStyle name="Komma 3 3 2 2 17 3" xfId="13684" xr:uid="{9EA30D97-D64B-404D-AB48-3A04320BCE87}"/>
    <cellStyle name="Komma 3 3 2 2 17 3 2" xfId="35753" xr:uid="{65059ECE-E00A-433C-854D-B3CD5EC7D611}"/>
    <cellStyle name="Komma 3 3 2 2 17 3 3" xfId="41301" xr:uid="{C323A2D4-0AF3-4968-8521-22B2890460BD}"/>
    <cellStyle name="Komma 3 3 2 2 17 4" xfId="19252" xr:uid="{67C02A72-8809-4C66-8F74-D2B3B4FF6DD1}"/>
    <cellStyle name="Komma 3 3 2 2 17 4 2" xfId="46849" xr:uid="{E75F5FA6-1807-4B2E-81F5-8798D2294375}"/>
    <cellStyle name="Komma 3 3 2 2 17 5" xfId="24860" xr:uid="{260B2E56-CCF1-4B20-A2E2-8B16FB30BF49}"/>
    <cellStyle name="Komma 3 3 2 2 18" xfId="5134" xr:uid="{A1757618-E557-4576-969D-3ED52D40ED43}"/>
    <cellStyle name="Komma 3 3 2 2 18 2" xfId="10641" xr:uid="{601B5C5E-8FE2-4B2C-96BB-42FBACD7414A}"/>
    <cellStyle name="Komma 3 3 2 2 18 2 2" xfId="32710" xr:uid="{4753AC35-EDE7-4C2B-8781-EDBD0A939F6C}"/>
    <cellStyle name="Komma 3 3 2 2 18 3" xfId="16128" xr:uid="{C8918962-4F86-4526-A99A-7A1AC3B7399B}"/>
    <cellStyle name="Komma 3 3 2 2 18 3 2" xfId="38197" xr:uid="{F69A1F17-85CA-4E38-AFFF-7B1CEB6BFE13}"/>
    <cellStyle name="Komma 3 3 2 2 18 3 3" xfId="43745" xr:uid="{96200224-1E11-4A7D-BE5D-F176FC9712DD}"/>
    <cellStyle name="Komma 3 3 2 2 18 4" xfId="21696" xr:uid="{A6D7ADA0-33FF-4544-9DE3-0C8BDCA21C7A}"/>
    <cellStyle name="Komma 3 3 2 2 18 4 2" xfId="49192" xr:uid="{B4685138-5DCF-4DD3-8000-9D18B55782C0}"/>
    <cellStyle name="Komma 3 3 2 2 18 5" xfId="27203" xr:uid="{743BE5E9-8A3E-49CE-A41C-10A3B9AAD93D}"/>
    <cellStyle name="Komma 3 3 2 2 19" xfId="5634" xr:uid="{DA6DA7EC-3508-404D-A991-466DAF882D05}"/>
    <cellStyle name="Komma 3 3 2 2 19 2" xfId="11141" xr:uid="{FDA2274F-1527-45C2-B522-4DF3059CE5D6}"/>
    <cellStyle name="Komma 3 3 2 2 19 2 2" xfId="33210" xr:uid="{85B0047B-5834-4C3F-808B-59443AB55EE3}"/>
    <cellStyle name="Komma 3 3 2 2 19 3" xfId="22196" xr:uid="{C227E1E5-6E04-486F-9258-A56161DD2850}"/>
    <cellStyle name="Komma 3 3 2 2 19 3 2" xfId="49692" xr:uid="{CB78EA4A-C2A2-44F6-9843-2E2031431449}"/>
    <cellStyle name="Komma 3 3 2 2 19 4" xfId="27703" xr:uid="{D5697D38-FB26-49DA-8FCB-7908ED5D709A}"/>
    <cellStyle name="Komma 3 3 2 2 2" xfId="138" xr:uid="{08FC1084-D52A-4B57-B309-3B53600D7B0F}"/>
    <cellStyle name="Komma 3 3 2 2 2 10" xfId="22333" xr:uid="{56242860-5CFC-4990-BF99-2D8652696629}"/>
    <cellStyle name="Komma 3 3 2 2 2 2" xfId="564" xr:uid="{CFAA3D2F-B4D1-4388-9F08-049579B0554C}"/>
    <cellStyle name="Komma 3 3 2 2 2 2 2" xfId="1365" xr:uid="{F9BDF2EE-77AF-4057-B8FB-02A21EDE7A57}"/>
    <cellStyle name="Komma 3 3 2 2 2 2 2 2" xfId="3969" xr:uid="{FB6269E5-CF7B-44A5-BB24-1F208B360FDB}"/>
    <cellStyle name="Komma 3 3 2 2 2 2 2 2 2" xfId="9476" xr:uid="{12B83FC4-E3B6-4275-9B72-AF4537B7586D}"/>
    <cellStyle name="Komma 3 3 2 2 2 2 2 2 2 2" xfId="31545" xr:uid="{062C298F-9AB2-471F-8E39-A96980FB365D}"/>
    <cellStyle name="Komma 3 3 2 2 2 2 2 2 3" xfId="14963" xr:uid="{C2207F7A-5E14-4D69-AEB2-B58D98C3338A}"/>
    <cellStyle name="Komma 3 3 2 2 2 2 2 2 3 2" xfId="37032" xr:uid="{1471A1A9-A76C-499C-91E9-CA9D65D92C70}"/>
    <cellStyle name="Komma 3 3 2 2 2 2 2 2 3 3" xfId="42580" xr:uid="{C7AF4BD4-1E22-4431-993B-809881E011F6}"/>
    <cellStyle name="Komma 3 3 2 2 2 2 2 2 4" xfId="20531" xr:uid="{CAA5A0B4-AA3D-4BE6-B3AA-243A61247688}"/>
    <cellStyle name="Komma 3 3 2 2 2 2 2 2 4 2" xfId="48027" xr:uid="{12474CED-589A-4CDD-889B-AA82E70CE9F5}"/>
    <cellStyle name="Komma 3 3 2 2 2 2 2 2 5" xfId="26038" xr:uid="{168D36CA-CA27-43AF-A7A2-3BD6B22A4BC0}"/>
    <cellStyle name="Komma 3 3 2 2 2 2 2 3" xfId="6993" xr:uid="{1ECE72A5-A613-4B73-AC68-552067DBA52E}"/>
    <cellStyle name="Komma 3 3 2 2 2 2 2 3 2" xfId="29062" xr:uid="{215A8F2F-9738-4694-BB4F-A9BC148048A8}"/>
    <cellStyle name="Komma 3 3 2 2 2 2 2 4" xfId="12359" xr:uid="{DED913E0-BBDF-4873-802E-5B832F470BC4}"/>
    <cellStyle name="Komma 3 3 2 2 2 2 2 4 2" xfId="34428" xr:uid="{1F9A58E7-5637-4E63-890F-F217E158D94F}"/>
    <cellStyle name="Komma 3 3 2 2 2 2 2 4 3" xfId="39976" xr:uid="{E579C44B-1B7D-4C75-981A-99AA92902EB9}"/>
    <cellStyle name="Komma 3 3 2 2 2 2 2 5" xfId="17927" xr:uid="{59C486CC-8D2D-44F9-8A3C-F13C1DC3099D}"/>
    <cellStyle name="Komma 3 3 2 2 2 2 2 5 2" xfId="45544" xr:uid="{F061D257-4694-4BB5-9AAC-EF6ACE31C248}"/>
    <cellStyle name="Komma 3 3 2 2 2 2 2 6" xfId="23555" xr:uid="{D7B147A9-088B-453F-B997-32B720E5B798}"/>
    <cellStyle name="Komma 3 3 2 2 2 2 3" xfId="2146" xr:uid="{81C75851-E6D7-49D0-963F-7BD921EBBFBF}"/>
    <cellStyle name="Komma 3 3 2 2 2 2 3 2" xfId="4750" xr:uid="{DE8081AE-F8F6-4B72-AB5B-9458E69CEF30}"/>
    <cellStyle name="Komma 3 3 2 2 2 2 3 2 2" xfId="10257" xr:uid="{431D4E26-AE34-4871-AF6A-3A32C54818D4}"/>
    <cellStyle name="Komma 3 3 2 2 2 2 3 2 2 2" xfId="32326" xr:uid="{2154C4A1-AC49-4687-BC6F-99CC163FEB03}"/>
    <cellStyle name="Komma 3 3 2 2 2 2 3 2 3" xfId="15744" xr:uid="{76DC201B-1CDC-4D6B-96B8-328015956399}"/>
    <cellStyle name="Komma 3 3 2 2 2 2 3 2 3 2" xfId="37813" xr:uid="{780F95D3-F5B2-443D-9D51-D703AF244CD7}"/>
    <cellStyle name="Komma 3 3 2 2 2 2 3 2 3 3" xfId="43361" xr:uid="{121D8DE3-99BA-4DED-80D7-81FD70E6539D}"/>
    <cellStyle name="Komma 3 3 2 2 2 2 3 2 4" xfId="21312" xr:uid="{4F92AD6C-CB38-48E2-B2F2-8FA0CC5D6CD8}"/>
    <cellStyle name="Komma 3 3 2 2 2 2 3 2 4 2" xfId="48808" xr:uid="{C754890C-C321-47ED-B1C1-733670CCE85A}"/>
    <cellStyle name="Komma 3 3 2 2 2 2 3 2 5" xfId="26819" xr:uid="{EA60BFAB-DD57-43B7-8927-44011416047A}"/>
    <cellStyle name="Komma 3 3 2 2 2 2 3 3" xfId="7774" xr:uid="{2053BD3D-DD6A-436B-9426-E477C0EC35F6}"/>
    <cellStyle name="Komma 3 3 2 2 2 2 3 3 2" xfId="29843" xr:uid="{5E96C2E1-9CFF-4D6C-8CEB-FCE809ABD893}"/>
    <cellStyle name="Komma 3 3 2 2 2 2 3 4" xfId="13140" xr:uid="{6B5E6D40-A8F9-4427-9CDF-413DDEBC9776}"/>
    <cellStyle name="Komma 3 3 2 2 2 2 3 4 2" xfId="35209" xr:uid="{E20C21F0-72E2-43D5-BB4B-7340713FC29C}"/>
    <cellStyle name="Komma 3 3 2 2 2 2 3 4 3" xfId="40757" xr:uid="{9B668A88-3C38-45EF-986A-B4FC507F2B40}"/>
    <cellStyle name="Komma 3 3 2 2 2 2 3 5" xfId="18708" xr:uid="{C9339F24-01F2-40D0-92A9-5F211C06EA82}"/>
    <cellStyle name="Komma 3 3 2 2 2 2 3 5 2" xfId="46325" xr:uid="{789CB4F7-4555-4113-B281-62C5D8A2B7AF}"/>
    <cellStyle name="Komma 3 3 2 2 2 2 3 6" xfId="24336" xr:uid="{4DA9A562-B140-4B9D-B398-F63BB91027FD}"/>
    <cellStyle name="Komma 3 3 2 2 2 2 4" xfId="3168" xr:uid="{9E54F83E-2D37-4E9C-AA51-E81E8C46CA56}"/>
    <cellStyle name="Komma 3 3 2 2 2 2 4 2" xfId="8695" xr:uid="{8C1A0819-E1ED-4739-B382-48057A95FC5A}"/>
    <cellStyle name="Komma 3 3 2 2 2 2 4 2 2" xfId="30764" xr:uid="{08BCEE85-0081-43FE-B001-1DE75A04A8A4}"/>
    <cellStyle name="Komma 3 3 2 2 2 2 4 3" xfId="14162" xr:uid="{A64D20ED-CAF5-42AC-A77B-F2EF23E04A15}"/>
    <cellStyle name="Komma 3 3 2 2 2 2 4 3 2" xfId="36231" xr:uid="{96F8B2D8-6245-4500-8EEB-D6CB37EA4512}"/>
    <cellStyle name="Komma 3 3 2 2 2 2 4 3 3" xfId="41779" xr:uid="{87F7D837-D8BF-4550-A645-1D3BA8C99D4F}"/>
    <cellStyle name="Komma 3 3 2 2 2 2 4 4" xfId="19730" xr:uid="{719C67C4-9196-4986-AF5B-C93800F6FB5D}"/>
    <cellStyle name="Komma 3 3 2 2 2 2 4 4 2" xfId="47246" xr:uid="{1E6B1806-4BEF-434A-97BF-D79AAC29C8DE}"/>
    <cellStyle name="Komma 3 3 2 2 2 2 4 5" xfId="25257" xr:uid="{6A4B3E0C-8237-4D38-AE14-D130D55B3F08}"/>
    <cellStyle name="Komma 3 3 2 2 2 2 5" xfId="6192" xr:uid="{6EF2BA7D-E482-4871-BE62-DBE80796E214}"/>
    <cellStyle name="Komma 3 3 2 2 2 2 5 2" xfId="28261" xr:uid="{A4DD84E5-FF56-499D-BDCA-FCBBCBF8E813}"/>
    <cellStyle name="Komma 3 3 2 2 2 2 6" xfId="11578" xr:uid="{41596796-68AF-4ED3-8E27-BAAE08A0D2D5}"/>
    <cellStyle name="Komma 3 3 2 2 2 2 6 2" xfId="33647" xr:uid="{94592B26-35C0-4A53-94C2-8A032E8C3F43}"/>
    <cellStyle name="Komma 3 3 2 2 2 2 6 3" xfId="39195" xr:uid="{AB2EA0D4-7267-4110-9942-303F698B55B1}"/>
    <cellStyle name="Komma 3 3 2 2 2 2 7" xfId="17126" xr:uid="{919C0D1E-1E18-4A36-8EC0-9B619D4ACF7F}"/>
    <cellStyle name="Komma 3 3 2 2 2 2 7 2" xfId="44743" xr:uid="{2CE68B06-15B4-4109-B2BA-0411DFA1C46F}"/>
    <cellStyle name="Komma 3 3 2 2 2 2 8" xfId="22754" xr:uid="{321A89A9-048F-4896-8336-CF1E02472FD4}"/>
    <cellStyle name="Komma 3 3 2 2 2 3" xfId="1010" xr:uid="{BAA3C7E3-AFE9-46C7-8FA7-278F0FBD835C}"/>
    <cellStyle name="Komma 3 3 2 2 2 3 2" xfId="3614" xr:uid="{7846C336-F903-47A7-965E-1037F0211477}"/>
    <cellStyle name="Komma 3 3 2 2 2 3 2 2" xfId="9121" xr:uid="{E78839B1-AAE5-4C23-BF21-A71355D966B1}"/>
    <cellStyle name="Komma 3 3 2 2 2 3 2 2 2" xfId="31190" xr:uid="{AD8C39D6-FC79-4BE5-A231-CC514DDC42AC}"/>
    <cellStyle name="Komma 3 3 2 2 2 3 2 3" xfId="14608" xr:uid="{1BB57340-BCC6-4304-B4F1-F8503B0030EA}"/>
    <cellStyle name="Komma 3 3 2 2 2 3 2 3 2" xfId="36677" xr:uid="{FEE8935F-993B-4AC2-AF3D-AA5094392228}"/>
    <cellStyle name="Komma 3 3 2 2 2 3 2 3 3" xfId="42225" xr:uid="{CCDB6B20-6A67-4A0A-8F0C-ED86A4F7644A}"/>
    <cellStyle name="Komma 3 3 2 2 2 3 2 4" xfId="20176" xr:uid="{88842B5F-9FAE-4810-BC7F-A2A00F0BDB18}"/>
    <cellStyle name="Komma 3 3 2 2 2 3 2 4 2" xfId="47672" xr:uid="{9629875A-A0C4-455D-9526-5069807D6892}"/>
    <cellStyle name="Komma 3 3 2 2 2 3 2 5" xfId="25683" xr:uid="{F1A149DB-27EC-4381-A6DC-D54D46557636}"/>
    <cellStyle name="Komma 3 3 2 2 2 3 3" xfId="6638" xr:uid="{F9910CD8-6FAD-4CEB-88FA-36B0CC4696D4}"/>
    <cellStyle name="Komma 3 3 2 2 2 3 3 2" xfId="28707" xr:uid="{7640562C-6D60-493D-82C4-427E9F2332A4}"/>
    <cellStyle name="Komma 3 3 2 2 2 3 4" xfId="12004" xr:uid="{FB5E75FF-7A51-4EC3-9B48-4C4BBB570747}"/>
    <cellStyle name="Komma 3 3 2 2 2 3 4 2" xfId="34073" xr:uid="{E081FD4C-761C-4202-9F93-17B21797C4CE}"/>
    <cellStyle name="Komma 3 3 2 2 2 3 4 3" xfId="39621" xr:uid="{783F276B-AD59-42A6-A4E6-1F84196843F3}"/>
    <cellStyle name="Komma 3 3 2 2 2 3 5" xfId="17572" xr:uid="{40CBD21B-5DEC-40EC-87FE-0EFE90E47933}"/>
    <cellStyle name="Komma 3 3 2 2 2 3 5 2" xfId="45189" xr:uid="{770AC5F3-526D-4104-BD7D-3B5D9E6CE8CA}"/>
    <cellStyle name="Komma 3 3 2 2 2 3 6" xfId="23200" xr:uid="{F954AF7C-E0EF-4375-95A2-32438A3AF473}"/>
    <cellStyle name="Komma 3 3 2 2 2 4" xfId="1791" xr:uid="{DCED6AF4-9D88-4A1E-8B00-A6E8BCA0C3B9}"/>
    <cellStyle name="Komma 3 3 2 2 2 4 2" xfId="4395" xr:uid="{45878B3C-6BB6-4E05-AF9A-37714568A7C0}"/>
    <cellStyle name="Komma 3 3 2 2 2 4 2 2" xfId="9902" xr:uid="{BAE96196-5218-4225-B156-5EFA075FF734}"/>
    <cellStyle name="Komma 3 3 2 2 2 4 2 2 2" xfId="31971" xr:uid="{196D7770-50DD-4A97-9229-A19412274D91}"/>
    <cellStyle name="Komma 3 3 2 2 2 4 2 3" xfId="15389" xr:uid="{BE98CB55-9394-43DE-BBF1-4E5DF367C2FD}"/>
    <cellStyle name="Komma 3 3 2 2 2 4 2 3 2" xfId="37458" xr:uid="{AB5EE423-7D86-48AA-918E-D3542F441B2D}"/>
    <cellStyle name="Komma 3 3 2 2 2 4 2 3 3" xfId="43006" xr:uid="{4FAF5D17-40C3-4657-A047-5BB21B731670}"/>
    <cellStyle name="Komma 3 3 2 2 2 4 2 4" xfId="20957" xr:uid="{B9D2C063-C872-4BB2-A44D-B78CCA013287}"/>
    <cellStyle name="Komma 3 3 2 2 2 4 2 4 2" xfId="48453" xr:uid="{20B3BC12-B7A2-460E-BBA9-4944CD8E8E22}"/>
    <cellStyle name="Komma 3 3 2 2 2 4 2 5" xfId="26464" xr:uid="{39B5FD11-1FD0-4DC5-8D97-B0A9B97B1669}"/>
    <cellStyle name="Komma 3 3 2 2 2 4 3" xfId="7419" xr:uid="{12AA21DB-5C01-4179-B3F6-DB0DA377F246}"/>
    <cellStyle name="Komma 3 3 2 2 2 4 3 2" xfId="29488" xr:uid="{6AD5CAAB-8B32-4CFC-AFBD-1060AEC5884F}"/>
    <cellStyle name="Komma 3 3 2 2 2 4 4" xfId="12785" xr:uid="{D02D532A-6C41-4521-8FDE-58C7E474E877}"/>
    <cellStyle name="Komma 3 3 2 2 2 4 4 2" xfId="34854" xr:uid="{97155C5A-95F2-4CE5-B3C1-79FAB85805D9}"/>
    <cellStyle name="Komma 3 3 2 2 2 4 4 3" xfId="40402" xr:uid="{E332DC8C-C48D-41DC-AAFE-11760EBCBD3E}"/>
    <cellStyle name="Komma 3 3 2 2 2 4 5" xfId="18353" xr:uid="{E5251591-E128-44CA-A3F0-06033C65AAFC}"/>
    <cellStyle name="Komma 3 3 2 2 2 4 5 2" xfId="45970" xr:uid="{0F10081A-A6D0-4C3F-A4EA-AC08280596C7}"/>
    <cellStyle name="Komma 3 3 2 2 2 4 6" xfId="23981" xr:uid="{BD9A0C0E-B18D-4405-9E20-12E4DE7328F0}"/>
    <cellStyle name="Komma 3 3 2 2 2 5" xfId="2747" xr:uid="{87951671-E358-45EF-9F3B-BBCDF0D4670B}"/>
    <cellStyle name="Komma 3 3 2 2 2 5 2" xfId="8340" xr:uid="{CA1778F5-6503-42F0-B5ED-B30D2788C8BE}"/>
    <cellStyle name="Komma 3 3 2 2 2 5 2 2" xfId="30409" xr:uid="{9FB1EBB5-663F-4705-B096-B269C856E770}"/>
    <cellStyle name="Komma 3 3 2 2 2 5 3" xfId="13741" xr:uid="{0B529BEB-CD5A-4EBC-9722-ADB9CC447B6A}"/>
    <cellStyle name="Komma 3 3 2 2 2 5 3 2" xfId="35810" xr:uid="{63E6BB1B-5177-49DC-B3C5-8BBD82937643}"/>
    <cellStyle name="Komma 3 3 2 2 2 5 3 3" xfId="41358" xr:uid="{1D60E8DB-D0C0-4275-BFE8-38EA1620CF4E}"/>
    <cellStyle name="Komma 3 3 2 2 2 5 4" xfId="19309" xr:uid="{E40D7354-F357-464A-AAA2-0ADDB4919E94}"/>
    <cellStyle name="Komma 3 3 2 2 2 5 4 2" xfId="46891" xr:uid="{BAECF828-FCEA-44FD-9797-9ADC7297FD85}"/>
    <cellStyle name="Komma 3 3 2 2 2 5 5" xfId="24902" xr:uid="{64934852-AAB5-4C81-A6EB-8EE1EA4383CD}"/>
    <cellStyle name="Komma 3 3 2 2 2 6" xfId="5176" xr:uid="{0D1E0C25-897B-4222-9D9F-B6862C4BDD98}"/>
    <cellStyle name="Komma 3 3 2 2 2 6 2" xfId="10683" xr:uid="{3E444569-8A38-405D-A0A0-9B5A622CDD2A}"/>
    <cellStyle name="Komma 3 3 2 2 2 6 2 2" xfId="32752" xr:uid="{E9E17595-C3F5-4D62-82B3-F4DFDE41ACF2}"/>
    <cellStyle name="Komma 3 3 2 2 2 6 3" xfId="16170" xr:uid="{994C4486-104D-4DCA-A78D-0DA488359EC6}"/>
    <cellStyle name="Komma 3 3 2 2 2 6 3 2" xfId="38239" xr:uid="{D03F6E9D-C2C6-4FBB-9023-A039838DE7BD}"/>
    <cellStyle name="Komma 3 3 2 2 2 6 3 3" xfId="43787" xr:uid="{C29988A6-7352-4060-A5EA-837EA50B3D47}"/>
    <cellStyle name="Komma 3 3 2 2 2 6 4" xfId="21738" xr:uid="{DFC66E97-FE35-4CAC-88AC-382F6DC2C5D9}"/>
    <cellStyle name="Komma 3 3 2 2 2 6 4 2" xfId="49234" xr:uid="{4528EEAA-1575-4AB6-A6E1-8456EF26E1CB}"/>
    <cellStyle name="Komma 3 3 2 2 2 6 5" xfId="27245" xr:uid="{E7DFF4F2-5E3A-44C8-859E-C91BD7C94F8D}"/>
    <cellStyle name="Komma 3 3 2 2 2 7" xfId="5771" xr:uid="{1FCBEB83-DE77-44DE-862F-8B2F351326A4}"/>
    <cellStyle name="Komma 3 3 2 2 2 7 2" xfId="27840" xr:uid="{46C7CE98-105C-41A9-89EC-A66919531B3A}"/>
    <cellStyle name="Komma 3 3 2 2 2 8" xfId="11223" xr:uid="{811D9970-B700-469D-922B-E3E3BE01E66E}"/>
    <cellStyle name="Komma 3 3 2 2 2 8 2" xfId="33292" xr:uid="{50A9E2FC-54A2-4872-9C6D-19CA46CBA4CD}"/>
    <cellStyle name="Komma 3 3 2 2 2 8 3" xfId="38840" xr:uid="{28897A25-C4AC-4128-9A2C-54D710898EFE}"/>
    <cellStyle name="Komma 3 3 2 2 2 9" xfId="16705" xr:uid="{44183DCB-D7F8-4EBD-923C-0326D1D6C804}"/>
    <cellStyle name="Komma 3 3 2 2 2 9 2" xfId="44322" xr:uid="{D079C4CE-78E9-4776-8E45-584AC7B6C57C}"/>
    <cellStyle name="Komma 3 3 2 2 20" xfId="5714" xr:uid="{17AB15BF-A782-4C4A-A0BE-E7CB3BE1169A}"/>
    <cellStyle name="Komma 3 3 2 2 20 2" xfId="27783" xr:uid="{F507747D-A86F-460D-8508-4F0ED67E2FE8}"/>
    <cellStyle name="Komma 3 3 2 2 21" xfId="11181" xr:uid="{F99E523D-EEA2-4821-B39A-C1B784B73CE4}"/>
    <cellStyle name="Komma 3 3 2 2 21 2" xfId="33250" xr:uid="{961C3A16-283C-4D4E-8F57-3311F4CD6019}"/>
    <cellStyle name="Komma 3 3 2 2 21 3" xfId="38798" xr:uid="{2EE93B4C-C8E1-4433-B8E1-C08CD75BEC06}"/>
    <cellStyle name="Komma 3 3 2 2 22" xfId="16648" xr:uid="{FF1BBCFB-E8D7-4389-B5E6-735A8341073C}"/>
    <cellStyle name="Komma 3 3 2 2 22 2" xfId="44265" xr:uid="{1CAD8580-669D-48E3-BADE-E80B6FA9836C}"/>
    <cellStyle name="Komma 3 3 2 2 23" xfId="22276" xr:uid="{0258E702-22C6-4EB3-AEFB-623C105C0571}"/>
    <cellStyle name="Komma 3 3 2 2 3" xfId="184" xr:uid="{63B93385-7ECC-4EDB-AD56-2D1E60DCB5CA}"/>
    <cellStyle name="Komma 3 3 2 2 3 10" xfId="22376" xr:uid="{92404829-61B1-4933-959F-D31EE5423C49}"/>
    <cellStyle name="Komma 3 3 2 2 3 2" xfId="607" xr:uid="{95B8CF7F-4B07-4158-91F6-24B1B4609752}"/>
    <cellStyle name="Komma 3 3 2 2 3 2 2" xfId="1408" xr:uid="{39634071-51B7-49A3-8FEC-D025E2E5E1AE}"/>
    <cellStyle name="Komma 3 3 2 2 3 2 2 2" xfId="4012" xr:uid="{164BA753-614A-4F86-8A53-0C0183D02646}"/>
    <cellStyle name="Komma 3 3 2 2 3 2 2 2 2" xfId="9519" xr:uid="{4AE4816E-3393-44B9-BB01-9EEA34E28D6F}"/>
    <cellStyle name="Komma 3 3 2 2 3 2 2 2 2 2" xfId="31588" xr:uid="{3FBD635E-058F-4528-BBE3-922791855F7B}"/>
    <cellStyle name="Komma 3 3 2 2 3 2 2 2 3" xfId="15006" xr:uid="{80AC267F-D769-4A90-8972-B7B48F3D2F79}"/>
    <cellStyle name="Komma 3 3 2 2 3 2 2 2 3 2" xfId="37075" xr:uid="{518D2E8E-8E6F-4081-A9AB-B9B6C27DED71}"/>
    <cellStyle name="Komma 3 3 2 2 3 2 2 2 3 3" xfId="42623" xr:uid="{39C36412-73B8-42D1-A9C7-78468CE8CC62}"/>
    <cellStyle name="Komma 3 3 2 2 3 2 2 2 4" xfId="20574" xr:uid="{14E2AAAA-5B58-4271-A38E-5CE1A2CD4EF6}"/>
    <cellStyle name="Komma 3 3 2 2 3 2 2 2 4 2" xfId="48070" xr:uid="{B69DC4CB-754D-4ECE-A16B-DB87673846B5}"/>
    <cellStyle name="Komma 3 3 2 2 3 2 2 2 5" xfId="26081" xr:uid="{BED24B87-86BD-4F26-AA0B-9B4DE59A6078}"/>
    <cellStyle name="Komma 3 3 2 2 3 2 2 3" xfId="7036" xr:uid="{4E679DAE-CB5A-4DD5-990A-766DF5122F99}"/>
    <cellStyle name="Komma 3 3 2 2 3 2 2 3 2" xfId="29105" xr:uid="{2DDA2533-1D05-4F19-A2AA-9F1AF9FDB846}"/>
    <cellStyle name="Komma 3 3 2 2 3 2 2 4" xfId="12402" xr:uid="{62B1CFF9-7CBB-4585-8D7B-46448DE4D230}"/>
    <cellStyle name="Komma 3 3 2 2 3 2 2 4 2" xfId="34471" xr:uid="{C01AC4E6-9DC9-42A1-9E48-9210755D0671}"/>
    <cellStyle name="Komma 3 3 2 2 3 2 2 4 3" xfId="40019" xr:uid="{3F0FF575-5845-466E-BDB6-29FF9FF6DF1D}"/>
    <cellStyle name="Komma 3 3 2 2 3 2 2 5" xfId="17970" xr:uid="{F1D26C71-A44C-409A-9441-8F941FE9A45A}"/>
    <cellStyle name="Komma 3 3 2 2 3 2 2 5 2" xfId="45587" xr:uid="{A1EAF9F0-3674-429F-ADDF-EA541601371D}"/>
    <cellStyle name="Komma 3 3 2 2 3 2 2 6" xfId="23598" xr:uid="{C6EF46A7-5EEE-47C6-BE91-DFC26C885A7A}"/>
    <cellStyle name="Komma 3 3 2 2 3 2 3" xfId="2189" xr:uid="{44708D45-3C6D-4BD1-9107-C4BBB17E3123}"/>
    <cellStyle name="Komma 3 3 2 2 3 2 3 2" xfId="4793" xr:uid="{72FED590-C590-475F-9DA7-9C491C65AB9B}"/>
    <cellStyle name="Komma 3 3 2 2 3 2 3 2 2" xfId="10300" xr:uid="{D96A986F-11B3-403D-935A-8D3E088F7692}"/>
    <cellStyle name="Komma 3 3 2 2 3 2 3 2 2 2" xfId="32369" xr:uid="{E625D9B0-0C99-46D7-999D-33FD691D17D0}"/>
    <cellStyle name="Komma 3 3 2 2 3 2 3 2 3" xfId="15787" xr:uid="{42020465-E474-4ED8-895E-6DCCD1F9F4E9}"/>
    <cellStyle name="Komma 3 3 2 2 3 2 3 2 3 2" xfId="37856" xr:uid="{22991479-911E-4F49-9CF2-541394A77E41}"/>
    <cellStyle name="Komma 3 3 2 2 3 2 3 2 3 3" xfId="43404" xr:uid="{32CA430D-09EB-44B5-BE9F-C38BBD1EEDAD}"/>
    <cellStyle name="Komma 3 3 2 2 3 2 3 2 4" xfId="21355" xr:uid="{F5F5E74A-B091-490D-AC7B-9A6F74AB6209}"/>
    <cellStyle name="Komma 3 3 2 2 3 2 3 2 4 2" xfId="48851" xr:uid="{1C7AB24D-AB12-48ED-BA31-5B375194983E}"/>
    <cellStyle name="Komma 3 3 2 2 3 2 3 2 5" xfId="26862" xr:uid="{B1D183C6-3137-4648-9817-44F13FA4AA48}"/>
    <cellStyle name="Komma 3 3 2 2 3 2 3 3" xfId="7817" xr:uid="{C25DA654-8D72-4CF7-B3A6-BD231528A72A}"/>
    <cellStyle name="Komma 3 3 2 2 3 2 3 3 2" xfId="29886" xr:uid="{29FDBC83-3CBF-468E-A9CD-7DB01368AE26}"/>
    <cellStyle name="Komma 3 3 2 2 3 2 3 4" xfId="13183" xr:uid="{B6AB760B-35ED-47AE-9E45-97A1E59A7D91}"/>
    <cellStyle name="Komma 3 3 2 2 3 2 3 4 2" xfId="35252" xr:uid="{14374A69-5B50-4CFA-B39C-7F5CE14BB1C7}"/>
    <cellStyle name="Komma 3 3 2 2 3 2 3 4 3" xfId="40800" xr:uid="{D0522DC8-92C0-487D-8EF9-C01692009327}"/>
    <cellStyle name="Komma 3 3 2 2 3 2 3 5" xfId="18751" xr:uid="{EBF31D71-BFB9-457D-89F7-DCF7F48370FF}"/>
    <cellStyle name="Komma 3 3 2 2 3 2 3 5 2" xfId="46368" xr:uid="{F11E32D6-D123-40DA-A03C-C70D651DC69B}"/>
    <cellStyle name="Komma 3 3 2 2 3 2 3 6" xfId="24379" xr:uid="{2C90ECB2-1213-4152-BBBD-070237F9D7CC}"/>
    <cellStyle name="Komma 3 3 2 2 3 2 4" xfId="3211" xr:uid="{CD83B20A-7F40-4288-A30B-1741E84AAAC1}"/>
    <cellStyle name="Komma 3 3 2 2 3 2 4 2" xfId="8738" xr:uid="{E970A71C-E558-4B7B-8CEB-9CA4644D600A}"/>
    <cellStyle name="Komma 3 3 2 2 3 2 4 2 2" xfId="30807" xr:uid="{42AD11AC-79FF-47B1-BB70-80419FE4238D}"/>
    <cellStyle name="Komma 3 3 2 2 3 2 4 3" xfId="14205" xr:uid="{CB12B2AD-ED07-4E06-BFD7-0EEB05DC62CC}"/>
    <cellStyle name="Komma 3 3 2 2 3 2 4 3 2" xfId="36274" xr:uid="{BA2B32D6-B263-40F9-ABE4-0EDB28570296}"/>
    <cellStyle name="Komma 3 3 2 2 3 2 4 3 3" xfId="41822" xr:uid="{14D7EAEA-BD09-4709-85C6-0502E6D06E64}"/>
    <cellStyle name="Komma 3 3 2 2 3 2 4 4" xfId="19773" xr:uid="{E3CD2159-A01E-4095-A56B-86B408F64E14}"/>
    <cellStyle name="Komma 3 3 2 2 3 2 4 4 2" xfId="47289" xr:uid="{73A693D7-FEC9-42DD-B334-74038105E3B3}"/>
    <cellStyle name="Komma 3 3 2 2 3 2 4 5" xfId="25300" xr:uid="{DBD7B0D2-F060-4BD8-A1EB-BCAEA4CA7CFB}"/>
    <cellStyle name="Komma 3 3 2 2 3 2 5" xfId="6235" xr:uid="{AA4E2111-FC6B-448E-B89C-17D7F7C817F9}"/>
    <cellStyle name="Komma 3 3 2 2 3 2 5 2" xfId="28304" xr:uid="{966DBC32-5E93-4D84-AF13-CF313EF1C8C1}"/>
    <cellStyle name="Komma 3 3 2 2 3 2 6" xfId="11621" xr:uid="{51E25F51-350B-483B-92B0-55589ADBD202}"/>
    <cellStyle name="Komma 3 3 2 2 3 2 6 2" xfId="33690" xr:uid="{C65E096B-841C-485C-94EF-DF12E19D2018}"/>
    <cellStyle name="Komma 3 3 2 2 3 2 6 3" xfId="39238" xr:uid="{92939952-28F4-4DB0-9F28-B38C461EECC1}"/>
    <cellStyle name="Komma 3 3 2 2 3 2 7" xfId="17169" xr:uid="{9B636A8D-D347-4898-8DB3-B6EFFC9A0D55}"/>
    <cellStyle name="Komma 3 3 2 2 3 2 7 2" xfId="44786" xr:uid="{8222A49E-F1F7-4435-8052-7519C3CB83A7}"/>
    <cellStyle name="Komma 3 3 2 2 3 2 8" xfId="22797" xr:uid="{ABF3FB71-A8F7-4A08-89C3-832D80A3CD1B}"/>
    <cellStyle name="Komma 3 3 2 2 3 3" xfId="1048" xr:uid="{39BFCBA1-3545-4A11-B89F-8A43B817EEEB}"/>
    <cellStyle name="Komma 3 3 2 2 3 3 2" xfId="3652" xr:uid="{843FC8C8-DEE6-4669-A6D8-14B45BA8872F}"/>
    <cellStyle name="Komma 3 3 2 2 3 3 2 2" xfId="9159" xr:uid="{A3E13A1B-C85F-4DFF-B182-873B79D5A978}"/>
    <cellStyle name="Komma 3 3 2 2 3 3 2 2 2" xfId="31228" xr:uid="{C5CE72B5-0E1A-43A1-81E6-51482F91C8B6}"/>
    <cellStyle name="Komma 3 3 2 2 3 3 2 3" xfId="14646" xr:uid="{D091F704-08F4-457B-B5DA-F9FE87E1DA1C}"/>
    <cellStyle name="Komma 3 3 2 2 3 3 2 3 2" xfId="36715" xr:uid="{750CD035-FD7C-4BDC-81B8-2404751C4E15}"/>
    <cellStyle name="Komma 3 3 2 2 3 3 2 3 3" xfId="42263" xr:uid="{54AABA09-18AE-48A3-BA45-0332F7C64AFB}"/>
    <cellStyle name="Komma 3 3 2 2 3 3 2 4" xfId="20214" xr:uid="{C4D26EEF-41D7-4548-911E-14C88BC96820}"/>
    <cellStyle name="Komma 3 3 2 2 3 3 2 4 2" xfId="47710" xr:uid="{D173F210-1ADC-40C8-A5C9-4D90CE82E5BB}"/>
    <cellStyle name="Komma 3 3 2 2 3 3 2 5" xfId="25721" xr:uid="{54DB8A93-79BE-41D0-9F25-84F961F2D7F0}"/>
    <cellStyle name="Komma 3 3 2 2 3 3 3" xfId="6676" xr:uid="{8466154D-C3D4-40AA-AF21-66A15B2FCB2F}"/>
    <cellStyle name="Komma 3 3 2 2 3 3 3 2" xfId="28745" xr:uid="{64B2A993-32D3-4D58-989E-7AB10403F0B9}"/>
    <cellStyle name="Komma 3 3 2 2 3 3 4" xfId="12042" xr:uid="{AB5E3F10-B907-4785-B7F7-448247759136}"/>
    <cellStyle name="Komma 3 3 2 2 3 3 4 2" xfId="34111" xr:uid="{AE12311C-B55B-4AAD-BB1A-BFC3871B02FF}"/>
    <cellStyle name="Komma 3 3 2 2 3 3 4 3" xfId="39659" xr:uid="{92F263B8-854F-4043-8BE8-91CE9304BAC2}"/>
    <cellStyle name="Komma 3 3 2 2 3 3 5" xfId="17610" xr:uid="{F27B33A4-1354-4A1A-B0DA-1B315CE6A944}"/>
    <cellStyle name="Komma 3 3 2 2 3 3 5 2" xfId="45227" xr:uid="{019F4DB3-2163-486A-8BAB-8D5FB4BADEE4}"/>
    <cellStyle name="Komma 3 3 2 2 3 3 6" xfId="23238" xr:uid="{D36AAE59-AC89-44CB-BB03-F5BC2B857679}"/>
    <cellStyle name="Komma 3 3 2 2 3 4" xfId="1829" xr:uid="{9B87BFB6-C2C4-4387-8437-8FB1271874D8}"/>
    <cellStyle name="Komma 3 3 2 2 3 4 2" xfId="4433" xr:uid="{71A615B8-A22F-4B2B-ABF9-43B013C4456F}"/>
    <cellStyle name="Komma 3 3 2 2 3 4 2 2" xfId="9940" xr:uid="{E67B68C8-0872-4DDC-87B7-E8E3FEE5AC71}"/>
    <cellStyle name="Komma 3 3 2 2 3 4 2 2 2" xfId="32009" xr:uid="{E7AA83A9-DE0C-4DEB-A1A0-4E42F9D611DD}"/>
    <cellStyle name="Komma 3 3 2 2 3 4 2 3" xfId="15427" xr:uid="{246F91DE-D35D-48A8-B9CB-E1AAB00E660F}"/>
    <cellStyle name="Komma 3 3 2 2 3 4 2 3 2" xfId="37496" xr:uid="{2B9A7DDF-BA01-4644-A612-309164523063}"/>
    <cellStyle name="Komma 3 3 2 2 3 4 2 3 3" xfId="43044" xr:uid="{5D3E0CBA-A2B7-452C-8B76-C83F795914A5}"/>
    <cellStyle name="Komma 3 3 2 2 3 4 2 4" xfId="20995" xr:uid="{4E988FA6-D6F4-489A-9F98-9224DB93D434}"/>
    <cellStyle name="Komma 3 3 2 2 3 4 2 4 2" xfId="48491" xr:uid="{3ED518EA-674E-42E6-8C56-BF6F78DE33E0}"/>
    <cellStyle name="Komma 3 3 2 2 3 4 2 5" xfId="26502" xr:uid="{43E1B4F2-F96F-4F41-8678-847ECC4591E3}"/>
    <cellStyle name="Komma 3 3 2 2 3 4 3" xfId="7457" xr:uid="{C8751B43-87F9-4E13-A3F2-5ECBBFC4C9B7}"/>
    <cellStyle name="Komma 3 3 2 2 3 4 3 2" xfId="29526" xr:uid="{6204B8DF-0E0F-4275-A72F-569EECE28AD3}"/>
    <cellStyle name="Komma 3 3 2 2 3 4 4" xfId="12823" xr:uid="{247411CB-0AC0-4FDD-9C5C-A14AD536FA77}"/>
    <cellStyle name="Komma 3 3 2 2 3 4 4 2" xfId="34892" xr:uid="{48820DC2-445E-4585-B5E3-A1005194380A}"/>
    <cellStyle name="Komma 3 3 2 2 3 4 4 3" xfId="40440" xr:uid="{02C0D4A0-447B-4F45-B443-A1C977D24D3E}"/>
    <cellStyle name="Komma 3 3 2 2 3 4 5" xfId="18391" xr:uid="{6448C518-B5EC-46E9-B787-75528614DEA3}"/>
    <cellStyle name="Komma 3 3 2 2 3 4 5 2" xfId="46008" xr:uid="{06757D3A-9103-49AA-B9F1-44095D25CDCE}"/>
    <cellStyle name="Komma 3 3 2 2 3 4 6" xfId="24019" xr:uid="{19595238-1223-4F7D-9CE3-35195363A4FC}"/>
    <cellStyle name="Komma 3 3 2 2 3 5" xfId="2790" xr:uid="{E021EA5B-65FA-49BB-A886-6F8C9A20B2BD}"/>
    <cellStyle name="Komma 3 3 2 2 3 5 2" xfId="8378" xr:uid="{0A1C219A-44F6-46B2-8A28-979120628DEB}"/>
    <cellStyle name="Komma 3 3 2 2 3 5 2 2" xfId="30447" xr:uid="{32DE92BA-5AB7-4859-9E35-61F4D603BF55}"/>
    <cellStyle name="Komma 3 3 2 2 3 5 3" xfId="13784" xr:uid="{870362F4-5908-4E96-9D63-651F6ED15658}"/>
    <cellStyle name="Komma 3 3 2 2 3 5 3 2" xfId="35853" xr:uid="{2022EF25-3E15-440B-A433-BDC24FAE81A3}"/>
    <cellStyle name="Komma 3 3 2 2 3 5 3 3" xfId="41401" xr:uid="{F7CED21B-FA6A-44C4-975E-E8AC9B1F6935}"/>
    <cellStyle name="Komma 3 3 2 2 3 5 4" xfId="19352" xr:uid="{D55A28FE-13A2-44F6-8729-729AA845EFD0}"/>
    <cellStyle name="Komma 3 3 2 2 3 5 4 2" xfId="46929" xr:uid="{11414189-C0C4-4761-8FDF-DCC77AF2EA0B}"/>
    <cellStyle name="Komma 3 3 2 2 3 5 5" xfId="24940" xr:uid="{C8003656-F721-44A2-88F6-709666C74648}"/>
    <cellStyle name="Komma 3 3 2 2 3 6" xfId="5214" xr:uid="{5BC86B76-FC1F-43D0-80F8-FF5EDA1454E6}"/>
    <cellStyle name="Komma 3 3 2 2 3 6 2" xfId="10721" xr:uid="{EF1C218E-1640-407A-9C40-B5FCC28652CB}"/>
    <cellStyle name="Komma 3 3 2 2 3 6 2 2" xfId="32790" xr:uid="{C11BB2EC-AFAD-422E-9BFA-034250F6314F}"/>
    <cellStyle name="Komma 3 3 2 2 3 6 3" xfId="16208" xr:uid="{F5D7249E-9F97-4EC1-9CBB-EF6B90934C16}"/>
    <cellStyle name="Komma 3 3 2 2 3 6 3 2" xfId="38277" xr:uid="{03048FAD-32AC-423D-9516-9F0F8F9AA080}"/>
    <cellStyle name="Komma 3 3 2 2 3 6 3 3" xfId="43825" xr:uid="{966BC2D7-E7A2-4AB0-86F3-E7BBEE71F10B}"/>
    <cellStyle name="Komma 3 3 2 2 3 6 4" xfId="21776" xr:uid="{96042C6A-6D75-4820-9728-D0076309B7DC}"/>
    <cellStyle name="Komma 3 3 2 2 3 6 4 2" xfId="49272" xr:uid="{9A51B299-97CA-4CFB-87E5-95305469B59B}"/>
    <cellStyle name="Komma 3 3 2 2 3 6 5" xfId="27283" xr:uid="{6D9CCFC2-25D4-44AE-BA2F-181FDD673CDB}"/>
    <cellStyle name="Komma 3 3 2 2 3 7" xfId="5814" xr:uid="{45D8F67B-50DB-4668-B4C9-C432CC2BEBBC}"/>
    <cellStyle name="Komma 3 3 2 2 3 7 2" xfId="27883" xr:uid="{5F252753-98A0-4D1B-A15C-B0EE1DBC2132}"/>
    <cellStyle name="Komma 3 3 2 2 3 8" xfId="11261" xr:uid="{BF4CBD84-27B9-4CFD-8C91-17D8552FC48F}"/>
    <cellStyle name="Komma 3 3 2 2 3 8 2" xfId="33330" xr:uid="{81ECAAF8-BBDF-481D-B367-8DE0C951DC29}"/>
    <cellStyle name="Komma 3 3 2 2 3 8 3" xfId="38878" xr:uid="{0022BA01-2557-4E09-936B-385023E25AF6}"/>
    <cellStyle name="Komma 3 3 2 2 3 9" xfId="16748" xr:uid="{A3646719-0367-4E55-AFEE-301986643AA6}"/>
    <cellStyle name="Komma 3 3 2 2 3 9 2" xfId="44365" xr:uid="{5CD7D26D-DDD3-47D3-917E-F0B9006E0946}"/>
    <cellStyle name="Komma 3 3 2 2 4" xfId="265" xr:uid="{FCEBAE40-B1DB-4E3A-9836-77C00FC1A22B}"/>
    <cellStyle name="Komma 3 3 2 2 4 10" xfId="22457" xr:uid="{AAB044A4-1E3B-4C75-ABD3-E4C71BFA2BD6}"/>
    <cellStyle name="Komma 3 3 2 2 4 2" xfId="688" xr:uid="{F242F515-0584-412A-B6CA-1125AF42DD8B}"/>
    <cellStyle name="Komma 3 3 2 2 4 2 2" xfId="1489" xr:uid="{BDE67853-4A64-4398-AD7B-78E4B710328B}"/>
    <cellStyle name="Komma 3 3 2 2 4 2 2 2" xfId="4093" xr:uid="{F5B1FF84-C4DF-40D5-AD52-89AD3F334F77}"/>
    <cellStyle name="Komma 3 3 2 2 4 2 2 2 2" xfId="9600" xr:uid="{A9972CD1-A260-4B3A-BB34-CCD4121BB8E4}"/>
    <cellStyle name="Komma 3 3 2 2 4 2 2 2 2 2" xfId="31669" xr:uid="{F2B91D2A-832A-4D23-9255-D750CF748816}"/>
    <cellStyle name="Komma 3 3 2 2 4 2 2 2 3" xfId="15087" xr:uid="{C6B45F10-9DFC-4334-89E1-14E7274F9201}"/>
    <cellStyle name="Komma 3 3 2 2 4 2 2 2 3 2" xfId="37156" xr:uid="{8DDDACA5-5DAD-4F05-BD7F-21BD9DE2893C}"/>
    <cellStyle name="Komma 3 3 2 2 4 2 2 2 3 3" xfId="42704" xr:uid="{25E34AB9-D190-4134-AEBD-023372738209}"/>
    <cellStyle name="Komma 3 3 2 2 4 2 2 2 4" xfId="20655" xr:uid="{DA39C47A-2B05-4C1D-9A3C-A86D050A019B}"/>
    <cellStyle name="Komma 3 3 2 2 4 2 2 2 4 2" xfId="48151" xr:uid="{11C8986D-CF9D-45DC-BB2C-CC7CE8ED727E}"/>
    <cellStyle name="Komma 3 3 2 2 4 2 2 2 5" xfId="26162" xr:uid="{59DB18A3-AA2E-43AA-AE5A-5C9EBD8AF62F}"/>
    <cellStyle name="Komma 3 3 2 2 4 2 2 3" xfId="7117" xr:uid="{071CBC02-B484-46E0-ADB3-F595CC59F525}"/>
    <cellStyle name="Komma 3 3 2 2 4 2 2 3 2" xfId="29186" xr:uid="{6E1C75E3-3A57-4315-9A07-89B9484318BA}"/>
    <cellStyle name="Komma 3 3 2 2 4 2 2 4" xfId="12483" xr:uid="{5EC1CB2F-16F2-4E33-A059-8BAF3544956F}"/>
    <cellStyle name="Komma 3 3 2 2 4 2 2 4 2" xfId="34552" xr:uid="{514C1075-839C-43F1-A01C-C136E710B04B}"/>
    <cellStyle name="Komma 3 3 2 2 4 2 2 4 3" xfId="40100" xr:uid="{763D93DD-AF0B-4E8B-8F24-40A81F36D002}"/>
    <cellStyle name="Komma 3 3 2 2 4 2 2 5" xfId="18051" xr:uid="{4B43F4C7-6C40-4833-B75A-C9880AF41ED9}"/>
    <cellStyle name="Komma 3 3 2 2 4 2 2 5 2" xfId="45668" xr:uid="{8C9C9D21-363F-42F4-B575-B359E5A3220D}"/>
    <cellStyle name="Komma 3 3 2 2 4 2 2 6" xfId="23679" xr:uid="{7167A457-A492-467A-9742-94D87EAA8C3E}"/>
    <cellStyle name="Komma 3 3 2 2 4 2 3" xfId="2270" xr:uid="{BF1A6B01-8128-458D-B60C-DBC50F594E93}"/>
    <cellStyle name="Komma 3 3 2 2 4 2 3 2" xfId="4874" xr:uid="{189FCF16-9568-49D0-90E8-ED0DF41C0967}"/>
    <cellStyle name="Komma 3 3 2 2 4 2 3 2 2" xfId="10381" xr:uid="{8F6DCDA4-E285-4907-820F-5BB076B20435}"/>
    <cellStyle name="Komma 3 3 2 2 4 2 3 2 2 2" xfId="32450" xr:uid="{9686B6AA-E977-46D8-AA16-9055982482FF}"/>
    <cellStyle name="Komma 3 3 2 2 4 2 3 2 3" xfId="15868" xr:uid="{372FE97A-D77A-4A1D-817B-F33959D7F043}"/>
    <cellStyle name="Komma 3 3 2 2 4 2 3 2 3 2" xfId="37937" xr:uid="{E2AB6258-3EA7-4165-8060-87D6878A1518}"/>
    <cellStyle name="Komma 3 3 2 2 4 2 3 2 3 3" xfId="43485" xr:uid="{DF9656FE-5A1C-4389-97EF-F3058BDAC66A}"/>
    <cellStyle name="Komma 3 3 2 2 4 2 3 2 4" xfId="21436" xr:uid="{7BCB382E-4E57-4056-B140-FCC46376529E}"/>
    <cellStyle name="Komma 3 3 2 2 4 2 3 2 4 2" xfId="48932" xr:uid="{AB65107A-9429-44F5-8E97-D59BDB423C4E}"/>
    <cellStyle name="Komma 3 3 2 2 4 2 3 2 5" xfId="26943" xr:uid="{3074B15F-8906-4D65-B743-A1FB87789FCA}"/>
    <cellStyle name="Komma 3 3 2 2 4 2 3 3" xfId="7898" xr:uid="{6696D6D8-FE4B-4BF6-9BA3-C6BFEE1913A3}"/>
    <cellStyle name="Komma 3 3 2 2 4 2 3 3 2" xfId="29967" xr:uid="{70C96FB8-0D35-4816-886E-FA1128C46CBC}"/>
    <cellStyle name="Komma 3 3 2 2 4 2 3 4" xfId="13264" xr:uid="{D15202E2-9AC9-4328-B9E7-2B82C6F14D88}"/>
    <cellStyle name="Komma 3 3 2 2 4 2 3 4 2" xfId="35333" xr:uid="{76576466-84CD-4ED5-B4AD-D04A02BB043C}"/>
    <cellStyle name="Komma 3 3 2 2 4 2 3 4 3" xfId="40881" xr:uid="{7D726839-F55E-4C29-8F87-44502D166A3F}"/>
    <cellStyle name="Komma 3 3 2 2 4 2 3 5" xfId="18832" xr:uid="{29FA8F91-1275-4017-B0CB-845AB056916E}"/>
    <cellStyle name="Komma 3 3 2 2 4 2 3 5 2" xfId="46449" xr:uid="{7F3F2586-2133-4E27-A8A9-03913CB3ED4A}"/>
    <cellStyle name="Komma 3 3 2 2 4 2 3 6" xfId="24460" xr:uid="{94673F0F-94EE-459D-AABA-A2D286EAF6AC}"/>
    <cellStyle name="Komma 3 3 2 2 4 2 4" xfId="3292" xr:uid="{96F8B9C2-F6F3-4396-A1E2-37E5FC315CC0}"/>
    <cellStyle name="Komma 3 3 2 2 4 2 4 2" xfId="8819" xr:uid="{7151954D-AEAE-45EE-8689-A3E899536D16}"/>
    <cellStyle name="Komma 3 3 2 2 4 2 4 2 2" xfId="30888" xr:uid="{BECF6E79-9FDD-4465-B106-7B4D5D938FDA}"/>
    <cellStyle name="Komma 3 3 2 2 4 2 4 3" xfId="14286" xr:uid="{A64FA361-D012-47D9-A916-BB0E5C95740B}"/>
    <cellStyle name="Komma 3 3 2 2 4 2 4 3 2" xfId="36355" xr:uid="{313AA588-53A5-4221-A444-FEFF4E03E31C}"/>
    <cellStyle name="Komma 3 3 2 2 4 2 4 3 3" xfId="41903" xr:uid="{BB46D6A6-72B0-4E40-B232-773AE51B5C97}"/>
    <cellStyle name="Komma 3 3 2 2 4 2 4 4" xfId="19854" xr:uid="{6AD359B0-0B32-4D14-96B1-0D23AD5450EE}"/>
    <cellStyle name="Komma 3 3 2 2 4 2 4 4 2" xfId="47370" xr:uid="{3025E62E-857D-46D6-BD0F-D0BF2A6E3391}"/>
    <cellStyle name="Komma 3 3 2 2 4 2 4 5" xfId="25381" xr:uid="{96A86444-B585-456D-AD5F-5C198A308641}"/>
    <cellStyle name="Komma 3 3 2 2 4 2 5" xfId="6316" xr:uid="{00463BAC-B1C2-4005-B66E-A105DE039AC4}"/>
    <cellStyle name="Komma 3 3 2 2 4 2 5 2" xfId="28385" xr:uid="{35B14052-1C4F-4A48-8AA7-CC7D3751D259}"/>
    <cellStyle name="Komma 3 3 2 2 4 2 6" xfId="11702" xr:uid="{A2BAF14F-EFA6-4CCE-9A8C-7D7303B32A09}"/>
    <cellStyle name="Komma 3 3 2 2 4 2 6 2" xfId="33771" xr:uid="{82245A4E-DEAE-4C5E-B4A2-9ACA556F617E}"/>
    <cellStyle name="Komma 3 3 2 2 4 2 6 3" xfId="39319" xr:uid="{28D893AA-8DB3-4810-B258-44BFB030B405}"/>
    <cellStyle name="Komma 3 3 2 2 4 2 7" xfId="17250" xr:uid="{4FF6DCE3-3CF2-4F98-8F8A-12FB4D80797A}"/>
    <cellStyle name="Komma 3 3 2 2 4 2 7 2" xfId="44867" xr:uid="{81BC2979-0743-41A4-BE0F-259F24BCB854}"/>
    <cellStyle name="Komma 3 3 2 2 4 2 8" xfId="22878" xr:uid="{29D806E5-ACEA-4E5E-A69D-27E6B28CAED3}"/>
    <cellStyle name="Komma 3 3 2 2 4 3" xfId="1088" xr:uid="{2322CC5D-55F4-4B72-B682-9980FAA91E70}"/>
    <cellStyle name="Komma 3 3 2 2 4 3 2" xfId="3692" xr:uid="{827D2266-DEC3-4B25-99CF-2C1057534C24}"/>
    <cellStyle name="Komma 3 3 2 2 4 3 2 2" xfId="9199" xr:uid="{E601CCA2-4470-498E-887B-370814916E68}"/>
    <cellStyle name="Komma 3 3 2 2 4 3 2 2 2" xfId="31268" xr:uid="{D060A845-511A-4AD8-BB4E-D78219C8F6B8}"/>
    <cellStyle name="Komma 3 3 2 2 4 3 2 3" xfId="14686" xr:uid="{EC4D6B9D-76E2-446D-B56C-330D7EBE0F28}"/>
    <cellStyle name="Komma 3 3 2 2 4 3 2 3 2" xfId="36755" xr:uid="{6CC3328D-9EE3-40F4-8DA4-461DBBE278D1}"/>
    <cellStyle name="Komma 3 3 2 2 4 3 2 3 3" xfId="42303" xr:uid="{5DD8A9B5-BD85-4E43-A785-77E2E341DBFD}"/>
    <cellStyle name="Komma 3 3 2 2 4 3 2 4" xfId="20254" xr:uid="{5B91DD08-3592-4045-B401-145D5DC80038}"/>
    <cellStyle name="Komma 3 3 2 2 4 3 2 4 2" xfId="47750" xr:uid="{8DEB101E-A82F-4680-AFDE-7D140F028F23}"/>
    <cellStyle name="Komma 3 3 2 2 4 3 2 5" xfId="25761" xr:uid="{80DB6581-119A-4FE1-B310-F016000FD060}"/>
    <cellStyle name="Komma 3 3 2 2 4 3 3" xfId="6716" xr:uid="{C1D19D17-B814-4AE3-9219-2F153BB5BDB8}"/>
    <cellStyle name="Komma 3 3 2 2 4 3 3 2" xfId="28785" xr:uid="{F8E9EB32-EACE-4D87-ACA2-17A8EDF72748}"/>
    <cellStyle name="Komma 3 3 2 2 4 3 4" xfId="12082" xr:uid="{88D7D0BF-ECC7-49A5-A2C7-385C85057FD0}"/>
    <cellStyle name="Komma 3 3 2 2 4 3 4 2" xfId="34151" xr:uid="{8742AD36-07A6-4671-94AE-173E8F7051AA}"/>
    <cellStyle name="Komma 3 3 2 2 4 3 4 3" xfId="39699" xr:uid="{F13CDC72-876B-49BC-AD5B-C14857B143E6}"/>
    <cellStyle name="Komma 3 3 2 2 4 3 5" xfId="17650" xr:uid="{B863CAB3-FBC6-4EF4-AFF7-EEB37F7AEB20}"/>
    <cellStyle name="Komma 3 3 2 2 4 3 5 2" xfId="45267" xr:uid="{F8BCC325-2F9F-46CE-8BBC-DCE3B8C9B783}"/>
    <cellStyle name="Komma 3 3 2 2 4 3 6" xfId="23278" xr:uid="{758442EB-8179-4729-BD31-7496A7D8E215}"/>
    <cellStyle name="Komma 3 3 2 2 4 4" xfId="1869" xr:uid="{9E9A65A3-8A3A-4293-A48A-E1C4940787D9}"/>
    <cellStyle name="Komma 3 3 2 2 4 4 2" xfId="4473" xr:uid="{7A580AD9-C85C-4A00-97E9-6290AD018881}"/>
    <cellStyle name="Komma 3 3 2 2 4 4 2 2" xfId="9980" xr:uid="{3E3AEFAE-00F1-4EF4-8488-336CD9973B02}"/>
    <cellStyle name="Komma 3 3 2 2 4 4 2 2 2" xfId="32049" xr:uid="{9DE523E4-EA04-46E9-BE36-5D3E184AE879}"/>
    <cellStyle name="Komma 3 3 2 2 4 4 2 3" xfId="15467" xr:uid="{7C5027FF-EFCA-4300-9759-5774AE9525D4}"/>
    <cellStyle name="Komma 3 3 2 2 4 4 2 3 2" xfId="37536" xr:uid="{3DC819E9-57A2-4225-888B-98E2D4759A4B}"/>
    <cellStyle name="Komma 3 3 2 2 4 4 2 3 3" xfId="43084" xr:uid="{2DD2C9C4-6221-4C83-9F25-6DFEAFE1CA3E}"/>
    <cellStyle name="Komma 3 3 2 2 4 4 2 4" xfId="21035" xr:uid="{2B3C2D6E-CAE2-4185-A956-3708C348265F}"/>
    <cellStyle name="Komma 3 3 2 2 4 4 2 4 2" xfId="48531" xr:uid="{A25F4C63-4B06-45CC-A9D8-666F0FF30DBF}"/>
    <cellStyle name="Komma 3 3 2 2 4 4 2 5" xfId="26542" xr:uid="{047BEE85-CB9C-4D86-A352-374548C1C5EF}"/>
    <cellStyle name="Komma 3 3 2 2 4 4 3" xfId="7497" xr:uid="{3B538317-21E9-401C-8934-D15DC781DD8E}"/>
    <cellStyle name="Komma 3 3 2 2 4 4 3 2" xfId="29566" xr:uid="{A71F4066-3717-4133-A347-97FC78BDF12A}"/>
    <cellStyle name="Komma 3 3 2 2 4 4 4" xfId="12863" xr:uid="{08DB9FE0-17F8-4D66-8923-B5B82E18CDE0}"/>
    <cellStyle name="Komma 3 3 2 2 4 4 4 2" xfId="34932" xr:uid="{D89FFA6D-8176-4AA3-B7FB-26D4F66468A1}"/>
    <cellStyle name="Komma 3 3 2 2 4 4 4 3" xfId="40480" xr:uid="{D899054C-4F4D-4FA3-AC07-6E0AB990031B}"/>
    <cellStyle name="Komma 3 3 2 2 4 4 5" xfId="18431" xr:uid="{2C8DA2CE-3EA0-448F-B4E6-770261A48FF8}"/>
    <cellStyle name="Komma 3 3 2 2 4 4 5 2" xfId="46048" xr:uid="{28CB1DF0-1473-4A17-8CC9-2DCD3A5EB87C}"/>
    <cellStyle name="Komma 3 3 2 2 4 4 6" xfId="24059" xr:uid="{B537AEA9-3ABE-403E-BDAF-30AC6DB94770}"/>
    <cellStyle name="Komma 3 3 2 2 4 5" xfId="2871" xr:uid="{3358E854-862D-4575-B30A-5524A192950B}"/>
    <cellStyle name="Komma 3 3 2 2 4 5 2" xfId="8418" xr:uid="{949A2493-CFB9-4D6C-B1F6-13B006AEB43E}"/>
    <cellStyle name="Komma 3 3 2 2 4 5 2 2" xfId="30487" xr:uid="{741D160F-50A2-461C-841B-8E435F2E5896}"/>
    <cellStyle name="Komma 3 3 2 2 4 5 3" xfId="13865" xr:uid="{77DE53D8-B910-4401-A6E8-2E09D58DAADD}"/>
    <cellStyle name="Komma 3 3 2 2 4 5 3 2" xfId="35934" xr:uid="{16EE0B93-8AA0-4461-A91F-0FE2ECB48C2F}"/>
    <cellStyle name="Komma 3 3 2 2 4 5 3 3" xfId="41482" xr:uid="{1D48D6A9-C3CD-4EEB-A9FD-13DE49D8708C}"/>
    <cellStyle name="Komma 3 3 2 2 4 5 4" xfId="19433" xr:uid="{E6EC9D2D-65B9-4DB0-93EC-992F08EAB67E}"/>
    <cellStyle name="Komma 3 3 2 2 4 5 4 2" xfId="46969" xr:uid="{86D503D4-DDEF-41B6-AEC9-C078EAB9C8AF}"/>
    <cellStyle name="Komma 3 3 2 2 4 5 5" xfId="24980" xr:uid="{87E11BE0-73DC-4C73-B444-526224F71391}"/>
    <cellStyle name="Komma 3 3 2 2 4 6" xfId="5254" xr:uid="{BD61FACF-D281-4EB9-8743-1F31E9EA186D}"/>
    <cellStyle name="Komma 3 3 2 2 4 6 2" xfId="10761" xr:uid="{C94B1E79-09AC-4817-8959-CE4E2F0A1AC1}"/>
    <cellStyle name="Komma 3 3 2 2 4 6 2 2" xfId="32830" xr:uid="{6F8C44EB-B2AF-4BD0-B05B-D28EA94D9EBA}"/>
    <cellStyle name="Komma 3 3 2 2 4 6 3" xfId="16248" xr:uid="{AE238879-A50B-43E2-A145-A2B3C8013DE2}"/>
    <cellStyle name="Komma 3 3 2 2 4 6 3 2" xfId="38317" xr:uid="{7D7B2060-0A76-429F-8382-93762E19BF2F}"/>
    <cellStyle name="Komma 3 3 2 2 4 6 3 3" xfId="43865" xr:uid="{13B886E9-4606-44FA-AEB7-62913A8FFC11}"/>
    <cellStyle name="Komma 3 3 2 2 4 6 4" xfId="21816" xr:uid="{846AD42D-61EB-44C0-BB6F-25C76D435C9C}"/>
    <cellStyle name="Komma 3 3 2 2 4 6 4 2" xfId="49312" xr:uid="{A4A287A2-1B3C-45F4-BD53-80FD10E6F83F}"/>
    <cellStyle name="Komma 3 3 2 2 4 6 5" xfId="27323" xr:uid="{EF1A150D-50C4-4EFC-A756-BC6B9B10E037}"/>
    <cellStyle name="Komma 3 3 2 2 4 7" xfId="5895" xr:uid="{E7961ACC-4D83-4010-AE12-03C89A600BE8}"/>
    <cellStyle name="Komma 3 3 2 2 4 7 2" xfId="27964" xr:uid="{B8697D9A-0F41-4706-80E2-61649E5A86F5}"/>
    <cellStyle name="Komma 3 3 2 2 4 8" xfId="11301" xr:uid="{41E07F16-4037-435D-BCFC-1F5AAF5DE62B}"/>
    <cellStyle name="Komma 3 3 2 2 4 8 2" xfId="33370" xr:uid="{22E2035A-8A28-4137-A7E6-E13D03C1B490}"/>
    <cellStyle name="Komma 3 3 2 2 4 8 3" xfId="38918" xr:uid="{AC4C2D6D-5BD6-41CC-B11F-4C178D9D6870}"/>
    <cellStyle name="Komma 3 3 2 2 4 9" xfId="16829" xr:uid="{EE7F6140-6453-43FD-8864-E5FF5AEF58AD}"/>
    <cellStyle name="Komma 3 3 2 2 4 9 2" xfId="44446" xr:uid="{5F4E14C4-4560-469C-9CF2-C6FACF0BE32A}"/>
    <cellStyle name="Komma 3 3 2 2 5" xfId="305" xr:uid="{6BDF6CF2-029F-4DBE-9D2B-E0CA5371D3E9}"/>
    <cellStyle name="Komma 3 3 2 2 5 10" xfId="22497" xr:uid="{1221EB27-D4B4-474A-9E2E-67419E1EB8DF}"/>
    <cellStyle name="Komma 3 3 2 2 5 2" xfId="728" xr:uid="{F5360501-8627-4FD3-80DA-E6B4CF6351F3}"/>
    <cellStyle name="Komma 3 3 2 2 5 2 2" xfId="1529" xr:uid="{7E457B0A-3DC6-4585-990B-D12B57AEBA46}"/>
    <cellStyle name="Komma 3 3 2 2 5 2 2 2" xfId="4133" xr:uid="{870AA964-D23D-4170-AF9F-301154643E8F}"/>
    <cellStyle name="Komma 3 3 2 2 5 2 2 2 2" xfId="9640" xr:uid="{788D5F01-BA77-4EB7-9554-DBF68D6AAF53}"/>
    <cellStyle name="Komma 3 3 2 2 5 2 2 2 2 2" xfId="31709" xr:uid="{DD64DF79-BE20-4783-AF0E-03E52C5B30B9}"/>
    <cellStyle name="Komma 3 3 2 2 5 2 2 2 3" xfId="15127" xr:uid="{55A86DC7-2F91-425E-9EDE-D95885420D25}"/>
    <cellStyle name="Komma 3 3 2 2 5 2 2 2 3 2" xfId="37196" xr:uid="{EE92F189-2739-4686-84A4-C3B894064F1B}"/>
    <cellStyle name="Komma 3 3 2 2 5 2 2 2 3 3" xfId="42744" xr:uid="{48326D1A-1818-4662-9018-F158E20B8955}"/>
    <cellStyle name="Komma 3 3 2 2 5 2 2 2 4" xfId="20695" xr:uid="{8F3B5397-7198-4030-956B-5612E1474AD0}"/>
    <cellStyle name="Komma 3 3 2 2 5 2 2 2 4 2" xfId="48191" xr:uid="{1A33EC43-2B9E-48CC-B101-13E79658150D}"/>
    <cellStyle name="Komma 3 3 2 2 5 2 2 2 5" xfId="26202" xr:uid="{1043D55F-0D0F-4BFF-94B2-9AF332130603}"/>
    <cellStyle name="Komma 3 3 2 2 5 2 2 3" xfId="7157" xr:uid="{E5D1BEFC-F55E-425E-AD77-6C534EBC4866}"/>
    <cellStyle name="Komma 3 3 2 2 5 2 2 3 2" xfId="29226" xr:uid="{D61344F3-73E6-453C-985D-31C7CFB6D857}"/>
    <cellStyle name="Komma 3 3 2 2 5 2 2 4" xfId="12523" xr:uid="{EEC949AA-7134-4B8C-997A-495ABBCDEBCD}"/>
    <cellStyle name="Komma 3 3 2 2 5 2 2 4 2" xfId="34592" xr:uid="{DF8B8BCA-86CD-4736-BB06-B72DEF5EF0BA}"/>
    <cellStyle name="Komma 3 3 2 2 5 2 2 4 3" xfId="40140" xr:uid="{2FD16D80-AA6A-4053-8A19-B106FB1018E9}"/>
    <cellStyle name="Komma 3 3 2 2 5 2 2 5" xfId="18091" xr:uid="{FA9342DA-6B69-4F24-A767-7401DE06221B}"/>
    <cellStyle name="Komma 3 3 2 2 5 2 2 5 2" xfId="45708" xr:uid="{288ABC87-B628-4453-A859-F22A8E914AE5}"/>
    <cellStyle name="Komma 3 3 2 2 5 2 2 6" xfId="23719" xr:uid="{27ACDF3F-0B87-4C1F-8902-4C66A8D5BAD4}"/>
    <cellStyle name="Komma 3 3 2 2 5 2 3" xfId="2310" xr:uid="{A09677A2-CFB9-4903-8341-CECA1A729A62}"/>
    <cellStyle name="Komma 3 3 2 2 5 2 3 2" xfId="4914" xr:uid="{519A9E3B-36E9-4445-AADC-B87C7AA567A6}"/>
    <cellStyle name="Komma 3 3 2 2 5 2 3 2 2" xfId="10421" xr:uid="{42D72976-147F-42BD-BB8C-8F389F77B665}"/>
    <cellStyle name="Komma 3 3 2 2 5 2 3 2 2 2" xfId="32490" xr:uid="{1C898346-05C4-412A-87B6-C43E849AC3CB}"/>
    <cellStyle name="Komma 3 3 2 2 5 2 3 2 3" xfId="15908" xr:uid="{54501FF9-168D-4FE5-B8E6-C4F647E62075}"/>
    <cellStyle name="Komma 3 3 2 2 5 2 3 2 3 2" xfId="37977" xr:uid="{2473F42D-B487-4E84-8217-EA676D42AA3B}"/>
    <cellStyle name="Komma 3 3 2 2 5 2 3 2 3 3" xfId="43525" xr:uid="{92045DEA-AC0A-404C-A113-8FB555F52E64}"/>
    <cellStyle name="Komma 3 3 2 2 5 2 3 2 4" xfId="21476" xr:uid="{C821ACA4-C14F-44CF-91CE-23F04934B972}"/>
    <cellStyle name="Komma 3 3 2 2 5 2 3 2 4 2" xfId="48972" xr:uid="{BB079AC0-E9FF-4D5C-938B-114A22A8D572}"/>
    <cellStyle name="Komma 3 3 2 2 5 2 3 2 5" xfId="26983" xr:uid="{2705E191-CCEC-4BFB-B13E-5B63E1712699}"/>
    <cellStyle name="Komma 3 3 2 2 5 2 3 3" xfId="7938" xr:uid="{D7C836D3-E5EA-401E-BC5B-79E15A3D2D1E}"/>
    <cellStyle name="Komma 3 3 2 2 5 2 3 3 2" xfId="30007" xr:uid="{41F48A43-3FFC-4EC0-8226-3A33FA97B364}"/>
    <cellStyle name="Komma 3 3 2 2 5 2 3 4" xfId="13304" xr:uid="{B498A69E-A705-4D65-A121-EB1DAD3E5358}"/>
    <cellStyle name="Komma 3 3 2 2 5 2 3 4 2" xfId="35373" xr:uid="{EBDEE7BB-38B5-44AD-910F-A5B4D7F4D363}"/>
    <cellStyle name="Komma 3 3 2 2 5 2 3 4 3" xfId="40921" xr:uid="{F2FF3176-9AA5-4949-B122-C1CEF5C6579F}"/>
    <cellStyle name="Komma 3 3 2 2 5 2 3 5" xfId="18872" xr:uid="{5ED4AFAE-5642-46E7-A944-28284E7ADDAD}"/>
    <cellStyle name="Komma 3 3 2 2 5 2 3 5 2" xfId="46489" xr:uid="{EFAA6449-4C79-4161-A746-5C94FE722009}"/>
    <cellStyle name="Komma 3 3 2 2 5 2 3 6" xfId="24500" xr:uid="{DD0ABD99-5B05-4FD4-B9E3-61509E6A6674}"/>
    <cellStyle name="Komma 3 3 2 2 5 2 4" xfId="3332" xr:uid="{DA3F5327-F021-4718-BC28-91855557F796}"/>
    <cellStyle name="Komma 3 3 2 2 5 2 4 2" xfId="8859" xr:uid="{C4570737-46DA-45C0-81F5-D68D915580E4}"/>
    <cellStyle name="Komma 3 3 2 2 5 2 4 2 2" xfId="30928" xr:uid="{26DDAC95-CF7E-42F9-8785-B6D117819CDB}"/>
    <cellStyle name="Komma 3 3 2 2 5 2 4 3" xfId="14326" xr:uid="{6C6E5600-6D51-4AF6-95FB-0B7B340AEE88}"/>
    <cellStyle name="Komma 3 3 2 2 5 2 4 3 2" xfId="36395" xr:uid="{C1CDEB65-2046-4F5B-AACF-735EDAFF51B1}"/>
    <cellStyle name="Komma 3 3 2 2 5 2 4 3 3" xfId="41943" xr:uid="{F822FC55-E630-4610-894E-ED9B9A9C74DA}"/>
    <cellStyle name="Komma 3 3 2 2 5 2 4 4" xfId="19894" xr:uid="{6731EA4E-4DB7-435B-8E16-DB30FC3C7041}"/>
    <cellStyle name="Komma 3 3 2 2 5 2 4 4 2" xfId="47410" xr:uid="{F5B05809-7FE2-4F4A-8DB2-6864965CF305}"/>
    <cellStyle name="Komma 3 3 2 2 5 2 4 5" xfId="25421" xr:uid="{EA09B0C8-ABC8-4EC3-9C6F-793F52EA22B2}"/>
    <cellStyle name="Komma 3 3 2 2 5 2 5" xfId="6356" xr:uid="{9F631362-B5C5-4ABE-9218-27BCC647FCA6}"/>
    <cellStyle name="Komma 3 3 2 2 5 2 5 2" xfId="28425" xr:uid="{8616DE8A-F634-4630-8D93-7921372FDDD1}"/>
    <cellStyle name="Komma 3 3 2 2 5 2 6" xfId="11742" xr:uid="{A931734A-49E0-4B55-AABD-2219630BFC8E}"/>
    <cellStyle name="Komma 3 3 2 2 5 2 6 2" xfId="33811" xr:uid="{CB9C4425-7B0C-41F4-8FC9-6F74B048F005}"/>
    <cellStyle name="Komma 3 3 2 2 5 2 6 3" xfId="39359" xr:uid="{9E3E9635-513A-4F2D-9C11-63ACADD0414B}"/>
    <cellStyle name="Komma 3 3 2 2 5 2 7" xfId="17290" xr:uid="{9B0BE6DB-3407-4F04-9823-BBD8585D4A44}"/>
    <cellStyle name="Komma 3 3 2 2 5 2 7 2" xfId="44907" xr:uid="{AEE9CA3D-D42E-47CF-8A45-3B0E90ADDD83}"/>
    <cellStyle name="Komma 3 3 2 2 5 2 8" xfId="22918" xr:uid="{C383AD72-3932-4CF1-BEAF-D0053653F843}"/>
    <cellStyle name="Komma 3 3 2 2 5 3" xfId="1128" xr:uid="{2C4319A6-6C01-40F7-95BF-A7752F2C4A2B}"/>
    <cellStyle name="Komma 3 3 2 2 5 3 2" xfId="3732" xr:uid="{EB949FC4-700B-446E-86B6-170C4580CB06}"/>
    <cellStyle name="Komma 3 3 2 2 5 3 2 2" xfId="9239" xr:uid="{836140E8-FE41-4730-B187-90AB11E76835}"/>
    <cellStyle name="Komma 3 3 2 2 5 3 2 2 2" xfId="31308" xr:uid="{DE0B62E1-4294-40A8-A4FA-A1BE314B0837}"/>
    <cellStyle name="Komma 3 3 2 2 5 3 2 3" xfId="14726" xr:uid="{FC377E75-0F55-4343-B820-62BDE600FFAB}"/>
    <cellStyle name="Komma 3 3 2 2 5 3 2 3 2" xfId="36795" xr:uid="{DFEEF241-5A30-4C36-84A2-B3681FDC359B}"/>
    <cellStyle name="Komma 3 3 2 2 5 3 2 3 3" xfId="42343" xr:uid="{341BC2A8-30AB-4259-9225-4F1B18E8432F}"/>
    <cellStyle name="Komma 3 3 2 2 5 3 2 4" xfId="20294" xr:uid="{6F5861ED-BA9A-464B-9599-A58919015D5E}"/>
    <cellStyle name="Komma 3 3 2 2 5 3 2 4 2" xfId="47790" xr:uid="{B6C377D7-F5ED-4235-8352-BAE2692A7EDA}"/>
    <cellStyle name="Komma 3 3 2 2 5 3 2 5" xfId="25801" xr:uid="{D1A3D9F1-3826-4E13-ADC2-A5D7FBAE0989}"/>
    <cellStyle name="Komma 3 3 2 2 5 3 3" xfId="6756" xr:uid="{F8513D1E-42FB-44B5-A63D-406BD9BC0791}"/>
    <cellStyle name="Komma 3 3 2 2 5 3 3 2" xfId="28825" xr:uid="{3A803DCE-63AC-463D-A364-07CDE6DC3144}"/>
    <cellStyle name="Komma 3 3 2 2 5 3 4" xfId="12122" xr:uid="{D3F5687E-7481-4AAA-8B26-8625666FD284}"/>
    <cellStyle name="Komma 3 3 2 2 5 3 4 2" xfId="34191" xr:uid="{73B09A3C-0028-4436-8418-F46E7B5920C0}"/>
    <cellStyle name="Komma 3 3 2 2 5 3 4 3" xfId="39739" xr:uid="{0036B545-F009-4100-B9E0-CB192767646A}"/>
    <cellStyle name="Komma 3 3 2 2 5 3 5" xfId="17690" xr:uid="{E06BD679-DE71-4AD2-864A-A9717DA947F6}"/>
    <cellStyle name="Komma 3 3 2 2 5 3 5 2" xfId="45307" xr:uid="{83D5211B-076C-4F4B-A1BA-425CDCFA4587}"/>
    <cellStyle name="Komma 3 3 2 2 5 3 6" xfId="23318" xr:uid="{C666C266-B8E8-45D1-8474-EAAAF4B035CF}"/>
    <cellStyle name="Komma 3 3 2 2 5 4" xfId="1909" xr:uid="{F0936B28-3023-4196-917A-DCAADBDD4CA4}"/>
    <cellStyle name="Komma 3 3 2 2 5 4 2" xfId="4513" xr:uid="{FF873D49-285D-4CA7-81E2-D597BD3EB006}"/>
    <cellStyle name="Komma 3 3 2 2 5 4 2 2" xfId="10020" xr:uid="{00988359-F5C2-4F7A-AB40-F28251F63622}"/>
    <cellStyle name="Komma 3 3 2 2 5 4 2 2 2" xfId="32089" xr:uid="{D6B9151D-083A-4D89-B9E4-DBE85AEFC262}"/>
    <cellStyle name="Komma 3 3 2 2 5 4 2 3" xfId="15507" xr:uid="{7D7FCBA7-59B1-4656-9DAE-4EB73CC8A99E}"/>
    <cellStyle name="Komma 3 3 2 2 5 4 2 3 2" xfId="37576" xr:uid="{FBB36713-D428-439B-B6B9-33F80F0FA602}"/>
    <cellStyle name="Komma 3 3 2 2 5 4 2 3 3" xfId="43124" xr:uid="{B38366A7-512D-43AC-97BB-4914066DCF2B}"/>
    <cellStyle name="Komma 3 3 2 2 5 4 2 4" xfId="21075" xr:uid="{4B356446-9DA0-4B76-947C-B3680DA2167D}"/>
    <cellStyle name="Komma 3 3 2 2 5 4 2 4 2" xfId="48571" xr:uid="{E3D92A80-A00F-4AA2-8C71-56263459C25E}"/>
    <cellStyle name="Komma 3 3 2 2 5 4 2 5" xfId="26582" xr:uid="{696D16E4-0A65-42C7-8A34-CB39B19C6FDF}"/>
    <cellStyle name="Komma 3 3 2 2 5 4 3" xfId="7537" xr:uid="{70D79F07-CC5E-4F20-A6E1-39959A14886C}"/>
    <cellStyle name="Komma 3 3 2 2 5 4 3 2" xfId="29606" xr:uid="{18E039F4-79AF-4A0A-A7AE-2A08DD3024E0}"/>
    <cellStyle name="Komma 3 3 2 2 5 4 4" xfId="12903" xr:uid="{8DB9D2AB-AE6E-4F70-9F99-9B1434FBDBA2}"/>
    <cellStyle name="Komma 3 3 2 2 5 4 4 2" xfId="34972" xr:uid="{B7A80C7E-A799-4392-9E16-6E7C69201B5D}"/>
    <cellStyle name="Komma 3 3 2 2 5 4 4 3" xfId="40520" xr:uid="{90FD2B01-BD50-498E-9CCA-E5B15DD954E4}"/>
    <cellStyle name="Komma 3 3 2 2 5 4 5" xfId="18471" xr:uid="{2D321315-EB30-4F98-9409-768749913037}"/>
    <cellStyle name="Komma 3 3 2 2 5 4 5 2" xfId="46088" xr:uid="{46825DD6-6A1D-42CF-9F10-EE26BD3CAA7E}"/>
    <cellStyle name="Komma 3 3 2 2 5 4 6" xfId="24099" xr:uid="{02D70057-6C7C-462F-BB4C-A0BE681D61EF}"/>
    <cellStyle name="Komma 3 3 2 2 5 5" xfId="2911" xr:uid="{804F5C51-3DC1-4683-8109-A1F31F9D3E85}"/>
    <cellStyle name="Komma 3 3 2 2 5 5 2" xfId="8458" xr:uid="{7181580D-9170-494D-9B48-1E07452A8865}"/>
    <cellStyle name="Komma 3 3 2 2 5 5 2 2" xfId="30527" xr:uid="{4771339F-5C3B-4B60-8C8D-0EF8900A129C}"/>
    <cellStyle name="Komma 3 3 2 2 5 5 3" xfId="13905" xr:uid="{C732C459-1E05-4DDA-BA6C-8BDED329A2D1}"/>
    <cellStyle name="Komma 3 3 2 2 5 5 3 2" xfId="35974" xr:uid="{0178857A-1E7F-497D-9935-A227FA4641D4}"/>
    <cellStyle name="Komma 3 3 2 2 5 5 3 3" xfId="41522" xr:uid="{E553F369-425F-4DE5-B860-02AB0ED8E866}"/>
    <cellStyle name="Komma 3 3 2 2 5 5 4" xfId="19473" xr:uid="{6343F80C-6989-40C5-9A80-E1E567049B42}"/>
    <cellStyle name="Komma 3 3 2 2 5 5 4 2" xfId="47009" xr:uid="{36DB7EAD-1998-428C-8D5B-72B45D817DE7}"/>
    <cellStyle name="Komma 3 3 2 2 5 5 5" xfId="25020" xr:uid="{8C861BD9-4376-45C3-8E3F-FF5157BF8470}"/>
    <cellStyle name="Komma 3 3 2 2 5 6" xfId="5294" xr:uid="{0C75411B-21BC-4EE3-A57F-CCABC8AC6158}"/>
    <cellStyle name="Komma 3 3 2 2 5 6 2" xfId="10801" xr:uid="{4C4529CC-DF3E-45A4-ACE4-8A2A5A348B3D}"/>
    <cellStyle name="Komma 3 3 2 2 5 6 2 2" xfId="32870" xr:uid="{34DE9644-8A12-48CB-BC87-DB47ADB83BEE}"/>
    <cellStyle name="Komma 3 3 2 2 5 6 3" xfId="16288" xr:uid="{2EDB2299-D172-46D3-9562-1C63CC699202}"/>
    <cellStyle name="Komma 3 3 2 2 5 6 3 2" xfId="38357" xr:uid="{D82F7B10-A30D-4332-924A-70E61676081E}"/>
    <cellStyle name="Komma 3 3 2 2 5 6 3 3" xfId="43905" xr:uid="{13580E60-98ED-4C8A-A2B5-43B573C65503}"/>
    <cellStyle name="Komma 3 3 2 2 5 6 4" xfId="21856" xr:uid="{9C1E7D17-B5D7-4048-A603-720FBB2D371B}"/>
    <cellStyle name="Komma 3 3 2 2 5 6 4 2" xfId="49352" xr:uid="{4D7C94D4-498E-4E4D-B29A-A4998CF838C0}"/>
    <cellStyle name="Komma 3 3 2 2 5 6 5" xfId="27363" xr:uid="{2ED9AD80-CE18-44FB-86CF-AD5DAF4D3F12}"/>
    <cellStyle name="Komma 3 3 2 2 5 7" xfId="5935" xr:uid="{6997E4BE-0E10-4B51-84BB-7B4F51CAE1A8}"/>
    <cellStyle name="Komma 3 3 2 2 5 7 2" xfId="28004" xr:uid="{9F1FC1B3-0649-4BC3-8452-7D6A0AA04116}"/>
    <cellStyle name="Komma 3 3 2 2 5 8" xfId="11341" xr:uid="{FCE8C9D6-128A-41EE-B1ED-E56AE2750CE4}"/>
    <cellStyle name="Komma 3 3 2 2 5 8 2" xfId="33410" xr:uid="{A09E9DB9-8D7F-4467-BA5D-DCEEED7D9BBD}"/>
    <cellStyle name="Komma 3 3 2 2 5 8 3" xfId="38958" xr:uid="{071870BB-173B-4AAF-9F10-C90060BB17CD}"/>
    <cellStyle name="Komma 3 3 2 2 5 9" xfId="16869" xr:uid="{79C54F93-1265-47D2-9974-8E2B8DBF68A8}"/>
    <cellStyle name="Komma 3 3 2 2 5 9 2" xfId="44486" xr:uid="{AAAA5753-BE7F-42E8-AD54-B8B4E4AC0332}"/>
    <cellStyle name="Komma 3 3 2 2 6" xfId="365" xr:uid="{3598D5DC-92F9-4219-9365-1DF204F00FCA}"/>
    <cellStyle name="Komma 3 3 2 2 6 10" xfId="22557" xr:uid="{4C20BE2E-E525-447D-8BF0-8854C12C9637}"/>
    <cellStyle name="Komma 3 3 2 2 6 2" xfId="788" xr:uid="{DD1194CD-2416-4449-88EF-52E013589237}"/>
    <cellStyle name="Komma 3 3 2 2 6 2 2" xfId="1589" xr:uid="{7D72F6AA-D0DF-46F8-BA70-F85CFF4E4A63}"/>
    <cellStyle name="Komma 3 3 2 2 6 2 2 2" xfId="4193" xr:uid="{5A90EC5F-937D-473E-9C73-3F240F3A70D8}"/>
    <cellStyle name="Komma 3 3 2 2 6 2 2 2 2" xfId="9700" xr:uid="{754D838C-B2DB-4974-90BB-EFBD25DB07C0}"/>
    <cellStyle name="Komma 3 3 2 2 6 2 2 2 2 2" xfId="31769" xr:uid="{CED7A535-6914-413F-8497-B2C1BBC5C8E5}"/>
    <cellStyle name="Komma 3 3 2 2 6 2 2 2 3" xfId="15187" xr:uid="{1E59846C-C430-4A69-AD1E-1F9618936116}"/>
    <cellStyle name="Komma 3 3 2 2 6 2 2 2 3 2" xfId="37256" xr:uid="{115E3043-6ADF-4150-BE81-9D6C635A45A7}"/>
    <cellStyle name="Komma 3 3 2 2 6 2 2 2 3 3" xfId="42804" xr:uid="{C97BEF64-89AC-432D-B3D2-59855D69AE92}"/>
    <cellStyle name="Komma 3 3 2 2 6 2 2 2 4" xfId="20755" xr:uid="{3DD4B3CC-0C67-4178-BD16-8053ED587F77}"/>
    <cellStyle name="Komma 3 3 2 2 6 2 2 2 4 2" xfId="48251" xr:uid="{29126728-41BA-4CA3-AFA3-D465FA150A15}"/>
    <cellStyle name="Komma 3 3 2 2 6 2 2 2 5" xfId="26262" xr:uid="{A981E801-F3A7-4188-8905-94117176693D}"/>
    <cellStyle name="Komma 3 3 2 2 6 2 2 3" xfId="7217" xr:uid="{FCE1E496-F19A-4239-98BF-318969952683}"/>
    <cellStyle name="Komma 3 3 2 2 6 2 2 3 2" xfId="29286" xr:uid="{29A618D0-6503-4B64-A020-B1896B2676D6}"/>
    <cellStyle name="Komma 3 3 2 2 6 2 2 4" xfId="12583" xr:uid="{F478B785-C248-475F-B2CF-5B1ED38DA6BE}"/>
    <cellStyle name="Komma 3 3 2 2 6 2 2 4 2" xfId="34652" xr:uid="{EF967B4D-C3B6-4777-AD1D-503079959240}"/>
    <cellStyle name="Komma 3 3 2 2 6 2 2 4 3" xfId="40200" xr:uid="{39DEAA4F-AEE4-4940-BC1D-C7F9C7F18113}"/>
    <cellStyle name="Komma 3 3 2 2 6 2 2 5" xfId="18151" xr:uid="{10A7AFDE-F661-4B5C-8DD7-59D1F65DE464}"/>
    <cellStyle name="Komma 3 3 2 2 6 2 2 5 2" xfId="45768" xr:uid="{7ED578E9-AD46-475F-8A2A-8388B5CCA3F9}"/>
    <cellStyle name="Komma 3 3 2 2 6 2 2 6" xfId="23779" xr:uid="{7CEE65CC-50DD-4FF4-92ED-12D3CEECAE2C}"/>
    <cellStyle name="Komma 3 3 2 2 6 2 3" xfId="2370" xr:uid="{726AE21C-57F1-4274-B02E-F16621BCD8E4}"/>
    <cellStyle name="Komma 3 3 2 2 6 2 3 2" xfId="4974" xr:uid="{5994C7AC-C370-4375-B19B-C6D73ACA9F4E}"/>
    <cellStyle name="Komma 3 3 2 2 6 2 3 2 2" xfId="10481" xr:uid="{9CE562FA-ACE3-4F0B-825D-C7FF66CCF74E}"/>
    <cellStyle name="Komma 3 3 2 2 6 2 3 2 2 2" xfId="32550" xr:uid="{82C65863-41DB-4AB4-AEAD-F576E2B4875C}"/>
    <cellStyle name="Komma 3 3 2 2 6 2 3 2 3" xfId="15968" xr:uid="{DC85A421-3617-48E4-9EB2-7610C55230B5}"/>
    <cellStyle name="Komma 3 3 2 2 6 2 3 2 3 2" xfId="38037" xr:uid="{B4EE6B0D-6314-44B3-B193-2F34DE544539}"/>
    <cellStyle name="Komma 3 3 2 2 6 2 3 2 3 3" xfId="43585" xr:uid="{E4D833B2-437D-4EF1-8D7A-004396ECB1ED}"/>
    <cellStyle name="Komma 3 3 2 2 6 2 3 2 4" xfId="21536" xr:uid="{BDDE4BB5-7890-432A-8E2F-F40E45AE9764}"/>
    <cellStyle name="Komma 3 3 2 2 6 2 3 2 4 2" xfId="49032" xr:uid="{EB574721-6C82-4744-8F54-87093D30CFE7}"/>
    <cellStyle name="Komma 3 3 2 2 6 2 3 2 5" xfId="27043" xr:uid="{C070EC77-3794-4815-BE53-8A34053E1864}"/>
    <cellStyle name="Komma 3 3 2 2 6 2 3 3" xfId="7998" xr:uid="{F9BE099F-4559-460E-BD43-22E44B2BBA41}"/>
    <cellStyle name="Komma 3 3 2 2 6 2 3 3 2" xfId="30067" xr:uid="{A3C4952D-E88B-468F-8687-FFABB46870FE}"/>
    <cellStyle name="Komma 3 3 2 2 6 2 3 4" xfId="13364" xr:uid="{FA067E16-4524-4853-9319-A814C832C934}"/>
    <cellStyle name="Komma 3 3 2 2 6 2 3 4 2" xfId="35433" xr:uid="{64B2C249-DDB4-4860-8E0B-6B0FB6F0D89F}"/>
    <cellStyle name="Komma 3 3 2 2 6 2 3 4 3" xfId="40981" xr:uid="{0DA74CFA-DCFA-4BA4-9902-BEF715312EE0}"/>
    <cellStyle name="Komma 3 3 2 2 6 2 3 5" xfId="18932" xr:uid="{8FD0B233-B13A-434A-AFE3-0AD7A4E0A912}"/>
    <cellStyle name="Komma 3 3 2 2 6 2 3 5 2" xfId="46549" xr:uid="{C78CFE1B-C006-4EC5-A9E3-20D195BED9CA}"/>
    <cellStyle name="Komma 3 3 2 2 6 2 3 6" xfId="24560" xr:uid="{EF67C15D-E863-4943-9931-21160FC59BAB}"/>
    <cellStyle name="Komma 3 3 2 2 6 2 4" xfId="3392" xr:uid="{6A0E6C54-2B6C-4193-9E24-17665AC61A27}"/>
    <cellStyle name="Komma 3 3 2 2 6 2 4 2" xfId="8919" xr:uid="{B4AA2124-E7DD-49FC-A7FF-8D7E87A58BC4}"/>
    <cellStyle name="Komma 3 3 2 2 6 2 4 2 2" xfId="30988" xr:uid="{01BE4AEB-88E6-47D2-86B6-217FDB1A18DC}"/>
    <cellStyle name="Komma 3 3 2 2 6 2 4 3" xfId="14386" xr:uid="{D7C1CEF6-E4D8-4118-BCA6-A5C59656AD05}"/>
    <cellStyle name="Komma 3 3 2 2 6 2 4 3 2" xfId="36455" xr:uid="{ABAD72C1-591D-4111-B16D-80189EB31022}"/>
    <cellStyle name="Komma 3 3 2 2 6 2 4 3 3" xfId="42003" xr:uid="{AF082520-B25E-49B7-A194-DAD7B533FAD3}"/>
    <cellStyle name="Komma 3 3 2 2 6 2 4 4" xfId="19954" xr:uid="{EBB10663-54BA-4B5C-BAA1-70BA664A71C3}"/>
    <cellStyle name="Komma 3 3 2 2 6 2 4 4 2" xfId="47470" xr:uid="{E9BAE679-790A-4FAA-A3AD-5C5DFD4A9536}"/>
    <cellStyle name="Komma 3 3 2 2 6 2 4 5" xfId="25481" xr:uid="{ABC58F6B-BC0E-4CA1-BA6E-A7F2C7BE692A}"/>
    <cellStyle name="Komma 3 3 2 2 6 2 5" xfId="6416" xr:uid="{3E44C208-CD66-43AC-BD7E-0809C5607AD0}"/>
    <cellStyle name="Komma 3 3 2 2 6 2 5 2" xfId="28485" xr:uid="{7B7DF6C9-54FF-42E6-924D-D2569C4678FB}"/>
    <cellStyle name="Komma 3 3 2 2 6 2 6" xfId="11802" xr:uid="{FEF18DFD-22E9-4556-B0FF-7F392563F45D}"/>
    <cellStyle name="Komma 3 3 2 2 6 2 6 2" xfId="33871" xr:uid="{A15DD0E8-C10E-4605-9CE1-703C306E927D}"/>
    <cellStyle name="Komma 3 3 2 2 6 2 6 3" xfId="39419" xr:uid="{0B3C920C-B3D6-4276-B784-EF72ADB1B4E0}"/>
    <cellStyle name="Komma 3 3 2 2 6 2 7" xfId="17350" xr:uid="{D6D210E2-C830-478B-A521-1D9B87ACBE76}"/>
    <cellStyle name="Komma 3 3 2 2 6 2 7 2" xfId="44967" xr:uid="{0AE40CA2-2EE2-48E4-81EF-91DB63DC043E}"/>
    <cellStyle name="Komma 3 3 2 2 6 2 8" xfId="22978" xr:uid="{9098253F-C58E-4EB8-9BD9-216C57BC98CF}"/>
    <cellStyle name="Komma 3 3 2 2 6 3" xfId="1168" xr:uid="{A91BF50D-EBFE-4350-AAE3-FBB79314A035}"/>
    <cellStyle name="Komma 3 3 2 2 6 3 2" xfId="3772" xr:uid="{593CB013-449B-4B47-B1A7-5ECD7BFD1CEE}"/>
    <cellStyle name="Komma 3 3 2 2 6 3 2 2" xfId="9279" xr:uid="{06E6C96F-27BF-4141-ADD5-C0533B8E5C58}"/>
    <cellStyle name="Komma 3 3 2 2 6 3 2 2 2" xfId="31348" xr:uid="{87CB7350-FF50-4DD2-A72A-768E5E3C91DF}"/>
    <cellStyle name="Komma 3 3 2 2 6 3 2 3" xfId="14766" xr:uid="{6C0A3926-7589-4A3A-ACDE-A51E1C3B6338}"/>
    <cellStyle name="Komma 3 3 2 2 6 3 2 3 2" xfId="36835" xr:uid="{750CA782-6955-4524-BBB5-A7A5334EE31F}"/>
    <cellStyle name="Komma 3 3 2 2 6 3 2 3 3" xfId="42383" xr:uid="{9736597E-3E71-490C-8F23-9293225F1C76}"/>
    <cellStyle name="Komma 3 3 2 2 6 3 2 4" xfId="20334" xr:uid="{CB0CE1F8-43C3-4975-A818-A512683BBACF}"/>
    <cellStyle name="Komma 3 3 2 2 6 3 2 4 2" xfId="47830" xr:uid="{79CDEFA4-71AC-4B69-AF9F-06270D5A1E2B}"/>
    <cellStyle name="Komma 3 3 2 2 6 3 2 5" xfId="25841" xr:uid="{7232097D-3065-4DA1-A4A8-8E76DC2516A0}"/>
    <cellStyle name="Komma 3 3 2 2 6 3 3" xfId="6796" xr:uid="{E2F23332-DC69-404A-8BFD-C5814EAD59EC}"/>
    <cellStyle name="Komma 3 3 2 2 6 3 3 2" xfId="28865" xr:uid="{1FA7E1AB-902D-47F1-B3D3-2544672A8252}"/>
    <cellStyle name="Komma 3 3 2 2 6 3 4" xfId="12162" xr:uid="{A7762AEB-40A1-4077-A6C6-4D2C46A3F46B}"/>
    <cellStyle name="Komma 3 3 2 2 6 3 4 2" xfId="34231" xr:uid="{C572AD96-E0A0-4EDF-905A-4D0E2B57E98C}"/>
    <cellStyle name="Komma 3 3 2 2 6 3 4 3" xfId="39779" xr:uid="{0FBC21E2-D9E3-4DD7-A6FC-6C7A52696EA1}"/>
    <cellStyle name="Komma 3 3 2 2 6 3 5" xfId="17730" xr:uid="{FE443B8D-C86A-46ED-800F-EE216643D278}"/>
    <cellStyle name="Komma 3 3 2 2 6 3 5 2" xfId="45347" xr:uid="{CFA52DE1-D5C6-43CC-B1E9-B4DD4AF7547F}"/>
    <cellStyle name="Komma 3 3 2 2 6 3 6" xfId="23358" xr:uid="{FDCEBD1F-B88B-468F-BA4D-AAAAEBBBC3DD}"/>
    <cellStyle name="Komma 3 3 2 2 6 4" xfId="1949" xr:uid="{AA4A7110-0B41-414A-98AE-250971C73851}"/>
    <cellStyle name="Komma 3 3 2 2 6 4 2" xfId="4553" xr:uid="{1D4A7468-CAE5-4EC6-98AE-E3E5F691F9F9}"/>
    <cellStyle name="Komma 3 3 2 2 6 4 2 2" xfId="10060" xr:uid="{7C8687A0-AD41-4E0C-B8C0-8E6E3E13761A}"/>
    <cellStyle name="Komma 3 3 2 2 6 4 2 2 2" xfId="32129" xr:uid="{D1D86CD4-25C8-4360-BE6D-04A7139608A2}"/>
    <cellStyle name="Komma 3 3 2 2 6 4 2 3" xfId="15547" xr:uid="{07D3FE24-8D34-45B6-8767-EBD16B9F5A02}"/>
    <cellStyle name="Komma 3 3 2 2 6 4 2 3 2" xfId="37616" xr:uid="{5E2C0E70-95EE-494B-ACD6-03B82AD32189}"/>
    <cellStyle name="Komma 3 3 2 2 6 4 2 3 3" xfId="43164" xr:uid="{61A8D8BA-D678-43C5-9DA9-975720CB97C1}"/>
    <cellStyle name="Komma 3 3 2 2 6 4 2 4" xfId="21115" xr:uid="{670171C2-1FB3-432A-97C3-C4B0872F8906}"/>
    <cellStyle name="Komma 3 3 2 2 6 4 2 4 2" xfId="48611" xr:uid="{20BE4234-226F-4509-9757-4885408AA529}"/>
    <cellStyle name="Komma 3 3 2 2 6 4 2 5" xfId="26622" xr:uid="{67673CEC-A2DE-4061-A9A5-8A712D789884}"/>
    <cellStyle name="Komma 3 3 2 2 6 4 3" xfId="7577" xr:uid="{AE70A8A7-AEF4-46C9-A1DE-6B038BA303B0}"/>
    <cellStyle name="Komma 3 3 2 2 6 4 3 2" xfId="29646" xr:uid="{1B00FBBE-1FE4-4D87-A44D-A63404810B6E}"/>
    <cellStyle name="Komma 3 3 2 2 6 4 4" xfId="12943" xr:uid="{7A69C26A-EE75-4DB2-A604-6E2A218BF68A}"/>
    <cellStyle name="Komma 3 3 2 2 6 4 4 2" xfId="35012" xr:uid="{61395FA9-483A-4BDB-B738-853C7EC6EB79}"/>
    <cellStyle name="Komma 3 3 2 2 6 4 4 3" xfId="40560" xr:uid="{BE86AADA-29DB-45A6-B67B-342621E34A65}"/>
    <cellStyle name="Komma 3 3 2 2 6 4 5" xfId="18511" xr:uid="{043AB5E2-B2B0-402A-AF0B-130E8540DE83}"/>
    <cellStyle name="Komma 3 3 2 2 6 4 5 2" xfId="46128" xr:uid="{96539B5B-30CC-437F-B9FB-3173EF374BD8}"/>
    <cellStyle name="Komma 3 3 2 2 6 4 6" xfId="24139" xr:uid="{5402A571-2ED0-4341-9868-51E0D2DDB955}"/>
    <cellStyle name="Komma 3 3 2 2 6 5" xfId="2971" xr:uid="{6E269412-33C4-4D85-BC2D-BDFC4A118433}"/>
    <cellStyle name="Komma 3 3 2 2 6 5 2" xfId="8498" xr:uid="{94195BDA-B398-48D9-AB71-D7D8DAAC8B79}"/>
    <cellStyle name="Komma 3 3 2 2 6 5 2 2" xfId="30567" xr:uid="{3CA2B14A-F80C-4B44-B46D-487806B56377}"/>
    <cellStyle name="Komma 3 3 2 2 6 5 3" xfId="13965" xr:uid="{1B37DCCC-55DB-4579-AF79-C9D5404D3E4A}"/>
    <cellStyle name="Komma 3 3 2 2 6 5 3 2" xfId="36034" xr:uid="{9DE5F2D8-AC63-4BA6-86E4-D4FCCFB60D6C}"/>
    <cellStyle name="Komma 3 3 2 2 6 5 3 3" xfId="41582" xr:uid="{941879D1-35EC-4C09-BDCD-D73087E180B0}"/>
    <cellStyle name="Komma 3 3 2 2 6 5 4" xfId="19533" xr:uid="{71D57CC2-A489-451D-B95B-D11A23408F23}"/>
    <cellStyle name="Komma 3 3 2 2 6 5 4 2" xfId="47049" xr:uid="{09A1AC1C-A84C-4F68-A3DA-F62217F7A61E}"/>
    <cellStyle name="Komma 3 3 2 2 6 5 5" xfId="25060" xr:uid="{0FD5DADB-BBF4-4E10-871C-172C7A4170C3}"/>
    <cellStyle name="Komma 3 3 2 2 6 6" xfId="5334" xr:uid="{504ACF90-753F-4AE1-B7E1-9EC0EADEFF45}"/>
    <cellStyle name="Komma 3 3 2 2 6 6 2" xfId="10841" xr:uid="{79BB6FCC-0054-4F2A-A210-C74F4FFF4772}"/>
    <cellStyle name="Komma 3 3 2 2 6 6 2 2" xfId="32910" xr:uid="{803ADF24-1B1C-46BF-92A2-9CC19966356D}"/>
    <cellStyle name="Komma 3 3 2 2 6 6 3" xfId="16328" xr:uid="{BDEFE34C-0876-43C1-8DBE-EE7B912309F6}"/>
    <cellStyle name="Komma 3 3 2 2 6 6 3 2" xfId="38397" xr:uid="{80CC94A1-9885-4005-94A0-B0AC33A5F621}"/>
    <cellStyle name="Komma 3 3 2 2 6 6 3 3" xfId="43945" xr:uid="{4B8BFFFE-592E-49B7-AD98-D84C4CAFEDE4}"/>
    <cellStyle name="Komma 3 3 2 2 6 6 4" xfId="21896" xr:uid="{7A732084-C25C-43CE-9E5F-8960B1EB21CA}"/>
    <cellStyle name="Komma 3 3 2 2 6 6 4 2" xfId="49392" xr:uid="{8106DA0F-ECAB-4AC9-A33D-6B5683C886ED}"/>
    <cellStyle name="Komma 3 3 2 2 6 6 5" xfId="27403" xr:uid="{762E5667-4390-4302-8CC5-B3B34E00558E}"/>
    <cellStyle name="Komma 3 3 2 2 6 7" xfId="5995" xr:uid="{EF66DF4B-F408-4CDE-9276-4D1FB0AD44C9}"/>
    <cellStyle name="Komma 3 3 2 2 6 7 2" xfId="28064" xr:uid="{EEE59DE1-E8D0-4DF8-AFBF-6720EE1EA9A3}"/>
    <cellStyle name="Komma 3 3 2 2 6 8" xfId="11381" xr:uid="{479BA05D-1CF4-4E9D-A736-12B555C36213}"/>
    <cellStyle name="Komma 3 3 2 2 6 8 2" xfId="33450" xr:uid="{038612E3-D9C2-4136-8141-DEBA4C46B338}"/>
    <cellStyle name="Komma 3 3 2 2 6 8 3" xfId="38998" xr:uid="{BD3DDC6F-DEE9-448D-A5CA-F0D6E4277FEE}"/>
    <cellStyle name="Komma 3 3 2 2 6 9" xfId="16929" xr:uid="{D4259E48-B3F6-43AE-8F8F-288D33409DAC}"/>
    <cellStyle name="Komma 3 3 2 2 6 9 2" xfId="44546" xr:uid="{85AFED22-BD4F-4A76-999F-5EFBB734DF30}"/>
    <cellStyle name="Komma 3 3 2 2 7" xfId="405" xr:uid="{FE1422D4-BC2B-40C2-97DF-4F9FF302E840}"/>
    <cellStyle name="Komma 3 3 2 2 7 10" xfId="22597" xr:uid="{9442D3EE-8DCE-421B-A18E-FD6C51CE501C}"/>
    <cellStyle name="Komma 3 3 2 2 7 2" xfId="828" xr:uid="{9859C950-000E-4520-884A-EFDAFCFB0C54}"/>
    <cellStyle name="Komma 3 3 2 2 7 2 2" xfId="1629" xr:uid="{D684BBA3-5C6B-46A0-BD5A-E6ED3E60ACA9}"/>
    <cellStyle name="Komma 3 3 2 2 7 2 2 2" xfId="4233" xr:uid="{31636A48-E7C4-4D2B-9A81-9DF6670AAC7B}"/>
    <cellStyle name="Komma 3 3 2 2 7 2 2 2 2" xfId="9740" xr:uid="{586C7183-EF27-459B-A088-A19ED5018DBD}"/>
    <cellStyle name="Komma 3 3 2 2 7 2 2 2 2 2" xfId="31809" xr:uid="{A666E4F3-F837-4006-AA9A-819A8457C889}"/>
    <cellStyle name="Komma 3 3 2 2 7 2 2 2 3" xfId="15227" xr:uid="{DB79178E-020F-4344-92B1-D985F2B18DB5}"/>
    <cellStyle name="Komma 3 3 2 2 7 2 2 2 3 2" xfId="37296" xr:uid="{16FF0A8A-C346-4F86-A43A-81841503BEEA}"/>
    <cellStyle name="Komma 3 3 2 2 7 2 2 2 3 3" xfId="42844" xr:uid="{9CEBCB3B-DE8F-4A0C-8A26-771BB22E08E7}"/>
    <cellStyle name="Komma 3 3 2 2 7 2 2 2 4" xfId="20795" xr:uid="{FC701D51-7701-48FC-A286-9D005F444FE5}"/>
    <cellStyle name="Komma 3 3 2 2 7 2 2 2 4 2" xfId="48291" xr:uid="{2CA57CEB-28B2-4E44-B524-E55C9F6F683F}"/>
    <cellStyle name="Komma 3 3 2 2 7 2 2 2 5" xfId="26302" xr:uid="{E3C7F0D1-F4D0-4A1A-AE48-F3B38C0B1B6C}"/>
    <cellStyle name="Komma 3 3 2 2 7 2 2 3" xfId="7257" xr:uid="{D8D8C150-C388-4474-BFBB-3392CC8B7DB4}"/>
    <cellStyle name="Komma 3 3 2 2 7 2 2 3 2" xfId="29326" xr:uid="{4AF4FA5E-8009-417C-9D1B-34800963AF3A}"/>
    <cellStyle name="Komma 3 3 2 2 7 2 2 4" xfId="12623" xr:uid="{99827BF8-CAF9-4D12-A0F6-413CC14D17D1}"/>
    <cellStyle name="Komma 3 3 2 2 7 2 2 4 2" xfId="34692" xr:uid="{ECCF40FE-336C-4EEF-B45E-481448ED224D}"/>
    <cellStyle name="Komma 3 3 2 2 7 2 2 4 3" xfId="40240" xr:uid="{E245EAA5-CB81-4640-B705-98F7B39322A4}"/>
    <cellStyle name="Komma 3 3 2 2 7 2 2 5" xfId="18191" xr:uid="{6FAFD158-4755-4D42-A6E8-6987F56D93F7}"/>
    <cellStyle name="Komma 3 3 2 2 7 2 2 5 2" xfId="45808" xr:uid="{6A562FD4-3BE5-45BB-8D4E-BCE992A9387A}"/>
    <cellStyle name="Komma 3 3 2 2 7 2 2 6" xfId="23819" xr:uid="{0F947914-E657-4152-BD5E-962A5919A745}"/>
    <cellStyle name="Komma 3 3 2 2 7 2 3" xfId="2410" xr:uid="{F394056A-B884-462A-95D8-1E5194C25258}"/>
    <cellStyle name="Komma 3 3 2 2 7 2 3 2" xfId="5014" xr:uid="{58E29A3A-27B2-43E0-BE2A-DCF71616F726}"/>
    <cellStyle name="Komma 3 3 2 2 7 2 3 2 2" xfId="10521" xr:uid="{ED30B5B0-C87A-4F66-A883-95BB58E7CAFA}"/>
    <cellStyle name="Komma 3 3 2 2 7 2 3 2 2 2" xfId="32590" xr:uid="{8BD2F31B-A4E5-48F3-AC85-111E139FB8F8}"/>
    <cellStyle name="Komma 3 3 2 2 7 2 3 2 3" xfId="16008" xr:uid="{EAC07D3B-2762-4F58-808A-207C45A879C1}"/>
    <cellStyle name="Komma 3 3 2 2 7 2 3 2 3 2" xfId="38077" xr:uid="{24431B5B-D294-483B-96CE-8B6F9A97D8F8}"/>
    <cellStyle name="Komma 3 3 2 2 7 2 3 2 3 3" xfId="43625" xr:uid="{A155574F-88A4-4DC2-83B6-5DA0D53706CE}"/>
    <cellStyle name="Komma 3 3 2 2 7 2 3 2 4" xfId="21576" xr:uid="{568957D8-FFDD-4899-A8B4-F7DDBDDC6253}"/>
    <cellStyle name="Komma 3 3 2 2 7 2 3 2 4 2" xfId="49072" xr:uid="{99132B58-B3CE-4140-B760-72CB5A1F5B05}"/>
    <cellStyle name="Komma 3 3 2 2 7 2 3 2 5" xfId="27083" xr:uid="{62D4398D-7F78-4F77-A44C-3C8B90C014CB}"/>
    <cellStyle name="Komma 3 3 2 2 7 2 3 3" xfId="8038" xr:uid="{13C9A02F-C8A5-4A49-ACB9-7E6E16F6D571}"/>
    <cellStyle name="Komma 3 3 2 2 7 2 3 3 2" xfId="30107" xr:uid="{CF483C84-7E72-4CD3-A0BE-9E573ED2E059}"/>
    <cellStyle name="Komma 3 3 2 2 7 2 3 4" xfId="13404" xr:uid="{07984D07-62A5-4063-82BC-CA920FFC9753}"/>
    <cellStyle name="Komma 3 3 2 2 7 2 3 4 2" xfId="35473" xr:uid="{65B1198D-5356-4695-AA60-08F606D007DB}"/>
    <cellStyle name="Komma 3 3 2 2 7 2 3 4 3" xfId="41021" xr:uid="{DE38207C-70E3-4609-B5C4-6BBB6F0EBCEF}"/>
    <cellStyle name="Komma 3 3 2 2 7 2 3 5" xfId="18972" xr:uid="{CA891788-4A9A-446E-A079-E74626A738DE}"/>
    <cellStyle name="Komma 3 3 2 2 7 2 3 5 2" xfId="46589" xr:uid="{42D166B6-1418-4941-A3FD-33530413C7B3}"/>
    <cellStyle name="Komma 3 3 2 2 7 2 3 6" xfId="24600" xr:uid="{DE33C35B-4B66-4453-BCBF-ACEAD0902CEB}"/>
    <cellStyle name="Komma 3 3 2 2 7 2 4" xfId="3432" xr:uid="{03E9FDE4-0332-4781-A780-AC9893755567}"/>
    <cellStyle name="Komma 3 3 2 2 7 2 4 2" xfId="8959" xr:uid="{0BDE5F39-322F-49E3-9D63-E8D9599AB7E5}"/>
    <cellStyle name="Komma 3 3 2 2 7 2 4 2 2" xfId="31028" xr:uid="{2EFED927-00FC-4990-8FA1-7EECC5DA9A3B}"/>
    <cellStyle name="Komma 3 3 2 2 7 2 4 3" xfId="14426" xr:uid="{43B8A692-9191-4A83-AAFE-AF3F676824DA}"/>
    <cellStyle name="Komma 3 3 2 2 7 2 4 3 2" xfId="36495" xr:uid="{BCDABD3E-C950-47AB-9E67-CE5610B44888}"/>
    <cellStyle name="Komma 3 3 2 2 7 2 4 3 3" xfId="42043" xr:uid="{E9E897E7-B8F4-4A2D-96BD-2802657C8AEA}"/>
    <cellStyle name="Komma 3 3 2 2 7 2 4 4" xfId="19994" xr:uid="{ADAEAA22-B960-49D2-A4EB-05835955B7A6}"/>
    <cellStyle name="Komma 3 3 2 2 7 2 4 4 2" xfId="47510" xr:uid="{E80F0A95-F90F-4620-9997-F036BBC623DE}"/>
    <cellStyle name="Komma 3 3 2 2 7 2 4 5" xfId="25521" xr:uid="{0E57B5E2-627D-4459-A127-122940CE4390}"/>
    <cellStyle name="Komma 3 3 2 2 7 2 5" xfId="6456" xr:uid="{A2DC1598-65D5-477F-B189-27DA721BB33A}"/>
    <cellStyle name="Komma 3 3 2 2 7 2 5 2" xfId="28525" xr:uid="{5AEBEA83-E98C-43FB-8E9C-F98FF30B32EC}"/>
    <cellStyle name="Komma 3 3 2 2 7 2 6" xfId="11842" xr:uid="{2AB43FE6-C168-4F79-8DF6-32279E0D9D94}"/>
    <cellStyle name="Komma 3 3 2 2 7 2 6 2" xfId="33911" xr:uid="{475F9F89-1BD9-4BDC-B9BF-AC90DBC36FF2}"/>
    <cellStyle name="Komma 3 3 2 2 7 2 6 3" xfId="39459" xr:uid="{CCB01A3B-8AD1-44EE-AFBA-6D2FA0AC2F93}"/>
    <cellStyle name="Komma 3 3 2 2 7 2 7" xfId="17390" xr:uid="{14F92CAF-014F-45D7-9883-CC045851A47A}"/>
    <cellStyle name="Komma 3 3 2 2 7 2 7 2" xfId="45007" xr:uid="{64334BC6-0E3A-40A7-9A51-85012A0B5688}"/>
    <cellStyle name="Komma 3 3 2 2 7 2 8" xfId="23018" xr:uid="{C88CF72A-8A51-4362-A97C-DF158AE39CD0}"/>
    <cellStyle name="Komma 3 3 2 2 7 3" xfId="1208" xr:uid="{6480657F-CE91-444E-84CA-B529440B7464}"/>
    <cellStyle name="Komma 3 3 2 2 7 3 2" xfId="3812" xr:uid="{5E39A6C5-1623-4CE7-A91A-844714894320}"/>
    <cellStyle name="Komma 3 3 2 2 7 3 2 2" xfId="9319" xr:uid="{32E7B982-C57A-40ED-993F-1E14E6FD03D7}"/>
    <cellStyle name="Komma 3 3 2 2 7 3 2 2 2" xfId="31388" xr:uid="{A639085E-3CB6-44E7-8778-2229D225DC48}"/>
    <cellStyle name="Komma 3 3 2 2 7 3 2 3" xfId="14806" xr:uid="{77F88A3C-12AD-416D-9326-56DC03AF90B1}"/>
    <cellStyle name="Komma 3 3 2 2 7 3 2 3 2" xfId="36875" xr:uid="{C962937D-F226-4A5D-9F04-778E6F8953B0}"/>
    <cellStyle name="Komma 3 3 2 2 7 3 2 3 3" xfId="42423" xr:uid="{54ED8BE9-5520-4940-AAA7-C6C9B8952EB7}"/>
    <cellStyle name="Komma 3 3 2 2 7 3 2 4" xfId="20374" xr:uid="{D9EA5BA2-D181-4799-8129-37579E6E1F98}"/>
    <cellStyle name="Komma 3 3 2 2 7 3 2 4 2" xfId="47870" xr:uid="{6AFA178B-3D46-4D27-BCF4-C1A577FA210E}"/>
    <cellStyle name="Komma 3 3 2 2 7 3 2 5" xfId="25881" xr:uid="{7C77407B-3FDD-455C-A926-6B3F04857234}"/>
    <cellStyle name="Komma 3 3 2 2 7 3 3" xfId="6836" xr:uid="{C03628C2-F8B3-494B-BC83-19ACA1000403}"/>
    <cellStyle name="Komma 3 3 2 2 7 3 3 2" xfId="28905" xr:uid="{DC9C3BF6-118C-4EE7-B1AF-74D06CD44D15}"/>
    <cellStyle name="Komma 3 3 2 2 7 3 4" xfId="12202" xr:uid="{38ACC581-CB76-46A1-84CB-C43BA650C9CB}"/>
    <cellStyle name="Komma 3 3 2 2 7 3 4 2" xfId="34271" xr:uid="{E3460FF9-CD5E-4F1C-8284-EB6EF5953A28}"/>
    <cellStyle name="Komma 3 3 2 2 7 3 4 3" xfId="39819" xr:uid="{06E87DD9-7011-4114-BC4C-0EB94DF5AF22}"/>
    <cellStyle name="Komma 3 3 2 2 7 3 5" xfId="17770" xr:uid="{A52FBBEE-4238-4432-AEFF-46928F86FC16}"/>
    <cellStyle name="Komma 3 3 2 2 7 3 5 2" xfId="45387" xr:uid="{2604100B-1C1D-451B-968C-9E9A7DFF34CA}"/>
    <cellStyle name="Komma 3 3 2 2 7 3 6" xfId="23398" xr:uid="{7E9F5CBE-E88B-4A85-A80A-18982551B1C5}"/>
    <cellStyle name="Komma 3 3 2 2 7 4" xfId="1989" xr:uid="{A52364D5-347E-4861-AFBA-26D781DD35FE}"/>
    <cellStyle name="Komma 3 3 2 2 7 4 2" xfId="4593" xr:uid="{EE5BF44A-93EF-4572-8819-DB7A7FAF2946}"/>
    <cellStyle name="Komma 3 3 2 2 7 4 2 2" xfId="10100" xr:uid="{29FF819B-05A6-4FA2-A7CB-73452C27A1D7}"/>
    <cellStyle name="Komma 3 3 2 2 7 4 2 2 2" xfId="32169" xr:uid="{B7A9BB82-6023-4B0C-96C3-DA25BF93453D}"/>
    <cellStyle name="Komma 3 3 2 2 7 4 2 3" xfId="15587" xr:uid="{24DA624C-19FB-4970-8C82-AC86738279C3}"/>
    <cellStyle name="Komma 3 3 2 2 7 4 2 3 2" xfId="37656" xr:uid="{8D15FF30-1491-4025-80D9-0CF44789DB50}"/>
    <cellStyle name="Komma 3 3 2 2 7 4 2 3 3" xfId="43204" xr:uid="{1C301D09-928B-4091-95DC-DFBDC8AC3F94}"/>
    <cellStyle name="Komma 3 3 2 2 7 4 2 4" xfId="21155" xr:uid="{4272AA5B-5256-4052-A806-118559E980FF}"/>
    <cellStyle name="Komma 3 3 2 2 7 4 2 4 2" xfId="48651" xr:uid="{B1C9641F-1D47-40D0-946F-D51B22135948}"/>
    <cellStyle name="Komma 3 3 2 2 7 4 2 5" xfId="26662" xr:uid="{0B760BE9-55F3-4185-A87D-74C5C43CB469}"/>
    <cellStyle name="Komma 3 3 2 2 7 4 3" xfId="7617" xr:uid="{8444EBA0-4544-47D3-AACC-8FC6BC5BD5FF}"/>
    <cellStyle name="Komma 3 3 2 2 7 4 3 2" xfId="29686" xr:uid="{8A43F570-5303-4CA3-84A1-7F9D6DBB8799}"/>
    <cellStyle name="Komma 3 3 2 2 7 4 4" xfId="12983" xr:uid="{F0170E25-2CA1-4651-ADBE-46A01753E5E4}"/>
    <cellStyle name="Komma 3 3 2 2 7 4 4 2" xfId="35052" xr:uid="{F63CF4DF-221B-41CA-B416-576C833ADEB3}"/>
    <cellStyle name="Komma 3 3 2 2 7 4 4 3" xfId="40600" xr:uid="{2DE6900D-CCDF-4BBC-920D-57DA980192FC}"/>
    <cellStyle name="Komma 3 3 2 2 7 4 5" xfId="18551" xr:uid="{CF5FD166-D111-45F8-8998-BB50A6E6BEE9}"/>
    <cellStyle name="Komma 3 3 2 2 7 4 5 2" xfId="46168" xr:uid="{A23C6B60-5D4F-47F5-9E94-1103341C6ABB}"/>
    <cellStyle name="Komma 3 3 2 2 7 4 6" xfId="24179" xr:uid="{DB4770E4-BED3-4236-BFE9-9D578B3FA91C}"/>
    <cellStyle name="Komma 3 3 2 2 7 5" xfId="3011" xr:uid="{0F66DF28-46F4-4A50-A3A6-E6082EFF27E3}"/>
    <cellStyle name="Komma 3 3 2 2 7 5 2" xfId="8538" xr:uid="{0EB8E13F-0AAE-440B-A9FB-4C3A59755725}"/>
    <cellStyle name="Komma 3 3 2 2 7 5 2 2" xfId="30607" xr:uid="{F15C9D84-DCE3-4ED3-AA9F-EA23176D88B8}"/>
    <cellStyle name="Komma 3 3 2 2 7 5 3" xfId="14005" xr:uid="{F22D896A-CE9A-4A4F-AF51-D5A1BD4CA29B}"/>
    <cellStyle name="Komma 3 3 2 2 7 5 3 2" xfId="36074" xr:uid="{32265364-CF76-4B1C-86CA-E123F4ABF876}"/>
    <cellStyle name="Komma 3 3 2 2 7 5 3 3" xfId="41622" xr:uid="{14B7725D-2AA6-488D-9B1E-E7C83AE9DE4F}"/>
    <cellStyle name="Komma 3 3 2 2 7 5 4" xfId="19573" xr:uid="{A11A16C0-A33A-49B7-9BCA-8A97D0C6C68C}"/>
    <cellStyle name="Komma 3 3 2 2 7 5 4 2" xfId="47089" xr:uid="{94D51BF0-9E49-46D1-8167-8548678E317C}"/>
    <cellStyle name="Komma 3 3 2 2 7 5 5" xfId="25100" xr:uid="{62A07503-D514-4645-AE25-0F2A89530D00}"/>
    <cellStyle name="Komma 3 3 2 2 7 6" xfId="5374" xr:uid="{282EC337-9DFC-4391-8D2C-BD886C967D52}"/>
    <cellStyle name="Komma 3 3 2 2 7 6 2" xfId="10881" xr:uid="{52F95725-3CF7-4273-888C-7296498DC58F}"/>
    <cellStyle name="Komma 3 3 2 2 7 6 2 2" xfId="32950" xr:uid="{70C26512-8A4A-462D-AC3D-36AB1AC93B4B}"/>
    <cellStyle name="Komma 3 3 2 2 7 6 3" xfId="16368" xr:uid="{113A3249-9B7A-401C-9917-F69C94DE6F6A}"/>
    <cellStyle name="Komma 3 3 2 2 7 6 3 2" xfId="38437" xr:uid="{4598EAEE-B7A9-40C5-9616-277B6DCDE7B1}"/>
    <cellStyle name="Komma 3 3 2 2 7 6 3 3" xfId="43985" xr:uid="{633EB85B-B277-4ACB-96FA-F670C8FC6B41}"/>
    <cellStyle name="Komma 3 3 2 2 7 6 4" xfId="21936" xr:uid="{39430808-A2B9-433F-BB60-22B68BE37FCC}"/>
    <cellStyle name="Komma 3 3 2 2 7 6 4 2" xfId="49432" xr:uid="{5DC92922-0F18-4C60-A343-F24881F7E5FB}"/>
    <cellStyle name="Komma 3 3 2 2 7 6 5" xfId="27443" xr:uid="{2118B325-9AD8-4A11-ABA1-2ABE5D74E5DF}"/>
    <cellStyle name="Komma 3 3 2 2 7 7" xfId="6035" xr:uid="{8D16D262-2AF1-4E0D-94F8-47009692F70F}"/>
    <cellStyle name="Komma 3 3 2 2 7 7 2" xfId="28104" xr:uid="{E051C287-602C-4142-95B8-1F0AF9FCC914}"/>
    <cellStyle name="Komma 3 3 2 2 7 8" xfId="11421" xr:uid="{E6E7E57F-5039-456F-AD0F-E472A9010EA3}"/>
    <cellStyle name="Komma 3 3 2 2 7 8 2" xfId="33490" xr:uid="{70DCC9B3-D5F7-47F4-91E5-7205C581EA55}"/>
    <cellStyle name="Komma 3 3 2 2 7 8 3" xfId="39038" xr:uid="{55EB43F4-EF10-477C-8138-C2B160C5B112}"/>
    <cellStyle name="Komma 3 3 2 2 7 9" xfId="16969" xr:uid="{A887DF3C-3E59-4738-B8E7-E5497D871AFF}"/>
    <cellStyle name="Komma 3 3 2 2 7 9 2" xfId="44586" xr:uid="{3536894F-E19C-4FA3-8FEA-D0BC9993D666}"/>
    <cellStyle name="Komma 3 3 2 2 8" xfId="447" xr:uid="{59C3025B-8856-41D7-8462-DA1F19C55441}"/>
    <cellStyle name="Komma 3 3 2 2 8 10" xfId="22637" xr:uid="{91714CC0-FC1C-4CE3-A8F2-2303B5A7481C}"/>
    <cellStyle name="Komma 3 3 2 2 8 2" xfId="868" xr:uid="{CD4C6E6F-D06B-4AFD-AEB3-1047767EA7C8}"/>
    <cellStyle name="Komma 3 3 2 2 8 2 2" xfId="1669" xr:uid="{3A186AD0-838B-404E-8243-499E8FDF9161}"/>
    <cellStyle name="Komma 3 3 2 2 8 2 2 2" xfId="4273" xr:uid="{B001AE97-46F2-4C89-993D-1DD81E534A12}"/>
    <cellStyle name="Komma 3 3 2 2 8 2 2 2 2" xfId="9780" xr:uid="{2DDCAE7A-A1DF-4F4B-B6BB-FA69540A393F}"/>
    <cellStyle name="Komma 3 3 2 2 8 2 2 2 2 2" xfId="31849" xr:uid="{88BC02B0-E0FF-41A2-9AF9-4C9AE531730D}"/>
    <cellStyle name="Komma 3 3 2 2 8 2 2 2 3" xfId="15267" xr:uid="{28B270C7-88BF-4362-876B-479CF0BE53A3}"/>
    <cellStyle name="Komma 3 3 2 2 8 2 2 2 3 2" xfId="37336" xr:uid="{3D7D3F11-1835-4199-9552-5C1A49AD403D}"/>
    <cellStyle name="Komma 3 3 2 2 8 2 2 2 3 3" xfId="42884" xr:uid="{A5F7AEF5-40CA-4E94-9F36-FD99BF8D7472}"/>
    <cellStyle name="Komma 3 3 2 2 8 2 2 2 4" xfId="20835" xr:uid="{B7A4F3E3-D904-4636-AB48-F58BA21453CA}"/>
    <cellStyle name="Komma 3 3 2 2 8 2 2 2 4 2" xfId="48331" xr:uid="{87F66D77-7D59-40DC-A691-16E818BEB2B0}"/>
    <cellStyle name="Komma 3 3 2 2 8 2 2 2 5" xfId="26342" xr:uid="{6F964ADB-E605-4F8E-BD26-6EB37A6D7C82}"/>
    <cellStyle name="Komma 3 3 2 2 8 2 2 3" xfId="7297" xr:uid="{882EFBED-DDA1-4F98-91E0-45E4BB44ED7E}"/>
    <cellStyle name="Komma 3 3 2 2 8 2 2 3 2" xfId="29366" xr:uid="{6AF15341-8B8D-46F0-A6C9-65B84BE6BF57}"/>
    <cellStyle name="Komma 3 3 2 2 8 2 2 4" xfId="12663" xr:uid="{014316DA-75CF-440A-95D1-7A8B4458E99C}"/>
    <cellStyle name="Komma 3 3 2 2 8 2 2 4 2" xfId="34732" xr:uid="{C84A11B5-9497-4C28-8A82-82932CCF7815}"/>
    <cellStyle name="Komma 3 3 2 2 8 2 2 4 3" xfId="40280" xr:uid="{0B029917-784A-49DE-B465-9817230B1B6C}"/>
    <cellStyle name="Komma 3 3 2 2 8 2 2 5" xfId="18231" xr:uid="{7B17335C-EE9A-4DD4-A27D-9C424A405308}"/>
    <cellStyle name="Komma 3 3 2 2 8 2 2 5 2" xfId="45848" xr:uid="{1CA1C61B-A4DE-40F4-92F7-7D153849D9CE}"/>
    <cellStyle name="Komma 3 3 2 2 8 2 2 6" xfId="23859" xr:uid="{D687B040-AAB2-4BDC-ACB5-034082186F57}"/>
    <cellStyle name="Komma 3 3 2 2 8 2 3" xfId="2450" xr:uid="{CA204259-A8D4-49A6-B5B5-D96C67310B5A}"/>
    <cellStyle name="Komma 3 3 2 2 8 2 3 2" xfId="5054" xr:uid="{1210BBB2-E751-4047-88F5-77906AEABCA1}"/>
    <cellStyle name="Komma 3 3 2 2 8 2 3 2 2" xfId="10561" xr:uid="{8E71B4E0-E45C-4276-9524-13E0ACD7893F}"/>
    <cellStyle name="Komma 3 3 2 2 8 2 3 2 2 2" xfId="32630" xr:uid="{E874E4B8-AB44-4143-97F0-AA57FC7B951E}"/>
    <cellStyle name="Komma 3 3 2 2 8 2 3 2 3" xfId="16048" xr:uid="{2BD1BAFC-6266-4BEC-8CAF-0A998B501C9D}"/>
    <cellStyle name="Komma 3 3 2 2 8 2 3 2 3 2" xfId="38117" xr:uid="{2A991CBF-9965-459D-840A-A41778C5EEEE}"/>
    <cellStyle name="Komma 3 3 2 2 8 2 3 2 3 3" xfId="43665" xr:uid="{9F060E6A-EC92-448F-8A00-D4403B300509}"/>
    <cellStyle name="Komma 3 3 2 2 8 2 3 2 4" xfId="21616" xr:uid="{1AD5CE4C-8A8C-4C02-BB54-5A88963934C1}"/>
    <cellStyle name="Komma 3 3 2 2 8 2 3 2 4 2" xfId="49112" xr:uid="{88EA2F3F-2F55-4AF4-8196-A62E4DF4CBE2}"/>
    <cellStyle name="Komma 3 3 2 2 8 2 3 2 5" xfId="27123" xr:uid="{CE6167EB-0918-4C47-8CA5-1B9AAB79DCCE}"/>
    <cellStyle name="Komma 3 3 2 2 8 2 3 3" xfId="8078" xr:uid="{968C14FA-BA4F-4E83-96CF-148B5D11A854}"/>
    <cellStyle name="Komma 3 3 2 2 8 2 3 3 2" xfId="30147" xr:uid="{E11C5446-B2D9-42BD-A14F-319DF21E8935}"/>
    <cellStyle name="Komma 3 3 2 2 8 2 3 4" xfId="13444" xr:uid="{C7A0709F-B66F-4296-B8F6-27BA68EF8444}"/>
    <cellStyle name="Komma 3 3 2 2 8 2 3 4 2" xfId="35513" xr:uid="{43E0AE7A-271E-482F-BB00-689DB66D2D76}"/>
    <cellStyle name="Komma 3 3 2 2 8 2 3 4 3" xfId="41061" xr:uid="{645B531E-4D98-4E1B-AB81-0280C91EC240}"/>
    <cellStyle name="Komma 3 3 2 2 8 2 3 5" xfId="19012" xr:uid="{2A872151-26AD-4351-99FE-A7FBA1961E08}"/>
    <cellStyle name="Komma 3 3 2 2 8 2 3 5 2" xfId="46629" xr:uid="{B301F315-765F-4A1D-A3FF-14CD2F77C610}"/>
    <cellStyle name="Komma 3 3 2 2 8 2 3 6" xfId="24640" xr:uid="{F559566C-74D6-4BFC-985B-A236A438840D}"/>
    <cellStyle name="Komma 3 3 2 2 8 2 4" xfId="3472" xr:uid="{940132FA-5256-4736-AC43-90E9DA68AE13}"/>
    <cellStyle name="Komma 3 3 2 2 8 2 4 2" xfId="8999" xr:uid="{9DAC7828-B38F-4FDB-8C0E-8783B79EFD86}"/>
    <cellStyle name="Komma 3 3 2 2 8 2 4 2 2" xfId="31068" xr:uid="{6535D127-7579-4B01-BD9A-DD332F251888}"/>
    <cellStyle name="Komma 3 3 2 2 8 2 4 3" xfId="14466" xr:uid="{651652E4-F9D7-4F6C-8A04-A11A58C35EE1}"/>
    <cellStyle name="Komma 3 3 2 2 8 2 4 3 2" xfId="36535" xr:uid="{313D7866-EB67-4F6A-BB42-1101C7CA3C59}"/>
    <cellStyle name="Komma 3 3 2 2 8 2 4 3 3" xfId="42083" xr:uid="{4D4F8EDE-51AA-4349-9B9B-E6ED6F84C18C}"/>
    <cellStyle name="Komma 3 3 2 2 8 2 4 4" xfId="20034" xr:uid="{95532D58-A06A-486E-AC48-F0BCF697AD80}"/>
    <cellStyle name="Komma 3 3 2 2 8 2 4 4 2" xfId="47550" xr:uid="{F77AFEFC-EDBA-422D-A2E4-E45A67C3E960}"/>
    <cellStyle name="Komma 3 3 2 2 8 2 4 5" xfId="25561" xr:uid="{F85991B3-96B7-4329-8E5F-6EE8425923E5}"/>
    <cellStyle name="Komma 3 3 2 2 8 2 5" xfId="6496" xr:uid="{079BD2F2-95C1-4164-B46C-431A3EA4C415}"/>
    <cellStyle name="Komma 3 3 2 2 8 2 5 2" xfId="28565" xr:uid="{AB50A9AC-6307-4C3F-9F6C-DC1224389D6C}"/>
    <cellStyle name="Komma 3 3 2 2 8 2 6" xfId="11882" xr:uid="{23BA8D5C-440D-450A-9467-FD8482F56961}"/>
    <cellStyle name="Komma 3 3 2 2 8 2 6 2" xfId="33951" xr:uid="{A65C000C-B625-4017-A659-3403B26A495A}"/>
    <cellStyle name="Komma 3 3 2 2 8 2 6 3" xfId="39499" xr:uid="{5AAA1F40-6169-4F04-944A-FFD56D7812A9}"/>
    <cellStyle name="Komma 3 3 2 2 8 2 7" xfId="17430" xr:uid="{147E22A5-E4B0-4ADF-9B2E-83D8E60DBBC0}"/>
    <cellStyle name="Komma 3 3 2 2 8 2 7 2" xfId="45047" xr:uid="{502F313A-9693-4E0E-9640-C42F58AE580C}"/>
    <cellStyle name="Komma 3 3 2 2 8 2 8" xfId="23058" xr:uid="{2976A3F2-2DCA-42EB-AC99-16F8747BA529}"/>
    <cellStyle name="Komma 3 3 2 2 8 3" xfId="1248" xr:uid="{F4E19913-01E8-4F3E-BA0D-60F6DAED5CF9}"/>
    <cellStyle name="Komma 3 3 2 2 8 3 2" xfId="3852" xr:uid="{BA98DDA9-F4B5-4623-9050-DC736445521B}"/>
    <cellStyle name="Komma 3 3 2 2 8 3 2 2" xfId="9359" xr:uid="{BE6B277F-2299-4AFE-BB52-0A2E12F9A29D}"/>
    <cellStyle name="Komma 3 3 2 2 8 3 2 2 2" xfId="31428" xr:uid="{0F48B08D-AA38-402B-97C8-B90B95254261}"/>
    <cellStyle name="Komma 3 3 2 2 8 3 2 3" xfId="14846" xr:uid="{B74901C5-9DE1-411D-AAEE-0F5DCF79D1B2}"/>
    <cellStyle name="Komma 3 3 2 2 8 3 2 3 2" xfId="36915" xr:uid="{8E6839D7-45AE-4FDA-B5F9-CCB28D8DFD03}"/>
    <cellStyle name="Komma 3 3 2 2 8 3 2 3 3" xfId="42463" xr:uid="{4AB1FCED-504A-4E2E-9F05-1CD886BDADE3}"/>
    <cellStyle name="Komma 3 3 2 2 8 3 2 4" xfId="20414" xr:uid="{1AC3B705-6008-43CF-969D-BACCC7937E29}"/>
    <cellStyle name="Komma 3 3 2 2 8 3 2 4 2" xfId="47910" xr:uid="{3C82C408-47B5-4768-8F50-59C8F236A183}"/>
    <cellStyle name="Komma 3 3 2 2 8 3 2 5" xfId="25921" xr:uid="{0A4E97B4-2665-47A8-8789-97EB706619C9}"/>
    <cellStyle name="Komma 3 3 2 2 8 3 3" xfId="6876" xr:uid="{4E65E619-AE8D-4436-9B95-F017493495DE}"/>
    <cellStyle name="Komma 3 3 2 2 8 3 3 2" xfId="28945" xr:uid="{05EB6AA6-2B0F-43A8-8782-9C39FDC874FB}"/>
    <cellStyle name="Komma 3 3 2 2 8 3 4" xfId="12242" xr:uid="{459901E4-64C1-404F-BD14-536BF504AD7A}"/>
    <cellStyle name="Komma 3 3 2 2 8 3 4 2" xfId="34311" xr:uid="{31DD2239-538C-462B-8318-93F17F456BCA}"/>
    <cellStyle name="Komma 3 3 2 2 8 3 4 3" xfId="39859" xr:uid="{6A28BA53-3697-445A-AE93-B64FBAF0C09B}"/>
    <cellStyle name="Komma 3 3 2 2 8 3 5" xfId="17810" xr:uid="{386788BE-C4D5-46A6-A181-2091DD7B2E5F}"/>
    <cellStyle name="Komma 3 3 2 2 8 3 5 2" xfId="45427" xr:uid="{1673FBCD-9AF9-4423-B189-06390685AAB4}"/>
    <cellStyle name="Komma 3 3 2 2 8 3 6" xfId="23438" xr:uid="{7DA68786-E254-4068-9DEC-A7B2950AE7F2}"/>
    <cellStyle name="Komma 3 3 2 2 8 4" xfId="2029" xr:uid="{59D5D34F-FEE1-4C2D-83AA-72D7596C9C28}"/>
    <cellStyle name="Komma 3 3 2 2 8 4 2" xfId="4633" xr:uid="{C12B6DD5-29DE-499D-B9D6-0FCCE74516F9}"/>
    <cellStyle name="Komma 3 3 2 2 8 4 2 2" xfId="10140" xr:uid="{AA538D34-BFFA-4220-805B-C4A58FD1CD40}"/>
    <cellStyle name="Komma 3 3 2 2 8 4 2 2 2" xfId="32209" xr:uid="{3B655A08-8658-488E-88C7-38D4EFEEAC80}"/>
    <cellStyle name="Komma 3 3 2 2 8 4 2 3" xfId="15627" xr:uid="{632EF03E-A164-4377-B624-BDA9ABF50656}"/>
    <cellStyle name="Komma 3 3 2 2 8 4 2 3 2" xfId="37696" xr:uid="{0170E8FA-5538-430B-A0FE-CC199CF6B2A4}"/>
    <cellStyle name="Komma 3 3 2 2 8 4 2 3 3" xfId="43244" xr:uid="{C8F68BAD-6C7E-42D8-A52D-5CAC795712C3}"/>
    <cellStyle name="Komma 3 3 2 2 8 4 2 4" xfId="21195" xr:uid="{90E9F25F-3678-41F8-AAD8-7DAFF357F03C}"/>
    <cellStyle name="Komma 3 3 2 2 8 4 2 4 2" xfId="48691" xr:uid="{CFAA9757-3B2C-4772-8EB9-B22EEB41DBE6}"/>
    <cellStyle name="Komma 3 3 2 2 8 4 2 5" xfId="26702" xr:uid="{D8D1F716-12E3-4C21-AD98-DDB9C2138CD5}"/>
    <cellStyle name="Komma 3 3 2 2 8 4 3" xfId="7657" xr:uid="{F8377AF2-FF24-42C6-A9B5-45DC44BA9C91}"/>
    <cellStyle name="Komma 3 3 2 2 8 4 3 2" xfId="29726" xr:uid="{D45047CD-C811-4F7A-8448-DD8306BEEB21}"/>
    <cellStyle name="Komma 3 3 2 2 8 4 4" xfId="13023" xr:uid="{D84E7FEF-8205-4C62-9152-3102BAFE1B42}"/>
    <cellStyle name="Komma 3 3 2 2 8 4 4 2" xfId="35092" xr:uid="{E1AE9464-F48D-489B-BF0A-0515DFB15110}"/>
    <cellStyle name="Komma 3 3 2 2 8 4 4 3" xfId="40640" xr:uid="{4C00BD50-8324-4100-9685-080B9FA185C7}"/>
    <cellStyle name="Komma 3 3 2 2 8 4 5" xfId="18591" xr:uid="{62E578F8-4F30-4B84-B5D5-5743E50052CE}"/>
    <cellStyle name="Komma 3 3 2 2 8 4 5 2" xfId="46208" xr:uid="{F6CAA756-D1BA-4A74-8A58-7E6B8F11A144}"/>
    <cellStyle name="Komma 3 3 2 2 8 4 6" xfId="24219" xr:uid="{7138A9C4-F2EA-4C4D-8A66-95E6E14CA822}"/>
    <cellStyle name="Komma 3 3 2 2 8 5" xfId="3051" xr:uid="{32A4C48F-D1F9-49AF-A05F-90A31216DBB8}"/>
    <cellStyle name="Komma 3 3 2 2 8 5 2" xfId="8578" xr:uid="{43D0F724-30D4-478A-845D-849CE1358A7A}"/>
    <cellStyle name="Komma 3 3 2 2 8 5 2 2" xfId="30647" xr:uid="{7238FD64-26C4-4B66-977B-C65C79DFE6D6}"/>
    <cellStyle name="Komma 3 3 2 2 8 5 3" xfId="14045" xr:uid="{E9060F90-726D-49F4-8E9D-3E7B61AA9283}"/>
    <cellStyle name="Komma 3 3 2 2 8 5 3 2" xfId="36114" xr:uid="{3B638BC9-E531-47AD-84EA-415A2F05E64E}"/>
    <cellStyle name="Komma 3 3 2 2 8 5 3 3" xfId="41662" xr:uid="{6271F0BF-C91D-4FF3-81CD-93FAB746AD98}"/>
    <cellStyle name="Komma 3 3 2 2 8 5 4" xfId="19613" xr:uid="{043B71D4-0902-46EA-9422-355C5A19AFDC}"/>
    <cellStyle name="Komma 3 3 2 2 8 5 4 2" xfId="47129" xr:uid="{848E32F5-C886-4A1A-A7C1-E27F2BBDF4F1}"/>
    <cellStyle name="Komma 3 3 2 2 8 5 5" xfId="25140" xr:uid="{0F16F563-383F-43DE-9CA0-902FB68DB384}"/>
    <cellStyle name="Komma 3 3 2 2 8 6" xfId="5414" xr:uid="{8F6DB74C-188C-4859-B592-97754AE55987}"/>
    <cellStyle name="Komma 3 3 2 2 8 6 2" xfId="10921" xr:uid="{5F5D0A29-F5DF-4642-A079-EC334AD83706}"/>
    <cellStyle name="Komma 3 3 2 2 8 6 2 2" xfId="32990" xr:uid="{5E5472E6-E000-4B11-AFA5-211C449635C4}"/>
    <cellStyle name="Komma 3 3 2 2 8 6 3" xfId="16408" xr:uid="{E3D83E46-782F-4F93-9804-E8429B6E27CC}"/>
    <cellStyle name="Komma 3 3 2 2 8 6 3 2" xfId="38477" xr:uid="{C27A10D4-22CA-4776-AA4B-E70759E032ED}"/>
    <cellStyle name="Komma 3 3 2 2 8 6 3 3" xfId="44025" xr:uid="{ACB16435-E2E4-4365-B976-65228CC9B9F2}"/>
    <cellStyle name="Komma 3 3 2 2 8 6 4" xfId="21976" xr:uid="{0D5C7D48-7788-44D0-87A4-32225F0FFEB2}"/>
    <cellStyle name="Komma 3 3 2 2 8 6 4 2" xfId="49472" xr:uid="{ECC3BFE4-7B07-4D83-B896-681F121883C7}"/>
    <cellStyle name="Komma 3 3 2 2 8 6 5" xfId="27483" xr:uid="{64977A80-E5EE-4608-BBA2-FCAF967E5D97}"/>
    <cellStyle name="Komma 3 3 2 2 8 7" xfId="6075" xr:uid="{EAF0226C-8D4B-4D97-9E2F-B53BECEAD822}"/>
    <cellStyle name="Komma 3 3 2 2 8 7 2" xfId="28144" xr:uid="{E16F6ED4-BD67-48A1-8712-E60C2360C455}"/>
    <cellStyle name="Komma 3 3 2 2 8 8" xfId="11461" xr:uid="{2327CDCC-8672-4E69-A2DC-3F9F827DDD09}"/>
    <cellStyle name="Komma 3 3 2 2 8 8 2" xfId="33530" xr:uid="{85B2D759-9C08-4A6A-AEC7-B87A0D3EC85A}"/>
    <cellStyle name="Komma 3 3 2 2 8 8 3" xfId="39078" xr:uid="{A6F0D0E5-5C53-4E87-BFA5-EE3AC5A6764C}"/>
    <cellStyle name="Komma 3 3 2 2 8 9" xfId="17009" xr:uid="{59E12163-26E3-4A69-85E5-35EA2D63EE1F}"/>
    <cellStyle name="Komma 3 3 2 2 8 9 2" xfId="44626" xr:uid="{89BAA3E2-8BD7-4D1F-8FEA-F98813BE2B6A}"/>
    <cellStyle name="Komma 3 3 2 2 9" xfId="507" xr:uid="{81816DB2-AD14-4EC5-B443-E766AE764D6B}"/>
    <cellStyle name="Komma 3 3 2 2 9 2" xfId="1308" xr:uid="{D1CC5BCB-2AA1-4E5E-8B10-184CD2004D85}"/>
    <cellStyle name="Komma 3 3 2 2 9 2 2" xfId="3912" xr:uid="{31A55E9E-906D-4D78-800E-57B0FD23B8D6}"/>
    <cellStyle name="Komma 3 3 2 2 9 2 2 2" xfId="9419" xr:uid="{D3C8DE4D-2189-49AE-906E-C0A243EE04C4}"/>
    <cellStyle name="Komma 3 3 2 2 9 2 2 2 2" xfId="31488" xr:uid="{491C9828-6712-4091-BA5D-60BFA01F2351}"/>
    <cellStyle name="Komma 3 3 2 2 9 2 2 3" xfId="14906" xr:uid="{FD34377F-5EE0-46CF-A890-B2A2F240B786}"/>
    <cellStyle name="Komma 3 3 2 2 9 2 2 3 2" xfId="36975" xr:uid="{F8C8D885-15CD-4741-9213-4194868C344F}"/>
    <cellStyle name="Komma 3 3 2 2 9 2 2 3 3" xfId="42523" xr:uid="{6ED4AD91-B841-4C07-B312-93C03A5C73CA}"/>
    <cellStyle name="Komma 3 3 2 2 9 2 2 4" xfId="20474" xr:uid="{AB469382-8D77-49FF-ACC8-062FED4D78CB}"/>
    <cellStyle name="Komma 3 3 2 2 9 2 2 4 2" xfId="47970" xr:uid="{5A716AD2-E79A-4380-B997-27F00B051017}"/>
    <cellStyle name="Komma 3 3 2 2 9 2 2 5" xfId="25981" xr:uid="{5225193E-11B8-48CE-A032-5B3677FD16AC}"/>
    <cellStyle name="Komma 3 3 2 2 9 2 3" xfId="6936" xr:uid="{9F71BD71-35EC-49B8-88BD-2FED096046D0}"/>
    <cellStyle name="Komma 3 3 2 2 9 2 3 2" xfId="29005" xr:uid="{27010154-6E1A-4880-91A6-E1FE23256142}"/>
    <cellStyle name="Komma 3 3 2 2 9 2 4" xfId="12302" xr:uid="{750E958E-474E-4FA2-8F50-DFA26C23EC69}"/>
    <cellStyle name="Komma 3 3 2 2 9 2 4 2" xfId="34371" xr:uid="{C7BFD590-7CAC-4768-A9D9-50B1420B1537}"/>
    <cellStyle name="Komma 3 3 2 2 9 2 4 3" xfId="39919" xr:uid="{5EC26640-2B98-4CF0-AA78-E7AB7740598F}"/>
    <cellStyle name="Komma 3 3 2 2 9 2 5" xfId="17870" xr:uid="{915A1EA1-D785-4BA5-AF22-D1E1CB9378BD}"/>
    <cellStyle name="Komma 3 3 2 2 9 2 5 2" xfId="45487" xr:uid="{4CBA39B4-1FC1-4849-9FE9-45F4202D5DB0}"/>
    <cellStyle name="Komma 3 3 2 2 9 2 6" xfId="23498" xr:uid="{D80A4A3E-7DB5-494A-AEE6-EF4AF9EAD068}"/>
    <cellStyle name="Komma 3 3 2 2 9 3" xfId="2089" xr:uid="{2A1F04CB-D273-4CD1-8A22-3808264A8079}"/>
    <cellStyle name="Komma 3 3 2 2 9 3 2" xfId="4693" xr:uid="{CE781D87-399B-4F86-9C9E-672F3CDB64EB}"/>
    <cellStyle name="Komma 3 3 2 2 9 3 2 2" xfId="10200" xr:uid="{DA6B3AC4-E500-4752-A202-6FAD87C4052A}"/>
    <cellStyle name="Komma 3 3 2 2 9 3 2 2 2" xfId="32269" xr:uid="{CE192459-F55A-4C1B-91B6-479803938FE5}"/>
    <cellStyle name="Komma 3 3 2 2 9 3 2 3" xfId="15687" xr:uid="{8A595551-B4B2-46B1-9A35-269797A3DB6E}"/>
    <cellStyle name="Komma 3 3 2 2 9 3 2 3 2" xfId="37756" xr:uid="{8A943774-1D78-4EAE-9AC2-DFF73F9603BD}"/>
    <cellStyle name="Komma 3 3 2 2 9 3 2 3 3" xfId="43304" xr:uid="{7C0A4832-797F-4D0E-91CF-7B8647AD72EB}"/>
    <cellStyle name="Komma 3 3 2 2 9 3 2 4" xfId="21255" xr:uid="{B30E290E-69A6-4951-B87D-3E72BD0FF55B}"/>
    <cellStyle name="Komma 3 3 2 2 9 3 2 4 2" xfId="48751" xr:uid="{5AD9FC6A-CD2D-4000-8867-8DFE5565647B}"/>
    <cellStyle name="Komma 3 3 2 2 9 3 2 5" xfId="26762" xr:uid="{A5F2C213-B627-4065-8C63-E903DD3089B6}"/>
    <cellStyle name="Komma 3 3 2 2 9 3 3" xfId="7717" xr:uid="{ABA99400-EF8B-47E3-B76D-B30DD40E660E}"/>
    <cellStyle name="Komma 3 3 2 2 9 3 3 2" xfId="29786" xr:uid="{89E3241F-069F-4879-BD77-BDD124FD5C8A}"/>
    <cellStyle name="Komma 3 3 2 2 9 3 4" xfId="13083" xr:uid="{DCAF090D-85E2-41DA-9D8E-1E591F6FD3D9}"/>
    <cellStyle name="Komma 3 3 2 2 9 3 4 2" xfId="35152" xr:uid="{116F4491-B120-4CC3-B3BE-97BB04FE379F}"/>
    <cellStyle name="Komma 3 3 2 2 9 3 4 3" xfId="40700" xr:uid="{F6B87CA6-5C33-4A93-9C89-9585A3E98438}"/>
    <cellStyle name="Komma 3 3 2 2 9 3 5" xfId="18651" xr:uid="{674A2E54-6680-4813-B61D-9FB6FDBF661C}"/>
    <cellStyle name="Komma 3 3 2 2 9 3 5 2" xfId="46268" xr:uid="{915BBFAB-3E34-41E5-882E-DFA4D8799717}"/>
    <cellStyle name="Komma 3 3 2 2 9 3 6" xfId="24279" xr:uid="{A691F4E0-9277-408D-A92B-DCE12FC06318}"/>
    <cellStyle name="Komma 3 3 2 2 9 4" xfId="3111" xr:uid="{1B167A37-0722-4F5D-AE53-6D43E5D83DB1}"/>
    <cellStyle name="Komma 3 3 2 2 9 4 2" xfId="8638" xr:uid="{C1C533A3-AC5E-4DCD-8EBA-2103BD585215}"/>
    <cellStyle name="Komma 3 3 2 2 9 4 2 2" xfId="30707" xr:uid="{FAF9DEFC-0F61-471B-8716-9DC0B30C8B4F}"/>
    <cellStyle name="Komma 3 3 2 2 9 4 3" xfId="14105" xr:uid="{1CE53253-4763-497B-9FCC-E954A1E3E2FE}"/>
    <cellStyle name="Komma 3 3 2 2 9 4 3 2" xfId="36174" xr:uid="{689654DF-CC2E-456A-A1B8-002AFB28E96C}"/>
    <cellStyle name="Komma 3 3 2 2 9 4 3 3" xfId="41722" xr:uid="{E18894C0-8990-44BE-A1CA-54BEDA0ABA8B}"/>
    <cellStyle name="Komma 3 3 2 2 9 4 4" xfId="19673" xr:uid="{00605A0B-8ADD-474F-8377-6590E27EC86A}"/>
    <cellStyle name="Komma 3 3 2 2 9 4 4 2" xfId="47189" xr:uid="{4F5D8EF4-FD76-46FF-B5B6-4F80C0F436B8}"/>
    <cellStyle name="Komma 3 3 2 2 9 4 5" xfId="25200" xr:uid="{A92F49BF-31DA-4D38-8920-3A9FDE0DFAE3}"/>
    <cellStyle name="Komma 3 3 2 2 9 5" xfId="6135" xr:uid="{FFC8404C-258F-4672-B6C8-FD2EAF70C2F2}"/>
    <cellStyle name="Komma 3 3 2 2 9 5 2" xfId="28204" xr:uid="{C3B3FF64-D96F-4103-AD49-3EBB03EF6FF7}"/>
    <cellStyle name="Komma 3 3 2 2 9 6" xfId="11521" xr:uid="{C5A1C94E-428F-47EE-A17E-603F11AB4E32}"/>
    <cellStyle name="Komma 3 3 2 2 9 6 2" xfId="33590" xr:uid="{78049BD3-A8C8-4303-A60A-7B8C7A45D818}"/>
    <cellStyle name="Komma 3 3 2 2 9 6 3" xfId="39138" xr:uid="{646DA73F-B7EE-4A4D-8756-DC5A19F0D9AB}"/>
    <cellStyle name="Komma 3 3 2 2 9 7" xfId="17069" xr:uid="{2BBAE48D-CBEE-42F7-B77C-0717B1DF54CD}"/>
    <cellStyle name="Komma 3 3 2 2 9 7 2" xfId="44686" xr:uid="{FC90D8E3-8D75-42F1-BEB2-F69D14CE0E0B}"/>
    <cellStyle name="Komma 3 3 2 2 9 8" xfId="22697" xr:uid="{5ABB34DE-83CE-4146-989E-B7D9E3B2FB67}"/>
    <cellStyle name="Komma 3 3 2 20" xfId="5614" xr:uid="{D861A5C4-A15C-48C0-AFB4-5746479D9E78}"/>
    <cellStyle name="Komma 3 3 2 20 2" xfId="11121" xr:uid="{B7910036-F4EA-4056-B656-94EFD10E9365}"/>
    <cellStyle name="Komma 3 3 2 20 2 2" xfId="33190" xr:uid="{CAFEA814-468A-4ED5-9D31-FFB2351FF9FC}"/>
    <cellStyle name="Komma 3 3 2 20 3" xfId="22176" xr:uid="{8D67789D-F8F4-4AA6-ABFF-CF3F69602887}"/>
    <cellStyle name="Komma 3 3 2 20 3 2" xfId="49672" xr:uid="{884E85CA-B54B-4F9B-AFE5-6D4410FA1D48}"/>
    <cellStyle name="Komma 3 3 2 20 4" xfId="27683" xr:uid="{63BFBE3A-CBCB-43F0-8F21-07217E2584A0}"/>
    <cellStyle name="Komma 3 3 2 21" xfId="5674" xr:uid="{57377019-8D79-4E55-95EA-F71267E3623C}"/>
    <cellStyle name="Komma 3 3 2 21 2" xfId="27743" xr:uid="{13E45AEC-C2DC-48C8-AD86-54BEDE2B8264}"/>
    <cellStyle name="Komma 3 3 2 22" xfId="11161" xr:uid="{01204456-D356-4BB1-901B-22B9892D66E7}"/>
    <cellStyle name="Komma 3 3 2 22 2" xfId="33230" xr:uid="{CA787565-57D0-45FA-BB2D-CD4CC2F1D984}"/>
    <cellStyle name="Komma 3 3 2 22 3" xfId="38778" xr:uid="{86390244-913A-4E25-AAAE-AA74D106CEAE}"/>
    <cellStyle name="Komma 3 3 2 23" xfId="16608" xr:uid="{AEABC5A5-F886-4C7A-BCEB-91AB65A945FE}"/>
    <cellStyle name="Komma 3 3 2 23 2" xfId="44225" xr:uid="{CF76A6C6-3AB1-450C-8DF1-18E08B7EDF33}"/>
    <cellStyle name="Komma 3 3 2 24" xfId="22236" xr:uid="{F74243DF-B873-424D-B4C7-DC548C0A2F07}"/>
    <cellStyle name="Komma 3 3 2 3" xfId="139" xr:uid="{7244FE20-0BF5-4C37-A2B5-56D799FEB010}"/>
    <cellStyle name="Komma 3 3 2 3 10" xfId="22334" xr:uid="{B6D5F222-4557-432A-AFFA-53EE37CA55A7}"/>
    <cellStyle name="Komma 3 3 2 3 2" xfId="565" xr:uid="{E9498462-A5DC-4AF3-8F3A-CE2AC8E746B0}"/>
    <cellStyle name="Komma 3 3 2 3 2 2" xfId="1366" xr:uid="{3A52C8C1-1CFF-430D-8B84-B5776EC4E259}"/>
    <cellStyle name="Komma 3 3 2 3 2 2 2" xfId="3970" xr:uid="{D5639655-E8D2-4ABB-9FE7-C67CB01DAB31}"/>
    <cellStyle name="Komma 3 3 2 3 2 2 2 2" xfId="9477" xr:uid="{F0438E4F-1650-4DC3-87F0-8F0A6662FD6A}"/>
    <cellStyle name="Komma 3 3 2 3 2 2 2 2 2" xfId="31546" xr:uid="{4CD6720D-88B5-4227-BCB1-065E11A6B818}"/>
    <cellStyle name="Komma 3 3 2 3 2 2 2 3" xfId="14964" xr:uid="{CC3EDA98-AC43-4CA5-B02E-4DEB2721114D}"/>
    <cellStyle name="Komma 3 3 2 3 2 2 2 3 2" xfId="37033" xr:uid="{E1E83DF2-55D1-4A58-B650-1ED0D4901149}"/>
    <cellStyle name="Komma 3 3 2 3 2 2 2 3 3" xfId="42581" xr:uid="{8E098DBB-0324-4EFF-971B-034087CE94E0}"/>
    <cellStyle name="Komma 3 3 2 3 2 2 2 4" xfId="20532" xr:uid="{97D66592-FBB2-4476-8715-1CBD73D348B3}"/>
    <cellStyle name="Komma 3 3 2 3 2 2 2 4 2" xfId="48028" xr:uid="{CBD6AEF5-BF58-4C29-B631-D642F50BDB51}"/>
    <cellStyle name="Komma 3 3 2 3 2 2 2 5" xfId="26039" xr:uid="{90CEC83C-41D5-4127-A790-43073341D91D}"/>
    <cellStyle name="Komma 3 3 2 3 2 2 3" xfId="6994" xr:uid="{344AB5BB-94B6-4D9A-8922-1D4B996DCC10}"/>
    <cellStyle name="Komma 3 3 2 3 2 2 3 2" xfId="29063" xr:uid="{994653F3-B521-4CC0-B131-32FCA9296FCA}"/>
    <cellStyle name="Komma 3 3 2 3 2 2 4" xfId="12360" xr:uid="{2E9B263C-A4E4-44DA-9934-877812040240}"/>
    <cellStyle name="Komma 3 3 2 3 2 2 4 2" xfId="34429" xr:uid="{517026A6-F145-4607-B767-D03FEC99F8E0}"/>
    <cellStyle name="Komma 3 3 2 3 2 2 4 3" xfId="39977" xr:uid="{45BDC602-232C-48FE-B805-6F32A9214D75}"/>
    <cellStyle name="Komma 3 3 2 3 2 2 5" xfId="17928" xr:uid="{FCC66F53-F172-4700-95AF-05BEC6CBD8A1}"/>
    <cellStyle name="Komma 3 3 2 3 2 2 5 2" xfId="45545" xr:uid="{F6CF4058-BC30-4D9A-97B3-D42E0E74F8FD}"/>
    <cellStyle name="Komma 3 3 2 3 2 2 6" xfId="23556" xr:uid="{F1E0CEFB-6CE6-43C5-B1A0-B8CBD5630C1F}"/>
    <cellStyle name="Komma 3 3 2 3 2 3" xfId="2147" xr:uid="{B01B3D6B-0574-4638-9A98-07C705F9CEDD}"/>
    <cellStyle name="Komma 3 3 2 3 2 3 2" xfId="4751" xr:uid="{336FB5CC-868E-4901-BB82-0C8B694D0A14}"/>
    <cellStyle name="Komma 3 3 2 3 2 3 2 2" xfId="10258" xr:uid="{310A1259-ECE0-4C75-BA1B-B377153CA4D0}"/>
    <cellStyle name="Komma 3 3 2 3 2 3 2 2 2" xfId="32327" xr:uid="{6229172B-EB17-46BF-940D-D0848197BD95}"/>
    <cellStyle name="Komma 3 3 2 3 2 3 2 3" xfId="15745" xr:uid="{7E9ADBD1-126B-4B90-A740-1929860C29E3}"/>
    <cellStyle name="Komma 3 3 2 3 2 3 2 3 2" xfId="37814" xr:uid="{22E17C70-A6F1-48A6-BBB3-4F6EA45D64FB}"/>
    <cellStyle name="Komma 3 3 2 3 2 3 2 3 3" xfId="43362" xr:uid="{E87669BD-2207-4B01-AE00-FFF1159C7AA8}"/>
    <cellStyle name="Komma 3 3 2 3 2 3 2 4" xfId="21313" xr:uid="{6297B0A0-7D1E-4854-9F4E-A5D87DA19CDB}"/>
    <cellStyle name="Komma 3 3 2 3 2 3 2 4 2" xfId="48809" xr:uid="{BEFC80C5-0F85-41CE-9E1C-77DCAED4A53D}"/>
    <cellStyle name="Komma 3 3 2 3 2 3 2 5" xfId="26820" xr:uid="{6F944B04-2516-428B-AE78-3DA8183FD303}"/>
    <cellStyle name="Komma 3 3 2 3 2 3 3" xfId="7775" xr:uid="{E01D680D-A074-4537-A0BC-F1D50AB8224F}"/>
    <cellStyle name="Komma 3 3 2 3 2 3 3 2" xfId="29844" xr:uid="{31AF7A1D-B2E9-46DE-9CB9-E6B0B9F7E9F0}"/>
    <cellStyle name="Komma 3 3 2 3 2 3 4" xfId="13141" xr:uid="{A679339E-CC49-4653-887D-B3693858C644}"/>
    <cellStyle name="Komma 3 3 2 3 2 3 4 2" xfId="35210" xr:uid="{8489A0D5-BD5E-4BB0-8001-9642E5147FDC}"/>
    <cellStyle name="Komma 3 3 2 3 2 3 4 3" xfId="40758" xr:uid="{9DA8B116-CB7E-44BF-8309-2DF80F573B09}"/>
    <cellStyle name="Komma 3 3 2 3 2 3 5" xfId="18709" xr:uid="{28DE3326-C116-4B31-B45C-46B0403F153D}"/>
    <cellStyle name="Komma 3 3 2 3 2 3 5 2" xfId="46326" xr:uid="{D9F049FC-B677-478C-B4C2-995CC666DD51}"/>
    <cellStyle name="Komma 3 3 2 3 2 3 6" xfId="24337" xr:uid="{50305FAA-7708-402A-8117-244545FCF71D}"/>
    <cellStyle name="Komma 3 3 2 3 2 4" xfId="3169" xr:uid="{83AC1D9B-2F82-4658-B933-C9CFBF6926B7}"/>
    <cellStyle name="Komma 3 3 2 3 2 4 2" xfId="8696" xr:uid="{D32AB408-D4DC-40B6-A6F0-AB8FD5C24DC7}"/>
    <cellStyle name="Komma 3 3 2 3 2 4 2 2" xfId="30765" xr:uid="{DFA8D71F-A497-4AF1-A4AC-198CEBF39CD5}"/>
    <cellStyle name="Komma 3 3 2 3 2 4 3" xfId="14163" xr:uid="{E220CB69-8D6C-4D26-B67A-E6D2AE64DE0E}"/>
    <cellStyle name="Komma 3 3 2 3 2 4 3 2" xfId="36232" xr:uid="{856D8C89-1255-46C4-89C3-9D249435D087}"/>
    <cellStyle name="Komma 3 3 2 3 2 4 3 3" xfId="41780" xr:uid="{2BB79CCC-B408-4313-9C22-F5738166E388}"/>
    <cellStyle name="Komma 3 3 2 3 2 4 4" xfId="19731" xr:uid="{7D975DCC-FBAF-4937-996F-4FB6B55AF387}"/>
    <cellStyle name="Komma 3 3 2 3 2 4 4 2" xfId="47247" xr:uid="{A80D3F65-DE30-41DD-A07E-961F8286CCB4}"/>
    <cellStyle name="Komma 3 3 2 3 2 4 5" xfId="25258" xr:uid="{052EE950-70E9-46C0-ADA5-6BFAAD8525FD}"/>
    <cellStyle name="Komma 3 3 2 3 2 5" xfId="6193" xr:uid="{214DCE16-41E7-41AC-AC72-5A2052012911}"/>
    <cellStyle name="Komma 3 3 2 3 2 5 2" xfId="28262" xr:uid="{1697357B-5DD9-4538-A3F4-33530CD94512}"/>
    <cellStyle name="Komma 3 3 2 3 2 6" xfId="11579" xr:uid="{53AAC208-E784-48D3-BD13-3339093A78DF}"/>
    <cellStyle name="Komma 3 3 2 3 2 6 2" xfId="33648" xr:uid="{22DC6D7E-B08B-4581-AF55-99A0459190AA}"/>
    <cellStyle name="Komma 3 3 2 3 2 6 3" xfId="39196" xr:uid="{DB2D356E-448E-4903-B611-9283BB471037}"/>
    <cellStyle name="Komma 3 3 2 3 2 7" xfId="17127" xr:uid="{B8079897-6981-49C7-9336-79701C6F2C08}"/>
    <cellStyle name="Komma 3 3 2 3 2 7 2" xfId="44744" xr:uid="{3D3828FB-3381-4A7A-947A-38B415682500}"/>
    <cellStyle name="Komma 3 3 2 3 2 8" xfId="22755" xr:uid="{DE61036C-AEC8-488B-A7AC-00016652FC7F}"/>
    <cellStyle name="Komma 3 3 2 3 3" xfId="1011" xr:uid="{B65C9933-E26C-4725-8B2A-530B6180009E}"/>
    <cellStyle name="Komma 3 3 2 3 3 2" xfId="3615" xr:uid="{F8D422A1-BFD4-4374-A29A-A75CE2A3DB3A}"/>
    <cellStyle name="Komma 3 3 2 3 3 2 2" xfId="9122" xr:uid="{D0D56A4D-6B8D-489B-8F82-243704957E8E}"/>
    <cellStyle name="Komma 3 3 2 3 3 2 2 2" xfId="31191" xr:uid="{16609E53-6530-4FA2-B1A2-BF427F25C343}"/>
    <cellStyle name="Komma 3 3 2 3 3 2 3" xfId="14609" xr:uid="{83CA683E-30BE-41CD-A5E0-1A5312EFA90F}"/>
    <cellStyle name="Komma 3 3 2 3 3 2 3 2" xfId="36678" xr:uid="{3C5A6BBA-778B-495C-BD95-EC1102BA54AC}"/>
    <cellStyle name="Komma 3 3 2 3 3 2 3 3" xfId="42226" xr:uid="{E10886E9-78B8-49A0-B49F-8021BEBEBFFB}"/>
    <cellStyle name="Komma 3 3 2 3 3 2 4" xfId="20177" xr:uid="{218A036B-B0F4-45AB-A417-DCC985E6613F}"/>
    <cellStyle name="Komma 3 3 2 3 3 2 4 2" xfId="47673" xr:uid="{B9F8FDEC-8194-4375-B295-A5C2957998C3}"/>
    <cellStyle name="Komma 3 3 2 3 3 2 5" xfId="25684" xr:uid="{C0F5199D-1352-4EED-8BE2-3C660A2D8C1F}"/>
    <cellStyle name="Komma 3 3 2 3 3 3" xfId="6639" xr:uid="{60511841-9DD5-4C61-8F10-C02E8F804D9A}"/>
    <cellStyle name="Komma 3 3 2 3 3 3 2" xfId="28708" xr:uid="{4F45454F-79BF-497C-8C02-D7BA92891995}"/>
    <cellStyle name="Komma 3 3 2 3 3 4" xfId="12005" xr:uid="{18FFAC3E-50F3-433B-A3F5-2A5BCFBEDC3B}"/>
    <cellStyle name="Komma 3 3 2 3 3 4 2" xfId="34074" xr:uid="{91862C7B-BC0B-4D2C-9FB3-E2DFEB9D030E}"/>
    <cellStyle name="Komma 3 3 2 3 3 4 3" xfId="39622" xr:uid="{355F1C39-D30B-439C-B87A-1A4DC30DE838}"/>
    <cellStyle name="Komma 3 3 2 3 3 5" xfId="17573" xr:uid="{2615F5D8-0485-4187-A1D5-BE704CDDF941}"/>
    <cellStyle name="Komma 3 3 2 3 3 5 2" xfId="45190" xr:uid="{73C667E6-0FE2-45B6-BE33-D128165C1F82}"/>
    <cellStyle name="Komma 3 3 2 3 3 6" xfId="23201" xr:uid="{14388760-CE18-49F3-ADCE-DC003D7DDD1B}"/>
    <cellStyle name="Komma 3 3 2 3 4" xfId="1792" xr:uid="{49608D0B-BDB7-4975-9873-CC93B4E4EE5E}"/>
    <cellStyle name="Komma 3 3 2 3 4 2" xfId="4396" xr:uid="{388692AA-9C5A-44FB-8B51-9A90A57D578D}"/>
    <cellStyle name="Komma 3 3 2 3 4 2 2" xfId="9903" xr:uid="{6A95E211-D167-4E25-A062-4B97AE097213}"/>
    <cellStyle name="Komma 3 3 2 3 4 2 2 2" xfId="31972" xr:uid="{1D26C5FA-7097-4328-B92B-D59F093804E2}"/>
    <cellStyle name="Komma 3 3 2 3 4 2 3" xfId="15390" xr:uid="{9CB4F18B-7742-41B1-A128-0E353C7248AC}"/>
    <cellStyle name="Komma 3 3 2 3 4 2 3 2" xfId="37459" xr:uid="{A275EAEE-EA18-4FA5-AEAF-823773275001}"/>
    <cellStyle name="Komma 3 3 2 3 4 2 3 3" xfId="43007" xr:uid="{0C747E02-3ABF-4034-8FB9-7ED255FC8D2B}"/>
    <cellStyle name="Komma 3 3 2 3 4 2 4" xfId="20958" xr:uid="{394E7200-64B1-427D-8415-0FBD6143C1A8}"/>
    <cellStyle name="Komma 3 3 2 3 4 2 4 2" xfId="48454" xr:uid="{0BE47B31-624F-4716-B8D7-11734113B055}"/>
    <cellStyle name="Komma 3 3 2 3 4 2 5" xfId="26465" xr:uid="{BC76CFF4-7CB0-43AF-A568-34F5AF9BFC7A}"/>
    <cellStyle name="Komma 3 3 2 3 4 3" xfId="7420" xr:uid="{C371F8C0-09DB-4F0A-8233-D2C5BA357FF8}"/>
    <cellStyle name="Komma 3 3 2 3 4 3 2" xfId="29489" xr:uid="{BFA33C8F-3045-4D54-8DF8-B9E86D9319F2}"/>
    <cellStyle name="Komma 3 3 2 3 4 4" xfId="12786" xr:uid="{E832E9AD-5C7C-4BB2-A30C-3C74F66B4A9C}"/>
    <cellStyle name="Komma 3 3 2 3 4 4 2" xfId="34855" xr:uid="{B2DB30AF-D727-4F53-9822-5C9CF0C7EEB6}"/>
    <cellStyle name="Komma 3 3 2 3 4 4 3" xfId="40403" xr:uid="{7556CC3A-2865-46A6-BCE0-85B5F5CD46C3}"/>
    <cellStyle name="Komma 3 3 2 3 4 5" xfId="18354" xr:uid="{4F74B31D-7B06-4275-B894-128C67E5AB87}"/>
    <cellStyle name="Komma 3 3 2 3 4 5 2" xfId="45971" xr:uid="{3F9B9073-DEE4-4BE1-A7F4-DFF92E5D7E50}"/>
    <cellStyle name="Komma 3 3 2 3 4 6" xfId="23982" xr:uid="{128AD7EF-AB28-4765-8395-2C9122AE0C98}"/>
    <cellStyle name="Komma 3 3 2 3 5" xfId="2748" xr:uid="{BCE99C83-5D0B-46CA-B633-3260C2ECD4FF}"/>
    <cellStyle name="Komma 3 3 2 3 5 2" xfId="8341" xr:uid="{20743D12-3E13-4DF6-BE57-A1FFFAD26968}"/>
    <cellStyle name="Komma 3 3 2 3 5 2 2" xfId="30410" xr:uid="{EEABC8B2-95CC-4F26-B62D-D6248D182036}"/>
    <cellStyle name="Komma 3 3 2 3 5 3" xfId="13742" xr:uid="{2ACAD6DB-45E2-4C7B-853F-F6B44596F9E5}"/>
    <cellStyle name="Komma 3 3 2 3 5 3 2" xfId="35811" xr:uid="{8EDB9CB4-127F-4B35-A822-007D204725F3}"/>
    <cellStyle name="Komma 3 3 2 3 5 3 3" xfId="41359" xr:uid="{B9A9CAA9-A272-4DFB-AE66-8E878708B577}"/>
    <cellStyle name="Komma 3 3 2 3 5 4" xfId="19310" xr:uid="{1E74776A-4544-4E8A-9EF3-23227AACE688}"/>
    <cellStyle name="Komma 3 3 2 3 5 4 2" xfId="46892" xr:uid="{76BDAA1B-8482-4B0F-AF0D-2450F8DA460D}"/>
    <cellStyle name="Komma 3 3 2 3 5 5" xfId="24903" xr:uid="{2CD0C38B-E7A6-497F-B05F-D06460A4FEE4}"/>
    <cellStyle name="Komma 3 3 2 3 6" xfId="5177" xr:uid="{7E2F56CD-46B9-4C47-A5FE-4918C5BED22E}"/>
    <cellStyle name="Komma 3 3 2 3 6 2" xfId="10684" xr:uid="{44F0C0E3-0A50-49A0-9D14-8E39E31C3B3B}"/>
    <cellStyle name="Komma 3 3 2 3 6 2 2" xfId="32753" xr:uid="{6C7CB780-3659-4A3D-B4C2-99EB7C4CFB11}"/>
    <cellStyle name="Komma 3 3 2 3 6 3" xfId="16171" xr:uid="{DCAEDF16-34F6-466A-A987-E667A03CBF35}"/>
    <cellStyle name="Komma 3 3 2 3 6 3 2" xfId="38240" xr:uid="{E37E341B-4D52-4F13-93B4-F3E6CF57A2B8}"/>
    <cellStyle name="Komma 3 3 2 3 6 3 3" xfId="43788" xr:uid="{4E0837C6-C097-420B-8D8E-84E2F6ACBB35}"/>
    <cellStyle name="Komma 3 3 2 3 6 4" xfId="21739" xr:uid="{89AE0283-DE87-420E-A304-9E99F5376617}"/>
    <cellStyle name="Komma 3 3 2 3 6 4 2" xfId="49235" xr:uid="{10F45821-54E7-4A7D-ACD3-32B6D3474DAE}"/>
    <cellStyle name="Komma 3 3 2 3 6 5" xfId="27246" xr:uid="{BBAD2A31-CA41-4456-ACDC-C6CE0E35BA5C}"/>
    <cellStyle name="Komma 3 3 2 3 7" xfId="5772" xr:uid="{0369FB83-FB28-4752-B7C5-50933B3408CA}"/>
    <cellStyle name="Komma 3 3 2 3 7 2" xfId="27841" xr:uid="{04BCE904-30A3-4BCB-9F83-33CFF36FC103}"/>
    <cellStyle name="Komma 3 3 2 3 8" xfId="11224" xr:uid="{2BA9DBFE-7C1D-4189-A250-69DCAC823CD8}"/>
    <cellStyle name="Komma 3 3 2 3 8 2" xfId="33293" xr:uid="{821BA347-95C1-4169-82E1-EF5B4CE3B7B3}"/>
    <cellStyle name="Komma 3 3 2 3 8 3" xfId="38841" xr:uid="{92AE2019-724E-4142-A805-C17147CA525E}"/>
    <cellStyle name="Komma 3 3 2 3 9" xfId="16706" xr:uid="{4E296D84-9A01-476A-9EB4-B2FFF632CD0A}"/>
    <cellStyle name="Komma 3 3 2 3 9 2" xfId="44323" xr:uid="{829B827A-7599-4112-BF1A-E7A14A1A1752}"/>
    <cellStyle name="Komma 3 3 2 4" xfId="164" xr:uid="{B8B53476-50FD-4F62-BAB9-96DE36A09C18}"/>
    <cellStyle name="Komma 3 3 2 4 10" xfId="22356" xr:uid="{46BA7D9E-9515-491E-B5ED-8F131E0EFAD1}"/>
    <cellStyle name="Komma 3 3 2 4 2" xfId="587" xr:uid="{D35230D6-7F9F-4A02-96C1-6614573E75AE}"/>
    <cellStyle name="Komma 3 3 2 4 2 2" xfId="1388" xr:uid="{BD5DAD6A-9F33-45FC-9615-BECD9E03B6B8}"/>
    <cellStyle name="Komma 3 3 2 4 2 2 2" xfId="3992" xr:uid="{93BBE864-08E6-427D-83E7-F78C189F17BE}"/>
    <cellStyle name="Komma 3 3 2 4 2 2 2 2" xfId="9499" xr:uid="{27F734AD-8AE7-4E88-B9C6-1C0EFD994346}"/>
    <cellStyle name="Komma 3 3 2 4 2 2 2 2 2" xfId="31568" xr:uid="{4DC39868-71CB-451A-A2A4-6A05B975FBCD}"/>
    <cellStyle name="Komma 3 3 2 4 2 2 2 3" xfId="14986" xr:uid="{79722258-A53B-4E6D-91B0-0047D5A05A31}"/>
    <cellStyle name="Komma 3 3 2 4 2 2 2 3 2" xfId="37055" xr:uid="{623CD642-A0AB-4622-B55C-8451B5D918C8}"/>
    <cellStyle name="Komma 3 3 2 4 2 2 2 3 3" xfId="42603" xr:uid="{B9FC8411-6151-4179-A166-5DEDE007AFB7}"/>
    <cellStyle name="Komma 3 3 2 4 2 2 2 4" xfId="20554" xr:uid="{60872B53-37F4-4BAF-A505-4878E9DDE67F}"/>
    <cellStyle name="Komma 3 3 2 4 2 2 2 4 2" xfId="48050" xr:uid="{382052C9-D6F4-4D19-BFBA-22431BA3EEB5}"/>
    <cellStyle name="Komma 3 3 2 4 2 2 2 5" xfId="26061" xr:uid="{52A1DC4D-3F12-447A-9F5B-634BE8E44697}"/>
    <cellStyle name="Komma 3 3 2 4 2 2 3" xfId="7016" xr:uid="{AA495722-EDCF-42CD-ABFA-40E06BDE27D1}"/>
    <cellStyle name="Komma 3 3 2 4 2 2 3 2" xfId="29085" xr:uid="{E634033C-D9D6-4FE3-86E2-FCA44FD2585D}"/>
    <cellStyle name="Komma 3 3 2 4 2 2 4" xfId="12382" xr:uid="{9FD95C5A-24BA-4F1D-8942-01C0E98DA75B}"/>
    <cellStyle name="Komma 3 3 2 4 2 2 4 2" xfId="34451" xr:uid="{97BA0D46-FB22-4F0D-8383-01C446094C95}"/>
    <cellStyle name="Komma 3 3 2 4 2 2 4 3" xfId="39999" xr:uid="{2B59E8BB-4E4A-4543-A9BC-85D2511694E7}"/>
    <cellStyle name="Komma 3 3 2 4 2 2 5" xfId="17950" xr:uid="{8A5FA0D2-4AE0-400F-8074-EB067BF74122}"/>
    <cellStyle name="Komma 3 3 2 4 2 2 5 2" xfId="45567" xr:uid="{A2435B77-9DF0-4BFA-90E9-22631675456E}"/>
    <cellStyle name="Komma 3 3 2 4 2 2 6" xfId="23578" xr:uid="{E0A29D02-4984-4C10-B89B-92827915EB2B}"/>
    <cellStyle name="Komma 3 3 2 4 2 3" xfId="2169" xr:uid="{081B6083-DE27-44B3-83C6-5D015D19387F}"/>
    <cellStyle name="Komma 3 3 2 4 2 3 2" xfId="4773" xr:uid="{E8CB44B5-F675-4D8D-BAA0-DD7A875E6F9E}"/>
    <cellStyle name="Komma 3 3 2 4 2 3 2 2" xfId="10280" xr:uid="{1D7DE3EC-60C0-4BFD-83D8-C52604EACAE1}"/>
    <cellStyle name="Komma 3 3 2 4 2 3 2 2 2" xfId="32349" xr:uid="{84A9DCE8-372F-48B5-B2F4-F6B892AF0350}"/>
    <cellStyle name="Komma 3 3 2 4 2 3 2 3" xfId="15767" xr:uid="{1A1EB321-8C8B-4BDF-9C37-D88130462521}"/>
    <cellStyle name="Komma 3 3 2 4 2 3 2 3 2" xfId="37836" xr:uid="{7A8EF7E5-4934-4DBC-9827-E6B9BD02058A}"/>
    <cellStyle name="Komma 3 3 2 4 2 3 2 3 3" xfId="43384" xr:uid="{300D6B66-8F5C-483C-A9AD-6306A583C554}"/>
    <cellStyle name="Komma 3 3 2 4 2 3 2 4" xfId="21335" xr:uid="{F2A6E4C9-C11D-45C1-B2DC-AB81C7EA1167}"/>
    <cellStyle name="Komma 3 3 2 4 2 3 2 4 2" xfId="48831" xr:uid="{9BB1F4FA-BDEA-42ED-A327-942A5BA4F54C}"/>
    <cellStyle name="Komma 3 3 2 4 2 3 2 5" xfId="26842" xr:uid="{877F53BB-C555-4D99-B719-88A2AAE42A72}"/>
    <cellStyle name="Komma 3 3 2 4 2 3 3" xfId="7797" xr:uid="{35BCF535-0D8C-4B12-94DD-47D4B5A1EBE6}"/>
    <cellStyle name="Komma 3 3 2 4 2 3 3 2" xfId="29866" xr:uid="{A7E7E0C7-4185-42A0-919E-3E153F4E6B80}"/>
    <cellStyle name="Komma 3 3 2 4 2 3 4" xfId="13163" xr:uid="{CCEF722B-376A-43AC-A239-0A5F094751B3}"/>
    <cellStyle name="Komma 3 3 2 4 2 3 4 2" xfId="35232" xr:uid="{4DD3BA7D-0E6D-4C2A-9BC1-43B671CE81D4}"/>
    <cellStyle name="Komma 3 3 2 4 2 3 4 3" xfId="40780" xr:uid="{3DCFA36C-2B05-4047-90BE-64E31F59BF27}"/>
    <cellStyle name="Komma 3 3 2 4 2 3 5" xfId="18731" xr:uid="{A5164A07-CF0A-4C88-B8E0-7A1CD3A4C5FB}"/>
    <cellStyle name="Komma 3 3 2 4 2 3 5 2" xfId="46348" xr:uid="{BCBE04D5-FB3D-4CAF-A937-CA424DCA8EDF}"/>
    <cellStyle name="Komma 3 3 2 4 2 3 6" xfId="24359" xr:uid="{074AADB5-784B-409D-8CF6-E6D132533EB6}"/>
    <cellStyle name="Komma 3 3 2 4 2 4" xfId="3191" xr:uid="{14428D06-C909-4FED-B66C-BF1E8A53DD1F}"/>
    <cellStyle name="Komma 3 3 2 4 2 4 2" xfId="8718" xr:uid="{07A3F5D3-7947-452E-931D-FB993A8C2EE4}"/>
    <cellStyle name="Komma 3 3 2 4 2 4 2 2" xfId="30787" xr:uid="{D23825F5-F606-40A7-B118-771CF2BBD694}"/>
    <cellStyle name="Komma 3 3 2 4 2 4 3" xfId="14185" xr:uid="{C5172471-74C1-4DCB-848A-624FA18E2617}"/>
    <cellStyle name="Komma 3 3 2 4 2 4 3 2" xfId="36254" xr:uid="{1C832D37-9BB3-497A-832B-C2FCA3E8EA60}"/>
    <cellStyle name="Komma 3 3 2 4 2 4 3 3" xfId="41802" xr:uid="{446B733F-22FD-4499-A2B4-3784455C6F50}"/>
    <cellStyle name="Komma 3 3 2 4 2 4 4" xfId="19753" xr:uid="{46D8BBA2-F427-450C-9C62-765B8A901C67}"/>
    <cellStyle name="Komma 3 3 2 4 2 4 4 2" xfId="47269" xr:uid="{953D6AE4-564C-41F3-AF46-78D0EEFB4B30}"/>
    <cellStyle name="Komma 3 3 2 4 2 4 5" xfId="25280" xr:uid="{65E71560-F266-43C6-B1CC-BFCFA1FEB794}"/>
    <cellStyle name="Komma 3 3 2 4 2 5" xfId="6215" xr:uid="{7B146E28-5F17-4793-967F-B06EBEA2DB51}"/>
    <cellStyle name="Komma 3 3 2 4 2 5 2" xfId="28284" xr:uid="{666E73E4-53E8-48DD-B351-C74902B9C822}"/>
    <cellStyle name="Komma 3 3 2 4 2 6" xfId="11601" xr:uid="{09C47DB0-4D01-40EA-940A-3AC35891DCDC}"/>
    <cellStyle name="Komma 3 3 2 4 2 6 2" xfId="33670" xr:uid="{6857FE06-6113-446A-B112-28D65F6586CE}"/>
    <cellStyle name="Komma 3 3 2 4 2 6 3" xfId="39218" xr:uid="{0EEE1751-2A1B-4E3C-92D0-6655E0B3D13C}"/>
    <cellStyle name="Komma 3 3 2 4 2 7" xfId="17149" xr:uid="{C0FD5429-105A-41F6-A36A-D11A1F32E8B8}"/>
    <cellStyle name="Komma 3 3 2 4 2 7 2" xfId="44766" xr:uid="{3C6668AA-544A-4BC6-A3BD-B5BC1ED7A3BA}"/>
    <cellStyle name="Komma 3 3 2 4 2 8" xfId="22777" xr:uid="{18FC4483-B344-4BE5-980B-5328660093C0}"/>
    <cellStyle name="Komma 3 3 2 4 3" xfId="1028" xr:uid="{74E964FF-9BDB-49AA-B107-65B5EE4A5B89}"/>
    <cellStyle name="Komma 3 3 2 4 3 2" xfId="3632" xr:uid="{80D1DB7B-63AD-4877-9996-C8937852291E}"/>
    <cellStyle name="Komma 3 3 2 4 3 2 2" xfId="9139" xr:uid="{8F614948-7E71-4911-8486-50DDF79A8E40}"/>
    <cellStyle name="Komma 3 3 2 4 3 2 2 2" xfId="31208" xr:uid="{29656EEA-3754-463D-83E5-6BF79717C049}"/>
    <cellStyle name="Komma 3 3 2 4 3 2 3" xfId="14626" xr:uid="{9E981C6B-6F23-45F5-85D6-0B36EE802F90}"/>
    <cellStyle name="Komma 3 3 2 4 3 2 3 2" xfId="36695" xr:uid="{CFD02425-874C-4EE8-A07A-8A3CAD256135}"/>
    <cellStyle name="Komma 3 3 2 4 3 2 3 3" xfId="42243" xr:uid="{808829DB-5409-405C-80F9-3180A58A514B}"/>
    <cellStyle name="Komma 3 3 2 4 3 2 4" xfId="20194" xr:uid="{D67C66CF-796D-4EA0-B210-8F5CF101D4A8}"/>
    <cellStyle name="Komma 3 3 2 4 3 2 4 2" xfId="47690" xr:uid="{E33B46C3-7E61-4F92-9832-21A28B2C8FD6}"/>
    <cellStyle name="Komma 3 3 2 4 3 2 5" xfId="25701" xr:uid="{2AD14D9A-CA69-477A-9933-26D321FDA097}"/>
    <cellStyle name="Komma 3 3 2 4 3 3" xfId="6656" xr:uid="{6828554C-9D88-475D-AF6E-7C0D2C3FAAC7}"/>
    <cellStyle name="Komma 3 3 2 4 3 3 2" xfId="28725" xr:uid="{EB7DF4B3-0929-454A-9EC3-AFCF8F6C2F9E}"/>
    <cellStyle name="Komma 3 3 2 4 3 4" xfId="12022" xr:uid="{46FDE483-77D0-4705-AC96-25899927C50C}"/>
    <cellStyle name="Komma 3 3 2 4 3 4 2" xfId="34091" xr:uid="{18E8362B-500F-4F26-8F53-2069C0A3CD59}"/>
    <cellStyle name="Komma 3 3 2 4 3 4 3" xfId="39639" xr:uid="{9E32C959-95EE-4B03-8AED-5DC1DD8AAD62}"/>
    <cellStyle name="Komma 3 3 2 4 3 5" xfId="17590" xr:uid="{1678F7C6-71F1-488B-A1A7-341AF5BC2B1A}"/>
    <cellStyle name="Komma 3 3 2 4 3 5 2" xfId="45207" xr:uid="{F63CFB70-E0F3-4580-8F00-CC41FEA444CF}"/>
    <cellStyle name="Komma 3 3 2 4 3 6" xfId="23218" xr:uid="{8DD7F185-5B60-49C5-9E3F-8261067FE762}"/>
    <cellStyle name="Komma 3 3 2 4 4" xfId="1809" xr:uid="{DD3A25C3-0BCE-4717-8A0C-19BC33A12EE6}"/>
    <cellStyle name="Komma 3 3 2 4 4 2" xfId="4413" xr:uid="{B0E774B3-6457-46B5-B26D-D0EAF08D3081}"/>
    <cellStyle name="Komma 3 3 2 4 4 2 2" xfId="9920" xr:uid="{0533D1FF-104B-4C9D-BAD6-4343E89BE8F2}"/>
    <cellStyle name="Komma 3 3 2 4 4 2 2 2" xfId="31989" xr:uid="{4C3F3C2E-5FD3-48E4-9998-F5566914B379}"/>
    <cellStyle name="Komma 3 3 2 4 4 2 3" xfId="15407" xr:uid="{B7D892E3-4F42-4B44-9F3D-BD4129F4EF87}"/>
    <cellStyle name="Komma 3 3 2 4 4 2 3 2" xfId="37476" xr:uid="{5A89FD6F-1700-46DD-9FA4-DBB894B24DC3}"/>
    <cellStyle name="Komma 3 3 2 4 4 2 3 3" xfId="43024" xr:uid="{59A0E0EA-2EB8-4CA4-AAB9-983A7D2EAC5C}"/>
    <cellStyle name="Komma 3 3 2 4 4 2 4" xfId="20975" xr:uid="{1204C556-752A-495C-8CAD-FC5E5DBCEC39}"/>
    <cellStyle name="Komma 3 3 2 4 4 2 4 2" xfId="48471" xr:uid="{B6646E1D-518D-4A9A-AE6A-434CCCC871BA}"/>
    <cellStyle name="Komma 3 3 2 4 4 2 5" xfId="26482" xr:uid="{3864B47A-34A9-48E3-9A93-E0FC0A8B8244}"/>
    <cellStyle name="Komma 3 3 2 4 4 3" xfId="7437" xr:uid="{F3DBB774-9754-4F62-8225-1146A53BE4FA}"/>
    <cellStyle name="Komma 3 3 2 4 4 3 2" xfId="29506" xr:uid="{80A391C1-1AB2-4A14-AC9F-BB2EEBEFA7CD}"/>
    <cellStyle name="Komma 3 3 2 4 4 4" xfId="12803" xr:uid="{A5A2DA6B-D679-41C1-9B3B-91EBED22CF76}"/>
    <cellStyle name="Komma 3 3 2 4 4 4 2" xfId="34872" xr:uid="{E380B032-316A-4A94-8E90-1B1AF080E032}"/>
    <cellStyle name="Komma 3 3 2 4 4 4 3" xfId="40420" xr:uid="{E3AF0469-BF1F-44C1-8C97-E636BE7A834B}"/>
    <cellStyle name="Komma 3 3 2 4 4 5" xfId="18371" xr:uid="{0A185B7E-D166-4726-81B0-251C99CB66EF}"/>
    <cellStyle name="Komma 3 3 2 4 4 5 2" xfId="45988" xr:uid="{950BB3B5-EC6F-4EED-85D6-EF89DAAE1D51}"/>
    <cellStyle name="Komma 3 3 2 4 4 6" xfId="23999" xr:uid="{2EF05C2A-6579-4536-B4DA-5335D2375086}"/>
    <cellStyle name="Komma 3 3 2 4 5" xfId="2770" xr:uid="{B338D6AB-B4D1-42DF-926D-1335A7DF235B}"/>
    <cellStyle name="Komma 3 3 2 4 5 2" xfId="8358" xr:uid="{FC02A0A0-CA51-4AC5-9BDC-04BBEE208015}"/>
    <cellStyle name="Komma 3 3 2 4 5 2 2" xfId="30427" xr:uid="{EF46F13F-B183-4D73-B94A-2D71B15A4BA9}"/>
    <cellStyle name="Komma 3 3 2 4 5 3" xfId="13764" xr:uid="{A2EA0B95-A74D-4486-B06E-A6913782DAD2}"/>
    <cellStyle name="Komma 3 3 2 4 5 3 2" xfId="35833" xr:uid="{2F685E1A-0679-4513-A0BB-F670B0AEC8D4}"/>
    <cellStyle name="Komma 3 3 2 4 5 3 3" xfId="41381" xr:uid="{D5B51615-ABA9-40EF-85B9-2924CFB902CD}"/>
    <cellStyle name="Komma 3 3 2 4 5 4" xfId="19332" xr:uid="{5E640534-28E1-4A3D-8E51-C8F02C34FA98}"/>
    <cellStyle name="Komma 3 3 2 4 5 4 2" xfId="46909" xr:uid="{64D74389-0481-4425-8F70-D8C1DC4E1A96}"/>
    <cellStyle name="Komma 3 3 2 4 5 5" xfId="24920" xr:uid="{472D7F39-9A7E-4EB3-B8DC-FB2042693055}"/>
    <cellStyle name="Komma 3 3 2 4 6" xfId="5194" xr:uid="{D2DA58DB-9468-4B7B-A8CA-65FB0C72E430}"/>
    <cellStyle name="Komma 3 3 2 4 6 2" xfId="10701" xr:uid="{4723434B-A7F0-42E5-BD77-5B71127B9A6B}"/>
    <cellStyle name="Komma 3 3 2 4 6 2 2" xfId="32770" xr:uid="{086A67DB-0069-4339-89D2-69B384CBBF6E}"/>
    <cellStyle name="Komma 3 3 2 4 6 3" xfId="16188" xr:uid="{B0B24BBB-3B3A-44DC-9521-0CC1E415CCC4}"/>
    <cellStyle name="Komma 3 3 2 4 6 3 2" xfId="38257" xr:uid="{805D8F19-5E43-4B39-B6F5-3A0601DA7847}"/>
    <cellStyle name="Komma 3 3 2 4 6 3 3" xfId="43805" xr:uid="{8C9755F2-F3C3-4BBC-9529-717BAA700080}"/>
    <cellStyle name="Komma 3 3 2 4 6 4" xfId="21756" xr:uid="{9D29E27E-1113-4B44-AD14-1C34B7C52F3A}"/>
    <cellStyle name="Komma 3 3 2 4 6 4 2" xfId="49252" xr:uid="{BA48CA26-51A3-4FD2-82F6-2F76BEE3465C}"/>
    <cellStyle name="Komma 3 3 2 4 6 5" xfId="27263" xr:uid="{1564DB43-16DF-4ABC-B400-11FD59A9751C}"/>
    <cellStyle name="Komma 3 3 2 4 7" xfId="5794" xr:uid="{76F25775-DD24-4EFB-84B9-1CF51376816B}"/>
    <cellStyle name="Komma 3 3 2 4 7 2" xfId="27863" xr:uid="{B7B2535F-8570-4558-BE42-2AC8673DC883}"/>
    <cellStyle name="Komma 3 3 2 4 8" xfId="11241" xr:uid="{05521BCA-3D0F-48F5-B7B0-69C4526F15CC}"/>
    <cellStyle name="Komma 3 3 2 4 8 2" xfId="33310" xr:uid="{0911F3AB-31F0-487C-A0EF-E5EC4E7A46AA}"/>
    <cellStyle name="Komma 3 3 2 4 8 3" xfId="38858" xr:uid="{C8C1C0B7-3E42-4215-B3E6-98824D24544E}"/>
    <cellStyle name="Komma 3 3 2 4 9" xfId="16728" xr:uid="{FE252330-8CF9-4DA5-92A9-780C4BCCA179}"/>
    <cellStyle name="Komma 3 3 2 4 9 2" xfId="44345" xr:uid="{A2071992-E549-492F-A49D-42AEFFADBD0F}"/>
    <cellStyle name="Komma 3 3 2 5" xfId="225" xr:uid="{A6FEBCE5-A923-473B-A05C-78B833226D35}"/>
    <cellStyle name="Komma 3 3 2 5 10" xfId="22417" xr:uid="{717D55AA-5CEA-4C76-A266-BFD0E2C31B89}"/>
    <cellStyle name="Komma 3 3 2 5 2" xfId="648" xr:uid="{E624B1FB-1CDF-4468-855F-9711035B1B60}"/>
    <cellStyle name="Komma 3 3 2 5 2 2" xfId="1449" xr:uid="{593A252C-60A0-4051-8062-11694F4D71F0}"/>
    <cellStyle name="Komma 3 3 2 5 2 2 2" xfId="4053" xr:uid="{84691236-9E1B-4A66-A10A-F1616B4AB795}"/>
    <cellStyle name="Komma 3 3 2 5 2 2 2 2" xfId="9560" xr:uid="{50E4115E-6093-4EDE-AA55-8638A8F30CA0}"/>
    <cellStyle name="Komma 3 3 2 5 2 2 2 2 2" xfId="31629" xr:uid="{75932038-F3B7-4B79-8668-ED03E7B539A5}"/>
    <cellStyle name="Komma 3 3 2 5 2 2 2 3" xfId="15047" xr:uid="{53A12515-6BB3-4005-A352-86501CF5A7C7}"/>
    <cellStyle name="Komma 3 3 2 5 2 2 2 3 2" xfId="37116" xr:uid="{4D5676DB-2E48-40BB-9035-7CD17638634C}"/>
    <cellStyle name="Komma 3 3 2 5 2 2 2 3 3" xfId="42664" xr:uid="{F168488B-83C5-4299-B356-2C10C182EA9C}"/>
    <cellStyle name="Komma 3 3 2 5 2 2 2 4" xfId="20615" xr:uid="{771EE2D1-5EA6-420F-B1AD-C71FC5ACDCCB}"/>
    <cellStyle name="Komma 3 3 2 5 2 2 2 4 2" xfId="48111" xr:uid="{F4BD8612-E393-4B01-BC3C-1911C47CA4BB}"/>
    <cellStyle name="Komma 3 3 2 5 2 2 2 5" xfId="26122" xr:uid="{8CF02956-0A63-4EAC-ABE7-D7E2DF8DC991}"/>
    <cellStyle name="Komma 3 3 2 5 2 2 3" xfId="7077" xr:uid="{A4AC563C-27A5-4F0D-98B9-8E1BEF37DF2E}"/>
    <cellStyle name="Komma 3 3 2 5 2 2 3 2" xfId="29146" xr:uid="{122511C8-A4AE-4D75-95D4-9019020247FA}"/>
    <cellStyle name="Komma 3 3 2 5 2 2 4" xfId="12443" xr:uid="{26353010-3BBE-4429-AB3D-CF2A9D46AA42}"/>
    <cellStyle name="Komma 3 3 2 5 2 2 4 2" xfId="34512" xr:uid="{71E9DAAA-15E7-4757-B75D-D7B5D11EC8D7}"/>
    <cellStyle name="Komma 3 3 2 5 2 2 4 3" xfId="40060" xr:uid="{62AEDD61-1183-4685-9E60-DF047CDC552B}"/>
    <cellStyle name="Komma 3 3 2 5 2 2 5" xfId="18011" xr:uid="{DEC58D6A-EF8E-49C2-962F-89E52D74550B}"/>
    <cellStyle name="Komma 3 3 2 5 2 2 5 2" xfId="45628" xr:uid="{4BC812FE-36AD-41BB-8937-2A9CF8221216}"/>
    <cellStyle name="Komma 3 3 2 5 2 2 6" xfId="23639" xr:uid="{B22D2548-A48B-45A5-9D29-F102F49F1F97}"/>
    <cellStyle name="Komma 3 3 2 5 2 3" xfId="2230" xr:uid="{98160107-F0C5-49A6-B1C7-FAF6856B6B21}"/>
    <cellStyle name="Komma 3 3 2 5 2 3 2" xfId="4834" xr:uid="{A60A3459-3AA7-47A4-8C82-C0E57F8559D0}"/>
    <cellStyle name="Komma 3 3 2 5 2 3 2 2" xfId="10341" xr:uid="{ED6753E3-01CC-4333-9E0C-4A7E161AF6A2}"/>
    <cellStyle name="Komma 3 3 2 5 2 3 2 2 2" xfId="32410" xr:uid="{3FA32234-67EF-45BB-9F33-196A83AB082C}"/>
    <cellStyle name="Komma 3 3 2 5 2 3 2 3" xfId="15828" xr:uid="{42E6F0EB-8AC3-444B-BF59-CF93AA4370DE}"/>
    <cellStyle name="Komma 3 3 2 5 2 3 2 3 2" xfId="37897" xr:uid="{10F648CE-CC1D-42C7-8218-2FFEE0470D58}"/>
    <cellStyle name="Komma 3 3 2 5 2 3 2 3 3" xfId="43445" xr:uid="{073F03B7-BC26-4E41-86A0-B130C3572B69}"/>
    <cellStyle name="Komma 3 3 2 5 2 3 2 4" xfId="21396" xr:uid="{6D73E917-5111-4007-99F1-C77AEFFD5846}"/>
    <cellStyle name="Komma 3 3 2 5 2 3 2 4 2" xfId="48892" xr:uid="{A97D7967-B565-4637-9516-71A7FC21ACD7}"/>
    <cellStyle name="Komma 3 3 2 5 2 3 2 5" xfId="26903" xr:uid="{662AB36B-8CDA-4D1B-8376-AFC19A01D71E}"/>
    <cellStyle name="Komma 3 3 2 5 2 3 3" xfId="7858" xr:uid="{7F58DE92-AE2B-48A1-8426-4E1FAE181DB2}"/>
    <cellStyle name="Komma 3 3 2 5 2 3 3 2" xfId="29927" xr:uid="{DF19CC6F-F342-4CF0-BE72-A86D618F4C3F}"/>
    <cellStyle name="Komma 3 3 2 5 2 3 4" xfId="13224" xr:uid="{5101460D-152E-48D2-B209-013319854045}"/>
    <cellStyle name="Komma 3 3 2 5 2 3 4 2" xfId="35293" xr:uid="{CA704E94-DFE0-4DCF-BDA4-EEF6E91BA6CE}"/>
    <cellStyle name="Komma 3 3 2 5 2 3 4 3" xfId="40841" xr:uid="{E8B16B9D-8B24-44CC-8E4C-C235807CA429}"/>
    <cellStyle name="Komma 3 3 2 5 2 3 5" xfId="18792" xr:uid="{ED3216F3-14AD-4FC3-97CB-823E41DAF6D8}"/>
    <cellStyle name="Komma 3 3 2 5 2 3 5 2" xfId="46409" xr:uid="{79568DED-02B0-4961-87AD-2BCC5489DD4A}"/>
    <cellStyle name="Komma 3 3 2 5 2 3 6" xfId="24420" xr:uid="{FC37E44C-0EA2-448C-A01F-C45377A9AAD6}"/>
    <cellStyle name="Komma 3 3 2 5 2 4" xfId="3252" xr:uid="{AB0A19E4-AE23-49E6-BFA8-F01C7CB21A40}"/>
    <cellStyle name="Komma 3 3 2 5 2 4 2" xfId="8779" xr:uid="{AF0B22FF-0B2A-4D4F-A9B1-29B2783B3B1D}"/>
    <cellStyle name="Komma 3 3 2 5 2 4 2 2" xfId="30848" xr:uid="{AA0CACF5-F581-46F6-A18A-158D6AE2E8A5}"/>
    <cellStyle name="Komma 3 3 2 5 2 4 3" xfId="14246" xr:uid="{99CFE572-2F55-458B-B805-6F34123992AF}"/>
    <cellStyle name="Komma 3 3 2 5 2 4 3 2" xfId="36315" xr:uid="{F1F85BEB-76ED-43D5-ADB7-1CF386FB12A5}"/>
    <cellStyle name="Komma 3 3 2 5 2 4 3 3" xfId="41863" xr:uid="{E149E571-08D3-4D28-963C-ED4F156CDD43}"/>
    <cellStyle name="Komma 3 3 2 5 2 4 4" xfId="19814" xr:uid="{D2DCBB12-C02A-49E1-B0C1-23AF95E7DBCA}"/>
    <cellStyle name="Komma 3 3 2 5 2 4 4 2" xfId="47330" xr:uid="{1CAB8DE9-0F16-42F3-8517-5FB02CC42B30}"/>
    <cellStyle name="Komma 3 3 2 5 2 4 5" xfId="25341" xr:uid="{52199F71-79E9-4E7E-B043-72870F721F54}"/>
    <cellStyle name="Komma 3 3 2 5 2 5" xfId="6276" xr:uid="{8363B7C0-1F3E-455C-A996-FAC7FF605E09}"/>
    <cellStyle name="Komma 3 3 2 5 2 5 2" xfId="28345" xr:uid="{3BD83608-C761-4248-9374-B1742876AE48}"/>
    <cellStyle name="Komma 3 3 2 5 2 6" xfId="11662" xr:uid="{60670226-771C-4B25-AA90-9A3CB2C90D3F}"/>
    <cellStyle name="Komma 3 3 2 5 2 6 2" xfId="33731" xr:uid="{B41B89CF-4CD4-4F26-B973-3EA8D0F30AF0}"/>
    <cellStyle name="Komma 3 3 2 5 2 6 3" xfId="39279" xr:uid="{78BDE53D-9C37-4C48-9083-F5B47B907189}"/>
    <cellStyle name="Komma 3 3 2 5 2 7" xfId="17210" xr:uid="{E8682510-C367-4DF3-AE42-F573BACDC821}"/>
    <cellStyle name="Komma 3 3 2 5 2 7 2" xfId="44827" xr:uid="{F9F60BB9-E3ED-4F66-BE95-0F35EA1644ED}"/>
    <cellStyle name="Komma 3 3 2 5 2 8" xfId="22838" xr:uid="{DF1FBC22-A117-4A99-8D20-4BC263E23286}"/>
    <cellStyle name="Komma 3 3 2 5 3" xfId="1068" xr:uid="{697042DE-F340-4C00-9FC5-A59A6E3E0CF8}"/>
    <cellStyle name="Komma 3 3 2 5 3 2" xfId="3672" xr:uid="{2B8544EC-DF9F-4640-99D8-BCFB25ECF395}"/>
    <cellStyle name="Komma 3 3 2 5 3 2 2" xfId="9179" xr:uid="{2E008AE0-D55F-43E9-A5EB-51F57C457BAE}"/>
    <cellStyle name="Komma 3 3 2 5 3 2 2 2" xfId="31248" xr:uid="{839C5FB7-3E61-489C-B00F-B8B118D17606}"/>
    <cellStyle name="Komma 3 3 2 5 3 2 3" xfId="14666" xr:uid="{B4259D8B-9ED9-47C6-96A5-BCFE4C688D43}"/>
    <cellStyle name="Komma 3 3 2 5 3 2 3 2" xfId="36735" xr:uid="{7BA056B0-E1BA-4B2F-A669-10C9C9C9BDDA}"/>
    <cellStyle name="Komma 3 3 2 5 3 2 3 3" xfId="42283" xr:uid="{5FB73541-40CD-4E91-B826-C89004C3A230}"/>
    <cellStyle name="Komma 3 3 2 5 3 2 4" xfId="20234" xr:uid="{803402FA-90B4-416F-9B5F-665565DB6E6F}"/>
    <cellStyle name="Komma 3 3 2 5 3 2 4 2" xfId="47730" xr:uid="{4C580763-2DB9-4ED6-A30D-235A6A2F04DD}"/>
    <cellStyle name="Komma 3 3 2 5 3 2 5" xfId="25741" xr:uid="{C23246F3-72CC-4A71-9EAB-6CBF95D33D18}"/>
    <cellStyle name="Komma 3 3 2 5 3 3" xfId="6696" xr:uid="{E98A8654-E80A-472E-B54A-33757001D3A0}"/>
    <cellStyle name="Komma 3 3 2 5 3 3 2" xfId="28765" xr:uid="{A0F998AB-3324-4702-85D9-8DE6C394B083}"/>
    <cellStyle name="Komma 3 3 2 5 3 4" xfId="12062" xr:uid="{5FD6EBBF-2F6B-4BC6-825A-3533C84A4857}"/>
    <cellStyle name="Komma 3 3 2 5 3 4 2" xfId="34131" xr:uid="{12B7EF07-0FED-4DC2-B5C5-EC37FBE3079C}"/>
    <cellStyle name="Komma 3 3 2 5 3 4 3" xfId="39679" xr:uid="{85AC0E03-8B02-4B70-AE25-5D995595CAFB}"/>
    <cellStyle name="Komma 3 3 2 5 3 5" xfId="17630" xr:uid="{93AD2026-6AF8-48FB-A36E-89564A3354CD}"/>
    <cellStyle name="Komma 3 3 2 5 3 5 2" xfId="45247" xr:uid="{6DBBE075-D396-4F82-B107-BFCAE9DBFCF4}"/>
    <cellStyle name="Komma 3 3 2 5 3 6" xfId="23258" xr:uid="{93943CF4-2AF6-4C04-B6AE-7C4C68060204}"/>
    <cellStyle name="Komma 3 3 2 5 4" xfId="1849" xr:uid="{93FDF1ED-9D50-45BD-94C6-2F5C74BB8C71}"/>
    <cellStyle name="Komma 3 3 2 5 4 2" xfId="4453" xr:uid="{D3148BDC-B3E3-4BA3-8581-432F9C5D20D4}"/>
    <cellStyle name="Komma 3 3 2 5 4 2 2" xfId="9960" xr:uid="{68FA5940-14F0-4E25-94B6-15737D80DC8C}"/>
    <cellStyle name="Komma 3 3 2 5 4 2 2 2" xfId="32029" xr:uid="{CE7F6CA1-607E-47FA-9A4F-666A6AFA1DB5}"/>
    <cellStyle name="Komma 3 3 2 5 4 2 3" xfId="15447" xr:uid="{599055F0-DD59-4CE8-AF8A-CD04A7E3FB37}"/>
    <cellStyle name="Komma 3 3 2 5 4 2 3 2" xfId="37516" xr:uid="{651CF0FE-1619-4708-9F77-3E15B8FC7C6B}"/>
    <cellStyle name="Komma 3 3 2 5 4 2 3 3" xfId="43064" xr:uid="{06014FB3-D728-4971-97B7-1EB8C8E77FC2}"/>
    <cellStyle name="Komma 3 3 2 5 4 2 4" xfId="21015" xr:uid="{BFF5EA78-CAD8-49D3-A275-0AACE67A5880}"/>
    <cellStyle name="Komma 3 3 2 5 4 2 4 2" xfId="48511" xr:uid="{093C1BAD-E2D4-45A2-A906-5F1A2857F721}"/>
    <cellStyle name="Komma 3 3 2 5 4 2 5" xfId="26522" xr:uid="{F535744E-AF89-4BBF-86B4-8DCCEF78F906}"/>
    <cellStyle name="Komma 3 3 2 5 4 3" xfId="7477" xr:uid="{7984A8C7-28FA-476C-9E91-C6EE439554D9}"/>
    <cellStyle name="Komma 3 3 2 5 4 3 2" xfId="29546" xr:uid="{99404CB4-7686-4590-AE1C-7E074CC8171A}"/>
    <cellStyle name="Komma 3 3 2 5 4 4" xfId="12843" xr:uid="{72134E87-4962-41B8-9CE8-DE93FC4AA296}"/>
    <cellStyle name="Komma 3 3 2 5 4 4 2" xfId="34912" xr:uid="{4D915621-1B40-487F-A9EF-FDDB36ECC1BB}"/>
    <cellStyle name="Komma 3 3 2 5 4 4 3" xfId="40460" xr:uid="{6F29E530-28A0-4577-A617-4A9124A7E735}"/>
    <cellStyle name="Komma 3 3 2 5 4 5" xfId="18411" xr:uid="{9646963E-02EC-411E-A44F-0509B5B6B6B4}"/>
    <cellStyle name="Komma 3 3 2 5 4 5 2" xfId="46028" xr:uid="{9A869070-207C-490E-BC86-9D2532537F7C}"/>
    <cellStyle name="Komma 3 3 2 5 4 6" xfId="24039" xr:uid="{33B44CC9-2600-46EF-8818-18FB111E31AB}"/>
    <cellStyle name="Komma 3 3 2 5 5" xfId="2831" xr:uid="{34963A98-F9C6-40FA-A14E-37550FCF4D4E}"/>
    <cellStyle name="Komma 3 3 2 5 5 2" xfId="8398" xr:uid="{C5373211-1B42-455B-A12B-D9748DA9CFA3}"/>
    <cellStyle name="Komma 3 3 2 5 5 2 2" xfId="30467" xr:uid="{EF8A300C-8214-4AA0-8275-AE8ADB8F2149}"/>
    <cellStyle name="Komma 3 3 2 5 5 3" xfId="13825" xr:uid="{75292AA1-F61B-4EFC-881E-DD5868A81276}"/>
    <cellStyle name="Komma 3 3 2 5 5 3 2" xfId="35894" xr:uid="{6231A9EF-40C7-42BD-A4D9-D6459E7DA94A}"/>
    <cellStyle name="Komma 3 3 2 5 5 3 3" xfId="41442" xr:uid="{40DED010-297D-469E-B5CD-DEB00D8FE58A}"/>
    <cellStyle name="Komma 3 3 2 5 5 4" xfId="19393" xr:uid="{FC2B2F76-C286-45BA-A135-D32E8280355A}"/>
    <cellStyle name="Komma 3 3 2 5 5 4 2" xfId="46949" xr:uid="{DA9FB0BF-A748-4E3E-A700-F8EA567C3C1F}"/>
    <cellStyle name="Komma 3 3 2 5 5 5" xfId="24960" xr:uid="{389FEE47-3662-446E-92F2-A3A43A99BA38}"/>
    <cellStyle name="Komma 3 3 2 5 6" xfId="5234" xr:uid="{7F12665D-A11D-4AED-A5AE-761B0756CC8D}"/>
    <cellStyle name="Komma 3 3 2 5 6 2" xfId="10741" xr:uid="{CFD79FA2-EEEB-447B-9C4D-34316E2FAE77}"/>
    <cellStyle name="Komma 3 3 2 5 6 2 2" xfId="32810" xr:uid="{E49EA0B9-CF38-4C28-A3F9-A72AA3FF51D7}"/>
    <cellStyle name="Komma 3 3 2 5 6 3" xfId="16228" xr:uid="{00EE351A-C654-4B7D-B695-D569758A158D}"/>
    <cellStyle name="Komma 3 3 2 5 6 3 2" xfId="38297" xr:uid="{CA5482F8-1C0F-4E9A-8D9D-265447160E4C}"/>
    <cellStyle name="Komma 3 3 2 5 6 3 3" xfId="43845" xr:uid="{5F238D73-EA0A-4099-A69E-A66F92B5E1A6}"/>
    <cellStyle name="Komma 3 3 2 5 6 4" xfId="21796" xr:uid="{435A88C9-6515-4D4E-BCBD-1E41BA489D05}"/>
    <cellStyle name="Komma 3 3 2 5 6 4 2" xfId="49292" xr:uid="{1FCAC174-568A-40EE-BE70-7E843A9C992C}"/>
    <cellStyle name="Komma 3 3 2 5 6 5" xfId="27303" xr:uid="{BE51B8B0-9452-40FD-94D8-7749361CB0BA}"/>
    <cellStyle name="Komma 3 3 2 5 7" xfId="5855" xr:uid="{0CC879A4-CDD3-4874-A7CD-E460F1E1D8E0}"/>
    <cellStyle name="Komma 3 3 2 5 7 2" xfId="27924" xr:uid="{452AA101-1848-4D3F-9F36-A662086D54CB}"/>
    <cellStyle name="Komma 3 3 2 5 8" xfId="11281" xr:uid="{22567F4C-8076-49FC-8115-C26BCFC27D59}"/>
    <cellStyle name="Komma 3 3 2 5 8 2" xfId="33350" xr:uid="{E7AEC3E7-A86B-478B-858A-C1AAAF0303B2}"/>
    <cellStyle name="Komma 3 3 2 5 8 3" xfId="38898" xr:uid="{6567B6D9-1D24-40A9-94D3-1B6058BFE1D6}"/>
    <cellStyle name="Komma 3 3 2 5 9" xfId="16789" xr:uid="{8379A5BB-CEE6-4702-AD2B-ABE22F810360}"/>
    <cellStyle name="Komma 3 3 2 5 9 2" xfId="44406" xr:uid="{9AB33F39-93DF-4E70-9825-FAA5F0D4ADDA}"/>
    <cellStyle name="Komma 3 3 2 6" xfId="285" xr:uid="{C1A9A69D-9C33-4F33-A4AF-24046BEAE92B}"/>
    <cellStyle name="Komma 3 3 2 6 10" xfId="22477" xr:uid="{35C5756C-6B40-437B-B996-EEFA00A97206}"/>
    <cellStyle name="Komma 3 3 2 6 2" xfId="708" xr:uid="{92A522BC-3BBC-4B33-929F-52EBD4E5DD71}"/>
    <cellStyle name="Komma 3 3 2 6 2 2" xfId="1509" xr:uid="{03D17CC6-B42C-42B0-89F9-7F03EFF2BDCC}"/>
    <cellStyle name="Komma 3 3 2 6 2 2 2" xfId="4113" xr:uid="{A94EB3F8-2036-4D8C-B62E-8EC11744AD77}"/>
    <cellStyle name="Komma 3 3 2 6 2 2 2 2" xfId="9620" xr:uid="{72C35BB5-7DAD-48A9-8753-872201D35B42}"/>
    <cellStyle name="Komma 3 3 2 6 2 2 2 2 2" xfId="31689" xr:uid="{4EB1D6F6-61B6-4063-B2AB-B7AE92A5FAAB}"/>
    <cellStyle name="Komma 3 3 2 6 2 2 2 3" xfId="15107" xr:uid="{1FDB881A-CD3D-4EBA-AB7F-45AB43BBE309}"/>
    <cellStyle name="Komma 3 3 2 6 2 2 2 3 2" xfId="37176" xr:uid="{0149B09E-C252-4EB6-93F8-8E80C1376712}"/>
    <cellStyle name="Komma 3 3 2 6 2 2 2 3 3" xfId="42724" xr:uid="{F03A2A33-38B5-49FF-8CE9-578049391778}"/>
    <cellStyle name="Komma 3 3 2 6 2 2 2 4" xfId="20675" xr:uid="{22F1A017-0650-4199-81C6-B760AF874C91}"/>
    <cellStyle name="Komma 3 3 2 6 2 2 2 4 2" xfId="48171" xr:uid="{FCA0F3EF-E6D4-4C54-B960-2F13F34A9D3A}"/>
    <cellStyle name="Komma 3 3 2 6 2 2 2 5" xfId="26182" xr:uid="{064DB3C0-EBA5-41FD-9775-72E99B9E2044}"/>
    <cellStyle name="Komma 3 3 2 6 2 2 3" xfId="7137" xr:uid="{AE1E93AB-1566-468E-B8D1-E8D5DACFA3FD}"/>
    <cellStyle name="Komma 3 3 2 6 2 2 3 2" xfId="29206" xr:uid="{9251B8A5-4BBD-4157-865F-91FC07ED4884}"/>
    <cellStyle name="Komma 3 3 2 6 2 2 4" xfId="12503" xr:uid="{40029458-80C8-4A55-BA65-194F58CE0D85}"/>
    <cellStyle name="Komma 3 3 2 6 2 2 4 2" xfId="34572" xr:uid="{605AFAD5-B438-4776-8B76-EE33CF90A0A3}"/>
    <cellStyle name="Komma 3 3 2 6 2 2 4 3" xfId="40120" xr:uid="{B7181763-97E0-4654-A899-ED3039026C34}"/>
    <cellStyle name="Komma 3 3 2 6 2 2 5" xfId="18071" xr:uid="{8448100F-239E-4A3B-B754-79A27494993A}"/>
    <cellStyle name="Komma 3 3 2 6 2 2 5 2" xfId="45688" xr:uid="{69DB9E7C-3F75-46E0-9DD0-431F8A29B1C1}"/>
    <cellStyle name="Komma 3 3 2 6 2 2 6" xfId="23699" xr:uid="{782F13ED-9D28-4D92-A443-416270606C77}"/>
    <cellStyle name="Komma 3 3 2 6 2 3" xfId="2290" xr:uid="{D62B1ED4-B9D5-41B6-B5A0-2F9980439EE8}"/>
    <cellStyle name="Komma 3 3 2 6 2 3 2" xfId="4894" xr:uid="{55AC5CE5-E2B8-4BA1-8E54-CBFE29C2EF2C}"/>
    <cellStyle name="Komma 3 3 2 6 2 3 2 2" xfId="10401" xr:uid="{0EFA595C-F77B-45A8-BCBD-8920FCFE06A9}"/>
    <cellStyle name="Komma 3 3 2 6 2 3 2 2 2" xfId="32470" xr:uid="{33903890-2631-4E6E-890B-B84A0D640022}"/>
    <cellStyle name="Komma 3 3 2 6 2 3 2 3" xfId="15888" xr:uid="{976B814E-2C7F-45E0-95FD-D50E0F639056}"/>
    <cellStyle name="Komma 3 3 2 6 2 3 2 3 2" xfId="37957" xr:uid="{0E5FA390-0CE2-4B66-81C5-B04FF2CF39C2}"/>
    <cellStyle name="Komma 3 3 2 6 2 3 2 3 3" xfId="43505" xr:uid="{E8AA6AB7-869F-45F4-9918-8A4B7BC37264}"/>
    <cellStyle name="Komma 3 3 2 6 2 3 2 4" xfId="21456" xr:uid="{47AC535A-07B0-4D9E-8CA6-5CB4E30F6522}"/>
    <cellStyle name="Komma 3 3 2 6 2 3 2 4 2" xfId="48952" xr:uid="{2AE604EC-52C7-48E9-B002-63695BDF10DC}"/>
    <cellStyle name="Komma 3 3 2 6 2 3 2 5" xfId="26963" xr:uid="{83B6F822-18C0-4B24-91A7-22C78F7D4829}"/>
    <cellStyle name="Komma 3 3 2 6 2 3 3" xfId="7918" xr:uid="{0DECB9DE-6D25-4291-8525-739207618191}"/>
    <cellStyle name="Komma 3 3 2 6 2 3 3 2" xfId="29987" xr:uid="{AD3304B9-EB30-4577-BBBA-1FC29D1500C8}"/>
    <cellStyle name="Komma 3 3 2 6 2 3 4" xfId="13284" xr:uid="{56A2FD2A-AF69-4491-BA0F-D4C4CFC57380}"/>
    <cellStyle name="Komma 3 3 2 6 2 3 4 2" xfId="35353" xr:uid="{42D2297C-C2CD-4735-8F78-F07EA9565588}"/>
    <cellStyle name="Komma 3 3 2 6 2 3 4 3" xfId="40901" xr:uid="{D3CFC921-2A01-460F-98DB-62E4C333500B}"/>
    <cellStyle name="Komma 3 3 2 6 2 3 5" xfId="18852" xr:uid="{42F6F330-4362-4A9E-9ABB-05811FC17E3B}"/>
    <cellStyle name="Komma 3 3 2 6 2 3 5 2" xfId="46469" xr:uid="{5FB5CF22-BEBD-45C5-87A6-9EC98F311783}"/>
    <cellStyle name="Komma 3 3 2 6 2 3 6" xfId="24480" xr:uid="{4750B47E-056F-400A-8AD1-1EF236DCADC0}"/>
    <cellStyle name="Komma 3 3 2 6 2 4" xfId="3312" xr:uid="{DBD22436-BE8D-4D79-96EE-187D4E32C4AE}"/>
    <cellStyle name="Komma 3 3 2 6 2 4 2" xfId="8839" xr:uid="{EFB96474-F79F-40A9-A685-6D29F1662268}"/>
    <cellStyle name="Komma 3 3 2 6 2 4 2 2" xfId="30908" xr:uid="{FCA97B15-9A27-4FE7-AF30-53A9D0F487CB}"/>
    <cellStyle name="Komma 3 3 2 6 2 4 3" xfId="14306" xr:uid="{7A7BDE33-521E-4C5B-B4E4-5513DF17DF6B}"/>
    <cellStyle name="Komma 3 3 2 6 2 4 3 2" xfId="36375" xr:uid="{ACB58372-F0EF-4D33-974D-C482AE27E5FE}"/>
    <cellStyle name="Komma 3 3 2 6 2 4 3 3" xfId="41923" xr:uid="{1466DDF2-B1D6-4A7A-9F4F-96165D9D7401}"/>
    <cellStyle name="Komma 3 3 2 6 2 4 4" xfId="19874" xr:uid="{F5CE9E0D-8380-4A8E-AE65-B503C10B98E9}"/>
    <cellStyle name="Komma 3 3 2 6 2 4 4 2" xfId="47390" xr:uid="{9FFED782-603E-4510-8597-40DEF1CE9F57}"/>
    <cellStyle name="Komma 3 3 2 6 2 4 5" xfId="25401" xr:uid="{B3696CC4-B80B-4645-993E-DE0C1D132DD1}"/>
    <cellStyle name="Komma 3 3 2 6 2 5" xfId="6336" xr:uid="{8D6BA18B-400C-4B00-A8C4-4622C0B42B4A}"/>
    <cellStyle name="Komma 3 3 2 6 2 5 2" xfId="28405" xr:uid="{02013D25-EEDA-44CC-A2EA-8A66A7BC4533}"/>
    <cellStyle name="Komma 3 3 2 6 2 6" xfId="11722" xr:uid="{6287BBD6-325F-41FA-8510-A8B8B8746D4E}"/>
    <cellStyle name="Komma 3 3 2 6 2 6 2" xfId="33791" xr:uid="{F91E1829-A873-47A7-AE28-529FE53F0AB5}"/>
    <cellStyle name="Komma 3 3 2 6 2 6 3" xfId="39339" xr:uid="{CF17CA5B-55C6-40FF-A3ED-2DF9DFE8DE9C}"/>
    <cellStyle name="Komma 3 3 2 6 2 7" xfId="17270" xr:uid="{195DD1D0-0DDB-44B9-B8AF-DDA4829EDC89}"/>
    <cellStyle name="Komma 3 3 2 6 2 7 2" xfId="44887" xr:uid="{852B4CBB-B6A3-469D-AA80-3A5F7B37A177}"/>
    <cellStyle name="Komma 3 3 2 6 2 8" xfId="22898" xr:uid="{9CFC4C68-0FC4-4D28-8F5C-C90EFF4D4186}"/>
    <cellStyle name="Komma 3 3 2 6 3" xfId="1108" xr:uid="{5476E3CC-A7A7-4746-8441-9E926EE6F405}"/>
    <cellStyle name="Komma 3 3 2 6 3 2" xfId="3712" xr:uid="{3ACAC483-519E-4A26-A93F-0351673D3372}"/>
    <cellStyle name="Komma 3 3 2 6 3 2 2" xfId="9219" xr:uid="{C7605646-151E-4A4A-AB35-08C0DFA789BB}"/>
    <cellStyle name="Komma 3 3 2 6 3 2 2 2" xfId="31288" xr:uid="{46F3B409-BBDD-48EB-BBF8-C61A823747F7}"/>
    <cellStyle name="Komma 3 3 2 6 3 2 3" xfId="14706" xr:uid="{9F5A831C-3E4B-4D96-9105-ECF8F5F82F31}"/>
    <cellStyle name="Komma 3 3 2 6 3 2 3 2" xfId="36775" xr:uid="{F1264479-8F72-47CA-A882-E551A7D68D1E}"/>
    <cellStyle name="Komma 3 3 2 6 3 2 3 3" xfId="42323" xr:uid="{335D24EE-A85F-46E3-B864-666C8640F1B0}"/>
    <cellStyle name="Komma 3 3 2 6 3 2 4" xfId="20274" xr:uid="{647064D4-E3F0-4923-BA5D-887B9DEFF9AB}"/>
    <cellStyle name="Komma 3 3 2 6 3 2 4 2" xfId="47770" xr:uid="{DC0AD632-B4FD-47D2-811A-9BB1AE4E7BA7}"/>
    <cellStyle name="Komma 3 3 2 6 3 2 5" xfId="25781" xr:uid="{0DC8AF4E-2376-413A-80C1-4306E166C2A2}"/>
    <cellStyle name="Komma 3 3 2 6 3 3" xfId="6736" xr:uid="{56CB45A3-6920-4C77-9251-A5AD8EA61F59}"/>
    <cellStyle name="Komma 3 3 2 6 3 3 2" xfId="28805" xr:uid="{A0F52A4F-105E-44B9-8391-686A93CE2EE4}"/>
    <cellStyle name="Komma 3 3 2 6 3 4" xfId="12102" xr:uid="{2EC8B5F0-D985-4395-9877-08B8D7877803}"/>
    <cellStyle name="Komma 3 3 2 6 3 4 2" xfId="34171" xr:uid="{0A41A4BA-B81C-4ADF-AE62-26E4E8E1919A}"/>
    <cellStyle name="Komma 3 3 2 6 3 4 3" xfId="39719" xr:uid="{F975B44F-699D-4652-8C82-428EBDB4ECCA}"/>
    <cellStyle name="Komma 3 3 2 6 3 5" xfId="17670" xr:uid="{DED0037C-E6DD-4435-A130-60CD0A913367}"/>
    <cellStyle name="Komma 3 3 2 6 3 5 2" xfId="45287" xr:uid="{A0995585-C800-4A1B-A225-C485C05635AF}"/>
    <cellStyle name="Komma 3 3 2 6 3 6" xfId="23298" xr:uid="{2C953621-1039-4438-B379-D5DB460A5541}"/>
    <cellStyle name="Komma 3 3 2 6 4" xfId="1889" xr:uid="{8B183E15-FEC4-45A1-A44A-B6976C707E2E}"/>
    <cellStyle name="Komma 3 3 2 6 4 2" xfId="4493" xr:uid="{AB9FA857-B886-4909-A03C-0FD7B2472487}"/>
    <cellStyle name="Komma 3 3 2 6 4 2 2" xfId="10000" xr:uid="{BE59A64F-CDD8-4296-ACED-99283C31C12A}"/>
    <cellStyle name="Komma 3 3 2 6 4 2 2 2" xfId="32069" xr:uid="{7F22FDDC-99C0-4CA1-8A7A-947329B105AA}"/>
    <cellStyle name="Komma 3 3 2 6 4 2 3" xfId="15487" xr:uid="{A7F2A1D9-6DD1-4614-9C65-F6A26BB2370D}"/>
    <cellStyle name="Komma 3 3 2 6 4 2 3 2" xfId="37556" xr:uid="{EAFD1587-4624-4D96-B0D9-1EC025E7014B}"/>
    <cellStyle name="Komma 3 3 2 6 4 2 3 3" xfId="43104" xr:uid="{30DD3BFD-4205-4104-8E1E-086BA57211D8}"/>
    <cellStyle name="Komma 3 3 2 6 4 2 4" xfId="21055" xr:uid="{449B014E-CB53-4D79-A47C-D68248F0A897}"/>
    <cellStyle name="Komma 3 3 2 6 4 2 4 2" xfId="48551" xr:uid="{0838528A-7CB4-4EE7-B944-E2CE112D0679}"/>
    <cellStyle name="Komma 3 3 2 6 4 2 5" xfId="26562" xr:uid="{FE6B7AD7-5C3F-4D8F-8437-3A09F68EEE9F}"/>
    <cellStyle name="Komma 3 3 2 6 4 3" xfId="7517" xr:uid="{F550B818-B1F0-426C-AECB-F01BC13AD3F5}"/>
    <cellStyle name="Komma 3 3 2 6 4 3 2" xfId="29586" xr:uid="{90AE4328-9E8E-4BBF-BEF5-17BC5874D307}"/>
    <cellStyle name="Komma 3 3 2 6 4 4" xfId="12883" xr:uid="{86FB48E0-7684-4C9D-B88E-43326765B656}"/>
    <cellStyle name="Komma 3 3 2 6 4 4 2" xfId="34952" xr:uid="{E4547797-C4AB-4B58-83BB-1FE120EAA415}"/>
    <cellStyle name="Komma 3 3 2 6 4 4 3" xfId="40500" xr:uid="{EB46405D-7F8D-454D-9BFA-E472393F2AF8}"/>
    <cellStyle name="Komma 3 3 2 6 4 5" xfId="18451" xr:uid="{E8E146CA-1680-4983-850C-95C1BAE5A5F5}"/>
    <cellStyle name="Komma 3 3 2 6 4 5 2" xfId="46068" xr:uid="{BAA9A708-965C-48A1-854B-ABF0ACCE40C2}"/>
    <cellStyle name="Komma 3 3 2 6 4 6" xfId="24079" xr:uid="{81CA391D-162A-43FC-B5D1-A3FE56A2B4B3}"/>
    <cellStyle name="Komma 3 3 2 6 5" xfId="2891" xr:uid="{DDEAD92D-50E5-4176-9365-BE25675DF741}"/>
    <cellStyle name="Komma 3 3 2 6 5 2" xfId="8438" xr:uid="{27EDA338-1700-421B-BE35-3B7529FDC916}"/>
    <cellStyle name="Komma 3 3 2 6 5 2 2" xfId="30507" xr:uid="{CA00B9A9-19B4-4C85-B404-8EE31A4531B2}"/>
    <cellStyle name="Komma 3 3 2 6 5 3" xfId="13885" xr:uid="{1A702883-481A-471F-A0E8-1DC9B24424EC}"/>
    <cellStyle name="Komma 3 3 2 6 5 3 2" xfId="35954" xr:uid="{C11A22F5-BA25-47B0-9D05-0919EFC6172E}"/>
    <cellStyle name="Komma 3 3 2 6 5 3 3" xfId="41502" xr:uid="{D8A9CFA8-5ED0-4D76-8A33-7C7CBE741D80}"/>
    <cellStyle name="Komma 3 3 2 6 5 4" xfId="19453" xr:uid="{FF441DFD-B9EF-4B57-B0B0-F3D8CF20101F}"/>
    <cellStyle name="Komma 3 3 2 6 5 4 2" xfId="46989" xr:uid="{450A3984-69F1-4008-9128-4E2308416112}"/>
    <cellStyle name="Komma 3 3 2 6 5 5" xfId="25000" xr:uid="{3BD74C85-3483-44C7-8ED1-D5D1325F202A}"/>
    <cellStyle name="Komma 3 3 2 6 6" xfId="5274" xr:uid="{8B6891DA-2D5D-47D8-8B67-765131AEAD03}"/>
    <cellStyle name="Komma 3 3 2 6 6 2" xfId="10781" xr:uid="{E2A5CA18-A805-474C-9793-101BED0D51BF}"/>
    <cellStyle name="Komma 3 3 2 6 6 2 2" xfId="32850" xr:uid="{4542C2A5-A35C-4791-9604-059B75833603}"/>
    <cellStyle name="Komma 3 3 2 6 6 3" xfId="16268" xr:uid="{28193932-BDFB-4534-B227-850B6344C5DA}"/>
    <cellStyle name="Komma 3 3 2 6 6 3 2" xfId="38337" xr:uid="{C4B032A7-230F-44DE-9DB1-809083B7CD22}"/>
    <cellStyle name="Komma 3 3 2 6 6 3 3" xfId="43885" xr:uid="{E29DC0BE-EFE5-444C-B0EF-F1002DD2FAF9}"/>
    <cellStyle name="Komma 3 3 2 6 6 4" xfId="21836" xr:uid="{453DB09B-B342-44A2-986A-258E7BCC16C7}"/>
    <cellStyle name="Komma 3 3 2 6 6 4 2" xfId="49332" xr:uid="{92ADCC82-1243-4EF0-875E-FBE814012837}"/>
    <cellStyle name="Komma 3 3 2 6 6 5" xfId="27343" xr:uid="{6D0680B1-BFBD-4E56-BC85-BDF4C14D0F59}"/>
    <cellStyle name="Komma 3 3 2 6 7" xfId="5915" xr:uid="{632443C5-0E9B-4ACA-8C11-F65DEDE09313}"/>
    <cellStyle name="Komma 3 3 2 6 7 2" xfId="27984" xr:uid="{57C2E83F-812F-483A-937C-C62C4EAC98A2}"/>
    <cellStyle name="Komma 3 3 2 6 8" xfId="11321" xr:uid="{63813AF1-B4B0-4982-A02F-B6A8401B26FF}"/>
    <cellStyle name="Komma 3 3 2 6 8 2" xfId="33390" xr:uid="{B9638912-C8B8-4513-83BE-1863AB64D1A9}"/>
    <cellStyle name="Komma 3 3 2 6 8 3" xfId="38938" xr:uid="{014C340D-A998-46F0-BAA9-CF63F1C3CA20}"/>
    <cellStyle name="Komma 3 3 2 6 9" xfId="16849" xr:uid="{32EDBD14-D0E1-455F-862A-E0EC6D57037D}"/>
    <cellStyle name="Komma 3 3 2 6 9 2" xfId="44466" xr:uid="{7A20A369-163A-435E-8E16-F3B181574038}"/>
    <cellStyle name="Komma 3 3 2 7" xfId="325" xr:uid="{5DFCBC26-CC79-44A0-B559-B5BA6452D894}"/>
    <cellStyle name="Komma 3 3 2 7 10" xfId="22517" xr:uid="{D1D14DFA-E43C-4886-934A-04764F45AEFC}"/>
    <cellStyle name="Komma 3 3 2 7 2" xfId="748" xr:uid="{74B466A4-66DE-44BF-BB95-1A47174732D7}"/>
    <cellStyle name="Komma 3 3 2 7 2 2" xfId="1549" xr:uid="{949A514E-900C-46AD-A63A-9088E9877D26}"/>
    <cellStyle name="Komma 3 3 2 7 2 2 2" xfId="4153" xr:uid="{86F32339-DB5C-4123-9FF6-E10682328435}"/>
    <cellStyle name="Komma 3 3 2 7 2 2 2 2" xfId="9660" xr:uid="{BE112BAE-229E-406A-A7B1-C6385B2E8FB1}"/>
    <cellStyle name="Komma 3 3 2 7 2 2 2 2 2" xfId="31729" xr:uid="{5F2FF440-9CDA-4FE1-A016-9D88EEC4D668}"/>
    <cellStyle name="Komma 3 3 2 7 2 2 2 3" xfId="15147" xr:uid="{FDD1D18B-D9EF-4ABB-A599-ACB96D16801E}"/>
    <cellStyle name="Komma 3 3 2 7 2 2 2 3 2" xfId="37216" xr:uid="{AC4AEE0B-A82D-41C6-A99C-F548F1C3E906}"/>
    <cellStyle name="Komma 3 3 2 7 2 2 2 3 3" xfId="42764" xr:uid="{1A67FF12-E07C-4248-9E05-CCA67DF341A2}"/>
    <cellStyle name="Komma 3 3 2 7 2 2 2 4" xfId="20715" xr:uid="{828E2C05-6496-42C4-BAE3-7E68B62F8FAE}"/>
    <cellStyle name="Komma 3 3 2 7 2 2 2 4 2" xfId="48211" xr:uid="{E49B608E-494F-49E5-ACC2-A8CFB9CBE79A}"/>
    <cellStyle name="Komma 3 3 2 7 2 2 2 5" xfId="26222" xr:uid="{01E3F22A-F605-40B8-8D75-BD13C2C74018}"/>
    <cellStyle name="Komma 3 3 2 7 2 2 3" xfId="7177" xr:uid="{2691FBD1-C3C9-4D9C-BA77-379D52EB8E4D}"/>
    <cellStyle name="Komma 3 3 2 7 2 2 3 2" xfId="29246" xr:uid="{1A65A44E-4BA2-40FC-AEF9-572337910778}"/>
    <cellStyle name="Komma 3 3 2 7 2 2 4" xfId="12543" xr:uid="{D2F4FC9C-B7FA-4AB1-A88E-EECE73E95697}"/>
    <cellStyle name="Komma 3 3 2 7 2 2 4 2" xfId="34612" xr:uid="{05EB72A0-35AF-42B6-AB5F-188554A99662}"/>
    <cellStyle name="Komma 3 3 2 7 2 2 4 3" xfId="40160" xr:uid="{5117CE36-11E6-48AE-A942-ED82953E2677}"/>
    <cellStyle name="Komma 3 3 2 7 2 2 5" xfId="18111" xr:uid="{6B41E6B1-20F0-4D99-887E-10895B8EC5BD}"/>
    <cellStyle name="Komma 3 3 2 7 2 2 5 2" xfId="45728" xr:uid="{C36B98FE-B50B-4163-B9F0-3858AD719764}"/>
    <cellStyle name="Komma 3 3 2 7 2 2 6" xfId="23739" xr:uid="{381155A3-63FC-4975-8606-6E39C473412F}"/>
    <cellStyle name="Komma 3 3 2 7 2 3" xfId="2330" xr:uid="{052418F8-2DAA-4EE0-88FB-1BC42721D653}"/>
    <cellStyle name="Komma 3 3 2 7 2 3 2" xfId="4934" xr:uid="{1BE15C1C-5FFC-44BA-8CA1-456ACEEED487}"/>
    <cellStyle name="Komma 3 3 2 7 2 3 2 2" xfId="10441" xr:uid="{DC3916E5-2BA7-451C-94C5-DA395B7CBFDA}"/>
    <cellStyle name="Komma 3 3 2 7 2 3 2 2 2" xfId="32510" xr:uid="{A6E62C4D-9945-4582-99D0-D706E2387791}"/>
    <cellStyle name="Komma 3 3 2 7 2 3 2 3" xfId="15928" xr:uid="{50B48871-F492-4900-A4A3-73BBEF4139EB}"/>
    <cellStyle name="Komma 3 3 2 7 2 3 2 3 2" xfId="37997" xr:uid="{B8793B55-E8CA-4617-BF17-910E8B4BFC68}"/>
    <cellStyle name="Komma 3 3 2 7 2 3 2 3 3" xfId="43545" xr:uid="{301E0114-6F84-47C2-AC8E-9BD27E39392B}"/>
    <cellStyle name="Komma 3 3 2 7 2 3 2 4" xfId="21496" xr:uid="{83806B1B-72BF-4E71-8F61-EB8575A58B11}"/>
    <cellStyle name="Komma 3 3 2 7 2 3 2 4 2" xfId="48992" xr:uid="{66E9E624-7646-47B6-888A-3CB9C3211A92}"/>
    <cellStyle name="Komma 3 3 2 7 2 3 2 5" xfId="27003" xr:uid="{9C849FCA-CB49-4DD4-8C4C-B04EF4B9A25C}"/>
    <cellStyle name="Komma 3 3 2 7 2 3 3" xfId="7958" xr:uid="{D4C05759-8F2D-47D3-B55E-14F348BB2B73}"/>
    <cellStyle name="Komma 3 3 2 7 2 3 3 2" xfId="30027" xr:uid="{FCC01E7D-C0CD-470B-8CF9-4D64D376FD0E}"/>
    <cellStyle name="Komma 3 3 2 7 2 3 4" xfId="13324" xr:uid="{55BD425C-6F60-4211-AD49-4B881705B611}"/>
    <cellStyle name="Komma 3 3 2 7 2 3 4 2" xfId="35393" xr:uid="{BB40F720-13FE-4B92-97F9-BDC6EEB053FF}"/>
    <cellStyle name="Komma 3 3 2 7 2 3 4 3" xfId="40941" xr:uid="{CD4EA3D0-A77E-4A27-991F-B56C5AFFF3B3}"/>
    <cellStyle name="Komma 3 3 2 7 2 3 5" xfId="18892" xr:uid="{9CA3AA13-FD22-43C9-9D0F-A004C395A425}"/>
    <cellStyle name="Komma 3 3 2 7 2 3 5 2" xfId="46509" xr:uid="{C3F18FBD-583D-41CB-B61E-275582A47518}"/>
    <cellStyle name="Komma 3 3 2 7 2 3 6" xfId="24520" xr:uid="{C6B807B1-6253-4332-9DC9-38B902BB1E89}"/>
    <cellStyle name="Komma 3 3 2 7 2 4" xfId="3352" xr:uid="{77BAF2E1-F58A-48A5-B65A-6B669F4001AE}"/>
    <cellStyle name="Komma 3 3 2 7 2 4 2" xfId="8879" xr:uid="{4CF295AF-E01A-426D-9B63-9F8F7E39ED66}"/>
    <cellStyle name="Komma 3 3 2 7 2 4 2 2" xfId="30948" xr:uid="{0FA9CF9E-AB69-4682-9C33-685A31C97073}"/>
    <cellStyle name="Komma 3 3 2 7 2 4 3" xfId="14346" xr:uid="{3FDE2960-1CCB-407D-A2F1-E612325B3A5E}"/>
    <cellStyle name="Komma 3 3 2 7 2 4 3 2" xfId="36415" xr:uid="{0A986B71-8130-4CC9-99C4-BD1C838FA7B6}"/>
    <cellStyle name="Komma 3 3 2 7 2 4 3 3" xfId="41963" xr:uid="{2C11027B-DDD5-4201-824E-9249BA5A0693}"/>
    <cellStyle name="Komma 3 3 2 7 2 4 4" xfId="19914" xr:uid="{2479F212-F873-4D85-9238-3705516496C5}"/>
    <cellStyle name="Komma 3 3 2 7 2 4 4 2" xfId="47430" xr:uid="{A3CE0801-2F0B-4C38-8DE2-CFA2DF7B004E}"/>
    <cellStyle name="Komma 3 3 2 7 2 4 5" xfId="25441" xr:uid="{A5499F78-045E-45FE-9F76-4C9E5BB289CC}"/>
    <cellStyle name="Komma 3 3 2 7 2 5" xfId="6376" xr:uid="{B53EECA9-4D24-4E4C-9888-EF41AD8742C3}"/>
    <cellStyle name="Komma 3 3 2 7 2 5 2" xfId="28445" xr:uid="{B3187B7B-94ED-48DA-A804-C746143C87CC}"/>
    <cellStyle name="Komma 3 3 2 7 2 6" xfId="11762" xr:uid="{B46878BD-F189-4AB5-8EE6-25C7AC1814F4}"/>
    <cellStyle name="Komma 3 3 2 7 2 6 2" xfId="33831" xr:uid="{888B630D-4C9F-48F7-A9A4-4EB2303D1AD5}"/>
    <cellStyle name="Komma 3 3 2 7 2 6 3" xfId="39379" xr:uid="{FCD3E9DD-EA16-4721-970D-D8A13A757410}"/>
    <cellStyle name="Komma 3 3 2 7 2 7" xfId="17310" xr:uid="{E08CC95E-D767-46B1-BC7F-927F352A2301}"/>
    <cellStyle name="Komma 3 3 2 7 2 7 2" xfId="44927" xr:uid="{96BDF8AF-11FD-42C2-9DA8-F2287BCDD291}"/>
    <cellStyle name="Komma 3 3 2 7 2 8" xfId="22938" xr:uid="{FA4FEFB6-9AC5-4918-A203-5BCCEEA0BF2F}"/>
    <cellStyle name="Komma 3 3 2 7 3" xfId="1148" xr:uid="{DF20083C-01C3-48BD-9B60-BBD59EA905B5}"/>
    <cellStyle name="Komma 3 3 2 7 3 2" xfId="3752" xr:uid="{8D2436E6-EEB1-4FE0-93CE-DDC3738C2569}"/>
    <cellStyle name="Komma 3 3 2 7 3 2 2" xfId="9259" xr:uid="{4B422934-45A9-41CC-890E-3C0A152412F3}"/>
    <cellStyle name="Komma 3 3 2 7 3 2 2 2" xfId="31328" xr:uid="{1669A07C-0C05-4201-8C3F-7B4F5DE73346}"/>
    <cellStyle name="Komma 3 3 2 7 3 2 3" xfId="14746" xr:uid="{6F2F5049-D2EB-4110-847D-03F9CC6DC22C}"/>
    <cellStyle name="Komma 3 3 2 7 3 2 3 2" xfId="36815" xr:uid="{5B068883-FAD7-4DA1-A5B6-47738EC689E6}"/>
    <cellStyle name="Komma 3 3 2 7 3 2 3 3" xfId="42363" xr:uid="{3D448837-22E4-4EEC-9765-E7AE9BDE777B}"/>
    <cellStyle name="Komma 3 3 2 7 3 2 4" xfId="20314" xr:uid="{D1AF1E43-6380-4F0E-A023-AC1355037E9A}"/>
    <cellStyle name="Komma 3 3 2 7 3 2 4 2" xfId="47810" xr:uid="{5DB8029E-2FF5-4F30-95A7-83CA18A34851}"/>
    <cellStyle name="Komma 3 3 2 7 3 2 5" xfId="25821" xr:uid="{118A72C0-55A1-4B4C-A37E-ABF3368FBB80}"/>
    <cellStyle name="Komma 3 3 2 7 3 3" xfId="6776" xr:uid="{C96997FE-EFFE-4423-B96D-7A6FEA32C0D4}"/>
    <cellStyle name="Komma 3 3 2 7 3 3 2" xfId="28845" xr:uid="{651FD43F-9AB7-44C5-99B3-46D29594426A}"/>
    <cellStyle name="Komma 3 3 2 7 3 4" xfId="12142" xr:uid="{0E4315B8-79E1-4BFF-81B3-DC1401FEC240}"/>
    <cellStyle name="Komma 3 3 2 7 3 4 2" xfId="34211" xr:uid="{43F2163A-A2C9-4DAD-B80E-41CBBA98721B}"/>
    <cellStyle name="Komma 3 3 2 7 3 4 3" xfId="39759" xr:uid="{CEC1270B-BBBA-4CBA-9F2C-7996234A4445}"/>
    <cellStyle name="Komma 3 3 2 7 3 5" xfId="17710" xr:uid="{96D3D051-39CE-45C2-93D7-BE0900526C1B}"/>
    <cellStyle name="Komma 3 3 2 7 3 5 2" xfId="45327" xr:uid="{1E6A8575-5508-466A-A7B7-21F802CDA517}"/>
    <cellStyle name="Komma 3 3 2 7 3 6" xfId="23338" xr:uid="{D979C1F9-E781-418F-8BFD-D59836F18683}"/>
    <cellStyle name="Komma 3 3 2 7 4" xfId="1929" xr:uid="{F8E06AE5-75D7-4373-AC7F-4770BFA996F1}"/>
    <cellStyle name="Komma 3 3 2 7 4 2" xfId="4533" xr:uid="{73E7123C-A67C-4180-9440-9A87B4970DBD}"/>
    <cellStyle name="Komma 3 3 2 7 4 2 2" xfId="10040" xr:uid="{A9B0EB4E-2D6B-4F0A-83E5-31B51AD9678C}"/>
    <cellStyle name="Komma 3 3 2 7 4 2 2 2" xfId="32109" xr:uid="{3B3818A5-6385-41EC-B9FF-90AB396C108B}"/>
    <cellStyle name="Komma 3 3 2 7 4 2 3" xfId="15527" xr:uid="{3FCA3BD7-2951-4EA2-8611-116C2E3EBA0A}"/>
    <cellStyle name="Komma 3 3 2 7 4 2 3 2" xfId="37596" xr:uid="{EA070D32-98FD-4F6F-A167-D8B790E7B9AF}"/>
    <cellStyle name="Komma 3 3 2 7 4 2 3 3" xfId="43144" xr:uid="{7BC30A1A-19F9-4738-BB49-8317A4CC16B7}"/>
    <cellStyle name="Komma 3 3 2 7 4 2 4" xfId="21095" xr:uid="{9A7C1903-5873-4046-A524-808432FEE8F0}"/>
    <cellStyle name="Komma 3 3 2 7 4 2 4 2" xfId="48591" xr:uid="{15242A8D-8348-4029-AA03-A762F1CFDE83}"/>
    <cellStyle name="Komma 3 3 2 7 4 2 5" xfId="26602" xr:uid="{29BAF5A0-7845-4AD4-9030-F682E384C423}"/>
    <cellStyle name="Komma 3 3 2 7 4 3" xfId="7557" xr:uid="{CBB11EA3-9C4C-45F9-8CFD-E8FCC6DF3873}"/>
    <cellStyle name="Komma 3 3 2 7 4 3 2" xfId="29626" xr:uid="{AA146035-96FB-4278-AFE8-838BA8F6849B}"/>
    <cellStyle name="Komma 3 3 2 7 4 4" xfId="12923" xr:uid="{D519787A-DD76-4C7A-B07B-C6E7E64B602D}"/>
    <cellStyle name="Komma 3 3 2 7 4 4 2" xfId="34992" xr:uid="{849EF764-2D51-474E-8C11-65672DEEC376}"/>
    <cellStyle name="Komma 3 3 2 7 4 4 3" xfId="40540" xr:uid="{1D412641-A481-4BC8-B7A9-F5F1513A55C7}"/>
    <cellStyle name="Komma 3 3 2 7 4 5" xfId="18491" xr:uid="{A62DA66E-E1B5-4662-A08F-392C58B02AE0}"/>
    <cellStyle name="Komma 3 3 2 7 4 5 2" xfId="46108" xr:uid="{F636ABAC-9104-4100-A75D-9CE3D8608B84}"/>
    <cellStyle name="Komma 3 3 2 7 4 6" xfId="24119" xr:uid="{706E4FBD-3A1F-48E5-A086-09E3812EC6F1}"/>
    <cellStyle name="Komma 3 3 2 7 5" xfId="2931" xr:uid="{E11B9D1C-E790-4154-A62E-838DD1FF066B}"/>
    <cellStyle name="Komma 3 3 2 7 5 2" xfId="8478" xr:uid="{865BAE59-28B1-45F0-8767-35AE5EF6C557}"/>
    <cellStyle name="Komma 3 3 2 7 5 2 2" xfId="30547" xr:uid="{061D22EC-B347-4434-867F-55FD4C4E1C88}"/>
    <cellStyle name="Komma 3 3 2 7 5 3" xfId="13925" xr:uid="{E29F6029-5A99-41A3-BAA5-67CE4DF520C2}"/>
    <cellStyle name="Komma 3 3 2 7 5 3 2" xfId="35994" xr:uid="{D6AC31AE-9854-4D26-9C7F-7849FC47EE31}"/>
    <cellStyle name="Komma 3 3 2 7 5 3 3" xfId="41542" xr:uid="{17889A87-3AD9-4909-B3C7-2FCC95F6A98F}"/>
    <cellStyle name="Komma 3 3 2 7 5 4" xfId="19493" xr:uid="{CB033C7C-F0AF-442B-8806-9C683619EEA5}"/>
    <cellStyle name="Komma 3 3 2 7 5 4 2" xfId="47029" xr:uid="{B03FA563-BD77-4405-B4D3-ED616CD57AAF}"/>
    <cellStyle name="Komma 3 3 2 7 5 5" xfId="25040" xr:uid="{23ABC883-EAA3-40BA-B423-3D68DAA3C752}"/>
    <cellStyle name="Komma 3 3 2 7 6" xfId="5314" xr:uid="{B0D8DFA1-A023-4E15-A987-E4BD3065469C}"/>
    <cellStyle name="Komma 3 3 2 7 6 2" xfId="10821" xr:uid="{89C9A667-09D7-4763-B5A6-593D475E6DBF}"/>
    <cellStyle name="Komma 3 3 2 7 6 2 2" xfId="32890" xr:uid="{FAA7271D-B94F-40CE-A064-6F12E64479D5}"/>
    <cellStyle name="Komma 3 3 2 7 6 3" xfId="16308" xr:uid="{B7311114-F9D8-41C0-B46F-C2F5C36F47BE}"/>
    <cellStyle name="Komma 3 3 2 7 6 3 2" xfId="38377" xr:uid="{6FDD08BC-B34F-439D-8BC1-87EB4C88F023}"/>
    <cellStyle name="Komma 3 3 2 7 6 3 3" xfId="43925" xr:uid="{88D57843-94B9-46D4-8D18-CDA044E8E36B}"/>
    <cellStyle name="Komma 3 3 2 7 6 4" xfId="21876" xr:uid="{02E608E2-1ECA-4B47-AAAA-46C28BEE355F}"/>
    <cellStyle name="Komma 3 3 2 7 6 4 2" xfId="49372" xr:uid="{201F61F1-8103-45F4-8CDD-715C3ADDDB81}"/>
    <cellStyle name="Komma 3 3 2 7 6 5" xfId="27383" xr:uid="{2276137B-7759-4457-9035-733401F22ECA}"/>
    <cellStyle name="Komma 3 3 2 7 7" xfId="5955" xr:uid="{A58D6CDF-7AF9-47D1-9997-95DEBDEA2211}"/>
    <cellStyle name="Komma 3 3 2 7 7 2" xfId="28024" xr:uid="{F8BEA839-47BC-4F77-A01B-419D7A0A6160}"/>
    <cellStyle name="Komma 3 3 2 7 8" xfId="11361" xr:uid="{FDA6A04C-0F1C-48E9-B2AF-790F41C39EB5}"/>
    <cellStyle name="Komma 3 3 2 7 8 2" xfId="33430" xr:uid="{B03BE801-626B-4D51-95CA-14F984589A84}"/>
    <cellStyle name="Komma 3 3 2 7 8 3" xfId="38978" xr:uid="{92E0DFB5-C6F4-41B9-AFB2-E347F749C8E3}"/>
    <cellStyle name="Komma 3 3 2 7 9" xfId="16889" xr:uid="{0B2B5C0B-CBDB-4EBB-8962-5D4D2BD148CE}"/>
    <cellStyle name="Komma 3 3 2 7 9 2" xfId="44506" xr:uid="{DA86B1F6-5FB4-463B-B211-E522C7BB68EC}"/>
    <cellStyle name="Komma 3 3 2 8" xfId="385" xr:uid="{DDBA4B67-E326-4499-AB8E-30F77A4D9313}"/>
    <cellStyle name="Komma 3 3 2 8 10" xfId="22577" xr:uid="{1E5E47DB-9F72-4024-B365-4843B0AD1777}"/>
    <cellStyle name="Komma 3 3 2 8 2" xfId="808" xr:uid="{00E9AC47-8CED-4D6A-92F3-77B2927BE15E}"/>
    <cellStyle name="Komma 3 3 2 8 2 2" xfId="1609" xr:uid="{19298AF6-390A-4C93-B079-661A77631F71}"/>
    <cellStyle name="Komma 3 3 2 8 2 2 2" xfId="4213" xr:uid="{6844C329-5FED-4D87-816D-AB0A89253D76}"/>
    <cellStyle name="Komma 3 3 2 8 2 2 2 2" xfId="9720" xr:uid="{614FAB55-1583-4EBF-AA69-1C96631FE063}"/>
    <cellStyle name="Komma 3 3 2 8 2 2 2 2 2" xfId="31789" xr:uid="{CD9B5C17-4754-4519-BEBA-DC626D2E1288}"/>
    <cellStyle name="Komma 3 3 2 8 2 2 2 3" xfId="15207" xr:uid="{3C473526-BD8E-4D01-B5CB-CC5957846750}"/>
    <cellStyle name="Komma 3 3 2 8 2 2 2 3 2" xfId="37276" xr:uid="{256AB78A-1341-42B0-BDA7-3C5DEB6BED8E}"/>
    <cellStyle name="Komma 3 3 2 8 2 2 2 3 3" xfId="42824" xr:uid="{9DBD50C9-DEA1-46D9-A835-4BEC882FA662}"/>
    <cellStyle name="Komma 3 3 2 8 2 2 2 4" xfId="20775" xr:uid="{E6A1B20D-8FFD-4615-A700-4624C1BC0280}"/>
    <cellStyle name="Komma 3 3 2 8 2 2 2 4 2" xfId="48271" xr:uid="{05AB6F07-3C96-4E3C-9072-D8A00F2CD297}"/>
    <cellStyle name="Komma 3 3 2 8 2 2 2 5" xfId="26282" xr:uid="{C795694A-040B-4191-8BD1-8064B2D17307}"/>
    <cellStyle name="Komma 3 3 2 8 2 2 3" xfId="7237" xr:uid="{E5283A18-8BB7-46E8-89B8-4FF25FB04D57}"/>
    <cellStyle name="Komma 3 3 2 8 2 2 3 2" xfId="29306" xr:uid="{590E163D-B394-44EB-85A4-169F834B8E2D}"/>
    <cellStyle name="Komma 3 3 2 8 2 2 4" xfId="12603" xr:uid="{036C40C1-FD71-48A8-907E-8821EFA94318}"/>
    <cellStyle name="Komma 3 3 2 8 2 2 4 2" xfId="34672" xr:uid="{4034AA7F-ABFF-44BF-A1A3-C2C4289D43FF}"/>
    <cellStyle name="Komma 3 3 2 8 2 2 4 3" xfId="40220" xr:uid="{60DC213C-0AD1-4AC0-8EE7-604DD23A9DE3}"/>
    <cellStyle name="Komma 3 3 2 8 2 2 5" xfId="18171" xr:uid="{50050A22-D44E-48EC-A72B-C5ADB4091FEC}"/>
    <cellStyle name="Komma 3 3 2 8 2 2 5 2" xfId="45788" xr:uid="{1BD43715-5253-4873-BE03-46D9D41CCF64}"/>
    <cellStyle name="Komma 3 3 2 8 2 2 6" xfId="23799" xr:uid="{8CC800C4-5DE7-40C7-8C03-7BE8D68B451F}"/>
    <cellStyle name="Komma 3 3 2 8 2 3" xfId="2390" xr:uid="{6D663359-0FD9-4870-8313-60262D38A476}"/>
    <cellStyle name="Komma 3 3 2 8 2 3 2" xfId="4994" xr:uid="{B2579F8C-83C5-491A-B22D-A019EA670EA6}"/>
    <cellStyle name="Komma 3 3 2 8 2 3 2 2" xfId="10501" xr:uid="{55469E42-9091-49E4-873E-8479443DDD55}"/>
    <cellStyle name="Komma 3 3 2 8 2 3 2 2 2" xfId="32570" xr:uid="{58209519-869A-483F-988A-851D8135171D}"/>
    <cellStyle name="Komma 3 3 2 8 2 3 2 3" xfId="15988" xr:uid="{CD59514D-6D42-4147-8E03-8142CA27EB74}"/>
    <cellStyle name="Komma 3 3 2 8 2 3 2 3 2" xfId="38057" xr:uid="{833A9241-5776-4C55-8D41-657600B8ACFB}"/>
    <cellStyle name="Komma 3 3 2 8 2 3 2 3 3" xfId="43605" xr:uid="{5984BA05-8D4C-4431-9CAF-F631491CD6AD}"/>
    <cellStyle name="Komma 3 3 2 8 2 3 2 4" xfId="21556" xr:uid="{E80876FA-CBB6-447D-B2C9-9E89B56B8339}"/>
    <cellStyle name="Komma 3 3 2 8 2 3 2 4 2" xfId="49052" xr:uid="{C1051E6B-F4EF-40E6-869A-77B7BA44A987}"/>
    <cellStyle name="Komma 3 3 2 8 2 3 2 5" xfId="27063" xr:uid="{B7A7E25E-7464-444D-B5A1-3C14141FAE57}"/>
    <cellStyle name="Komma 3 3 2 8 2 3 3" xfId="8018" xr:uid="{B2C67986-784C-4979-B31F-1125B6E472EC}"/>
    <cellStyle name="Komma 3 3 2 8 2 3 3 2" xfId="30087" xr:uid="{44295795-8650-4FF9-8F2C-D80EB31C412C}"/>
    <cellStyle name="Komma 3 3 2 8 2 3 4" xfId="13384" xr:uid="{D6E2724A-C039-4329-896B-2E4A2DF64B55}"/>
    <cellStyle name="Komma 3 3 2 8 2 3 4 2" xfId="35453" xr:uid="{FE697A42-E375-4B8D-B112-6BF9FC3E5327}"/>
    <cellStyle name="Komma 3 3 2 8 2 3 4 3" xfId="41001" xr:uid="{97F40313-9791-4A2D-B1A6-9E27F0824B9E}"/>
    <cellStyle name="Komma 3 3 2 8 2 3 5" xfId="18952" xr:uid="{FE578FF9-3C85-4579-B47A-450214091B6F}"/>
    <cellStyle name="Komma 3 3 2 8 2 3 5 2" xfId="46569" xr:uid="{8DB3D140-37B5-4B94-8E62-0C15390F46D1}"/>
    <cellStyle name="Komma 3 3 2 8 2 3 6" xfId="24580" xr:uid="{1FDA9961-2677-4BF5-A7DF-A310C031B988}"/>
    <cellStyle name="Komma 3 3 2 8 2 4" xfId="3412" xr:uid="{422D408D-DD12-41DD-A720-27B792908252}"/>
    <cellStyle name="Komma 3 3 2 8 2 4 2" xfId="8939" xr:uid="{B1922D46-609A-49AE-956E-71C31CC054F7}"/>
    <cellStyle name="Komma 3 3 2 8 2 4 2 2" xfId="31008" xr:uid="{683F7B58-2BB1-4CFF-BB88-BFB57C90C9F3}"/>
    <cellStyle name="Komma 3 3 2 8 2 4 3" xfId="14406" xr:uid="{9A792BAA-2180-40B4-BE4F-3FE064F3F0A1}"/>
    <cellStyle name="Komma 3 3 2 8 2 4 3 2" xfId="36475" xr:uid="{23944EA1-A5BC-4207-B358-8F702E587C5C}"/>
    <cellStyle name="Komma 3 3 2 8 2 4 3 3" xfId="42023" xr:uid="{A5689204-C572-44AD-9824-E365C92A2F06}"/>
    <cellStyle name="Komma 3 3 2 8 2 4 4" xfId="19974" xr:uid="{FE83EF73-8DDA-4245-9DF8-245ACC8B4D5B}"/>
    <cellStyle name="Komma 3 3 2 8 2 4 4 2" xfId="47490" xr:uid="{47E62A8E-4371-4BEB-A85F-4C6BFD74235D}"/>
    <cellStyle name="Komma 3 3 2 8 2 4 5" xfId="25501" xr:uid="{03FC5FC0-75EE-493F-9915-92D6A804A07E}"/>
    <cellStyle name="Komma 3 3 2 8 2 5" xfId="6436" xr:uid="{75BCF06A-F3D2-4FD8-A980-96EB2840CBC1}"/>
    <cellStyle name="Komma 3 3 2 8 2 5 2" xfId="28505" xr:uid="{EF8B47C8-54A4-4789-9AC3-20AF324FBB2B}"/>
    <cellStyle name="Komma 3 3 2 8 2 6" xfId="11822" xr:uid="{006C0B6D-CAEA-45AB-9ABF-7C6D16F74F26}"/>
    <cellStyle name="Komma 3 3 2 8 2 6 2" xfId="33891" xr:uid="{FDEBBBBC-3125-464B-AAF0-9AFD7B71AF43}"/>
    <cellStyle name="Komma 3 3 2 8 2 6 3" xfId="39439" xr:uid="{A26065BB-8CCA-4FF5-9CE9-0B31CF5754C6}"/>
    <cellStyle name="Komma 3 3 2 8 2 7" xfId="17370" xr:uid="{BBBC66DF-B07C-471C-AA04-229D5A90AFA4}"/>
    <cellStyle name="Komma 3 3 2 8 2 7 2" xfId="44987" xr:uid="{57CEAA4B-E78B-4984-8510-85CCBD1C25FB}"/>
    <cellStyle name="Komma 3 3 2 8 2 8" xfId="22998" xr:uid="{0F028E6B-F0B2-4EB5-B3C8-46EC457C8EF1}"/>
    <cellStyle name="Komma 3 3 2 8 3" xfId="1188" xr:uid="{1EF420DE-47D6-4EEF-A643-33A9D4E738DB}"/>
    <cellStyle name="Komma 3 3 2 8 3 2" xfId="3792" xr:uid="{8AFA4526-AEAE-48DC-929D-5A9DD6D28F55}"/>
    <cellStyle name="Komma 3 3 2 8 3 2 2" xfId="9299" xr:uid="{22C9E82F-5C25-4874-9E00-173A51604F33}"/>
    <cellStyle name="Komma 3 3 2 8 3 2 2 2" xfId="31368" xr:uid="{AF674652-BCD3-4243-92D1-9552E02FBC9C}"/>
    <cellStyle name="Komma 3 3 2 8 3 2 3" xfId="14786" xr:uid="{81042B1A-6BDE-4C4C-AD97-63D71259F3DB}"/>
    <cellStyle name="Komma 3 3 2 8 3 2 3 2" xfId="36855" xr:uid="{BDB89E6F-35F5-4CDE-BEA1-370622EB4439}"/>
    <cellStyle name="Komma 3 3 2 8 3 2 3 3" xfId="42403" xr:uid="{A3FD2A35-3A65-450D-81A3-66798601E1B5}"/>
    <cellStyle name="Komma 3 3 2 8 3 2 4" xfId="20354" xr:uid="{3314F73E-3AD2-44FF-844C-DF5712B7D02D}"/>
    <cellStyle name="Komma 3 3 2 8 3 2 4 2" xfId="47850" xr:uid="{591F6BB8-DF5B-4B61-9E7A-CD8567BD2A7F}"/>
    <cellStyle name="Komma 3 3 2 8 3 2 5" xfId="25861" xr:uid="{B18AFE79-0BF3-4760-A22F-822F538AFFD5}"/>
    <cellStyle name="Komma 3 3 2 8 3 3" xfId="6816" xr:uid="{D8B42FB2-91B0-4239-827E-1D18E04F7669}"/>
    <cellStyle name="Komma 3 3 2 8 3 3 2" xfId="28885" xr:uid="{0F487FF7-A5FF-4A2D-B5A5-017874428EAA}"/>
    <cellStyle name="Komma 3 3 2 8 3 4" xfId="12182" xr:uid="{D2B81B60-EE70-476C-8A7E-406A5A068D1A}"/>
    <cellStyle name="Komma 3 3 2 8 3 4 2" xfId="34251" xr:uid="{3DA32C58-28B8-4E69-9BDC-0A0746E5F569}"/>
    <cellStyle name="Komma 3 3 2 8 3 4 3" xfId="39799" xr:uid="{0C3F62D9-F831-4E31-BC71-8BB75E1A6135}"/>
    <cellStyle name="Komma 3 3 2 8 3 5" xfId="17750" xr:uid="{8B0A5D50-8914-4DF0-9067-1564E6D3FC2B}"/>
    <cellStyle name="Komma 3 3 2 8 3 5 2" xfId="45367" xr:uid="{76C4A63C-D159-4D26-809C-450B9D74A545}"/>
    <cellStyle name="Komma 3 3 2 8 3 6" xfId="23378" xr:uid="{2DF5CB3D-EA2A-46CF-9DD8-259D642EFBB7}"/>
    <cellStyle name="Komma 3 3 2 8 4" xfId="1969" xr:uid="{A8886431-72A1-47C8-9D3D-4DDDB5263335}"/>
    <cellStyle name="Komma 3 3 2 8 4 2" xfId="4573" xr:uid="{E019B35B-A8FB-4B89-93EA-35F64F27C034}"/>
    <cellStyle name="Komma 3 3 2 8 4 2 2" xfId="10080" xr:uid="{68098B78-1B7D-4922-81D2-6EF5CD13103B}"/>
    <cellStyle name="Komma 3 3 2 8 4 2 2 2" xfId="32149" xr:uid="{D07532AD-6772-4668-84C5-8D94BB5582F2}"/>
    <cellStyle name="Komma 3 3 2 8 4 2 3" xfId="15567" xr:uid="{8A05748D-968B-42C2-AE4D-59DB1F274AE8}"/>
    <cellStyle name="Komma 3 3 2 8 4 2 3 2" xfId="37636" xr:uid="{92B5AFF2-2E3C-4E2A-BB15-3EE0A82EB952}"/>
    <cellStyle name="Komma 3 3 2 8 4 2 3 3" xfId="43184" xr:uid="{440482C5-2BFD-4779-BD49-8B333977062B}"/>
    <cellStyle name="Komma 3 3 2 8 4 2 4" xfId="21135" xr:uid="{B546B097-CE5E-41C8-A4A1-FD1BBEB0F450}"/>
    <cellStyle name="Komma 3 3 2 8 4 2 4 2" xfId="48631" xr:uid="{55CAD52A-B5D2-480F-AEA6-C2C9130DEB49}"/>
    <cellStyle name="Komma 3 3 2 8 4 2 5" xfId="26642" xr:uid="{AFC7F269-C43D-425A-84CE-757E02C9D386}"/>
    <cellStyle name="Komma 3 3 2 8 4 3" xfId="7597" xr:uid="{39E29070-093A-4A12-8D92-257C7A4EB1CE}"/>
    <cellStyle name="Komma 3 3 2 8 4 3 2" xfId="29666" xr:uid="{C5875131-9ADB-49C8-A3EA-3C81CB543330}"/>
    <cellStyle name="Komma 3 3 2 8 4 4" xfId="12963" xr:uid="{51AD08F3-6F48-4918-AFB2-552D6DD6DA94}"/>
    <cellStyle name="Komma 3 3 2 8 4 4 2" xfId="35032" xr:uid="{07BEF54B-DA02-42A5-83E6-8E9274D7875C}"/>
    <cellStyle name="Komma 3 3 2 8 4 4 3" xfId="40580" xr:uid="{AF6160C1-7BE0-4060-8A43-B994A4F1BB38}"/>
    <cellStyle name="Komma 3 3 2 8 4 5" xfId="18531" xr:uid="{6F732CF3-9FD5-41A4-BA86-EB3F5CB3C34D}"/>
    <cellStyle name="Komma 3 3 2 8 4 5 2" xfId="46148" xr:uid="{C390C866-DAE2-4E80-82E1-07C16743D9E5}"/>
    <cellStyle name="Komma 3 3 2 8 4 6" xfId="24159" xr:uid="{37473E9E-542F-4F3B-AC0E-6A0C058D7876}"/>
    <cellStyle name="Komma 3 3 2 8 5" xfId="2991" xr:uid="{63ECA0B9-5376-4269-9C03-63D18B5445F6}"/>
    <cellStyle name="Komma 3 3 2 8 5 2" xfId="8518" xr:uid="{24B48772-E72A-459B-9F68-6AE805C81718}"/>
    <cellStyle name="Komma 3 3 2 8 5 2 2" xfId="30587" xr:uid="{16D74F01-F196-49BB-BC22-9CC4BEB7CD0A}"/>
    <cellStyle name="Komma 3 3 2 8 5 3" xfId="13985" xr:uid="{59E35EC4-C9FD-4637-9CC6-29AE9176F27D}"/>
    <cellStyle name="Komma 3 3 2 8 5 3 2" xfId="36054" xr:uid="{DBA9D4C4-37E5-4454-9DC3-F661D32A6C0D}"/>
    <cellStyle name="Komma 3 3 2 8 5 3 3" xfId="41602" xr:uid="{46737C4A-A808-4899-9FF2-E0535BE3DFAA}"/>
    <cellStyle name="Komma 3 3 2 8 5 4" xfId="19553" xr:uid="{90D932C9-95D7-4B46-B828-C759B1F09E0B}"/>
    <cellStyle name="Komma 3 3 2 8 5 4 2" xfId="47069" xr:uid="{564DC66A-E706-4E76-971D-A90A3BE20AC9}"/>
    <cellStyle name="Komma 3 3 2 8 5 5" xfId="25080" xr:uid="{2333B08C-1FE0-4338-B87D-397F645D3C4F}"/>
    <cellStyle name="Komma 3 3 2 8 6" xfId="5354" xr:uid="{7A5EFFB8-5AFB-4594-A061-2A445C69AC98}"/>
    <cellStyle name="Komma 3 3 2 8 6 2" xfId="10861" xr:uid="{A1AFE6B7-C60A-4F1C-8C5F-DEED6B92F49D}"/>
    <cellStyle name="Komma 3 3 2 8 6 2 2" xfId="32930" xr:uid="{E3D0FD42-549D-4DA3-9998-FEF6F6759D0C}"/>
    <cellStyle name="Komma 3 3 2 8 6 3" xfId="16348" xr:uid="{EC75E0E3-643E-4332-9D20-278921E125CA}"/>
    <cellStyle name="Komma 3 3 2 8 6 3 2" xfId="38417" xr:uid="{9908482A-970D-4C6B-944C-244DB4794EB6}"/>
    <cellStyle name="Komma 3 3 2 8 6 3 3" xfId="43965" xr:uid="{CB77FB20-2F72-4841-A715-8CFA82B61E0D}"/>
    <cellStyle name="Komma 3 3 2 8 6 4" xfId="21916" xr:uid="{D6C21C34-0788-4033-93DB-A17C1BAA9DDD}"/>
    <cellStyle name="Komma 3 3 2 8 6 4 2" xfId="49412" xr:uid="{08D3A278-C1A0-45FA-AF19-463DE57F073D}"/>
    <cellStyle name="Komma 3 3 2 8 6 5" xfId="27423" xr:uid="{29B3A6C2-910A-4D61-AD91-BF7224A98C9D}"/>
    <cellStyle name="Komma 3 3 2 8 7" xfId="6015" xr:uid="{0797C944-4FC1-495D-8CB0-1DD73BB5A420}"/>
    <cellStyle name="Komma 3 3 2 8 7 2" xfId="28084" xr:uid="{435E6DBB-718F-49A7-AB8D-C8E496C8E4A9}"/>
    <cellStyle name="Komma 3 3 2 8 8" xfId="11401" xr:uid="{0AA7AA36-2725-470A-872E-70A8AD3559F6}"/>
    <cellStyle name="Komma 3 3 2 8 8 2" xfId="33470" xr:uid="{451E6178-6EA1-4096-80A0-8C32B96E5D03}"/>
    <cellStyle name="Komma 3 3 2 8 8 3" xfId="39018" xr:uid="{8859BA33-BD32-46C0-86CC-E732AB67B702}"/>
    <cellStyle name="Komma 3 3 2 8 9" xfId="16949" xr:uid="{A42FD9F2-EADA-466C-A69C-946F11BA8B1B}"/>
    <cellStyle name="Komma 3 3 2 8 9 2" xfId="44566" xr:uid="{CC526125-BCA1-4E8C-B3B5-8A01B7719C70}"/>
    <cellStyle name="Komma 3 3 2 9" xfId="427" xr:uid="{2C6AF4B8-C510-4E9A-823C-C58044A3734B}"/>
    <cellStyle name="Komma 3 3 2 9 10" xfId="22617" xr:uid="{3B8D7CF0-89EB-4654-9A9B-D420D0DDEA95}"/>
    <cellStyle name="Komma 3 3 2 9 2" xfId="848" xr:uid="{D3A1C31E-03E2-4794-B7BD-D80FE85E36E6}"/>
    <cellStyle name="Komma 3 3 2 9 2 2" xfId="1649" xr:uid="{66103CE7-5BB4-4A36-B348-ECD8F8423AEA}"/>
    <cellStyle name="Komma 3 3 2 9 2 2 2" xfId="4253" xr:uid="{A762CEE2-A448-4A8C-8C9B-DDED86C00A75}"/>
    <cellStyle name="Komma 3 3 2 9 2 2 2 2" xfId="9760" xr:uid="{D7A45118-3CF0-4072-B7CB-FFC45FCA4BC3}"/>
    <cellStyle name="Komma 3 3 2 9 2 2 2 2 2" xfId="31829" xr:uid="{8264D818-0753-4A12-8394-62C4FE5E5CD9}"/>
    <cellStyle name="Komma 3 3 2 9 2 2 2 3" xfId="15247" xr:uid="{039EF6C7-99AF-4320-AFA1-8E81A72157CB}"/>
    <cellStyle name="Komma 3 3 2 9 2 2 2 3 2" xfId="37316" xr:uid="{2CF88E6C-C3B7-4770-AFCB-084A170538D2}"/>
    <cellStyle name="Komma 3 3 2 9 2 2 2 3 3" xfId="42864" xr:uid="{75043487-4954-490A-A715-1B31198E9F0C}"/>
    <cellStyle name="Komma 3 3 2 9 2 2 2 4" xfId="20815" xr:uid="{38E22C22-AD31-4D84-A76C-04C58D8F7486}"/>
    <cellStyle name="Komma 3 3 2 9 2 2 2 4 2" xfId="48311" xr:uid="{EB10D26A-DE30-45B6-AF3B-222B135E53A5}"/>
    <cellStyle name="Komma 3 3 2 9 2 2 2 5" xfId="26322" xr:uid="{2637D051-0DED-40B9-A8E8-B38371ACF49C}"/>
    <cellStyle name="Komma 3 3 2 9 2 2 3" xfId="7277" xr:uid="{AE1F5901-6345-4BE6-AAD1-37C381105228}"/>
    <cellStyle name="Komma 3 3 2 9 2 2 3 2" xfId="29346" xr:uid="{43BCAB4E-A798-4DF5-A744-985A12CE0887}"/>
    <cellStyle name="Komma 3 3 2 9 2 2 4" xfId="12643" xr:uid="{3419144D-2A52-49AC-881C-7A9492F7AFA3}"/>
    <cellStyle name="Komma 3 3 2 9 2 2 4 2" xfId="34712" xr:uid="{97C41F05-E775-4276-A519-A455D705BEEE}"/>
    <cellStyle name="Komma 3 3 2 9 2 2 4 3" xfId="40260" xr:uid="{2DB9E80C-0C4A-412A-BFF3-9F3D52FFAF46}"/>
    <cellStyle name="Komma 3 3 2 9 2 2 5" xfId="18211" xr:uid="{EFC9C043-F0A7-496F-BCFE-1B12A8C52E5C}"/>
    <cellStyle name="Komma 3 3 2 9 2 2 5 2" xfId="45828" xr:uid="{F7272520-C7CA-47F0-9111-05BDE9EFEBF4}"/>
    <cellStyle name="Komma 3 3 2 9 2 2 6" xfId="23839" xr:uid="{77B47088-39B2-4D1A-A7EF-2788E38A099B}"/>
    <cellStyle name="Komma 3 3 2 9 2 3" xfId="2430" xr:uid="{22643382-E443-4D78-9BC2-61C7805E453C}"/>
    <cellStyle name="Komma 3 3 2 9 2 3 2" xfId="5034" xr:uid="{C7C2020B-D114-4C28-93DF-BF39D35468FF}"/>
    <cellStyle name="Komma 3 3 2 9 2 3 2 2" xfId="10541" xr:uid="{0720B928-1506-42C8-86C6-613EF507E98F}"/>
    <cellStyle name="Komma 3 3 2 9 2 3 2 2 2" xfId="32610" xr:uid="{1E6EAD21-EC26-4D0B-BC8E-3A269C0EC9CA}"/>
    <cellStyle name="Komma 3 3 2 9 2 3 2 3" xfId="16028" xr:uid="{BBA1F2F1-08D7-4E83-A40D-82D976B7600E}"/>
    <cellStyle name="Komma 3 3 2 9 2 3 2 3 2" xfId="38097" xr:uid="{7B006301-A790-4ED7-81C9-116B0AA422F7}"/>
    <cellStyle name="Komma 3 3 2 9 2 3 2 3 3" xfId="43645" xr:uid="{9098C6E4-57C7-4929-A72D-CF034E223E04}"/>
    <cellStyle name="Komma 3 3 2 9 2 3 2 4" xfId="21596" xr:uid="{0162D7F2-5093-4465-B7FE-A51BB6B2F402}"/>
    <cellStyle name="Komma 3 3 2 9 2 3 2 4 2" xfId="49092" xr:uid="{CB63E5A0-487F-4308-989B-2D1FFF612A00}"/>
    <cellStyle name="Komma 3 3 2 9 2 3 2 5" xfId="27103" xr:uid="{7BD8AA17-862D-486A-A693-735FD7498756}"/>
    <cellStyle name="Komma 3 3 2 9 2 3 3" xfId="8058" xr:uid="{66F34205-3071-4756-B5CB-0A6EACD0214C}"/>
    <cellStyle name="Komma 3 3 2 9 2 3 3 2" xfId="30127" xr:uid="{2DB4EE5E-1014-4E1A-B3E7-806C86554D75}"/>
    <cellStyle name="Komma 3 3 2 9 2 3 4" xfId="13424" xr:uid="{962C5786-3D8F-4ADC-AD30-5D2A1DE5DCFE}"/>
    <cellStyle name="Komma 3 3 2 9 2 3 4 2" xfId="35493" xr:uid="{0D1A053A-BC65-49FE-9A1D-6838FD7D59AD}"/>
    <cellStyle name="Komma 3 3 2 9 2 3 4 3" xfId="41041" xr:uid="{FBA82D49-73B5-467B-A23A-15004A856C92}"/>
    <cellStyle name="Komma 3 3 2 9 2 3 5" xfId="18992" xr:uid="{BA8A5335-4493-40D9-993B-B7E6EED666A6}"/>
    <cellStyle name="Komma 3 3 2 9 2 3 5 2" xfId="46609" xr:uid="{92C61FD9-4176-48BB-94D0-0A99526F7B44}"/>
    <cellStyle name="Komma 3 3 2 9 2 3 6" xfId="24620" xr:uid="{F57AFD01-DA96-4791-B4CA-16C5B54123A8}"/>
    <cellStyle name="Komma 3 3 2 9 2 4" xfId="3452" xr:uid="{1DC0A0CC-FD50-435A-907F-CA5B4D30803D}"/>
    <cellStyle name="Komma 3 3 2 9 2 4 2" xfId="8979" xr:uid="{871E546C-8D6F-4625-9ACA-8CA09B86EAFD}"/>
    <cellStyle name="Komma 3 3 2 9 2 4 2 2" xfId="31048" xr:uid="{48DD668E-9512-4242-AD92-F7965E9804FF}"/>
    <cellStyle name="Komma 3 3 2 9 2 4 3" xfId="14446" xr:uid="{EBB7019B-61E1-4D64-B857-8A7346479DCC}"/>
    <cellStyle name="Komma 3 3 2 9 2 4 3 2" xfId="36515" xr:uid="{D7EE0BDC-3689-4D69-9236-D264B0685F10}"/>
    <cellStyle name="Komma 3 3 2 9 2 4 3 3" xfId="42063" xr:uid="{09FD15A3-347A-4E52-ADCE-FD94FC44C861}"/>
    <cellStyle name="Komma 3 3 2 9 2 4 4" xfId="20014" xr:uid="{30548186-FE40-4164-8BD6-8445C35BB3AD}"/>
    <cellStyle name="Komma 3 3 2 9 2 4 4 2" xfId="47530" xr:uid="{ABB688D0-106D-4001-8FA8-3E0976293E4E}"/>
    <cellStyle name="Komma 3 3 2 9 2 4 5" xfId="25541" xr:uid="{318E4264-530A-4D24-987E-7C364B3FD355}"/>
    <cellStyle name="Komma 3 3 2 9 2 5" xfId="6476" xr:uid="{F08F40A4-DCBA-448E-A562-1CBBCD321481}"/>
    <cellStyle name="Komma 3 3 2 9 2 5 2" xfId="28545" xr:uid="{5ECA43D1-B602-4458-8DE6-95FF3364DD90}"/>
    <cellStyle name="Komma 3 3 2 9 2 6" xfId="11862" xr:uid="{2AAD69E9-EAB4-4820-B6C8-C27FEC2628AB}"/>
    <cellStyle name="Komma 3 3 2 9 2 6 2" xfId="33931" xr:uid="{26AD39C0-B27A-43C3-8660-EB60EF59FB27}"/>
    <cellStyle name="Komma 3 3 2 9 2 6 3" xfId="39479" xr:uid="{468886F3-475E-4012-8FA0-AF6CBCFB0693}"/>
    <cellStyle name="Komma 3 3 2 9 2 7" xfId="17410" xr:uid="{87144560-E3C1-4C1C-BC1B-A4312CD4710A}"/>
    <cellStyle name="Komma 3 3 2 9 2 7 2" xfId="45027" xr:uid="{5FF1CF7E-FBEB-4CB3-AA31-B07257D9F7D2}"/>
    <cellStyle name="Komma 3 3 2 9 2 8" xfId="23038" xr:uid="{86E8C697-ACFB-46A6-8614-ADE0500613D1}"/>
    <cellStyle name="Komma 3 3 2 9 3" xfId="1228" xr:uid="{0299A403-4744-4DED-A8D8-52A4066EC26A}"/>
    <cellStyle name="Komma 3 3 2 9 3 2" xfId="3832" xr:uid="{018EC485-6C7C-4083-AD30-5DAFAD667F43}"/>
    <cellStyle name="Komma 3 3 2 9 3 2 2" xfId="9339" xr:uid="{81D055A0-E0AD-41FC-BF23-65D73672122F}"/>
    <cellStyle name="Komma 3 3 2 9 3 2 2 2" xfId="31408" xr:uid="{12CBB7D1-2BE1-4060-81CE-27CC7175F8B0}"/>
    <cellStyle name="Komma 3 3 2 9 3 2 3" xfId="14826" xr:uid="{91F37538-E944-474C-98A9-162EF947AD1C}"/>
    <cellStyle name="Komma 3 3 2 9 3 2 3 2" xfId="36895" xr:uid="{B8E8658C-E4D0-429B-ABD6-57775332D782}"/>
    <cellStyle name="Komma 3 3 2 9 3 2 3 3" xfId="42443" xr:uid="{62F09A6C-35AC-4DE2-9FC2-0890AA778A46}"/>
    <cellStyle name="Komma 3 3 2 9 3 2 4" xfId="20394" xr:uid="{6C5C25AA-898F-4FAD-9065-F682F0107958}"/>
    <cellStyle name="Komma 3 3 2 9 3 2 4 2" xfId="47890" xr:uid="{92C023E2-6A0C-4E28-8402-0154C784365D}"/>
    <cellStyle name="Komma 3 3 2 9 3 2 5" xfId="25901" xr:uid="{84D38347-5B10-4957-B88B-827BF7CF9FC8}"/>
    <cellStyle name="Komma 3 3 2 9 3 3" xfId="6856" xr:uid="{735939B4-91BE-4BB3-B56B-4711C70E09FA}"/>
    <cellStyle name="Komma 3 3 2 9 3 3 2" xfId="28925" xr:uid="{BACAF034-4173-420B-8564-547C6DE706EF}"/>
    <cellStyle name="Komma 3 3 2 9 3 4" xfId="12222" xr:uid="{AC2BAC49-C908-438D-BABD-8D67974E3B27}"/>
    <cellStyle name="Komma 3 3 2 9 3 4 2" xfId="34291" xr:uid="{AA0A1611-B7E9-4EF0-A0C6-9DA4B7DF88AF}"/>
    <cellStyle name="Komma 3 3 2 9 3 4 3" xfId="39839" xr:uid="{AF8D7504-750D-4F70-A07F-B3971DD869F2}"/>
    <cellStyle name="Komma 3 3 2 9 3 5" xfId="17790" xr:uid="{6A94E377-D73D-4A0E-B5AA-FF518992F646}"/>
    <cellStyle name="Komma 3 3 2 9 3 5 2" xfId="45407" xr:uid="{FAFA92DF-9173-4E2D-9B0E-33E00E7FFA94}"/>
    <cellStyle name="Komma 3 3 2 9 3 6" xfId="23418" xr:uid="{B28AC6E3-D98C-4FF3-B5B7-0C8C5E3A4158}"/>
    <cellStyle name="Komma 3 3 2 9 4" xfId="2009" xr:uid="{AADD305F-FA31-4CC1-A00A-26BF70E1BA65}"/>
    <cellStyle name="Komma 3 3 2 9 4 2" xfId="4613" xr:uid="{E7C66F08-8566-477C-9284-72BEDE3165D2}"/>
    <cellStyle name="Komma 3 3 2 9 4 2 2" xfId="10120" xr:uid="{B61F50AA-F678-4BC9-86F3-B6F823088280}"/>
    <cellStyle name="Komma 3 3 2 9 4 2 2 2" xfId="32189" xr:uid="{C5B789F5-CE35-45A7-B743-34D2BB6F94BE}"/>
    <cellStyle name="Komma 3 3 2 9 4 2 3" xfId="15607" xr:uid="{15BE8C44-E017-40D9-838B-5D3217DAE299}"/>
    <cellStyle name="Komma 3 3 2 9 4 2 3 2" xfId="37676" xr:uid="{CF1CDE46-9CDE-47E0-8AFA-F7585807B06C}"/>
    <cellStyle name="Komma 3 3 2 9 4 2 3 3" xfId="43224" xr:uid="{159DE23A-E220-482C-BAC3-9E9A471F42AA}"/>
    <cellStyle name="Komma 3 3 2 9 4 2 4" xfId="21175" xr:uid="{96790DAD-5EF3-462B-B6E5-5D27F4D42E93}"/>
    <cellStyle name="Komma 3 3 2 9 4 2 4 2" xfId="48671" xr:uid="{0E059D02-0042-48A0-8D54-44BD38ACA918}"/>
    <cellStyle name="Komma 3 3 2 9 4 2 5" xfId="26682" xr:uid="{19985C13-5615-4BA0-863C-A273AD33A2A8}"/>
    <cellStyle name="Komma 3 3 2 9 4 3" xfId="7637" xr:uid="{386DBFCA-008C-4A9F-A02D-7463706E9B05}"/>
    <cellStyle name="Komma 3 3 2 9 4 3 2" xfId="29706" xr:uid="{B411E55B-BC28-4D8E-9C09-AA1D6772890C}"/>
    <cellStyle name="Komma 3 3 2 9 4 4" xfId="13003" xr:uid="{ED8B23E2-FC78-40F6-9010-B80BF5748D99}"/>
    <cellStyle name="Komma 3 3 2 9 4 4 2" xfId="35072" xr:uid="{6AFDE315-824C-4217-8E38-A0A65214BBD5}"/>
    <cellStyle name="Komma 3 3 2 9 4 4 3" xfId="40620" xr:uid="{3F57CA79-7F5F-4467-ACBA-FE80886A1097}"/>
    <cellStyle name="Komma 3 3 2 9 4 5" xfId="18571" xr:uid="{44773C4B-F81E-4DCB-B96E-97DC9582D16B}"/>
    <cellStyle name="Komma 3 3 2 9 4 5 2" xfId="46188" xr:uid="{9F721420-4748-494C-8EF6-3E8DBEA9163E}"/>
    <cellStyle name="Komma 3 3 2 9 4 6" xfId="24199" xr:uid="{5B05DFA2-C96C-4E65-8EFA-F1E3107EBE6B}"/>
    <cellStyle name="Komma 3 3 2 9 5" xfId="3031" xr:uid="{AD68C817-C8BA-4B7D-9CBE-5BA637D80324}"/>
    <cellStyle name="Komma 3 3 2 9 5 2" xfId="8558" xr:uid="{569FC7B9-3A40-4949-98D7-D1444F095243}"/>
    <cellStyle name="Komma 3 3 2 9 5 2 2" xfId="30627" xr:uid="{46AE174E-8E9E-4972-A7B1-9F5C1CC1FBA7}"/>
    <cellStyle name="Komma 3 3 2 9 5 3" xfId="14025" xr:uid="{DDFF912B-2C3F-4163-B3CF-880914EE1C2F}"/>
    <cellStyle name="Komma 3 3 2 9 5 3 2" xfId="36094" xr:uid="{316CCFB3-F058-40D7-B227-5C117EE8019F}"/>
    <cellStyle name="Komma 3 3 2 9 5 3 3" xfId="41642" xr:uid="{872A424E-1331-4715-A2B3-CF7FB46F64BA}"/>
    <cellStyle name="Komma 3 3 2 9 5 4" xfId="19593" xr:uid="{9E7794F8-56FA-4156-8CA0-584E36F278AB}"/>
    <cellStyle name="Komma 3 3 2 9 5 4 2" xfId="47109" xr:uid="{53172819-59FB-4B4E-BC36-3675E76F2888}"/>
    <cellStyle name="Komma 3 3 2 9 5 5" xfId="25120" xr:uid="{B0A3465C-CE91-45AE-9704-2ACF11A6AEAF}"/>
    <cellStyle name="Komma 3 3 2 9 6" xfId="5394" xr:uid="{A72B1626-528F-41CE-B994-4052DF170084}"/>
    <cellStyle name="Komma 3 3 2 9 6 2" xfId="10901" xr:uid="{844BC216-15B1-49CA-AF11-C9986525440C}"/>
    <cellStyle name="Komma 3 3 2 9 6 2 2" xfId="32970" xr:uid="{4C6AFDBB-80D3-4EEF-A97C-401DA0B73434}"/>
    <cellStyle name="Komma 3 3 2 9 6 3" xfId="16388" xr:uid="{CE59A073-C7DA-448E-8571-F75340771105}"/>
    <cellStyle name="Komma 3 3 2 9 6 3 2" xfId="38457" xr:uid="{175FC057-7F3E-4FA8-96D5-E07F0F78341B}"/>
    <cellStyle name="Komma 3 3 2 9 6 3 3" xfId="44005" xr:uid="{8E055745-C23E-4232-A049-920D241A9A35}"/>
    <cellStyle name="Komma 3 3 2 9 6 4" xfId="21956" xr:uid="{5B2E38EC-06CB-4247-B92D-4F7120E865C1}"/>
    <cellStyle name="Komma 3 3 2 9 6 4 2" xfId="49452" xr:uid="{DE812D2B-A326-4ECA-8CCF-9C4FCB0DF498}"/>
    <cellStyle name="Komma 3 3 2 9 6 5" xfId="27463" xr:uid="{41C2A4C6-6FCD-4C6A-B3CD-1CD1AE4B5B30}"/>
    <cellStyle name="Komma 3 3 2 9 7" xfId="6055" xr:uid="{771B408D-5D12-4DDB-92E1-B07FC93F7967}"/>
    <cellStyle name="Komma 3 3 2 9 7 2" xfId="28124" xr:uid="{4720A328-3FC7-48D7-9C30-BA8691E8FF74}"/>
    <cellStyle name="Komma 3 3 2 9 8" xfId="11441" xr:uid="{338002EF-9438-45BC-876B-A73169FBE5CA}"/>
    <cellStyle name="Komma 3 3 2 9 8 2" xfId="33510" xr:uid="{4E084D7F-321A-4C27-A34E-8CC99F39D6C7}"/>
    <cellStyle name="Komma 3 3 2 9 8 3" xfId="39058" xr:uid="{2AB8BC21-D1D5-47DC-9D3F-A7383751DCE5}"/>
    <cellStyle name="Komma 3 3 2 9 9" xfId="16989" xr:uid="{AE6CF949-DACB-469C-902F-850B04166D8A}"/>
    <cellStyle name="Komma 3 3 2 9 9 2" xfId="44606" xr:uid="{95602464-EFE6-47E6-9E2E-7ACE91E33713}"/>
    <cellStyle name="Komma 3 3 3" xfId="61" xr:uid="{D7EBE257-1A5F-4299-B0F1-866505A22395}"/>
    <cellStyle name="Komma 3 3 3 10" xfId="22256" xr:uid="{86731DC3-2C06-4018-AE5C-E3788C7684B8}"/>
    <cellStyle name="Komma 3 3 3 2" xfId="140" xr:uid="{27244CEF-C925-4BF5-BF83-8CBBE667938F}"/>
    <cellStyle name="Komma 3 3 3 2 2" xfId="566" xr:uid="{B3705572-D56F-4205-951D-EBE40CF817C9}"/>
    <cellStyle name="Komma 3 3 3 2 2 2" xfId="1367" xr:uid="{78527ECA-E761-4CC2-BE54-4B3E1D1C6672}"/>
    <cellStyle name="Komma 3 3 3 2 2 2 2" xfId="3971" xr:uid="{C884EDB4-BC38-4317-AF21-4AC96E888C49}"/>
    <cellStyle name="Komma 3 3 3 2 2 2 2 2" xfId="9478" xr:uid="{E6E2260C-582D-4D28-AD49-9242EFFA1001}"/>
    <cellStyle name="Komma 3 3 3 2 2 2 2 2 2" xfId="31547" xr:uid="{F0081118-F7D0-4456-94EB-B79DBFDD2282}"/>
    <cellStyle name="Komma 3 3 3 2 2 2 2 3" xfId="14965" xr:uid="{B42B89FB-3FEB-451F-94FA-559E81B1E7D5}"/>
    <cellStyle name="Komma 3 3 3 2 2 2 2 3 2" xfId="37034" xr:uid="{C34D6EA0-8A46-4908-B4EA-2A183040F5EB}"/>
    <cellStyle name="Komma 3 3 3 2 2 2 2 3 3" xfId="42582" xr:uid="{504DB98B-43F0-4116-AC2F-84E39A858BDF}"/>
    <cellStyle name="Komma 3 3 3 2 2 2 2 4" xfId="20533" xr:uid="{E7616A99-E0E0-4532-8A21-831BB8164DF0}"/>
    <cellStyle name="Komma 3 3 3 2 2 2 2 4 2" xfId="48029" xr:uid="{88650E8A-9EDB-416C-967F-D57F227E32C4}"/>
    <cellStyle name="Komma 3 3 3 2 2 2 2 5" xfId="26040" xr:uid="{4FE9086F-6DBD-4B7B-A79F-73D2517E40B8}"/>
    <cellStyle name="Komma 3 3 3 2 2 2 3" xfId="6995" xr:uid="{EAF05426-6A1D-433F-8C51-68382CEF1FFE}"/>
    <cellStyle name="Komma 3 3 3 2 2 2 3 2" xfId="29064" xr:uid="{570D41F9-9677-4356-9C56-98C9E9FCAC70}"/>
    <cellStyle name="Komma 3 3 3 2 2 2 4" xfId="12361" xr:uid="{F8C0EBAD-1C0C-4B22-A6D2-8FCCD1AD538E}"/>
    <cellStyle name="Komma 3 3 3 2 2 2 4 2" xfId="34430" xr:uid="{FAAE2396-A9E8-4A6B-A236-29570E987A00}"/>
    <cellStyle name="Komma 3 3 3 2 2 2 4 3" xfId="39978" xr:uid="{E23C6487-5E1C-4B4A-979C-74646259C9FC}"/>
    <cellStyle name="Komma 3 3 3 2 2 2 5" xfId="17929" xr:uid="{56B57FFA-E3E6-4D8A-9CEB-EB8308F91A29}"/>
    <cellStyle name="Komma 3 3 3 2 2 2 5 2" xfId="45546" xr:uid="{F24D9274-DAF0-4CC9-9EC3-F04D4CECA41D}"/>
    <cellStyle name="Komma 3 3 3 2 2 2 6" xfId="23557" xr:uid="{7848AD8A-947C-4A89-8020-308DA9270CB8}"/>
    <cellStyle name="Komma 3 3 3 2 2 3" xfId="2148" xr:uid="{1040E715-DF05-42A0-AF2C-C99DCA1B50BF}"/>
    <cellStyle name="Komma 3 3 3 2 2 3 2" xfId="4752" xr:uid="{32CD171B-7009-4CD5-8D42-296C5BA1C84A}"/>
    <cellStyle name="Komma 3 3 3 2 2 3 2 2" xfId="10259" xr:uid="{B0E57E88-CAE3-43B2-A543-08E52EF86935}"/>
    <cellStyle name="Komma 3 3 3 2 2 3 2 2 2" xfId="32328" xr:uid="{2FA2B44B-B7B6-4AAF-B560-9F300DBF2076}"/>
    <cellStyle name="Komma 3 3 3 2 2 3 2 3" xfId="15746" xr:uid="{9856FBAC-B3A7-450D-83B0-7C573FF8D7F1}"/>
    <cellStyle name="Komma 3 3 3 2 2 3 2 3 2" xfId="37815" xr:uid="{253571C0-1B9D-4488-A620-343DE1D65357}"/>
    <cellStyle name="Komma 3 3 3 2 2 3 2 3 3" xfId="43363" xr:uid="{C3F8BB0C-F8F5-436E-9019-D1D83210030A}"/>
    <cellStyle name="Komma 3 3 3 2 2 3 2 4" xfId="21314" xr:uid="{F88247C1-1864-4C76-AF86-08630644D8C8}"/>
    <cellStyle name="Komma 3 3 3 2 2 3 2 4 2" xfId="48810" xr:uid="{097F542A-3A46-40DD-BF5A-DE2C34987D66}"/>
    <cellStyle name="Komma 3 3 3 2 2 3 2 5" xfId="26821" xr:uid="{0ECB8D1D-8D04-4166-9FFD-C8119FF6A9C6}"/>
    <cellStyle name="Komma 3 3 3 2 2 3 3" xfId="7776" xr:uid="{FCF43DF1-109E-488E-9106-2EE698C52536}"/>
    <cellStyle name="Komma 3 3 3 2 2 3 3 2" xfId="29845" xr:uid="{1A705BDB-ED8A-403C-8A96-DB82CAFA61FB}"/>
    <cellStyle name="Komma 3 3 3 2 2 3 4" xfId="13142" xr:uid="{D9A9A364-B1ED-470E-997A-D0588CFA0FBB}"/>
    <cellStyle name="Komma 3 3 3 2 2 3 4 2" xfId="35211" xr:uid="{34DE299B-7295-4177-961A-AA7F56F46D04}"/>
    <cellStyle name="Komma 3 3 3 2 2 3 4 3" xfId="40759" xr:uid="{A00D688E-B214-4362-8E7C-1EB9528E5AE4}"/>
    <cellStyle name="Komma 3 3 3 2 2 3 5" xfId="18710" xr:uid="{F6015CF6-3DD6-4654-BE8F-A58A6B289A16}"/>
    <cellStyle name="Komma 3 3 3 2 2 3 5 2" xfId="46327" xr:uid="{8CF6CA78-0BE2-45D9-9FFA-F99B66705DC0}"/>
    <cellStyle name="Komma 3 3 3 2 2 3 6" xfId="24338" xr:uid="{45724FC9-39E5-4CF7-A780-7071DF94EC54}"/>
    <cellStyle name="Komma 3 3 3 2 2 4" xfId="3170" xr:uid="{AACCE779-1F42-49D3-9357-DCB00269B05F}"/>
    <cellStyle name="Komma 3 3 3 2 2 4 2" xfId="8697" xr:uid="{27B63C05-7F46-4CFB-A2BB-17CCC61A2AF5}"/>
    <cellStyle name="Komma 3 3 3 2 2 4 2 2" xfId="30766" xr:uid="{845C15EE-C0F2-4DA6-A6E5-852CF21DF27C}"/>
    <cellStyle name="Komma 3 3 3 2 2 4 3" xfId="14164" xr:uid="{C0EAF64C-D6B2-43AE-9766-737D579E859A}"/>
    <cellStyle name="Komma 3 3 3 2 2 4 3 2" xfId="36233" xr:uid="{299BF4A2-D480-4249-9028-0461FCAA8CC8}"/>
    <cellStyle name="Komma 3 3 3 2 2 4 3 3" xfId="41781" xr:uid="{13B881BE-DAA9-45C5-95E4-31D2D3783F95}"/>
    <cellStyle name="Komma 3 3 3 2 2 4 4" xfId="19732" xr:uid="{309E6085-9A2C-45AE-A3EF-304742A2D697}"/>
    <cellStyle name="Komma 3 3 3 2 2 4 4 2" xfId="47248" xr:uid="{4B55553F-3E1B-44AA-ABF9-40F1DC632CF5}"/>
    <cellStyle name="Komma 3 3 3 2 2 4 5" xfId="25259" xr:uid="{4B43AF5B-F6D8-4113-9687-52528C76DE68}"/>
    <cellStyle name="Komma 3 3 3 2 2 5" xfId="6194" xr:uid="{A294C6B1-490B-43D4-A4DE-A97C94140A06}"/>
    <cellStyle name="Komma 3 3 3 2 2 5 2" xfId="28263" xr:uid="{C8317878-668D-4C6A-99F8-B01DD968E241}"/>
    <cellStyle name="Komma 3 3 3 2 2 6" xfId="11580" xr:uid="{C555FFCE-65D6-40CF-946D-8BB68E0F6890}"/>
    <cellStyle name="Komma 3 3 3 2 2 6 2" xfId="33649" xr:uid="{236B2B41-70A3-4F5F-B1F3-E9F81AD14F8E}"/>
    <cellStyle name="Komma 3 3 3 2 2 6 3" xfId="39197" xr:uid="{06B7F95D-4F63-4575-AE4F-19F9D7B1350C}"/>
    <cellStyle name="Komma 3 3 3 2 2 7" xfId="17128" xr:uid="{53F3AD1F-396E-4D45-A6EF-7747719ADE10}"/>
    <cellStyle name="Komma 3 3 3 2 2 7 2" xfId="44745" xr:uid="{B16C8D36-D091-40F6-805A-E3953AFF780C}"/>
    <cellStyle name="Komma 3 3 3 2 2 8" xfId="22756" xr:uid="{DD2A856B-5BD8-48E0-B4EB-9693146ED077}"/>
    <cellStyle name="Komma 3 3 3 2 3" xfId="2749" xr:uid="{28596775-7E37-4242-B194-9D37A4D07E80}"/>
    <cellStyle name="Komma 3 3 3 2 3 2" xfId="13743" xr:uid="{8920B561-2D34-4A2C-B084-04AFE6D613A9}"/>
    <cellStyle name="Komma 3 3 3 2 3 2 2" xfId="35812" xr:uid="{40F007A0-7C59-4957-A4FE-BEC93D39E0A2}"/>
    <cellStyle name="Komma 3 3 3 2 3 2 3" xfId="41360" xr:uid="{86F821C4-0F70-45B2-A7DB-03F56783D77B}"/>
    <cellStyle name="Komma 3 3 3 2 3 3" xfId="19311" xr:uid="{BF8B7B4D-9010-41ED-974D-C020EB4F5A9C}"/>
    <cellStyle name="Komma 3 3 3 2 3 4" xfId="38684" xr:uid="{1114ED7D-E0FC-41DA-98BE-B2C60C619B52}"/>
    <cellStyle name="Komma 3 3 3 2 4" xfId="5773" xr:uid="{B5AC1F31-38C3-484B-B201-F14122493F82}"/>
    <cellStyle name="Komma 3 3 3 2 4 2" xfId="27842" xr:uid="{90CAADA7-A3FE-400B-977B-59B5D3997AC0}"/>
    <cellStyle name="Komma 3 3 3 2 5" xfId="16707" xr:uid="{A630C51E-E197-4CEB-96D6-002B62876B38}"/>
    <cellStyle name="Komma 3 3 3 2 5 2" xfId="44324" xr:uid="{A5769687-1524-4BED-B0DC-E28D009EA83F}"/>
    <cellStyle name="Komma 3 3 3 2 6" xfId="22335" xr:uid="{0227B19C-9E06-4043-B8AD-5572C86368F3}"/>
    <cellStyle name="Komma 3 3 3 3" xfId="245" xr:uid="{C59A3EED-EBF8-4E74-B287-6848B9ADB97E}"/>
    <cellStyle name="Komma 3 3 3 3 2" xfId="668" xr:uid="{8FFAFD62-DEA0-4690-97B4-ED8E4942F3CB}"/>
    <cellStyle name="Komma 3 3 3 3 2 2" xfId="1469" xr:uid="{A6351C68-DFDA-4F45-9B55-924870063FD6}"/>
    <cellStyle name="Komma 3 3 3 3 2 2 2" xfId="4073" xr:uid="{6AB2C281-044A-45EF-A7F6-E1393BDA1109}"/>
    <cellStyle name="Komma 3 3 3 3 2 2 2 2" xfId="9580" xr:uid="{0575242F-1A7E-47F1-9A8F-87DC9DEBC067}"/>
    <cellStyle name="Komma 3 3 3 3 2 2 2 2 2" xfId="31649" xr:uid="{75FC68E7-F2D4-4BFE-809C-B6F6195D0766}"/>
    <cellStyle name="Komma 3 3 3 3 2 2 2 3" xfId="15067" xr:uid="{860926E6-B229-466E-A282-AE361E91E980}"/>
    <cellStyle name="Komma 3 3 3 3 2 2 2 3 2" xfId="37136" xr:uid="{9BB196CE-3D7D-46C9-97AC-7129C14DD219}"/>
    <cellStyle name="Komma 3 3 3 3 2 2 2 3 3" xfId="42684" xr:uid="{9221F077-F01D-4145-B2BE-920BC09204AB}"/>
    <cellStyle name="Komma 3 3 3 3 2 2 2 4" xfId="20635" xr:uid="{174502AC-65B4-4DAA-9B1B-BDD093AC5BE8}"/>
    <cellStyle name="Komma 3 3 3 3 2 2 2 4 2" xfId="48131" xr:uid="{6F41EC3B-6FCC-4EA5-B6AE-B514A6AD2B7C}"/>
    <cellStyle name="Komma 3 3 3 3 2 2 2 5" xfId="26142" xr:uid="{7701C38A-8B9C-4FE0-BFBB-0F5755C4E16D}"/>
    <cellStyle name="Komma 3 3 3 3 2 2 3" xfId="7097" xr:uid="{36302459-636C-477F-9A4E-8D1033D82766}"/>
    <cellStyle name="Komma 3 3 3 3 2 2 3 2" xfId="29166" xr:uid="{302907C9-0602-4817-A4C3-CE36389DE3E0}"/>
    <cellStyle name="Komma 3 3 3 3 2 2 4" xfId="12463" xr:uid="{9A8AF4EC-5C49-4CA3-BCFF-44A7445F123A}"/>
    <cellStyle name="Komma 3 3 3 3 2 2 4 2" xfId="34532" xr:uid="{E45AAF8A-D7DD-42F5-9BEF-02A8FB23269B}"/>
    <cellStyle name="Komma 3 3 3 3 2 2 4 3" xfId="40080" xr:uid="{A00C4453-D524-4BA3-9252-F42742ADA6E7}"/>
    <cellStyle name="Komma 3 3 3 3 2 2 5" xfId="18031" xr:uid="{7D86CCE3-2FA0-4B58-9D16-C736C9490101}"/>
    <cellStyle name="Komma 3 3 3 3 2 2 5 2" xfId="45648" xr:uid="{356DE4A0-2622-40D0-AE3C-03088822D6A6}"/>
    <cellStyle name="Komma 3 3 3 3 2 2 6" xfId="23659" xr:uid="{E0637BD1-A016-48C0-8435-822EA3A1C247}"/>
    <cellStyle name="Komma 3 3 3 3 2 3" xfId="2250" xr:uid="{74F31F70-FC90-4C66-B16B-A6ABE21C359C}"/>
    <cellStyle name="Komma 3 3 3 3 2 3 2" xfId="4854" xr:uid="{4B359FE9-0088-4F7E-A9EE-9E4CC295F339}"/>
    <cellStyle name="Komma 3 3 3 3 2 3 2 2" xfId="10361" xr:uid="{3E0590DC-FC2E-418D-BF71-879339448692}"/>
    <cellStyle name="Komma 3 3 3 3 2 3 2 2 2" xfId="32430" xr:uid="{73576789-308B-4634-8273-FC4AD1B83C27}"/>
    <cellStyle name="Komma 3 3 3 3 2 3 2 3" xfId="15848" xr:uid="{CE26043F-8541-4DC8-A946-0B89310F3E68}"/>
    <cellStyle name="Komma 3 3 3 3 2 3 2 3 2" xfId="37917" xr:uid="{71D6E734-81CB-476A-9619-7CE4C176710C}"/>
    <cellStyle name="Komma 3 3 3 3 2 3 2 3 3" xfId="43465" xr:uid="{7A4A1A93-B79E-4DB5-B2EA-89FD7E314102}"/>
    <cellStyle name="Komma 3 3 3 3 2 3 2 4" xfId="21416" xr:uid="{053EAFE1-B99F-4C97-88FD-3E2CC6C78B8E}"/>
    <cellStyle name="Komma 3 3 3 3 2 3 2 4 2" xfId="48912" xr:uid="{BBA439A1-BC80-46A0-923C-76FD302D8187}"/>
    <cellStyle name="Komma 3 3 3 3 2 3 2 5" xfId="26923" xr:uid="{37DF98D0-3551-43DA-B167-7E6C5455947E}"/>
    <cellStyle name="Komma 3 3 3 3 2 3 3" xfId="7878" xr:uid="{BAF4AD07-B06F-4C48-885E-A02A8537838A}"/>
    <cellStyle name="Komma 3 3 3 3 2 3 3 2" xfId="29947" xr:uid="{3357CD51-D583-4ED9-8EF4-765421C364B4}"/>
    <cellStyle name="Komma 3 3 3 3 2 3 4" xfId="13244" xr:uid="{8AB356E8-C9C6-4A3F-BDFB-221DC953CEFD}"/>
    <cellStyle name="Komma 3 3 3 3 2 3 4 2" xfId="35313" xr:uid="{09E01AB1-6630-446E-A0F8-795696E87CA2}"/>
    <cellStyle name="Komma 3 3 3 3 2 3 4 3" xfId="40861" xr:uid="{E44FF5A8-BEBB-4279-B4BF-2376DF2E0899}"/>
    <cellStyle name="Komma 3 3 3 3 2 3 5" xfId="18812" xr:uid="{93327A60-A87F-4C77-A0D4-833D1C0587E7}"/>
    <cellStyle name="Komma 3 3 3 3 2 3 5 2" xfId="46429" xr:uid="{E992A5FA-E5BB-4A5A-8AD4-F5CC9E6CBE3C}"/>
    <cellStyle name="Komma 3 3 3 3 2 3 6" xfId="24440" xr:uid="{822A8B87-BF19-4EC3-8163-3D4634AD0B8F}"/>
    <cellStyle name="Komma 3 3 3 3 2 4" xfId="3272" xr:uid="{9815923D-9766-4708-BFF4-E28125775EE6}"/>
    <cellStyle name="Komma 3 3 3 3 2 4 2" xfId="8799" xr:uid="{574C8250-A54C-4E73-902B-AC11BBCB9CA3}"/>
    <cellStyle name="Komma 3 3 3 3 2 4 2 2" xfId="30868" xr:uid="{AF22B198-7BDF-4DAD-BA2C-A4483D5A67F4}"/>
    <cellStyle name="Komma 3 3 3 3 2 4 3" xfId="14266" xr:uid="{90DFC195-E3C7-4B5C-B744-1390B8C18E33}"/>
    <cellStyle name="Komma 3 3 3 3 2 4 3 2" xfId="36335" xr:uid="{8BE62868-0D26-4F3E-9A1A-A91168C7933E}"/>
    <cellStyle name="Komma 3 3 3 3 2 4 3 3" xfId="41883" xr:uid="{7748D1A0-68E1-4801-925F-9E09958F39A5}"/>
    <cellStyle name="Komma 3 3 3 3 2 4 4" xfId="19834" xr:uid="{2E2E821E-9D97-4692-A4E2-D62D9DEE8D59}"/>
    <cellStyle name="Komma 3 3 3 3 2 4 4 2" xfId="47350" xr:uid="{CE1DC09B-3A20-476B-A2A1-652B12AD239B}"/>
    <cellStyle name="Komma 3 3 3 3 2 4 5" xfId="25361" xr:uid="{3E70EE61-9B0F-4408-A120-50DB62DDA18D}"/>
    <cellStyle name="Komma 3 3 3 3 2 5" xfId="6296" xr:uid="{561F650A-5C71-4CDD-BAE1-1CE694A81E52}"/>
    <cellStyle name="Komma 3 3 3 3 2 5 2" xfId="28365" xr:uid="{7FA44341-4C6B-4DCD-8303-56519044AF86}"/>
    <cellStyle name="Komma 3 3 3 3 2 6" xfId="11682" xr:uid="{6CCAAB3E-9B29-42EE-8E51-35FC17A41E4C}"/>
    <cellStyle name="Komma 3 3 3 3 2 6 2" xfId="33751" xr:uid="{76372548-C982-466B-8C6D-AAA3A1F4560C}"/>
    <cellStyle name="Komma 3 3 3 3 2 6 3" xfId="39299" xr:uid="{F1AE2B30-FDF9-465A-BAE1-6DD418F8E603}"/>
    <cellStyle name="Komma 3 3 3 3 2 7" xfId="17230" xr:uid="{BB871AB8-DC72-41D6-9100-752EDA3329F1}"/>
    <cellStyle name="Komma 3 3 3 3 2 7 2" xfId="44847" xr:uid="{3F71D48A-0A75-4D02-809A-44620781F6BD}"/>
    <cellStyle name="Komma 3 3 3 3 2 8" xfId="22858" xr:uid="{7D30B8A6-C30C-4A10-854F-4577309DF9CA}"/>
    <cellStyle name="Komma 3 3 3 3 3" xfId="2851" xr:uid="{96C860C2-F53D-4426-92E9-7353254229A7}"/>
    <cellStyle name="Komma 3 3 3 3 3 2" xfId="13845" xr:uid="{0985DAAA-AAB6-4804-A9B2-08B1F9FFD48D}"/>
    <cellStyle name="Komma 3 3 3 3 3 2 2" xfId="35914" xr:uid="{1F6707FF-32E0-4A68-B783-6C54742AC822}"/>
    <cellStyle name="Komma 3 3 3 3 3 2 3" xfId="41462" xr:uid="{2425BF0A-3430-4311-8A7C-6BA2EEA5BA89}"/>
    <cellStyle name="Komma 3 3 3 3 3 3" xfId="19413" xr:uid="{7F873C2D-9219-471C-B5DF-A4CA163E3130}"/>
    <cellStyle name="Komma 3 3 3 3 3 4" xfId="38718" xr:uid="{6D2DB4AD-346A-4FA3-B04F-34DB20D4F74D}"/>
    <cellStyle name="Komma 3 3 3 3 4" xfId="5875" xr:uid="{892D9D89-7B6B-4B27-BFCA-11DCD72C6DAE}"/>
    <cellStyle name="Komma 3 3 3 3 4 2" xfId="27944" xr:uid="{A501A73D-6FCE-473A-ADD4-98A28F8D07A9}"/>
    <cellStyle name="Komma 3 3 3 3 5" xfId="16809" xr:uid="{9CA87241-07F2-4CBF-9198-8620B00708BE}"/>
    <cellStyle name="Komma 3 3 3 3 5 2" xfId="44426" xr:uid="{69933BBF-9194-4066-85EF-C0A4D1521562}"/>
    <cellStyle name="Komma 3 3 3 3 6" xfId="22437" xr:uid="{5DF1C2CB-4943-4504-A0BE-F331F7433A81}"/>
    <cellStyle name="Komma 3 3 3 4" xfId="345" xr:uid="{8FD9B527-C803-4264-AA30-263EC30E6437}"/>
    <cellStyle name="Komma 3 3 3 4 2" xfId="768" xr:uid="{C0EBBCA6-0001-412C-A167-1B7E6CC6E03C}"/>
    <cellStyle name="Komma 3 3 3 4 2 2" xfId="1569" xr:uid="{38EAD906-377F-4A95-8D13-966343394F91}"/>
    <cellStyle name="Komma 3 3 3 4 2 2 2" xfId="4173" xr:uid="{6DE1028F-5804-4CB2-9F1A-B151EA1E307C}"/>
    <cellStyle name="Komma 3 3 3 4 2 2 2 2" xfId="9680" xr:uid="{BB19F5D2-A923-48E7-BCED-8237CFFFF53B}"/>
    <cellStyle name="Komma 3 3 3 4 2 2 2 2 2" xfId="31749" xr:uid="{7D0FC4E8-7E5B-4E71-A211-DAC87DD7D306}"/>
    <cellStyle name="Komma 3 3 3 4 2 2 2 3" xfId="15167" xr:uid="{A30DCEDA-A8E9-4272-9994-C3266BB954EF}"/>
    <cellStyle name="Komma 3 3 3 4 2 2 2 3 2" xfId="37236" xr:uid="{C72BAA77-D1A5-41E4-8300-CB75EF3CC691}"/>
    <cellStyle name="Komma 3 3 3 4 2 2 2 3 3" xfId="42784" xr:uid="{C6BCC334-5D84-4799-809B-9F0350A6E4B7}"/>
    <cellStyle name="Komma 3 3 3 4 2 2 2 4" xfId="20735" xr:uid="{FF758064-C3D6-49E4-9D78-2A89174CCBD8}"/>
    <cellStyle name="Komma 3 3 3 4 2 2 2 4 2" xfId="48231" xr:uid="{D194A724-0FD5-45EB-983C-BD29E901C05A}"/>
    <cellStyle name="Komma 3 3 3 4 2 2 2 5" xfId="26242" xr:uid="{6743BD4A-5CF2-495F-A726-0488BC09C689}"/>
    <cellStyle name="Komma 3 3 3 4 2 2 3" xfId="7197" xr:uid="{848A2CEA-09E6-4648-9650-A11F6D2DB70A}"/>
    <cellStyle name="Komma 3 3 3 4 2 2 3 2" xfId="29266" xr:uid="{0D4245E5-E825-4F9E-ABB5-2FEAA78F36DF}"/>
    <cellStyle name="Komma 3 3 3 4 2 2 4" xfId="12563" xr:uid="{02DD8D0D-AFE8-4036-BDFC-CDD600E4B592}"/>
    <cellStyle name="Komma 3 3 3 4 2 2 4 2" xfId="34632" xr:uid="{B0F7FD58-7F8E-433B-BCBD-1CEAE5BAC87F}"/>
    <cellStyle name="Komma 3 3 3 4 2 2 4 3" xfId="40180" xr:uid="{4910C7CC-B79B-4B68-A6AD-D383C45F6316}"/>
    <cellStyle name="Komma 3 3 3 4 2 2 5" xfId="18131" xr:uid="{5D34FA80-0CFF-4CF0-BA56-8F55FA3D4F30}"/>
    <cellStyle name="Komma 3 3 3 4 2 2 5 2" xfId="45748" xr:uid="{F147CC8B-7F9F-451B-8C09-04977507ED6B}"/>
    <cellStyle name="Komma 3 3 3 4 2 2 6" xfId="23759" xr:uid="{1564082C-09FB-425C-B99B-E691F817C456}"/>
    <cellStyle name="Komma 3 3 3 4 2 3" xfId="2350" xr:uid="{DF66A070-440D-411F-A1D7-6C006916CEB4}"/>
    <cellStyle name="Komma 3 3 3 4 2 3 2" xfId="4954" xr:uid="{85FCCCC0-02AA-4E1E-93EE-01AD9792C900}"/>
    <cellStyle name="Komma 3 3 3 4 2 3 2 2" xfId="10461" xr:uid="{DE48BF79-6BBE-48EC-A71C-E1A800279945}"/>
    <cellStyle name="Komma 3 3 3 4 2 3 2 2 2" xfId="32530" xr:uid="{2D81D6A0-1380-4097-A92F-5F57ED57E9D8}"/>
    <cellStyle name="Komma 3 3 3 4 2 3 2 3" xfId="15948" xr:uid="{B74EF5A8-9273-4703-8CE4-72205BB03E27}"/>
    <cellStyle name="Komma 3 3 3 4 2 3 2 3 2" xfId="38017" xr:uid="{517D2473-0176-4481-88C9-039857FD9400}"/>
    <cellStyle name="Komma 3 3 3 4 2 3 2 3 3" xfId="43565" xr:uid="{7FCE3F87-C59E-4647-B388-D924833EEC8B}"/>
    <cellStyle name="Komma 3 3 3 4 2 3 2 4" xfId="21516" xr:uid="{B4A7D9ED-76F5-4E27-B3DD-C6532E42E098}"/>
    <cellStyle name="Komma 3 3 3 4 2 3 2 4 2" xfId="49012" xr:uid="{9F259644-C6CC-432F-B1AF-A7F5F8BF2B14}"/>
    <cellStyle name="Komma 3 3 3 4 2 3 2 5" xfId="27023" xr:uid="{0D1B7827-D3E5-4748-A3C3-2C446ED05B26}"/>
    <cellStyle name="Komma 3 3 3 4 2 3 3" xfId="7978" xr:uid="{80553870-3EC6-4D03-89DF-59D00EBA6217}"/>
    <cellStyle name="Komma 3 3 3 4 2 3 3 2" xfId="30047" xr:uid="{ECE25327-AF21-484C-87F3-C80269CDF34D}"/>
    <cellStyle name="Komma 3 3 3 4 2 3 4" xfId="13344" xr:uid="{E0E4C818-60EA-4342-8E95-E851E3EE6932}"/>
    <cellStyle name="Komma 3 3 3 4 2 3 4 2" xfId="35413" xr:uid="{B7F6F444-92A6-4090-BBA4-0B8E8A39AD89}"/>
    <cellStyle name="Komma 3 3 3 4 2 3 4 3" xfId="40961" xr:uid="{565969E1-E237-4124-9879-26BF45A0C3E3}"/>
    <cellStyle name="Komma 3 3 3 4 2 3 5" xfId="18912" xr:uid="{4746E861-6CF7-4ED2-B766-E4A725A680B2}"/>
    <cellStyle name="Komma 3 3 3 4 2 3 5 2" xfId="46529" xr:uid="{866D26D2-44CA-444E-B57F-11EED1D1305B}"/>
    <cellStyle name="Komma 3 3 3 4 2 3 6" xfId="24540" xr:uid="{9CC37E1E-9043-49CA-9F0F-5C601D5D368D}"/>
    <cellStyle name="Komma 3 3 3 4 2 4" xfId="3372" xr:uid="{0E3E08C9-32C7-4D88-96C4-F4733970BA17}"/>
    <cellStyle name="Komma 3 3 3 4 2 4 2" xfId="8899" xr:uid="{359172DC-772E-4DC0-BAB8-33936BE3C3E6}"/>
    <cellStyle name="Komma 3 3 3 4 2 4 2 2" xfId="30968" xr:uid="{B796C1FF-214C-4573-9928-8D715FC3C302}"/>
    <cellStyle name="Komma 3 3 3 4 2 4 3" xfId="14366" xr:uid="{D6EFC5FF-0D47-43FE-8AC1-80D6A5077DD4}"/>
    <cellStyle name="Komma 3 3 3 4 2 4 3 2" xfId="36435" xr:uid="{BF7C5E5B-3FCC-47D2-B83F-78BA0DB0A76A}"/>
    <cellStyle name="Komma 3 3 3 4 2 4 3 3" xfId="41983" xr:uid="{28D3725D-7374-449F-9218-ED8246285C09}"/>
    <cellStyle name="Komma 3 3 3 4 2 4 4" xfId="19934" xr:uid="{DE137469-95BC-434E-8700-B1ACA28303F5}"/>
    <cellStyle name="Komma 3 3 3 4 2 4 4 2" xfId="47450" xr:uid="{ECB9D458-D371-4961-8ED1-7A0564A88D4F}"/>
    <cellStyle name="Komma 3 3 3 4 2 4 5" xfId="25461" xr:uid="{E5BA1FB1-D83D-40B3-A000-CBBED9AA8080}"/>
    <cellStyle name="Komma 3 3 3 4 2 5" xfId="6396" xr:uid="{FD10A259-A230-4A53-8688-03FC2D1F7B38}"/>
    <cellStyle name="Komma 3 3 3 4 2 5 2" xfId="28465" xr:uid="{37631D88-FDB8-47BA-81D9-D42BC33ED549}"/>
    <cellStyle name="Komma 3 3 3 4 2 6" xfId="11782" xr:uid="{19F0DF43-4697-4831-B1C2-5FAC3F899DA6}"/>
    <cellStyle name="Komma 3 3 3 4 2 6 2" xfId="33851" xr:uid="{D2A187C4-4B6E-4477-8F8F-DBF79B173345}"/>
    <cellStyle name="Komma 3 3 3 4 2 6 3" xfId="39399" xr:uid="{669A07C6-4648-4606-A470-BD132B9F90B0}"/>
    <cellStyle name="Komma 3 3 3 4 2 7" xfId="17330" xr:uid="{7A75CB20-761A-43A2-91D1-5795E431D5CB}"/>
    <cellStyle name="Komma 3 3 3 4 2 7 2" xfId="44947" xr:uid="{BB6AC5E1-F677-46F0-9079-A9A573EA5264}"/>
    <cellStyle name="Komma 3 3 3 4 2 8" xfId="22958" xr:uid="{F76604C5-EDC5-49D5-84F6-272F9DC25497}"/>
    <cellStyle name="Komma 3 3 3 4 3" xfId="2951" xr:uid="{4FEBF0C4-7300-4DD8-A751-D28816485FB7}"/>
    <cellStyle name="Komma 3 3 3 4 3 2" xfId="13945" xr:uid="{95377CC0-37BF-49D7-981F-AB14491B8F42}"/>
    <cellStyle name="Komma 3 3 3 4 3 2 2" xfId="36014" xr:uid="{AD20F3EC-05FA-4708-A767-343FB12863BD}"/>
    <cellStyle name="Komma 3 3 3 4 3 2 3" xfId="41562" xr:uid="{DD702781-7CA7-4345-8023-79CF4C8B65D9}"/>
    <cellStyle name="Komma 3 3 3 4 3 3" xfId="19513" xr:uid="{4FDE37F2-D531-400D-B714-A29A4D0A0131}"/>
    <cellStyle name="Komma 3 3 3 4 3 4" xfId="38738" xr:uid="{21A56C97-8C60-438F-9E2F-5FC2D1900A42}"/>
    <cellStyle name="Komma 3 3 3 4 4" xfId="5975" xr:uid="{228E495B-CFB6-46DE-9235-1C51A3BC229D}"/>
    <cellStyle name="Komma 3 3 3 4 4 2" xfId="28044" xr:uid="{98DE8AFE-43B1-4F0D-8309-BB7EAE94EEBE}"/>
    <cellStyle name="Komma 3 3 3 4 5" xfId="16909" xr:uid="{249D593D-ED74-48B7-A41D-77DFE43F4C38}"/>
    <cellStyle name="Komma 3 3 3 4 5 2" xfId="44526" xr:uid="{11FF8FF2-1B53-4913-9EFB-5770DC7BB7B1}"/>
    <cellStyle name="Komma 3 3 3 4 6" xfId="22537" xr:uid="{620995D3-BB3F-4935-888A-B9747837D266}"/>
    <cellStyle name="Komma 3 3 3 5" xfId="487" xr:uid="{4D668FA6-4688-4977-A774-F25824347F43}"/>
    <cellStyle name="Komma 3 3 3 5 2" xfId="1288" xr:uid="{4571653A-49D3-4675-9C0A-D898ED21C135}"/>
    <cellStyle name="Komma 3 3 3 5 2 2" xfId="3892" xr:uid="{5B3B50CD-2F03-4FF7-B050-D9A78BA143FE}"/>
    <cellStyle name="Komma 3 3 3 5 2 2 2" xfId="9399" xr:uid="{28623874-603B-414E-9DEC-B8E0B2ACB0F7}"/>
    <cellStyle name="Komma 3 3 3 5 2 2 2 2" xfId="31468" xr:uid="{3551273B-BE33-43ED-B681-7DE396B36E61}"/>
    <cellStyle name="Komma 3 3 3 5 2 2 3" xfId="14886" xr:uid="{25F97528-A9FA-4169-9B68-D82EA9FEE244}"/>
    <cellStyle name="Komma 3 3 3 5 2 2 3 2" xfId="36955" xr:uid="{8F685250-BA6D-4657-9AC9-B0E1A8FA024E}"/>
    <cellStyle name="Komma 3 3 3 5 2 2 3 3" xfId="42503" xr:uid="{AF1151C4-A507-4A67-8057-F5BCEC04E9A9}"/>
    <cellStyle name="Komma 3 3 3 5 2 2 4" xfId="20454" xr:uid="{EA95FC74-F16E-442E-98BA-721B429BDD4F}"/>
    <cellStyle name="Komma 3 3 3 5 2 2 4 2" xfId="47950" xr:uid="{2471A3ED-23CF-476A-BAED-D1366B234214}"/>
    <cellStyle name="Komma 3 3 3 5 2 2 5" xfId="25961" xr:uid="{7A182130-1193-4C06-8042-C1730F07CC9A}"/>
    <cellStyle name="Komma 3 3 3 5 2 3" xfId="6916" xr:uid="{5337CE0F-64AC-4EF4-A96C-20F84D165C1B}"/>
    <cellStyle name="Komma 3 3 3 5 2 3 2" xfId="28985" xr:uid="{D067025C-8971-4C71-84C5-575A8803524F}"/>
    <cellStyle name="Komma 3 3 3 5 2 4" xfId="12282" xr:uid="{A1DD021B-0343-4EBD-877B-9F8EBBD5B0A4}"/>
    <cellStyle name="Komma 3 3 3 5 2 4 2" xfId="34351" xr:uid="{AA389BDA-B50A-4C1B-BE32-C443B16B20CE}"/>
    <cellStyle name="Komma 3 3 3 5 2 4 3" xfId="39899" xr:uid="{AADFE37A-0824-4F30-978F-3252078B2D9B}"/>
    <cellStyle name="Komma 3 3 3 5 2 5" xfId="17850" xr:uid="{F2F6A49B-63AF-44EF-B417-607CF7D73A27}"/>
    <cellStyle name="Komma 3 3 3 5 2 5 2" xfId="45467" xr:uid="{4906200D-3E7E-4EE1-AE0E-5CCF5BDE8123}"/>
    <cellStyle name="Komma 3 3 3 5 2 6" xfId="23478" xr:uid="{1AF170C2-5E37-4637-9034-28DF0BD3C4FC}"/>
    <cellStyle name="Komma 3 3 3 5 3" xfId="2069" xr:uid="{65AE7B48-496E-4F11-869F-79AD9DE74476}"/>
    <cellStyle name="Komma 3 3 3 5 3 2" xfId="4673" xr:uid="{1E3BACEA-E53A-4CFC-8F3E-16C063D6F9CD}"/>
    <cellStyle name="Komma 3 3 3 5 3 2 2" xfId="10180" xr:uid="{BAF82ABD-3E2F-431F-822C-BA0B6C6BA24F}"/>
    <cellStyle name="Komma 3 3 3 5 3 2 2 2" xfId="32249" xr:uid="{4F78BCD7-DD27-4C2E-B6AC-31DF5B94D289}"/>
    <cellStyle name="Komma 3 3 3 5 3 2 3" xfId="15667" xr:uid="{1F2F9B1D-CDA2-41AA-9E15-E7CBDEB97C12}"/>
    <cellStyle name="Komma 3 3 3 5 3 2 3 2" xfId="37736" xr:uid="{023C529E-DB25-4341-8C0B-8D3FCCC2BFFF}"/>
    <cellStyle name="Komma 3 3 3 5 3 2 3 3" xfId="43284" xr:uid="{72FCC528-A368-4911-ACF4-18010869340E}"/>
    <cellStyle name="Komma 3 3 3 5 3 2 4" xfId="21235" xr:uid="{2A82794F-F673-4F42-B25F-038F16C71DFC}"/>
    <cellStyle name="Komma 3 3 3 5 3 2 4 2" xfId="48731" xr:uid="{58EC6D5B-09A5-45CD-80A3-EEF326377D59}"/>
    <cellStyle name="Komma 3 3 3 5 3 2 5" xfId="26742" xr:uid="{DC95EAA3-4F10-402E-8B9E-743657F448F2}"/>
    <cellStyle name="Komma 3 3 3 5 3 3" xfId="7697" xr:uid="{98847D26-CEDE-4696-A820-0F691956D869}"/>
    <cellStyle name="Komma 3 3 3 5 3 3 2" xfId="29766" xr:uid="{FBA65A74-C08F-4462-A9E6-79089CE81145}"/>
    <cellStyle name="Komma 3 3 3 5 3 4" xfId="13063" xr:uid="{D8A95AFB-9B52-418E-A4DE-F7FA9F10A2EE}"/>
    <cellStyle name="Komma 3 3 3 5 3 4 2" xfId="35132" xr:uid="{433B9074-6D88-41B7-A430-E3A4110E8525}"/>
    <cellStyle name="Komma 3 3 3 5 3 4 3" xfId="40680" xr:uid="{68214FED-AD47-4F97-8DD0-BC81AB698780}"/>
    <cellStyle name="Komma 3 3 3 5 3 5" xfId="18631" xr:uid="{26950CD1-DAD6-4D25-ACF8-0B2D3EB6CED5}"/>
    <cellStyle name="Komma 3 3 3 5 3 5 2" xfId="46248" xr:uid="{7EE506E2-649C-4516-9400-412F9FB9DC66}"/>
    <cellStyle name="Komma 3 3 3 5 3 6" xfId="24259" xr:uid="{626613FC-7143-4123-8951-9E6511ADE80B}"/>
    <cellStyle name="Komma 3 3 3 5 4" xfId="3091" xr:uid="{8F8A8542-81F1-4387-B2A1-FFA53EADE21E}"/>
    <cellStyle name="Komma 3 3 3 5 4 2" xfId="8618" xr:uid="{66693EBD-0484-4BAD-BA59-C276807B021A}"/>
    <cellStyle name="Komma 3 3 3 5 4 2 2" xfId="30687" xr:uid="{6D675594-E997-4E99-AA0D-A4EB0E2E9EC6}"/>
    <cellStyle name="Komma 3 3 3 5 4 3" xfId="14085" xr:uid="{66A90999-467C-4A37-A109-8CD9C015E7AF}"/>
    <cellStyle name="Komma 3 3 3 5 4 3 2" xfId="36154" xr:uid="{32989B35-23E5-412F-BE67-CA332E8E6569}"/>
    <cellStyle name="Komma 3 3 3 5 4 3 3" xfId="41702" xr:uid="{6844D4DC-93DC-4131-949C-EA270E945A83}"/>
    <cellStyle name="Komma 3 3 3 5 4 4" xfId="19653" xr:uid="{7D3292C4-5EF3-4A73-A971-BA85071A1FEF}"/>
    <cellStyle name="Komma 3 3 3 5 4 4 2" xfId="47169" xr:uid="{48459A65-9517-42FB-8A64-0F6142D1103A}"/>
    <cellStyle name="Komma 3 3 3 5 4 5" xfId="25180" xr:uid="{B34E6A51-7CC0-4FC1-85B1-BD30C1B71954}"/>
    <cellStyle name="Komma 3 3 3 5 5" xfId="6115" xr:uid="{B7F895B4-8B71-455D-A9D3-F87DA64E1A4E}"/>
    <cellStyle name="Komma 3 3 3 5 5 2" xfId="28184" xr:uid="{4EA20E5B-3251-432E-9123-778449D2E177}"/>
    <cellStyle name="Komma 3 3 3 5 6" xfId="11501" xr:uid="{925D5091-D6CF-4FDA-8223-F4D20821E41E}"/>
    <cellStyle name="Komma 3 3 3 5 6 2" xfId="33570" xr:uid="{84356AF4-CD9E-4CBC-B275-2F1CBBD9E11F}"/>
    <cellStyle name="Komma 3 3 3 5 6 3" xfId="39118" xr:uid="{2BE19016-212A-4EF4-A1CD-47571A4AB638}"/>
    <cellStyle name="Komma 3 3 3 5 7" xfId="17049" xr:uid="{841F6ADA-DAE6-459E-98F1-D5D5E460C0E5}"/>
    <cellStyle name="Komma 3 3 3 5 7 2" xfId="44666" xr:uid="{916678BB-926A-467E-81EF-9D56C057AA4F}"/>
    <cellStyle name="Komma 3 3 3 5 8" xfId="22677" xr:uid="{11F70E4C-002D-4D24-94CC-611CF81ECE79}"/>
    <cellStyle name="Komma 3 3 3 6" xfId="908" xr:uid="{61DC2D06-1F12-43E0-8A74-57A57460677C}"/>
    <cellStyle name="Komma 3 3 3 6 2" xfId="3512" xr:uid="{8F61FE10-4BED-4376-9FDE-C7EB137B60CB}"/>
    <cellStyle name="Komma 3 3 3 6 2 2" xfId="14506" xr:uid="{161D4810-5A12-48A3-B1A9-3C031B335EF0}"/>
    <cellStyle name="Komma 3 3 3 6 2 2 2" xfId="36575" xr:uid="{47011A2A-CB5E-49E3-8786-744E1286B381}"/>
    <cellStyle name="Komma 3 3 3 6 2 2 3" xfId="42123" xr:uid="{8A48B146-66B5-4A5E-B5C4-B8A4B5F37DB4}"/>
    <cellStyle name="Komma 3 3 3 6 2 3" xfId="20074" xr:uid="{D1B1E619-D9C7-4A2D-9DE3-B332CE14018E}"/>
    <cellStyle name="Komma 3 3 3 6 2 4" xfId="38758" xr:uid="{CA0E6E69-3E24-4119-BF6C-82BBC7FD6223}"/>
    <cellStyle name="Komma 3 3 3 6 3" xfId="5434" xr:uid="{DAF85768-3FF4-45E8-A9CE-6DDA706DD132}"/>
    <cellStyle name="Komma 3 3 3 6 3 2" xfId="10941" xr:uid="{BEB97DBD-7DA1-486A-8EC1-B95EACBFE508}"/>
    <cellStyle name="Komma 3 3 3 6 3 2 2" xfId="33010" xr:uid="{366523AF-A7C3-4E41-9676-A050CEBE4294}"/>
    <cellStyle name="Komma 3 3 3 6 3 3" xfId="16428" xr:uid="{B9A4C36A-5CF5-4613-B1FB-072237A514C4}"/>
    <cellStyle name="Komma 3 3 3 6 3 3 2" xfId="38497" xr:uid="{A9BE9F67-EC11-4B1A-B4B1-67FD27820939}"/>
    <cellStyle name="Komma 3 3 3 6 3 3 3" xfId="44045" xr:uid="{80C9320E-16D9-4151-8E86-7478DB8A98C3}"/>
    <cellStyle name="Komma 3 3 3 6 3 4" xfId="21996" xr:uid="{7E08D3DB-D24F-474F-85BE-5373CC8D41E3}"/>
    <cellStyle name="Komma 3 3 3 6 3 4 2" xfId="49492" xr:uid="{3F057DD5-5F32-40EF-B488-34F5ED36A875}"/>
    <cellStyle name="Komma 3 3 3 6 3 5" xfId="27503" xr:uid="{3677AEDA-ECEF-45A5-A918-577337756D5D}"/>
    <cellStyle name="Komma 3 3 3 6 4" xfId="6536" xr:uid="{7F3D2865-4E6F-4FA5-945A-1D7D803AEFF8}"/>
    <cellStyle name="Komma 3 3 3 6 4 2" xfId="28605" xr:uid="{D86E5131-7775-45FE-B210-6ACFDB6171F7}"/>
    <cellStyle name="Komma 3 3 3 6 5" xfId="17470" xr:uid="{13171075-9845-4F3D-A97F-25EC205F8928}"/>
    <cellStyle name="Komma 3 3 3 6 5 2" xfId="45087" xr:uid="{14E8095F-5877-42D3-9DD2-E110CDEB2052}"/>
    <cellStyle name="Komma 3 3 3 6 6" xfId="23098" xr:uid="{2560D123-507B-49C9-8204-C5B64138731F}"/>
    <cellStyle name="Komma 3 3 3 7" xfId="2530" xr:uid="{93AF4744-94C2-4BAF-AD55-F901EB3259DB}"/>
    <cellStyle name="Komma 3 3 3 7 2" xfId="13524" xr:uid="{E5A166BF-FB92-4C35-9935-1D1DB41A6F56}"/>
    <cellStyle name="Komma 3 3 3 7 2 2" xfId="35593" xr:uid="{FDABCEB3-E4A7-4117-9127-D3E9F7CA1B09}"/>
    <cellStyle name="Komma 3 3 3 7 2 3" xfId="41141" xr:uid="{FD2B86D2-264F-4E04-9EE0-7D3EF82AE640}"/>
    <cellStyle name="Komma 3 3 3 7 3" xfId="19092" xr:uid="{43055D70-AD64-4743-8931-BE3A81E316B3}"/>
    <cellStyle name="Komma 3 3 3 7 4" xfId="38657" xr:uid="{964D6E8C-E8B6-4204-BB24-027D5E215951}"/>
    <cellStyle name="Komma 3 3 3 8" xfId="5694" xr:uid="{7704D0B5-53C6-4C7B-A2CF-C605CB1B20BC}"/>
    <cellStyle name="Komma 3 3 3 8 2" xfId="27763" xr:uid="{8096CFEC-7FC2-4188-861D-93C3DA61E1FE}"/>
    <cellStyle name="Komma 3 3 3 9" xfId="16628" xr:uid="{4EC48591-57F0-4D03-887B-16DCC62A06D1}"/>
    <cellStyle name="Komma 3 3 3 9 2" xfId="44245" xr:uid="{AC37A52A-C508-4EDD-B7D5-EB181E760BB9}"/>
    <cellStyle name="Komma 3 3 4" xfId="205" xr:uid="{92F9D2A6-1E62-4D1D-8F60-BCEB99412AB0}"/>
    <cellStyle name="Komma 3 3 4 2" xfId="628" xr:uid="{943FCE7C-2265-48E2-83AE-12A8973DA3FB}"/>
    <cellStyle name="Komma 3 3 4 2 2" xfId="1429" xr:uid="{17773463-B4CE-4DCB-BB0F-7223A8132133}"/>
    <cellStyle name="Komma 3 3 4 2 2 2" xfId="4033" xr:uid="{8B55C9EA-7947-449B-A228-025A796A71A8}"/>
    <cellStyle name="Komma 3 3 4 2 2 2 2" xfId="9540" xr:uid="{C10D3023-AC56-4DA2-86CB-B7A0E3BFEC49}"/>
    <cellStyle name="Komma 3 3 4 2 2 2 2 2" xfId="31609" xr:uid="{C785F8A9-EC38-4BBF-856B-B241AA9E8443}"/>
    <cellStyle name="Komma 3 3 4 2 2 2 3" xfId="15027" xr:uid="{C15E9841-FA10-4C7F-84FC-F74490F03F57}"/>
    <cellStyle name="Komma 3 3 4 2 2 2 3 2" xfId="37096" xr:uid="{2A0A8F8C-E44F-48A0-A78E-0590D3C41C08}"/>
    <cellStyle name="Komma 3 3 4 2 2 2 3 3" xfId="42644" xr:uid="{66640F54-17AE-4436-8BFF-4C9D5DFE6B27}"/>
    <cellStyle name="Komma 3 3 4 2 2 2 4" xfId="20595" xr:uid="{6E8AEB4C-6818-477E-9C1E-3AFEED54EFDB}"/>
    <cellStyle name="Komma 3 3 4 2 2 2 4 2" xfId="48091" xr:uid="{5A4A38B1-6A4B-473C-87B1-11BC85953D0F}"/>
    <cellStyle name="Komma 3 3 4 2 2 2 5" xfId="26102" xr:uid="{B85301CC-EC71-4582-B2F2-DA6D95DAFA71}"/>
    <cellStyle name="Komma 3 3 4 2 2 3" xfId="7057" xr:uid="{7B72FEFC-5241-43FE-AC17-3A4B55B028EA}"/>
    <cellStyle name="Komma 3 3 4 2 2 3 2" xfId="29126" xr:uid="{64FF79E2-9BED-40D6-A84B-6133F5AFD451}"/>
    <cellStyle name="Komma 3 3 4 2 2 4" xfId="12423" xr:uid="{C3964B91-9416-42DA-A2BF-1DFF58B47205}"/>
    <cellStyle name="Komma 3 3 4 2 2 4 2" xfId="34492" xr:uid="{AB7D827E-C292-474C-9ABB-231C0441500B}"/>
    <cellStyle name="Komma 3 3 4 2 2 4 3" xfId="40040" xr:uid="{3DFD64C4-A9C6-4860-AC50-DE634C82593E}"/>
    <cellStyle name="Komma 3 3 4 2 2 5" xfId="17991" xr:uid="{FCDE8CE5-00B8-4BAB-AB30-FC7C1D0D3D93}"/>
    <cellStyle name="Komma 3 3 4 2 2 5 2" xfId="45608" xr:uid="{1EDEF869-F531-4C06-B043-77D565831FDB}"/>
    <cellStyle name="Komma 3 3 4 2 2 6" xfId="23619" xr:uid="{6B3D2D52-8F2B-4BB5-ADD6-E33CE3DE323C}"/>
    <cellStyle name="Komma 3 3 4 2 3" xfId="2210" xr:uid="{B2FF7005-70B9-4E34-895E-C77E17D3D91B}"/>
    <cellStyle name="Komma 3 3 4 2 3 2" xfId="4814" xr:uid="{4AD6C27B-A609-423A-BF56-38D39636EECC}"/>
    <cellStyle name="Komma 3 3 4 2 3 2 2" xfId="10321" xr:uid="{DADA4222-E20F-40FA-A50F-1CE925D4958A}"/>
    <cellStyle name="Komma 3 3 4 2 3 2 2 2" xfId="32390" xr:uid="{722BC69C-2535-451D-A4F0-9E7BA4FE72E0}"/>
    <cellStyle name="Komma 3 3 4 2 3 2 3" xfId="15808" xr:uid="{70F9BDD6-202C-486B-B541-8EB3929D39FC}"/>
    <cellStyle name="Komma 3 3 4 2 3 2 3 2" xfId="37877" xr:uid="{402DDD03-18A6-45DF-B7E0-D60FD4E68224}"/>
    <cellStyle name="Komma 3 3 4 2 3 2 3 3" xfId="43425" xr:uid="{22CB8C50-7814-4259-93F2-F71B29E025F1}"/>
    <cellStyle name="Komma 3 3 4 2 3 2 4" xfId="21376" xr:uid="{EE0E97AB-6592-4326-9C76-14882E48FBE8}"/>
    <cellStyle name="Komma 3 3 4 2 3 2 4 2" xfId="48872" xr:uid="{DEC07F6A-A21C-4A76-B8AA-3777D9EE2662}"/>
    <cellStyle name="Komma 3 3 4 2 3 2 5" xfId="26883" xr:uid="{B1A3BBC4-8575-43F5-A7AF-4FD23DF33283}"/>
    <cellStyle name="Komma 3 3 4 2 3 3" xfId="7838" xr:uid="{4247834B-B961-4D6A-AA22-B4AFA3799A9E}"/>
    <cellStyle name="Komma 3 3 4 2 3 3 2" xfId="29907" xr:uid="{4F482ABE-C4A6-4EB5-A571-6AD13D61ED9C}"/>
    <cellStyle name="Komma 3 3 4 2 3 4" xfId="13204" xr:uid="{7596568B-DB5C-4590-9B4E-6E6EAD4A05E4}"/>
    <cellStyle name="Komma 3 3 4 2 3 4 2" xfId="35273" xr:uid="{F1073BA1-A17C-4CD4-9F2E-77695F1F5B0B}"/>
    <cellStyle name="Komma 3 3 4 2 3 4 3" xfId="40821" xr:uid="{AD55B2BE-063A-49C4-99A1-104C470DBD67}"/>
    <cellStyle name="Komma 3 3 4 2 3 5" xfId="18772" xr:uid="{6E289A84-4133-4D01-9F31-9917DAA8619A}"/>
    <cellStyle name="Komma 3 3 4 2 3 5 2" xfId="46389" xr:uid="{D77175DA-4BBD-4467-A194-00A45977F0F8}"/>
    <cellStyle name="Komma 3 3 4 2 3 6" xfId="24400" xr:uid="{B683D7F4-816B-47CB-AF67-9106EF1B402B}"/>
    <cellStyle name="Komma 3 3 4 2 4" xfId="3232" xr:uid="{3AC77845-DCC8-4F8A-8EB0-E022EC4C435D}"/>
    <cellStyle name="Komma 3 3 4 2 4 2" xfId="8759" xr:uid="{E1D65980-6B1A-48B0-BAAC-4BB420DCCF3E}"/>
    <cellStyle name="Komma 3 3 4 2 4 2 2" xfId="30828" xr:uid="{84C444EC-5DF5-45B5-BCF5-3A409A457B4C}"/>
    <cellStyle name="Komma 3 3 4 2 4 3" xfId="14226" xr:uid="{72A793F8-B117-4923-A96D-5DB3F624C344}"/>
    <cellStyle name="Komma 3 3 4 2 4 3 2" xfId="36295" xr:uid="{033CBE6C-E4FA-47F2-AD07-EFE7A3ACB72D}"/>
    <cellStyle name="Komma 3 3 4 2 4 3 3" xfId="41843" xr:uid="{ABEA9EE7-8B1F-413B-A84D-0CF163243955}"/>
    <cellStyle name="Komma 3 3 4 2 4 4" xfId="19794" xr:uid="{DA922497-AE8B-47A3-A524-F3C9BF2F264C}"/>
    <cellStyle name="Komma 3 3 4 2 4 4 2" xfId="47310" xr:uid="{E4F97840-3808-4EEB-85D7-1D68347D1B6F}"/>
    <cellStyle name="Komma 3 3 4 2 4 5" xfId="25321" xr:uid="{5E921DFA-A1C1-43A9-806F-2BE064B9A677}"/>
    <cellStyle name="Komma 3 3 4 2 5" xfId="6256" xr:uid="{D5A1914C-1A44-42E5-8A46-654443C2E8BF}"/>
    <cellStyle name="Komma 3 3 4 2 5 2" xfId="28325" xr:uid="{16DBAD9E-7488-41B6-B8F1-B744AF2E740F}"/>
    <cellStyle name="Komma 3 3 4 2 6" xfId="11642" xr:uid="{4375A0A3-E688-4F87-825C-B824AFC53DB8}"/>
    <cellStyle name="Komma 3 3 4 2 6 2" xfId="33711" xr:uid="{DCD4F907-CDA4-4261-B495-609005249616}"/>
    <cellStyle name="Komma 3 3 4 2 6 3" xfId="39259" xr:uid="{B918DE1E-5529-4541-9711-2A16D4E29E3A}"/>
    <cellStyle name="Komma 3 3 4 2 7" xfId="17190" xr:uid="{3574A2E1-7703-4A00-B8BA-063F1068F60D}"/>
    <cellStyle name="Komma 3 3 4 2 7 2" xfId="44807" xr:uid="{073FE385-1B35-4FE5-9964-505EB69BC381}"/>
    <cellStyle name="Komma 3 3 4 2 8" xfId="22818" xr:uid="{BF13024F-C08C-461E-8AF3-81738FEFAD99}"/>
    <cellStyle name="Komma 3 3 4 3" xfId="2811" xr:uid="{5ABD145D-44E1-4E4B-B216-8BC4213A48BE}"/>
    <cellStyle name="Komma 3 3 4 3 2" xfId="13805" xr:uid="{5558A290-AB70-44FA-A671-71E04D258265}"/>
    <cellStyle name="Komma 3 3 4 3 2 2" xfId="35874" xr:uid="{A0268463-337A-411F-B805-9412003884D2}"/>
    <cellStyle name="Komma 3 3 4 3 2 3" xfId="41422" xr:uid="{D93402D8-D679-4CBA-A38F-5F4D7E17E3EA}"/>
    <cellStyle name="Komma 3 3 4 3 3" xfId="19373" xr:uid="{55E0F5DC-C01B-40B0-8EF3-03DDC3EF6348}"/>
    <cellStyle name="Komma 3 3 4 3 4" xfId="38698" xr:uid="{636F0A78-E1AD-4AF7-9AB7-87D8589324B0}"/>
    <cellStyle name="Komma 3 3 4 4" xfId="5835" xr:uid="{A35F0B93-5172-4B70-8F29-55A1629E5736}"/>
    <cellStyle name="Komma 3 3 4 4 2" xfId="27904" xr:uid="{878743DD-F209-4E3A-8FDD-E1F8200FC377}"/>
    <cellStyle name="Komma 3 3 4 5" xfId="16769" xr:uid="{E2F0D501-DA0E-4180-8116-212E2CBDFDE4}"/>
    <cellStyle name="Komma 3 3 4 5 2" xfId="44386" xr:uid="{2B919611-2E79-4427-8E7C-EFD8AF56BFA1}"/>
    <cellStyle name="Komma 3 3 4 6" xfId="22397" xr:uid="{5C773D7F-6C39-4C5E-963A-8706D207FCD5}"/>
    <cellStyle name="Komma 3 3 5" xfId="2570" xr:uid="{95F99B2F-57E4-4762-A663-BFCBB643C7AF}"/>
    <cellStyle name="Komma 3 3 5 2" xfId="5494" xr:uid="{891BF45E-E2AE-4BF6-8455-61BE4B534F35}"/>
    <cellStyle name="Komma 3 3 5 2 2" xfId="11001" xr:uid="{6DC9BA86-2643-474E-B214-DCB1783158C7}"/>
    <cellStyle name="Komma 3 3 5 2 2 2" xfId="33070" xr:uid="{0C87E0B7-46DB-47D6-BC69-7CDFFBDA3487}"/>
    <cellStyle name="Komma 3 3 5 2 3" xfId="16488" xr:uid="{A3E448B4-36AC-4699-8B87-E625C6212A7E}"/>
    <cellStyle name="Komma 3 3 5 2 3 2" xfId="38557" xr:uid="{EA631078-BE58-4770-8B2D-DC78DE55E8C9}"/>
    <cellStyle name="Komma 3 3 5 2 3 3" xfId="44105" xr:uid="{6BA80DBE-204D-4793-843A-EE1E3B5DFB5B}"/>
    <cellStyle name="Komma 3 3 5 2 4" xfId="22056" xr:uid="{A9D6055A-1B00-4968-BAB6-9955A4EFE643}"/>
    <cellStyle name="Komma 3 3 5 2 4 2" xfId="49552" xr:uid="{DF42353E-FD57-420E-95A0-0B4A9E39B746}"/>
    <cellStyle name="Komma 3 3 5 2 5" xfId="27563" xr:uid="{295BACB1-45AF-43FC-AA08-6CEED5CCBCE3}"/>
    <cellStyle name="Komma 3 3 5 3" xfId="8178" xr:uid="{779A5F78-A310-4399-B0E4-05A06F07AC44}"/>
    <cellStyle name="Komma 3 3 5 3 2" xfId="30247" xr:uid="{961D9090-31BC-4F56-BB7C-27636007B15B}"/>
    <cellStyle name="Komma 3 3 5 4" xfId="13564" xr:uid="{DF0C027F-5C04-464E-8ECE-0133E1970100}"/>
    <cellStyle name="Komma 3 3 5 4 2" xfId="35633" xr:uid="{9A2C103E-45E6-43C7-B284-2A3F0D45D915}"/>
    <cellStyle name="Komma 3 3 5 4 3" xfId="41181" xr:uid="{B6F910D7-866E-4BFA-88AD-D81B865B199A}"/>
    <cellStyle name="Komma 3 3 5 5" xfId="19132" xr:uid="{D7E2167C-615C-43D6-8A99-21813B1B6246}"/>
    <cellStyle name="Komma 3 3 5 5 2" xfId="46729" xr:uid="{FAE28913-A216-4998-8360-98F9BE8705A1}"/>
    <cellStyle name="Komma 3 3 5 6" xfId="24740" xr:uid="{76A5A426-5A3B-4AC4-915B-BA736D39A3B2}"/>
    <cellStyle name="Komma 3 3 6" xfId="5594" xr:uid="{1CFE1BB0-A277-4E04-BD8F-4D67A0A22313}"/>
    <cellStyle name="Komma 3 3 6 2" xfId="11101" xr:uid="{2D48EAB9-FF50-4249-9DD8-EBEB5AA89F9A}"/>
    <cellStyle name="Komma 3 3 6 2 2" xfId="33170" xr:uid="{C951F1FE-A9D0-4700-8C31-4476FD9356EC}"/>
    <cellStyle name="Komma 3 3 6 3" xfId="22156" xr:uid="{68D2BD87-DDA9-407A-9258-175A42121031}"/>
    <cellStyle name="Komma 3 3 6 3 2" xfId="49652" xr:uid="{12798242-CB58-4877-B25A-EA71D772384C}"/>
    <cellStyle name="Komma 3 3 6 4" xfId="27663" xr:uid="{32FCA5CE-3EB2-42D0-870D-59D231696F3A}"/>
    <cellStyle name="Komma 3 3 7" xfId="5654" xr:uid="{FE00E36C-CF46-434D-A37D-7E7655126C8F}"/>
    <cellStyle name="Komma 3 3 7 2" xfId="27723" xr:uid="{EF44D442-3D78-4235-88B5-6BB08AB5BD5D}"/>
    <cellStyle name="Komma 3 3 8" xfId="16588" xr:uid="{F5E03F86-06A9-4AF5-ACBC-F28609119083}"/>
    <cellStyle name="Komma 3 3 8 2" xfId="44205" xr:uid="{0C815DF3-70BF-42A6-8EA6-1D71A993E6A2}"/>
    <cellStyle name="Komma 3 3 9" xfId="22216" xr:uid="{4A68B626-41D8-4F14-9BDD-B013357B5A00}"/>
    <cellStyle name="Komma 3 4" xfId="24"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2 2" xfId="3879" xr:uid="{9E153767-865A-4725-8C0E-D6462D6976D1}"/>
    <cellStyle name="Komma 3 4 2 10 2 2 2" xfId="9386" xr:uid="{A6C87C23-8792-4AE0-BAB1-FC17AA0FF2E6}"/>
    <cellStyle name="Komma 3 4 2 10 2 2 2 2" xfId="31455" xr:uid="{B43AB53E-7021-4BD7-97D3-8809F0571E33}"/>
    <cellStyle name="Komma 3 4 2 10 2 2 3" xfId="14873" xr:uid="{B7234C01-942F-41D5-872A-F85E2CCA04A5}"/>
    <cellStyle name="Komma 3 4 2 10 2 2 3 2" xfId="36942" xr:uid="{9984EFF7-6E78-4D80-8F21-65F27991AE31}"/>
    <cellStyle name="Komma 3 4 2 10 2 2 3 3" xfId="42490" xr:uid="{44562BB5-C4F9-4380-843A-418EC5855F76}"/>
    <cellStyle name="Komma 3 4 2 10 2 2 4" xfId="20441" xr:uid="{1EF89A45-3E8F-4356-B1AA-9DBEAB8042ED}"/>
    <cellStyle name="Komma 3 4 2 10 2 2 4 2" xfId="47937" xr:uid="{03D076E0-3CAE-4D76-9D4D-6945D8D340DC}"/>
    <cellStyle name="Komma 3 4 2 10 2 2 5" xfId="25948" xr:uid="{589F5BA0-5601-465F-86F9-ABA003665C1A}"/>
    <cellStyle name="Komma 3 4 2 10 2 3" xfId="6903" xr:uid="{8702AD92-6577-431F-ABD5-1EE94737BEFB}"/>
    <cellStyle name="Komma 3 4 2 10 2 3 2" xfId="28972" xr:uid="{ED85F1A1-793B-49FE-BBFF-4ACC3244D636}"/>
    <cellStyle name="Komma 3 4 2 10 2 4" xfId="12269" xr:uid="{D1FE3131-C571-461B-BD6E-63950CDDA536}"/>
    <cellStyle name="Komma 3 4 2 10 2 4 2" xfId="34338" xr:uid="{0FD80414-771D-4D69-B04B-EC6FEEE7539A}"/>
    <cellStyle name="Komma 3 4 2 10 2 4 3" xfId="39886" xr:uid="{CA6A055E-9F4A-42A8-8560-C1DDB37AD334}"/>
    <cellStyle name="Komma 3 4 2 10 2 5" xfId="17837" xr:uid="{D55CD739-6A4F-4034-8F35-DABB375C2F14}"/>
    <cellStyle name="Komma 3 4 2 10 2 5 2" xfId="45454" xr:uid="{D50D13E4-1135-4F0E-A928-AFDF36C29CC6}"/>
    <cellStyle name="Komma 3 4 2 10 2 6" xfId="23465" xr:uid="{6D304E11-0C4C-4A60-8ACC-B02F9BED6A00}"/>
    <cellStyle name="Komma 3 4 2 10 3" xfId="2056" xr:uid="{8F2657F1-ACB7-4E95-AAD7-66DDB7B52BF4}"/>
    <cellStyle name="Komma 3 4 2 10 3 2" xfId="4660" xr:uid="{A1DF3BFA-CCD7-4F11-9CF2-38811901E26A}"/>
    <cellStyle name="Komma 3 4 2 10 3 2 2" xfId="10167" xr:uid="{75F62E81-E1F2-425E-B23C-1FEF47E6512D}"/>
    <cellStyle name="Komma 3 4 2 10 3 2 2 2" xfId="32236" xr:uid="{437CC82A-E912-42E4-AB47-9EFCFB7EEC94}"/>
    <cellStyle name="Komma 3 4 2 10 3 2 3" xfId="15654" xr:uid="{26912A41-6AB6-48D5-B84D-0066F10F40D3}"/>
    <cellStyle name="Komma 3 4 2 10 3 2 3 2" xfId="37723" xr:uid="{D047682B-330A-40A6-9339-64EED177EFBD}"/>
    <cellStyle name="Komma 3 4 2 10 3 2 3 3" xfId="43271" xr:uid="{5F6B3724-17A0-40F3-BA4C-6BF680B2AD59}"/>
    <cellStyle name="Komma 3 4 2 10 3 2 4" xfId="21222" xr:uid="{4345C7A6-9EAF-41A7-AE68-530C2FED9DC3}"/>
    <cellStyle name="Komma 3 4 2 10 3 2 4 2" xfId="48718" xr:uid="{CD45DD82-9864-46A5-B952-E8FEBE0A4FB0}"/>
    <cellStyle name="Komma 3 4 2 10 3 2 5" xfId="26729" xr:uid="{206D0EA7-31A6-464B-B8BF-8DCE24A663D6}"/>
    <cellStyle name="Komma 3 4 2 10 3 3" xfId="7684" xr:uid="{8827CE86-E545-45B0-B28D-87DB0B1F380A}"/>
    <cellStyle name="Komma 3 4 2 10 3 3 2" xfId="29753" xr:uid="{0C9C3920-E0AF-4054-882F-5CE89D7010CF}"/>
    <cellStyle name="Komma 3 4 2 10 3 4" xfId="13050" xr:uid="{1D5CC040-F27D-4634-8358-3C3B2AE77F86}"/>
    <cellStyle name="Komma 3 4 2 10 3 4 2" xfId="35119" xr:uid="{D88F81D4-AC1C-4EB6-BF02-236CDF5F9313}"/>
    <cellStyle name="Komma 3 4 2 10 3 4 3" xfId="40667" xr:uid="{AA96E395-8BC6-4BF6-9294-564D37D46F3F}"/>
    <cellStyle name="Komma 3 4 2 10 3 5" xfId="18618" xr:uid="{992AF931-B869-4E3D-BF42-21F4547709CD}"/>
    <cellStyle name="Komma 3 4 2 10 3 5 2" xfId="46235" xr:uid="{31C2D900-CDF1-4C5D-811D-206D5981A912}"/>
    <cellStyle name="Komma 3 4 2 10 3 6" xfId="24246" xr:uid="{15A013B2-9FE6-4F8F-B2B2-3F485F38BC89}"/>
    <cellStyle name="Komma 3 4 2 10 4" xfId="3078" xr:uid="{4964B0CD-83EB-4FB5-B046-C7A1AB78EA88}"/>
    <cellStyle name="Komma 3 4 2 10 4 2" xfId="8605" xr:uid="{735370A9-0A07-48C9-8A94-7EE944C0E055}"/>
    <cellStyle name="Komma 3 4 2 10 4 2 2" xfId="30674" xr:uid="{F7EF293D-77E0-426C-8C14-B10E169D4EA9}"/>
    <cellStyle name="Komma 3 4 2 10 4 3" xfId="14072" xr:uid="{2A0788F3-1D49-4F14-9082-0DAB43298B1E}"/>
    <cellStyle name="Komma 3 4 2 10 4 3 2" xfId="36141" xr:uid="{261F3EA5-10F7-4388-9A1C-E751C15D994A}"/>
    <cellStyle name="Komma 3 4 2 10 4 3 3" xfId="41689" xr:uid="{AF9C99A7-A1CF-4241-97DF-DE32BA60D398}"/>
    <cellStyle name="Komma 3 4 2 10 4 4" xfId="19640" xr:uid="{09E88A72-4EA1-471F-BAA3-B74FA83CE36C}"/>
    <cellStyle name="Komma 3 4 2 10 4 4 2" xfId="47156" xr:uid="{B0DDCE61-353D-45C2-AC59-00F3AC656050}"/>
    <cellStyle name="Komma 3 4 2 10 4 5" xfId="25167" xr:uid="{EEF311FB-FCEC-4626-ACA8-00B0777755CE}"/>
    <cellStyle name="Komma 3 4 2 10 5" xfId="6102" xr:uid="{C6382D3D-76EE-4AAE-8EB4-8911BA7B6AD9}"/>
    <cellStyle name="Komma 3 4 2 10 5 2" xfId="28171" xr:uid="{AEEE1157-E9AB-454B-BA42-DD315150CA13}"/>
    <cellStyle name="Komma 3 4 2 10 6" xfId="11488" xr:uid="{14789349-833E-4F03-91B1-AAF48862841D}"/>
    <cellStyle name="Komma 3 4 2 10 6 2" xfId="33557" xr:uid="{1729AC97-0612-46CD-90E1-87DB640E333D}"/>
    <cellStyle name="Komma 3 4 2 10 6 3" xfId="39105" xr:uid="{3D753003-BA7E-43CB-8027-AD2FD1F4C60B}"/>
    <cellStyle name="Komma 3 4 2 10 7" xfId="17036" xr:uid="{5DFCC7B6-8AF5-4769-B915-14CD6A8828D0}"/>
    <cellStyle name="Komma 3 4 2 10 7 2" xfId="44653" xr:uid="{50AA0AD8-E5AE-4F51-A9DC-AEA8EAFA4E10}"/>
    <cellStyle name="Komma 3 4 2 10 8" xfId="22664" xr:uid="{091E2B30-E023-4DAD-8A98-41FF8FD8A6AF}"/>
    <cellStyle name="Komma 3 4 2 11" xfId="895" xr:uid="{9B9DAFD9-3071-4332-B76E-2369383A55E6}"/>
    <cellStyle name="Komma 3 4 2 11 2" xfId="1696" xr:uid="{4F307652-5F26-419A-B6E3-C5F294D33605}"/>
    <cellStyle name="Komma 3 4 2 11 2 2" xfId="4300" xr:uid="{4CC83F74-2894-4945-A0A2-807BFC180A24}"/>
    <cellStyle name="Komma 3 4 2 11 2 2 2" xfId="9807" xr:uid="{26E14076-90DC-4CDD-8C60-AC1741295913}"/>
    <cellStyle name="Komma 3 4 2 11 2 2 2 2" xfId="31876" xr:uid="{8D0AEA69-E65C-4BE8-A697-A8EED6ECE0F6}"/>
    <cellStyle name="Komma 3 4 2 11 2 2 3" xfId="15294" xr:uid="{F785339F-4C09-459D-B482-B109E5099BF4}"/>
    <cellStyle name="Komma 3 4 2 11 2 2 3 2" xfId="37363" xr:uid="{E162EFC0-4F8F-4642-9197-0E22835A64DF}"/>
    <cellStyle name="Komma 3 4 2 11 2 2 3 3" xfId="42911" xr:uid="{B53391C0-5C22-4E5B-93DE-EF0D288B971A}"/>
    <cellStyle name="Komma 3 4 2 11 2 2 4" xfId="20862" xr:uid="{D280E0E8-9097-4ED4-8077-E894027AD68F}"/>
    <cellStyle name="Komma 3 4 2 11 2 2 4 2" xfId="48358" xr:uid="{CE92DEC9-205F-4BA8-8337-479E7A360C1D}"/>
    <cellStyle name="Komma 3 4 2 11 2 2 5" xfId="26369" xr:uid="{60F0E874-030F-4DD5-A042-F3E085BA53C5}"/>
    <cellStyle name="Komma 3 4 2 11 2 3" xfId="7324" xr:uid="{A391DE4F-E3F2-4C34-A6CA-BAB2D78E5BB2}"/>
    <cellStyle name="Komma 3 4 2 11 2 3 2" xfId="29393" xr:uid="{ACF42446-A797-4514-BF2D-0F58EDEBCA8B}"/>
    <cellStyle name="Komma 3 4 2 11 2 4" xfId="12690" xr:uid="{CD766471-673D-4554-B42F-6EB81CA49450}"/>
    <cellStyle name="Komma 3 4 2 11 2 4 2" xfId="34759" xr:uid="{E86EAEF0-CCB7-488F-A39E-C17F6B6872E9}"/>
    <cellStyle name="Komma 3 4 2 11 2 4 3" xfId="40307" xr:uid="{A0FCA879-E004-49E9-A416-98D44F0FD14B}"/>
    <cellStyle name="Komma 3 4 2 11 2 5" xfId="18258" xr:uid="{DB61E1DA-8F90-447E-9403-5DB47AE4F85D}"/>
    <cellStyle name="Komma 3 4 2 11 2 5 2" xfId="45875" xr:uid="{AE4B5DF5-E19B-4FD6-9A53-3D50FA235062}"/>
    <cellStyle name="Komma 3 4 2 11 2 6" xfId="23886" xr:uid="{F877478F-F910-4A17-A8F1-BE7E28BD10FA}"/>
    <cellStyle name="Komma 3 4 2 11 3" xfId="3499" xr:uid="{6DED7223-400B-4D1C-8574-083B48A4AA19}"/>
    <cellStyle name="Komma 3 4 2 11 3 2" xfId="9026" xr:uid="{FB59DD6C-EF13-4C36-A96E-C44B558AA27D}"/>
    <cellStyle name="Komma 3 4 2 11 3 2 2" xfId="31095" xr:uid="{7B807C81-C72B-45EF-ABE1-CC5F168F0610}"/>
    <cellStyle name="Komma 3 4 2 11 3 3" xfId="14493" xr:uid="{6557DF0D-1971-430F-A7EC-B12E369C501A}"/>
    <cellStyle name="Komma 3 4 2 11 3 3 2" xfId="36562" xr:uid="{AABD4D33-2B36-4D82-B647-32E6A92C4720}"/>
    <cellStyle name="Komma 3 4 2 11 3 3 3" xfId="42110" xr:uid="{BBB93B49-6960-4C77-A753-07B591CE56BF}"/>
    <cellStyle name="Komma 3 4 2 11 3 4" xfId="20061" xr:uid="{AF352AF4-74C8-45C5-B37C-89BD45BBA399}"/>
    <cellStyle name="Komma 3 4 2 11 3 4 2" xfId="47577" xr:uid="{FD4C7053-DF05-4C64-80BA-17657E6909BF}"/>
    <cellStyle name="Komma 3 4 2 11 3 5" xfId="25588" xr:uid="{BFEA8BE8-6285-4731-A075-44802E566F44}"/>
    <cellStyle name="Komma 3 4 2 11 4" xfId="6523" xr:uid="{E1D5DAB9-3536-4019-B1E7-A409647B96F2}"/>
    <cellStyle name="Komma 3 4 2 11 4 2" xfId="28592" xr:uid="{C4094AFF-4F40-4654-A1D7-894103EAD220}"/>
    <cellStyle name="Komma 3 4 2 11 5" xfId="11909" xr:uid="{D858A01F-3038-47F7-B7A1-95722177BD79}"/>
    <cellStyle name="Komma 3 4 2 11 5 2" xfId="33978" xr:uid="{504EC5CD-6DAA-4CC5-8EE2-47EEC57482E5}"/>
    <cellStyle name="Komma 3 4 2 11 5 3" xfId="39526" xr:uid="{CBCBE516-D0C8-4C83-BE63-D28D344BCAAF}"/>
    <cellStyle name="Komma 3 4 2 11 6" xfId="17457" xr:uid="{0F663A00-9B2E-4D9E-B624-82FC9DDD4C0B}"/>
    <cellStyle name="Komma 3 4 2 11 6 2" xfId="45074" xr:uid="{470ACDA4-6242-422F-A540-1F169B62B68F}"/>
    <cellStyle name="Komma 3 4 2 11 7" xfId="23085" xr:uid="{C4F22714-DE3F-42C2-9E64-C5651D207F03}"/>
    <cellStyle name="Komma 3 4 2 12" xfId="955" xr:uid="{516EDBAC-B1A6-454C-9C2F-69D95E943948}"/>
    <cellStyle name="Komma 3 4 2 12 2" xfId="3559" xr:uid="{5B177B86-BCF5-457A-81AB-F0AB282E5B25}"/>
    <cellStyle name="Komma 3 4 2 12 2 2" xfId="9066" xr:uid="{DE8A9803-12F6-41CC-8C10-77C9D6BE24BD}"/>
    <cellStyle name="Komma 3 4 2 12 2 2 2" xfId="31135" xr:uid="{3E9CAB86-5F5B-4507-A207-C5F558211B63}"/>
    <cellStyle name="Komma 3 4 2 12 2 3" xfId="14553" xr:uid="{6E73FF4E-7BE3-4DC5-8C6D-3200496D3E84}"/>
    <cellStyle name="Komma 3 4 2 12 2 3 2" xfId="36622" xr:uid="{46578159-D6DB-402B-B2C6-8A5000AF7986}"/>
    <cellStyle name="Komma 3 4 2 12 2 3 3" xfId="42170" xr:uid="{41976E8A-46AD-4697-AED9-BA37100BF2B3}"/>
    <cellStyle name="Komma 3 4 2 12 2 4" xfId="20121" xr:uid="{08D23C64-7F5E-4A72-9DFE-02EB65FDACA5}"/>
    <cellStyle name="Komma 3 4 2 12 2 4 2" xfId="47617" xr:uid="{C9F46595-E003-45AA-956F-0756A2BA813B}"/>
    <cellStyle name="Komma 3 4 2 12 2 5" xfId="25628" xr:uid="{BB25F1E7-B993-487E-9816-D095F79800D5}"/>
    <cellStyle name="Komma 3 4 2 12 3" xfId="6583" xr:uid="{9658D1EB-2289-4FEA-8FCB-374521E507E9}"/>
    <cellStyle name="Komma 3 4 2 12 3 2" xfId="28652" xr:uid="{240CFDFC-70BB-4B31-AB65-5CBD788F26F2}"/>
    <cellStyle name="Komma 3 4 2 12 4" xfId="11949" xr:uid="{8E4BA02C-C4BE-484E-83CA-58C8A66BD413}"/>
    <cellStyle name="Komma 3 4 2 12 4 2" xfId="34018" xr:uid="{269850EF-5B1A-4A84-A977-4B4FC5C7FAEE}"/>
    <cellStyle name="Komma 3 4 2 12 4 3" xfId="39566" xr:uid="{F5D3FC3E-C6CF-4A06-8337-B35259BF7401}"/>
    <cellStyle name="Komma 3 4 2 12 5" xfId="17517" xr:uid="{62C01EC8-7606-49F8-B26E-2E0F7428A3AA}"/>
    <cellStyle name="Komma 3 4 2 12 5 2" xfId="45134" xr:uid="{18D93FC4-0BE1-49DC-BCFC-ADF2338437F1}"/>
    <cellStyle name="Komma 3 4 2 12 6" xfId="23145" xr:uid="{5918D853-15CC-48C0-A924-233463CF4F60}"/>
    <cellStyle name="Komma 3 4 2 13" xfId="1736" xr:uid="{3B8B5064-6152-4124-87D0-B60187DB63A0}"/>
    <cellStyle name="Komma 3 4 2 13 2" xfId="4340" xr:uid="{B9402370-14F7-4D5C-BFFF-1511AE652B40}"/>
    <cellStyle name="Komma 3 4 2 13 2 2" xfId="9847" xr:uid="{665A1670-1440-4393-ABD6-DA3A084BCB7A}"/>
    <cellStyle name="Komma 3 4 2 13 2 2 2" xfId="31916" xr:uid="{91212560-1C48-4934-9BEC-6EEE03C84A1D}"/>
    <cellStyle name="Komma 3 4 2 13 2 3" xfId="15334" xr:uid="{0B6D6E1C-2B96-4E84-AA06-5B8CA4C40C57}"/>
    <cellStyle name="Komma 3 4 2 13 2 3 2" xfId="37403" xr:uid="{4ACC2CA3-75D7-44D7-AEEF-161D899E4567}"/>
    <cellStyle name="Komma 3 4 2 13 2 3 3" xfId="42951" xr:uid="{60B45DDC-AAD8-4967-81E2-A032F466B267}"/>
    <cellStyle name="Komma 3 4 2 13 2 4" xfId="20902" xr:uid="{ED1EAFFB-84B6-45CA-9A67-8DC750857320}"/>
    <cellStyle name="Komma 3 4 2 13 2 4 2" xfId="48398" xr:uid="{C69DF59B-E2C5-4FA4-A298-284CBE46CE1C}"/>
    <cellStyle name="Komma 3 4 2 13 2 5" xfId="26409" xr:uid="{3433AE9F-7C1D-4240-98D6-FAB3DB4CEC18}"/>
    <cellStyle name="Komma 3 4 2 13 3" xfId="7364" xr:uid="{6B11C8E8-05F3-4D50-8B2B-E8788982D598}"/>
    <cellStyle name="Komma 3 4 2 13 3 2" xfId="29433" xr:uid="{7A2E52E0-97BA-4F9A-A3BA-12CD86E33C96}"/>
    <cellStyle name="Komma 3 4 2 13 4" xfId="12730" xr:uid="{9B894F2A-0DA2-4F30-A41C-868B209E44B9}"/>
    <cellStyle name="Komma 3 4 2 13 4 2" xfId="34799" xr:uid="{A9524093-07C9-42B8-B09F-56DDFCBED06F}"/>
    <cellStyle name="Komma 3 4 2 13 4 3" xfId="40347" xr:uid="{B122A401-ADA0-4606-813E-8AB0D12D3240}"/>
    <cellStyle name="Komma 3 4 2 13 5" xfId="18298" xr:uid="{C7603333-6E82-438E-A6A7-479FEF577327}"/>
    <cellStyle name="Komma 3 4 2 13 5 2" xfId="45915" xr:uid="{A4A71CC8-8FCE-48D2-98BF-DDFA0F3F6FC0}"/>
    <cellStyle name="Komma 3 4 2 13 6" xfId="23926" xr:uid="{7D7A2C9D-81F3-467C-AE2E-166E4786E599}"/>
    <cellStyle name="Komma 3 4 2 14" xfId="2477" xr:uid="{68BC1D1A-DC36-499C-867C-210C62C05825}"/>
    <cellStyle name="Komma 3 4 2 14 2" xfId="5081" xr:uid="{5BA0EF4F-E3D5-4EF7-A41D-BCFF846F000F}"/>
    <cellStyle name="Komma 3 4 2 14 2 2" xfId="10588" xr:uid="{4C6E9ACC-16A9-4316-84A0-B7D5F957B9E8}"/>
    <cellStyle name="Komma 3 4 2 14 2 2 2" xfId="32657" xr:uid="{4AD69D0B-ECD2-40F5-AB88-DE24E83C3C1F}"/>
    <cellStyle name="Komma 3 4 2 14 2 3" xfId="16075" xr:uid="{DF882109-504D-4218-ACB0-558DB257F00F}"/>
    <cellStyle name="Komma 3 4 2 14 2 3 2" xfId="38144" xr:uid="{885E342C-2639-4625-82E9-6B4989784601}"/>
    <cellStyle name="Komma 3 4 2 14 2 3 3" xfId="43692" xr:uid="{A46E8282-C9C8-4D3A-9E1C-5D43B00D5526}"/>
    <cellStyle name="Komma 3 4 2 14 2 4" xfId="21643" xr:uid="{D0A82977-1EF5-40A1-836E-A3CE8EF54492}"/>
    <cellStyle name="Komma 3 4 2 14 2 4 2" xfId="49139" xr:uid="{07CB3982-0D1F-42AA-8046-FC2DE0E2D7F0}"/>
    <cellStyle name="Komma 3 4 2 14 2 5" xfId="27150" xr:uid="{BFEF2618-47FC-4C25-B2BA-42F2A016B604}"/>
    <cellStyle name="Komma 3 4 2 14 3" xfId="8105" xr:uid="{8460D200-70AA-4FC5-8931-7852E30549BE}"/>
    <cellStyle name="Komma 3 4 2 14 3 2" xfId="30174" xr:uid="{6CBE6C8A-C512-47D1-B258-557AB4065F3D}"/>
    <cellStyle name="Komma 3 4 2 14 4" xfId="13471" xr:uid="{5C6603D3-147E-45C3-BFED-A38462174BBA}"/>
    <cellStyle name="Komma 3 4 2 14 4 2" xfId="35540" xr:uid="{8D9DEB46-575B-473B-8A5E-427771BA590B}"/>
    <cellStyle name="Komma 3 4 2 14 4 3" xfId="41088" xr:uid="{2F1214E4-4AB2-4DE7-B46B-C9A8A0773D6E}"/>
    <cellStyle name="Komma 3 4 2 14 5" xfId="19039" xr:uid="{F0913EB8-D4DF-4AF9-8DC7-F8CD143CECF5}"/>
    <cellStyle name="Komma 3 4 2 14 5 2" xfId="46656" xr:uid="{00D66A38-18D6-4E85-9EB3-D0ED15D6B722}"/>
    <cellStyle name="Komma 3 4 2 14 6" xfId="24667" xr:uid="{3E1CCC60-F439-497C-BF7E-9554936DB8B5}"/>
    <cellStyle name="Komma 3 4 2 15" xfId="2517" xr:uid="{7EE04722-815D-4AA3-84B3-29F8C8F0A39C}"/>
    <cellStyle name="Komma 3 4 2 15 2" xfId="5461" xr:uid="{F623456D-FEA5-47DE-90B0-59B33E8DD1C7}"/>
    <cellStyle name="Komma 3 4 2 15 2 2" xfId="10968" xr:uid="{853E5782-EE76-4260-BE93-89D680C74220}"/>
    <cellStyle name="Komma 3 4 2 15 2 2 2" xfId="33037" xr:uid="{1653AA09-D4B9-408D-8943-93B6F3E0A4CB}"/>
    <cellStyle name="Komma 3 4 2 15 2 3" xfId="16455" xr:uid="{2AB0CEDB-7F9D-460F-A9A6-4B688115221F}"/>
    <cellStyle name="Komma 3 4 2 15 2 3 2" xfId="38524" xr:uid="{3504EE0E-8E0A-4FF1-9C1C-774338D8CF28}"/>
    <cellStyle name="Komma 3 4 2 15 2 3 3" xfId="44072" xr:uid="{5ADA4E4E-6F1B-4D05-BB13-DAAD37AAFD93}"/>
    <cellStyle name="Komma 3 4 2 15 2 4" xfId="22023" xr:uid="{AD31F763-924F-4F08-88DA-64705EBE7473}"/>
    <cellStyle name="Komma 3 4 2 15 2 4 2" xfId="49519" xr:uid="{CDD962E8-681C-4304-ABE3-BBF7CB4ED065}"/>
    <cellStyle name="Komma 3 4 2 15 2 5" xfId="27530" xr:uid="{BB6A575D-C0E3-412F-A26F-8E4471E19086}"/>
    <cellStyle name="Komma 3 4 2 15 3" xfId="8145" xr:uid="{83817F0B-2889-4C63-A6E7-7E9279905078}"/>
    <cellStyle name="Komma 3 4 2 15 3 2" xfId="30214" xr:uid="{DC382DCF-4244-4E27-8094-88E5CF54DA28}"/>
    <cellStyle name="Komma 3 4 2 15 4" xfId="13511" xr:uid="{D9F29B98-C1A9-4261-8B69-F9A6E2E35DAD}"/>
    <cellStyle name="Komma 3 4 2 15 4 2" xfId="35580" xr:uid="{0EF37034-06D5-4E4D-A14A-FBEE37B89C44}"/>
    <cellStyle name="Komma 3 4 2 15 4 3" xfId="41128" xr:uid="{E30FFF16-AB6C-458D-9465-3CE9A027B2FF}"/>
    <cellStyle name="Komma 3 4 2 15 5" xfId="19079" xr:uid="{97F213F6-37A9-4679-8375-5EC709FC05B1}"/>
    <cellStyle name="Komma 3 4 2 15 5 2" xfId="46696" xr:uid="{ED7DBC3A-4E92-4404-A3BE-E49D70F68A27}"/>
    <cellStyle name="Komma 3 4 2 15 6" xfId="24707" xr:uid="{9F134139-D62B-49CC-A3ED-47672DB9E519}"/>
    <cellStyle name="Komma 3 4 2 16" xfId="2597" xr:uid="{61C4DE07-A064-44B8-88F5-EAFE0BEA648B}"/>
    <cellStyle name="Komma 3 4 2 16 2" xfId="5521" xr:uid="{A8372DCC-75F9-4A01-AFFB-0CF289F44F3B}"/>
    <cellStyle name="Komma 3 4 2 16 2 2" xfId="11028" xr:uid="{F709D4BD-C59D-482A-B604-1CF33BCAAB49}"/>
    <cellStyle name="Komma 3 4 2 16 2 2 2" xfId="33097" xr:uid="{BD8112F2-052D-46E2-BD40-B7335C0C6503}"/>
    <cellStyle name="Komma 3 4 2 16 2 3" xfId="16515" xr:uid="{84F9C4B7-A986-4585-9450-FB809F1791D1}"/>
    <cellStyle name="Komma 3 4 2 16 2 3 2" xfId="38584" xr:uid="{83DBFB46-26A9-4DE0-88B0-930A99CC59AA}"/>
    <cellStyle name="Komma 3 4 2 16 2 3 3" xfId="44132" xr:uid="{73B96D2D-E385-4ACA-956E-ED43778A2DE7}"/>
    <cellStyle name="Komma 3 4 2 16 2 4" xfId="22083" xr:uid="{A67EE97C-0641-4E3E-82BC-3D884C776942}"/>
    <cellStyle name="Komma 3 4 2 16 2 4 2" xfId="49579" xr:uid="{EC0A3C00-38F7-4B09-9CBD-6C8AC3D95AF9}"/>
    <cellStyle name="Komma 3 4 2 16 2 5" xfId="27590" xr:uid="{D20C1A62-136F-47D0-8F6E-11D1D26620B3}"/>
    <cellStyle name="Komma 3 4 2 16 3" xfId="8205" xr:uid="{FFF8B4C7-7BF9-4497-9B74-7791EE5AB728}"/>
    <cellStyle name="Komma 3 4 2 16 3 2" xfId="30274" xr:uid="{B244F87F-E6D2-452C-9AB0-D9E23B149B87}"/>
    <cellStyle name="Komma 3 4 2 16 4" xfId="13591" xr:uid="{6F988675-5CAC-409D-B52B-9838C5A1A934}"/>
    <cellStyle name="Komma 3 4 2 16 4 2" xfId="35660" xr:uid="{873F647D-1476-4C8A-8DF0-AB9CEE2AF29F}"/>
    <cellStyle name="Komma 3 4 2 16 4 3" xfId="41208" xr:uid="{269D48A2-182C-499A-A763-DCACFA288896}"/>
    <cellStyle name="Komma 3 4 2 16 5" xfId="19159" xr:uid="{52E7BD86-C5E5-41A7-8637-5A6B15774BE0}"/>
    <cellStyle name="Komma 3 4 2 16 5 2" xfId="46756" xr:uid="{749C010A-39BB-4B79-98A4-34D48B4FCE84}"/>
    <cellStyle name="Komma 3 4 2 16 6" xfId="24767" xr:uid="{7CAAC3F7-8328-477D-8EA6-8D779A11CE69}"/>
    <cellStyle name="Komma 3 4 2 17" xfId="2637" xr:uid="{8EEBDBE2-B414-4C48-BB5B-CB52B34D2D94}"/>
    <cellStyle name="Komma 3 4 2 17 2" xfId="5561" xr:uid="{DE74667A-993F-4358-BEF5-F7EC53F5D245}"/>
    <cellStyle name="Komma 3 4 2 17 2 2" xfId="11068" xr:uid="{08BF1EFE-104B-440A-B3D6-62026C971261}"/>
    <cellStyle name="Komma 3 4 2 17 2 2 2" xfId="33137" xr:uid="{D26DBEDC-0927-4DBF-8B4C-550ACDA5EAA4}"/>
    <cellStyle name="Komma 3 4 2 17 2 3" xfId="16555" xr:uid="{FB1359A5-7BB1-471E-9DBF-F566B5DDD9CF}"/>
    <cellStyle name="Komma 3 4 2 17 2 3 2" xfId="38624" xr:uid="{3C8A4767-0979-447E-B747-E85F57A19C23}"/>
    <cellStyle name="Komma 3 4 2 17 2 3 3" xfId="44172" xr:uid="{B5699590-059B-422D-9731-5F90DC18370C}"/>
    <cellStyle name="Komma 3 4 2 17 2 4" xfId="22123" xr:uid="{E32848E8-AB20-4947-85EE-B7CC1B231919}"/>
    <cellStyle name="Komma 3 4 2 17 2 4 2" xfId="49619" xr:uid="{DB3A0D9E-1CCA-4E55-9119-C9CFC28959D8}"/>
    <cellStyle name="Komma 3 4 2 17 2 5" xfId="27630" xr:uid="{C572A59F-264C-488A-B470-8236CF7BC65F}"/>
    <cellStyle name="Komma 3 4 2 17 3" xfId="8245" xr:uid="{18CFE00E-6B52-4C7D-B32D-926DFE81DE14}"/>
    <cellStyle name="Komma 3 4 2 17 3 2" xfId="30314" xr:uid="{96F440F5-A6C7-42A1-8A61-7F198BF38B17}"/>
    <cellStyle name="Komma 3 4 2 17 4" xfId="13631" xr:uid="{2D452DD1-37A6-4753-BD39-A4A42CE33A48}"/>
    <cellStyle name="Komma 3 4 2 17 4 2" xfId="35700" xr:uid="{A79D56F6-8697-46AB-9795-B5C495CAABF8}"/>
    <cellStyle name="Komma 3 4 2 17 4 3" xfId="41248" xr:uid="{2C7444B9-E635-47DC-8667-26E38582B1A9}"/>
    <cellStyle name="Komma 3 4 2 17 5" xfId="19199" xr:uid="{A4A1CB20-65EB-4735-BF75-3147AE0D2920}"/>
    <cellStyle name="Komma 3 4 2 17 5 2" xfId="46796" xr:uid="{06130679-4F38-4B63-91C2-2D23FA8D9C8E}"/>
    <cellStyle name="Komma 3 4 2 17 6" xfId="24807" xr:uid="{3702A016-FB37-49B0-949B-A1513B555E48}"/>
    <cellStyle name="Komma 3 4 2 18" xfId="2677" xr:uid="{004DD3FC-43FC-4E55-8525-40059F856C53}"/>
    <cellStyle name="Komma 3 4 2 18 2" xfId="8285" xr:uid="{F6431EA4-C51E-4D68-A631-0BD74BE5DDEA}"/>
    <cellStyle name="Komma 3 4 2 18 2 2" xfId="30354" xr:uid="{DC3B5269-84DE-4141-8954-0975AE995FE6}"/>
    <cellStyle name="Komma 3 4 2 18 3" xfId="13671" xr:uid="{29E904CC-5528-4CB1-93FF-6D94D14CD0C3}"/>
    <cellStyle name="Komma 3 4 2 18 3 2" xfId="35740" xr:uid="{12D67C1E-0807-438C-9152-7FBC7B674FB0}"/>
    <cellStyle name="Komma 3 4 2 18 3 3" xfId="41288" xr:uid="{0638D136-5040-4DB2-BA28-E234A80BF003}"/>
    <cellStyle name="Komma 3 4 2 18 4" xfId="19239" xr:uid="{EEE7AFFA-0477-4813-BD42-F3E279C24205}"/>
    <cellStyle name="Komma 3 4 2 18 4 2" xfId="46836" xr:uid="{60058800-F2E5-42A3-9598-11FA80433D11}"/>
    <cellStyle name="Komma 3 4 2 18 5" xfId="24847" xr:uid="{EC8F142F-A60B-413B-8299-C560163873EB}"/>
    <cellStyle name="Komma 3 4 2 19" xfId="5121" xr:uid="{3FF828E4-CA38-4EA7-B78F-22FC6B980D7B}"/>
    <cellStyle name="Komma 3 4 2 19 2" xfId="10628" xr:uid="{CD9F16CB-75ED-4508-A609-59148E47091A}"/>
    <cellStyle name="Komma 3 4 2 19 2 2" xfId="32697" xr:uid="{904C100E-30C4-43E9-B7A4-BD3613928AE1}"/>
    <cellStyle name="Komma 3 4 2 19 3" xfId="16115" xr:uid="{A106DCBE-FA98-4147-BE3F-430EF1A2A40B}"/>
    <cellStyle name="Komma 3 4 2 19 3 2" xfId="38184" xr:uid="{1AAE1292-765F-4719-BDA6-33A6E56C1B0D}"/>
    <cellStyle name="Komma 3 4 2 19 3 3" xfId="43732" xr:uid="{D500F523-2506-4253-A41A-2F3FA96F53F7}"/>
    <cellStyle name="Komma 3 4 2 19 4" xfId="21683" xr:uid="{B43EB5E0-162A-4D9F-8CE6-CE8DD7B51D02}"/>
    <cellStyle name="Komma 3 4 2 19 4 2" xfId="49179" xr:uid="{3F1C3E6C-3ECA-4F2A-A8A7-D5AA6467818A}"/>
    <cellStyle name="Komma 3 4 2 19 5" xfId="27190" xr:uid="{2899F1EF-3AA8-425C-8196-44121009AAFD}"/>
    <cellStyle name="Komma 3 4 2 2" xfId="88" xr:uid="{231B32CE-A84B-41F7-A55C-7547E29FD735}"/>
    <cellStyle name="Komma 3 4 2 2 10" xfId="935" xr:uid="{00D9135D-FE71-47FF-9F00-348B03D542DE}"/>
    <cellStyle name="Komma 3 4 2 2 10 2" xfId="1716" xr:uid="{8653B2BB-2A8B-4FE0-98EB-43FEB73CD435}"/>
    <cellStyle name="Komma 3 4 2 2 10 2 2" xfId="4320" xr:uid="{DCD978DB-80FE-423D-B1BD-FD2DA94283FD}"/>
    <cellStyle name="Komma 3 4 2 2 10 2 2 2" xfId="9827" xr:uid="{8BB4DE64-A14E-4C98-BA4A-E8E5AF5055EF}"/>
    <cellStyle name="Komma 3 4 2 2 10 2 2 2 2" xfId="31896" xr:uid="{057E4363-A6CD-42D6-89D8-1A140379F4E2}"/>
    <cellStyle name="Komma 3 4 2 2 10 2 2 3" xfId="15314" xr:uid="{516D36DC-E74C-4CD9-9C6A-4190A6DD2F5D}"/>
    <cellStyle name="Komma 3 4 2 2 10 2 2 3 2" xfId="37383" xr:uid="{732E24D3-6D66-4672-83E0-59E5A3244164}"/>
    <cellStyle name="Komma 3 4 2 2 10 2 2 3 3" xfId="42931" xr:uid="{485E99AA-A047-4C96-A58D-4B7378055992}"/>
    <cellStyle name="Komma 3 4 2 2 10 2 2 4" xfId="20882" xr:uid="{793B2A71-E09B-4FA5-A2C7-E02D4C5ECCC1}"/>
    <cellStyle name="Komma 3 4 2 2 10 2 2 4 2" xfId="48378" xr:uid="{D51EBF2D-B65B-47B2-8514-3F05DE7C52B6}"/>
    <cellStyle name="Komma 3 4 2 2 10 2 2 5" xfId="26389" xr:uid="{041960D4-E87B-437E-A60E-524D74DEAAEE}"/>
    <cellStyle name="Komma 3 4 2 2 10 2 3" xfId="7344" xr:uid="{1668B826-309C-4A20-812A-B4AC277D8919}"/>
    <cellStyle name="Komma 3 4 2 2 10 2 3 2" xfId="29413" xr:uid="{78B803E6-60F3-4344-861F-57A746F5BBD9}"/>
    <cellStyle name="Komma 3 4 2 2 10 2 4" xfId="12710" xr:uid="{A2124246-8728-400E-8355-BBECDA33B69E}"/>
    <cellStyle name="Komma 3 4 2 2 10 2 4 2" xfId="34779" xr:uid="{6978413C-C94D-474D-BDE5-21703D6F7E6F}"/>
    <cellStyle name="Komma 3 4 2 2 10 2 4 3" xfId="40327" xr:uid="{A3A04291-D498-4D5C-B517-108B49E79CDE}"/>
    <cellStyle name="Komma 3 4 2 2 10 2 5" xfId="18278" xr:uid="{F7BE8794-41DE-4774-A68A-384C4D61431F}"/>
    <cellStyle name="Komma 3 4 2 2 10 2 5 2" xfId="45895" xr:uid="{BF38F49E-6D80-4940-98B5-65A51805ADB7}"/>
    <cellStyle name="Komma 3 4 2 2 10 2 6" xfId="23906" xr:uid="{754718BD-5421-4D16-8F46-127E9818095B}"/>
    <cellStyle name="Komma 3 4 2 2 10 3" xfId="3539" xr:uid="{57D74D74-41C4-42F3-9AB7-EE8B41A5F1F1}"/>
    <cellStyle name="Komma 3 4 2 2 10 3 2" xfId="9046" xr:uid="{AD73CC74-9CC7-4DFD-8F03-015A90C711B9}"/>
    <cellStyle name="Komma 3 4 2 2 10 3 2 2" xfId="31115" xr:uid="{80DB284B-E296-4335-95EA-1A34D6971BE2}"/>
    <cellStyle name="Komma 3 4 2 2 10 3 3" xfId="14533" xr:uid="{AA31970D-796F-46EA-8D25-1ADF8D02E0E4}"/>
    <cellStyle name="Komma 3 4 2 2 10 3 3 2" xfId="36602" xr:uid="{F4A392D4-E0B4-4708-94F6-2251F739141D}"/>
    <cellStyle name="Komma 3 4 2 2 10 3 3 3" xfId="42150" xr:uid="{BCF8B70A-298D-43C4-8CBE-357F2DECB87A}"/>
    <cellStyle name="Komma 3 4 2 2 10 3 4" xfId="20101" xr:uid="{16B03218-A4CD-4FBE-81B2-4862B9B7B9AB}"/>
    <cellStyle name="Komma 3 4 2 2 10 3 4 2" xfId="47597" xr:uid="{1A77F914-0633-4CB9-9798-7BE0050CBC24}"/>
    <cellStyle name="Komma 3 4 2 2 10 3 5" xfId="25608" xr:uid="{70F2F252-ACD0-42EE-BD9C-6F6B861700A9}"/>
    <cellStyle name="Komma 3 4 2 2 10 4" xfId="6563" xr:uid="{1B2FA13A-05AE-4B39-ABFC-F2F601D1FD20}"/>
    <cellStyle name="Komma 3 4 2 2 10 4 2" xfId="28632" xr:uid="{FB63A7CF-ECDB-44E7-AEC5-8D9E1660B314}"/>
    <cellStyle name="Komma 3 4 2 2 10 5" xfId="11929" xr:uid="{E05B43B3-00F7-468B-A529-1F7EA50CDE85}"/>
    <cellStyle name="Komma 3 4 2 2 10 5 2" xfId="33998" xr:uid="{26F81787-CF3E-48D5-B6C7-6532AD861C25}"/>
    <cellStyle name="Komma 3 4 2 2 10 5 3" xfId="39546" xr:uid="{F30DEBE5-1B62-43E1-AB46-582C2650F78B}"/>
    <cellStyle name="Komma 3 4 2 2 10 6" xfId="17497" xr:uid="{1A379DE2-8649-4CEA-AD2B-910F7C7A3955}"/>
    <cellStyle name="Komma 3 4 2 2 10 6 2" xfId="45114" xr:uid="{28C69777-B061-40D6-8FAB-61FA2A815445}"/>
    <cellStyle name="Komma 3 4 2 2 10 7" xfId="23125" xr:uid="{8FE299B8-189A-409A-B85A-98A8721B4A7B}"/>
    <cellStyle name="Komma 3 4 2 2 11" xfId="975" xr:uid="{BC58A8F3-A284-417A-BBF0-FDA0DB8CEB96}"/>
    <cellStyle name="Komma 3 4 2 2 11 2" xfId="3579" xr:uid="{4ACAE0A5-8AEF-4B8C-A8CD-ECA08887CB94}"/>
    <cellStyle name="Komma 3 4 2 2 11 2 2" xfId="9086" xr:uid="{DC9B46FF-3DD8-4020-B393-EDD4EE0C18DF}"/>
    <cellStyle name="Komma 3 4 2 2 11 2 2 2" xfId="31155" xr:uid="{91578F65-5794-47A7-91C1-F19D7EFEA24B}"/>
    <cellStyle name="Komma 3 4 2 2 11 2 3" xfId="14573" xr:uid="{097643E6-AE14-4FDA-BD69-747D4BB9F4CC}"/>
    <cellStyle name="Komma 3 4 2 2 11 2 3 2" xfId="36642" xr:uid="{56E8C08B-4507-4575-9B31-F78133B2DED9}"/>
    <cellStyle name="Komma 3 4 2 2 11 2 3 3" xfId="42190" xr:uid="{AC6FC813-5E9E-4AD4-BA8D-19975EFAE0B5}"/>
    <cellStyle name="Komma 3 4 2 2 11 2 4" xfId="20141" xr:uid="{A6BC2D4C-AA43-43C7-8139-BA429EE8FF52}"/>
    <cellStyle name="Komma 3 4 2 2 11 2 4 2" xfId="47637" xr:uid="{47407D5D-2E85-46A0-9590-EFC12A1ED1F5}"/>
    <cellStyle name="Komma 3 4 2 2 11 2 5" xfId="25648" xr:uid="{7F84DDA1-F0B5-4D65-87ED-93FF0FA772BA}"/>
    <cellStyle name="Komma 3 4 2 2 11 3" xfId="6603" xr:uid="{16F93B46-F92E-4689-9092-D969FEBBD7FC}"/>
    <cellStyle name="Komma 3 4 2 2 11 3 2" xfId="28672" xr:uid="{BD742334-4688-4682-87D2-E8D95D25C228}"/>
    <cellStyle name="Komma 3 4 2 2 11 4" xfId="11969" xr:uid="{1D0D3269-7ED3-48B4-98CA-FD5B16030490}"/>
    <cellStyle name="Komma 3 4 2 2 11 4 2" xfId="34038" xr:uid="{B98B9DF7-9850-4F17-986B-93CAED4F383A}"/>
    <cellStyle name="Komma 3 4 2 2 11 4 3" xfId="39586" xr:uid="{AE5DEA0A-24A1-4780-B8D4-A5EC8568494D}"/>
    <cellStyle name="Komma 3 4 2 2 11 5" xfId="17537" xr:uid="{BE54AFCC-70DF-45ED-BA53-A699B2126148}"/>
    <cellStyle name="Komma 3 4 2 2 11 5 2" xfId="45154" xr:uid="{82B01709-57B7-4A5B-A12B-6FB98FD8ACFF}"/>
    <cellStyle name="Komma 3 4 2 2 11 6" xfId="23165" xr:uid="{C0899407-CCB3-4929-B045-46A567ECACBF}"/>
    <cellStyle name="Komma 3 4 2 2 12" xfId="1756" xr:uid="{3240FBC8-D50E-4F23-AA0A-868BFC1F2501}"/>
    <cellStyle name="Komma 3 4 2 2 12 2" xfId="4360" xr:uid="{8B1FDEF0-BF8D-47A7-9896-298FCA9FA143}"/>
    <cellStyle name="Komma 3 4 2 2 12 2 2" xfId="9867" xr:uid="{7EB1F013-E53D-4B46-A165-872AB22F3EC1}"/>
    <cellStyle name="Komma 3 4 2 2 12 2 2 2" xfId="31936" xr:uid="{AF9AA367-2D5A-466D-B3B4-C9650E97A73E}"/>
    <cellStyle name="Komma 3 4 2 2 12 2 3" xfId="15354" xr:uid="{32CD40C9-00CB-4936-9D5C-3D09600AB1BB}"/>
    <cellStyle name="Komma 3 4 2 2 12 2 3 2" xfId="37423" xr:uid="{D8E82C26-D149-46F7-BEB4-E9A21C62BE09}"/>
    <cellStyle name="Komma 3 4 2 2 12 2 3 3" xfId="42971" xr:uid="{0D7532A5-18A5-4702-9B6E-2C33AA6D928E}"/>
    <cellStyle name="Komma 3 4 2 2 12 2 4" xfId="20922" xr:uid="{AF85CEF6-6435-4FED-914D-2C402F6D0B65}"/>
    <cellStyle name="Komma 3 4 2 2 12 2 4 2" xfId="48418" xr:uid="{F053B0DE-CDFE-4028-8304-164B835452A2}"/>
    <cellStyle name="Komma 3 4 2 2 12 2 5" xfId="26429" xr:uid="{0DC2384D-5128-45DE-9D9D-99B720D9E493}"/>
    <cellStyle name="Komma 3 4 2 2 12 3" xfId="7384" xr:uid="{885048E7-4114-4179-8876-D59FAF79E680}"/>
    <cellStyle name="Komma 3 4 2 2 12 3 2" xfId="29453" xr:uid="{5DD9C99F-C8FE-47CB-89D0-902617CEAA89}"/>
    <cellStyle name="Komma 3 4 2 2 12 4" xfId="12750" xr:uid="{02D9FD62-5484-4E27-84C6-0E306F343677}"/>
    <cellStyle name="Komma 3 4 2 2 12 4 2" xfId="34819" xr:uid="{40C51548-85F9-485B-8682-3451C2233B66}"/>
    <cellStyle name="Komma 3 4 2 2 12 4 3" xfId="40367" xr:uid="{F121E912-DA73-4E6B-AF88-F833F5CFA65F}"/>
    <cellStyle name="Komma 3 4 2 2 12 5" xfId="18318" xr:uid="{8697CCD1-D47A-46F1-A87B-7C90E8BDCBB2}"/>
    <cellStyle name="Komma 3 4 2 2 12 5 2" xfId="45935" xr:uid="{50B8BF23-83EF-4B29-A46D-AB99D19DA7F0}"/>
    <cellStyle name="Komma 3 4 2 2 12 6" xfId="23946" xr:uid="{79E67161-7AF0-4999-874D-742AF323A00D}"/>
    <cellStyle name="Komma 3 4 2 2 13" xfId="2497" xr:uid="{BC79A1DC-8823-4895-91EF-EC104D8669BE}"/>
    <cellStyle name="Komma 3 4 2 2 13 2" xfId="5101" xr:uid="{6DECF036-E7DD-441B-AA8B-3FA4C33FD83D}"/>
    <cellStyle name="Komma 3 4 2 2 13 2 2" xfId="10608" xr:uid="{1C57B050-A72B-4FC9-9CB0-5649D093E701}"/>
    <cellStyle name="Komma 3 4 2 2 13 2 2 2" xfId="32677" xr:uid="{F92358B1-3C2C-4E8F-95FE-B65CB4F1A38F}"/>
    <cellStyle name="Komma 3 4 2 2 13 2 3" xfId="16095" xr:uid="{D74282E9-71D7-4F6B-852B-8E5BEA22867E}"/>
    <cellStyle name="Komma 3 4 2 2 13 2 3 2" xfId="38164" xr:uid="{52912D9C-CE40-4460-84B7-40FC67445F93}"/>
    <cellStyle name="Komma 3 4 2 2 13 2 3 3" xfId="43712" xr:uid="{13AD0361-D589-4252-A5DB-BDC3DA23CDA1}"/>
    <cellStyle name="Komma 3 4 2 2 13 2 4" xfId="21663" xr:uid="{C59884BC-B09C-45E8-AD7C-1C31087E16A7}"/>
    <cellStyle name="Komma 3 4 2 2 13 2 4 2" xfId="49159" xr:uid="{D4CF705A-1E39-461E-83DB-9B2C10410EFA}"/>
    <cellStyle name="Komma 3 4 2 2 13 2 5" xfId="27170" xr:uid="{1DB06C75-E9B5-46D8-A483-01FC4602F50C}"/>
    <cellStyle name="Komma 3 4 2 2 13 3" xfId="8125" xr:uid="{B4FDE96C-BB2F-482D-92F4-85EDDB5AD367}"/>
    <cellStyle name="Komma 3 4 2 2 13 3 2" xfId="30194" xr:uid="{B0EE4300-419C-40D1-A37B-A93E8F143AD5}"/>
    <cellStyle name="Komma 3 4 2 2 13 4" xfId="13491" xr:uid="{474C4EB8-959E-4B70-8900-6687A7E50D1A}"/>
    <cellStyle name="Komma 3 4 2 2 13 4 2" xfId="35560" xr:uid="{C191E25E-24BF-4537-A992-C5D782F317A7}"/>
    <cellStyle name="Komma 3 4 2 2 13 4 3" xfId="41108" xr:uid="{732E9A91-1803-49BA-9B31-85C8476132FC}"/>
    <cellStyle name="Komma 3 4 2 2 13 5" xfId="19059" xr:uid="{49CBC355-8037-446C-A55D-27BC7A73C54E}"/>
    <cellStyle name="Komma 3 4 2 2 13 5 2" xfId="46676" xr:uid="{201C143D-BFBD-4464-929D-E8CAD5135E36}"/>
    <cellStyle name="Komma 3 4 2 2 13 6" xfId="24687" xr:uid="{B5D73CFD-5EC0-4315-BA8C-837E46BD1F7E}"/>
    <cellStyle name="Komma 3 4 2 2 14" xfId="2557" xr:uid="{03F95B8A-6477-4DE6-A7C9-5292A75478E5}"/>
    <cellStyle name="Komma 3 4 2 2 14 2" xfId="5481" xr:uid="{BC83C5FE-5705-4DC5-BCE3-F7752EB571AF}"/>
    <cellStyle name="Komma 3 4 2 2 14 2 2" xfId="10988" xr:uid="{F11269D3-C13C-4519-88DF-374F03F665F0}"/>
    <cellStyle name="Komma 3 4 2 2 14 2 2 2" xfId="33057" xr:uid="{3C3EF1D2-2971-4DC6-AFBB-4BFE6A6AF972}"/>
    <cellStyle name="Komma 3 4 2 2 14 2 3" xfId="16475" xr:uid="{489037DB-A825-449B-B0C3-883EEB13C5AB}"/>
    <cellStyle name="Komma 3 4 2 2 14 2 3 2" xfId="38544" xr:uid="{73B06561-95E9-4386-94A3-EDD3091AF8AB}"/>
    <cellStyle name="Komma 3 4 2 2 14 2 3 3" xfId="44092" xr:uid="{200F022A-5D9F-48C1-B112-81B2C63EB4E3}"/>
    <cellStyle name="Komma 3 4 2 2 14 2 4" xfId="22043" xr:uid="{B2FCA858-1861-414B-BB29-B48E7C8512B4}"/>
    <cellStyle name="Komma 3 4 2 2 14 2 4 2" xfId="49539" xr:uid="{EE270E4D-0921-4D15-9085-4F0A633A2380}"/>
    <cellStyle name="Komma 3 4 2 2 14 2 5" xfId="27550" xr:uid="{16D07583-321A-4C16-AED1-A1ACDC971EF2}"/>
    <cellStyle name="Komma 3 4 2 2 14 3" xfId="8165" xr:uid="{DF996232-09C2-462D-AD91-CC895B815188}"/>
    <cellStyle name="Komma 3 4 2 2 14 3 2" xfId="30234" xr:uid="{08DD2D91-5AFD-4011-9289-0E31A42FAC13}"/>
    <cellStyle name="Komma 3 4 2 2 14 4" xfId="13551" xr:uid="{5EAC6BDF-7062-4C17-B53E-1A9C84CAE36E}"/>
    <cellStyle name="Komma 3 4 2 2 14 4 2" xfId="35620" xr:uid="{E3B1FA9D-D3D7-472A-8751-1BA282D3F7DB}"/>
    <cellStyle name="Komma 3 4 2 2 14 4 3" xfId="41168" xr:uid="{3DC64EC4-F122-4208-B5F4-F2070F737489}"/>
    <cellStyle name="Komma 3 4 2 2 14 5" xfId="19119" xr:uid="{18C9EADB-EBA3-40AF-B494-4EE944736E0D}"/>
    <cellStyle name="Komma 3 4 2 2 14 5 2" xfId="46716" xr:uid="{03DF632D-6131-4292-8608-F24BDD812B48}"/>
    <cellStyle name="Komma 3 4 2 2 14 6" xfId="24727" xr:uid="{3E858E6E-B0A3-4408-A98C-9F9FE2D7496E}"/>
    <cellStyle name="Komma 3 4 2 2 15" xfId="2617" xr:uid="{E791EE3C-83F4-4E88-A138-DA45A7D5C047}"/>
    <cellStyle name="Komma 3 4 2 2 15 2" xfId="5541" xr:uid="{8F073885-E376-493F-A7B5-075C8E04CF39}"/>
    <cellStyle name="Komma 3 4 2 2 15 2 2" xfId="11048" xr:uid="{73F99BDD-E23A-4B9C-BCEB-56CAA96B4FC7}"/>
    <cellStyle name="Komma 3 4 2 2 15 2 2 2" xfId="33117" xr:uid="{F0F8AB73-5844-4CA7-9157-16F3001D024B}"/>
    <cellStyle name="Komma 3 4 2 2 15 2 3" xfId="16535" xr:uid="{584B0F67-939A-45C2-A197-A68BD4C54A9D}"/>
    <cellStyle name="Komma 3 4 2 2 15 2 3 2" xfId="38604" xr:uid="{E99FD345-D256-4E6A-9FA9-F1F943DBE798}"/>
    <cellStyle name="Komma 3 4 2 2 15 2 3 3" xfId="44152" xr:uid="{7D17596B-4C1A-407F-897B-64DDFC4CA6F9}"/>
    <cellStyle name="Komma 3 4 2 2 15 2 4" xfId="22103" xr:uid="{DAA5209A-B01C-44B4-AD78-27F932A48E93}"/>
    <cellStyle name="Komma 3 4 2 2 15 2 4 2" xfId="49599" xr:uid="{0921962A-7BC2-46F8-907F-D0F47A7D4FAD}"/>
    <cellStyle name="Komma 3 4 2 2 15 2 5" xfId="27610" xr:uid="{36781374-4B16-45A4-ABA8-3D8F5F236901}"/>
    <cellStyle name="Komma 3 4 2 2 15 3" xfId="8225" xr:uid="{A51B77EE-3E49-4B7C-BFEA-F3302C2C7A4F}"/>
    <cellStyle name="Komma 3 4 2 2 15 3 2" xfId="30294" xr:uid="{21577A1D-B88E-4676-BDE8-2E5CFCD6DBF6}"/>
    <cellStyle name="Komma 3 4 2 2 15 4" xfId="13611" xr:uid="{6DF5CB84-E4DB-4D2E-B108-88DEA32C268E}"/>
    <cellStyle name="Komma 3 4 2 2 15 4 2" xfId="35680" xr:uid="{DBAF7AB7-50C1-4813-B51D-1F60E195DCCC}"/>
    <cellStyle name="Komma 3 4 2 2 15 4 3" xfId="41228" xr:uid="{4C202BB7-0EA2-437F-BF17-9A118A97C64F}"/>
    <cellStyle name="Komma 3 4 2 2 15 5" xfId="19179" xr:uid="{CB1F7916-052D-4617-9B6D-10E784807197}"/>
    <cellStyle name="Komma 3 4 2 2 15 5 2" xfId="46776" xr:uid="{634A6F08-91E2-4DCD-A41F-EFD4AB517931}"/>
    <cellStyle name="Komma 3 4 2 2 15 6" xfId="24787" xr:uid="{FCBDF7E5-BE82-452C-91F6-C66BD9B4C591}"/>
    <cellStyle name="Komma 3 4 2 2 16" xfId="2657" xr:uid="{FDA090A6-4E63-4C73-A84F-F95C8782E839}"/>
    <cellStyle name="Komma 3 4 2 2 16 2" xfId="5581" xr:uid="{F8658330-29BC-440D-84E5-AB6AE2B3388A}"/>
    <cellStyle name="Komma 3 4 2 2 16 2 2" xfId="11088" xr:uid="{66475D90-9237-4A5B-B397-EEE961154EA6}"/>
    <cellStyle name="Komma 3 4 2 2 16 2 2 2" xfId="33157" xr:uid="{93300428-87E7-49BA-90BC-CBE9C6F84B3C}"/>
    <cellStyle name="Komma 3 4 2 2 16 2 3" xfId="16575" xr:uid="{645232C1-46F2-46EA-A2DD-CE6B4C675355}"/>
    <cellStyle name="Komma 3 4 2 2 16 2 3 2" xfId="38644" xr:uid="{52EF675F-B92D-49AD-A296-9702ACDD558E}"/>
    <cellStyle name="Komma 3 4 2 2 16 2 3 3" xfId="44192" xr:uid="{20564CD0-B1D1-43A4-A21B-20D0A3080D60}"/>
    <cellStyle name="Komma 3 4 2 2 16 2 4" xfId="22143" xr:uid="{7A962E8B-E949-4559-8E34-BCDC4AA6DAD1}"/>
    <cellStyle name="Komma 3 4 2 2 16 2 4 2" xfId="49639" xr:uid="{CD2D7515-F4DF-4D16-B887-54FEBF1B6D05}"/>
    <cellStyle name="Komma 3 4 2 2 16 2 5" xfId="27650" xr:uid="{B6A44055-3E65-404D-9BCC-519B5962AB52}"/>
    <cellStyle name="Komma 3 4 2 2 16 3" xfId="8265" xr:uid="{3014E18E-5A25-49EB-8A03-9612E9414BD9}"/>
    <cellStyle name="Komma 3 4 2 2 16 3 2" xfId="30334" xr:uid="{250B9B3B-DA1F-42E9-9386-E126CD0DBA56}"/>
    <cellStyle name="Komma 3 4 2 2 16 4" xfId="13651" xr:uid="{7DA742B2-1EB7-4C49-9AD7-D077D93235AE}"/>
    <cellStyle name="Komma 3 4 2 2 16 4 2" xfId="35720" xr:uid="{A42FCAD3-3596-4363-A105-E7410CCA2ED7}"/>
    <cellStyle name="Komma 3 4 2 2 16 4 3" xfId="41268" xr:uid="{E93DCFBA-5D63-44EE-BF15-A1F777391B86}"/>
    <cellStyle name="Komma 3 4 2 2 16 5" xfId="19219" xr:uid="{4E99D1DF-66E3-4128-AA62-2F7697FF396B}"/>
    <cellStyle name="Komma 3 4 2 2 16 5 2" xfId="46816" xr:uid="{72608D52-28B5-4354-B45B-D77A60621CF3}"/>
    <cellStyle name="Komma 3 4 2 2 16 6" xfId="24827" xr:uid="{CF15F191-7808-4BF4-B4FE-77B07A6ADB45}"/>
    <cellStyle name="Komma 3 4 2 2 17" xfId="2697" xr:uid="{14222FDA-2FC9-415B-AF21-2D78B095934E}"/>
    <cellStyle name="Komma 3 4 2 2 17 2" xfId="8305" xr:uid="{6BF4BE0F-F3B4-4E26-A2E3-6D5107C739A9}"/>
    <cellStyle name="Komma 3 4 2 2 17 2 2" xfId="30374" xr:uid="{2B2464ED-62E3-4FB4-9B0D-91A6EB0CBB57}"/>
    <cellStyle name="Komma 3 4 2 2 17 3" xfId="13691" xr:uid="{FCAE39E2-5D8C-4920-B177-4E9F1896EC39}"/>
    <cellStyle name="Komma 3 4 2 2 17 3 2" xfId="35760" xr:uid="{6F265DDB-B96F-4F3C-A7B8-48AB8BB97B90}"/>
    <cellStyle name="Komma 3 4 2 2 17 3 3" xfId="41308" xr:uid="{333AF736-9839-4C12-899C-476289A9DEA0}"/>
    <cellStyle name="Komma 3 4 2 2 17 4" xfId="19259" xr:uid="{772BEFF2-9F5B-46B5-B4DE-2E5EABC13996}"/>
    <cellStyle name="Komma 3 4 2 2 17 4 2" xfId="46856" xr:uid="{F918839A-A2D1-4578-B051-18FACD5B9EEC}"/>
    <cellStyle name="Komma 3 4 2 2 17 5" xfId="24867" xr:uid="{92F404CA-7D3A-464E-9C3B-87C7050C3961}"/>
    <cellStyle name="Komma 3 4 2 2 18" xfId="5141" xr:uid="{61C53CDE-6FFA-4D87-B3A4-92E76904FF5B}"/>
    <cellStyle name="Komma 3 4 2 2 18 2" xfId="10648" xr:uid="{6C029E51-07EE-47ED-AB8A-EF468AB64C5F}"/>
    <cellStyle name="Komma 3 4 2 2 18 2 2" xfId="32717" xr:uid="{E6DBD692-5BBC-4668-92D9-4D1DD4272D02}"/>
    <cellStyle name="Komma 3 4 2 2 18 3" xfId="16135" xr:uid="{B7657641-15F4-40EC-A99E-0A75106414B4}"/>
    <cellStyle name="Komma 3 4 2 2 18 3 2" xfId="38204" xr:uid="{D531B18B-A5FC-4B84-A5A9-D881DDAE6A62}"/>
    <cellStyle name="Komma 3 4 2 2 18 3 3" xfId="43752" xr:uid="{C41E0B64-7E2C-4C45-89A5-BCA859E9B876}"/>
    <cellStyle name="Komma 3 4 2 2 18 4" xfId="21703" xr:uid="{55263A1E-E9B6-4D2A-9015-A3BD274BFEAA}"/>
    <cellStyle name="Komma 3 4 2 2 18 4 2" xfId="49199" xr:uid="{A362AC22-4B99-4AC9-A140-1CD2AF78F469}"/>
    <cellStyle name="Komma 3 4 2 2 18 5" xfId="27210" xr:uid="{ACBAEBD0-CC88-4271-8858-50841B00C935}"/>
    <cellStyle name="Komma 3 4 2 2 19" xfId="5641" xr:uid="{1C5406F6-BB2B-4B99-B0DC-9F5D0E82D5DC}"/>
    <cellStyle name="Komma 3 4 2 2 19 2" xfId="11148" xr:uid="{1C14EDF6-9351-45E1-8A37-8D306D750FAD}"/>
    <cellStyle name="Komma 3 4 2 2 19 2 2" xfId="33217" xr:uid="{72957934-8788-4CA3-ADAB-E8B9B5D1E0A3}"/>
    <cellStyle name="Komma 3 4 2 2 19 3" xfId="22203" xr:uid="{7247B282-2C65-4E0D-A9C9-273FD2D2362C}"/>
    <cellStyle name="Komma 3 4 2 2 19 3 2" xfId="49699" xr:uid="{CFF3E46C-2E7D-4152-BDDC-09608E3307F2}"/>
    <cellStyle name="Komma 3 4 2 2 19 4" xfId="27710" xr:uid="{75E5B96B-1E3B-4EDD-8203-C791C9C4297C}"/>
    <cellStyle name="Komma 3 4 2 2 2" xfId="141" xr:uid="{CA455E7F-F911-45C8-8A73-8A9803FE55B5}"/>
    <cellStyle name="Komma 3 4 2 2 2 10" xfId="22336" xr:uid="{05692F47-C20E-4E98-BE0D-E8580B331354}"/>
    <cellStyle name="Komma 3 4 2 2 2 2" xfId="567" xr:uid="{48B125C1-7518-4881-8B4A-3C2B5AFA5D00}"/>
    <cellStyle name="Komma 3 4 2 2 2 2 2" xfId="1368" xr:uid="{AD7C209D-AD2C-447F-A027-2259F7255022}"/>
    <cellStyle name="Komma 3 4 2 2 2 2 2 2" xfId="3972" xr:uid="{34BE909C-245E-4D97-8D3D-593A7414AE3A}"/>
    <cellStyle name="Komma 3 4 2 2 2 2 2 2 2" xfId="9479" xr:uid="{39F4D717-4CEC-4BDF-970B-70B148FE1778}"/>
    <cellStyle name="Komma 3 4 2 2 2 2 2 2 2 2" xfId="31548" xr:uid="{914CF596-B17D-41D5-B0BA-F5C5AF20050A}"/>
    <cellStyle name="Komma 3 4 2 2 2 2 2 2 3" xfId="14966" xr:uid="{918D5A4E-B550-45D3-A432-2681145175A1}"/>
    <cellStyle name="Komma 3 4 2 2 2 2 2 2 3 2" xfId="37035" xr:uid="{E3984A7A-A2FE-4EDF-92E1-699B244E4A96}"/>
    <cellStyle name="Komma 3 4 2 2 2 2 2 2 3 3" xfId="42583" xr:uid="{76509915-1472-4628-B70E-C44C008E561F}"/>
    <cellStyle name="Komma 3 4 2 2 2 2 2 2 4" xfId="20534" xr:uid="{E8F0D8B4-F949-4C07-A182-D467D61C9DAA}"/>
    <cellStyle name="Komma 3 4 2 2 2 2 2 2 4 2" xfId="48030" xr:uid="{A08DC13E-1AF4-4247-8506-E92930B91665}"/>
    <cellStyle name="Komma 3 4 2 2 2 2 2 2 5" xfId="26041" xr:uid="{88FBFD8F-F5DA-40A0-AD1A-27DD7CCE772D}"/>
    <cellStyle name="Komma 3 4 2 2 2 2 2 3" xfId="6996" xr:uid="{5F8D2B68-ECE5-46ED-A0E7-1D6BE73FA65A}"/>
    <cellStyle name="Komma 3 4 2 2 2 2 2 3 2" xfId="29065" xr:uid="{6234A15D-1253-47CC-9637-A421404DE0D3}"/>
    <cellStyle name="Komma 3 4 2 2 2 2 2 4" xfId="12362" xr:uid="{A2D84BBD-5153-4746-9175-2726962CDDD7}"/>
    <cellStyle name="Komma 3 4 2 2 2 2 2 4 2" xfId="34431" xr:uid="{8FF8DD5D-8354-48E3-8837-823DA001218B}"/>
    <cellStyle name="Komma 3 4 2 2 2 2 2 4 3" xfId="39979" xr:uid="{50772116-9917-485C-90AB-7C5EDFCDD7AE}"/>
    <cellStyle name="Komma 3 4 2 2 2 2 2 5" xfId="17930" xr:uid="{14856F80-9CCE-440E-981E-D696890C2C3B}"/>
    <cellStyle name="Komma 3 4 2 2 2 2 2 5 2" xfId="45547" xr:uid="{6273DA23-DD6C-4BD4-89B0-2C15CE3125BE}"/>
    <cellStyle name="Komma 3 4 2 2 2 2 2 6" xfId="23558" xr:uid="{0FC7C402-3C6B-45D7-9CCB-1485290A2C66}"/>
    <cellStyle name="Komma 3 4 2 2 2 2 3" xfId="2149" xr:uid="{6AF1D974-AA99-4ADC-ACDE-5E287A533129}"/>
    <cellStyle name="Komma 3 4 2 2 2 2 3 2" xfId="4753" xr:uid="{2E574512-B808-4C40-96E8-B4A211741877}"/>
    <cellStyle name="Komma 3 4 2 2 2 2 3 2 2" xfId="10260" xr:uid="{3C51ECC1-D063-4577-BEE6-9C21C611D039}"/>
    <cellStyle name="Komma 3 4 2 2 2 2 3 2 2 2" xfId="32329" xr:uid="{885E0D53-51B7-47D7-8289-CCD6385ED4FB}"/>
    <cellStyle name="Komma 3 4 2 2 2 2 3 2 3" xfId="15747" xr:uid="{801E7D88-EA3D-4508-A60A-94CFCF87C9F4}"/>
    <cellStyle name="Komma 3 4 2 2 2 2 3 2 3 2" xfId="37816" xr:uid="{41B00B99-677C-4DC7-ADAA-ACC8EEFB4135}"/>
    <cellStyle name="Komma 3 4 2 2 2 2 3 2 3 3" xfId="43364" xr:uid="{91B6F4FF-5EF2-4996-82EA-6E8A7E5532E5}"/>
    <cellStyle name="Komma 3 4 2 2 2 2 3 2 4" xfId="21315" xr:uid="{D36AC2F3-D608-4B28-A76A-AFAF39164FDE}"/>
    <cellStyle name="Komma 3 4 2 2 2 2 3 2 4 2" xfId="48811" xr:uid="{825BA0C4-08E7-4842-89AC-5E207B18CDDE}"/>
    <cellStyle name="Komma 3 4 2 2 2 2 3 2 5" xfId="26822" xr:uid="{05479578-5CEC-44BD-8EA3-ABF880FDE373}"/>
    <cellStyle name="Komma 3 4 2 2 2 2 3 3" xfId="7777" xr:uid="{633F2B98-D8F1-4468-970A-651248BF15A0}"/>
    <cellStyle name="Komma 3 4 2 2 2 2 3 3 2" xfId="29846" xr:uid="{5837ABA0-AAD1-4AE6-8749-7519E3B27971}"/>
    <cellStyle name="Komma 3 4 2 2 2 2 3 4" xfId="13143" xr:uid="{8F07E289-6539-48D7-956A-B12AEAE805C5}"/>
    <cellStyle name="Komma 3 4 2 2 2 2 3 4 2" xfId="35212" xr:uid="{C999A52F-5E9A-4563-BE5D-114CD129E4C7}"/>
    <cellStyle name="Komma 3 4 2 2 2 2 3 4 3" xfId="40760" xr:uid="{A7772646-7866-4ED3-8710-D0EF4DF7E1B9}"/>
    <cellStyle name="Komma 3 4 2 2 2 2 3 5" xfId="18711" xr:uid="{E23D93F9-CC19-40DB-9D14-FBD8D0E4FAAA}"/>
    <cellStyle name="Komma 3 4 2 2 2 2 3 5 2" xfId="46328" xr:uid="{40B9F6AA-02C7-4142-9718-F6D639893B76}"/>
    <cellStyle name="Komma 3 4 2 2 2 2 3 6" xfId="24339" xr:uid="{AFCEC2FB-487C-47DC-AAC0-CCADE896BBCF}"/>
    <cellStyle name="Komma 3 4 2 2 2 2 4" xfId="3171" xr:uid="{F584798F-36AF-4CAA-982B-382181C553C1}"/>
    <cellStyle name="Komma 3 4 2 2 2 2 4 2" xfId="8698" xr:uid="{74D79143-CFFA-4FE2-BF8E-4CC9970BCB03}"/>
    <cellStyle name="Komma 3 4 2 2 2 2 4 2 2" xfId="30767" xr:uid="{D139FA3F-A8A4-4383-A266-621D5FE3571C}"/>
    <cellStyle name="Komma 3 4 2 2 2 2 4 3" xfId="14165" xr:uid="{3DC01C10-4A1F-496B-9DBB-A0783BCE4B77}"/>
    <cellStyle name="Komma 3 4 2 2 2 2 4 3 2" xfId="36234" xr:uid="{ED927871-65AE-4748-9F92-4D1703CDFD2E}"/>
    <cellStyle name="Komma 3 4 2 2 2 2 4 3 3" xfId="41782" xr:uid="{4E988491-C140-4556-8247-FF8FEC2F219F}"/>
    <cellStyle name="Komma 3 4 2 2 2 2 4 4" xfId="19733" xr:uid="{99F39211-40A0-4297-BD60-38CECB662178}"/>
    <cellStyle name="Komma 3 4 2 2 2 2 4 4 2" xfId="47249" xr:uid="{7A49950F-BE02-475D-9A61-1AC9CCF11A8D}"/>
    <cellStyle name="Komma 3 4 2 2 2 2 4 5" xfId="25260" xr:uid="{68F04B94-60B6-4853-9DD3-B6DC0031A83C}"/>
    <cellStyle name="Komma 3 4 2 2 2 2 5" xfId="6195" xr:uid="{FB57CD7C-259D-4EB9-BA29-4A7B6314F777}"/>
    <cellStyle name="Komma 3 4 2 2 2 2 5 2" xfId="28264" xr:uid="{7B1E6035-9066-48F7-948B-0049390237E1}"/>
    <cellStyle name="Komma 3 4 2 2 2 2 6" xfId="11581" xr:uid="{8A24FCFD-8B4D-40EA-AB74-380C4AB2EB83}"/>
    <cellStyle name="Komma 3 4 2 2 2 2 6 2" xfId="33650" xr:uid="{4549D4BE-D723-470E-95F9-9B51C07BA112}"/>
    <cellStyle name="Komma 3 4 2 2 2 2 6 3" xfId="39198" xr:uid="{45C829D3-D5CF-4239-A911-43075BDB909E}"/>
    <cellStyle name="Komma 3 4 2 2 2 2 7" xfId="17129" xr:uid="{9C538EB0-8FC0-47BC-B3FE-3D105D492DF7}"/>
    <cellStyle name="Komma 3 4 2 2 2 2 7 2" xfId="44746" xr:uid="{8D8B28DB-2C86-48BB-AFF6-EE084AA5B5E2}"/>
    <cellStyle name="Komma 3 4 2 2 2 2 8" xfId="22757" xr:uid="{2061F7B5-34B4-4B01-B2B0-CD943FBD809C}"/>
    <cellStyle name="Komma 3 4 2 2 2 3" xfId="1012" xr:uid="{3FC78AF4-126A-491E-9F14-3E1A94CD1072}"/>
    <cellStyle name="Komma 3 4 2 2 2 3 2" xfId="3616" xr:uid="{7E13FDC0-0F97-41A7-9323-12B90F1A3DFD}"/>
    <cellStyle name="Komma 3 4 2 2 2 3 2 2" xfId="9123" xr:uid="{E3B573D4-5BEA-4D12-BECF-400F29FDF371}"/>
    <cellStyle name="Komma 3 4 2 2 2 3 2 2 2" xfId="31192" xr:uid="{23F6E857-273A-4F12-9D15-70F7B38BA916}"/>
    <cellStyle name="Komma 3 4 2 2 2 3 2 3" xfId="14610" xr:uid="{36973052-8BAF-4BAD-A236-341DA5E265F6}"/>
    <cellStyle name="Komma 3 4 2 2 2 3 2 3 2" xfId="36679" xr:uid="{40B8ECED-EEB5-4768-B494-C3D53C52E4EE}"/>
    <cellStyle name="Komma 3 4 2 2 2 3 2 3 3" xfId="42227" xr:uid="{7680D387-F4E0-4DCB-B3EE-E3967580F060}"/>
    <cellStyle name="Komma 3 4 2 2 2 3 2 4" xfId="20178" xr:uid="{0AC651AF-692D-41A7-8CA2-A9FE3BC00F0B}"/>
    <cellStyle name="Komma 3 4 2 2 2 3 2 4 2" xfId="47674" xr:uid="{206C5C93-A651-4C8F-8C75-9EEBB750F4EF}"/>
    <cellStyle name="Komma 3 4 2 2 2 3 2 5" xfId="25685" xr:uid="{D4EEF97A-93DA-44CF-B837-98D625233C7C}"/>
    <cellStyle name="Komma 3 4 2 2 2 3 3" xfId="6640" xr:uid="{9729E41E-F1AB-44ED-B41C-957EDEEB694D}"/>
    <cellStyle name="Komma 3 4 2 2 2 3 3 2" xfId="28709" xr:uid="{A8587F13-BEF1-4668-937C-A6586147852B}"/>
    <cellStyle name="Komma 3 4 2 2 2 3 4" xfId="12006" xr:uid="{B53AD9E5-C298-4607-B114-455DBEDE9343}"/>
    <cellStyle name="Komma 3 4 2 2 2 3 4 2" xfId="34075" xr:uid="{AFE061DC-C9D3-4D84-B430-A6251935C571}"/>
    <cellStyle name="Komma 3 4 2 2 2 3 4 3" xfId="39623" xr:uid="{AAFBF18F-D8EA-4E58-B3E9-CCDA1F49684E}"/>
    <cellStyle name="Komma 3 4 2 2 2 3 5" xfId="17574" xr:uid="{1F5D33E6-2BFE-480B-8F77-08F7C02CE64F}"/>
    <cellStyle name="Komma 3 4 2 2 2 3 5 2" xfId="45191" xr:uid="{32A531B8-D111-4E78-91E4-F8309AD810CD}"/>
    <cellStyle name="Komma 3 4 2 2 2 3 6" xfId="23202" xr:uid="{92A2C44A-4065-4360-99C5-576DC479363A}"/>
    <cellStyle name="Komma 3 4 2 2 2 4" xfId="1793" xr:uid="{8AF1993E-A673-4147-8A89-922499B6E1DE}"/>
    <cellStyle name="Komma 3 4 2 2 2 4 2" xfId="4397" xr:uid="{D3538E16-0519-431D-97ED-49EC8CF9D66F}"/>
    <cellStyle name="Komma 3 4 2 2 2 4 2 2" xfId="9904" xr:uid="{4A8DF195-B5C8-419F-88EB-0BEC6E2D2AFE}"/>
    <cellStyle name="Komma 3 4 2 2 2 4 2 2 2" xfId="31973" xr:uid="{AC48A184-BC9A-4159-9883-4D6D871B378F}"/>
    <cellStyle name="Komma 3 4 2 2 2 4 2 3" xfId="15391" xr:uid="{D5CF96F0-9B56-4BCB-8405-800DC308DF04}"/>
    <cellStyle name="Komma 3 4 2 2 2 4 2 3 2" xfId="37460" xr:uid="{17FCEBD2-BDF7-45B4-A311-C723B61C28D6}"/>
    <cellStyle name="Komma 3 4 2 2 2 4 2 3 3" xfId="43008" xr:uid="{B26B1DBC-D96E-4922-940C-E64E210886BF}"/>
    <cellStyle name="Komma 3 4 2 2 2 4 2 4" xfId="20959" xr:uid="{773C064D-3D9F-4188-B7CE-1897C8197F4D}"/>
    <cellStyle name="Komma 3 4 2 2 2 4 2 4 2" xfId="48455" xr:uid="{8EDE3AC2-26A2-424C-8DA9-7C4294D7CDF3}"/>
    <cellStyle name="Komma 3 4 2 2 2 4 2 5" xfId="26466" xr:uid="{49177633-E11B-4B95-8E20-F48C4DB9B6A6}"/>
    <cellStyle name="Komma 3 4 2 2 2 4 3" xfId="7421" xr:uid="{1FBD85EF-7433-45A7-92C5-D20E52F237DE}"/>
    <cellStyle name="Komma 3 4 2 2 2 4 3 2" xfId="29490" xr:uid="{96DB1A14-145E-4865-9122-F8E4970CFFF8}"/>
    <cellStyle name="Komma 3 4 2 2 2 4 4" xfId="12787" xr:uid="{0B7598EC-5306-49CD-B227-A5EBFB838964}"/>
    <cellStyle name="Komma 3 4 2 2 2 4 4 2" xfId="34856" xr:uid="{61051A02-8314-4B48-9544-8CF5F39EBD96}"/>
    <cellStyle name="Komma 3 4 2 2 2 4 4 3" xfId="40404" xr:uid="{DAF8A459-FFA4-41D2-AA10-EBD0AB51E9F5}"/>
    <cellStyle name="Komma 3 4 2 2 2 4 5" xfId="18355" xr:uid="{DE0D0252-559C-4EBE-81C2-4F1EF8AE0AAA}"/>
    <cellStyle name="Komma 3 4 2 2 2 4 5 2" xfId="45972" xr:uid="{0EE0D127-1DA7-462C-AA42-A728BEA9963B}"/>
    <cellStyle name="Komma 3 4 2 2 2 4 6" xfId="23983" xr:uid="{CC098E14-8A63-45A5-8744-141F20EB469C}"/>
    <cellStyle name="Komma 3 4 2 2 2 5" xfId="2750" xr:uid="{F7004748-FE9C-497A-A093-0F0A8E6434C7}"/>
    <cellStyle name="Komma 3 4 2 2 2 5 2" xfId="8342" xr:uid="{4150A4A7-A3D9-4BCB-B7ED-1DEF28C77002}"/>
    <cellStyle name="Komma 3 4 2 2 2 5 2 2" xfId="30411" xr:uid="{B438D6DD-2B76-4A2A-8E89-3E6FB8800869}"/>
    <cellStyle name="Komma 3 4 2 2 2 5 3" xfId="13744" xr:uid="{8A324262-7E73-4796-A224-BAAC4A3B9A33}"/>
    <cellStyle name="Komma 3 4 2 2 2 5 3 2" xfId="35813" xr:uid="{FBAE0135-255D-46FC-BF5E-37C27ACDDFA7}"/>
    <cellStyle name="Komma 3 4 2 2 2 5 3 3" xfId="41361" xr:uid="{F78F07BC-A64E-4794-8BE0-51A58F984F42}"/>
    <cellStyle name="Komma 3 4 2 2 2 5 4" xfId="19312" xr:uid="{AA9B6AE3-E310-41A9-A18E-CEE0799947BC}"/>
    <cellStyle name="Komma 3 4 2 2 2 5 4 2" xfId="46893" xr:uid="{876CC9A6-8461-41BF-9A6F-D009F32EA7BD}"/>
    <cellStyle name="Komma 3 4 2 2 2 5 5" xfId="24904" xr:uid="{36B75D74-30F8-4EA0-987D-6BFAB340767D}"/>
    <cellStyle name="Komma 3 4 2 2 2 6" xfId="5178" xr:uid="{CABE39CC-015D-4253-AEB9-97A48E863E6A}"/>
    <cellStyle name="Komma 3 4 2 2 2 6 2" xfId="10685" xr:uid="{0FBF357E-6504-435D-BABE-6B172607522B}"/>
    <cellStyle name="Komma 3 4 2 2 2 6 2 2" xfId="32754" xr:uid="{1167D4C9-E68A-4365-A613-07BC577853B3}"/>
    <cellStyle name="Komma 3 4 2 2 2 6 3" xfId="16172" xr:uid="{8506939B-8B8D-4009-B761-03CA90E85A0B}"/>
    <cellStyle name="Komma 3 4 2 2 2 6 3 2" xfId="38241" xr:uid="{B06E92CC-7133-47C4-BAC6-4F805CC07606}"/>
    <cellStyle name="Komma 3 4 2 2 2 6 3 3" xfId="43789" xr:uid="{5DFF920F-ED2A-4795-9CA2-9E49E9DE74C1}"/>
    <cellStyle name="Komma 3 4 2 2 2 6 4" xfId="21740" xr:uid="{8C3B6B3B-94DA-4026-AE5F-21CBC6A48470}"/>
    <cellStyle name="Komma 3 4 2 2 2 6 4 2" xfId="49236" xr:uid="{930F3BFA-0C7A-4FF5-B043-62F25A56B4EA}"/>
    <cellStyle name="Komma 3 4 2 2 2 6 5" xfId="27247" xr:uid="{92D48BDB-D966-4247-A6D0-077EAAFCC285}"/>
    <cellStyle name="Komma 3 4 2 2 2 7" xfId="5774" xr:uid="{AC177051-474C-4CD9-B5A5-9405705B9350}"/>
    <cellStyle name="Komma 3 4 2 2 2 7 2" xfId="27843" xr:uid="{0A7312C0-1529-4C20-8779-78B94847A443}"/>
    <cellStyle name="Komma 3 4 2 2 2 8" xfId="11225" xr:uid="{1842124A-590F-48F8-86DF-A47A29DBF3E9}"/>
    <cellStyle name="Komma 3 4 2 2 2 8 2" xfId="33294" xr:uid="{CE5450FC-E178-4CBC-9171-FB76163BB85D}"/>
    <cellStyle name="Komma 3 4 2 2 2 8 3" xfId="38842" xr:uid="{B24CA385-D1C9-4559-B6B5-F671C13D4F59}"/>
    <cellStyle name="Komma 3 4 2 2 2 9" xfId="16708" xr:uid="{2CE5CEEC-12E2-4165-8D0B-6751A20811A0}"/>
    <cellStyle name="Komma 3 4 2 2 2 9 2" xfId="44325" xr:uid="{E9A09B16-9539-4256-99DE-263347706708}"/>
    <cellStyle name="Komma 3 4 2 2 20" xfId="5721" xr:uid="{C3861B1E-9730-4840-A290-C45C28D0C4EF}"/>
    <cellStyle name="Komma 3 4 2 2 20 2" xfId="27790" xr:uid="{375AEC95-F3AE-4E1D-8B9A-CFE6D5E389BE}"/>
    <cellStyle name="Komma 3 4 2 2 21" xfId="11188" xr:uid="{5AC2A7CA-23BE-4F7F-B5A6-99AA1C12FA19}"/>
    <cellStyle name="Komma 3 4 2 2 21 2" xfId="33257" xr:uid="{8506F75E-7777-477C-814C-41CB217B820A}"/>
    <cellStyle name="Komma 3 4 2 2 21 3" xfId="38805" xr:uid="{D62E3253-91DB-41CC-AA65-2197A6C8A46D}"/>
    <cellStyle name="Komma 3 4 2 2 22" xfId="16655" xr:uid="{AC72BABE-9208-4C96-8062-F32375D39A90}"/>
    <cellStyle name="Komma 3 4 2 2 22 2" xfId="44272" xr:uid="{C7D06774-D629-445D-B808-5E94DB00F647}"/>
    <cellStyle name="Komma 3 4 2 2 23" xfId="22283" xr:uid="{6EF57151-1B7B-454D-80A0-8AE2DC3F7CC5}"/>
    <cellStyle name="Komma 3 4 2 2 3" xfId="191" xr:uid="{BABD2F9D-CC9B-46EA-90AB-6F4322F97E0B}"/>
    <cellStyle name="Komma 3 4 2 2 3 10" xfId="22383" xr:uid="{9D4840CF-6EDC-4B35-A2DC-20F52D3E983E}"/>
    <cellStyle name="Komma 3 4 2 2 3 2" xfId="614" xr:uid="{C1E06D29-D23C-47A5-A77D-0AD9840B421A}"/>
    <cellStyle name="Komma 3 4 2 2 3 2 2" xfId="1415" xr:uid="{630016A2-0CB5-4AC2-A9FB-2814EB7B78FF}"/>
    <cellStyle name="Komma 3 4 2 2 3 2 2 2" xfId="4019" xr:uid="{5E45570C-FDCF-4C84-9E67-C736A1C3AA89}"/>
    <cellStyle name="Komma 3 4 2 2 3 2 2 2 2" xfId="9526" xr:uid="{93F4FC74-9FDE-4A04-BE11-A8529EEE02FC}"/>
    <cellStyle name="Komma 3 4 2 2 3 2 2 2 2 2" xfId="31595" xr:uid="{22A41211-05F0-46FD-BDB5-BA184E9EB96A}"/>
    <cellStyle name="Komma 3 4 2 2 3 2 2 2 3" xfId="15013" xr:uid="{D70033AB-0814-443D-9AF0-955F833E8791}"/>
    <cellStyle name="Komma 3 4 2 2 3 2 2 2 3 2" xfId="37082" xr:uid="{69388703-6286-4552-8710-7442725E3386}"/>
    <cellStyle name="Komma 3 4 2 2 3 2 2 2 3 3" xfId="42630" xr:uid="{2F9D72EF-C5BA-4ABB-AD04-F772E00217F8}"/>
    <cellStyle name="Komma 3 4 2 2 3 2 2 2 4" xfId="20581" xr:uid="{54BD74A0-1144-4C21-8247-E71F67FA96FD}"/>
    <cellStyle name="Komma 3 4 2 2 3 2 2 2 4 2" xfId="48077" xr:uid="{EF8FA155-E1D1-4790-99EF-4DB285D68AEC}"/>
    <cellStyle name="Komma 3 4 2 2 3 2 2 2 5" xfId="26088" xr:uid="{FB0283EF-4BEF-4948-9AC2-D7849FCB431E}"/>
    <cellStyle name="Komma 3 4 2 2 3 2 2 3" xfId="7043" xr:uid="{7EC4DF8E-EE3B-46AE-B3FD-1B86EEE23F0C}"/>
    <cellStyle name="Komma 3 4 2 2 3 2 2 3 2" xfId="29112" xr:uid="{993743EA-2F7F-46F5-B46C-EFC19EDF7FC1}"/>
    <cellStyle name="Komma 3 4 2 2 3 2 2 4" xfId="12409" xr:uid="{B5FB252C-D025-4D55-95B2-2AEB9A03B087}"/>
    <cellStyle name="Komma 3 4 2 2 3 2 2 4 2" xfId="34478" xr:uid="{7CFB5FD8-317E-4171-92B1-EE05791046D9}"/>
    <cellStyle name="Komma 3 4 2 2 3 2 2 4 3" xfId="40026" xr:uid="{65103BD7-20B8-45A9-AED8-6ADC616948E8}"/>
    <cellStyle name="Komma 3 4 2 2 3 2 2 5" xfId="17977" xr:uid="{706581D0-9697-4329-AC4E-7E18CFCE728D}"/>
    <cellStyle name="Komma 3 4 2 2 3 2 2 5 2" xfId="45594" xr:uid="{8599DC25-74AE-4519-B6E6-37F5D29E10F8}"/>
    <cellStyle name="Komma 3 4 2 2 3 2 2 6" xfId="23605" xr:uid="{F3710537-0F3D-4B56-B20C-8B0467C28DC3}"/>
    <cellStyle name="Komma 3 4 2 2 3 2 3" xfId="2196" xr:uid="{DAE925E6-AF89-4538-9D38-C49D04ACB04F}"/>
    <cellStyle name="Komma 3 4 2 2 3 2 3 2" xfId="4800" xr:uid="{52C87242-31A2-4979-885D-433CE55242BD}"/>
    <cellStyle name="Komma 3 4 2 2 3 2 3 2 2" xfId="10307" xr:uid="{2F03F840-6CF1-4A2E-B3DD-017F93B353E7}"/>
    <cellStyle name="Komma 3 4 2 2 3 2 3 2 2 2" xfId="32376" xr:uid="{EB989E34-F588-4174-B11A-3F7EBBA1650E}"/>
    <cellStyle name="Komma 3 4 2 2 3 2 3 2 3" xfId="15794" xr:uid="{08AEA991-C74C-48CE-8B4C-45A75CDF512D}"/>
    <cellStyle name="Komma 3 4 2 2 3 2 3 2 3 2" xfId="37863" xr:uid="{28DF773C-B104-4956-A67A-CEA18D4EC290}"/>
    <cellStyle name="Komma 3 4 2 2 3 2 3 2 3 3" xfId="43411" xr:uid="{CA44453B-E53E-4D9C-96EA-3D73D30CB4B4}"/>
    <cellStyle name="Komma 3 4 2 2 3 2 3 2 4" xfId="21362" xr:uid="{A0554705-BC46-459E-8C83-D14D585CBDDF}"/>
    <cellStyle name="Komma 3 4 2 2 3 2 3 2 4 2" xfId="48858" xr:uid="{C52D9DD5-12E8-4655-9123-4383B2F19F8C}"/>
    <cellStyle name="Komma 3 4 2 2 3 2 3 2 5" xfId="26869" xr:uid="{04B5518F-727B-4481-A632-85D912EFE9DB}"/>
    <cellStyle name="Komma 3 4 2 2 3 2 3 3" xfId="7824" xr:uid="{0CDB3352-7663-4BA6-86A5-8A58E1B2CB94}"/>
    <cellStyle name="Komma 3 4 2 2 3 2 3 3 2" xfId="29893" xr:uid="{CDF5C99F-7D07-47DA-8FF4-6923F89224E7}"/>
    <cellStyle name="Komma 3 4 2 2 3 2 3 4" xfId="13190" xr:uid="{DED9148E-F12F-4D77-AB7D-91B70F6CA5A9}"/>
    <cellStyle name="Komma 3 4 2 2 3 2 3 4 2" xfId="35259" xr:uid="{89CD19F3-496A-4CB9-AA05-96AA0EB48026}"/>
    <cellStyle name="Komma 3 4 2 2 3 2 3 4 3" xfId="40807" xr:uid="{6588A9F3-BB9F-4F3F-BAB4-0107EA6433FE}"/>
    <cellStyle name="Komma 3 4 2 2 3 2 3 5" xfId="18758" xr:uid="{135CF1F6-9085-436E-A6FD-9491C5CB80AD}"/>
    <cellStyle name="Komma 3 4 2 2 3 2 3 5 2" xfId="46375" xr:uid="{215E13C7-28A6-4610-97E4-711EAFB74CE0}"/>
    <cellStyle name="Komma 3 4 2 2 3 2 3 6" xfId="24386" xr:uid="{F92D751E-FFE3-4909-9B5C-76E228A52D9E}"/>
    <cellStyle name="Komma 3 4 2 2 3 2 4" xfId="3218" xr:uid="{783364E8-6082-4E23-8B0B-14E2DCF45510}"/>
    <cellStyle name="Komma 3 4 2 2 3 2 4 2" xfId="8745" xr:uid="{ABD1DC91-0DE2-44EF-BA2E-7F7752E151F4}"/>
    <cellStyle name="Komma 3 4 2 2 3 2 4 2 2" xfId="30814" xr:uid="{5F50F76D-25A9-4A9B-8061-A377981D6ED1}"/>
    <cellStyle name="Komma 3 4 2 2 3 2 4 3" xfId="14212" xr:uid="{AA08A099-741D-4556-B7C4-9FF8D6125E77}"/>
    <cellStyle name="Komma 3 4 2 2 3 2 4 3 2" xfId="36281" xr:uid="{111CED88-7E3E-4DA5-9496-B483E60AE06A}"/>
    <cellStyle name="Komma 3 4 2 2 3 2 4 3 3" xfId="41829" xr:uid="{9FEFDCC4-0839-4CE7-90F0-9ABAA6843631}"/>
    <cellStyle name="Komma 3 4 2 2 3 2 4 4" xfId="19780" xr:uid="{0BF222BF-5C4C-4030-8779-D92E96F8B1DD}"/>
    <cellStyle name="Komma 3 4 2 2 3 2 4 4 2" xfId="47296" xr:uid="{BC89ABF4-BB33-4786-999D-B699205941A5}"/>
    <cellStyle name="Komma 3 4 2 2 3 2 4 5" xfId="25307" xr:uid="{6BE6B97B-B2F0-412E-B745-E73918691908}"/>
    <cellStyle name="Komma 3 4 2 2 3 2 5" xfId="6242" xr:uid="{42D95577-0853-46AC-A61C-276E0B558265}"/>
    <cellStyle name="Komma 3 4 2 2 3 2 5 2" xfId="28311" xr:uid="{C5DCCB18-51B1-4AED-997F-DF30DC5EDD66}"/>
    <cellStyle name="Komma 3 4 2 2 3 2 6" xfId="11628" xr:uid="{0F802C84-AE04-4B4C-B676-20E3C44CED0B}"/>
    <cellStyle name="Komma 3 4 2 2 3 2 6 2" xfId="33697" xr:uid="{0586A953-0707-4FA9-A43A-9EBE44515A34}"/>
    <cellStyle name="Komma 3 4 2 2 3 2 6 3" xfId="39245" xr:uid="{B150B503-785D-4937-901C-A9A87D91671F}"/>
    <cellStyle name="Komma 3 4 2 2 3 2 7" xfId="17176" xr:uid="{262B19C5-69FD-47AF-B477-0AC6D8FE04A0}"/>
    <cellStyle name="Komma 3 4 2 2 3 2 7 2" xfId="44793" xr:uid="{DF74F2D1-ACF5-496B-9CF4-1806EB56F9EB}"/>
    <cellStyle name="Komma 3 4 2 2 3 2 8" xfId="22804" xr:uid="{73B3B6BD-DCF5-4E1E-9368-B66922D706CC}"/>
    <cellStyle name="Komma 3 4 2 2 3 3" xfId="1055" xr:uid="{8314B951-44D8-4790-A12C-D4384CDDC978}"/>
    <cellStyle name="Komma 3 4 2 2 3 3 2" xfId="3659" xr:uid="{200FC4C0-C760-46C9-874D-DFB2B76CFD96}"/>
    <cellStyle name="Komma 3 4 2 2 3 3 2 2" xfId="9166" xr:uid="{8433DA7A-C927-4D30-BA49-CBB5E9AA5786}"/>
    <cellStyle name="Komma 3 4 2 2 3 3 2 2 2" xfId="31235" xr:uid="{3BEE0DDD-47F7-4A33-9C04-FFF652A65C8F}"/>
    <cellStyle name="Komma 3 4 2 2 3 3 2 3" xfId="14653" xr:uid="{856D1886-8613-42FD-9CEB-EAB84B34971A}"/>
    <cellStyle name="Komma 3 4 2 2 3 3 2 3 2" xfId="36722" xr:uid="{878F2930-D252-4265-A630-49A27C8339AC}"/>
    <cellStyle name="Komma 3 4 2 2 3 3 2 3 3" xfId="42270" xr:uid="{6104D884-3D80-4F26-A90B-847DBD3CDBA1}"/>
    <cellStyle name="Komma 3 4 2 2 3 3 2 4" xfId="20221" xr:uid="{F7EA6EA1-8343-4BA8-B6C0-7B9B78A5D24D}"/>
    <cellStyle name="Komma 3 4 2 2 3 3 2 4 2" xfId="47717" xr:uid="{35FAA400-29EE-4793-90AF-218ABB8895F2}"/>
    <cellStyle name="Komma 3 4 2 2 3 3 2 5" xfId="25728" xr:uid="{E5CF99E1-AE40-4D82-A090-B4E20B83C081}"/>
    <cellStyle name="Komma 3 4 2 2 3 3 3" xfId="6683" xr:uid="{EADB0757-7ABC-47B5-8D18-5E9D3599C882}"/>
    <cellStyle name="Komma 3 4 2 2 3 3 3 2" xfId="28752" xr:uid="{EC210C7B-E9D6-45B9-8305-6130E5B7EBE7}"/>
    <cellStyle name="Komma 3 4 2 2 3 3 4" xfId="12049" xr:uid="{9B61F272-A29D-4C0D-9517-4F88CA3CA15F}"/>
    <cellStyle name="Komma 3 4 2 2 3 3 4 2" xfId="34118" xr:uid="{BD73A6D2-9F4E-4393-B90F-443220FA07EC}"/>
    <cellStyle name="Komma 3 4 2 2 3 3 4 3" xfId="39666" xr:uid="{E789F8C9-8C4C-49F6-9C65-9C5BF0CDC859}"/>
    <cellStyle name="Komma 3 4 2 2 3 3 5" xfId="17617" xr:uid="{BDFEB80D-5D4E-43C1-BBCE-8BFEFF6FD47D}"/>
    <cellStyle name="Komma 3 4 2 2 3 3 5 2" xfId="45234" xr:uid="{1E4638AF-0CF6-4EF8-BE43-6C08D7846460}"/>
    <cellStyle name="Komma 3 4 2 2 3 3 6" xfId="23245" xr:uid="{BE6EAB7A-4CEC-40F4-815D-B81941C2F002}"/>
    <cellStyle name="Komma 3 4 2 2 3 4" xfId="1836" xr:uid="{C6BBCD1C-222C-4D0F-AF08-CAD8A880E17B}"/>
    <cellStyle name="Komma 3 4 2 2 3 4 2" xfId="4440" xr:uid="{23DFE463-404F-4662-A2F5-81E2061D26EC}"/>
    <cellStyle name="Komma 3 4 2 2 3 4 2 2" xfId="9947" xr:uid="{28E10AD2-96FF-4EF1-B287-4B205F3A34D2}"/>
    <cellStyle name="Komma 3 4 2 2 3 4 2 2 2" xfId="32016" xr:uid="{48757314-4544-4EBE-8217-BC6819F6E0BA}"/>
    <cellStyle name="Komma 3 4 2 2 3 4 2 3" xfId="15434" xr:uid="{6A73BD9C-B2D3-4DFB-8216-5CF6ED8694E8}"/>
    <cellStyle name="Komma 3 4 2 2 3 4 2 3 2" xfId="37503" xr:uid="{13E3DEB5-E95A-4381-BB18-71307443D1B4}"/>
    <cellStyle name="Komma 3 4 2 2 3 4 2 3 3" xfId="43051" xr:uid="{63DC27A1-5231-43C2-A1F6-70D478763C70}"/>
    <cellStyle name="Komma 3 4 2 2 3 4 2 4" xfId="21002" xr:uid="{9CE8C1A5-CE0A-42E9-9592-24189235F5F1}"/>
    <cellStyle name="Komma 3 4 2 2 3 4 2 4 2" xfId="48498" xr:uid="{FAE138E3-7869-40DF-ABEB-2AF689F15272}"/>
    <cellStyle name="Komma 3 4 2 2 3 4 2 5" xfId="26509" xr:uid="{1A5C00D1-AC26-44D8-B656-CF31ECB4FFAA}"/>
    <cellStyle name="Komma 3 4 2 2 3 4 3" xfId="7464" xr:uid="{A08D0EA4-0C92-4049-BA15-91BDB2C429E6}"/>
    <cellStyle name="Komma 3 4 2 2 3 4 3 2" xfId="29533" xr:uid="{2933AA1F-775B-4BE4-993C-F37EE1F1FD8B}"/>
    <cellStyle name="Komma 3 4 2 2 3 4 4" xfId="12830" xr:uid="{FA79D60C-4771-4930-8AB5-493A1454B2E2}"/>
    <cellStyle name="Komma 3 4 2 2 3 4 4 2" xfId="34899" xr:uid="{B1F687E1-34CD-4C53-8D1F-59271BDAA229}"/>
    <cellStyle name="Komma 3 4 2 2 3 4 4 3" xfId="40447" xr:uid="{7BC06EB2-7906-4845-951B-770AC35C92FF}"/>
    <cellStyle name="Komma 3 4 2 2 3 4 5" xfId="18398" xr:uid="{346F9CA2-42E6-4A77-990F-0E5123696904}"/>
    <cellStyle name="Komma 3 4 2 2 3 4 5 2" xfId="46015" xr:uid="{B7FA438D-CE03-46C7-A29D-508F9CA38B9B}"/>
    <cellStyle name="Komma 3 4 2 2 3 4 6" xfId="24026" xr:uid="{CBD040A3-8A81-449F-9E04-6F72B2815151}"/>
    <cellStyle name="Komma 3 4 2 2 3 5" xfId="2797" xr:uid="{E713BDB8-BF1D-4E66-A423-6DC0A5143690}"/>
    <cellStyle name="Komma 3 4 2 2 3 5 2" xfId="8385" xr:uid="{5CBFBAAF-D5A2-4EA2-BF60-7D5464468EF3}"/>
    <cellStyle name="Komma 3 4 2 2 3 5 2 2" xfId="30454" xr:uid="{BA4F2CC0-94B5-4108-9BBE-7869737C65DC}"/>
    <cellStyle name="Komma 3 4 2 2 3 5 3" xfId="13791" xr:uid="{FB429828-FA16-42E2-9BB9-CFC46D5C3668}"/>
    <cellStyle name="Komma 3 4 2 2 3 5 3 2" xfId="35860" xr:uid="{700FFCCC-6E3C-480A-984C-A1F33F63000C}"/>
    <cellStyle name="Komma 3 4 2 2 3 5 3 3" xfId="41408" xr:uid="{338DEC4D-EA03-4948-9D07-6D0A58817ADB}"/>
    <cellStyle name="Komma 3 4 2 2 3 5 4" xfId="19359" xr:uid="{0220782B-AD4E-46B6-AE35-C4F6CE3FCF1A}"/>
    <cellStyle name="Komma 3 4 2 2 3 5 4 2" xfId="46936" xr:uid="{CBC13299-B7AE-4C31-A1DD-996870784EA9}"/>
    <cellStyle name="Komma 3 4 2 2 3 5 5" xfId="24947" xr:uid="{C80F1D68-71AC-4AAB-BF34-E19397E9450B}"/>
    <cellStyle name="Komma 3 4 2 2 3 6" xfId="5221" xr:uid="{D7996854-00EE-43FF-8F91-9D03CDF7E8A7}"/>
    <cellStyle name="Komma 3 4 2 2 3 6 2" xfId="10728" xr:uid="{E40CA004-AEAD-434E-83A3-F5A34316AEDA}"/>
    <cellStyle name="Komma 3 4 2 2 3 6 2 2" xfId="32797" xr:uid="{06EABF98-D303-4366-AF58-BB62917A8956}"/>
    <cellStyle name="Komma 3 4 2 2 3 6 3" xfId="16215" xr:uid="{A3B29A7B-FE51-4590-8C8C-A07636AE1E47}"/>
    <cellStyle name="Komma 3 4 2 2 3 6 3 2" xfId="38284" xr:uid="{E993019B-6AE0-417E-8C18-DBB498423383}"/>
    <cellStyle name="Komma 3 4 2 2 3 6 3 3" xfId="43832" xr:uid="{5F2D7605-8CE7-474D-B02B-3839E7504A55}"/>
    <cellStyle name="Komma 3 4 2 2 3 6 4" xfId="21783" xr:uid="{0F996433-697E-4DDD-A0F6-F45AEE6EBDD1}"/>
    <cellStyle name="Komma 3 4 2 2 3 6 4 2" xfId="49279" xr:uid="{CC5F428F-080C-4CDF-9F62-28F41B6CCA02}"/>
    <cellStyle name="Komma 3 4 2 2 3 6 5" xfId="27290" xr:uid="{50949AED-489A-4890-AAAC-1F97E650A821}"/>
    <cellStyle name="Komma 3 4 2 2 3 7" xfId="5821" xr:uid="{3298F0E0-7070-41EE-998F-30B283B4659C}"/>
    <cellStyle name="Komma 3 4 2 2 3 7 2" xfId="27890" xr:uid="{2A9C8F01-6BC0-42BE-A2C2-5871F18CBAE4}"/>
    <cellStyle name="Komma 3 4 2 2 3 8" xfId="11268" xr:uid="{8736A549-7B1A-499F-96F4-0D519D3210F2}"/>
    <cellStyle name="Komma 3 4 2 2 3 8 2" xfId="33337" xr:uid="{AAF37C37-B1E0-4D4E-A0D8-3857D0FDE707}"/>
    <cellStyle name="Komma 3 4 2 2 3 8 3" xfId="38885" xr:uid="{1E5D7BE2-73DE-4229-B49A-C5D45E1C47E2}"/>
    <cellStyle name="Komma 3 4 2 2 3 9" xfId="16755" xr:uid="{F897730F-34F4-4D1C-9885-8BD9722DBCCE}"/>
    <cellStyle name="Komma 3 4 2 2 3 9 2" xfId="44372" xr:uid="{8B997855-8EF5-4594-BE55-029DE88FC935}"/>
    <cellStyle name="Komma 3 4 2 2 4" xfId="272" xr:uid="{B81C6DE4-7617-4EB6-BF6A-89750FE5C3EC}"/>
    <cellStyle name="Komma 3 4 2 2 4 10" xfId="22464" xr:uid="{2EBE2206-9D4D-4B47-BAC1-67696076693D}"/>
    <cellStyle name="Komma 3 4 2 2 4 2" xfId="695" xr:uid="{744C9648-18E2-4DB3-9796-52C3AFD1B566}"/>
    <cellStyle name="Komma 3 4 2 2 4 2 2" xfId="1496" xr:uid="{F07127BC-8BFD-4B50-A972-929C6C82765A}"/>
    <cellStyle name="Komma 3 4 2 2 4 2 2 2" xfId="4100" xr:uid="{074C44C7-8F30-4386-8C94-06744EF15C66}"/>
    <cellStyle name="Komma 3 4 2 2 4 2 2 2 2" xfId="9607" xr:uid="{7A2602FB-E8D7-4287-847A-B9F5A797B763}"/>
    <cellStyle name="Komma 3 4 2 2 4 2 2 2 2 2" xfId="31676" xr:uid="{4B65BA7D-411D-4FE2-BA66-E8038DA9B05A}"/>
    <cellStyle name="Komma 3 4 2 2 4 2 2 2 3" xfId="15094" xr:uid="{F3E043C3-B7CB-4434-9CF2-DC30066F8D99}"/>
    <cellStyle name="Komma 3 4 2 2 4 2 2 2 3 2" xfId="37163" xr:uid="{80847D55-3FC9-44E2-9D19-47F038927D54}"/>
    <cellStyle name="Komma 3 4 2 2 4 2 2 2 3 3" xfId="42711" xr:uid="{E6C89149-7BAE-465D-8993-D9C0E12B4D35}"/>
    <cellStyle name="Komma 3 4 2 2 4 2 2 2 4" xfId="20662" xr:uid="{2D031D2A-159C-4006-9FA4-B51F7346E5D8}"/>
    <cellStyle name="Komma 3 4 2 2 4 2 2 2 4 2" xfId="48158" xr:uid="{260BCB79-0BCD-4758-A653-788F4D5458E3}"/>
    <cellStyle name="Komma 3 4 2 2 4 2 2 2 5" xfId="26169" xr:uid="{5FF495DD-0B08-43E1-8EFB-685FCE26823A}"/>
    <cellStyle name="Komma 3 4 2 2 4 2 2 3" xfId="7124" xr:uid="{A65E30C9-CAD4-4134-8C23-F91AA7812F51}"/>
    <cellStyle name="Komma 3 4 2 2 4 2 2 3 2" xfId="29193" xr:uid="{E5C8BE85-CBFE-4A53-90EE-37091B048CB0}"/>
    <cellStyle name="Komma 3 4 2 2 4 2 2 4" xfId="12490" xr:uid="{61F60719-049E-473C-8BA5-6D0E573FCF42}"/>
    <cellStyle name="Komma 3 4 2 2 4 2 2 4 2" xfId="34559" xr:uid="{CFEAC671-14DE-4339-82F8-C8F60004DFF6}"/>
    <cellStyle name="Komma 3 4 2 2 4 2 2 4 3" xfId="40107" xr:uid="{7EE7893B-2949-41F3-9C09-ECEB8B913725}"/>
    <cellStyle name="Komma 3 4 2 2 4 2 2 5" xfId="18058" xr:uid="{D796FAD9-BEB4-4DC3-B4B4-0ED361F6D1AA}"/>
    <cellStyle name="Komma 3 4 2 2 4 2 2 5 2" xfId="45675" xr:uid="{FE75E129-F4E8-493F-A5F0-7F87DFF45679}"/>
    <cellStyle name="Komma 3 4 2 2 4 2 2 6" xfId="23686" xr:uid="{A275007F-FD91-4BAB-A170-FC8DC1988CDD}"/>
    <cellStyle name="Komma 3 4 2 2 4 2 3" xfId="2277" xr:uid="{36A8CD47-CD8F-4DBA-88FF-B039D66DEBAF}"/>
    <cellStyle name="Komma 3 4 2 2 4 2 3 2" xfId="4881" xr:uid="{B47A39F5-3AE2-411C-8984-289CDC07FDC2}"/>
    <cellStyle name="Komma 3 4 2 2 4 2 3 2 2" xfId="10388" xr:uid="{589C290F-2FC9-4053-BE79-E92516961B7B}"/>
    <cellStyle name="Komma 3 4 2 2 4 2 3 2 2 2" xfId="32457" xr:uid="{9E911340-30E8-49FA-92A4-AB4F84E9BE66}"/>
    <cellStyle name="Komma 3 4 2 2 4 2 3 2 3" xfId="15875" xr:uid="{56991607-4A19-4AE7-90D9-ABB8AAA63386}"/>
    <cellStyle name="Komma 3 4 2 2 4 2 3 2 3 2" xfId="37944" xr:uid="{3E0931C5-3675-4B3E-BD82-7A8C052BB603}"/>
    <cellStyle name="Komma 3 4 2 2 4 2 3 2 3 3" xfId="43492" xr:uid="{0F00486B-BF83-43BE-9133-4339FCF6F71D}"/>
    <cellStyle name="Komma 3 4 2 2 4 2 3 2 4" xfId="21443" xr:uid="{318F6673-6537-40C1-9352-C82E25ECA8C1}"/>
    <cellStyle name="Komma 3 4 2 2 4 2 3 2 4 2" xfId="48939" xr:uid="{CA605C7D-C4BD-451A-8C19-7F2928BE8BB5}"/>
    <cellStyle name="Komma 3 4 2 2 4 2 3 2 5" xfId="26950" xr:uid="{DE3A3361-837F-4854-981E-5F1BE5C873D7}"/>
    <cellStyle name="Komma 3 4 2 2 4 2 3 3" xfId="7905" xr:uid="{B1A08A21-A7D9-493E-B0F2-5425B41F0D25}"/>
    <cellStyle name="Komma 3 4 2 2 4 2 3 3 2" xfId="29974" xr:uid="{0E0CCD50-0FAC-46D0-BBBD-D5E302D3EEAF}"/>
    <cellStyle name="Komma 3 4 2 2 4 2 3 4" xfId="13271" xr:uid="{E7087521-9858-45BF-B8B3-D4821F9D0A95}"/>
    <cellStyle name="Komma 3 4 2 2 4 2 3 4 2" xfId="35340" xr:uid="{202716EB-D30C-4E3A-AF2E-87647C4A87AC}"/>
    <cellStyle name="Komma 3 4 2 2 4 2 3 4 3" xfId="40888" xr:uid="{38DB485F-EF9C-4F2F-A00A-AE5037A9B7AA}"/>
    <cellStyle name="Komma 3 4 2 2 4 2 3 5" xfId="18839" xr:uid="{A0549DCE-9885-4515-8279-A6ACB7C33E63}"/>
    <cellStyle name="Komma 3 4 2 2 4 2 3 5 2" xfId="46456" xr:uid="{7323ECA6-DA6C-43EB-9B51-6297EC75B8CB}"/>
    <cellStyle name="Komma 3 4 2 2 4 2 3 6" xfId="24467" xr:uid="{C2530F19-884B-48DC-A00A-D9FEC701065F}"/>
    <cellStyle name="Komma 3 4 2 2 4 2 4" xfId="3299" xr:uid="{C8FA36B0-A9F6-48BA-A0E6-8CD0A6958775}"/>
    <cellStyle name="Komma 3 4 2 2 4 2 4 2" xfId="8826" xr:uid="{4B0C5420-EC46-45EC-A1D4-FCF4179B7B22}"/>
    <cellStyle name="Komma 3 4 2 2 4 2 4 2 2" xfId="30895" xr:uid="{3D773A45-2FE3-4EF3-94D3-A9C9A78294F8}"/>
    <cellStyle name="Komma 3 4 2 2 4 2 4 3" xfId="14293" xr:uid="{E1B1C123-7181-449E-B2BB-DC4909B3EEEF}"/>
    <cellStyle name="Komma 3 4 2 2 4 2 4 3 2" xfId="36362" xr:uid="{D3A9B080-D3EA-455C-910E-6EEC371C1E9B}"/>
    <cellStyle name="Komma 3 4 2 2 4 2 4 3 3" xfId="41910" xr:uid="{99F7D749-841B-4159-B07F-55B51D2A7D52}"/>
    <cellStyle name="Komma 3 4 2 2 4 2 4 4" xfId="19861" xr:uid="{117709BA-E31F-4699-B98B-5A0F1A80758E}"/>
    <cellStyle name="Komma 3 4 2 2 4 2 4 4 2" xfId="47377" xr:uid="{4C59BE2B-53A4-47AB-903F-91E51A72DADD}"/>
    <cellStyle name="Komma 3 4 2 2 4 2 4 5" xfId="25388" xr:uid="{7C14F014-7F29-4D0F-8A6F-03F37E6817B6}"/>
    <cellStyle name="Komma 3 4 2 2 4 2 5" xfId="6323" xr:uid="{418393E5-D2EC-462A-A826-793F5579DE86}"/>
    <cellStyle name="Komma 3 4 2 2 4 2 5 2" xfId="28392" xr:uid="{1F1D7F28-1D6D-4C87-A67A-07BC10EE6F8F}"/>
    <cellStyle name="Komma 3 4 2 2 4 2 6" xfId="11709" xr:uid="{12218D18-9093-407F-A27D-915A42D1FDFC}"/>
    <cellStyle name="Komma 3 4 2 2 4 2 6 2" xfId="33778" xr:uid="{C6013598-40E1-45F3-91B0-1CEAA60510D5}"/>
    <cellStyle name="Komma 3 4 2 2 4 2 6 3" xfId="39326" xr:uid="{516A342E-D91F-48EA-9932-416E0412E8DA}"/>
    <cellStyle name="Komma 3 4 2 2 4 2 7" xfId="17257" xr:uid="{D4AD4A6B-7C75-4A1A-AA96-0FFB304FDAF7}"/>
    <cellStyle name="Komma 3 4 2 2 4 2 7 2" xfId="44874" xr:uid="{9983F361-0790-463D-B8B9-3ADED729E6BF}"/>
    <cellStyle name="Komma 3 4 2 2 4 2 8" xfId="22885" xr:uid="{76B3A610-B15B-4B78-A068-8CC6CF0B7042}"/>
    <cellStyle name="Komma 3 4 2 2 4 3" xfId="1095" xr:uid="{1A3A58EF-5F08-44A9-A09C-34DB04AFDD84}"/>
    <cellStyle name="Komma 3 4 2 2 4 3 2" xfId="3699" xr:uid="{2B031241-EC29-49B8-B792-8508A3F94867}"/>
    <cellStyle name="Komma 3 4 2 2 4 3 2 2" xfId="9206" xr:uid="{06F452D3-E206-4787-AD32-4140C01F13E1}"/>
    <cellStyle name="Komma 3 4 2 2 4 3 2 2 2" xfId="31275" xr:uid="{CC6D5AD6-8E56-47E2-9FA6-025CD7F70730}"/>
    <cellStyle name="Komma 3 4 2 2 4 3 2 3" xfId="14693" xr:uid="{15376431-AE8E-4FDB-94FB-ADDE0BE7A790}"/>
    <cellStyle name="Komma 3 4 2 2 4 3 2 3 2" xfId="36762" xr:uid="{B3FA6B31-2DF7-47DA-B454-AABA1C09C580}"/>
    <cellStyle name="Komma 3 4 2 2 4 3 2 3 3" xfId="42310" xr:uid="{65486D1D-9274-4294-A821-C8BECE0665D8}"/>
    <cellStyle name="Komma 3 4 2 2 4 3 2 4" xfId="20261" xr:uid="{2C630320-B94D-4DCD-B058-359ACA062544}"/>
    <cellStyle name="Komma 3 4 2 2 4 3 2 4 2" xfId="47757" xr:uid="{BD005CBC-CB79-439B-8267-889AAD689643}"/>
    <cellStyle name="Komma 3 4 2 2 4 3 2 5" xfId="25768" xr:uid="{C2585C5C-8F6E-4722-8C24-487F6A8F2B16}"/>
    <cellStyle name="Komma 3 4 2 2 4 3 3" xfId="6723" xr:uid="{CDEC5E7F-B5CE-47F7-9F5D-63BF72A2D1C5}"/>
    <cellStyle name="Komma 3 4 2 2 4 3 3 2" xfId="28792" xr:uid="{C5507DAD-A97C-4563-A045-9591A5C4268D}"/>
    <cellStyle name="Komma 3 4 2 2 4 3 4" xfId="12089" xr:uid="{79543C6D-09A1-441B-B0EA-D186CC399FE3}"/>
    <cellStyle name="Komma 3 4 2 2 4 3 4 2" xfId="34158" xr:uid="{DEA25900-3689-43FF-B69C-BA268EC499F0}"/>
    <cellStyle name="Komma 3 4 2 2 4 3 4 3" xfId="39706" xr:uid="{1B67C31E-A42C-4175-BF3D-8568852A4A15}"/>
    <cellStyle name="Komma 3 4 2 2 4 3 5" xfId="17657" xr:uid="{75C5535E-2BC3-4E99-AE64-2EB8E1C7E9FB}"/>
    <cellStyle name="Komma 3 4 2 2 4 3 5 2" xfId="45274" xr:uid="{684B38CE-2676-4E7D-84FE-E94FADB9EDC2}"/>
    <cellStyle name="Komma 3 4 2 2 4 3 6" xfId="23285" xr:uid="{B7A1D8BA-A3A4-4C93-976A-3631B01B13F3}"/>
    <cellStyle name="Komma 3 4 2 2 4 4" xfId="1876" xr:uid="{FF9BBAF7-0A00-4B29-855B-46F70F002A9C}"/>
    <cellStyle name="Komma 3 4 2 2 4 4 2" xfId="4480" xr:uid="{DB0ADF90-9336-4C73-A5AB-AA4EF3E082ED}"/>
    <cellStyle name="Komma 3 4 2 2 4 4 2 2" xfId="9987" xr:uid="{E720E9AE-02A4-4EE1-B27B-609222C98382}"/>
    <cellStyle name="Komma 3 4 2 2 4 4 2 2 2" xfId="32056" xr:uid="{529D0B7C-2A60-4CFD-A8D1-29F0208738E1}"/>
    <cellStyle name="Komma 3 4 2 2 4 4 2 3" xfId="15474" xr:uid="{2755C0A2-DBD6-430B-BEE5-27FDF53EB7D9}"/>
    <cellStyle name="Komma 3 4 2 2 4 4 2 3 2" xfId="37543" xr:uid="{3467CA7D-8AC4-46C8-BCB9-F608194AD933}"/>
    <cellStyle name="Komma 3 4 2 2 4 4 2 3 3" xfId="43091" xr:uid="{C7B4C511-1FBF-42AE-94CF-7FFBE5B06D96}"/>
    <cellStyle name="Komma 3 4 2 2 4 4 2 4" xfId="21042" xr:uid="{70A340C9-2DC4-4709-B558-C96510A2BFC4}"/>
    <cellStyle name="Komma 3 4 2 2 4 4 2 4 2" xfId="48538" xr:uid="{A08297B2-8117-4508-AB11-E5B73FF89069}"/>
    <cellStyle name="Komma 3 4 2 2 4 4 2 5" xfId="26549" xr:uid="{0C2B02B7-286E-42E5-A390-368C4E2CFD6C}"/>
    <cellStyle name="Komma 3 4 2 2 4 4 3" xfId="7504" xr:uid="{9237F11F-7182-4AAE-A6A4-8C6E9E7B0FF9}"/>
    <cellStyle name="Komma 3 4 2 2 4 4 3 2" xfId="29573" xr:uid="{B83D114F-2DFA-4F94-B58F-6C4CF0240755}"/>
    <cellStyle name="Komma 3 4 2 2 4 4 4" xfId="12870" xr:uid="{8BA0AE52-65F1-4987-8002-2DAFF5D5BD49}"/>
    <cellStyle name="Komma 3 4 2 2 4 4 4 2" xfId="34939" xr:uid="{E0DE2ED6-F3D8-4596-B922-D1EA08CF8445}"/>
    <cellStyle name="Komma 3 4 2 2 4 4 4 3" xfId="40487" xr:uid="{A85AAEAB-9829-4D99-BA1A-0B7CBA3D4C8B}"/>
    <cellStyle name="Komma 3 4 2 2 4 4 5" xfId="18438" xr:uid="{51C464B8-EB7E-4B4B-BDC9-71FCB9EAB9F6}"/>
    <cellStyle name="Komma 3 4 2 2 4 4 5 2" xfId="46055" xr:uid="{B6FA5385-0274-4A52-B459-0118510B48F3}"/>
    <cellStyle name="Komma 3 4 2 2 4 4 6" xfId="24066" xr:uid="{842285A4-4C64-481A-A412-88249485E9F6}"/>
    <cellStyle name="Komma 3 4 2 2 4 5" xfId="2878" xr:uid="{511F7F10-A328-4C10-BE86-96C2AE59EB22}"/>
    <cellStyle name="Komma 3 4 2 2 4 5 2" xfId="8425" xr:uid="{EABD6F76-1C2F-438E-8C93-419B2620D2C0}"/>
    <cellStyle name="Komma 3 4 2 2 4 5 2 2" xfId="30494" xr:uid="{C82177CC-6950-456E-9553-01D6EBA34CC9}"/>
    <cellStyle name="Komma 3 4 2 2 4 5 3" xfId="13872" xr:uid="{68910054-9974-46AF-94C3-B67352D81821}"/>
    <cellStyle name="Komma 3 4 2 2 4 5 3 2" xfId="35941" xr:uid="{6BEDAA35-E0E3-4F2A-A84E-124F8DAB1FE6}"/>
    <cellStyle name="Komma 3 4 2 2 4 5 3 3" xfId="41489" xr:uid="{E3CDB71A-E881-4D3B-824D-DEAD070F630F}"/>
    <cellStyle name="Komma 3 4 2 2 4 5 4" xfId="19440" xr:uid="{8D17062E-BF80-41DF-A107-E3CDE8E0A182}"/>
    <cellStyle name="Komma 3 4 2 2 4 5 4 2" xfId="46976" xr:uid="{20BE1998-4B0C-46FE-ABF4-7E0E8EA88CC3}"/>
    <cellStyle name="Komma 3 4 2 2 4 5 5" xfId="24987" xr:uid="{9D57E6A0-95E3-4236-AD48-606D1A8C99DE}"/>
    <cellStyle name="Komma 3 4 2 2 4 6" xfId="5261" xr:uid="{943A7748-CC2B-4938-BBE3-9A80B095C8D8}"/>
    <cellStyle name="Komma 3 4 2 2 4 6 2" xfId="10768" xr:uid="{F9EB01CF-D4C8-4C80-AEFE-A84AC1F15D9C}"/>
    <cellStyle name="Komma 3 4 2 2 4 6 2 2" xfId="32837" xr:uid="{213ADC04-3800-42EC-9373-ACC11C01B156}"/>
    <cellStyle name="Komma 3 4 2 2 4 6 3" xfId="16255" xr:uid="{2143B0E1-6D0C-43E1-93A0-52419D960457}"/>
    <cellStyle name="Komma 3 4 2 2 4 6 3 2" xfId="38324" xr:uid="{7368A0DA-BA3C-4FF5-BAFC-083C076C044C}"/>
    <cellStyle name="Komma 3 4 2 2 4 6 3 3" xfId="43872" xr:uid="{A8B28845-19B7-445A-9C78-13BA8C3EBD06}"/>
    <cellStyle name="Komma 3 4 2 2 4 6 4" xfId="21823" xr:uid="{7FDCB752-0E74-4AFC-9ED3-A3B3DCBBCDFB}"/>
    <cellStyle name="Komma 3 4 2 2 4 6 4 2" xfId="49319" xr:uid="{B9938031-BE5A-4FFA-A20A-FEA520A6C4C0}"/>
    <cellStyle name="Komma 3 4 2 2 4 6 5" xfId="27330" xr:uid="{4BD905C4-007F-434E-B8C6-689A5264559B}"/>
    <cellStyle name="Komma 3 4 2 2 4 7" xfId="5902" xr:uid="{E3769859-EB62-4463-BA66-7FF76B010E77}"/>
    <cellStyle name="Komma 3 4 2 2 4 7 2" xfId="27971" xr:uid="{7777290E-6102-4611-A6A3-273C7D13327A}"/>
    <cellStyle name="Komma 3 4 2 2 4 8" xfId="11308" xr:uid="{CCDF74A8-E04E-48C6-A7F2-5FE1BFBC8B77}"/>
    <cellStyle name="Komma 3 4 2 2 4 8 2" xfId="33377" xr:uid="{4FF15F95-0977-4F3D-9EA5-CE47B31DD0AE}"/>
    <cellStyle name="Komma 3 4 2 2 4 8 3" xfId="38925" xr:uid="{ED11AA69-94E5-48E8-AFF3-C3436DD01B13}"/>
    <cellStyle name="Komma 3 4 2 2 4 9" xfId="16836" xr:uid="{B999D29E-6A8B-4D7C-B0DF-2CD6AC05EAB4}"/>
    <cellStyle name="Komma 3 4 2 2 4 9 2" xfId="44453" xr:uid="{38A3CCA4-492D-4B75-98F0-9BF5605F0BF1}"/>
    <cellStyle name="Komma 3 4 2 2 5" xfId="312" xr:uid="{0E39161E-FDDB-4168-B8E1-E19C67588EB1}"/>
    <cellStyle name="Komma 3 4 2 2 5 10" xfId="22504" xr:uid="{0AE187F9-5B27-43F5-85C9-118FE8F98CB4}"/>
    <cellStyle name="Komma 3 4 2 2 5 2" xfId="735" xr:uid="{19A204F6-AB7F-4A9D-AB9D-FA3BF6B13A75}"/>
    <cellStyle name="Komma 3 4 2 2 5 2 2" xfId="1536" xr:uid="{5AC1FE21-5CFF-4552-8913-F2976ABEDA6A}"/>
    <cellStyle name="Komma 3 4 2 2 5 2 2 2" xfId="4140" xr:uid="{180019FC-780D-4549-908C-30D0158D6C9B}"/>
    <cellStyle name="Komma 3 4 2 2 5 2 2 2 2" xfId="9647" xr:uid="{BF80FA40-35DC-4565-9AD4-9409BC6393D4}"/>
    <cellStyle name="Komma 3 4 2 2 5 2 2 2 2 2" xfId="31716" xr:uid="{38C8BE1F-0160-4075-AE9E-C6530CF27583}"/>
    <cellStyle name="Komma 3 4 2 2 5 2 2 2 3" xfId="15134" xr:uid="{FC6AE0C4-8D08-43E0-BFB0-F89A4E4C65D2}"/>
    <cellStyle name="Komma 3 4 2 2 5 2 2 2 3 2" xfId="37203" xr:uid="{82B573FC-35D5-4C05-9375-196F82AC084C}"/>
    <cellStyle name="Komma 3 4 2 2 5 2 2 2 3 3" xfId="42751" xr:uid="{03BD599F-78CD-4AA6-A063-7A32A3D43C95}"/>
    <cellStyle name="Komma 3 4 2 2 5 2 2 2 4" xfId="20702" xr:uid="{4B20710C-A706-407A-8C16-872CD5A509F6}"/>
    <cellStyle name="Komma 3 4 2 2 5 2 2 2 4 2" xfId="48198" xr:uid="{8F77CE71-ED17-4658-A506-59B3D23A2077}"/>
    <cellStyle name="Komma 3 4 2 2 5 2 2 2 5" xfId="26209" xr:uid="{34EEED6D-25F3-4C68-9FA3-F844E348A8BB}"/>
    <cellStyle name="Komma 3 4 2 2 5 2 2 3" xfId="7164" xr:uid="{19D02E7D-FCEB-4A33-9844-85C346D66BD3}"/>
    <cellStyle name="Komma 3 4 2 2 5 2 2 3 2" xfId="29233" xr:uid="{49479556-4540-41FC-86B3-C0B416A29383}"/>
    <cellStyle name="Komma 3 4 2 2 5 2 2 4" xfId="12530" xr:uid="{F438173E-7FD9-49F0-A2EE-554869228F11}"/>
    <cellStyle name="Komma 3 4 2 2 5 2 2 4 2" xfId="34599" xr:uid="{3387F92A-6EE1-4F75-ACFB-FED5E768B137}"/>
    <cellStyle name="Komma 3 4 2 2 5 2 2 4 3" xfId="40147" xr:uid="{4275CA8A-FDDF-44C1-A34B-E8DCD33D27AC}"/>
    <cellStyle name="Komma 3 4 2 2 5 2 2 5" xfId="18098" xr:uid="{5580AEE7-FDAF-4A2D-AF7E-E817F15FE350}"/>
    <cellStyle name="Komma 3 4 2 2 5 2 2 5 2" xfId="45715" xr:uid="{E1C25C14-6ACD-4521-B6C3-0E5F4E2C28F7}"/>
    <cellStyle name="Komma 3 4 2 2 5 2 2 6" xfId="23726" xr:uid="{74507A39-60CB-4398-9867-11CF9674C618}"/>
    <cellStyle name="Komma 3 4 2 2 5 2 3" xfId="2317" xr:uid="{53EC6706-9E1D-4FFD-9368-97F9ED029655}"/>
    <cellStyle name="Komma 3 4 2 2 5 2 3 2" xfId="4921" xr:uid="{FBBE1F43-63B2-4335-AD68-901A47257DA7}"/>
    <cellStyle name="Komma 3 4 2 2 5 2 3 2 2" xfId="10428" xr:uid="{52C64795-2B4A-4528-A1E5-AD7FB5D94E89}"/>
    <cellStyle name="Komma 3 4 2 2 5 2 3 2 2 2" xfId="32497" xr:uid="{7ECD6D5E-4D48-45BE-A7B2-29BDE633B9CE}"/>
    <cellStyle name="Komma 3 4 2 2 5 2 3 2 3" xfId="15915" xr:uid="{DEF2473D-0F87-48EB-A781-1ED756E6F80E}"/>
    <cellStyle name="Komma 3 4 2 2 5 2 3 2 3 2" xfId="37984" xr:uid="{E715BD11-6D04-4F84-96F9-DFEB91847E6C}"/>
    <cellStyle name="Komma 3 4 2 2 5 2 3 2 3 3" xfId="43532" xr:uid="{AE677F9D-B055-42D4-B3B7-5D5F6718E7D9}"/>
    <cellStyle name="Komma 3 4 2 2 5 2 3 2 4" xfId="21483" xr:uid="{B39BB91B-661C-4AFD-A157-784E05E399B9}"/>
    <cellStyle name="Komma 3 4 2 2 5 2 3 2 4 2" xfId="48979" xr:uid="{33D26EAB-595E-463C-9C11-08BE60938C40}"/>
    <cellStyle name="Komma 3 4 2 2 5 2 3 2 5" xfId="26990" xr:uid="{37317A60-1D81-4D84-A65D-9FB16A82E494}"/>
    <cellStyle name="Komma 3 4 2 2 5 2 3 3" xfId="7945" xr:uid="{45FF974E-6623-4DC2-958C-151143995BFE}"/>
    <cellStyle name="Komma 3 4 2 2 5 2 3 3 2" xfId="30014" xr:uid="{A869A53F-1138-4505-B974-328750E4C784}"/>
    <cellStyle name="Komma 3 4 2 2 5 2 3 4" xfId="13311" xr:uid="{73F05AAE-6D47-44E3-AF5A-20C43D6B220A}"/>
    <cellStyle name="Komma 3 4 2 2 5 2 3 4 2" xfId="35380" xr:uid="{A43D9781-068A-47A9-AD17-FB644D667058}"/>
    <cellStyle name="Komma 3 4 2 2 5 2 3 4 3" xfId="40928" xr:uid="{32973B97-837D-4AED-9781-8ECCC34DC529}"/>
    <cellStyle name="Komma 3 4 2 2 5 2 3 5" xfId="18879" xr:uid="{E5B2AEE3-6444-4CA8-94AE-A1A10DE07D38}"/>
    <cellStyle name="Komma 3 4 2 2 5 2 3 5 2" xfId="46496" xr:uid="{EF0E23F2-13C4-40C5-A868-74C4BA1E75E7}"/>
    <cellStyle name="Komma 3 4 2 2 5 2 3 6" xfId="24507" xr:uid="{7E0F5F09-72A6-4DA2-8DB3-4DD1266D20FA}"/>
    <cellStyle name="Komma 3 4 2 2 5 2 4" xfId="3339" xr:uid="{F7237702-D96C-4381-9CC4-0F633E7ECFA6}"/>
    <cellStyle name="Komma 3 4 2 2 5 2 4 2" xfId="8866" xr:uid="{DD67D062-9650-4A5C-BAE4-EC2B563F3216}"/>
    <cellStyle name="Komma 3 4 2 2 5 2 4 2 2" xfId="30935" xr:uid="{A8869B6E-8823-4D40-86DD-76FD7ED01CFE}"/>
    <cellStyle name="Komma 3 4 2 2 5 2 4 3" xfId="14333" xr:uid="{B666CD97-CEB4-4B7B-AE73-CBDA0C6C20D4}"/>
    <cellStyle name="Komma 3 4 2 2 5 2 4 3 2" xfId="36402" xr:uid="{1B75294A-5336-4BED-A71A-EE6204A659A7}"/>
    <cellStyle name="Komma 3 4 2 2 5 2 4 3 3" xfId="41950" xr:uid="{EBCCFABB-6858-4D30-88BC-8F1CB121E113}"/>
    <cellStyle name="Komma 3 4 2 2 5 2 4 4" xfId="19901" xr:uid="{06336334-C62A-4572-B2D7-D0B9985D3B96}"/>
    <cellStyle name="Komma 3 4 2 2 5 2 4 4 2" xfId="47417" xr:uid="{26094305-9F9E-4017-A6A4-EF626A88D7A2}"/>
    <cellStyle name="Komma 3 4 2 2 5 2 4 5" xfId="25428" xr:uid="{54E4CDCC-FFD7-4426-A25C-34F48445684F}"/>
    <cellStyle name="Komma 3 4 2 2 5 2 5" xfId="6363" xr:uid="{1A769359-4CC5-4FCC-BE3E-830CCEC0C7D7}"/>
    <cellStyle name="Komma 3 4 2 2 5 2 5 2" xfId="28432" xr:uid="{4609D347-A767-4B42-A6DC-B85F1DEDD830}"/>
    <cellStyle name="Komma 3 4 2 2 5 2 6" xfId="11749" xr:uid="{AC0FCDF1-9067-456E-8776-EC2D8C68D99F}"/>
    <cellStyle name="Komma 3 4 2 2 5 2 6 2" xfId="33818" xr:uid="{51680023-84F7-4755-815E-0E09227A58D5}"/>
    <cellStyle name="Komma 3 4 2 2 5 2 6 3" xfId="39366" xr:uid="{B0F2E162-4B84-4629-9BC5-35F4E4E79270}"/>
    <cellStyle name="Komma 3 4 2 2 5 2 7" xfId="17297" xr:uid="{E9DC30A0-36E9-4207-BD25-F8D9A8BC22B0}"/>
    <cellStyle name="Komma 3 4 2 2 5 2 7 2" xfId="44914" xr:uid="{67E52E5A-3417-45DB-ADB5-BDFC42AB76FA}"/>
    <cellStyle name="Komma 3 4 2 2 5 2 8" xfId="22925" xr:uid="{9A1479DC-FC7B-49C4-AF20-92CD7EEEEF93}"/>
    <cellStyle name="Komma 3 4 2 2 5 3" xfId="1135" xr:uid="{B7A587E4-7904-4D2C-B45E-EC8DF260C1A9}"/>
    <cellStyle name="Komma 3 4 2 2 5 3 2" xfId="3739" xr:uid="{8EF91787-59A1-4602-A8E6-EE8BB59E6314}"/>
    <cellStyle name="Komma 3 4 2 2 5 3 2 2" xfId="9246" xr:uid="{45F43CBE-CB52-4455-9D89-65E475CDDC1B}"/>
    <cellStyle name="Komma 3 4 2 2 5 3 2 2 2" xfId="31315" xr:uid="{B1BE23C9-B042-425D-8370-BCFD497059D2}"/>
    <cellStyle name="Komma 3 4 2 2 5 3 2 3" xfId="14733" xr:uid="{5B063515-89D8-4409-8A7E-A18B97F1F227}"/>
    <cellStyle name="Komma 3 4 2 2 5 3 2 3 2" xfId="36802" xr:uid="{2D8C8F21-7192-4EDE-A0E9-E3DAEE26B66D}"/>
    <cellStyle name="Komma 3 4 2 2 5 3 2 3 3" xfId="42350" xr:uid="{F0FE3D9C-A54D-4A04-B28E-5A90ACE476D8}"/>
    <cellStyle name="Komma 3 4 2 2 5 3 2 4" xfId="20301" xr:uid="{F9831914-F699-4C7C-941D-6FE954802596}"/>
    <cellStyle name="Komma 3 4 2 2 5 3 2 4 2" xfId="47797" xr:uid="{9F63532C-F527-4F49-8C7D-DC91C1055608}"/>
    <cellStyle name="Komma 3 4 2 2 5 3 2 5" xfId="25808" xr:uid="{245E3D69-2E4C-4A8C-9223-E4D5835244D7}"/>
    <cellStyle name="Komma 3 4 2 2 5 3 3" xfId="6763" xr:uid="{40346543-AA01-4E1C-8976-74205D46AF76}"/>
    <cellStyle name="Komma 3 4 2 2 5 3 3 2" xfId="28832" xr:uid="{5A690BE5-1D28-4BFE-992F-53F3F717C308}"/>
    <cellStyle name="Komma 3 4 2 2 5 3 4" xfId="12129" xr:uid="{13835746-7C99-48FF-8636-C0E847030699}"/>
    <cellStyle name="Komma 3 4 2 2 5 3 4 2" xfId="34198" xr:uid="{3DF69A43-4DBC-4DDE-982E-0D4EB96C47F2}"/>
    <cellStyle name="Komma 3 4 2 2 5 3 4 3" xfId="39746" xr:uid="{A60FA504-C3B1-4575-B631-71A1D63ED02F}"/>
    <cellStyle name="Komma 3 4 2 2 5 3 5" xfId="17697" xr:uid="{75289ABF-6F9B-4CC7-AC1F-D95CC6CEE568}"/>
    <cellStyle name="Komma 3 4 2 2 5 3 5 2" xfId="45314" xr:uid="{E4AA1662-950A-46FD-8230-2158960CD19A}"/>
    <cellStyle name="Komma 3 4 2 2 5 3 6" xfId="23325" xr:uid="{391369CE-F27A-43DA-8D53-2E059B24C42E}"/>
    <cellStyle name="Komma 3 4 2 2 5 4" xfId="1916" xr:uid="{DD2D9B8A-7E7A-46DC-848A-CD46F8E830AC}"/>
    <cellStyle name="Komma 3 4 2 2 5 4 2" xfId="4520" xr:uid="{A9557B0D-A437-4575-99F9-9CB004FBD1AD}"/>
    <cellStyle name="Komma 3 4 2 2 5 4 2 2" xfId="10027" xr:uid="{75AB4988-9217-485B-B988-348BDF1D751E}"/>
    <cellStyle name="Komma 3 4 2 2 5 4 2 2 2" xfId="32096" xr:uid="{1D48D5B2-EBFC-4BCD-BC82-4BDD66A62DA4}"/>
    <cellStyle name="Komma 3 4 2 2 5 4 2 3" xfId="15514" xr:uid="{465190F4-D681-420F-808E-FAC3E5A0294F}"/>
    <cellStyle name="Komma 3 4 2 2 5 4 2 3 2" xfId="37583" xr:uid="{DB667918-D72C-4D4E-A1D6-EDCF32AF91C2}"/>
    <cellStyle name="Komma 3 4 2 2 5 4 2 3 3" xfId="43131" xr:uid="{E64B35B1-89EA-450E-895D-E7274EA20FC7}"/>
    <cellStyle name="Komma 3 4 2 2 5 4 2 4" xfId="21082" xr:uid="{4D5C9829-3D50-4148-9216-1D6851419C50}"/>
    <cellStyle name="Komma 3 4 2 2 5 4 2 4 2" xfId="48578" xr:uid="{AB8E767D-4C1F-4979-9258-E232BE5C0D17}"/>
    <cellStyle name="Komma 3 4 2 2 5 4 2 5" xfId="26589" xr:uid="{1D7E2F3A-E823-4789-95F0-9D402773E1AB}"/>
    <cellStyle name="Komma 3 4 2 2 5 4 3" xfId="7544" xr:uid="{3FA9AABE-1D63-4470-9CA5-18445DD5764A}"/>
    <cellStyle name="Komma 3 4 2 2 5 4 3 2" xfId="29613" xr:uid="{45CE3749-DABA-4303-B250-546AF843813F}"/>
    <cellStyle name="Komma 3 4 2 2 5 4 4" xfId="12910" xr:uid="{AFF296E6-424E-4008-B4CD-9E22FCE03FFF}"/>
    <cellStyle name="Komma 3 4 2 2 5 4 4 2" xfId="34979" xr:uid="{2AEAFEBA-F2DE-42F9-82D9-A4EFFDB200D8}"/>
    <cellStyle name="Komma 3 4 2 2 5 4 4 3" xfId="40527" xr:uid="{03B4516D-518C-4732-9AF5-7308F5AA9DE0}"/>
    <cellStyle name="Komma 3 4 2 2 5 4 5" xfId="18478" xr:uid="{D4B3BD19-B652-4BBC-A4A5-7D61964824F4}"/>
    <cellStyle name="Komma 3 4 2 2 5 4 5 2" xfId="46095" xr:uid="{50AE9C02-BD3C-4291-A230-B7498637AE75}"/>
    <cellStyle name="Komma 3 4 2 2 5 4 6" xfId="24106" xr:uid="{0F63F43F-F4F4-49FF-AB5C-CDFBAED32433}"/>
    <cellStyle name="Komma 3 4 2 2 5 5" xfId="2918" xr:uid="{08A2F97B-970A-4F00-94DC-028A8B3F29E6}"/>
    <cellStyle name="Komma 3 4 2 2 5 5 2" xfId="8465" xr:uid="{D06643C4-2701-4D9E-BA2E-36454A941356}"/>
    <cellStyle name="Komma 3 4 2 2 5 5 2 2" xfId="30534" xr:uid="{A4A6EE03-6DCB-49FC-BBB7-BFCBEA63031F}"/>
    <cellStyle name="Komma 3 4 2 2 5 5 3" xfId="13912" xr:uid="{77A7A690-F1D7-43F6-A716-3755B5B4100C}"/>
    <cellStyle name="Komma 3 4 2 2 5 5 3 2" xfId="35981" xr:uid="{127064DE-830A-4572-A7C8-1FAB1685DCD9}"/>
    <cellStyle name="Komma 3 4 2 2 5 5 3 3" xfId="41529" xr:uid="{66568ED3-5F80-4E9E-B974-71CC05C514B7}"/>
    <cellStyle name="Komma 3 4 2 2 5 5 4" xfId="19480" xr:uid="{EFBF8C3D-C666-4C1F-B48F-E0DDED4D5BA8}"/>
    <cellStyle name="Komma 3 4 2 2 5 5 4 2" xfId="47016" xr:uid="{0FD872F9-2F96-423C-9F97-98C05BFADE83}"/>
    <cellStyle name="Komma 3 4 2 2 5 5 5" xfId="25027" xr:uid="{96E34B8E-D19A-49EA-9E16-42A363CE207B}"/>
    <cellStyle name="Komma 3 4 2 2 5 6" xfId="5301" xr:uid="{72423515-C9E0-44DD-A62A-7B74F4E125CB}"/>
    <cellStyle name="Komma 3 4 2 2 5 6 2" xfId="10808" xr:uid="{1FA21442-214E-476E-AD3B-A210FD514109}"/>
    <cellStyle name="Komma 3 4 2 2 5 6 2 2" xfId="32877" xr:uid="{918C1773-6D0F-4FDB-A373-3F3F64A9B9EE}"/>
    <cellStyle name="Komma 3 4 2 2 5 6 3" xfId="16295" xr:uid="{E60924BE-E039-4C12-83F5-5585D3DBE409}"/>
    <cellStyle name="Komma 3 4 2 2 5 6 3 2" xfId="38364" xr:uid="{5FC8A253-80C9-4FD8-B0B2-6A2C45C04DE7}"/>
    <cellStyle name="Komma 3 4 2 2 5 6 3 3" xfId="43912" xr:uid="{250DDFEB-84A3-46F9-8650-A08B769B005D}"/>
    <cellStyle name="Komma 3 4 2 2 5 6 4" xfId="21863" xr:uid="{8C9086AB-3C4A-4587-9B29-13ED31E8DCE9}"/>
    <cellStyle name="Komma 3 4 2 2 5 6 4 2" xfId="49359" xr:uid="{8BE00442-F823-4567-91EA-54FA7BEF7EA7}"/>
    <cellStyle name="Komma 3 4 2 2 5 6 5" xfId="27370" xr:uid="{C392A464-A55F-4D37-A31F-A4E74B45BE1C}"/>
    <cellStyle name="Komma 3 4 2 2 5 7" xfId="5942" xr:uid="{A7166DDF-F1C4-453E-B1D8-6662764622D5}"/>
    <cellStyle name="Komma 3 4 2 2 5 7 2" xfId="28011" xr:uid="{3DF9D5E0-3B05-44A0-8D75-459BBE021B05}"/>
    <cellStyle name="Komma 3 4 2 2 5 8" xfId="11348" xr:uid="{DF3FB559-658A-4784-8362-8073B1C92E0C}"/>
    <cellStyle name="Komma 3 4 2 2 5 8 2" xfId="33417" xr:uid="{839E36FD-95FD-4099-914D-21CEA4DFBFFA}"/>
    <cellStyle name="Komma 3 4 2 2 5 8 3" xfId="38965" xr:uid="{1230FE95-E678-42C8-BC93-130DAA5D7767}"/>
    <cellStyle name="Komma 3 4 2 2 5 9" xfId="16876" xr:uid="{0BE44655-7391-4CD4-87DE-8DE81A05D4C7}"/>
    <cellStyle name="Komma 3 4 2 2 5 9 2" xfId="44493" xr:uid="{CAC75706-D9ED-4446-A566-7C1B108C1940}"/>
    <cellStyle name="Komma 3 4 2 2 6" xfId="372" xr:uid="{A9B2DB9A-D28C-444B-9DE2-18D00E30A218}"/>
    <cellStyle name="Komma 3 4 2 2 6 10" xfId="22564" xr:uid="{55A7A1A1-3B45-4CB8-8EF1-4CAF81FED7BB}"/>
    <cellStyle name="Komma 3 4 2 2 6 2" xfId="795" xr:uid="{6B074B7E-FFFC-4CCB-A649-5EE78299DFFC}"/>
    <cellStyle name="Komma 3 4 2 2 6 2 2" xfId="1596" xr:uid="{983D0AB8-03BA-415D-AF99-38806C41EFCC}"/>
    <cellStyle name="Komma 3 4 2 2 6 2 2 2" xfId="4200" xr:uid="{92E6977B-0692-4626-BE38-54F30419DFBE}"/>
    <cellStyle name="Komma 3 4 2 2 6 2 2 2 2" xfId="9707" xr:uid="{4D835C41-4897-4097-B485-951CEA780AD2}"/>
    <cellStyle name="Komma 3 4 2 2 6 2 2 2 2 2" xfId="31776" xr:uid="{D86DD606-9B89-4720-A8F1-63EA7A8F4DF3}"/>
    <cellStyle name="Komma 3 4 2 2 6 2 2 2 3" xfId="15194" xr:uid="{44C67F18-54BE-4C57-96DB-E8FCBF010038}"/>
    <cellStyle name="Komma 3 4 2 2 6 2 2 2 3 2" xfId="37263" xr:uid="{23CB86C2-AF5F-4E8C-981A-2918B442DE79}"/>
    <cellStyle name="Komma 3 4 2 2 6 2 2 2 3 3" xfId="42811" xr:uid="{FF11E41F-4C42-43BF-8033-FEBBFA049DDB}"/>
    <cellStyle name="Komma 3 4 2 2 6 2 2 2 4" xfId="20762" xr:uid="{60849718-A7A9-4DFC-A3B7-74A3705E4F7A}"/>
    <cellStyle name="Komma 3 4 2 2 6 2 2 2 4 2" xfId="48258" xr:uid="{1DDF78BA-04BA-4726-8B58-E00C313EDF57}"/>
    <cellStyle name="Komma 3 4 2 2 6 2 2 2 5" xfId="26269" xr:uid="{D124115D-9D5D-40D7-A70E-BAFA3F8D75B8}"/>
    <cellStyle name="Komma 3 4 2 2 6 2 2 3" xfId="7224" xr:uid="{4713EEA6-0616-4C6D-87FB-476515B51E61}"/>
    <cellStyle name="Komma 3 4 2 2 6 2 2 3 2" xfId="29293" xr:uid="{9D7F3436-D5F0-46F6-B4A2-1F2F30B5D234}"/>
    <cellStyle name="Komma 3 4 2 2 6 2 2 4" xfId="12590" xr:uid="{4E8CBBD2-F93E-4388-917C-CB480E77F044}"/>
    <cellStyle name="Komma 3 4 2 2 6 2 2 4 2" xfId="34659" xr:uid="{0355A1EA-82E0-4626-9F68-BD7C2CC60267}"/>
    <cellStyle name="Komma 3 4 2 2 6 2 2 4 3" xfId="40207" xr:uid="{57B6C5B2-6960-48F2-93CA-BC4B1C9709F0}"/>
    <cellStyle name="Komma 3 4 2 2 6 2 2 5" xfId="18158" xr:uid="{1F724EC0-7A2C-41C4-BE68-ABD8F9A7DD9D}"/>
    <cellStyle name="Komma 3 4 2 2 6 2 2 5 2" xfId="45775" xr:uid="{085F39BC-0CE9-4922-BFE2-7FB068DB51A5}"/>
    <cellStyle name="Komma 3 4 2 2 6 2 2 6" xfId="23786" xr:uid="{03343311-0D84-4031-AADB-EB4CA81ED269}"/>
    <cellStyle name="Komma 3 4 2 2 6 2 3" xfId="2377" xr:uid="{83CBE6D2-AA3E-4943-819E-09FAAA9316C5}"/>
    <cellStyle name="Komma 3 4 2 2 6 2 3 2" xfId="4981" xr:uid="{E83650E2-8842-487F-892E-5EFD4B7CC807}"/>
    <cellStyle name="Komma 3 4 2 2 6 2 3 2 2" xfId="10488" xr:uid="{E28A3BBB-EE3E-4B1B-8DC1-EFB931332C0B}"/>
    <cellStyle name="Komma 3 4 2 2 6 2 3 2 2 2" xfId="32557" xr:uid="{872AB17F-5EEE-4CE3-BA4D-AE44D98250F6}"/>
    <cellStyle name="Komma 3 4 2 2 6 2 3 2 3" xfId="15975" xr:uid="{6770EE8C-805D-44ED-9500-0481C559328F}"/>
    <cellStyle name="Komma 3 4 2 2 6 2 3 2 3 2" xfId="38044" xr:uid="{0F1C15CD-310A-417C-B880-14D6D1623909}"/>
    <cellStyle name="Komma 3 4 2 2 6 2 3 2 3 3" xfId="43592" xr:uid="{6DC60EA2-0DF5-4039-AD6B-68A07FAD5523}"/>
    <cellStyle name="Komma 3 4 2 2 6 2 3 2 4" xfId="21543" xr:uid="{3C37E73E-3DD0-4B3E-AB51-5E3BE4FA1418}"/>
    <cellStyle name="Komma 3 4 2 2 6 2 3 2 4 2" xfId="49039" xr:uid="{419849F9-C82D-4EE5-AC93-39071B2CA164}"/>
    <cellStyle name="Komma 3 4 2 2 6 2 3 2 5" xfId="27050" xr:uid="{189B63F0-555A-4E53-8BCD-A72A43C5FB2A}"/>
    <cellStyle name="Komma 3 4 2 2 6 2 3 3" xfId="8005" xr:uid="{7D17C8AB-6F05-4C03-9E34-5FD9EB39BDA9}"/>
    <cellStyle name="Komma 3 4 2 2 6 2 3 3 2" xfId="30074" xr:uid="{C829A1EE-3A95-4CC5-8F84-9560932BE771}"/>
    <cellStyle name="Komma 3 4 2 2 6 2 3 4" xfId="13371" xr:uid="{D3EA1956-D089-4646-A3CB-2EA585C09D89}"/>
    <cellStyle name="Komma 3 4 2 2 6 2 3 4 2" xfId="35440" xr:uid="{584B5165-9555-42AF-9B12-FDDEABB355B6}"/>
    <cellStyle name="Komma 3 4 2 2 6 2 3 4 3" xfId="40988" xr:uid="{41D8F1DF-C419-4262-A906-D110E1F9367F}"/>
    <cellStyle name="Komma 3 4 2 2 6 2 3 5" xfId="18939" xr:uid="{8F6B33A8-B0E3-4DBD-A44F-5545CA48A048}"/>
    <cellStyle name="Komma 3 4 2 2 6 2 3 5 2" xfId="46556" xr:uid="{3EBF7366-A86A-4199-93CB-003CB5CA6334}"/>
    <cellStyle name="Komma 3 4 2 2 6 2 3 6" xfId="24567" xr:uid="{8C3F27D3-31AC-4E83-BECC-F8A8F07036B6}"/>
    <cellStyle name="Komma 3 4 2 2 6 2 4" xfId="3399" xr:uid="{664574DD-51A1-4A95-AA36-658CB38482BC}"/>
    <cellStyle name="Komma 3 4 2 2 6 2 4 2" xfId="8926" xr:uid="{EECF5064-716C-473F-8D9D-832E03F81FE8}"/>
    <cellStyle name="Komma 3 4 2 2 6 2 4 2 2" xfId="30995" xr:uid="{02666773-580D-4912-8809-B230BE22F111}"/>
    <cellStyle name="Komma 3 4 2 2 6 2 4 3" xfId="14393" xr:uid="{FE775DFE-C95A-4C1C-BE51-F1CFD0BDF8A6}"/>
    <cellStyle name="Komma 3 4 2 2 6 2 4 3 2" xfId="36462" xr:uid="{0F7EDB41-2975-4CF7-A48E-DE6FE667297C}"/>
    <cellStyle name="Komma 3 4 2 2 6 2 4 3 3" xfId="42010" xr:uid="{E89CE0DB-9E87-4EE7-9EC0-BB7ABE8972EC}"/>
    <cellStyle name="Komma 3 4 2 2 6 2 4 4" xfId="19961" xr:uid="{E5886EE3-B42D-476D-A964-7A3840E69D5C}"/>
    <cellStyle name="Komma 3 4 2 2 6 2 4 4 2" xfId="47477" xr:uid="{99A2CA8F-1DC0-46FD-979F-8BCDFE4677CD}"/>
    <cellStyle name="Komma 3 4 2 2 6 2 4 5" xfId="25488" xr:uid="{D2F91040-06A0-4B90-8F8A-CD1FB2AD9C7C}"/>
    <cellStyle name="Komma 3 4 2 2 6 2 5" xfId="6423" xr:uid="{749CC4F9-42D4-4A92-AAB0-6040CB98336E}"/>
    <cellStyle name="Komma 3 4 2 2 6 2 5 2" xfId="28492" xr:uid="{3B6A990C-476E-4A2B-8906-C8738628D67A}"/>
    <cellStyle name="Komma 3 4 2 2 6 2 6" xfId="11809" xr:uid="{F57CAAE0-AC07-4BDA-A6F9-4BB31EDC6C14}"/>
    <cellStyle name="Komma 3 4 2 2 6 2 6 2" xfId="33878" xr:uid="{FBF48DB1-19BC-47C9-BCF6-F648A534EBC2}"/>
    <cellStyle name="Komma 3 4 2 2 6 2 6 3" xfId="39426" xr:uid="{E2A5D075-A4B5-4739-9F77-548E57444839}"/>
    <cellStyle name="Komma 3 4 2 2 6 2 7" xfId="17357" xr:uid="{8C624708-F1A2-4053-8238-A15131B7B521}"/>
    <cellStyle name="Komma 3 4 2 2 6 2 7 2" xfId="44974" xr:uid="{143DEAD0-4BF1-43B5-B088-E59F29B5295C}"/>
    <cellStyle name="Komma 3 4 2 2 6 2 8" xfId="22985" xr:uid="{1BF952D0-FFB2-4EBE-9506-5D7241C51DE7}"/>
    <cellStyle name="Komma 3 4 2 2 6 3" xfId="1175" xr:uid="{C8FA0645-4E93-474F-A82A-CA41D18BC4DC}"/>
    <cellStyle name="Komma 3 4 2 2 6 3 2" xfId="3779" xr:uid="{CE90698D-BA78-4262-BD6B-ED915FF5EAAE}"/>
    <cellStyle name="Komma 3 4 2 2 6 3 2 2" xfId="9286" xr:uid="{611A32D6-5630-4D25-9B75-ED3CA20EF6C9}"/>
    <cellStyle name="Komma 3 4 2 2 6 3 2 2 2" xfId="31355" xr:uid="{DA128383-A01B-4802-AE9F-344FD03D23A7}"/>
    <cellStyle name="Komma 3 4 2 2 6 3 2 3" xfId="14773" xr:uid="{0D88AACD-EAFE-446E-AC5B-7D200512B203}"/>
    <cellStyle name="Komma 3 4 2 2 6 3 2 3 2" xfId="36842" xr:uid="{549032B9-E671-4747-AADC-3094EF0804EE}"/>
    <cellStyle name="Komma 3 4 2 2 6 3 2 3 3" xfId="42390" xr:uid="{F28E520C-41A1-48CD-88EE-140359890D34}"/>
    <cellStyle name="Komma 3 4 2 2 6 3 2 4" xfId="20341" xr:uid="{017954C5-0F59-4C81-8722-5E0B0523CD32}"/>
    <cellStyle name="Komma 3 4 2 2 6 3 2 4 2" xfId="47837" xr:uid="{E60292EA-1915-4D0C-9CF9-15BB9EA32DA9}"/>
    <cellStyle name="Komma 3 4 2 2 6 3 2 5" xfId="25848" xr:uid="{41F0761C-05E2-45D4-B4AD-509759223653}"/>
    <cellStyle name="Komma 3 4 2 2 6 3 3" xfId="6803" xr:uid="{3799CF99-A18B-4298-83B2-09CBC98283FD}"/>
    <cellStyle name="Komma 3 4 2 2 6 3 3 2" xfId="28872" xr:uid="{F4114091-AE2E-451E-A05A-ECB8E11F8895}"/>
    <cellStyle name="Komma 3 4 2 2 6 3 4" xfId="12169" xr:uid="{80F1ECB9-91AC-4F57-A881-127E849C774F}"/>
    <cellStyle name="Komma 3 4 2 2 6 3 4 2" xfId="34238" xr:uid="{9D7D09D7-7383-4DD2-AC7C-C0BC14DF5815}"/>
    <cellStyle name="Komma 3 4 2 2 6 3 4 3" xfId="39786" xr:uid="{EE039A97-BE08-48E0-AB16-9E8690E1BAF0}"/>
    <cellStyle name="Komma 3 4 2 2 6 3 5" xfId="17737" xr:uid="{988A5259-CD78-4762-8D91-C152E91B3B3D}"/>
    <cellStyle name="Komma 3 4 2 2 6 3 5 2" xfId="45354" xr:uid="{02B8CC63-3FAB-4BA1-B395-CFBD253C5E71}"/>
    <cellStyle name="Komma 3 4 2 2 6 3 6" xfId="23365" xr:uid="{26DF2A32-9E5F-4BD6-9D4A-1446B8BEF7E8}"/>
    <cellStyle name="Komma 3 4 2 2 6 4" xfId="1956" xr:uid="{70151D3A-CAC8-4E88-B23D-C497E79D9AFC}"/>
    <cellStyle name="Komma 3 4 2 2 6 4 2" xfId="4560" xr:uid="{E0AA7BA2-CB0A-4E41-A4F8-FDCEDED0BFC1}"/>
    <cellStyle name="Komma 3 4 2 2 6 4 2 2" xfId="10067" xr:uid="{DC3546ED-9810-45B5-87E4-C5FD88ACE745}"/>
    <cellStyle name="Komma 3 4 2 2 6 4 2 2 2" xfId="32136" xr:uid="{B4E8359C-781E-4811-BBFD-7FFC0175931F}"/>
    <cellStyle name="Komma 3 4 2 2 6 4 2 3" xfId="15554" xr:uid="{DC5A23BA-9F9E-48BF-8A47-2D849F25E2C6}"/>
    <cellStyle name="Komma 3 4 2 2 6 4 2 3 2" xfId="37623" xr:uid="{A9481A15-42D6-47E5-A5AC-617762A567DC}"/>
    <cellStyle name="Komma 3 4 2 2 6 4 2 3 3" xfId="43171" xr:uid="{39B142EC-31A8-48ED-93EC-1FD761DBA831}"/>
    <cellStyle name="Komma 3 4 2 2 6 4 2 4" xfId="21122" xr:uid="{BFBA6599-0A70-4110-B7A2-DE0B630870B1}"/>
    <cellStyle name="Komma 3 4 2 2 6 4 2 4 2" xfId="48618" xr:uid="{CAD0D2F2-A3BA-42B1-868C-BC23FDEAE3F3}"/>
    <cellStyle name="Komma 3 4 2 2 6 4 2 5" xfId="26629" xr:uid="{8630A1E8-7440-42B0-B915-7BD55D603BE8}"/>
    <cellStyle name="Komma 3 4 2 2 6 4 3" xfId="7584" xr:uid="{756F433A-5193-48F2-BD7D-7CC77DF69B8F}"/>
    <cellStyle name="Komma 3 4 2 2 6 4 3 2" xfId="29653" xr:uid="{003E6FC0-D27A-4342-BD82-956F76186013}"/>
    <cellStyle name="Komma 3 4 2 2 6 4 4" xfId="12950" xr:uid="{5E9B07CF-9945-4DD0-9D0C-D2006FFD02EA}"/>
    <cellStyle name="Komma 3 4 2 2 6 4 4 2" xfId="35019" xr:uid="{45786D89-C471-48E0-8556-24AB3A308545}"/>
    <cellStyle name="Komma 3 4 2 2 6 4 4 3" xfId="40567" xr:uid="{DB221872-60F0-4C56-B92A-41C25174C793}"/>
    <cellStyle name="Komma 3 4 2 2 6 4 5" xfId="18518" xr:uid="{0E7CF97C-D00F-4AEC-8EAC-D4B3DA28B362}"/>
    <cellStyle name="Komma 3 4 2 2 6 4 5 2" xfId="46135" xr:uid="{2359927E-A6CA-4C09-AEB4-21B09301158D}"/>
    <cellStyle name="Komma 3 4 2 2 6 4 6" xfId="24146" xr:uid="{85BFFCAA-BFEA-4932-9BBC-DA155A9149DC}"/>
    <cellStyle name="Komma 3 4 2 2 6 5" xfId="2978" xr:uid="{1F4E809A-6447-49EA-9E34-2C88560F9D69}"/>
    <cellStyle name="Komma 3 4 2 2 6 5 2" xfId="8505" xr:uid="{25B7E9E1-C824-4D8E-900B-D28F79C5F8E3}"/>
    <cellStyle name="Komma 3 4 2 2 6 5 2 2" xfId="30574" xr:uid="{48480D8F-87BA-4403-96E2-240B35CA538D}"/>
    <cellStyle name="Komma 3 4 2 2 6 5 3" xfId="13972" xr:uid="{156303CC-35BE-4EAD-B065-5228C8853732}"/>
    <cellStyle name="Komma 3 4 2 2 6 5 3 2" xfId="36041" xr:uid="{4A408385-64D5-4F80-B163-F164DDFB2938}"/>
    <cellStyle name="Komma 3 4 2 2 6 5 3 3" xfId="41589" xr:uid="{C7C9C843-45F6-4378-A67B-3B3F3C04F469}"/>
    <cellStyle name="Komma 3 4 2 2 6 5 4" xfId="19540" xr:uid="{7290B998-FA40-4CB8-B3B9-826FDA50D3F5}"/>
    <cellStyle name="Komma 3 4 2 2 6 5 4 2" xfId="47056" xr:uid="{11C0A6F3-D23D-4B6B-A6AE-9B9874DD2998}"/>
    <cellStyle name="Komma 3 4 2 2 6 5 5" xfId="25067" xr:uid="{DD79378E-A09D-47AD-9082-C0813F166249}"/>
    <cellStyle name="Komma 3 4 2 2 6 6" xfId="5341" xr:uid="{C6A3A608-8CAF-4129-9A13-23C405B287B4}"/>
    <cellStyle name="Komma 3 4 2 2 6 6 2" xfId="10848" xr:uid="{57D269C0-5DFF-4A6D-BAE4-D7E72CF7E10B}"/>
    <cellStyle name="Komma 3 4 2 2 6 6 2 2" xfId="32917" xr:uid="{805A9CDE-8729-4A43-B847-5934E1BAA466}"/>
    <cellStyle name="Komma 3 4 2 2 6 6 3" xfId="16335" xr:uid="{27E69743-91CC-4F45-8685-8B4709B2D4EA}"/>
    <cellStyle name="Komma 3 4 2 2 6 6 3 2" xfId="38404" xr:uid="{92A01C8D-4FB8-4CCC-91A4-0F43FA303EA8}"/>
    <cellStyle name="Komma 3 4 2 2 6 6 3 3" xfId="43952" xr:uid="{E4D04074-6F17-416B-8BAD-4CA2EBD3D777}"/>
    <cellStyle name="Komma 3 4 2 2 6 6 4" xfId="21903" xr:uid="{C1B404A6-B04D-4E4A-98FF-8FCE09D5A683}"/>
    <cellStyle name="Komma 3 4 2 2 6 6 4 2" xfId="49399" xr:uid="{7C38A327-7AE9-4392-B8F1-B738F16B04BE}"/>
    <cellStyle name="Komma 3 4 2 2 6 6 5" xfId="27410" xr:uid="{B2DB0AF2-D218-40AC-8020-31623EFC5CCB}"/>
    <cellStyle name="Komma 3 4 2 2 6 7" xfId="6002" xr:uid="{EDE23BA2-0750-4F53-9A2E-1A06DFCD8EF5}"/>
    <cellStyle name="Komma 3 4 2 2 6 7 2" xfId="28071" xr:uid="{259ACE6A-665B-4415-B442-12E79B55BB8E}"/>
    <cellStyle name="Komma 3 4 2 2 6 8" xfId="11388" xr:uid="{66C51DCE-57C5-4FFE-BECA-55600380BC1F}"/>
    <cellStyle name="Komma 3 4 2 2 6 8 2" xfId="33457" xr:uid="{82EA175E-1322-41D9-9F1C-B4F81B75A5D5}"/>
    <cellStyle name="Komma 3 4 2 2 6 8 3" xfId="39005" xr:uid="{8D9D2B47-4818-46FD-B3D7-31DCF4A733F5}"/>
    <cellStyle name="Komma 3 4 2 2 6 9" xfId="16936" xr:uid="{348EF3BE-DD57-4711-9C51-FCB4149FC046}"/>
    <cellStyle name="Komma 3 4 2 2 6 9 2" xfId="44553" xr:uid="{B3468733-97D7-4BB9-9EBC-43442A02C23A}"/>
    <cellStyle name="Komma 3 4 2 2 7" xfId="412" xr:uid="{0E0E177C-C0E6-4CF0-A97F-E2BEABF51F04}"/>
    <cellStyle name="Komma 3 4 2 2 7 10" xfId="22604" xr:uid="{7C2DA975-657E-442A-A022-60414DCAFE44}"/>
    <cellStyle name="Komma 3 4 2 2 7 2" xfId="835" xr:uid="{B7CEAC69-D11C-457F-B51A-BF83F3F4422A}"/>
    <cellStyle name="Komma 3 4 2 2 7 2 2" xfId="1636" xr:uid="{90CAE52E-63D2-4B6B-B2CB-5F2F3FCBFE49}"/>
    <cellStyle name="Komma 3 4 2 2 7 2 2 2" xfId="4240" xr:uid="{631598E5-8F3C-406A-93CE-AC00997C8BE1}"/>
    <cellStyle name="Komma 3 4 2 2 7 2 2 2 2" xfId="9747" xr:uid="{C3A6F22C-8C40-4624-8872-8851564707B5}"/>
    <cellStyle name="Komma 3 4 2 2 7 2 2 2 2 2" xfId="31816" xr:uid="{22070B65-1D72-4955-8C5B-A0F37CE556B6}"/>
    <cellStyle name="Komma 3 4 2 2 7 2 2 2 3" xfId="15234" xr:uid="{65A46DA5-BEC0-4CF0-B983-E0E694E959EC}"/>
    <cellStyle name="Komma 3 4 2 2 7 2 2 2 3 2" xfId="37303" xr:uid="{2925FC2E-848D-461A-AC5E-117205640943}"/>
    <cellStyle name="Komma 3 4 2 2 7 2 2 2 3 3" xfId="42851" xr:uid="{8E7DE7F8-115E-4A88-8A4B-FF5FB0C7424B}"/>
    <cellStyle name="Komma 3 4 2 2 7 2 2 2 4" xfId="20802" xr:uid="{B30F27AC-8EC3-4D37-93B5-095A284AAE19}"/>
    <cellStyle name="Komma 3 4 2 2 7 2 2 2 4 2" xfId="48298" xr:uid="{65DB3733-21F2-433C-B867-5B1A3047CEAF}"/>
    <cellStyle name="Komma 3 4 2 2 7 2 2 2 5" xfId="26309" xr:uid="{9C3830F0-3DC7-4E43-B00B-A10B0F53E287}"/>
    <cellStyle name="Komma 3 4 2 2 7 2 2 3" xfId="7264" xr:uid="{5F3F8278-C697-4E4B-B470-09B8668AB1DE}"/>
    <cellStyle name="Komma 3 4 2 2 7 2 2 3 2" xfId="29333" xr:uid="{1A0A2D87-844F-40EE-8EDF-3EB57E43E569}"/>
    <cellStyle name="Komma 3 4 2 2 7 2 2 4" xfId="12630" xr:uid="{384BB141-652D-4077-A3A1-768A259B847F}"/>
    <cellStyle name="Komma 3 4 2 2 7 2 2 4 2" xfId="34699" xr:uid="{2C1468D3-20B8-45F6-8BCD-AFA31EF44C39}"/>
    <cellStyle name="Komma 3 4 2 2 7 2 2 4 3" xfId="40247" xr:uid="{658CE7D2-43B0-4383-A3C0-3B019BB2D663}"/>
    <cellStyle name="Komma 3 4 2 2 7 2 2 5" xfId="18198" xr:uid="{40DF848A-509F-48DE-B57E-516B39D6133B}"/>
    <cellStyle name="Komma 3 4 2 2 7 2 2 5 2" xfId="45815" xr:uid="{F67EEC75-E6E3-4F08-8C61-5697280CAFD8}"/>
    <cellStyle name="Komma 3 4 2 2 7 2 2 6" xfId="23826" xr:uid="{92029BD4-662B-46AC-9C2B-E77D6F1AA0E6}"/>
    <cellStyle name="Komma 3 4 2 2 7 2 3" xfId="2417" xr:uid="{393CA830-4EC7-4229-A065-59764E72C3F3}"/>
    <cellStyle name="Komma 3 4 2 2 7 2 3 2" xfId="5021" xr:uid="{D9C3ED3C-B15E-4875-A277-5C8D3917DDAF}"/>
    <cellStyle name="Komma 3 4 2 2 7 2 3 2 2" xfId="10528" xr:uid="{051C519E-5582-4764-B486-CD70D0B9A4CC}"/>
    <cellStyle name="Komma 3 4 2 2 7 2 3 2 2 2" xfId="32597" xr:uid="{7F524E52-93AB-4D07-965D-F94DBEBA3007}"/>
    <cellStyle name="Komma 3 4 2 2 7 2 3 2 3" xfId="16015" xr:uid="{539FD944-0A7B-4853-B252-B1F30170872F}"/>
    <cellStyle name="Komma 3 4 2 2 7 2 3 2 3 2" xfId="38084" xr:uid="{ABCBE44D-938F-4FAC-8E73-0D0B8BEF6837}"/>
    <cellStyle name="Komma 3 4 2 2 7 2 3 2 3 3" xfId="43632" xr:uid="{E79A88C6-7B65-4BDE-B536-D9664D93D612}"/>
    <cellStyle name="Komma 3 4 2 2 7 2 3 2 4" xfId="21583" xr:uid="{65B7E5B2-A119-41D7-9C42-3364E1565209}"/>
    <cellStyle name="Komma 3 4 2 2 7 2 3 2 4 2" xfId="49079" xr:uid="{C25DDDBB-D35D-450A-8789-2AA73E904737}"/>
    <cellStyle name="Komma 3 4 2 2 7 2 3 2 5" xfId="27090" xr:uid="{81051DCC-8DF5-4BEA-86C1-90E109831CF4}"/>
    <cellStyle name="Komma 3 4 2 2 7 2 3 3" xfId="8045" xr:uid="{68BC25F5-939A-41FD-A043-305DAD5960EC}"/>
    <cellStyle name="Komma 3 4 2 2 7 2 3 3 2" xfId="30114" xr:uid="{EABEE782-7EC4-45F0-9995-D066EA7EFA66}"/>
    <cellStyle name="Komma 3 4 2 2 7 2 3 4" xfId="13411" xr:uid="{83A9D3A1-E66C-409E-B5E6-CC097C418940}"/>
    <cellStyle name="Komma 3 4 2 2 7 2 3 4 2" xfId="35480" xr:uid="{838732D6-109D-4AF0-A6E6-5E30AACF923C}"/>
    <cellStyle name="Komma 3 4 2 2 7 2 3 4 3" xfId="41028" xr:uid="{34C2014E-A376-4096-92DB-DCC11E2DA515}"/>
    <cellStyle name="Komma 3 4 2 2 7 2 3 5" xfId="18979" xr:uid="{CA4C6FBB-8690-4E59-BC2E-0B5BFBB558EA}"/>
    <cellStyle name="Komma 3 4 2 2 7 2 3 5 2" xfId="46596" xr:uid="{5E679670-E951-44EA-8FF3-A1FB941C09B9}"/>
    <cellStyle name="Komma 3 4 2 2 7 2 3 6" xfId="24607" xr:uid="{A0A0EB34-E0D7-4705-A598-2780B8A8B77C}"/>
    <cellStyle name="Komma 3 4 2 2 7 2 4" xfId="3439" xr:uid="{9E2EA719-326C-4BA3-9C86-F2023E462C1A}"/>
    <cellStyle name="Komma 3 4 2 2 7 2 4 2" xfId="8966" xr:uid="{91CCCE40-FF8B-4A0A-8F4A-C3EF6966B384}"/>
    <cellStyle name="Komma 3 4 2 2 7 2 4 2 2" xfId="31035" xr:uid="{0F29C018-5A13-4D09-9F49-F1C79B38C76C}"/>
    <cellStyle name="Komma 3 4 2 2 7 2 4 3" xfId="14433" xr:uid="{4429E86F-C1AE-4D8E-B3FB-C91E57F78884}"/>
    <cellStyle name="Komma 3 4 2 2 7 2 4 3 2" xfId="36502" xr:uid="{809C5358-C6C7-49E4-B77F-44E3957E8DF1}"/>
    <cellStyle name="Komma 3 4 2 2 7 2 4 3 3" xfId="42050" xr:uid="{4242FEBF-F445-4954-B513-69AC39153688}"/>
    <cellStyle name="Komma 3 4 2 2 7 2 4 4" xfId="20001" xr:uid="{4D0FD184-7BC1-46EA-87FF-A62019D99C34}"/>
    <cellStyle name="Komma 3 4 2 2 7 2 4 4 2" xfId="47517" xr:uid="{75258157-7CBF-41CE-8068-B3DB2579793F}"/>
    <cellStyle name="Komma 3 4 2 2 7 2 4 5" xfId="25528" xr:uid="{70D42EB3-4DDE-4F06-B565-8C3932FCB398}"/>
    <cellStyle name="Komma 3 4 2 2 7 2 5" xfId="6463" xr:uid="{5E0116E2-30C4-4454-8757-934650DC3D70}"/>
    <cellStyle name="Komma 3 4 2 2 7 2 5 2" xfId="28532" xr:uid="{6183F3B6-1F16-4CD0-AA9A-5872AAF1F644}"/>
    <cellStyle name="Komma 3 4 2 2 7 2 6" xfId="11849" xr:uid="{EC7D99BF-ED57-4CE9-8FC4-D1FEF9F87307}"/>
    <cellStyle name="Komma 3 4 2 2 7 2 6 2" xfId="33918" xr:uid="{D2A4D7F8-1AC7-412C-946D-3E17608F8D13}"/>
    <cellStyle name="Komma 3 4 2 2 7 2 6 3" xfId="39466" xr:uid="{CF26DDF9-92AA-4353-B9FE-7D8A38E1D180}"/>
    <cellStyle name="Komma 3 4 2 2 7 2 7" xfId="17397" xr:uid="{83869320-F4DA-4A4D-9386-2FA6B05995F9}"/>
    <cellStyle name="Komma 3 4 2 2 7 2 7 2" xfId="45014" xr:uid="{D257A124-60C4-406A-9999-F35C70CA1C91}"/>
    <cellStyle name="Komma 3 4 2 2 7 2 8" xfId="23025" xr:uid="{E096AEC9-05AA-4768-AD47-F9EBFE907101}"/>
    <cellStyle name="Komma 3 4 2 2 7 3" xfId="1215" xr:uid="{E244CA67-CA50-4E47-ABB0-CD8BD50649A4}"/>
    <cellStyle name="Komma 3 4 2 2 7 3 2" xfId="3819" xr:uid="{4C735659-30BC-4DE1-B957-604C381AE429}"/>
    <cellStyle name="Komma 3 4 2 2 7 3 2 2" xfId="9326" xr:uid="{8168E9E8-78F9-45BB-AB81-C945F40C28D4}"/>
    <cellStyle name="Komma 3 4 2 2 7 3 2 2 2" xfId="31395" xr:uid="{B93C9470-C61E-4452-850C-22EE94509335}"/>
    <cellStyle name="Komma 3 4 2 2 7 3 2 3" xfId="14813" xr:uid="{CD65F789-C620-437D-8BAF-21AEA96B4F49}"/>
    <cellStyle name="Komma 3 4 2 2 7 3 2 3 2" xfId="36882" xr:uid="{81703C19-60FD-4A22-9985-4DE06992E290}"/>
    <cellStyle name="Komma 3 4 2 2 7 3 2 3 3" xfId="42430" xr:uid="{DBCDE73A-BE5E-40FB-8C16-EA2E32DCE9A7}"/>
    <cellStyle name="Komma 3 4 2 2 7 3 2 4" xfId="20381" xr:uid="{7B655806-BC4D-425F-AB86-CCCB3C28B5F0}"/>
    <cellStyle name="Komma 3 4 2 2 7 3 2 4 2" xfId="47877" xr:uid="{7B7FA5F4-A6D7-4C93-8E13-639931948C60}"/>
    <cellStyle name="Komma 3 4 2 2 7 3 2 5" xfId="25888" xr:uid="{411D42BD-5B68-4784-868A-B7A84A8597E0}"/>
    <cellStyle name="Komma 3 4 2 2 7 3 3" xfId="6843" xr:uid="{119DD56B-6C5C-43E6-98E3-16DE9C45EA36}"/>
    <cellStyle name="Komma 3 4 2 2 7 3 3 2" xfId="28912" xr:uid="{8CE4EF7E-CFAD-4161-8D11-6144BDF65800}"/>
    <cellStyle name="Komma 3 4 2 2 7 3 4" xfId="12209" xr:uid="{A564D9F3-62F4-428F-9E97-7E6EF1DE9C24}"/>
    <cellStyle name="Komma 3 4 2 2 7 3 4 2" xfId="34278" xr:uid="{CE3500F7-BE50-48A6-AD9D-8BEA06D3B500}"/>
    <cellStyle name="Komma 3 4 2 2 7 3 4 3" xfId="39826" xr:uid="{68071B4B-C763-46B4-AB05-480E7F33258C}"/>
    <cellStyle name="Komma 3 4 2 2 7 3 5" xfId="17777" xr:uid="{7DA73B0E-2725-4778-9D6A-4B0FF80BF0E8}"/>
    <cellStyle name="Komma 3 4 2 2 7 3 5 2" xfId="45394" xr:uid="{1F5AFF66-BA64-49EF-B0AD-5CC2DA9B3082}"/>
    <cellStyle name="Komma 3 4 2 2 7 3 6" xfId="23405" xr:uid="{1280714F-2845-4B2F-8916-270A447E15F6}"/>
    <cellStyle name="Komma 3 4 2 2 7 4" xfId="1996" xr:uid="{27FCBB06-E3A1-4185-A825-C2998BE1CAFA}"/>
    <cellStyle name="Komma 3 4 2 2 7 4 2" xfId="4600" xr:uid="{FC82FC18-2BB2-4C8D-9E14-D370B6E24639}"/>
    <cellStyle name="Komma 3 4 2 2 7 4 2 2" xfId="10107" xr:uid="{CBCE6765-A671-4F86-BB6F-D852A6F9D2A8}"/>
    <cellStyle name="Komma 3 4 2 2 7 4 2 2 2" xfId="32176" xr:uid="{CC0AF6C7-C6C6-4BB2-A3D9-C83BACD3B55C}"/>
    <cellStyle name="Komma 3 4 2 2 7 4 2 3" xfId="15594" xr:uid="{32B1C8A3-2C63-42F4-87A2-8B4B4A83BD42}"/>
    <cellStyle name="Komma 3 4 2 2 7 4 2 3 2" xfId="37663" xr:uid="{52288460-6233-4CFE-B1CD-C40A1D4538CE}"/>
    <cellStyle name="Komma 3 4 2 2 7 4 2 3 3" xfId="43211" xr:uid="{5193FD61-F0CC-49AC-B324-E731A3B9AC75}"/>
    <cellStyle name="Komma 3 4 2 2 7 4 2 4" xfId="21162" xr:uid="{3E062CBA-564A-4D95-A740-AD78938412F1}"/>
    <cellStyle name="Komma 3 4 2 2 7 4 2 4 2" xfId="48658" xr:uid="{6DCEB759-4584-4A2A-B751-3C03701B1CB1}"/>
    <cellStyle name="Komma 3 4 2 2 7 4 2 5" xfId="26669" xr:uid="{4374CBB6-D990-437C-A35D-FAF8701B5A26}"/>
    <cellStyle name="Komma 3 4 2 2 7 4 3" xfId="7624" xr:uid="{D59F1952-14BD-490F-80EA-7F9E97BA00F9}"/>
    <cellStyle name="Komma 3 4 2 2 7 4 3 2" xfId="29693" xr:uid="{5F6A4C1F-B2BB-46A8-A055-F68F2F2C49FB}"/>
    <cellStyle name="Komma 3 4 2 2 7 4 4" xfId="12990" xr:uid="{EFDC16A1-F9E2-4C55-AC5D-6E707E469DFA}"/>
    <cellStyle name="Komma 3 4 2 2 7 4 4 2" xfId="35059" xr:uid="{28AE3723-385B-4EF0-A97C-B311BA520904}"/>
    <cellStyle name="Komma 3 4 2 2 7 4 4 3" xfId="40607" xr:uid="{3C0ABBB0-227B-4A19-8956-C2EF9493AAE1}"/>
    <cellStyle name="Komma 3 4 2 2 7 4 5" xfId="18558" xr:uid="{E221011F-33DF-4BFE-8654-4F53AD9FE7BC}"/>
    <cellStyle name="Komma 3 4 2 2 7 4 5 2" xfId="46175" xr:uid="{CDFA893F-6BDC-4B48-9AC8-2EE5341512CA}"/>
    <cellStyle name="Komma 3 4 2 2 7 4 6" xfId="24186" xr:uid="{89B3AB76-CF9C-426A-A2A5-2A64D1BE4450}"/>
    <cellStyle name="Komma 3 4 2 2 7 5" xfId="3018" xr:uid="{90BCCDBD-1D3B-45EB-86D7-23931476AAC3}"/>
    <cellStyle name="Komma 3 4 2 2 7 5 2" xfId="8545" xr:uid="{32A31ABF-8876-4329-A8B1-7C8273EDCF02}"/>
    <cellStyle name="Komma 3 4 2 2 7 5 2 2" xfId="30614" xr:uid="{A55DF343-95C1-4078-8F3E-EF823DDEE41F}"/>
    <cellStyle name="Komma 3 4 2 2 7 5 3" xfId="14012" xr:uid="{CCF09754-988C-4040-9D17-4FE091FBD9F6}"/>
    <cellStyle name="Komma 3 4 2 2 7 5 3 2" xfId="36081" xr:uid="{4D744C65-8F5B-4442-A626-EB13E104D4D5}"/>
    <cellStyle name="Komma 3 4 2 2 7 5 3 3" xfId="41629" xr:uid="{B619279D-E406-47E7-B82C-4B734B3FC45D}"/>
    <cellStyle name="Komma 3 4 2 2 7 5 4" xfId="19580" xr:uid="{B6019B43-F9DE-4391-B9A7-9634E998366D}"/>
    <cellStyle name="Komma 3 4 2 2 7 5 4 2" xfId="47096" xr:uid="{5CD22380-8D0E-4379-A860-8121C1FDAA8A}"/>
    <cellStyle name="Komma 3 4 2 2 7 5 5" xfId="25107" xr:uid="{69A1F9DD-4E1E-4D86-A4D5-ADFE82A9A816}"/>
    <cellStyle name="Komma 3 4 2 2 7 6" xfId="5381" xr:uid="{B1C42FC7-CAC3-41F5-902B-8657C100B6CF}"/>
    <cellStyle name="Komma 3 4 2 2 7 6 2" xfId="10888" xr:uid="{DA39722C-CDC9-429B-A5FE-1E0C574F62CA}"/>
    <cellStyle name="Komma 3 4 2 2 7 6 2 2" xfId="32957" xr:uid="{7C5A857B-13F7-4290-964B-5788513ACF92}"/>
    <cellStyle name="Komma 3 4 2 2 7 6 3" xfId="16375" xr:uid="{4709027E-C66E-49B4-A691-05FBD2F26678}"/>
    <cellStyle name="Komma 3 4 2 2 7 6 3 2" xfId="38444" xr:uid="{35708F1F-8883-4809-870C-921DFDE8A806}"/>
    <cellStyle name="Komma 3 4 2 2 7 6 3 3" xfId="43992" xr:uid="{97CA5919-5521-470B-BD2B-2F46FF780C04}"/>
    <cellStyle name="Komma 3 4 2 2 7 6 4" xfId="21943" xr:uid="{E096E0D0-D639-4844-AD8C-45ABF1EB4208}"/>
    <cellStyle name="Komma 3 4 2 2 7 6 4 2" xfId="49439" xr:uid="{638BF994-DBA3-43FE-9990-EC8A3B43B7EC}"/>
    <cellStyle name="Komma 3 4 2 2 7 6 5" xfId="27450" xr:uid="{77C24610-CE95-4029-8DBF-FA7E8F0D8656}"/>
    <cellStyle name="Komma 3 4 2 2 7 7" xfId="6042" xr:uid="{DB50B808-B9B7-4A11-BCAB-C137DAE6F9B7}"/>
    <cellStyle name="Komma 3 4 2 2 7 7 2" xfId="28111" xr:uid="{AD63BF32-FCCD-4398-88D1-B98AA8F67DB9}"/>
    <cellStyle name="Komma 3 4 2 2 7 8" xfId="11428" xr:uid="{20E102B4-7CCE-4083-ACB8-DDCDD726F381}"/>
    <cellStyle name="Komma 3 4 2 2 7 8 2" xfId="33497" xr:uid="{7E94D889-3D56-402B-A298-60B49D1A2FAC}"/>
    <cellStyle name="Komma 3 4 2 2 7 8 3" xfId="39045" xr:uid="{A95231A0-B32A-4FA0-B68F-644168D96091}"/>
    <cellStyle name="Komma 3 4 2 2 7 9" xfId="16976" xr:uid="{32767CEA-41D0-4F0F-875B-07F88FC12F1C}"/>
    <cellStyle name="Komma 3 4 2 2 7 9 2" xfId="44593" xr:uid="{06EE1FAE-2214-46DD-ADD7-E00FAE730940}"/>
    <cellStyle name="Komma 3 4 2 2 8" xfId="454" xr:uid="{086862BC-D667-4FB2-8163-2CC33183A0CA}"/>
    <cellStyle name="Komma 3 4 2 2 8 10" xfId="22644" xr:uid="{FA27544D-9AB9-4B72-8A1B-331B5F13C29A}"/>
    <cellStyle name="Komma 3 4 2 2 8 2" xfId="875" xr:uid="{BBC86C03-3730-47F7-8503-206A7900D035}"/>
    <cellStyle name="Komma 3 4 2 2 8 2 2" xfId="1676" xr:uid="{8C5D8F64-A006-457A-90CB-FEE71876EA73}"/>
    <cellStyle name="Komma 3 4 2 2 8 2 2 2" xfId="4280" xr:uid="{2D2D7EF5-32C7-4E83-A6FA-078C4E573E75}"/>
    <cellStyle name="Komma 3 4 2 2 8 2 2 2 2" xfId="9787" xr:uid="{BACB30FC-B26A-4BFF-885A-A010045601C4}"/>
    <cellStyle name="Komma 3 4 2 2 8 2 2 2 2 2" xfId="31856" xr:uid="{376012C2-410E-4711-AD20-4513E1FA29C0}"/>
    <cellStyle name="Komma 3 4 2 2 8 2 2 2 3" xfId="15274" xr:uid="{629436ED-F9D0-4A2A-BB09-FCD87FFB9F5E}"/>
    <cellStyle name="Komma 3 4 2 2 8 2 2 2 3 2" xfId="37343" xr:uid="{5FF77157-510A-48A5-9E76-164A6BD3CA1C}"/>
    <cellStyle name="Komma 3 4 2 2 8 2 2 2 3 3" xfId="42891" xr:uid="{398C38CB-634C-41A7-A5F6-7F8FB639067E}"/>
    <cellStyle name="Komma 3 4 2 2 8 2 2 2 4" xfId="20842" xr:uid="{9BFD740E-44FC-4497-AC9E-1619FCB71342}"/>
    <cellStyle name="Komma 3 4 2 2 8 2 2 2 4 2" xfId="48338" xr:uid="{BC148BDC-1725-4DC9-9192-75AA294E7B56}"/>
    <cellStyle name="Komma 3 4 2 2 8 2 2 2 5" xfId="26349" xr:uid="{369DDC58-E629-4274-8200-C2C2FAE6C436}"/>
    <cellStyle name="Komma 3 4 2 2 8 2 2 3" xfId="7304" xr:uid="{7137ED38-C9E3-4F30-AA8B-5676D6BFCC83}"/>
    <cellStyle name="Komma 3 4 2 2 8 2 2 3 2" xfId="29373" xr:uid="{05A937E5-D9E9-4FDF-B731-83CC11DCBFA0}"/>
    <cellStyle name="Komma 3 4 2 2 8 2 2 4" xfId="12670" xr:uid="{87E2224E-678E-460A-B28A-79415A2C3D19}"/>
    <cellStyle name="Komma 3 4 2 2 8 2 2 4 2" xfId="34739" xr:uid="{A8493609-80FA-40E9-A3A4-F0322D27BE6C}"/>
    <cellStyle name="Komma 3 4 2 2 8 2 2 4 3" xfId="40287" xr:uid="{C9E4D3EB-2F10-4EEA-A777-F31C84A4DE69}"/>
    <cellStyle name="Komma 3 4 2 2 8 2 2 5" xfId="18238" xr:uid="{E175A691-E71E-4BA1-8B9F-D3F322119D73}"/>
    <cellStyle name="Komma 3 4 2 2 8 2 2 5 2" xfId="45855" xr:uid="{8C7D3E74-3C8B-4F97-8BF4-150E4B6F861D}"/>
    <cellStyle name="Komma 3 4 2 2 8 2 2 6" xfId="23866" xr:uid="{48799111-EB40-48C0-B97B-6AFE9F6BD3EF}"/>
    <cellStyle name="Komma 3 4 2 2 8 2 3" xfId="2457" xr:uid="{9B3E194B-765D-43B7-9C0A-7E9C65430050}"/>
    <cellStyle name="Komma 3 4 2 2 8 2 3 2" xfId="5061" xr:uid="{9892946F-BCEF-4927-8D57-5778E861100A}"/>
    <cellStyle name="Komma 3 4 2 2 8 2 3 2 2" xfId="10568" xr:uid="{19FC8E18-1AF4-4E55-A282-F3F6C400C1C5}"/>
    <cellStyle name="Komma 3 4 2 2 8 2 3 2 2 2" xfId="32637" xr:uid="{2F354BF9-31B4-45FD-99AF-82A71E854F71}"/>
    <cellStyle name="Komma 3 4 2 2 8 2 3 2 3" xfId="16055" xr:uid="{D8F2109D-73CF-4A43-81C4-D1029ED33970}"/>
    <cellStyle name="Komma 3 4 2 2 8 2 3 2 3 2" xfId="38124" xr:uid="{BC200E07-6224-4C9F-AF33-10F6865F89DE}"/>
    <cellStyle name="Komma 3 4 2 2 8 2 3 2 3 3" xfId="43672" xr:uid="{85F84AD0-C00C-4E66-8E82-97F83BC4279E}"/>
    <cellStyle name="Komma 3 4 2 2 8 2 3 2 4" xfId="21623" xr:uid="{B95F1269-51C9-46D7-A518-062EBAB15F93}"/>
    <cellStyle name="Komma 3 4 2 2 8 2 3 2 4 2" xfId="49119" xr:uid="{EBD836B0-95AA-4F69-8B65-9BA94811F36E}"/>
    <cellStyle name="Komma 3 4 2 2 8 2 3 2 5" xfId="27130" xr:uid="{F281C5CE-B12B-4B8E-BE98-9AC42BE35EF6}"/>
    <cellStyle name="Komma 3 4 2 2 8 2 3 3" xfId="8085" xr:uid="{7FA998A9-489E-4F94-9732-75FCCB3AD340}"/>
    <cellStyle name="Komma 3 4 2 2 8 2 3 3 2" xfId="30154" xr:uid="{0B0391EE-B9DF-4001-B8CF-DDA8C460F88A}"/>
    <cellStyle name="Komma 3 4 2 2 8 2 3 4" xfId="13451" xr:uid="{C0D35C97-6815-4DD8-88EE-7A895C48910E}"/>
    <cellStyle name="Komma 3 4 2 2 8 2 3 4 2" xfId="35520" xr:uid="{F7C9E94A-CCB8-4A89-9E7A-0E0BCFCBDCAD}"/>
    <cellStyle name="Komma 3 4 2 2 8 2 3 4 3" xfId="41068" xr:uid="{C2E83395-D765-4347-9FC6-F283BAC2B77B}"/>
    <cellStyle name="Komma 3 4 2 2 8 2 3 5" xfId="19019" xr:uid="{45A57FA2-6F25-435B-A69E-13CBEEE60E2C}"/>
    <cellStyle name="Komma 3 4 2 2 8 2 3 5 2" xfId="46636" xr:uid="{ECBC30D3-6E09-45FA-8677-0292813A82E7}"/>
    <cellStyle name="Komma 3 4 2 2 8 2 3 6" xfId="24647" xr:uid="{7E8D5579-87D6-47A6-A66A-0C12BF0E4113}"/>
    <cellStyle name="Komma 3 4 2 2 8 2 4" xfId="3479" xr:uid="{36619507-FE4D-41A6-8625-0DCFC19A9AF2}"/>
    <cellStyle name="Komma 3 4 2 2 8 2 4 2" xfId="9006" xr:uid="{7BB718C9-031E-4A46-A0AB-F001366B9A02}"/>
    <cellStyle name="Komma 3 4 2 2 8 2 4 2 2" xfId="31075" xr:uid="{84B97CC6-03C7-4FAD-9BB9-6064E6B472BA}"/>
    <cellStyle name="Komma 3 4 2 2 8 2 4 3" xfId="14473" xr:uid="{687011F1-60FC-48D4-90C0-B455F7EF85F7}"/>
    <cellStyle name="Komma 3 4 2 2 8 2 4 3 2" xfId="36542" xr:uid="{D7DEE64A-E83D-4F6A-B3D1-61D9F3A115DD}"/>
    <cellStyle name="Komma 3 4 2 2 8 2 4 3 3" xfId="42090" xr:uid="{CF291783-7C90-42E6-B05A-B267315F11F1}"/>
    <cellStyle name="Komma 3 4 2 2 8 2 4 4" xfId="20041" xr:uid="{51DEDA38-2B77-4891-898A-EEE5BA4E37C7}"/>
    <cellStyle name="Komma 3 4 2 2 8 2 4 4 2" xfId="47557" xr:uid="{27FBB455-C2CF-46A2-8621-A78FDDC5D615}"/>
    <cellStyle name="Komma 3 4 2 2 8 2 4 5" xfId="25568" xr:uid="{DCA19ADE-BD98-4D28-B17C-06D2E1379A8E}"/>
    <cellStyle name="Komma 3 4 2 2 8 2 5" xfId="6503" xr:uid="{58F0AF50-60CC-4E19-9624-99F5699C9A98}"/>
    <cellStyle name="Komma 3 4 2 2 8 2 5 2" xfId="28572" xr:uid="{93A35099-F7EB-4EEF-B7DF-9C08E51A0C67}"/>
    <cellStyle name="Komma 3 4 2 2 8 2 6" xfId="11889" xr:uid="{1B7C7D3B-0C36-4006-950E-E2FACFF29AD5}"/>
    <cellStyle name="Komma 3 4 2 2 8 2 6 2" xfId="33958" xr:uid="{6BA033AE-CF08-40F3-888B-AD1AE4DD18E4}"/>
    <cellStyle name="Komma 3 4 2 2 8 2 6 3" xfId="39506" xr:uid="{301A6AC8-8D60-44A0-9775-A9CE103BD9F5}"/>
    <cellStyle name="Komma 3 4 2 2 8 2 7" xfId="17437" xr:uid="{5CF6024B-EE9B-40B6-920E-32980C72A1EB}"/>
    <cellStyle name="Komma 3 4 2 2 8 2 7 2" xfId="45054" xr:uid="{AA41EF68-3DF9-4CE6-A866-593DDCD0AD68}"/>
    <cellStyle name="Komma 3 4 2 2 8 2 8" xfId="23065" xr:uid="{F3F743D9-6816-4C89-A539-BE5B326B0285}"/>
    <cellStyle name="Komma 3 4 2 2 8 3" xfId="1255" xr:uid="{B2C08104-C58A-46EC-94DC-64FF81AB5007}"/>
    <cellStyle name="Komma 3 4 2 2 8 3 2" xfId="3859" xr:uid="{139E4B28-EFFA-4BDA-BA34-74386180E90B}"/>
    <cellStyle name="Komma 3 4 2 2 8 3 2 2" xfId="9366" xr:uid="{0E3BC45F-E32B-4498-8193-CD13AC3A52EB}"/>
    <cellStyle name="Komma 3 4 2 2 8 3 2 2 2" xfId="31435" xr:uid="{214DCCC2-5B2E-47D6-9327-40D74DB74240}"/>
    <cellStyle name="Komma 3 4 2 2 8 3 2 3" xfId="14853" xr:uid="{8F300FB5-ED16-476F-B107-5CE65457598D}"/>
    <cellStyle name="Komma 3 4 2 2 8 3 2 3 2" xfId="36922" xr:uid="{C4CC1D52-420D-4FD8-9EF6-C3C34C09FFC3}"/>
    <cellStyle name="Komma 3 4 2 2 8 3 2 3 3" xfId="42470" xr:uid="{6B041CD1-822A-4CF8-92CB-339E69DD1601}"/>
    <cellStyle name="Komma 3 4 2 2 8 3 2 4" xfId="20421" xr:uid="{6EBB9A79-FA76-46EB-893F-8482741E7D63}"/>
    <cellStyle name="Komma 3 4 2 2 8 3 2 4 2" xfId="47917" xr:uid="{F4D38738-2242-48DD-ABE9-18CAFC167DB3}"/>
    <cellStyle name="Komma 3 4 2 2 8 3 2 5" xfId="25928" xr:uid="{75F59B19-7362-440B-B3FE-774FA1484424}"/>
    <cellStyle name="Komma 3 4 2 2 8 3 3" xfId="6883" xr:uid="{381A6278-5A59-4728-88EC-77092F365AD4}"/>
    <cellStyle name="Komma 3 4 2 2 8 3 3 2" xfId="28952" xr:uid="{60054D2E-51C9-4B37-A9DC-5B1FB693E033}"/>
    <cellStyle name="Komma 3 4 2 2 8 3 4" xfId="12249" xr:uid="{0D5B157A-F643-496E-9043-84BD1AEE0D26}"/>
    <cellStyle name="Komma 3 4 2 2 8 3 4 2" xfId="34318" xr:uid="{29BCDCDA-8C16-45CC-BB5E-D930049376F7}"/>
    <cellStyle name="Komma 3 4 2 2 8 3 4 3" xfId="39866" xr:uid="{0D488DEA-D677-46FF-9F90-E5B65E907EBB}"/>
    <cellStyle name="Komma 3 4 2 2 8 3 5" xfId="17817" xr:uid="{C2E5B5C4-2EE9-4554-A65C-24CC1B8B78ED}"/>
    <cellStyle name="Komma 3 4 2 2 8 3 5 2" xfId="45434" xr:uid="{181B0666-01F7-4687-AFCF-B18E38AC1124}"/>
    <cellStyle name="Komma 3 4 2 2 8 3 6" xfId="23445" xr:uid="{7B2DCEAA-F6C0-479A-81DB-308870BA3068}"/>
    <cellStyle name="Komma 3 4 2 2 8 4" xfId="2036" xr:uid="{CE90D3C5-E437-479C-A516-0A0BBCD7C3D3}"/>
    <cellStyle name="Komma 3 4 2 2 8 4 2" xfId="4640" xr:uid="{2ADEA499-CEA0-47A8-A44B-7D08CF1AA95B}"/>
    <cellStyle name="Komma 3 4 2 2 8 4 2 2" xfId="10147" xr:uid="{9731C706-F0AF-4C8D-83D1-C74427355DCF}"/>
    <cellStyle name="Komma 3 4 2 2 8 4 2 2 2" xfId="32216" xr:uid="{F9565A5F-4400-4AEF-8444-C072BDDF9D1D}"/>
    <cellStyle name="Komma 3 4 2 2 8 4 2 3" xfId="15634" xr:uid="{39918103-B341-45AF-83B1-BC1F70D4BE46}"/>
    <cellStyle name="Komma 3 4 2 2 8 4 2 3 2" xfId="37703" xr:uid="{7F378D89-F264-4B67-9A63-44FFB2452466}"/>
    <cellStyle name="Komma 3 4 2 2 8 4 2 3 3" xfId="43251" xr:uid="{5D77A8D4-1F67-4F84-9988-A51BCBC6A05A}"/>
    <cellStyle name="Komma 3 4 2 2 8 4 2 4" xfId="21202" xr:uid="{C96C8EA1-862F-4F88-9842-EFB6B61BBAFD}"/>
    <cellStyle name="Komma 3 4 2 2 8 4 2 4 2" xfId="48698" xr:uid="{F77CE11B-7786-4642-B232-26A1D757EEFB}"/>
    <cellStyle name="Komma 3 4 2 2 8 4 2 5" xfId="26709" xr:uid="{8CC1FF24-AB22-42A3-B68A-623710C768D5}"/>
    <cellStyle name="Komma 3 4 2 2 8 4 3" xfId="7664" xr:uid="{0D2EA2A1-A792-4136-B000-67F77D786248}"/>
    <cellStyle name="Komma 3 4 2 2 8 4 3 2" xfId="29733" xr:uid="{7DFB07F8-1500-44A6-9CB4-232E4EFCB720}"/>
    <cellStyle name="Komma 3 4 2 2 8 4 4" xfId="13030" xr:uid="{FFA3D535-99CB-42E8-BFBE-F4BEEF4C1373}"/>
    <cellStyle name="Komma 3 4 2 2 8 4 4 2" xfId="35099" xr:uid="{ADBEB8B0-AFF8-430E-B8B0-F5EDE674CC1D}"/>
    <cellStyle name="Komma 3 4 2 2 8 4 4 3" xfId="40647" xr:uid="{48EBAA90-6C1B-402F-A1E4-29F502D97DD2}"/>
    <cellStyle name="Komma 3 4 2 2 8 4 5" xfId="18598" xr:uid="{D01E419B-C90E-456D-AFD8-2B443A00A268}"/>
    <cellStyle name="Komma 3 4 2 2 8 4 5 2" xfId="46215" xr:uid="{1E925F44-090A-4B3F-BB6E-4D4EF004F14E}"/>
    <cellStyle name="Komma 3 4 2 2 8 4 6" xfId="24226" xr:uid="{F530868D-D602-43B3-B497-92E0B48A75BB}"/>
    <cellStyle name="Komma 3 4 2 2 8 5" xfId="3058" xr:uid="{CB8E7F9D-96C7-463D-A191-7399CE9EADF1}"/>
    <cellStyle name="Komma 3 4 2 2 8 5 2" xfId="8585" xr:uid="{753DA616-4CD5-4A1C-982B-5414666083BF}"/>
    <cellStyle name="Komma 3 4 2 2 8 5 2 2" xfId="30654" xr:uid="{D260AD44-5449-467F-9BAD-8E6AAC219C8B}"/>
    <cellStyle name="Komma 3 4 2 2 8 5 3" xfId="14052" xr:uid="{0637623C-E790-4CF8-8336-F06418E6DD5C}"/>
    <cellStyle name="Komma 3 4 2 2 8 5 3 2" xfId="36121" xr:uid="{B9400917-AC68-4AA5-9299-0C9293FC2036}"/>
    <cellStyle name="Komma 3 4 2 2 8 5 3 3" xfId="41669" xr:uid="{F623663B-F56C-434A-8479-2C9FA34BA843}"/>
    <cellStyle name="Komma 3 4 2 2 8 5 4" xfId="19620" xr:uid="{E4A0D045-CCBD-4CD1-9528-485B88ABCA72}"/>
    <cellStyle name="Komma 3 4 2 2 8 5 4 2" xfId="47136" xr:uid="{D2FF9DDA-EE5C-46A7-939A-009E20B90E85}"/>
    <cellStyle name="Komma 3 4 2 2 8 5 5" xfId="25147" xr:uid="{B01AA073-4439-4D1F-8B3E-0C9947C06CE0}"/>
    <cellStyle name="Komma 3 4 2 2 8 6" xfId="5421" xr:uid="{8AC5F574-60B4-4A05-AFC0-B55EBFC63FD8}"/>
    <cellStyle name="Komma 3 4 2 2 8 6 2" xfId="10928" xr:uid="{2C79DD5D-8D78-4ED5-A22E-675DDA23409C}"/>
    <cellStyle name="Komma 3 4 2 2 8 6 2 2" xfId="32997" xr:uid="{F25D1E44-EB74-42D3-9477-75B926B01C0F}"/>
    <cellStyle name="Komma 3 4 2 2 8 6 3" xfId="16415" xr:uid="{F7BACDDB-7592-485C-86C1-497F1BB51688}"/>
    <cellStyle name="Komma 3 4 2 2 8 6 3 2" xfId="38484" xr:uid="{DD600882-2B69-4740-82F9-8F6D1E99D9D2}"/>
    <cellStyle name="Komma 3 4 2 2 8 6 3 3" xfId="44032" xr:uid="{964AD35C-9C59-4F41-8934-6B3E89492222}"/>
    <cellStyle name="Komma 3 4 2 2 8 6 4" xfId="21983" xr:uid="{4D85D5BD-96DB-4750-A439-62780805B165}"/>
    <cellStyle name="Komma 3 4 2 2 8 6 4 2" xfId="49479" xr:uid="{920F9880-CAF1-4BD5-8EE9-3B80CB58DBD2}"/>
    <cellStyle name="Komma 3 4 2 2 8 6 5" xfId="27490" xr:uid="{F3A19823-F982-413C-9037-5FC39BA7EE6C}"/>
    <cellStyle name="Komma 3 4 2 2 8 7" xfId="6082" xr:uid="{1CF0CB6E-08BF-4871-9E26-02A0DBA6B6A6}"/>
    <cellStyle name="Komma 3 4 2 2 8 7 2" xfId="28151" xr:uid="{91DACDA8-12DB-473D-B8F3-C2C91CC6CF4F}"/>
    <cellStyle name="Komma 3 4 2 2 8 8" xfId="11468" xr:uid="{13E38ECD-649C-4D42-B448-AE406F36B03F}"/>
    <cellStyle name="Komma 3 4 2 2 8 8 2" xfId="33537" xr:uid="{E3B2543F-E959-4A3A-8F45-81AC4860A956}"/>
    <cellStyle name="Komma 3 4 2 2 8 8 3" xfId="39085" xr:uid="{7BCF7455-896C-486B-9D52-C743009DB112}"/>
    <cellStyle name="Komma 3 4 2 2 8 9" xfId="17016" xr:uid="{75AC4190-DC90-41A1-BA20-1E2B7C53EF09}"/>
    <cellStyle name="Komma 3 4 2 2 8 9 2" xfId="44633" xr:uid="{5452B082-1FC5-472A-AD62-F431E732211D}"/>
    <cellStyle name="Komma 3 4 2 2 9" xfId="514" xr:uid="{065B54DB-3A1D-4F78-9192-98CD28D28040}"/>
    <cellStyle name="Komma 3 4 2 2 9 2" xfId="1315" xr:uid="{0009E32F-9A7B-47B7-A7A5-F2E3D35347B8}"/>
    <cellStyle name="Komma 3 4 2 2 9 2 2" xfId="3919" xr:uid="{FF655586-E5FD-4E3A-9498-36C7C1C38769}"/>
    <cellStyle name="Komma 3 4 2 2 9 2 2 2" xfId="9426" xr:uid="{A4D4EBD6-F260-4F69-B2A6-F556871317C4}"/>
    <cellStyle name="Komma 3 4 2 2 9 2 2 2 2" xfId="31495" xr:uid="{034BE450-CFB7-4144-B0BF-51A93E587B51}"/>
    <cellStyle name="Komma 3 4 2 2 9 2 2 3" xfId="14913" xr:uid="{6DF9013E-429C-47AE-AAE5-201CD5761280}"/>
    <cellStyle name="Komma 3 4 2 2 9 2 2 3 2" xfId="36982" xr:uid="{B70A7CA9-273C-4078-8C45-B6EEC4B77463}"/>
    <cellStyle name="Komma 3 4 2 2 9 2 2 3 3" xfId="42530" xr:uid="{76859A5F-88D2-429B-9D3E-1516A9F9CF7F}"/>
    <cellStyle name="Komma 3 4 2 2 9 2 2 4" xfId="20481" xr:uid="{5D417834-363C-419D-A2F1-7020834EFC87}"/>
    <cellStyle name="Komma 3 4 2 2 9 2 2 4 2" xfId="47977" xr:uid="{9F06E951-00AE-4714-8384-667E866779B5}"/>
    <cellStyle name="Komma 3 4 2 2 9 2 2 5" xfId="25988" xr:uid="{EB5DB0F6-1D54-4F9D-941A-F783E063A891}"/>
    <cellStyle name="Komma 3 4 2 2 9 2 3" xfId="6943" xr:uid="{E90F2950-6F5B-41C6-95EA-D05C775F764B}"/>
    <cellStyle name="Komma 3 4 2 2 9 2 3 2" xfId="29012" xr:uid="{32DF2D44-82CD-45C0-A688-875791C79601}"/>
    <cellStyle name="Komma 3 4 2 2 9 2 4" xfId="12309" xr:uid="{FC0D81BD-3B0C-4E77-BFB9-3922A933380B}"/>
    <cellStyle name="Komma 3 4 2 2 9 2 4 2" xfId="34378" xr:uid="{FF36A338-764E-4FF0-92FF-87D84DE39C69}"/>
    <cellStyle name="Komma 3 4 2 2 9 2 4 3" xfId="39926" xr:uid="{601B2FB6-8C88-47B4-BA05-EAF5DDCB4D2F}"/>
    <cellStyle name="Komma 3 4 2 2 9 2 5" xfId="17877" xr:uid="{D23C1214-9CE4-4ED4-A0F2-E4C2046C1D03}"/>
    <cellStyle name="Komma 3 4 2 2 9 2 5 2" xfId="45494" xr:uid="{59A27B4A-66A6-476C-A5E0-E006B2742731}"/>
    <cellStyle name="Komma 3 4 2 2 9 2 6" xfId="23505" xr:uid="{5418643B-6C48-4EA5-A755-3DB49994D4CE}"/>
    <cellStyle name="Komma 3 4 2 2 9 3" xfId="2096" xr:uid="{915B8142-5B12-4F55-9F3C-83DDFB1AC774}"/>
    <cellStyle name="Komma 3 4 2 2 9 3 2" xfId="4700" xr:uid="{F2711A12-8DBC-45C9-9F00-8A5F4893238D}"/>
    <cellStyle name="Komma 3 4 2 2 9 3 2 2" xfId="10207" xr:uid="{B244F07A-97A1-42FE-9172-84716B0DF4E7}"/>
    <cellStyle name="Komma 3 4 2 2 9 3 2 2 2" xfId="32276" xr:uid="{DF4571E7-2214-4A80-8134-A605999E1CD7}"/>
    <cellStyle name="Komma 3 4 2 2 9 3 2 3" xfId="15694" xr:uid="{C67305AE-8179-4CE5-81E8-F586637CC764}"/>
    <cellStyle name="Komma 3 4 2 2 9 3 2 3 2" xfId="37763" xr:uid="{22B2BEEE-BB0C-4AC0-8385-A181E933DEFA}"/>
    <cellStyle name="Komma 3 4 2 2 9 3 2 3 3" xfId="43311" xr:uid="{A6CF46F4-660A-44E5-9239-A60378A5BBDD}"/>
    <cellStyle name="Komma 3 4 2 2 9 3 2 4" xfId="21262" xr:uid="{B7BD88B0-F011-42A6-A455-7C4500DDC141}"/>
    <cellStyle name="Komma 3 4 2 2 9 3 2 4 2" xfId="48758" xr:uid="{7775DE0D-508B-4E1A-A4E7-DB2857F7A1C3}"/>
    <cellStyle name="Komma 3 4 2 2 9 3 2 5" xfId="26769" xr:uid="{95DDFF2E-545C-4293-A9F3-BBDA6FAD6B38}"/>
    <cellStyle name="Komma 3 4 2 2 9 3 3" xfId="7724" xr:uid="{80F0711F-D7C9-4CDA-8C1C-CC1ED9FF2CD2}"/>
    <cellStyle name="Komma 3 4 2 2 9 3 3 2" xfId="29793" xr:uid="{036C7E73-5117-402F-A1F7-82831A191CCC}"/>
    <cellStyle name="Komma 3 4 2 2 9 3 4" xfId="13090" xr:uid="{11A76792-4015-48E8-9EDA-FA8072E9BE37}"/>
    <cellStyle name="Komma 3 4 2 2 9 3 4 2" xfId="35159" xr:uid="{B90B6A88-067A-4A87-805A-70B8C1B44202}"/>
    <cellStyle name="Komma 3 4 2 2 9 3 4 3" xfId="40707" xr:uid="{33ABEB26-CD4E-4D95-BE34-C27EF3783C76}"/>
    <cellStyle name="Komma 3 4 2 2 9 3 5" xfId="18658" xr:uid="{C4B70786-A307-465E-8FD6-0B88DAA8948F}"/>
    <cellStyle name="Komma 3 4 2 2 9 3 5 2" xfId="46275" xr:uid="{F84DFD89-7369-4A22-BAA2-9E1982C44CFC}"/>
    <cellStyle name="Komma 3 4 2 2 9 3 6" xfId="24286" xr:uid="{EF1F95AD-E51D-43EC-BA4A-CC906432965D}"/>
    <cellStyle name="Komma 3 4 2 2 9 4" xfId="3118" xr:uid="{80227C7A-5AAF-4B09-BEAA-54D33D84678F}"/>
    <cellStyle name="Komma 3 4 2 2 9 4 2" xfId="8645" xr:uid="{135CCC51-732F-4651-83D3-775368DDF7AF}"/>
    <cellStyle name="Komma 3 4 2 2 9 4 2 2" xfId="30714" xr:uid="{811CE0BD-53E2-453D-8CF0-A9A0814BF513}"/>
    <cellStyle name="Komma 3 4 2 2 9 4 3" xfId="14112" xr:uid="{DBB2D674-08D8-4A44-87A7-BEA0D01758A5}"/>
    <cellStyle name="Komma 3 4 2 2 9 4 3 2" xfId="36181" xr:uid="{8E9138B8-B396-4D82-B050-06DD1D90F8A5}"/>
    <cellStyle name="Komma 3 4 2 2 9 4 3 3" xfId="41729" xr:uid="{C9426401-FABF-44FD-82FF-2825EC1084C4}"/>
    <cellStyle name="Komma 3 4 2 2 9 4 4" xfId="19680" xr:uid="{1CF00633-C339-480A-95BD-B0CF8A182D12}"/>
    <cellStyle name="Komma 3 4 2 2 9 4 4 2" xfId="47196" xr:uid="{F6C3609F-158B-45EB-AD22-2989A78D6026}"/>
    <cellStyle name="Komma 3 4 2 2 9 4 5" xfId="25207" xr:uid="{72F44628-04C3-4157-A561-DC0603418022}"/>
    <cellStyle name="Komma 3 4 2 2 9 5" xfId="6142" xr:uid="{13537599-1E74-4911-8931-499FE0A10498}"/>
    <cellStyle name="Komma 3 4 2 2 9 5 2" xfId="28211" xr:uid="{9763E34F-A5B8-4BD6-A4FF-6DE98E7F6BE9}"/>
    <cellStyle name="Komma 3 4 2 2 9 6" xfId="11528" xr:uid="{02491AAF-BA83-4696-9974-D7F68081FD8C}"/>
    <cellStyle name="Komma 3 4 2 2 9 6 2" xfId="33597" xr:uid="{1CCE6B53-6D78-479D-A86C-19451DA1C89B}"/>
    <cellStyle name="Komma 3 4 2 2 9 6 3" xfId="39145" xr:uid="{68F4D00D-C444-4515-8C6C-9BA349BAE593}"/>
    <cellStyle name="Komma 3 4 2 2 9 7" xfId="17076" xr:uid="{19F833C6-3E2C-4F43-940F-8D4076FFBB21}"/>
    <cellStyle name="Komma 3 4 2 2 9 7 2" xfId="44693" xr:uid="{D2696FE3-AD01-41EA-90AC-851EB071A04A}"/>
    <cellStyle name="Komma 3 4 2 2 9 8" xfId="22704" xr:uid="{6D6CC4F9-5544-4BE8-BC42-982BCFF8E6A0}"/>
    <cellStyle name="Komma 3 4 2 20" xfId="5621" xr:uid="{1BBC1D04-DC3A-4755-A4F9-A1D3D4B3905B}"/>
    <cellStyle name="Komma 3 4 2 20 2" xfId="11128" xr:uid="{1438DBA7-5A02-4102-9A2E-5A10B4FAE748}"/>
    <cellStyle name="Komma 3 4 2 20 2 2" xfId="33197" xr:uid="{D6EEF069-29A5-43A3-877C-BD416ADB67F9}"/>
    <cellStyle name="Komma 3 4 2 20 3" xfId="22183" xr:uid="{57DE0688-304B-44EA-9126-0E0A5448AD06}"/>
    <cellStyle name="Komma 3 4 2 20 3 2" xfId="49679" xr:uid="{830E5327-1530-489C-AA5F-BBF5B48595CB}"/>
    <cellStyle name="Komma 3 4 2 20 4" xfId="27690" xr:uid="{C7FBDA0C-541E-4B56-AA51-122576E1B273}"/>
    <cellStyle name="Komma 3 4 2 21" xfId="5681" xr:uid="{25061C46-D89C-431B-8983-C66632577C06}"/>
    <cellStyle name="Komma 3 4 2 21 2" xfId="27750" xr:uid="{849A10B0-318B-4898-B914-17EAECF1552C}"/>
    <cellStyle name="Komma 3 4 2 22" xfId="11168" xr:uid="{295EC2E7-BE45-4B75-B53B-74FEF02A0B3F}"/>
    <cellStyle name="Komma 3 4 2 22 2" xfId="33237" xr:uid="{D99BE317-6EB7-40EF-AB48-B983200AF4E3}"/>
    <cellStyle name="Komma 3 4 2 22 3" xfId="38785" xr:uid="{E394B1FC-2A12-4F4D-BCA1-F2F011FD7A51}"/>
    <cellStyle name="Komma 3 4 2 23" xfId="16615" xr:uid="{ACF34742-8738-40B4-920D-7D4928B7BB70}"/>
    <cellStyle name="Komma 3 4 2 23 2" xfId="44232" xr:uid="{5320E763-A5B5-47D0-803F-90554E4A6E33}"/>
    <cellStyle name="Komma 3 4 2 24" xfId="22243" xr:uid="{B15019A1-CB31-42C3-BCE5-534515984374}"/>
    <cellStyle name="Komma 3 4 2 3" xfId="142" xr:uid="{4632F484-0F3C-4D15-8C85-28CFB02BFF1C}"/>
    <cellStyle name="Komma 3 4 2 3 10" xfId="22337" xr:uid="{855D399A-C2E7-4B23-B9A1-E22CC57A8A58}"/>
    <cellStyle name="Komma 3 4 2 3 2" xfId="568" xr:uid="{4729E828-4DA7-41A4-8AF4-ACD12BE609F8}"/>
    <cellStyle name="Komma 3 4 2 3 2 2" xfId="1369" xr:uid="{F9953D4A-928F-414D-8AF9-DD6271767DF6}"/>
    <cellStyle name="Komma 3 4 2 3 2 2 2" xfId="3973" xr:uid="{904B2D82-0F94-4A2B-84DA-7AC2172D8C80}"/>
    <cellStyle name="Komma 3 4 2 3 2 2 2 2" xfId="9480" xr:uid="{0424A17A-D14D-4A7D-A93C-2EC222EA5D36}"/>
    <cellStyle name="Komma 3 4 2 3 2 2 2 2 2" xfId="31549" xr:uid="{2F14BC9B-333B-433F-83DF-A63C2316FBC9}"/>
    <cellStyle name="Komma 3 4 2 3 2 2 2 3" xfId="14967" xr:uid="{DC5F4D1A-861D-4CBB-BE31-637BDD78F3A1}"/>
    <cellStyle name="Komma 3 4 2 3 2 2 2 3 2" xfId="37036" xr:uid="{B8D5B33B-95A5-4963-BA4A-262C6EB883DA}"/>
    <cellStyle name="Komma 3 4 2 3 2 2 2 3 3" xfId="42584" xr:uid="{29902AE2-ED99-4D21-881B-52498C333025}"/>
    <cellStyle name="Komma 3 4 2 3 2 2 2 4" xfId="20535" xr:uid="{D645ABC2-736E-4987-82B8-2E0016027021}"/>
    <cellStyle name="Komma 3 4 2 3 2 2 2 4 2" xfId="48031" xr:uid="{E36EC7EE-7592-4A35-A65D-36E2B7328B20}"/>
    <cellStyle name="Komma 3 4 2 3 2 2 2 5" xfId="26042" xr:uid="{1075D673-2362-41E5-B4FD-2C79936EA0D0}"/>
    <cellStyle name="Komma 3 4 2 3 2 2 3" xfId="6997" xr:uid="{20BA53F3-28A0-4FE3-803D-7ECD82163A58}"/>
    <cellStyle name="Komma 3 4 2 3 2 2 3 2" xfId="29066" xr:uid="{5AF24E17-5822-48B7-8210-028E2ABA0DD6}"/>
    <cellStyle name="Komma 3 4 2 3 2 2 4" xfId="12363" xr:uid="{D7AC0FCE-EF6F-46AC-9F6A-36754530761D}"/>
    <cellStyle name="Komma 3 4 2 3 2 2 4 2" xfId="34432" xr:uid="{11A027C2-1926-4847-9A42-5DEE4A91EC2C}"/>
    <cellStyle name="Komma 3 4 2 3 2 2 4 3" xfId="39980" xr:uid="{2946B0ED-12BB-4E8B-A101-EBBB97176A17}"/>
    <cellStyle name="Komma 3 4 2 3 2 2 5" xfId="17931" xr:uid="{C3CB92DF-8CE3-47F2-920D-C92651024D4E}"/>
    <cellStyle name="Komma 3 4 2 3 2 2 5 2" xfId="45548" xr:uid="{BF94CFCA-808A-41DA-A435-BD162AA1C3EA}"/>
    <cellStyle name="Komma 3 4 2 3 2 2 6" xfId="23559" xr:uid="{E5DC1079-24C1-4139-9F57-12DF24AAD24C}"/>
    <cellStyle name="Komma 3 4 2 3 2 3" xfId="2150" xr:uid="{A69FA58C-F94A-47DE-8875-BA3A1C90467C}"/>
    <cellStyle name="Komma 3 4 2 3 2 3 2" xfId="4754" xr:uid="{285C3230-B8E0-456C-A77F-F8E9540C6666}"/>
    <cellStyle name="Komma 3 4 2 3 2 3 2 2" xfId="10261" xr:uid="{2CC88EE4-53CA-4FC2-BE97-923134B5E1CB}"/>
    <cellStyle name="Komma 3 4 2 3 2 3 2 2 2" xfId="32330" xr:uid="{35DD61D5-FCA4-4F2A-A7B2-AF5B913E7EDF}"/>
    <cellStyle name="Komma 3 4 2 3 2 3 2 3" xfId="15748" xr:uid="{CF18B91E-8767-418D-B7A1-00123E898AEC}"/>
    <cellStyle name="Komma 3 4 2 3 2 3 2 3 2" xfId="37817" xr:uid="{6CD8F136-7A28-4305-9382-C881651ED862}"/>
    <cellStyle name="Komma 3 4 2 3 2 3 2 3 3" xfId="43365" xr:uid="{DF039397-C827-4742-AA4B-448DEB69131D}"/>
    <cellStyle name="Komma 3 4 2 3 2 3 2 4" xfId="21316" xr:uid="{C160F5B1-FB14-43D0-83C7-E7F0B60398B1}"/>
    <cellStyle name="Komma 3 4 2 3 2 3 2 4 2" xfId="48812" xr:uid="{089DF783-FC61-4B37-A73C-EED76841020F}"/>
    <cellStyle name="Komma 3 4 2 3 2 3 2 5" xfId="26823" xr:uid="{BBA6E384-D531-4201-951E-120EF9E75B9F}"/>
    <cellStyle name="Komma 3 4 2 3 2 3 3" xfId="7778" xr:uid="{3C09D424-940C-4700-A8DC-653070841ABF}"/>
    <cellStyle name="Komma 3 4 2 3 2 3 3 2" xfId="29847" xr:uid="{9D91BC4D-24F3-4E6A-896D-6B068EA45CC5}"/>
    <cellStyle name="Komma 3 4 2 3 2 3 4" xfId="13144" xr:uid="{F89B6AB4-46AA-4CEC-814D-5EAED8A66980}"/>
    <cellStyle name="Komma 3 4 2 3 2 3 4 2" xfId="35213" xr:uid="{DF3494E8-B651-4A68-8DF5-4246CEA9EC54}"/>
    <cellStyle name="Komma 3 4 2 3 2 3 4 3" xfId="40761" xr:uid="{08C50FC4-24B5-4282-AF54-FFCD78AB76BC}"/>
    <cellStyle name="Komma 3 4 2 3 2 3 5" xfId="18712" xr:uid="{B747213C-0534-40A4-A788-7D713FCB1642}"/>
    <cellStyle name="Komma 3 4 2 3 2 3 5 2" xfId="46329" xr:uid="{B3B48FDE-CED8-48BC-8458-16959D97014D}"/>
    <cellStyle name="Komma 3 4 2 3 2 3 6" xfId="24340" xr:uid="{C8D9D9F3-03D1-43E9-9CF0-BB6B405879EF}"/>
    <cellStyle name="Komma 3 4 2 3 2 4" xfId="3172" xr:uid="{DCDFCE2B-09B3-4BEE-8F4B-004C85BD0DF7}"/>
    <cellStyle name="Komma 3 4 2 3 2 4 2" xfId="8699" xr:uid="{804AC317-0535-4B06-B7CA-AF8D5E6346F9}"/>
    <cellStyle name="Komma 3 4 2 3 2 4 2 2" xfId="30768" xr:uid="{128AEDA0-2EBD-47E6-8AF3-3CA69F72707B}"/>
    <cellStyle name="Komma 3 4 2 3 2 4 3" xfId="14166" xr:uid="{5E0CBFDB-829D-49C2-AFAB-5A9D37A7B339}"/>
    <cellStyle name="Komma 3 4 2 3 2 4 3 2" xfId="36235" xr:uid="{38B6EFEB-2D61-4CD0-B1E4-29719445096B}"/>
    <cellStyle name="Komma 3 4 2 3 2 4 3 3" xfId="41783" xr:uid="{4FBD34C1-8783-40BA-A549-0E6391F95EE4}"/>
    <cellStyle name="Komma 3 4 2 3 2 4 4" xfId="19734" xr:uid="{9A35BB5C-0856-4993-8662-CE86192D5550}"/>
    <cellStyle name="Komma 3 4 2 3 2 4 4 2" xfId="47250" xr:uid="{D6D0886B-F9E8-48BB-97E8-F5E6C3BFA3C1}"/>
    <cellStyle name="Komma 3 4 2 3 2 4 5" xfId="25261" xr:uid="{FACE25F1-F8EE-4ED6-97C2-143469DC38A2}"/>
    <cellStyle name="Komma 3 4 2 3 2 5" xfId="6196" xr:uid="{6FF3399A-2FAC-4FDA-97EA-36175EE445FF}"/>
    <cellStyle name="Komma 3 4 2 3 2 5 2" xfId="28265" xr:uid="{625BEEF2-88A5-4493-BB00-B82AE1282A5E}"/>
    <cellStyle name="Komma 3 4 2 3 2 6" xfId="11582" xr:uid="{26F5A9B0-1402-4799-8053-862D27643AF5}"/>
    <cellStyle name="Komma 3 4 2 3 2 6 2" xfId="33651" xr:uid="{0825151D-28F6-4A38-A6D1-1C3D51A0F9FC}"/>
    <cellStyle name="Komma 3 4 2 3 2 6 3" xfId="39199" xr:uid="{0E1A6B5A-50DB-4AA5-8FD0-D003123A2708}"/>
    <cellStyle name="Komma 3 4 2 3 2 7" xfId="17130" xr:uid="{77E3CFED-A08C-4395-93BD-AA1A6326DAE9}"/>
    <cellStyle name="Komma 3 4 2 3 2 7 2" xfId="44747" xr:uid="{DF5B45C4-E338-4112-B079-40E0B8ABCFBE}"/>
    <cellStyle name="Komma 3 4 2 3 2 8" xfId="22758" xr:uid="{8384DBF7-5C23-4455-A931-6C79E0B7443C}"/>
    <cellStyle name="Komma 3 4 2 3 3" xfId="1013" xr:uid="{3464FE36-D19B-431F-8CB9-C3A8A8B15774}"/>
    <cellStyle name="Komma 3 4 2 3 3 2" xfId="3617" xr:uid="{755FE5F4-4DA6-43E5-B89B-6C0DA8264B0A}"/>
    <cellStyle name="Komma 3 4 2 3 3 2 2" xfId="9124" xr:uid="{4B328DC0-9928-446C-BED0-84364A783E3E}"/>
    <cellStyle name="Komma 3 4 2 3 3 2 2 2" xfId="31193" xr:uid="{512A3999-6A81-4D72-A474-58E0DE2E30C1}"/>
    <cellStyle name="Komma 3 4 2 3 3 2 3" xfId="14611" xr:uid="{0AA0950C-F624-4DF8-A62B-834F81C0E21D}"/>
    <cellStyle name="Komma 3 4 2 3 3 2 3 2" xfId="36680" xr:uid="{2BB7280D-B530-45B3-9476-D6014B71258E}"/>
    <cellStyle name="Komma 3 4 2 3 3 2 3 3" xfId="42228" xr:uid="{DC7585FF-46FF-4859-AE07-93DB7EF8931C}"/>
    <cellStyle name="Komma 3 4 2 3 3 2 4" xfId="20179" xr:uid="{8E782EFF-044F-4781-931B-709992DDE25C}"/>
    <cellStyle name="Komma 3 4 2 3 3 2 4 2" xfId="47675" xr:uid="{EFDE1C0F-6D9B-4C29-B13C-EDE293C8E091}"/>
    <cellStyle name="Komma 3 4 2 3 3 2 5" xfId="25686" xr:uid="{0FAE8405-166F-449F-89E3-596E008A5A1C}"/>
    <cellStyle name="Komma 3 4 2 3 3 3" xfId="6641" xr:uid="{DC6EDE19-6B58-47D9-B52D-1F3DCA006CE5}"/>
    <cellStyle name="Komma 3 4 2 3 3 3 2" xfId="28710" xr:uid="{C682636D-D334-43E7-9A00-29D0BCD10908}"/>
    <cellStyle name="Komma 3 4 2 3 3 4" xfId="12007" xr:uid="{5B4301BC-ED79-4A87-BF07-F59944AEA723}"/>
    <cellStyle name="Komma 3 4 2 3 3 4 2" xfId="34076" xr:uid="{17FE6B12-071F-4D96-AC64-FF433B1583CB}"/>
    <cellStyle name="Komma 3 4 2 3 3 4 3" xfId="39624" xr:uid="{37CE009E-D8D0-43B9-9B86-C88B4AF593BC}"/>
    <cellStyle name="Komma 3 4 2 3 3 5" xfId="17575" xr:uid="{00DBC0B4-77ED-4C7A-85D0-A2A1B6E4B027}"/>
    <cellStyle name="Komma 3 4 2 3 3 5 2" xfId="45192" xr:uid="{E802B873-A1A1-46E4-9B1B-54DB0E0A0D34}"/>
    <cellStyle name="Komma 3 4 2 3 3 6" xfId="23203" xr:uid="{85D3FFAA-B07C-4094-9E34-F2C3BA40F513}"/>
    <cellStyle name="Komma 3 4 2 3 4" xfId="1794" xr:uid="{E2CCBF83-76C6-4DD0-9046-DC51949B5751}"/>
    <cellStyle name="Komma 3 4 2 3 4 2" xfId="4398" xr:uid="{B79F25D4-523C-4502-8F01-0FB282CD8A0B}"/>
    <cellStyle name="Komma 3 4 2 3 4 2 2" xfId="9905" xr:uid="{8663D49B-BC4B-4542-AC12-EE79D2855D6C}"/>
    <cellStyle name="Komma 3 4 2 3 4 2 2 2" xfId="31974" xr:uid="{6A0D26CE-6307-42DF-A110-FB7DEF4A413D}"/>
    <cellStyle name="Komma 3 4 2 3 4 2 3" xfId="15392" xr:uid="{AC2FA680-A48A-4EFC-B47C-FF0CE70D3486}"/>
    <cellStyle name="Komma 3 4 2 3 4 2 3 2" xfId="37461" xr:uid="{C142EE95-3ED4-42B4-86BA-1BFD7E294BE4}"/>
    <cellStyle name="Komma 3 4 2 3 4 2 3 3" xfId="43009" xr:uid="{2DF4B16C-5C32-47FB-8739-434FA20F4601}"/>
    <cellStyle name="Komma 3 4 2 3 4 2 4" xfId="20960" xr:uid="{E5F14F47-F6E2-4BCD-A298-857BEC913283}"/>
    <cellStyle name="Komma 3 4 2 3 4 2 4 2" xfId="48456" xr:uid="{3F8F005C-9516-4615-9A04-8E7D6C6D68E3}"/>
    <cellStyle name="Komma 3 4 2 3 4 2 5" xfId="26467" xr:uid="{18A39190-14EE-4CD9-93C7-A857C2B7A583}"/>
    <cellStyle name="Komma 3 4 2 3 4 3" xfId="7422" xr:uid="{7037A7D9-44CC-4697-95C3-DED0EF94DBE8}"/>
    <cellStyle name="Komma 3 4 2 3 4 3 2" xfId="29491" xr:uid="{92C31CA2-189B-467B-8F30-C0FC4344F920}"/>
    <cellStyle name="Komma 3 4 2 3 4 4" xfId="12788" xr:uid="{69654205-2B03-4C39-AB21-D792521362D3}"/>
    <cellStyle name="Komma 3 4 2 3 4 4 2" xfId="34857" xr:uid="{C3CDC79D-E231-47D1-B014-EC450CF13990}"/>
    <cellStyle name="Komma 3 4 2 3 4 4 3" xfId="40405" xr:uid="{70A2189A-3021-40DC-837C-4990F6E7A24E}"/>
    <cellStyle name="Komma 3 4 2 3 4 5" xfId="18356" xr:uid="{9ED58ADB-1A4C-4EC2-8B07-31C41D335377}"/>
    <cellStyle name="Komma 3 4 2 3 4 5 2" xfId="45973" xr:uid="{576E6608-EB72-4C83-AEE5-64838E0F5B01}"/>
    <cellStyle name="Komma 3 4 2 3 4 6" xfId="23984" xr:uid="{70169C01-9E8D-4554-A096-20D8CB2BD12B}"/>
    <cellStyle name="Komma 3 4 2 3 5" xfId="2751" xr:uid="{82182CEA-E54A-45AB-86DD-A3A7D7CE895C}"/>
    <cellStyle name="Komma 3 4 2 3 5 2" xfId="8343" xr:uid="{9E8AA6AB-9334-4E29-AD14-1D38B91B1709}"/>
    <cellStyle name="Komma 3 4 2 3 5 2 2" xfId="30412" xr:uid="{81953E4F-68F3-4604-9E83-A47BCE8BAEE4}"/>
    <cellStyle name="Komma 3 4 2 3 5 3" xfId="13745" xr:uid="{5A1EB850-0446-420C-B027-C43477697140}"/>
    <cellStyle name="Komma 3 4 2 3 5 3 2" xfId="35814" xr:uid="{E26E96A3-B0BE-42EF-8D36-9E6003FF56CF}"/>
    <cellStyle name="Komma 3 4 2 3 5 3 3" xfId="41362" xr:uid="{8E03995D-0154-49BF-8A3A-8E39C990FEA9}"/>
    <cellStyle name="Komma 3 4 2 3 5 4" xfId="19313" xr:uid="{013C75B0-8474-4823-9C67-3128D76ACD64}"/>
    <cellStyle name="Komma 3 4 2 3 5 4 2" xfId="46894" xr:uid="{DAA6F9F0-CE98-485E-B579-424924A83684}"/>
    <cellStyle name="Komma 3 4 2 3 5 5" xfId="24905" xr:uid="{FCB062AF-F62A-43E0-9059-A3CA3D10F363}"/>
    <cellStyle name="Komma 3 4 2 3 6" xfId="5179" xr:uid="{E7117614-A457-4BBB-B67C-E33D85F001E0}"/>
    <cellStyle name="Komma 3 4 2 3 6 2" xfId="10686" xr:uid="{75A3E042-ACAE-4F64-9B15-5D9A3DB38DDD}"/>
    <cellStyle name="Komma 3 4 2 3 6 2 2" xfId="32755" xr:uid="{6F6B4D95-1FB7-4FD9-AE19-A35233282E36}"/>
    <cellStyle name="Komma 3 4 2 3 6 3" xfId="16173" xr:uid="{A0B41CB6-A181-40E3-8443-3C0BD08E7215}"/>
    <cellStyle name="Komma 3 4 2 3 6 3 2" xfId="38242" xr:uid="{1E79B733-8DD2-427C-8337-13828198E8FD}"/>
    <cellStyle name="Komma 3 4 2 3 6 3 3" xfId="43790" xr:uid="{1DFC4ED4-EF1C-4CFE-806D-AC8E7FB97683}"/>
    <cellStyle name="Komma 3 4 2 3 6 4" xfId="21741" xr:uid="{6E4D6AA3-7A0B-4FD5-9139-6BF6346E20A1}"/>
    <cellStyle name="Komma 3 4 2 3 6 4 2" xfId="49237" xr:uid="{3A2D8576-7C0F-44CB-8A31-EDC5F34334CA}"/>
    <cellStyle name="Komma 3 4 2 3 6 5" xfId="27248" xr:uid="{47F8187D-F12B-46EE-941B-B2D8525B2B09}"/>
    <cellStyle name="Komma 3 4 2 3 7" xfId="5775" xr:uid="{9F818BC3-FD34-4064-A853-2350A650D3A7}"/>
    <cellStyle name="Komma 3 4 2 3 7 2" xfId="27844" xr:uid="{4FE37F5D-FDF7-4262-B0CA-BBAE43FEE401}"/>
    <cellStyle name="Komma 3 4 2 3 8" xfId="11226" xr:uid="{8B03162F-FF3D-4A0A-ACB4-1C9FB689388D}"/>
    <cellStyle name="Komma 3 4 2 3 8 2" xfId="33295" xr:uid="{1B46A66B-13BF-46AB-8DCD-1AD651826830}"/>
    <cellStyle name="Komma 3 4 2 3 8 3" xfId="38843" xr:uid="{9EF28DB2-9DEF-478B-A059-0DD02919226D}"/>
    <cellStyle name="Komma 3 4 2 3 9" xfId="16709" xr:uid="{91833BA1-2177-449A-8494-7B8DFE7E1E3F}"/>
    <cellStyle name="Komma 3 4 2 3 9 2" xfId="44326" xr:uid="{9F462A14-DA95-4DEA-B0D0-45E7ED16B1FF}"/>
    <cellStyle name="Komma 3 4 2 4" xfId="171" xr:uid="{EF8E6611-AC3E-4CE2-84B7-19BEB1791A42}"/>
    <cellStyle name="Komma 3 4 2 4 10" xfId="22363" xr:uid="{20A7E211-1592-4F75-B9B2-9B755D2BAA31}"/>
    <cellStyle name="Komma 3 4 2 4 2" xfId="594" xr:uid="{B4D6F6AF-7323-4019-B144-B5E2CBEA82A1}"/>
    <cellStyle name="Komma 3 4 2 4 2 2" xfId="1395" xr:uid="{A43C286F-23CC-4966-B66B-7AFE93963C8F}"/>
    <cellStyle name="Komma 3 4 2 4 2 2 2" xfId="3999" xr:uid="{03814A9F-1CE2-400A-92B3-C93564D3761C}"/>
    <cellStyle name="Komma 3 4 2 4 2 2 2 2" xfId="9506" xr:uid="{9E646430-99AF-4F8A-AE6C-F08106DB78E7}"/>
    <cellStyle name="Komma 3 4 2 4 2 2 2 2 2" xfId="31575" xr:uid="{1C7D7CF6-CE2B-4495-A39B-101AB60C76BB}"/>
    <cellStyle name="Komma 3 4 2 4 2 2 2 3" xfId="14993" xr:uid="{1F11A5C9-387C-481A-B5F7-A77284699113}"/>
    <cellStyle name="Komma 3 4 2 4 2 2 2 3 2" xfId="37062" xr:uid="{309A53B3-A747-4033-BFE7-63F7A56C1515}"/>
    <cellStyle name="Komma 3 4 2 4 2 2 2 3 3" xfId="42610" xr:uid="{C2A9750A-737A-490A-8A3D-FEB53365D397}"/>
    <cellStyle name="Komma 3 4 2 4 2 2 2 4" xfId="20561" xr:uid="{FF8ADFC7-265C-45C7-A472-CFBB8D848FDB}"/>
    <cellStyle name="Komma 3 4 2 4 2 2 2 4 2" xfId="48057" xr:uid="{DF2CB580-C3F1-4E4F-B6B4-CD037D436319}"/>
    <cellStyle name="Komma 3 4 2 4 2 2 2 5" xfId="26068" xr:uid="{884F085F-47DF-41B9-B5DC-724476457140}"/>
    <cellStyle name="Komma 3 4 2 4 2 2 3" xfId="7023" xr:uid="{840F5FDB-6D6B-4619-B0D4-38CFCF0F2DBC}"/>
    <cellStyle name="Komma 3 4 2 4 2 2 3 2" xfId="29092" xr:uid="{0D2DC895-682F-43BF-97AB-DC01840FD4BB}"/>
    <cellStyle name="Komma 3 4 2 4 2 2 4" xfId="12389" xr:uid="{4FC7E22B-D0E4-430B-85C6-1461C7D26803}"/>
    <cellStyle name="Komma 3 4 2 4 2 2 4 2" xfId="34458" xr:uid="{54A0212E-4290-4CC2-910F-24943DD85EDF}"/>
    <cellStyle name="Komma 3 4 2 4 2 2 4 3" xfId="40006" xr:uid="{FA9A5A73-7E80-4127-B6C0-A497ACADBF77}"/>
    <cellStyle name="Komma 3 4 2 4 2 2 5" xfId="17957" xr:uid="{1F8EC5FA-F52E-46BF-A0EC-DC78CA100AD5}"/>
    <cellStyle name="Komma 3 4 2 4 2 2 5 2" xfId="45574" xr:uid="{1AE3CDBE-7B93-4EFD-BE82-38212D7BB3C2}"/>
    <cellStyle name="Komma 3 4 2 4 2 2 6" xfId="23585" xr:uid="{EBF9BE85-BBE9-4CA0-8612-431A980E512F}"/>
    <cellStyle name="Komma 3 4 2 4 2 3" xfId="2176" xr:uid="{C2BBD11E-2565-4D69-9256-BD351F18B4F0}"/>
    <cellStyle name="Komma 3 4 2 4 2 3 2" xfId="4780" xr:uid="{E6663229-D7AF-4092-8407-D5B3911D63D0}"/>
    <cellStyle name="Komma 3 4 2 4 2 3 2 2" xfId="10287" xr:uid="{623B4859-7945-4C1B-AF58-9B0C6835FC65}"/>
    <cellStyle name="Komma 3 4 2 4 2 3 2 2 2" xfId="32356" xr:uid="{2B1B5732-BBE8-493D-847F-B9E501631CBB}"/>
    <cellStyle name="Komma 3 4 2 4 2 3 2 3" xfId="15774" xr:uid="{CE20681E-5878-4F4F-9A6A-4E06037DDBF7}"/>
    <cellStyle name="Komma 3 4 2 4 2 3 2 3 2" xfId="37843" xr:uid="{B9351441-CAED-415A-8226-92B46C11AE8C}"/>
    <cellStyle name="Komma 3 4 2 4 2 3 2 3 3" xfId="43391" xr:uid="{169251A4-4E78-40DF-A924-34044535FBCA}"/>
    <cellStyle name="Komma 3 4 2 4 2 3 2 4" xfId="21342" xr:uid="{79C04BCE-F7D7-4369-934F-A972CA890BB8}"/>
    <cellStyle name="Komma 3 4 2 4 2 3 2 4 2" xfId="48838" xr:uid="{4838843E-D922-4CAD-8096-82F3C15AA570}"/>
    <cellStyle name="Komma 3 4 2 4 2 3 2 5" xfId="26849" xr:uid="{B2E7C374-1633-41CD-8C00-48B160922091}"/>
    <cellStyle name="Komma 3 4 2 4 2 3 3" xfId="7804" xr:uid="{ACEC9AA9-C53A-40AE-95D2-209BD0216527}"/>
    <cellStyle name="Komma 3 4 2 4 2 3 3 2" xfId="29873" xr:uid="{35DD0640-D1BD-468B-A15D-5ADABB875B59}"/>
    <cellStyle name="Komma 3 4 2 4 2 3 4" xfId="13170" xr:uid="{8592C66F-6D07-4EAD-87A9-FD4A1EF68489}"/>
    <cellStyle name="Komma 3 4 2 4 2 3 4 2" xfId="35239" xr:uid="{73D49509-A4FF-4796-967F-70FEAA7E96F9}"/>
    <cellStyle name="Komma 3 4 2 4 2 3 4 3" xfId="40787" xr:uid="{74EA9663-F1B8-4EE0-876F-A596A7B29A24}"/>
    <cellStyle name="Komma 3 4 2 4 2 3 5" xfId="18738" xr:uid="{C22BC82F-A59E-457C-AFC0-A91F6A53B261}"/>
    <cellStyle name="Komma 3 4 2 4 2 3 5 2" xfId="46355" xr:uid="{9E8013BF-2E71-4E20-B5CD-F191637FEDA8}"/>
    <cellStyle name="Komma 3 4 2 4 2 3 6" xfId="24366" xr:uid="{52AB0B12-5FCD-4EA6-BA6E-E27E81A9409B}"/>
    <cellStyle name="Komma 3 4 2 4 2 4" xfId="3198" xr:uid="{9BE92F96-8B3F-402F-AF8A-294EB6CBBD81}"/>
    <cellStyle name="Komma 3 4 2 4 2 4 2" xfId="8725" xr:uid="{16A555AB-0910-450D-BB1D-EDBEE0804AFB}"/>
    <cellStyle name="Komma 3 4 2 4 2 4 2 2" xfId="30794" xr:uid="{E167E653-642F-4157-A628-F655558F254E}"/>
    <cellStyle name="Komma 3 4 2 4 2 4 3" xfId="14192" xr:uid="{29C79123-4A80-4177-9F47-DB07905DDA5A}"/>
    <cellStyle name="Komma 3 4 2 4 2 4 3 2" xfId="36261" xr:uid="{326DB374-E5E9-4705-BD9A-D4C26F79D4F6}"/>
    <cellStyle name="Komma 3 4 2 4 2 4 3 3" xfId="41809" xr:uid="{23187305-B102-4E17-8D08-809DAA76428E}"/>
    <cellStyle name="Komma 3 4 2 4 2 4 4" xfId="19760" xr:uid="{4FBF1A83-35A5-4C92-AFEA-C5F8E7A11932}"/>
    <cellStyle name="Komma 3 4 2 4 2 4 4 2" xfId="47276" xr:uid="{2F73AE7B-B3A0-4754-9A23-5FCB9E5173A9}"/>
    <cellStyle name="Komma 3 4 2 4 2 4 5" xfId="25287" xr:uid="{320003B5-5998-410D-8BA2-3CE0420DE6D2}"/>
    <cellStyle name="Komma 3 4 2 4 2 5" xfId="6222" xr:uid="{F2BDE6FA-619C-4F63-8AFF-6C7698F4E34B}"/>
    <cellStyle name="Komma 3 4 2 4 2 5 2" xfId="28291" xr:uid="{B534281B-8038-47B5-AA4B-FECD2EA4B02E}"/>
    <cellStyle name="Komma 3 4 2 4 2 6" xfId="11608" xr:uid="{B70896F5-571A-4AC1-BC0C-06A85423BADD}"/>
    <cellStyle name="Komma 3 4 2 4 2 6 2" xfId="33677" xr:uid="{47A8B335-F6F8-4C67-9F13-5258A8F2A9BA}"/>
    <cellStyle name="Komma 3 4 2 4 2 6 3" xfId="39225" xr:uid="{68E5DE97-730F-4A48-96ED-61C20E85DE8B}"/>
    <cellStyle name="Komma 3 4 2 4 2 7" xfId="17156" xr:uid="{7781A77B-465C-4171-A60F-33DECF52655D}"/>
    <cellStyle name="Komma 3 4 2 4 2 7 2" xfId="44773" xr:uid="{81AE6A31-108F-4675-97CB-75F5A9F27D3F}"/>
    <cellStyle name="Komma 3 4 2 4 2 8" xfId="22784" xr:uid="{CF2C372A-08FB-4705-B6A1-DF55E5E6F719}"/>
    <cellStyle name="Komma 3 4 2 4 3" xfId="1035" xr:uid="{148690FB-C52F-464D-9F31-48A2B67F3553}"/>
    <cellStyle name="Komma 3 4 2 4 3 2" xfId="3639" xr:uid="{AFB36EF5-6818-4ED0-A96D-3D2B077E91BF}"/>
    <cellStyle name="Komma 3 4 2 4 3 2 2" xfId="9146" xr:uid="{26840B19-0226-4D46-BD86-A20FEA37CEFC}"/>
    <cellStyle name="Komma 3 4 2 4 3 2 2 2" xfId="31215" xr:uid="{F9788454-8463-4F1E-AA4C-6F52C7D5E228}"/>
    <cellStyle name="Komma 3 4 2 4 3 2 3" xfId="14633" xr:uid="{FEAEA580-3FF5-4FFD-BE84-1A17FBEF9B8D}"/>
    <cellStyle name="Komma 3 4 2 4 3 2 3 2" xfId="36702" xr:uid="{7F42B9E2-9ABE-448B-9B0A-9CF3812D80EA}"/>
    <cellStyle name="Komma 3 4 2 4 3 2 3 3" xfId="42250" xr:uid="{F6A4BFE7-0F27-46A7-9E30-8FEFA34FE1E2}"/>
    <cellStyle name="Komma 3 4 2 4 3 2 4" xfId="20201" xr:uid="{1686FDC7-E499-45F6-B9A7-B7E9F4CBA38A}"/>
    <cellStyle name="Komma 3 4 2 4 3 2 4 2" xfId="47697" xr:uid="{9883763A-E7FD-4AC3-8032-A88CC56CF008}"/>
    <cellStyle name="Komma 3 4 2 4 3 2 5" xfId="25708" xr:uid="{35839C81-2D38-4436-9A54-FCED51CAD17F}"/>
    <cellStyle name="Komma 3 4 2 4 3 3" xfId="6663" xr:uid="{C8217B96-9C5A-4ED5-8734-619BEEB532DD}"/>
    <cellStyle name="Komma 3 4 2 4 3 3 2" xfId="28732" xr:uid="{A1176035-A57F-49F2-8B6D-FB55557AC577}"/>
    <cellStyle name="Komma 3 4 2 4 3 4" xfId="12029" xr:uid="{AF328FE6-91C4-4E45-8775-F04DDCA56391}"/>
    <cellStyle name="Komma 3 4 2 4 3 4 2" xfId="34098" xr:uid="{D63EAFB1-CBD4-4EBC-92AC-C0E212FD52B2}"/>
    <cellStyle name="Komma 3 4 2 4 3 4 3" xfId="39646" xr:uid="{9947464E-D652-43FB-8D68-E379FFE7C03A}"/>
    <cellStyle name="Komma 3 4 2 4 3 5" xfId="17597" xr:uid="{AEBB88C0-5FAC-477C-AE87-7AAA68FDF898}"/>
    <cellStyle name="Komma 3 4 2 4 3 5 2" xfId="45214" xr:uid="{202112B5-8444-4CA3-83A3-4BEE5976289B}"/>
    <cellStyle name="Komma 3 4 2 4 3 6" xfId="23225" xr:uid="{C4E765C4-C266-4F0B-86B0-0ED7E33F7668}"/>
    <cellStyle name="Komma 3 4 2 4 4" xfId="1816" xr:uid="{008E9EA1-B316-43F2-8595-6553A5227724}"/>
    <cellStyle name="Komma 3 4 2 4 4 2" xfId="4420" xr:uid="{3BB18449-CBB5-4C82-AC9F-69A462ECC40E}"/>
    <cellStyle name="Komma 3 4 2 4 4 2 2" xfId="9927" xr:uid="{FB73B2CF-9DA5-4F71-893B-79424EB62631}"/>
    <cellStyle name="Komma 3 4 2 4 4 2 2 2" xfId="31996" xr:uid="{CDAA4C60-DC45-4485-91A1-65C9703048EB}"/>
    <cellStyle name="Komma 3 4 2 4 4 2 3" xfId="15414" xr:uid="{E42952CF-2F18-441B-B6FF-9849ECB78488}"/>
    <cellStyle name="Komma 3 4 2 4 4 2 3 2" xfId="37483" xr:uid="{004AA8DE-4DFB-4C8D-BF21-D556D5D155FD}"/>
    <cellStyle name="Komma 3 4 2 4 4 2 3 3" xfId="43031" xr:uid="{23A3828E-7F25-4AB4-9EA0-A936DA8D678A}"/>
    <cellStyle name="Komma 3 4 2 4 4 2 4" xfId="20982" xr:uid="{3ECE8AB1-48E6-4403-A930-BD3587E07FA1}"/>
    <cellStyle name="Komma 3 4 2 4 4 2 4 2" xfId="48478" xr:uid="{83400A68-70E6-473D-A712-AA1B8303A368}"/>
    <cellStyle name="Komma 3 4 2 4 4 2 5" xfId="26489" xr:uid="{1E1C2B0A-CD50-4F5B-9A1F-60DE9AE69CD7}"/>
    <cellStyle name="Komma 3 4 2 4 4 3" xfId="7444" xr:uid="{267C4802-BD13-457C-88BD-ACDF3602FC26}"/>
    <cellStyle name="Komma 3 4 2 4 4 3 2" xfId="29513" xr:uid="{227D8D8C-B7AD-4960-8725-79730307F427}"/>
    <cellStyle name="Komma 3 4 2 4 4 4" xfId="12810" xr:uid="{FBFA7C86-B643-4E38-94BA-57D746554208}"/>
    <cellStyle name="Komma 3 4 2 4 4 4 2" xfId="34879" xr:uid="{8C57FF9E-08D4-43C9-9971-CA5C53643BE5}"/>
    <cellStyle name="Komma 3 4 2 4 4 4 3" xfId="40427" xr:uid="{96C0169F-149E-4FFA-BC6F-DFED848BBCAA}"/>
    <cellStyle name="Komma 3 4 2 4 4 5" xfId="18378" xr:uid="{2F2BBF2A-B904-40C5-BD7E-EB11A7284A56}"/>
    <cellStyle name="Komma 3 4 2 4 4 5 2" xfId="45995" xr:uid="{FB412676-7762-4864-9095-DA4DE2A95100}"/>
    <cellStyle name="Komma 3 4 2 4 4 6" xfId="24006" xr:uid="{FC9D2B9E-229A-49B0-9E43-6BA465BBDA70}"/>
    <cellStyle name="Komma 3 4 2 4 5" xfId="2777" xr:uid="{62E12D80-C4EE-494D-9802-7821D2500949}"/>
    <cellStyle name="Komma 3 4 2 4 5 2" xfId="8365" xr:uid="{B5C8BC8F-08FE-4026-9907-8326BF80A070}"/>
    <cellStyle name="Komma 3 4 2 4 5 2 2" xfId="30434" xr:uid="{86B8C2AD-9C08-4ABC-855B-733B3D1EA971}"/>
    <cellStyle name="Komma 3 4 2 4 5 3" xfId="13771" xr:uid="{A9907E69-AF55-41EC-AEDD-AFE2CA7E6CFE}"/>
    <cellStyle name="Komma 3 4 2 4 5 3 2" xfId="35840" xr:uid="{AC5152A2-7349-4875-A831-7D100491ADA8}"/>
    <cellStyle name="Komma 3 4 2 4 5 3 3" xfId="41388" xr:uid="{5A17302E-D417-4C7F-AD28-866D4A91FD5D}"/>
    <cellStyle name="Komma 3 4 2 4 5 4" xfId="19339" xr:uid="{4937BC8A-08EE-4C59-879A-C23349B4E76B}"/>
    <cellStyle name="Komma 3 4 2 4 5 4 2" xfId="46916" xr:uid="{BD2B22A1-91D8-4B0D-812D-5DD89F6646F4}"/>
    <cellStyle name="Komma 3 4 2 4 5 5" xfId="24927" xr:uid="{0F1F4E6A-D530-4683-BA24-B030AE9F8156}"/>
    <cellStyle name="Komma 3 4 2 4 6" xfId="5201" xr:uid="{0A7571A7-674F-41FF-B68E-C59FF1F60CD0}"/>
    <cellStyle name="Komma 3 4 2 4 6 2" xfId="10708" xr:uid="{DA21CA59-5F10-40C1-B8F1-20F84C4C5DB3}"/>
    <cellStyle name="Komma 3 4 2 4 6 2 2" xfId="32777" xr:uid="{31AAE4EE-629F-4B23-BB83-3A2E4F2B5B9E}"/>
    <cellStyle name="Komma 3 4 2 4 6 3" xfId="16195" xr:uid="{47D2D018-4929-43CC-BFD2-F7E52C232C7F}"/>
    <cellStyle name="Komma 3 4 2 4 6 3 2" xfId="38264" xr:uid="{9BE37A02-3770-470B-9E59-515FC7B3BA66}"/>
    <cellStyle name="Komma 3 4 2 4 6 3 3" xfId="43812" xr:uid="{36383A02-1F19-4477-BA48-D1429E6E9B40}"/>
    <cellStyle name="Komma 3 4 2 4 6 4" xfId="21763" xr:uid="{41A1551D-DC17-4142-8AA1-CA7A7F9AA484}"/>
    <cellStyle name="Komma 3 4 2 4 6 4 2" xfId="49259" xr:uid="{D0605826-F7EB-4887-A647-3BAAA7449565}"/>
    <cellStyle name="Komma 3 4 2 4 6 5" xfId="27270" xr:uid="{453ACB11-61D9-45C7-8BFE-3CA747EF20E2}"/>
    <cellStyle name="Komma 3 4 2 4 7" xfId="5801" xr:uid="{10911FCE-1618-4FC5-86F5-FB6FB3B11690}"/>
    <cellStyle name="Komma 3 4 2 4 7 2" xfId="27870" xr:uid="{76372FDB-DF8A-4654-A8F3-CE3A513E9816}"/>
    <cellStyle name="Komma 3 4 2 4 8" xfId="11248" xr:uid="{36ACECDA-1239-4240-BE3B-1EEB06F04282}"/>
    <cellStyle name="Komma 3 4 2 4 8 2" xfId="33317" xr:uid="{6F364104-C287-4491-BA97-247E8468F812}"/>
    <cellStyle name="Komma 3 4 2 4 8 3" xfId="38865" xr:uid="{0BE74F3F-DBB1-4E32-A8FE-90CED159FD02}"/>
    <cellStyle name="Komma 3 4 2 4 9" xfId="16735" xr:uid="{5DC82D45-310A-4C39-8BDA-98B344994C36}"/>
    <cellStyle name="Komma 3 4 2 4 9 2" xfId="44352" xr:uid="{5E4B46EC-74C8-4158-B1F5-EF0CFF71E20C}"/>
    <cellStyle name="Komma 3 4 2 5" xfId="232" xr:uid="{F9F57132-3423-490B-B7CD-186A1CD87A05}"/>
    <cellStyle name="Komma 3 4 2 5 10" xfId="22424" xr:uid="{234E125D-1E11-4E02-82AF-A13D02C4EF5D}"/>
    <cellStyle name="Komma 3 4 2 5 2" xfId="655" xr:uid="{ECF3B635-39F5-40EA-993D-73C031876804}"/>
    <cellStyle name="Komma 3 4 2 5 2 2" xfId="1456" xr:uid="{7F1A4A97-470F-45B3-9CB6-20B54E157D6F}"/>
    <cellStyle name="Komma 3 4 2 5 2 2 2" xfId="4060" xr:uid="{070025A8-1C0B-47B7-A1FE-D9074513C796}"/>
    <cellStyle name="Komma 3 4 2 5 2 2 2 2" xfId="9567" xr:uid="{CBCCB8DD-2847-43E3-8C48-53CACF736351}"/>
    <cellStyle name="Komma 3 4 2 5 2 2 2 2 2" xfId="31636" xr:uid="{85779D47-FAB7-4FB9-B41A-76191DB3093F}"/>
    <cellStyle name="Komma 3 4 2 5 2 2 2 3" xfId="15054" xr:uid="{5FE88F92-BB85-4154-8EB2-C20B1C670956}"/>
    <cellStyle name="Komma 3 4 2 5 2 2 2 3 2" xfId="37123" xr:uid="{893B9614-B73E-493C-A6D2-AAA03394E572}"/>
    <cellStyle name="Komma 3 4 2 5 2 2 2 3 3" xfId="42671" xr:uid="{BBCF925B-B1ED-443F-A806-80D395562788}"/>
    <cellStyle name="Komma 3 4 2 5 2 2 2 4" xfId="20622" xr:uid="{88895489-611C-4318-9EEE-8EFF6D442BF7}"/>
    <cellStyle name="Komma 3 4 2 5 2 2 2 4 2" xfId="48118" xr:uid="{D104BFA4-9656-4334-ACFF-EA99CCAEBEBD}"/>
    <cellStyle name="Komma 3 4 2 5 2 2 2 5" xfId="26129" xr:uid="{38BDA9A8-5E4A-490A-92A3-6301FB174E9D}"/>
    <cellStyle name="Komma 3 4 2 5 2 2 3" xfId="7084" xr:uid="{6A59C2A6-F0E2-452C-BCED-F4E5B283C1F5}"/>
    <cellStyle name="Komma 3 4 2 5 2 2 3 2" xfId="29153" xr:uid="{8538874E-2AF3-4E19-BD7B-807D39904556}"/>
    <cellStyle name="Komma 3 4 2 5 2 2 4" xfId="12450" xr:uid="{E5F2D5B9-A03C-47A9-83FB-8E7DADEA8FD5}"/>
    <cellStyle name="Komma 3 4 2 5 2 2 4 2" xfId="34519" xr:uid="{F359502A-15EE-4052-8A4F-F85DE0558525}"/>
    <cellStyle name="Komma 3 4 2 5 2 2 4 3" xfId="40067" xr:uid="{A83D90B8-D4DC-4C5D-8B98-F3F5C81847AD}"/>
    <cellStyle name="Komma 3 4 2 5 2 2 5" xfId="18018" xr:uid="{4BC8374B-0CF5-4684-B3B8-CEEF4BEB8F1C}"/>
    <cellStyle name="Komma 3 4 2 5 2 2 5 2" xfId="45635" xr:uid="{3A452A75-7F37-4C24-B38E-078E4992FAE7}"/>
    <cellStyle name="Komma 3 4 2 5 2 2 6" xfId="23646" xr:uid="{CC2B3DBF-FC2A-4E89-941D-9877D244C9C1}"/>
    <cellStyle name="Komma 3 4 2 5 2 3" xfId="2237" xr:uid="{419BDEAC-1892-4DA4-8A89-CAFFE0D350FD}"/>
    <cellStyle name="Komma 3 4 2 5 2 3 2" xfId="4841" xr:uid="{5EBE1ABE-2BC8-4299-B516-848C22C74381}"/>
    <cellStyle name="Komma 3 4 2 5 2 3 2 2" xfId="10348" xr:uid="{CC85EAD9-5750-4717-A259-D6F5DD34EEA9}"/>
    <cellStyle name="Komma 3 4 2 5 2 3 2 2 2" xfId="32417" xr:uid="{79C0EDEC-5DAA-4868-B9C4-7D923FBC6F45}"/>
    <cellStyle name="Komma 3 4 2 5 2 3 2 3" xfId="15835" xr:uid="{FE5B1735-947B-4F23-83EF-E5EABF795897}"/>
    <cellStyle name="Komma 3 4 2 5 2 3 2 3 2" xfId="37904" xr:uid="{8B45DA99-5B25-42CD-A0EE-5585AF8CC352}"/>
    <cellStyle name="Komma 3 4 2 5 2 3 2 3 3" xfId="43452" xr:uid="{F290CC81-4BBD-4EA9-A60B-BAA80BC33DA9}"/>
    <cellStyle name="Komma 3 4 2 5 2 3 2 4" xfId="21403" xr:uid="{CB6BFB46-2548-43E3-95CB-3E6C203C4CDD}"/>
    <cellStyle name="Komma 3 4 2 5 2 3 2 4 2" xfId="48899" xr:uid="{50FAFCB7-6824-4F5F-A877-648219493166}"/>
    <cellStyle name="Komma 3 4 2 5 2 3 2 5" xfId="26910" xr:uid="{348F43CC-5BE4-4AF8-BC3C-7273E517FCE6}"/>
    <cellStyle name="Komma 3 4 2 5 2 3 3" xfId="7865" xr:uid="{150F2821-7D8F-4A3B-BCD3-3E721DBF8042}"/>
    <cellStyle name="Komma 3 4 2 5 2 3 3 2" xfId="29934" xr:uid="{793C9C20-AE66-4112-83F6-DE06410AB965}"/>
    <cellStyle name="Komma 3 4 2 5 2 3 4" xfId="13231" xr:uid="{54F9F90E-2036-4BBC-9CBF-DB85FF1B0977}"/>
    <cellStyle name="Komma 3 4 2 5 2 3 4 2" xfId="35300" xr:uid="{A179ECB9-1973-4721-9F4E-250059EF4A64}"/>
    <cellStyle name="Komma 3 4 2 5 2 3 4 3" xfId="40848" xr:uid="{C4C72507-1C0E-4854-BE69-4B64E71A846E}"/>
    <cellStyle name="Komma 3 4 2 5 2 3 5" xfId="18799" xr:uid="{4AF5224A-BF56-4AEF-8912-1F82FD2077EC}"/>
    <cellStyle name="Komma 3 4 2 5 2 3 5 2" xfId="46416" xr:uid="{AA0B0B82-16F2-4B6E-A0D8-F8065BF5F6FD}"/>
    <cellStyle name="Komma 3 4 2 5 2 3 6" xfId="24427" xr:uid="{12E22A5A-C492-408B-89BC-29439BBE0756}"/>
    <cellStyle name="Komma 3 4 2 5 2 4" xfId="3259" xr:uid="{BE69FFD5-4C6D-4969-A0A0-899EFC27993D}"/>
    <cellStyle name="Komma 3 4 2 5 2 4 2" xfId="8786" xr:uid="{6AE4AC4C-0F58-4C86-BD75-7B3DE8A96609}"/>
    <cellStyle name="Komma 3 4 2 5 2 4 2 2" xfId="30855" xr:uid="{49C00762-71D6-469F-BB81-151B9D841288}"/>
    <cellStyle name="Komma 3 4 2 5 2 4 3" xfId="14253" xr:uid="{744B6B50-7097-4094-A67A-0492577AA805}"/>
    <cellStyle name="Komma 3 4 2 5 2 4 3 2" xfId="36322" xr:uid="{F0DE6537-59BE-4224-81DD-EA638811D1C9}"/>
    <cellStyle name="Komma 3 4 2 5 2 4 3 3" xfId="41870" xr:uid="{A95D6EDF-C5DE-4C67-B294-AC94C2462E4F}"/>
    <cellStyle name="Komma 3 4 2 5 2 4 4" xfId="19821" xr:uid="{55B5980A-5A88-4500-883F-CC708F4575D5}"/>
    <cellStyle name="Komma 3 4 2 5 2 4 4 2" xfId="47337" xr:uid="{9F4AECD8-08E7-48EA-B9DE-BA8FB719EDA9}"/>
    <cellStyle name="Komma 3 4 2 5 2 4 5" xfId="25348" xr:uid="{3862EFE7-027B-4FE3-A7BD-34B8EFA8ABE6}"/>
    <cellStyle name="Komma 3 4 2 5 2 5" xfId="6283" xr:uid="{848C3468-0AB6-4DB4-8D85-CF9607D3E8E0}"/>
    <cellStyle name="Komma 3 4 2 5 2 5 2" xfId="28352" xr:uid="{2D5EDB11-23AB-4F3B-B995-A49928F8EEE1}"/>
    <cellStyle name="Komma 3 4 2 5 2 6" xfId="11669" xr:uid="{B83421D4-B9B1-4879-A39B-B169EE6CF97C}"/>
    <cellStyle name="Komma 3 4 2 5 2 6 2" xfId="33738" xr:uid="{A283F7D4-1109-4EAA-83D6-C94D8080366C}"/>
    <cellStyle name="Komma 3 4 2 5 2 6 3" xfId="39286" xr:uid="{7562BB37-F4EB-4F90-9E52-52A0C9CDD141}"/>
    <cellStyle name="Komma 3 4 2 5 2 7" xfId="17217" xr:uid="{1917F69F-BEB9-473A-9D8E-15F99FBF6B36}"/>
    <cellStyle name="Komma 3 4 2 5 2 7 2" xfId="44834" xr:uid="{21F58E12-5505-4DD2-8664-17D37245C6E8}"/>
    <cellStyle name="Komma 3 4 2 5 2 8" xfId="22845" xr:uid="{568B192D-CA86-4DC4-ABB4-8790894582E1}"/>
    <cellStyle name="Komma 3 4 2 5 3" xfId="1075" xr:uid="{03C7A1AF-31F4-43CB-99BE-0E51F2DC738B}"/>
    <cellStyle name="Komma 3 4 2 5 3 2" xfId="3679" xr:uid="{06C5563A-1159-465A-BB45-DE16E9F080E6}"/>
    <cellStyle name="Komma 3 4 2 5 3 2 2" xfId="9186" xr:uid="{F3DD4AC6-B100-43EA-95AA-73F4405F39AE}"/>
    <cellStyle name="Komma 3 4 2 5 3 2 2 2" xfId="31255" xr:uid="{C818FBA6-2248-423D-AE9E-5BDC01F964F4}"/>
    <cellStyle name="Komma 3 4 2 5 3 2 3" xfId="14673" xr:uid="{C90BFDA4-3458-4016-9D4A-5144CF1DA1FB}"/>
    <cellStyle name="Komma 3 4 2 5 3 2 3 2" xfId="36742" xr:uid="{4A489419-25CE-4A7F-B642-E10BFB9C1D16}"/>
    <cellStyle name="Komma 3 4 2 5 3 2 3 3" xfId="42290" xr:uid="{ABA67682-C0A0-4F74-B827-50816D0DCAC9}"/>
    <cellStyle name="Komma 3 4 2 5 3 2 4" xfId="20241" xr:uid="{4C9F3ECE-C5FC-4D6E-A326-7B5C4FC52CCB}"/>
    <cellStyle name="Komma 3 4 2 5 3 2 4 2" xfId="47737" xr:uid="{1F186004-B011-49A6-A528-BB8EFD0BF0DD}"/>
    <cellStyle name="Komma 3 4 2 5 3 2 5" xfId="25748" xr:uid="{334D46F3-B33E-4990-90BE-DE191EAB345B}"/>
    <cellStyle name="Komma 3 4 2 5 3 3" xfId="6703" xr:uid="{F1F30468-5F64-4201-9F99-5B308DE9191C}"/>
    <cellStyle name="Komma 3 4 2 5 3 3 2" xfId="28772" xr:uid="{D3C3EDDE-8B15-4205-A83C-27B896691ACE}"/>
    <cellStyle name="Komma 3 4 2 5 3 4" xfId="12069" xr:uid="{06BDC8D8-AE36-431D-96DF-E836B12DF391}"/>
    <cellStyle name="Komma 3 4 2 5 3 4 2" xfId="34138" xr:uid="{302DB82B-7658-43A5-9829-1B59DDD20FD3}"/>
    <cellStyle name="Komma 3 4 2 5 3 4 3" xfId="39686" xr:uid="{7D8B59E0-B427-4AD8-96B6-62FDF6CB81E2}"/>
    <cellStyle name="Komma 3 4 2 5 3 5" xfId="17637" xr:uid="{70E42C97-D5F6-4617-A02C-6FF9324DB09E}"/>
    <cellStyle name="Komma 3 4 2 5 3 5 2" xfId="45254" xr:uid="{4623BCFE-DB3B-403F-B573-73ED0E078007}"/>
    <cellStyle name="Komma 3 4 2 5 3 6" xfId="23265" xr:uid="{D0ADE05C-E6CB-433E-B703-338D7B4C3CB7}"/>
    <cellStyle name="Komma 3 4 2 5 4" xfId="1856" xr:uid="{7A99FD6E-D60E-4BD3-BA15-9B3306503279}"/>
    <cellStyle name="Komma 3 4 2 5 4 2" xfId="4460" xr:uid="{1F1482EA-F2F9-4966-AEED-351FC5F4D7E5}"/>
    <cellStyle name="Komma 3 4 2 5 4 2 2" xfId="9967" xr:uid="{04D4DEB8-8E94-4CB2-ACB8-EF45D2E194FA}"/>
    <cellStyle name="Komma 3 4 2 5 4 2 2 2" xfId="32036" xr:uid="{517F47BE-D642-4582-B6F1-D9305C94863D}"/>
    <cellStyle name="Komma 3 4 2 5 4 2 3" xfId="15454" xr:uid="{2C85392C-B49E-460B-8849-1FA01CE34931}"/>
    <cellStyle name="Komma 3 4 2 5 4 2 3 2" xfId="37523" xr:uid="{F58C23E7-4E5B-441C-9D39-D9906E33096E}"/>
    <cellStyle name="Komma 3 4 2 5 4 2 3 3" xfId="43071" xr:uid="{79CFE5C1-D839-4A3A-88F4-67D56755CA23}"/>
    <cellStyle name="Komma 3 4 2 5 4 2 4" xfId="21022" xr:uid="{7AABC357-30C9-41C7-938E-426E66BAE2B2}"/>
    <cellStyle name="Komma 3 4 2 5 4 2 4 2" xfId="48518" xr:uid="{E7F84BA9-A12F-4A89-9EE8-0BDC762145A1}"/>
    <cellStyle name="Komma 3 4 2 5 4 2 5" xfId="26529" xr:uid="{5DD82578-B15B-4986-893E-7BFCE10AB063}"/>
    <cellStyle name="Komma 3 4 2 5 4 3" xfId="7484" xr:uid="{3B94B95C-BBF5-47B1-9FC5-7E25C10F9956}"/>
    <cellStyle name="Komma 3 4 2 5 4 3 2" xfId="29553" xr:uid="{5D8124A4-47AF-42D0-9FFE-C98AC5AACEED}"/>
    <cellStyle name="Komma 3 4 2 5 4 4" xfId="12850" xr:uid="{F41D86CF-69DA-44CC-8D89-427A804D91E3}"/>
    <cellStyle name="Komma 3 4 2 5 4 4 2" xfId="34919" xr:uid="{A4E6AEA0-A522-4EA5-B4F0-1842C554522E}"/>
    <cellStyle name="Komma 3 4 2 5 4 4 3" xfId="40467" xr:uid="{61E04C0B-039E-4B1A-AAE4-AD6514532FAF}"/>
    <cellStyle name="Komma 3 4 2 5 4 5" xfId="18418" xr:uid="{6EA55228-EC0E-4D7B-BFAA-E07F57C3D38A}"/>
    <cellStyle name="Komma 3 4 2 5 4 5 2" xfId="46035" xr:uid="{C91D88A2-CA01-4D5B-80DE-94A581DC92D8}"/>
    <cellStyle name="Komma 3 4 2 5 4 6" xfId="24046" xr:uid="{DA2BFAAF-728F-4665-9F30-3676F8D95631}"/>
    <cellStyle name="Komma 3 4 2 5 5" xfId="2838" xr:uid="{63D8CEA8-74E8-4E09-8206-D4AC4F32763D}"/>
    <cellStyle name="Komma 3 4 2 5 5 2" xfId="8405" xr:uid="{1EF5C99E-268E-4B9F-86AD-DE023546E8D6}"/>
    <cellStyle name="Komma 3 4 2 5 5 2 2" xfId="30474" xr:uid="{134B92CE-20DF-4843-9C01-CF1DE44E8592}"/>
    <cellStyle name="Komma 3 4 2 5 5 3" xfId="13832" xr:uid="{4C99719F-6FE2-4D3D-B529-905A03D2D31D}"/>
    <cellStyle name="Komma 3 4 2 5 5 3 2" xfId="35901" xr:uid="{1F674CD2-F792-483C-AED4-F8301845141F}"/>
    <cellStyle name="Komma 3 4 2 5 5 3 3" xfId="41449" xr:uid="{03DC5A29-9CE9-4997-947A-073B1CF48B6A}"/>
    <cellStyle name="Komma 3 4 2 5 5 4" xfId="19400" xr:uid="{667CC1E9-45DE-4945-BADF-DD55516AABF0}"/>
    <cellStyle name="Komma 3 4 2 5 5 4 2" xfId="46956" xr:uid="{1B721711-4A98-4D98-A21F-DFA40BF579B3}"/>
    <cellStyle name="Komma 3 4 2 5 5 5" xfId="24967" xr:uid="{1C9A4DC7-16E9-4663-834F-302657ECAE9F}"/>
    <cellStyle name="Komma 3 4 2 5 6" xfId="5241" xr:uid="{88C4541B-F858-41E2-AEEF-C22F2FB2B074}"/>
    <cellStyle name="Komma 3 4 2 5 6 2" xfId="10748" xr:uid="{3E3C0A65-0513-4DEE-ABFB-A7964F73CD4D}"/>
    <cellStyle name="Komma 3 4 2 5 6 2 2" xfId="32817" xr:uid="{0FFD1AEB-B6CC-4358-8DD5-88A4295C9A1E}"/>
    <cellStyle name="Komma 3 4 2 5 6 3" xfId="16235" xr:uid="{D895EA1B-D0F3-4231-9B31-A9AA4ECA4602}"/>
    <cellStyle name="Komma 3 4 2 5 6 3 2" xfId="38304" xr:uid="{57CA5191-1AE9-4BDF-83EA-3B6AFC3C15EA}"/>
    <cellStyle name="Komma 3 4 2 5 6 3 3" xfId="43852" xr:uid="{3903AA76-1D35-4E41-9B53-705521741BA3}"/>
    <cellStyle name="Komma 3 4 2 5 6 4" xfId="21803" xr:uid="{AF59541C-510D-47A6-BCBC-7DCC02C5CC91}"/>
    <cellStyle name="Komma 3 4 2 5 6 4 2" xfId="49299" xr:uid="{B000AA58-2A77-43C4-94F5-D5CC0C5C9B70}"/>
    <cellStyle name="Komma 3 4 2 5 6 5" xfId="27310" xr:uid="{2E2C94F1-34E2-4BA7-B491-434E3DDE5435}"/>
    <cellStyle name="Komma 3 4 2 5 7" xfId="5862" xr:uid="{0FD86B0F-8506-4FEB-89E7-3385024D93AB}"/>
    <cellStyle name="Komma 3 4 2 5 7 2" xfId="27931" xr:uid="{2B132847-7717-4299-B0F7-414555FA11CB}"/>
    <cellStyle name="Komma 3 4 2 5 8" xfId="11288" xr:uid="{CE534EC7-0475-4E68-9C81-805855874BD0}"/>
    <cellStyle name="Komma 3 4 2 5 8 2" xfId="33357" xr:uid="{EE5732BF-76E9-477E-9261-F8DDEC2B42C0}"/>
    <cellStyle name="Komma 3 4 2 5 8 3" xfId="38905" xr:uid="{9D59A1C1-DDE9-48AA-8C98-3BACAC718003}"/>
    <cellStyle name="Komma 3 4 2 5 9" xfId="16796" xr:uid="{135DE390-BE40-4E8E-A4E2-C7367CF894DB}"/>
    <cellStyle name="Komma 3 4 2 5 9 2" xfId="44413" xr:uid="{4A6E7FB1-2DE5-4C33-9896-59046A2065D1}"/>
    <cellStyle name="Komma 3 4 2 6" xfId="292" xr:uid="{BB223C33-FD04-4630-A139-1C16F5216E4B}"/>
    <cellStyle name="Komma 3 4 2 6 10" xfId="22484" xr:uid="{A1866207-59B8-44B7-B42C-BA788B62F24F}"/>
    <cellStyle name="Komma 3 4 2 6 2" xfId="715" xr:uid="{42F39FF1-E550-4DCA-8D32-211E80264BC8}"/>
    <cellStyle name="Komma 3 4 2 6 2 2" xfId="1516" xr:uid="{3F3E9498-F0F7-4902-828B-93320676544C}"/>
    <cellStyle name="Komma 3 4 2 6 2 2 2" xfId="4120" xr:uid="{1848D93E-5938-4340-A2A7-50589590EA12}"/>
    <cellStyle name="Komma 3 4 2 6 2 2 2 2" xfId="9627" xr:uid="{76DB412E-BC88-4C7E-87AA-5F63306040AE}"/>
    <cellStyle name="Komma 3 4 2 6 2 2 2 2 2" xfId="31696" xr:uid="{A75C9957-D8F2-4EF8-AAAD-3EB6C2B9EE67}"/>
    <cellStyle name="Komma 3 4 2 6 2 2 2 3" xfId="15114" xr:uid="{53357093-1AC2-4D63-9CDB-94C78039A84D}"/>
    <cellStyle name="Komma 3 4 2 6 2 2 2 3 2" xfId="37183" xr:uid="{0FF7256E-B417-48F7-8E92-D3DE60040717}"/>
    <cellStyle name="Komma 3 4 2 6 2 2 2 3 3" xfId="42731" xr:uid="{13846193-AF9F-42E1-BBC8-5EDEA3173B09}"/>
    <cellStyle name="Komma 3 4 2 6 2 2 2 4" xfId="20682" xr:uid="{A1E10645-9602-4915-8F19-8BB636AAE758}"/>
    <cellStyle name="Komma 3 4 2 6 2 2 2 4 2" xfId="48178" xr:uid="{F4E8D694-D87C-4983-8F0B-C0D0B2B44CF8}"/>
    <cellStyle name="Komma 3 4 2 6 2 2 2 5" xfId="26189" xr:uid="{93CCD614-37A7-4574-B5E8-F32A38C369FF}"/>
    <cellStyle name="Komma 3 4 2 6 2 2 3" xfId="7144" xr:uid="{432729CE-54EA-4955-A1BB-55D7AF9F970D}"/>
    <cellStyle name="Komma 3 4 2 6 2 2 3 2" xfId="29213" xr:uid="{57AA67D3-3D98-4307-BC06-14487665F103}"/>
    <cellStyle name="Komma 3 4 2 6 2 2 4" xfId="12510" xr:uid="{78B6CD5A-255C-4F3A-92AC-6EB4ED43702C}"/>
    <cellStyle name="Komma 3 4 2 6 2 2 4 2" xfId="34579" xr:uid="{4220F9F3-87CB-4DB6-A95B-E34CBAE3B971}"/>
    <cellStyle name="Komma 3 4 2 6 2 2 4 3" xfId="40127" xr:uid="{02B7E787-7B46-4049-B7D4-3921AA06E5D8}"/>
    <cellStyle name="Komma 3 4 2 6 2 2 5" xfId="18078" xr:uid="{57749940-F4A4-4ECB-8AFD-08323C267C5D}"/>
    <cellStyle name="Komma 3 4 2 6 2 2 5 2" xfId="45695" xr:uid="{E34E9873-89A4-4DA2-947E-6324961EE737}"/>
    <cellStyle name="Komma 3 4 2 6 2 2 6" xfId="23706" xr:uid="{396DA087-148C-41EB-98C0-1FC58AB9774A}"/>
    <cellStyle name="Komma 3 4 2 6 2 3" xfId="2297" xr:uid="{2BF0B746-5C67-4D3F-BA6E-9D1D5D8F9EA5}"/>
    <cellStyle name="Komma 3 4 2 6 2 3 2" xfId="4901" xr:uid="{428FE5DB-661A-4075-B88B-B2398C6A681E}"/>
    <cellStyle name="Komma 3 4 2 6 2 3 2 2" xfId="10408" xr:uid="{41D91A6A-2F76-472B-91BF-3F20CFF4B938}"/>
    <cellStyle name="Komma 3 4 2 6 2 3 2 2 2" xfId="32477" xr:uid="{A5F5C5EE-DC7F-478E-BB42-F17E2E7CD9FA}"/>
    <cellStyle name="Komma 3 4 2 6 2 3 2 3" xfId="15895" xr:uid="{BA1CB4D4-96C3-4520-93AD-30150FC6B35F}"/>
    <cellStyle name="Komma 3 4 2 6 2 3 2 3 2" xfId="37964" xr:uid="{AE2CF061-4EB1-496E-9E2B-389633240EAA}"/>
    <cellStyle name="Komma 3 4 2 6 2 3 2 3 3" xfId="43512" xr:uid="{41BEF3E4-E1AC-48D2-8D3A-B0BF63674012}"/>
    <cellStyle name="Komma 3 4 2 6 2 3 2 4" xfId="21463" xr:uid="{62886C39-25E6-44F6-8D20-77334527C316}"/>
    <cellStyle name="Komma 3 4 2 6 2 3 2 4 2" xfId="48959" xr:uid="{B383FAB5-FD5F-4719-B781-A63327E2B6BE}"/>
    <cellStyle name="Komma 3 4 2 6 2 3 2 5" xfId="26970" xr:uid="{2A44614B-039C-483B-9292-B7B036D8A214}"/>
    <cellStyle name="Komma 3 4 2 6 2 3 3" xfId="7925" xr:uid="{BD369D36-C9BA-4C53-BEA8-59FB510992E2}"/>
    <cellStyle name="Komma 3 4 2 6 2 3 3 2" xfId="29994" xr:uid="{E779165C-E645-466E-B0A1-81E6122C50A4}"/>
    <cellStyle name="Komma 3 4 2 6 2 3 4" xfId="13291" xr:uid="{5788C5F6-966E-4346-AB71-4B42AD5B20E6}"/>
    <cellStyle name="Komma 3 4 2 6 2 3 4 2" xfId="35360" xr:uid="{F6519C19-2A74-474D-BF06-B2E57309D0E0}"/>
    <cellStyle name="Komma 3 4 2 6 2 3 4 3" xfId="40908" xr:uid="{28D17189-DA3E-4A2D-A661-B9B032BDE5A5}"/>
    <cellStyle name="Komma 3 4 2 6 2 3 5" xfId="18859" xr:uid="{E5599DC3-415F-4F96-AAD3-C524EA062505}"/>
    <cellStyle name="Komma 3 4 2 6 2 3 5 2" xfId="46476" xr:uid="{8E4F5FFA-2FF0-4B5C-B5BC-D96002F15963}"/>
    <cellStyle name="Komma 3 4 2 6 2 3 6" xfId="24487" xr:uid="{9D6488D7-CFC4-43CE-A5A4-46743EF4D7A5}"/>
    <cellStyle name="Komma 3 4 2 6 2 4" xfId="3319" xr:uid="{6038C500-BD2B-4006-A92E-D057BFA788DE}"/>
    <cellStyle name="Komma 3 4 2 6 2 4 2" xfId="8846" xr:uid="{3CF276D2-9B24-4CEB-A50B-99F49F9D5792}"/>
    <cellStyle name="Komma 3 4 2 6 2 4 2 2" xfId="30915" xr:uid="{8DF4127A-4A39-472F-B09F-E8C9C444067F}"/>
    <cellStyle name="Komma 3 4 2 6 2 4 3" xfId="14313" xr:uid="{1818E378-103E-4633-B80D-DB27BA498487}"/>
    <cellStyle name="Komma 3 4 2 6 2 4 3 2" xfId="36382" xr:uid="{C8E6E6A4-781E-45EE-8B99-B16F360A2177}"/>
    <cellStyle name="Komma 3 4 2 6 2 4 3 3" xfId="41930" xr:uid="{6989EDD2-1A76-4533-B2CB-164C17586089}"/>
    <cellStyle name="Komma 3 4 2 6 2 4 4" xfId="19881" xr:uid="{A5716423-0EC8-4B44-B06B-4137ACFB1C9A}"/>
    <cellStyle name="Komma 3 4 2 6 2 4 4 2" xfId="47397" xr:uid="{F01DE787-ACD0-4E35-A4FF-50EA14D0D22F}"/>
    <cellStyle name="Komma 3 4 2 6 2 4 5" xfId="25408" xr:uid="{0BFC1244-3004-408E-9BFD-5AE97D82BD5F}"/>
    <cellStyle name="Komma 3 4 2 6 2 5" xfId="6343" xr:uid="{B251D5E7-6257-4DBB-AA6D-8600492BD8D9}"/>
    <cellStyle name="Komma 3 4 2 6 2 5 2" xfId="28412" xr:uid="{60960E48-FB04-4660-8746-7DC5E1AC244F}"/>
    <cellStyle name="Komma 3 4 2 6 2 6" xfId="11729" xr:uid="{D1E34920-114F-4926-A682-34AB2A400FD8}"/>
    <cellStyle name="Komma 3 4 2 6 2 6 2" xfId="33798" xr:uid="{EF2CAA15-B6CB-4689-B805-9F38B8B4FF51}"/>
    <cellStyle name="Komma 3 4 2 6 2 6 3" xfId="39346" xr:uid="{0309F342-ACFA-4748-9DF7-4160410285E9}"/>
    <cellStyle name="Komma 3 4 2 6 2 7" xfId="17277" xr:uid="{F05CEBC4-4968-41D3-A77F-DE34AA9F64CC}"/>
    <cellStyle name="Komma 3 4 2 6 2 7 2" xfId="44894" xr:uid="{87481405-B345-4A65-BFA2-FE54DC354E87}"/>
    <cellStyle name="Komma 3 4 2 6 2 8" xfId="22905" xr:uid="{C18AB70F-9882-4B91-944C-35C4CF5995AD}"/>
    <cellStyle name="Komma 3 4 2 6 3" xfId="1115" xr:uid="{03DF9FEE-9C3A-467A-BD81-4154B068CC17}"/>
    <cellStyle name="Komma 3 4 2 6 3 2" xfId="3719" xr:uid="{4EB341B6-5499-48B8-B898-6AB2FFFF1EB6}"/>
    <cellStyle name="Komma 3 4 2 6 3 2 2" xfId="9226" xr:uid="{172FC736-13BF-4A8C-A7CD-3B5A5372B973}"/>
    <cellStyle name="Komma 3 4 2 6 3 2 2 2" xfId="31295" xr:uid="{152F2F52-3282-4D82-9A68-0F3D444B877C}"/>
    <cellStyle name="Komma 3 4 2 6 3 2 3" xfId="14713" xr:uid="{0DC78056-E4E5-4FE9-955B-2C5E007811F5}"/>
    <cellStyle name="Komma 3 4 2 6 3 2 3 2" xfId="36782" xr:uid="{DADFCE77-C870-4EEB-BB37-E5C1212B8579}"/>
    <cellStyle name="Komma 3 4 2 6 3 2 3 3" xfId="42330" xr:uid="{9FAAD7C2-B9EA-48C2-8FF8-BB46A9B1C14D}"/>
    <cellStyle name="Komma 3 4 2 6 3 2 4" xfId="20281" xr:uid="{E7E6D35A-5480-476D-A8E0-023CCC759892}"/>
    <cellStyle name="Komma 3 4 2 6 3 2 4 2" xfId="47777" xr:uid="{B9F30015-BAC6-438C-BA25-E99905F44967}"/>
    <cellStyle name="Komma 3 4 2 6 3 2 5" xfId="25788" xr:uid="{80DC1DB8-881E-4DBE-B4DF-464580841321}"/>
    <cellStyle name="Komma 3 4 2 6 3 3" xfId="6743" xr:uid="{C1B2DC8A-93BE-479C-B54E-ED8E1927125F}"/>
    <cellStyle name="Komma 3 4 2 6 3 3 2" xfId="28812" xr:uid="{2F9AE874-B226-4053-BD54-3AE3E3798C16}"/>
    <cellStyle name="Komma 3 4 2 6 3 4" xfId="12109" xr:uid="{FADD0087-B48C-4D57-AF3A-5E9C347C7D49}"/>
    <cellStyle name="Komma 3 4 2 6 3 4 2" xfId="34178" xr:uid="{C214A1A9-643A-4F43-A689-6FC7383B35D4}"/>
    <cellStyle name="Komma 3 4 2 6 3 4 3" xfId="39726" xr:uid="{B776CA92-5EB4-4624-BDF3-A3EA7F627675}"/>
    <cellStyle name="Komma 3 4 2 6 3 5" xfId="17677" xr:uid="{AAB7EA84-A2B3-4223-9693-EBD69976CE6D}"/>
    <cellStyle name="Komma 3 4 2 6 3 5 2" xfId="45294" xr:uid="{4852E5F1-C77E-482B-BBEE-AA56A862F219}"/>
    <cellStyle name="Komma 3 4 2 6 3 6" xfId="23305" xr:uid="{61A6246F-5F12-472C-848E-FDC3BE6FD22F}"/>
    <cellStyle name="Komma 3 4 2 6 4" xfId="1896" xr:uid="{C76AE131-0353-4F8C-A3DE-8B6A4BAD1F3C}"/>
    <cellStyle name="Komma 3 4 2 6 4 2" xfId="4500" xr:uid="{AAD6EDB6-3C8D-4301-AAE8-2DF85A3DB95A}"/>
    <cellStyle name="Komma 3 4 2 6 4 2 2" xfId="10007" xr:uid="{59D62163-E8A7-48DD-81F7-7DCC441122A0}"/>
    <cellStyle name="Komma 3 4 2 6 4 2 2 2" xfId="32076" xr:uid="{949375AA-CB70-4A7B-A563-883D9F9AA56A}"/>
    <cellStyle name="Komma 3 4 2 6 4 2 3" xfId="15494" xr:uid="{994D5ADA-75EA-49F3-B9CD-7EB6D7A0B760}"/>
    <cellStyle name="Komma 3 4 2 6 4 2 3 2" xfId="37563" xr:uid="{67099193-C1FA-4A14-8454-A893DB99BE13}"/>
    <cellStyle name="Komma 3 4 2 6 4 2 3 3" xfId="43111" xr:uid="{A492DF4C-D5FC-49FC-8233-01C0CA15B9D5}"/>
    <cellStyle name="Komma 3 4 2 6 4 2 4" xfId="21062" xr:uid="{8D4B51C4-8749-4A83-B7B4-585803ABD9C3}"/>
    <cellStyle name="Komma 3 4 2 6 4 2 4 2" xfId="48558" xr:uid="{0AB37B0F-0535-47E7-98DD-65367EC32FB7}"/>
    <cellStyle name="Komma 3 4 2 6 4 2 5" xfId="26569" xr:uid="{40EB8CD9-5D75-4FC1-817B-A02CF8C372DD}"/>
    <cellStyle name="Komma 3 4 2 6 4 3" xfId="7524" xr:uid="{917C0FEA-4E0E-4862-BB48-C60866920E9E}"/>
    <cellStyle name="Komma 3 4 2 6 4 3 2" xfId="29593" xr:uid="{3B2B8E94-725F-471C-875D-33B5A62E6C45}"/>
    <cellStyle name="Komma 3 4 2 6 4 4" xfId="12890" xr:uid="{ADD87D84-CFA5-4868-84FD-1F8CFB92A780}"/>
    <cellStyle name="Komma 3 4 2 6 4 4 2" xfId="34959" xr:uid="{6BF656C8-E56F-4363-9A44-3F90E6EB67A8}"/>
    <cellStyle name="Komma 3 4 2 6 4 4 3" xfId="40507" xr:uid="{E3E588F6-C272-4BD9-8A9D-24A6E67734B8}"/>
    <cellStyle name="Komma 3 4 2 6 4 5" xfId="18458" xr:uid="{B31A98DF-6A8E-4E32-AA4C-34455EE4DA67}"/>
    <cellStyle name="Komma 3 4 2 6 4 5 2" xfId="46075" xr:uid="{CE2DFC0E-ADB2-4915-B03B-D356E6D2D6AD}"/>
    <cellStyle name="Komma 3 4 2 6 4 6" xfId="24086" xr:uid="{D736CBA4-98F4-490A-8EC0-69D3FC70B089}"/>
    <cellStyle name="Komma 3 4 2 6 5" xfId="2898" xr:uid="{25C25CD2-2493-4D93-9176-0A4D32BA6FF3}"/>
    <cellStyle name="Komma 3 4 2 6 5 2" xfId="8445" xr:uid="{0A34D6A6-4CC7-447A-8F1B-541FA900AB16}"/>
    <cellStyle name="Komma 3 4 2 6 5 2 2" xfId="30514" xr:uid="{EF4A1A48-BDB1-4A86-98A4-D999ACE609E2}"/>
    <cellStyle name="Komma 3 4 2 6 5 3" xfId="13892" xr:uid="{4A044CA9-630A-48EB-A069-403664D5A54C}"/>
    <cellStyle name="Komma 3 4 2 6 5 3 2" xfId="35961" xr:uid="{64CAF103-EFFE-4208-B494-D9E7564F30BD}"/>
    <cellStyle name="Komma 3 4 2 6 5 3 3" xfId="41509" xr:uid="{03AA3C41-7C9C-4034-B0E4-2484802F1442}"/>
    <cellStyle name="Komma 3 4 2 6 5 4" xfId="19460" xr:uid="{140EE189-047A-49BD-942F-7AC1B6BB2D6B}"/>
    <cellStyle name="Komma 3 4 2 6 5 4 2" xfId="46996" xr:uid="{26E96793-02F2-4018-A99F-2FD96EBAC709}"/>
    <cellStyle name="Komma 3 4 2 6 5 5" xfId="25007" xr:uid="{9387442E-0273-409F-A67D-92C895E5D051}"/>
    <cellStyle name="Komma 3 4 2 6 6" xfId="5281" xr:uid="{8F35C75D-8F32-45A4-8029-17F2B64FF5AD}"/>
    <cellStyle name="Komma 3 4 2 6 6 2" xfId="10788" xr:uid="{1666D07D-835E-42D7-8B0F-74D9FA6F5C42}"/>
    <cellStyle name="Komma 3 4 2 6 6 2 2" xfId="32857" xr:uid="{34306D11-20FF-474D-BBF7-55645283B7ED}"/>
    <cellStyle name="Komma 3 4 2 6 6 3" xfId="16275" xr:uid="{4C6784E6-A934-4B02-8DC0-FA979DA5EDF7}"/>
    <cellStyle name="Komma 3 4 2 6 6 3 2" xfId="38344" xr:uid="{A0B6F90A-5DEF-428F-8C23-5F3822143F61}"/>
    <cellStyle name="Komma 3 4 2 6 6 3 3" xfId="43892" xr:uid="{18752CDB-8A5F-4883-8644-1385657567B0}"/>
    <cellStyle name="Komma 3 4 2 6 6 4" xfId="21843" xr:uid="{E58F7C54-A6CC-418F-B874-81067A781915}"/>
    <cellStyle name="Komma 3 4 2 6 6 4 2" xfId="49339" xr:uid="{78C016C2-454C-4C36-9C22-39409D6D2FB1}"/>
    <cellStyle name="Komma 3 4 2 6 6 5" xfId="27350" xr:uid="{CFC38620-F462-4DAD-8702-C52692C8B225}"/>
    <cellStyle name="Komma 3 4 2 6 7" xfId="5922" xr:uid="{EB546C1B-0328-465F-886F-AEDADB5954C6}"/>
    <cellStyle name="Komma 3 4 2 6 7 2" xfId="27991" xr:uid="{87578C7D-6AFE-4B00-90AE-1404E7484ADF}"/>
    <cellStyle name="Komma 3 4 2 6 8" xfId="11328" xr:uid="{EE150D89-7D0C-4DFF-B904-7F5287A7E5F2}"/>
    <cellStyle name="Komma 3 4 2 6 8 2" xfId="33397" xr:uid="{92A0ABC4-E22F-4903-B942-F28296CBA35C}"/>
    <cellStyle name="Komma 3 4 2 6 8 3" xfId="38945" xr:uid="{A711FBCA-21E2-4895-8E0D-B64E85E02D14}"/>
    <cellStyle name="Komma 3 4 2 6 9" xfId="16856" xr:uid="{97D18E9F-F08C-42FC-9621-ED6513721BDB}"/>
    <cellStyle name="Komma 3 4 2 6 9 2" xfId="44473" xr:uid="{CEB638D8-1412-4CA2-9012-FFF19559F594}"/>
    <cellStyle name="Komma 3 4 2 7" xfId="332" xr:uid="{0BC7AB37-08C3-4AB9-9D1B-584505D5AB6F}"/>
    <cellStyle name="Komma 3 4 2 7 10" xfId="22524" xr:uid="{2F4A31AA-F8B7-4AE8-A3F5-FB782A9BC300}"/>
    <cellStyle name="Komma 3 4 2 7 2" xfId="755" xr:uid="{4E003920-DC8A-4681-8A60-6FD8FAAF8460}"/>
    <cellStyle name="Komma 3 4 2 7 2 2" xfId="1556" xr:uid="{A3833052-AB4F-4EE4-9C5D-73516A4A20A5}"/>
    <cellStyle name="Komma 3 4 2 7 2 2 2" xfId="4160" xr:uid="{4980E014-3AD1-403C-B8F2-59E3BCB2CE33}"/>
    <cellStyle name="Komma 3 4 2 7 2 2 2 2" xfId="9667" xr:uid="{E50BA2FA-D5AA-44D4-AC3C-D659E6E5D17D}"/>
    <cellStyle name="Komma 3 4 2 7 2 2 2 2 2" xfId="31736" xr:uid="{DA4F1160-EA66-4193-B3DA-643A4F9E19B0}"/>
    <cellStyle name="Komma 3 4 2 7 2 2 2 3" xfId="15154" xr:uid="{FCE37187-D026-4EEF-9C6D-454CCC993D7B}"/>
    <cellStyle name="Komma 3 4 2 7 2 2 2 3 2" xfId="37223" xr:uid="{8543F7CF-34A9-4837-B163-F87FBDF98A4D}"/>
    <cellStyle name="Komma 3 4 2 7 2 2 2 3 3" xfId="42771" xr:uid="{E2A6479F-404B-47D9-99B7-52DCDD8EB849}"/>
    <cellStyle name="Komma 3 4 2 7 2 2 2 4" xfId="20722" xr:uid="{17228D7C-5662-412B-9FC8-482A6F02CC6B}"/>
    <cellStyle name="Komma 3 4 2 7 2 2 2 4 2" xfId="48218" xr:uid="{BDFA3949-4515-4570-8A67-D58DF04CED97}"/>
    <cellStyle name="Komma 3 4 2 7 2 2 2 5" xfId="26229" xr:uid="{FDF0D4D3-16B2-4FDC-9964-F497B0A53E01}"/>
    <cellStyle name="Komma 3 4 2 7 2 2 3" xfId="7184" xr:uid="{820DAFE9-79A7-4EE6-9929-3122F2B47DD4}"/>
    <cellStyle name="Komma 3 4 2 7 2 2 3 2" xfId="29253" xr:uid="{B10E3BFF-F3B0-4AD8-826A-7D7926E86D44}"/>
    <cellStyle name="Komma 3 4 2 7 2 2 4" xfId="12550" xr:uid="{AB57E6E3-530B-4F4E-8FD4-23CA95C658FE}"/>
    <cellStyle name="Komma 3 4 2 7 2 2 4 2" xfId="34619" xr:uid="{A7E7EEEE-ECD3-4981-8BCB-ECE015A63673}"/>
    <cellStyle name="Komma 3 4 2 7 2 2 4 3" xfId="40167" xr:uid="{6C78E2B6-9E9F-42C2-91EE-2B47CFF53A70}"/>
    <cellStyle name="Komma 3 4 2 7 2 2 5" xfId="18118" xr:uid="{0EBC7286-2B60-4793-9E3A-F78790C64352}"/>
    <cellStyle name="Komma 3 4 2 7 2 2 5 2" xfId="45735" xr:uid="{F60175DB-6D59-4934-8527-8F3A1A4419BF}"/>
    <cellStyle name="Komma 3 4 2 7 2 2 6" xfId="23746" xr:uid="{A4E9BCEC-3D88-4126-880D-E8E2E448E2AE}"/>
    <cellStyle name="Komma 3 4 2 7 2 3" xfId="2337" xr:uid="{3F193862-F282-4A60-A80D-34E6876FE606}"/>
    <cellStyle name="Komma 3 4 2 7 2 3 2" xfId="4941" xr:uid="{E6796D48-5A5A-4F9B-9AA9-12C84D42B237}"/>
    <cellStyle name="Komma 3 4 2 7 2 3 2 2" xfId="10448" xr:uid="{94EC7079-5CBB-4001-AACD-B1C8277D91A0}"/>
    <cellStyle name="Komma 3 4 2 7 2 3 2 2 2" xfId="32517" xr:uid="{54B66591-38DB-416F-ADCB-D5C96CDE7FB5}"/>
    <cellStyle name="Komma 3 4 2 7 2 3 2 3" xfId="15935" xr:uid="{727FC4DD-408A-4145-BB52-8D119BA06EFC}"/>
    <cellStyle name="Komma 3 4 2 7 2 3 2 3 2" xfId="38004" xr:uid="{FA40222A-7E54-4BF1-84DA-4CDF70B3093D}"/>
    <cellStyle name="Komma 3 4 2 7 2 3 2 3 3" xfId="43552" xr:uid="{7084E49E-0332-4DD6-9FEA-5A96A80F92D4}"/>
    <cellStyle name="Komma 3 4 2 7 2 3 2 4" xfId="21503" xr:uid="{F7604A39-61DE-4A7C-B820-7320D6E40633}"/>
    <cellStyle name="Komma 3 4 2 7 2 3 2 4 2" xfId="48999" xr:uid="{C1F66A21-0ADC-4F7D-9ECF-8C6AFEEDCE7F}"/>
    <cellStyle name="Komma 3 4 2 7 2 3 2 5" xfId="27010" xr:uid="{5B3CCF88-25E6-4E83-B3D6-0AAA5639BE71}"/>
    <cellStyle name="Komma 3 4 2 7 2 3 3" xfId="7965" xr:uid="{D292121E-4D94-4FCA-B2D8-C2E19E7CD6C9}"/>
    <cellStyle name="Komma 3 4 2 7 2 3 3 2" xfId="30034" xr:uid="{D507E0F4-F071-4CBF-9700-9A2C57DDC666}"/>
    <cellStyle name="Komma 3 4 2 7 2 3 4" xfId="13331" xr:uid="{2E7E57CC-4C02-4506-B18B-4176C7662968}"/>
    <cellStyle name="Komma 3 4 2 7 2 3 4 2" xfId="35400" xr:uid="{DCF06AE2-E2E3-441A-BABD-DB70DDE91BD3}"/>
    <cellStyle name="Komma 3 4 2 7 2 3 4 3" xfId="40948" xr:uid="{4C3D0DD7-33A5-4A2E-9CEA-8F175D0A0B63}"/>
    <cellStyle name="Komma 3 4 2 7 2 3 5" xfId="18899" xr:uid="{1E0E2F56-2F5B-4826-86B9-E14C75D2FC05}"/>
    <cellStyle name="Komma 3 4 2 7 2 3 5 2" xfId="46516" xr:uid="{968F0259-4F12-404E-9EE4-53B2A85DD4BD}"/>
    <cellStyle name="Komma 3 4 2 7 2 3 6" xfId="24527" xr:uid="{0B358565-CDDC-440C-B7AC-851CE78DF40C}"/>
    <cellStyle name="Komma 3 4 2 7 2 4" xfId="3359" xr:uid="{0B49FBB4-D7E7-4A8E-908B-B90CF33804EB}"/>
    <cellStyle name="Komma 3 4 2 7 2 4 2" xfId="8886" xr:uid="{879348BA-1E3B-46B1-AB4B-978CB3431225}"/>
    <cellStyle name="Komma 3 4 2 7 2 4 2 2" xfId="30955" xr:uid="{B6AE5B8C-CAAF-499E-8265-2BFF8370FA1B}"/>
    <cellStyle name="Komma 3 4 2 7 2 4 3" xfId="14353" xr:uid="{A06F4119-D5F0-4E87-A151-766605565523}"/>
    <cellStyle name="Komma 3 4 2 7 2 4 3 2" xfId="36422" xr:uid="{25EF362B-A4A2-4247-854C-51BC97765CE0}"/>
    <cellStyle name="Komma 3 4 2 7 2 4 3 3" xfId="41970" xr:uid="{3E2151E1-C843-40C1-AD53-3058277834F1}"/>
    <cellStyle name="Komma 3 4 2 7 2 4 4" xfId="19921" xr:uid="{62FB9ED5-AA3C-471E-83D1-661006A6EB32}"/>
    <cellStyle name="Komma 3 4 2 7 2 4 4 2" xfId="47437" xr:uid="{503EFA1A-9860-4265-8F34-EC41156DBF00}"/>
    <cellStyle name="Komma 3 4 2 7 2 4 5" xfId="25448" xr:uid="{56DC9A9C-4689-4E0C-9E79-98D6FBF166D2}"/>
    <cellStyle name="Komma 3 4 2 7 2 5" xfId="6383" xr:uid="{1580BC43-D105-49C5-8E24-21D29C97B553}"/>
    <cellStyle name="Komma 3 4 2 7 2 5 2" xfId="28452" xr:uid="{07A3CEC1-F0FE-4B87-BE56-49E1086F863B}"/>
    <cellStyle name="Komma 3 4 2 7 2 6" xfId="11769" xr:uid="{763F6BCD-72D3-4A45-9D45-2C08BEDCCC48}"/>
    <cellStyle name="Komma 3 4 2 7 2 6 2" xfId="33838" xr:uid="{70A1E726-EE75-454A-A86A-7286A7EE8631}"/>
    <cellStyle name="Komma 3 4 2 7 2 6 3" xfId="39386" xr:uid="{0DCD930D-F3E6-4ADD-A235-B863AA5D6282}"/>
    <cellStyle name="Komma 3 4 2 7 2 7" xfId="17317" xr:uid="{193C3EE5-516B-48AA-B157-1430331CE0E8}"/>
    <cellStyle name="Komma 3 4 2 7 2 7 2" xfId="44934" xr:uid="{760ADE3B-9241-4720-B8C2-92C115670650}"/>
    <cellStyle name="Komma 3 4 2 7 2 8" xfId="22945" xr:uid="{C295FDE2-7F21-40F9-9C5E-DA4C315083D0}"/>
    <cellStyle name="Komma 3 4 2 7 3" xfId="1155" xr:uid="{E1246C22-C62B-4FCD-B331-1A8ECBA647BC}"/>
    <cellStyle name="Komma 3 4 2 7 3 2" xfId="3759" xr:uid="{CBB5B8F7-3B7C-4B33-8FFD-B4882D96C5DD}"/>
    <cellStyle name="Komma 3 4 2 7 3 2 2" xfId="9266" xr:uid="{280A05B1-9655-4D25-B6D6-393317E8F1F8}"/>
    <cellStyle name="Komma 3 4 2 7 3 2 2 2" xfId="31335" xr:uid="{878437BD-F95F-413E-B191-BF16B63CA835}"/>
    <cellStyle name="Komma 3 4 2 7 3 2 3" xfId="14753" xr:uid="{99A8046B-D32C-4C35-B413-1B6AAD0DB7F6}"/>
    <cellStyle name="Komma 3 4 2 7 3 2 3 2" xfId="36822" xr:uid="{9577E24E-793D-4E1F-A279-EE339DE50A5E}"/>
    <cellStyle name="Komma 3 4 2 7 3 2 3 3" xfId="42370" xr:uid="{CCCBC684-B99D-434B-9E3F-7562438EA26F}"/>
    <cellStyle name="Komma 3 4 2 7 3 2 4" xfId="20321" xr:uid="{77DB9085-0855-4859-BCC7-CCB76B690C3F}"/>
    <cellStyle name="Komma 3 4 2 7 3 2 4 2" xfId="47817" xr:uid="{817D987A-B553-4D27-9D53-D3EA0EA81567}"/>
    <cellStyle name="Komma 3 4 2 7 3 2 5" xfId="25828" xr:uid="{E01FB043-516E-4508-A871-6697BEC02B63}"/>
    <cellStyle name="Komma 3 4 2 7 3 3" xfId="6783" xr:uid="{1B322EDF-00E3-431E-9438-3E9D282AD5D4}"/>
    <cellStyle name="Komma 3 4 2 7 3 3 2" xfId="28852" xr:uid="{A026D4DE-CF6B-4CD6-8109-B41334C96EBE}"/>
    <cellStyle name="Komma 3 4 2 7 3 4" xfId="12149" xr:uid="{6C83E7BA-5E69-4034-A8ED-0FEA290F6A34}"/>
    <cellStyle name="Komma 3 4 2 7 3 4 2" xfId="34218" xr:uid="{A4C0651D-58EB-42D9-9F8F-F6A78CF76881}"/>
    <cellStyle name="Komma 3 4 2 7 3 4 3" xfId="39766" xr:uid="{49FF2D8A-B16C-4B9B-95E8-5BABE197203D}"/>
    <cellStyle name="Komma 3 4 2 7 3 5" xfId="17717" xr:uid="{267AED3A-B799-42F4-B818-8427180914AE}"/>
    <cellStyle name="Komma 3 4 2 7 3 5 2" xfId="45334" xr:uid="{8C113BC9-AE4D-422F-A154-45B2EBE21E5E}"/>
    <cellStyle name="Komma 3 4 2 7 3 6" xfId="23345" xr:uid="{45F98988-89D0-404A-86E9-29797B5A5878}"/>
    <cellStyle name="Komma 3 4 2 7 4" xfId="1936" xr:uid="{C31C1C8E-EEF4-4B86-9D5C-F3B3D00C43F1}"/>
    <cellStyle name="Komma 3 4 2 7 4 2" xfId="4540" xr:uid="{1569081F-DD4F-45D9-8E1E-2D65774E0EC3}"/>
    <cellStyle name="Komma 3 4 2 7 4 2 2" xfId="10047" xr:uid="{4DCFE9F8-7E0C-4CDF-BE3C-7E990C4DA4F0}"/>
    <cellStyle name="Komma 3 4 2 7 4 2 2 2" xfId="32116" xr:uid="{71466473-1CDD-4909-9D31-91A8A164A4A6}"/>
    <cellStyle name="Komma 3 4 2 7 4 2 3" xfId="15534" xr:uid="{66461398-4570-4692-964B-A9C3AF23753D}"/>
    <cellStyle name="Komma 3 4 2 7 4 2 3 2" xfId="37603" xr:uid="{1A6E8AE8-6CA4-4896-AA6E-58594C2CFC54}"/>
    <cellStyle name="Komma 3 4 2 7 4 2 3 3" xfId="43151" xr:uid="{0AFEF2EF-2912-4BAB-9597-099B4A9ECC27}"/>
    <cellStyle name="Komma 3 4 2 7 4 2 4" xfId="21102" xr:uid="{0A44DB43-0450-4ED8-99BF-187338C7EF0B}"/>
    <cellStyle name="Komma 3 4 2 7 4 2 4 2" xfId="48598" xr:uid="{59D20CE3-2016-4214-8B9E-53D661C13A8A}"/>
    <cellStyle name="Komma 3 4 2 7 4 2 5" xfId="26609" xr:uid="{7C05B05A-7B23-4C4D-A1F7-55CEFDF84558}"/>
    <cellStyle name="Komma 3 4 2 7 4 3" xfId="7564" xr:uid="{D7989BC4-E320-4DD0-B1BA-145C8C2D3E26}"/>
    <cellStyle name="Komma 3 4 2 7 4 3 2" xfId="29633" xr:uid="{605FC00F-636F-471F-A46F-6451581FD502}"/>
    <cellStyle name="Komma 3 4 2 7 4 4" xfId="12930" xr:uid="{806FAC08-B5FA-45A5-88C3-894065959429}"/>
    <cellStyle name="Komma 3 4 2 7 4 4 2" xfId="34999" xr:uid="{77439E76-A96B-4624-99F2-D11262F63662}"/>
    <cellStyle name="Komma 3 4 2 7 4 4 3" xfId="40547" xr:uid="{52F1AB4A-82C0-460E-9E2D-212910877BBD}"/>
    <cellStyle name="Komma 3 4 2 7 4 5" xfId="18498" xr:uid="{FAD18C28-D733-4A81-A744-9741BAEDF562}"/>
    <cellStyle name="Komma 3 4 2 7 4 5 2" xfId="46115" xr:uid="{00A91401-2348-4CBE-A8CB-83AB92F9B1C2}"/>
    <cellStyle name="Komma 3 4 2 7 4 6" xfId="24126" xr:uid="{FA6EA5FC-F592-413A-AF4D-28AA9A7CBA7B}"/>
    <cellStyle name="Komma 3 4 2 7 5" xfId="2938" xr:uid="{F9C2CBCF-5E07-4A40-854F-CDCDB17DA10F}"/>
    <cellStyle name="Komma 3 4 2 7 5 2" xfId="8485" xr:uid="{53C52D3F-FDD0-495B-8EA8-437136FFC455}"/>
    <cellStyle name="Komma 3 4 2 7 5 2 2" xfId="30554" xr:uid="{7036A0E4-1794-4A99-A17B-FA55FB141C5D}"/>
    <cellStyle name="Komma 3 4 2 7 5 3" xfId="13932" xr:uid="{2A4BA957-E30F-4F32-88DD-955BBE455DB8}"/>
    <cellStyle name="Komma 3 4 2 7 5 3 2" xfId="36001" xr:uid="{3785E3C8-14E4-48BD-A4BA-4C0C97F0807F}"/>
    <cellStyle name="Komma 3 4 2 7 5 3 3" xfId="41549" xr:uid="{5C763616-A438-4B6F-ACC5-36CB86F49EA3}"/>
    <cellStyle name="Komma 3 4 2 7 5 4" xfId="19500" xr:uid="{00D24670-992C-43B8-86C3-10B95F3533C9}"/>
    <cellStyle name="Komma 3 4 2 7 5 4 2" xfId="47036" xr:uid="{B7CAA2FE-C10C-4362-B479-0F83A264D038}"/>
    <cellStyle name="Komma 3 4 2 7 5 5" xfId="25047" xr:uid="{AD8EBE3C-E359-43FB-B960-3DFDB9A2FFBB}"/>
    <cellStyle name="Komma 3 4 2 7 6" xfId="5321" xr:uid="{A099AC12-BCC6-4C2E-8575-FB5E66C06A7F}"/>
    <cellStyle name="Komma 3 4 2 7 6 2" xfId="10828" xr:uid="{F3AEE334-2476-454E-94D6-16B6753B1EBE}"/>
    <cellStyle name="Komma 3 4 2 7 6 2 2" xfId="32897" xr:uid="{0E05D074-FA66-49A8-913D-CE92FE2B56D5}"/>
    <cellStyle name="Komma 3 4 2 7 6 3" xfId="16315" xr:uid="{60AD738A-48A9-487C-900E-A16F898AC278}"/>
    <cellStyle name="Komma 3 4 2 7 6 3 2" xfId="38384" xr:uid="{F7A831A7-C959-4C61-93CE-0D54687B80DF}"/>
    <cellStyle name="Komma 3 4 2 7 6 3 3" xfId="43932" xr:uid="{6164A44F-3A6D-4794-A28D-87364EA2C3C8}"/>
    <cellStyle name="Komma 3 4 2 7 6 4" xfId="21883" xr:uid="{D3CC501C-712F-47CB-AF1B-AACAEB5C2BBB}"/>
    <cellStyle name="Komma 3 4 2 7 6 4 2" xfId="49379" xr:uid="{374E1373-1441-4C8C-9810-064EBC03AC81}"/>
    <cellStyle name="Komma 3 4 2 7 6 5" xfId="27390" xr:uid="{22C57DCA-3033-4E60-B975-DDD8157B5520}"/>
    <cellStyle name="Komma 3 4 2 7 7" xfId="5962" xr:uid="{28DBEA85-719F-4649-B8CE-21BBFBBFEDB7}"/>
    <cellStyle name="Komma 3 4 2 7 7 2" xfId="28031" xr:uid="{280E59A0-4582-4EBE-8981-13B13274EAC0}"/>
    <cellStyle name="Komma 3 4 2 7 8" xfId="11368" xr:uid="{6B65AD63-CEA6-4EA1-BAF6-F7991FEE2815}"/>
    <cellStyle name="Komma 3 4 2 7 8 2" xfId="33437" xr:uid="{6B6A9786-2E4D-4671-B96C-0236B9E84A2B}"/>
    <cellStyle name="Komma 3 4 2 7 8 3" xfId="38985" xr:uid="{2602BF8D-E14C-4527-B261-671E4F726F92}"/>
    <cellStyle name="Komma 3 4 2 7 9" xfId="16896" xr:uid="{DDB9D989-7EE2-4052-A6FE-788DC4B4D043}"/>
    <cellStyle name="Komma 3 4 2 7 9 2" xfId="44513" xr:uid="{3CDC2263-2103-4C39-B453-B34768E66795}"/>
    <cellStyle name="Komma 3 4 2 8" xfId="392" xr:uid="{B09C029F-73FC-448A-ADF5-02EBB3DD84C8}"/>
    <cellStyle name="Komma 3 4 2 8 10" xfId="22584" xr:uid="{D0B01EF3-D407-42D2-92F7-C46A589E7BF2}"/>
    <cellStyle name="Komma 3 4 2 8 2" xfId="815" xr:uid="{B1CBFE23-9731-450F-A365-1493B1225E72}"/>
    <cellStyle name="Komma 3 4 2 8 2 2" xfId="1616" xr:uid="{E99E5E4E-B594-437E-98DB-4EE99E61B91D}"/>
    <cellStyle name="Komma 3 4 2 8 2 2 2" xfId="4220" xr:uid="{23F1A7EA-748F-4839-91CE-A4DF32A47274}"/>
    <cellStyle name="Komma 3 4 2 8 2 2 2 2" xfId="9727" xr:uid="{2A5A5B9D-196A-4F53-AB3D-108C718329D1}"/>
    <cellStyle name="Komma 3 4 2 8 2 2 2 2 2" xfId="31796" xr:uid="{CABD3A74-A1CC-41FA-A6A1-2142F33DEA73}"/>
    <cellStyle name="Komma 3 4 2 8 2 2 2 3" xfId="15214" xr:uid="{172CD7AD-A25B-4CFD-B83E-EB0A1CE01DD9}"/>
    <cellStyle name="Komma 3 4 2 8 2 2 2 3 2" xfId="37283" xr:uid="{928ECA99-DF38-463A-8B6E-37947EBA0172}"/>
    <cellStyle name="Komma 3 4 2 8 2 2 2 3 3" xfId="42831" xr:uid="{8A4A4F85-8DAB-48AF-ABE3-175D82426B77}"/>
    <cellStyle name="Komma 3 4 2 8 2 2 2 4" xfId="20782" xr:uid="{F2254427-CE03-4023-BA81-CD9ED35D5ADC}"/>
    <cellStyle name="Komma 3 4 2 8 2 2 2 4 2" xfId="48278" xr:uid="{83F42EC1-549E-45B8-975F-B3F54B057B44}"/>
    <cellStyle name="Komma 3 4 2 8 2 2 2 5" xfId="26289" xr:uid="{8742E002-38D8-40E6-B154-BF8900A9AE0D}"/>
    <cellStyle name="Komma 3 4 2 8 2 2 3" xfId="7244" xr:uid="{9FEC0EE9-04AB-4192-AF42-C744DE9EF860}"/>
    <cellStyle name="Komma 3 4 2 8 2 2 3 2" xfId="29313" xr:uid="{6D4A60C0-D0B3-4957-B49C-D96E9912C1E1}"/>
    <cellStyle name="Komma 3 4 2 8 2 2 4" xfId="12610" xr:uid="{90BD3A4A-60EF-43C3-8B80-A805F40A7F61}"/>
    <cellStyle name="Komma 3 4 2 8 2 2 4 2" xfId="34679" xr:uid="{F7009157-2FEC-4C8A-B4D5-9BF1DC1E2C7E}"/>
    <cellStyle name="Komma 3 4 2 8 2 2 4 3" xfId="40227" xr:uid="{3E43547A-A433-4159-8E93-CAC1722BE21D}"/>
    <cellStyle name="Komma 3 4 2 8 2 2 5" xfId="18178" xr:uid="{6718008B-302A-44AA-913E-DCA4753F04F6}"/>
    <cellStyle name="Komma 3 4 2 8 2 2 5 2" xfId="45795" xr:uid="{A028E0AB-A489-4A21-AA8A-62EEAC936C2D}"/>
    <cellStyle name="Komma 3 4 2 8 2 2 6" xfId="23806" xr:uid="{564ABF5E-BDC8-43AF-85E3-BB5473D88A20}"/>
    <cellStyle name="Komma 3 4 2 8 2 3" xfId="2397" xr:uid="{CACA6D4B-8C31-45C6-8769-CE7D4AD6103E}"/>
    <cellStyle name="Komma 3 4 2 8 2 3 2" xfId="5001" xr:uid="{9426CE01-2243-488C-8C6F-CAB40D06AC2F}"/>
    <cellStyle name="Komma 3 4 2 8 2 3 2 2" xfId="10508" xr:uid="{19CEADA4-230F-4686-8DB1-0A5672A92A46}"/>
    <cellStyle name="Komma 3 4 2 8 2 3 2 2 2" xfId="32577" xr:uid="{41789722-BF46-432E-847A-80C81F745EEB}"/>
    <cellStyle name="Komma 3 4 2 8 2 3 2 3" xfId="15995" xr:uid="{2D1292ED-33AE-404B-82C9-C9E565468393}"/>
    <cellStyle name="Komma 3 4 2 8 2 3 2 3 2" xfId="38064" xr:uid="{2A92C3F2-F797-4EA9-AD0F-3D51795942E3}"/>
    <cellStyle name="Komma 3 4 2 8 2 3 2 3 3" xfId="43612" xr:uid="{9CE4ABA8-923E-4838-9EAB-B90317550577}"/>
    <cellStyle name="Komma 3 4 2 8 2 3 2 4" xfId="21563" xr:uid="{E98640C1-E3D2-4063-B0EC-A69C28CECB3B}"/>
    <cellStyle name="Komma 3 4 2 8 2 3 2 4 2" xfId="49059" xr:uid="{6470DF67-85E7-4FCC-A083-CFE63562B991}"/>
    <cellStyle name="Komma 3 4 2 8 2 3 2 5" xfId="27070" xr:uid="{EB7B47BB-729C-4AE2-B75E-5DABB3A83408}"/>
    <cellStyle name="Komma 3 4 2 8 2 3 3" xfId="8025" xr:uid="{F5F930A5-E0DC-44EB-A3CD-730E5691268F}"/>
    <cellStyle name="Komma 3 4 2 8 2 3 3 2" xfId="30094" xr:uid="{37AD8A7E-85F5-4912-978E-FB49D520EEDE}"/>
    <cellStyle name="Komma 3 4 2 8 2 3 4" xfId="13391" xr:uid="{2AEBAB5A-6D11-4A22-904D-631282912D24}"/>
    <cellStyle name="Komma 3 4 2 8 2 3 4 2" xfId="35460" xr:uid="{61B8F921-13BE-4592-AE6E-62BE9AC50275}"/>
    <cellStyle name="Komma 3 4 2 8 2 3 4 3" xfId="41008" xr:uid="{D31E08DB-93B2-406B-B340-BDE25C1F3FEC}"/>
    <cellStyle name="Komma 3 4 2 8 2 3 5" xfId="18959" xr:uid="{DA765CCD-BAF4-4990-8449-A2073ECA4709}"/>
    <cellStyle name="Komma 3 4 2 8 2 3 5 2" xfId="46576" xr:uid="{2CEAC558-3002-4BC9-BCD3-5778F8705F60}"/>
    <cellStyle name="Komma 3 4 2 8 2 3 6" xfId="24587" xr:uid="{39BCC5D9-BA29-46E3-BA3E-143D0AF2F89A}"/>
    <cellStyle name="Komma 3 4 2 8 2 4" xfId="3419" xr:uid="{98A4AF22-393F-4701-A0F2-DD761500CE05}"/>
    <cellStyle name="Komma 3 4 2 8 2 4 2" xfId="8946" xr:uid="{1D41E484-E0E1-4DF1-BE96-AD77173E05C9}"/>
    <cellStyle name="Komma 3 4 2 8 2 4 2 2" xfId="31015" xr:uid="{4686B787-2011-4D00-9957-034531C8FAA0}"/>
    <cellStyle name="Komma 3 4 2 8 2 4 3" xfId="14413" xr:uid="{FB02BE72-2089-49FD-9CFD-F39DBD0FB71A}"/>
    <cellStyle name="Komma 3 4 2 8 2 4 3 2" xfId="36482" xr:uid="{DDCBE698-96E4-4819-877B-DD0B4AB64EC3}"/>
    <cellStyle name="Komma 3 4 2 8 2 4 3 3" xfId="42030" xr:uid="{477A7A31-1FA2-480A-A704-02C7EBABFA41}"/>
    <cellStyle name="Komma 3 4 2 8 2 4 4" xfId="19981" xr:uid="{F5D1C0CF-D4A5-4866-B290-F652CB6D9FA7}"/>
    <cellStyle name="Komma 3 4 2 8 2 4 4 2" xfId="47497" xr:uid="{BCBE5460-6C06-4BE9-BC3F-3F37BA5FE5F9}"/>
    <cellStyle name="Komma 3 4 2 8 2 4 5" xfId="25508" xr:uid="{39E61C4F-60C3-43C7-9F58-9E85DE24713F}"/>
    <cellStyle name="Komma 3 4 2 8 2 5" xfId="6443" xr:uid="{2E803E8D-49E5-4806-B884-75983E8BB48F}"/>
    <cellStyle name="Komma 3 4 2 8 2 5 2" xfId="28512" xr:uid="{3B9F64D2-8CC0-4752-8756-38F1901829C7}"/>
    <cellStyle name="Komma 3 4 2 8 2 6" xfId="11829" xr:uid="{8A9513BB-D037-4683-BCA6-B186F322E5B4}"/>
    <cellStyle name="Komma 3 4 2 8 2 6 2" xfId="33898" xr:uid="{47D670AD-0C6D-4CB1-B2A8-5A5AF966F309}"/>
    <cellStyle name="Komma 3 4 2 8 2 6 3" xfId="39446" xr:uid="{D452E74C-D9EC-4F7B-8B3D-5FDC891FD4EA}"/>
    <cellStyle name="Komma 3 4 2 8 2 7" xfId="17377" xr:uid="{26943C38-B74A-4A12-984F-2FCB9FF7B1E0}"/>
    <cellStyle name="Komma 3 4 2 8 2 7 2" xfId="44994" xr:uid="{E450BA20-E554-4A79-B817-541B1E054C55}"/>
    <cellStyle name="Komma 3 4 2 8 2 8" xfId="23005" xr:uid="{82E99DA3-BD5B-4CD8-AF39-6FFC2C65FC7C}"/>
    <cellStyle name="Komma 3 4 2 8 3" xfId="1195" xr:uid="{83220ECF-C2F4-49C5-95C5-360CCA9D1369}"/>
    <cellStyle name="Komma 3 4 2 8 3 2" xfId="3799" xr:uid="{7BD5BF4A-E9DD-4AA6-8858-0245A5D5A6CB}"/>
    <cellStyle name="Komma 3 4 2 8 3 2 2" xfId="9306" xr:uid="{5078C7AC-A6F9-47C8-ABFC-D8D324657404}"/>
    <cellStyle name="Komma 3 4 2 8 3 2 2 2" xfId="31375" xr:uid="{85D08733-5642-4F3D-8AD5-C25B68902B69}"/>
    <cellStyle name="Komma 3 4 2 8 3 2 3" xfId="14793" xr:uid="{39EFF7A5-669D-410D-BD73-D0623F6EFECE}"/>
    <cellStyle name="Komma 3 4 2 8 3 2 3 2" xfId="36862" xr:uid="{4EF9805A-40F5-49D5-876A-2EBE77F4A25E}"/>
    <cellStyle name="Komma 3 4 2 8 3 2 3 3" xfId="42410" xr:uid="{B08AAB06-B1AB-4348-AA98-4CFA85BD080E}"/>
    <cellStyle name="Komma 3 4 2 8 3 2 4" xfId="20361" xr:uid="{FF75FD72-A4C5-4D58-9AE3-96301BD5BA03}"/>
    <cellStyle name="Komma 3 4 2 8 3 2 4 2" xfId="47857" xr:uid="{62673ED6-D146-4077-A53C-474B48FEFCB3}"/>
    <cellStyle name="Komma 3 4 2 8 3 2 5" xfId="25868" xr:uid="{7869F15A-71E4-429A-8AEF-F83AA790971F}"/>
    <cellStyle name="Komma 3 4 2 8 3 3" xfId="6823" xr:uid="{00BD53C7-0996-48D8-91EB-B2D169EB9265}"/>
    <cellStyle name="Komma 3 4 2 8 3 3 2" xfId="28892" xr:uid="{04B05860-D0A5-4118-813A-A498289A5A73}"/>
    <cellStyle name="Komma 3 4 2 8 3 4" xfId="12189" xr:uid="{31EA109D-661E-4792-A034-766CD68C144D}"/>
    <cellStyle name="Komma 3 4 2 8 3 4 2" xfId="34258" xr:uid="{6D3F8C0F-3257-4AAA-8BBA-4537B795214B}"/>
    <cellStyle name="Komma 3 4 2 8 3 4 3" xfId="39806" xr:uid="{B55631F5-5721-4D13-B8FF-A2E292759D88}"/>
    <cellStyle name="Komma 3 4 2 8 3 5" xfId="17757" xr:uid="{60371A47-FBCE-44B6-A8DD-B2854E54E2F3}"/>
    <cellStyle name="Komma 3 4 2 8 3 5 2" xfId="45374" xr:uid="{1C814473-93DC-4680-85FF-FCABD615ECB2}"/>
    <cellStyle name="Komma 3 4 2 8 3 6" xfId="23385" xr:uid="{2E13A307-947E-4724-ADA9-AE31484BFB33}"/>
    <cellStyle name="Komma 3 4 2 8 4" xfId="1976" xr:uid="{31080B11-6404-45EE-82E6-1FD252019D13}"/>
    <cellStyle name="Komma 3 4 2 8 4 2" xfId="4580" xr:uid="{F9E6B353-5700-4879-9C16-03F19AB7F657}"/>
    <cellStyle name="Komma 3 4 2 8 4 2 2" xfId="10087" xr:uid="{3A7001C1-3AAE-44D1-B290-6D98955F906A}"/>
    <cellStyle name="Komma 3 4 2 8 4 2 2 2" xfId="32156" xr:uid="{D3E695A4-E68C-4BA3-B591-42AD0238D978}"/>
    <cellStyle name="Komma 3 4 2 8 4 2 3" xfId="15574" xr:uid="{BF8542E1-D24A-414A-9033-E2FCAB1E658C}"/>
    <cellStyle name="Komma 3 4 2 8 4 2 3 2" xfId="37643" xr:uid="{7FE1818D-E9A4-4DD6-B2DC-CF296C679F03}"/>
    <cellStyle name="Komma 3 4 2 8 4 2 3 3" xfId="43191" xr:uid="{71DD1159-7DE7-4CA9-9502-F9B8EAE64157}"/>
    <cellStyle name="Komma 3 4 2 8 4 2 4" xfId="21142" xr:uid="{334DD890-F4BF-47D8-AF12-D807156F86D0}"/>
    <cellStyle name="Komma 3 4 2 8 4 2 4 2" xfId="48638" xr:uid="{5F03B426-AB0B-41BA-9840-936E81D6B5FE}"/>
    <cellStyle name="Komma 3 4 2 8 4 2 5" xfId="26649" xr:uid="{C35794A4-EB6B-4922-9B68-9BDC6ED16139}"/>
    <cellStyle name="Komma 3 4 2 8 4 3" xfId="7604" xr:uid="{272CC558-76AE-4A60-A1DE-DA19224918E4}"/>
    <cellStyle name="Komma 3 4 2 8 4 3 2" xfId="29673" xr:uid="{79E33F89-5793-47FC-B409-5E803E93C2B0}"/>
    <cellStyle name="Komma 3 4 2 8 4 4" xfId="12970" xr:uid="{55C6A1B9-ECA6-48AD-BE6C-F24D52BD5E96}"/>
    <cellStyle name="Komma 3 4 2 8 4 4 2" xfId="35039" xr:uid="{4C9137B0-EF70-4EF3-A77A-735F57A9E74B}"/>
    <cellStyle name="Komma 3 4 2 8 4 4 3" xfId="40587" xr:uid="{C9313ECB-600D-441F-81A4-BC782319BB92}"/>
    <cellStyle name="Komma 3 4 2 8 4 5" xfId="18538" xr:uid="{95FCDB9B-280C-409D-9172-9EA8555A0A0F}"/>
    <cellStyle name="Komma 3 4 2 8 4 5 2" xfId="46155" xr:uid="{11EFD5D7-7B96-41C6-B421-DC816C47E5FE}"/>
    <cellStyle name="Komma 3 4 2 8 4 6" xfId="24166" xr:uid="{C6A52107-4617-4390-A1C0-4A3790CFC612}"/>
    <cellStyle name="Komma 3 4 2 8 5" xfId="2998" xr:uid="{5A99FC0F-7726-45EB-9EE1-369BDEBE200A}"/>
    <cellStyle name="Komma 3 4 2 8 5 2" xfId="8525" xr:uid="{9BA2E598-7DD1-4D94-846D-7151CC0E14E2}"/>
    <cellStyle name="Komma 3 4 2 8 5 2 2" xfId="30594" xr:uid="{A820E584-28DD-48B1-A9D0-30E82593D6CC}"/>
    <cellStyle name="Komma 3 4 2 8 5 3" xfId="13992" xr:uid="{BA3DE358-9174-4B3E-96A9-C412FE0444F8}"/>
    <cellStyle name="Komma 3 4 2 8 5 3 2" xfId="36061" xr:uid="{C0381A4A-FB99-4A15-BB76-12161392B644}"/>
    <cellStyle name="Komma 3 4 2 8 5 3 3" xfId="41609" xr:uid="{F7482F5A-2EA2-44E1-A471-CA669C311117}"/>
    <cellStyle name="Komma 3 4 2 8 5 4" xfId="19560" xr:uid="{23B35C44-265C-4DC2-85B3-3CBA79527561}"/>
    <cellStyle name="Komma 3 4 2 8 5 4 2" xfId="47076" xr:uid="{E693D3CC-4AD7-4CB8-9034-63B425704239}"/>
    <cellStyle name="Komma 3 4 2 8 5 5" xfId="25087" xr:uid="{18335A8D-585A-4B17-A25C-9BF701D81D43}"/>
    <cellStyle name="Komma 3 4 2 8 6" xfId="5361" xr:uid="{7520E9CC-4F1B-4E0A-802E-DBA8DC30A2ED}"/>
    <cellStyle name="Komma 3 4 2 8 6 2" xfId="10868" xr:uid="{766C091C-BE6C-4503-BFB5-8CD77101763B}"/>
    <cellStyle name="Komma 3 4 2 8 6 2 2" xfId="32937" xr:uid="{61BE1C06-F708-4DA0-9B32-E2562ED4AAC1}"/>
    <cellStyle name="Komma 3 4 2 8 6 3" xfId="16355" xr:uid="{E37BC65E-E1EB-443B-BF94-0CA111EE0B4A}"/>
    <cellStyle name="Komma 3 4 2 8 6 3 2" xfId="38424" xr:uid="{7EAB52DB-3FAE-4431-8FDE-40BF214BFCA4}"/>
    <cellStyle name="Komma 3 4 2 8 6 3 3" xfId="43972" xr:uid="{04382D79-B8A6-4CA9-9669-ADFC6BF0ADF2}"/>
    <cellStyle name="Komma 3 4 2 8 6 4" xfId="21923" xr:uid="{F1BCF360-50E8-4256-B682-07EEB3D84DD1}"/>
    <cellStyle name="Komma 3 4 2 8 6 4 2" xfId="49419" xr:uid="{949FBCF4-85EB-45A2-91D8-D30FC79068F5}"/>
    <cellStyle name="Komma 3 4 2 8 6 5" xfId="27430" xr:uid="{D6E914EA-DE73-4A06-935E-6AC44DAC9054}"/>
    <cellStyle name="Komma 3 4 2 8 7" xfId="6022" xr:uid="{1A14FCFE-6E0E-422D-82A0-2E75F3C9E12B}"/>
    <cellStyle name="Komma 3 4 2 8 7 2" xfId="28091" xr:uid="{3DFA148B-17A4-4125-B443-1D80776194A2}"/>
    <cellStyle name="Komma 3 4 2 8 8" xfId="11408" xr:uid="{8FE32F77-534E-442E-AF65-1B2288162C62}"/>
    <cellStyle name="Komma 3 4 2 8 8 2" xfId="33477" xr:uid="{72725162-D01B-4B2D-ACB2-9E4C971886AE}"/>
    <cellStyle name="Komma 3 4 2 8 8 3" xfId="39025" xr:uid="{B23D10E2-2036-40BA-AE52-42274C375B4E}"/>
    <cellStyle name="Komma 3 4 2 8 9" xfId="16956" xr:uid="{852088CB-44D9-48E1-B52E-9F7776BC1CCC}"/>
    <cellStyle name="Komma 3 4 2 8 9 2" xfId="44573" xr:uid="{78A8CF77-6682-4CA2-A635-FA1626FF5D1D}"/>
    <cellStyle name="Komma 3 4 2 9" xfId="434" xr:uid="{D4704775-C54B-40F0-A33D-F57FF14D5B7C}"/>
    <cellStyle name="Komma 3 4 2 9 10" xfId="22624" xr:uid="{318CB66D-6536-419B-97AC-3DADE0698CB3}"/>
    <cellStyle name="Komma 3 4 2 9 2" xfId="855" xr:uid="{544328D9-F13F-423A-A86C-947E1646964F}"/>
    <cellStyle name="Komma 3 4 2 9 2 2" xfId="1656" xr:uid="{B60D49F8-4D31-475F-8AD2-066D7D028869}"/>
    <cellStyle name="Komma 3 4 2 9 2 2 2" xfId="4260" xr:uid="{13A45D05-F4E9-45DF-B778-A448DD26A82C}"/>
    <cellStyle name="Komma 3 4 2 9 2 2 2 2" xfId="9767" xr:uid="{244D77BD-55DF-4457-A4F7-B63D8095B97D}"/>
    <cellStyle name="Komma 3 4 2 9 2 2 2 2 2" xfId="31836" xr:uid="{6875C795-2312-4AD8-9C56-59D71C845A77}"/>
    <cellStyle name="Komma 3 4 2 9 2 2 2 3" xfId="15254" xr:uid="{AD21CE56-EB2F-4930-B976-0333B3D2BDEA}"/>
    <cellStyle name="Komma 3 4 2 9 2 2 2 3 2" xfId="37323" xr:uid="{4C7B963D-5264-40A2-BC8A-AA81BC3DAE73}"/>
    <cellStyle name="Komma 3 4 2 9 2 2 2 3 3" xfId="42871" xr:uid="{71AB17FD-CAEE-4A9C-8BF9-49C80497F552}"/>
    <cellStyle name="Komma 3 4 2 9 2 2 2 4" xfId="20822" xr:uid="{C74C2B78-3C1E-4FA2-BD47-A0503D1833BF}"/>
    <cellStyle name="Komma 3 4 2 9 2 2 2 4 2" xfId="48318" xr:uid="{4AAE2008-DB49-41BC-9573-7F0313DE0756}"/>
    <cellStyle name="Komma 3 4 2 9 2 2 2 5" xfId="26329" xr:uid="{E4945EAB-BEFA-4AC1-96C9-203BCC99643A}"/>
    <cellStyle name="Komma 3 4 2 9 2 2 3" xfId="7284" xr:uid="{B3946A45-FE74-46AB-9C7F-F5C1DAD12D7E}"/>
    <cellStyle name="Komma 3 4 2 9 2 2 3 2" xfId="29353" xr:uid="{1BDC479D-12DB-43A1-93EF-59963930DE28}"/>
    <cellStyle name="Komma 3 4 2 9 2 2 4" xfId="12650" xr:uid="{C05882B0-653A-480C-A6CD-BA896F8A6D09}"/>
    <cellStyle name="Komma 3 4 2 9 2 2 4 2" xfId="34719" xr:uid="{41A339A2-437A-48D5-AAA3-4973CB1D2803}"/>
    <cellStyle name="Komma 3 4 2 9 2 2 4 3" xfId="40267" xr:uid="{440E363B-39D7-498E-ADCD-2615683E6E0F}"/>
    <cellStyle name="Komma 3 4 2 9 2 2 5" xfId="18218" xr:uid="{0AF82D01-3AF4-4A5B-8B14-821B512A7D9F}"/>
    <cellStyle name="Komma 3 4 2 9 2 2 5 2" xfId="45835" xr:uid="{6C5B41F1-C6F7-436A-83C7-F298873B9AB8}"/>
    <cellStyle name="Komma 3 4 2 9 2 2 6" xfId="23846" xr:uid="{F48DD460-DA83-4457-A0B1-9D91225E7525}"/>
    <cellStyle name="Komma 3 4 2 9 2 3" xfId="2437" xr:uid="{EA366AC0-1166-4F6B-B716-9AFC3BB23821}"/>
    <cellStyle name="Komma 3 4 2 9 2 3 2" xfId="5041" xr:uid="{04434A3A-7F99-4239-B536-9DCBED21FF1D}"/>
    <cellStyle name="Komma 3 4 2 9 2 3 2 2" xfId="10548" xr:uid="{0DCE855C-F743-45B0-9DF4-2D039B8FF528}"/>
    <cellStyle name="Komma 3 4 2 9 2 3 2 2 2" xfId="32617" xr:uid="{0BDC2F55-19EB-43D2-8678-9C81AD5CE740}"/>
    <cellStyle name="Komma 3 4 2 9 2 3 2 3" xfId="16035" xr:uid="{F9645BE4-6F45-49B7-9812-A4E4A348FB6A}"/>
    <cellStyle name="Komma 3 4 2 9 2 3 2 3 2" xfId="38104" xr:uid="{41C40B6B-1843-40FD-805A-171248387B76}"/>
    <cellStyle name="Komma 3 4 2 9 2 3 2 3 3" xfId="43652" xr:uid="{163EAC21-350F-41BB-94AD-1ADF97B65233}"/>
    <cellStyle name="Komma 3 4 2 9 2 3 2 4" xfId="21603" xr:uid="{A2960E2B-BA1B-4FCA-974D-60F7D51C2771}"/>
    <cellStyle name="Komma 3 4 2 9 2 3 2 4 2" xfId="49099" xr:uid="{761DEDB0-9BB6-4D6D-A3C2-7F90674697F4}"/>
    <cellStyle name="Komma 3 4 2 9 2 3 2 5" xfId="27110" xr:uid="{667AC1D4-754F-47B7-A0E0-3B6726374AED}"/>
    <cellStyle name="Komma 3 4 2 9 2 3 3" xfId="8065" xr:uid="{4E3B097F-B982-429D-AD20-62A34B03D521}"/>
    <cellStyle name="Komma 3 4 2 9 2 3 3 2" xfId="30134" xr:uid="{06E4EEF8-9EE9-4561-93C4-380751546096}"/>
    <cellStyle name="Komma 3 4 2 9 2 3 4" xfId="13431" xr:uid="{E9700BBB-5A80-4C27-8595-2E0538CC65F9}"/>
    <cellStyle name="Komma 3 4 2 9 2 3 4 2" xfId="35500" xr:uid="{C0B763BD-73F3-400E-8B5B-A8E7AF06F03A}"/>
    <cellStyle name="Komma 3 4 2 9 2 3 4 3" xfId="41048" xr:uid="{A198E23E-742F-4AFE-B954-123AC8A42BAD}"/>
    <cellStyle name="Komma 3 4 2 9 2 3 5" xfId="18999" xr:uid="{F8B741B0-D12D-406F-B5CE-1D4D1613A678}"/>
    <cellStyle name="Komma 3 4 2 9 2 3 5 2" xfId="46616" xr:uid="{6D2E739A-1BB3-43DD-B80F-EF831EBADA67}"/>
    <cellStyle name="Komma 3 4 2 9 2 3 6" xfId="24627" xr:uid="{81EFADD0-C6E8-4C87-8836-0FC0F8CBD91A}"/>
    <cellStyle name="Komma 3 4 2 9 2 4" xfId="3459" xr:uid="{D775E1F7-46DD-40C9-9CE0-E8AD49CCF0E7}"/>
    <cellStyle name="Komma 3 4 2 9 2 4 2" xfId="8986" xr:uid="{D86455BA-2AB7-410C-97C2-A323FBD7A209}"/>
    <cellStyle name="Komma 3 4 2 9 2 4 2 2" xfId="31055" xr:uid="{894DD5DE-211C-4F34-AA98-5D8645C9B869}"/>
    <cellStyle name="Komma 3 4 2 9 2 4 3" xfId="14453" xr:uid="{DE43385B-FB58-415B-A73E-77B2A8EE4DA8}"/>
    <cellStyle name="Komma 3 4 2 9 2 4 3 2" xfId="36522" xr:uid="{0ECE1577-18B1-45BA-9C64-E50795F48A33}"/>
    <cellStyle name="Komma 3 4 2 9 2 4 3 3" xfId="42070" xr:uid="{D1AFDCF8-F18B-400F-9D06-8C402525882C}"/>
    <cellStyle name="Komma 3 4 2 9 2 4 4" xfId="20021" xr:uid="{BC1C0284-EC6E-4D5A-B8B3-D90AA8FDE3A7}"/>
    <cellStyle name="Komma 3 4 2 9 2 4 4 2" xfId="47537" xr:uid="{9EE5000D-C5C3-40A5-8A64-9F650F709933}"/>
    <cellStyle name="Komma 3 4 2 9 2 4 5" xfId="25548" xr:uid="{74762E31-F5DE-418E-A776-BC380D2F93B4}"/>
    <cellStyle name="Komma 3 4 2 9 2 5" xfId="6483" xr:uid="{16E4E71B-DA4E-4885-A029-01E86FC5F333}"/>
    <cellStyle name="Komma 3 4 2 9 2 5 2" xfId="28552" xr:uid="{16FB5D7B-85DA-4549-8E0F-E13E109A8C30}"/>
    <cellStyle name="Komma 3 4 2 9 2 6" xfId="11869" xr:uid="{B5D8ACED-A9E8-4297-9D71-9B0BF313E43F}"/>
    <cellStyle name="Komma 3 4 2 9 2 6 2" xfId="33938" xr:uid="{63F8F28C-ABBF-4BAF-9E1B-8C1C008B6978}"/>
    <cellStyle name="Komma 3 4 2 9 2 6 3" xfId="39486" xr:uid="{491724E4-247E-4180-B848-415686C7018A}"/>
    <cellStyle name="Komma 3 4 2 9 2 7" xfId="17417" xr:uid="{AE6FD5F1-EBB9-429B-B78F-7B423A9F8B6B}"/>
    <cellStyle name="Komma 3 4 2 9 2 7 2" xfId="45034" xr:uid="{44B774E8-F747-4C2A-975A-E00FE50FAEED}"/>
    <cellStyle name="Komma 3 4 2 9 2 8" xfId="23045" xr:uid="{F405CD6F-628B-482B-8D6C-850D9E6D23A4}"/>
    <cellStyle name="Komma 3 4 2 9 3" xfId="1235" xr:uid="{5DC348A5-D609-4CD0-B532-71CB171FFA7B}"/>
    <cellStyle name="Komma 3 4 2 9 3 2" xfId="3839" xr:uid="{C63FF580-26AB-4359-8B66-39B54F1A8396}"/>
    <cellStyle name="Komma 3 4 2 9 3 2 2" xfId="9346" xr:uid="{46190567-8557-4BBA-A60E-3E44955A1BE3}"/>
    <cellStyle name="Komma 3 4 2 9 3 2 2 2" xfId="31415" xr:uid="{A01AF3E6-FA38-4EB3-8468-F681B449EA6B}"/>
    <cellStyle name="Komma 3 4 2 9 3 2 3" xfId="14833" xr:uid="{3A537E88-24D8-4A09-85BD-30822E9FD4DD}"/>
    <cellStyle name="Komma 3 4 2 9 3 2 3 2" xfId="36902" xr:uid="{7E38F435-F239-4F86-81E1-DFEDFE813430}"/>
    <cellStyle name="Komma 3 4 2 9 3 2 3 3" xfId="42450" xr:uid="{6527CCEE-82F7-4FE1-A559-644B6E895771}"/>
    <cellStyle name="Komma 3 4 2 9 3 2 4" xfId="20401" xr:uid="{F6685495-0F3E-4617-98B8-122693661FFB}"/>
    <cellStyle name="Komma 3 4 2 9 3 2 4 2" xfId="47897" xr:uid="{7DDF464C-5DF7-4419-857F-9C603B6E72C5}"/>
    <cellStyle name="Komma 3 4 2 9 3 2 5" xfId="25908" xr:uid="{62A17ABF-AAD8-46BE-823D-34AEF4B683C7}"/>
    <cellStyle name="Komma 3 4 2 9 3 3" xfId="6863" xr:uid="{1FE6784F-3615-4461-9096-56BA4F65B5A3}"/>
    <cellStyle name="Komma 3 4 2 9 3 3 2" xfId="28932" xr:uid="{5F71F598-33D3-42A2-8A7D-6DF674AB1196}"/>
    <cellStyle name="Komma 3 4 2 9 3 4" xfId="12229" xr:uid="{C2B11E74-3449-4C84-A466-363B614DEEE9}"/>
    <cellStyle name="Komma 3 4 2 9 3 4 2" xfId="34298" xr:uid="{D27F990E-8CAE-40A6-9639-8A910CE72512}"/>
    <cellStyle name="Komma 3 4 2 9 3 4 3" xfId="39846" xr:uid="{3FB4CC1E-9272-4660-84F7-271DC10BF32E}"/>
    <cellStyle name="Komma 3 4 2 9 3 5" xfId="17797" xr:uid="{D3B503E0-4F5C-4F20-9B90-AD4B23ECD254}"/>
    <cellStyle name="Komma 3 4 2 9 3 5 2" xfId="45414" xr:uid="{0B27812A-CE83-4594-BEC9-8E3630225759}"/>
    <cellStyle name="Komma 3 4 2 9 3 6" xfId="23425" xr:uid="{46C3DCFB-C25D-4C0F-9143-2060A741066B}"/>
    <cellStyle name="Komma 3 4 2 9 4" xfId="2016" xr:uid="{71A4FA8E-4BAA-4679-A1F0-1800AA0C74F2}"/>
    <cellStyle name="Komma 3 4 2 9 4 2" xfId="4620" xr:uid="{732E26F5-9B7D-4232-A770-6A48C7D564ED}"/>
    <cellStyle name="Komma 3 4 2 9 4 2 2" xfId="10127" xr:uid="{161506A6-057C-4156-ADF3-CC374BA13978}"/>
    <cellStyle name="Komma 3 4 2 9 4 2 2 2" xfId="32196" xr:uid="{CB43172E-3386-4153-BB0A-01683BC804E6}"/>
    <cellStyle name="Komma 3 4 2 9 4 2 3" xfId="15614" xr:uid="{D52DE880-5757-4D91-B9A4-083C1B67875D}"/>
    <cellStyle name="Komma 3 4 2 9 4 2 3 2" xfId="37683" xr:uid="{C3877CE8-9FA4-43DA-B93C-8310902A39B7}"/>
    <cellStyle name="Komma 3 4 2 9 4 2 3 3" xfId="43231" xr:uid="{ABBF6994-4E36-45F9-8E93-73DD6F1CE2DD}"/>
    <cellStyle name="Komma 3 4 2 9 4 2 4" xfId="21182" xr:uid="{F5A0A4D2-8695-49BF-9CCE-DFC86B41765A}"/>
    <cellStyle name="Komma 3 4 2 9 4 2 4 2" xfId="48678" xr:uid="{596CEACE-3ADF-4192-B529-C2E08B826E50}"/>
    <cellStyle name="Komma 3 4 2 9 4 2 5" xfId="26689" xr:uid="{39D57B33-B050-4481-8E5E-4C8B3B7F63EB}"/>
    <cellStyle name="Komma 3 4 2 9 4 3" xfId="7644" xr:uid="{58BED5D9-FBA2-4878-8F60-1D0405B894D8}"/>
    <cellStyle name="Komma 3 4 2 9 4 3 2" xfId="29713" xr:uid="{3089B2EC-0F8A-4581-9BC5-2A0D1D795DE9}"/>
    <cellStyle name="Komma 3 4 2 9 4 4" xfId="13010" xr:uid="{10A65410-9140-40BC-9BD0-F70A40890EC1}"/>
    <cellStyle name="Komma 3 4 2 9 4 4 2" xfId="35079" xr:uid="{0E81CA98-8505-4B2D-973A-001964107EE6}"/>
    <cellStyle name="Komma 3 4 2 9 4 4 3" xfId="40627" xr:uid="{61C237C8-E01D-4594-850E-AB65E12D29A1}"/>
    <cellStyle name="Komma 3 4 2 9 4 5" xfId="18578" xr:uid="{DF447580-DB19-4783-8F8C-AF02B448421A}"/>
    <cellStyle name="Komma 3 4 2 9 4 5 2" xfId="46195" xr:uid="{C6D68B0A-6BB1-463B-B009-B4E48E8608C4}"/>
    <cellStyle name="Komma 3 4 2 9 4 6" xfId="24206" xr:uid="{4688A32C-A616-4F47-B84C-6F22CE91942D}"/>
    <cellStyle name="Komma 3 4 2 9 5" xfId="3038" xr:uid="{CCA38B15-39E1-4FE5-B509-8DC2C2E92E85}"/>
    <cellStyle name="Komma 3 4 2 9 5 2" xfId="8565" xr:uid="{DD0AB07B-EF1A-453D-9248-ED48BF8D2613}"/>
    <cellStyle name="Komma 3 4 2 9 5 2 2" xfId="30634" xr:uid="{0FE3E330-AB35-476A-A95C-CB8E281D4989}"/>
    <cellStyle name="Komma 3 4 2 9 5 3" xfId="14032" xr:uid="{C19C6D6D-6B42-4FCD-9321-15D59E9CA056}"/>
    <cellStyle name="Komma 3 4 2 9 5 3 2" xfId="36101" xr:uid="{BB8F2288-C2FF-4764-A2D6-4891EB9344D0}"/>
    <cellStyle name="Komma 3 4 2 9 5 3 3" xfId="41649" xr:uid="{872A29BA-B313-493A-956B-0FC0121360A2}"/>
    <cellStyle name="Komma 3 4 2 9 5 4" xfId="19600" xr:uid="{EF9243C2-1100-4D6C-B0E6-D27C31FBD27F}"/>
    <cellStyle name="Komma 3 4 2 9 5 4 2" xfId="47116" xr:uid="{41A6414E-D17E-4339-8F80-651FCAF26382}"/>
    <cellStyle name="Komma 3 4 2 9 5 5" xfId="25127" xr:uid="{CBD7A66C-894C-40C7-947B-ABB3FFDF8579}"/>
    <cellStyle name="Komma 3 4 2 9 6" xfId="5401" xr:uid="{878C3110-9A10-459A-9E6C-7C68103E72EE}"/>
    <cellStyle name="Komma 3 4 2 9 6 2" xfId="10908" xr:uid="{E76772D0-477D-4EF8-BC33-91D5E49B5BCD}"/>
    <cellStyle name="Komma 3 4 2 9 6 2 2" xfId="32977" xr:uid="{158DCDD3-8C2B-4A37-A71E-22209EB7420D}"/>
    <cellStyle name="Komma 3 4 2 9 6 3" xfId="16395" xr:uid="{10BD6117-2586-4B7A-BCF3-2B8C6B44EC1A}"/>
    <cellStyle name="Komma 3 4 2 9 6 3 2" xfId="38464" xr:uid="{F6896D80-954D-482F-9AA7-DA19529A788A}"/>
    <cellStyle name="Komma 3 4 2 9 6 3 3" xfId="44012" xr:uid="{DA22CBFD-0A79-4D22-82AF-E9F84116D045}"/>
    <cellStyle name="Komma 3 4 2 9 6 4" xfId="21963" xr:uid="{44935E55-FDF0-4A1E-AE6F-554E4882CE3C}"/>
    <cellStyle name="Komma 3 4 2 9 6 4 2" xfId="49459" xr:uid="{75FFF766-15AB-4F3A-8213-DAED79DCA518}"/>
    <cellStyle name="Komma 3 4 2 9 6 5" xfId="27470" xr:uid="{4758BFA2-09DB-4247-83C5-7DDECA6CC748}"/>
    <cellStyle name="Komma 3 4 2 9 7" xfId="6062" xr:uid="{A1C7A42A-C195-42B5-8E6A-C064290026A5}"/>
    <cellStyle name="Komma 3 4 2 9 7 2" xfId="28131" xr:uid="{7C6629AD-6F9B-4765-AE5D-4C987CA0F038}"/>
    <cellStyle name="Komma 3 4 2 9 8" xfId="11448" xr:uid="{EBBBD1D7-F8DB-4A52-8DC3-BDDD896AC1A9}"/>
    <cellStyle name="Komma 3 4 2 9 8 2" xfId="33517" xr:uid="{C7D1EE02-1664-427D-B6FA-BE6993B7D9FD}"/>
    <cellStyle name="Komma 3 4 2 9 8 3" xfId="39065" xr:uid="{FFD87D96-C2C0-48BE-9D40-78F2CFF1D553}"/>
    <cellStyle name="Komma 3 4 2 9 9" xfId="16996" xr:uid="{8B6DA149-D031-46C0-8ACC-B614CD3F37A3}"/>
    <cellStyle name="Komma 3 4 2 9 9 2" xfId="44613" xr:uid="{1AFCD6AB-FD1D-4B75-B18F-9A26F25FB09C}"/>
    <cellStyle name="Komma 3 4 3" xfId="68" xr:uid="{8637F216-FBF7-440F-918C-740BE3CD772C}"/>
    <cellStyle name="Komma 3 4 3 10" xfId="22263" xr:uid="{FFDD6646-3239-4C5D-9313-055E7D111C8C}"/>
    <cellStyle name="Komma 3 4 3 2" xfId="143" xr:uid="{D567FB7E-F1D9-440B-A727-4EDE2EDE54CD}"/>
    <cellStyle name="Komma 3 4 3 2 2" xfId="569" xr:uid="{AB9BECC5-7C9E-41AA-B68F-B57CB005F44B}"/>
    <cellStyle name="Komma 3 4 3 2 2 2" xfId="1370" xr:uid="{5FF2AC46-C0A3-4CC3-A4AE-D522D5FDDF49}"/>
    <cellStyle name="Komma 3 4 3 2 2 2 2" xfId="3974" xr:uid="{9CD51861-AFF9-47FF-9C61-8410942A2628}"/>
    <cellStyle name="Komma 3 4 3 2 2 2 2 2" xfId="9481" xr:uid="{2B92C150-F268-49CE-A7D5-5DA43030E83E}"/>
    <cellStyle name="Komma 3 4 3 2 2 2 2 2 2" xfId="31550" xr:uid="{FE5878D6-518B-43A1-948A-5302DB6DB7FB}"/>
    <cellStyle name="Komma 3 4 3 2 2 2 2 3" xfId="14968" xr:uid="{20FDF2B5-2206-4589-BFF5-F74BA75D9702}"/>
    <cellStyle name="Komma 3 4 3 2 2 2 2 3 2" xfId="37037" xr:uid="{AD0F547F-E0AA-43D9-BDD2-C3B20FD2C6D1}"/>
    <cellStyle name="Komma 3 4 3 2 2 2 2 3 3" xfId="42585" xr:uid="{C723EFE9-8796-4B7C-B6FB-666E6CA7D6A0}"/>
    <cellStyle name="Komma 3 4 3 2 2 2 2 4" xfId="20536" xr:uid="{97C75F65-73CB-43CF-85F4-EA6AF241BCFA}"/>
    <cellStyle name="Komma 3 4 3 2 2 2 2 4 2" xfId="48032" xr:uid="{CFB2F6FE-0490-4A07-8C56-29C9E65D70A5}"/>
    <cellStyle name="Komma 3 4 3 2 2 2 2 5" xfId="26043" xr:uid="{8646696C-A799-4BB8-90FB-E47FC72A0845}"/>
    <cellStyle name="Komma 3 4 3 2 2 2 3" xfId="6998" xr:uid="{4780CCAB-ABD1-473E-8C35-0A7945B10EFD}"/>
    <cellStyle name="Komma 3 4 3 2 2 2 3 2" xfId="29067" xr:uid="{F949C882-6B70-4556-B53A-D39E4FD266E1}"/>
    <cellStyle name="Komma 3 4 3 2 2 2 4" xfId="12364" xr:uid="{9FF6FE0F-4E35-426B-9CF9-E6C8385E7F46}"/>
    <cellStyle name="Komma 3 4 3 2 2 2 4 2" xfId="34433" xr:uid="{83E9DA36-D623-4476-83AA-0066BB0C613B}"/>
    <cellStyle name="Komma 3 4 3 2 2 2 4 3" xfId="39981" xr:uid="{33F4C907-639C-48C2-B660-1C23B6C8F9BC}"/>
    <cellStyle name="Komma 3 4 3 2 2 2 5" xfId="17932" xr:uid="{1F6F4775-A5CC-4BA2-A991-7E863E53B287}"/>
    <cellStyle name="Komma 3 4 3 2 2 2 5 2" xfId="45549" xr:uid="{E91ED6DA-D6E2-45BE-A152-B2D11617F415}"/>
    <cellStyle name="Komma 3 4 3 2 2 2 6" xfId="23560" xr:uid="{AA60ED22-255B-476C-9C0A-3B32BF039B30}"/>
    <cellStyle name="Komma 3 4 3 2 2 3" xfId="2151" xr:uid="{45EC169D-0CA3-4D13-A346-9B99F8E6C3A5}"/>
    <cellStyle name="Komma 3 4 3 2 2 3 2" xfId="4755" xr:uid="{7DCA8955-0A7F-42F6-BC27-3E836A1B70F6}"/>
    <cellStyle name="Komma 3 4 3 2 2 3 2 2" xfId="10262" xr:uid="{9B16BF7C-BBF7-4275-8C60-C7EE00D9CEB6}"/>
    <cellStyle name="Komma 3 4 3 2 2 3 2 2 2" xfId="32331" xr:uid="{0411BAFD-6CB2-4CE2-A77C-FE62B482C1EA}"/>
    <cellStyle name="Komma 3 4 3 2 2 3 2 3" xfId="15749" xr:uid="{588E9A93-ABA1-4F23-A7FA-A335C7E28988}"/>
    <cellStyle name="Komma 3 4 3 2 2 3 2 3 2" xfId="37818" xr:uid="{F7730369-694A-4DB0-9CF5-DBB0E4C39D95}"/>
    <cellStyle name="Komma 3 4 3 2 2 3 2 3 3" xfId="43366" xr:uid="{3820035D-E5DC-4547-9331-690393716C27}"/>
    <cellStyle name="Komma 3 4 3 2 2 3 2 4" xfId="21317" xr:uid="{B021BC68-7A39-4EDD-8291-44B7DB13BD7B}"/>
    <cellStyle name="Komma 3 4 3 2 2 3 2 4 2" xfId="48813" xr:uid="{5689B5C8-F8E3-41FB-AC5B-50575A8BEDF1}"/>
    <cellStyle name="Komma 3 4 3 2 2 3 2 5" xfId="26824" xr:uid="{4FC75365-49BD-4422-8A66-176FC067ABC5}"/>
    <cellStyle name="Komma 3 4 3 2 2 3 3" xfId="7779" xr:uid="{08F9D8E1-17B8-4144-96DA-1A0886298914}"/>
    <cellStyle name="Komma 3 4 3 2 2 3 3 2" xfId="29848" xr:uid="{A9FD3993-EF1A-4C76-817D-C956564C55DE}"/>
    <cellStyle name="Komma 3 4 3 2 2 3 4" xfId="13145" xr:uid="{2E39FCE9-501F-455D-B678-B2FAAF4B36DC}"/>
    <cellStyle name="Komma 3 4 3 2 2 3 4 2" xfId="35214" xr:uid="{46276E5D-834C-4446-B68C-90A38FE4ECF4}"/>
    <cellStyle name="Komma 3 4 3 2 2 3 4 3" xfId="40762" xr:uid="{69450A46-8023-442D-A916-6BE948C2D114}"/>
    <cellStyle name="Komma 3 4 3 2 2 3 5" xfId="18713" xr:uid="{C5ABAAA5-E3CB-4764-AC6F-0904EE11653A}"/>
    <cellStyle name="Komma 3 4 3 2 2 3 5 2" xfId="46330" xr:uid="{ECF29CBA-9573-4652-9F24-9B39ECF2213E}"/>
    <cellStyle name="Komma 3 4 3 2 2 3 6" xfId="24341" xr:uid="{B9048891-06E0-4398-AD43-9C1703665D61}"/>
    <cellStyle name="Komma 3 4 3 2 2 4" xfId="3173" xr:uid="{52CBA260-ABFB-484B-B692-3EE53D8C986F}"/>
    <cellStyle name="Komma 3 4 3 2 2 4 2" xfId="8700" xr:uid="{6E6D8117-C802-4C1A-9B17-4DD16C69D23D}"/>
    <cellStyle name="Komma 3 4 3 2 2 4 2 2" xfId="30769" xr:uid="{7B5FB7F0-F96B-42B8-A8AD-2714F4F0782E}"/>
    <cellStyle name="Komma 3 4 3 2 2 4 3" xfId="14167" xr:uid="{E562C840-DAB4-47B0-B0CF-BF813942E57B}"/>
    <cellStyle name="Komma 3 4 3 2 2 4 3 2" xfId="36236" xr:uid="{EC56E3F8-EBEA-4C1C-8DDB-08E6F6D3B69E}"/>
    <cellStyle name="Komma 3 4 3 2 2 4 3 3" xfId="41784" xr:uid="{1B1034D0-AF11-4055-AB78-90F580B9E71B}"/>
    <cellStyle name="Komma 3 4 3 2 2 4 4" xfId="19735" xr:uid="{9B9CAA84-B368-4CC9-A51A-36EAE105363B}"/>
    <cellStyle name="Komma 3 4 3 2 2 4 4 2" xfId="47251" xr:uid="{85CDC60E-1481-485C-81A5-79B2F1B914B5}"/>
    <cellStyle name="Komma 3 4 3 2 2 4 5" xfId="25262" xr:uid="{D5349267-76EB-426F-98C1-193A6A584F6A}"/>
    <cellStyle name="Komma 3 4 3 2 2 5" xfId="6197" xr:uid="{D46CC7C5-3829-492E-BC5A-DAB69D1FD051}"/>
    <cellStyle name="Komma 3 4 3 2 2 5 2" xfId="28266" xr:uid="{E9E081A0-8FE8-4EAE-8E36-3427CC0BC327}"/>
    <cellStyle name="Komma 3 4 3 2 2 6" xfId="11583" xr:uid="{C9D4C68F-8C98-4398-8A60-B9BA40D9A405}"/>
    <cellStyle name="Komma 3 4 3 2 2 6 2" xfId="33652" xr:uid="{9E6DA2EE-4367-42A0-A4AC-5C47283951B1}"/>
    <cellStyle name="Komma 3 4 3 2 2 6 3" xfId="39200" xr:uid="{E8D8A0D9-8787-4226-AC4A-E2AF22789735}"/>
    <cellStyle name="Komma 3 4 3 2 2 7" xfId="17131" xr:uid="{1615D72D-6349-4FF4-BD78-28A4B85DB77D}"/>
    <cellStyle name="Komma 3 4 3 2 2 7 2" xfId="44748" xr:uid="{164838F6-2051-4C13-89C7-C16D8FE4B5A5}"/>
    <cellStyle name="Komma 3 4 3 2 2 8" xfId="22759" xr:uid="{50713676-E16E-4506-9CDA-8D2B7D117FA9}"/>
    <cellStyle name="Komma 3 4 3 2 3" xfId="2752" xr:uid="{01665DB5-A924-4B38-8D3C-3C9AF458156A}"/>
    <cellStyle name="Komma 3 4 3 2 3 2" xfId="13746" xr:uid="{FB9124B6-25AC-45A4-AB24-6CAB69473039}"/>
    <cellStyle name="Komma 3 4 3 2 3 2 2" xfId="35815" xr:uid="{0426D529-73D1-4143-9146-DD08547D5878}"/>
    <cellStyle name="Komma 3 4 3 2 3 2 3" xfId="41363" xr:uid="{44EF466C-106F-4C44-951F-3CCB91F75229}"/>
    <cellStyle name="Komma 3 4 3 2 3 3" xfId="19314" xr:uid="{07EAF791-CB24-44B0-8DD0-11A3DA40C601}"/>
    <cellStyle name="Komma 3 4 3 2 3 4" xfId="38685" xr:uid="{1BAAD9E3-5125-4387-940B-C07E331B1359}"/>
    <cellStyle name="Komma 3 4 3 2 4" xfId="5776" xr:uid="{FA3F84A7-93A7-40D1-B6D8-C151F6ABA0A0}"/>
    <cellStyle name="Komma 3 4 3 2 4 2" xfId="27845" xr:uid="{1C72EEAC-9B8C-4842-83A6-ECA2CAA7F6C5}"/>
    <cellStyle name="Komma 3 4 3 2 5" xfId="16710" xr:uid="{C8B352FD-F2D3-4A1F-A25A-43875599F3F0}"/>
    <cellStyle name="Komma 3 4 3 2 5 2" xfId="44327" xr:uid="{BC707375-4EAA-48D2-939E-9C348D091B62}"/>
    <cellStyle name="Komma 3 4 3 2 6" xfId="22338" xr:uid="{E045BB1E-E6DA-4525-8EB0-F0452F8631E2}"/>
    <cellStyle name="Komma 3 4 3 3" xfId="252" xr:uid="{414F1E04-2C9C-4E82-82EB-AB32F1017DB9}"/>
    <cellStyle name="Komma 3 4 3 3 2" xfId="675" xr:uid="{98000C75-8065-45EF-BAE6-2C350E2E9A41}"/>
    <cellStyle name="Komma 3 4 3 3 2 2" xfId="1476" xr:uid="{75A3B7C5-A575-4225-AC0D-8A8258500ABC}"/>
    <cellStyle name="Komma 3 4 3 3 2 2 2" xfId="4080" xr:uid="{61D4B528-74FD-42B1-A56B-3E191DE31F89}"/>
    <cellStyle name="Komma 3 4 3 3 2 2 2 2" xfId="9587" xr:uid="{F9BF6629-A99A-49F2-9794-C3B80E5AD54C}"/>
    <cellStyle name="Komma 3 4 3 3 2 2 2 2 2" xfId="31656" xr:uid="{54EDC103-1977-4BAE-ADDB-10E76F61857B}"/>
    <cellStyle name="Komma 3 4 3 3 2 2 2 3" xfId="15074" xr:uid="{61FBDDC0-A705-49D8-9C1E-1F5F2DC72D00}"/>
    <cellStyle name="Komma 3 4 3 3 2 2 2 3 2" xfId="37143" xr:uid="{6CB1AFDC-51BD-43DE-9DB9-5364FB2176BF}"/>
    <cellStyle name="Komma 3 4 3 3 2 2 2 3 3" xfId="42691" xr:uid="{332DEBB4-D987-4887-9D53-7E5F72EC5E1F}"/>
    <cellStyle name="Komma 3 4 3 3 2 2 2 4" xfId="20642" xr:uid="{90969E3D-A694-48AF-BD33-1CD0A9267507}"/>
    <cellStyle name="Komma 3 4 3 3 2 2 2 4 2" xfId="48138" xr:uid="{C24B7F50-9C70-4F5C-A095-BD80A588C4DB}"/>
    <cellStyle name="Komma 3 4 3 3 2 2 2 5" xfId="26149" xr:uid="{2ABCBBB6-FCCC-42B4-8FF1-E3B542B83A7D}"/>
    <cellStyle name="Komma 3 4 3 3 2 2 3" xfId="7104" xr:uid="{F48C9BB3-9321-460E-BEF6-38132F144469}"/>
    <cellStyle name="Komma 3 4 3 3 2 2 3 2" xfId="29173" xr:uid="{3DC28820-6E1E-45D0-B41A-7E5638AAD0D1}"/>
    <cellStyle name="Komma 3 4 3 3 2 2 4" xfId="12470" xr:uid="{31962E40-723D-442E-9AF6-29420358A029}"/>
    <cellStyle name="Komma 3 4 3 3 2 2 4 2" xfId="34539" xr:uid="{56B5A49E-D228-4083-94DB-9C867C7036C8}"/>
    <cellStyle name="Komma 3 4 3 3 2 2 4 3" xfId="40087" xr:uid="{6F39244E-19F4-4D8A-BED5-CBE4F31D88CB}"/>
    <cellStyle name="Komma 3 4 3 3 2 2 5" xfId="18038" xr:uid="{EEFB466E-2020-4DE2-B27C-BA6C9AC1E5B7}"/>
    <cellStyle name="Komma 3 4 3 3 2 2 5 2" xfId="45655" xr:uid="{B2843BB0-5F09-4EAF-A59E-8E9B745F41DA}"/>
    <cellStyle name="Komma 3 4 3 3 2 2 6" xfId="23666" xr:uid="{3F36A1BE-4C8E-43E8-97F6-384D5771F8C1}"/>
    <cellStyle name="Komma 3 4 3 3 2 3" xfId="2257" xr:uid="{0C14E438-9989-46AB-9AC1-B8EABBE48E37}"/>
    <cellStyle name="Komma 3 4 3 3 2 3 2" xfId="4861" xr:uid="{862F8D36-5F0C-45CF-8EA1-18D3E01E0F37}"/>
    <cellStyle name="Komma 3 4 3 3 2 3 2 2" xfId="10368" xr:uid="{A00533DC-F078-4FD6-99E7-9D82D366A5AD}"/>
    <cellStyle name="Komma 3 4 3 3 2 3 2 2 2" xfId="32437" xr:uid="{19BE66A0-509D-4362-BC39-437FCD789EA8}"/>
    <cellStyle name="Komma 3 4 3 3 2 3 2 3" xfId="15855" xr:uid="{D3D22636-95C4-4965-9D4F-4893623AB517}"/>
    <cellStyle name="Komma 3 4 3 3 2 3 2 3 2" xfId="37924" xr:uid="{A91B3DAF-1585-481E-80F5-6C02CB4C65B2}"/>
    <cellStyle name="Komma 3 4 3 3 2 3 2 3 3" xfId="43472" xr:uid="{5448AAF6-FCFB-4603-BB06-135C81DE7FB4}"/>
    <cellStyle name="Komma 3 4 3 3 2 3 2 4" xfId="21423" xr:uid="{0762504D-1456-4D7D-94C9-1ADEADD48655}"/>
    <cellStyle name="Komma 3 4 3 3 2 3 2 4 2" xfId="48919" xr:uid="{8E8175E6-EBA0-4F4E-8332-D255BB5B1365}"/>
    <cellStyle name="Komma 3 4 3 3 2 3 2 5" xfId="26930" xr:uid="{6C7463AC-1FC1-42F5-A753-ECEE5F3681A7}"/>
    <cellStyle name="Komma 3 4 3 3 2 3 3" xfId="7885" xr:uid="{3208AB21-EE43-49CE-A8F5-981827D1C7F0}"/>
    <cellStyle name="Komma 3 4 3 3 2 3 3 2" xfId="29954" xr:uid="{6E259BD8-6F75-41DD-8C1A-249884A030B3}"/>
    <cellStyle name="Komma 3 4 3 3 2 3 4" xfId="13251" xr:uid="{897B7F6E-D583-49D4-98E9-40EA2A173CDA}"/>
    <cellStyle name="Komma 3 4 3 3 2 3 4 2" xfId="35320" xr:uid="{22041535-90A6-44C7-940D-E715373063E4}"/>
    <cellStyle name="Komma 3 4 3 3 2 3 4 3" xfId="40868" xr:uid="{E6812EF5-27DF-479F-8F83-793D3D9435B7}"/>
    <cellStyle name="Komma 3 4 3 3 2 3 5" xfId="18819" xr:uid="{5A0623F6-D2CE-4C8C-A3D8-9C194E0DE718}"/>
    <cellStyle name="Komma 3 4 3 3 2 3 5 2" xfId="46436" xr:uid="{DB0D992F-880F-450C-A5B3-00A9A8BD5E8C}"/>
    <cellStyle name="Komma 3 4 3 3 2 3 6" xfId="24447" xr:uid="{EA480BF0-BC8B-43CD-8843-9C76DD09F808}"/>
    <cellStyle name="Komma 3 4 3 3 2 4" xfId="3279" xr:uid="{4CBF5DA4-3CEF-4ED3-92B0-CE295ADE5FFC}"/>
    <cellStyle name="Komma 3 4 3 3 2 4 2" xfId="8806" xr:uid="{1AB8D424-9680-492F-8CCD-87F92A3BF9F2}"/>
    <cellStyle name="Komma 3 4 3 3 2 4 2 2" xfId="30875" xr:uid="{2BB3F0F5-5ACE-4B6A-8252-8D327DC17DB5}"/>
    <cellStyle name="Komma 3 4 3 3 2 4 3" xfId="14273" xr:uid="{D57747ED-8F69-4471-A15E-E47A29C14CAC}"/>
    <cellStyle name="Komma 3 4 3 3 2 4 3 2" xfId="36342" xr:uid="{64A3E299-11E6-4139-8BDD-DFE811919DB8}"/>
    <cellStyle name="Komma 3 4 3 3 2 4 3 3" xfId="41890" xr:uid="{895083F6-1498-4C05-8EBD-D3E075378176}"/>
    <cellStyle name="Komma 3 4 3 3 2 4 4" xfId="19841" xr:uid="{3521AEC4-EE61-4C5F-A171-2BDE6EC71C68}"/>
    <cellStyle name="Komma 3 4 3 3 2 4 4 2" xfId="47357" xr:uid="{10270F44-C62E-41F9-8FA4-D187F0108ACF}"/>
    <cellStyle name="Komma 3 4 3 3 2 4 5" xfId="25368" xr:uid="{68FC970E-5C20-43A2-BA2D-12013CB6E74F}"/>
    <cellStyle name="Komma 3 4 3 3 2 5" xfId="6303" xr:uid="{D9D3EB07-ED63-4815-9F61-233270051BA0}"/>
    <cellStyle name="Komma 3 4 3 3 2 5 2" xfId="28372" xr:uid="{32AC1610-7BB1-46C6-894E-BFEE4F3EE390}"/>
    <cellStyle name="Komma 3 4 3 3 2 6" xfId="11689" xr:uid="{78E9D1DA-E726-4841-A3B4-DC1FA8333349}"/>
    <cellStyle name="Komma 3 4 3 3 2 6 2" xfId="33758" xr:uid="{94B1F869-CAC6-47A5-A471-AD9DD8E2E9D1}"/>
    <cellStyle name="Komma 3 4 3 3 2 6 3" xfId="39306" xr:uid="{32A10E5B-333E-4D17-B26C-A92B6DE3A143}"/>
    <cellStyle name="Komma 3 4 3 3 2 7" xfId="17237" xr:uid="{B0F63C7A-A311-4A89-9C6A-FA5AE901D8A9}"/>
    <cellStyle name="Komma 3 4 3 3 2 7 2" xfId="44854" xr:uid="{9E0F2420-84A4-4902-B1A0-9C1394C708AF}"/>
    <cellStyle name="Komma 3 4 3 3 2 8" xfId="22865" xr:uid="{1EFB6506-2D77-40CB-B74C-EEC26C992409}"/>
    <cellStyle name="Komma 3 4 3 3 3" xfId="2858" xr:uid="{46C4C390-8DBA-46F8-A54E-CAC6C096C793}"/>
    <cellStyle name="Komma 3 4 3 3 3 2" xfId="13852" xr:uid="{4AD632E7-3048-49CC-A9D8-50CC6C8CC714}"/>
    <cellStyle name="Komma 3 4 3 3 3 2 2" xfId="35921" xr:uid="{D3C2E12E-BB57-4A0E-9616-990BA1278025}"/>
    <cellStyle name="Komma 3 4 3 3 3 2 3" xfId="41469" xr:uid="{7B690176-4DF9-4226-AF8D-048C7DB20EBE}"/>
    <cellStyle name="Komma 3 4 3 3 3 3" xfId="19420" xr:uid="{38F7D946-088E-400C-969B-AD0F29D7AE60}"/>
    <cellStyle name="Komma 3 4 3 3 3 4" xfId="38725" xr:uid="{2B7A4D57-8AF2-47AF-AAAF-FB29FC3C9728}"/>
    <cellStyle name="Komma 3 4 3 3 4" xfId="5882" xr:uid="{DCEB2870-D43E-452B-9CBF-E54894B80965}"/>
    <cellStyle name="Komma 3 4 3 3 4 2" xfId="27951" xr:uid="{490B0AB1-DF4C-452B-B163-D7A21219C571}"/>
    <cellStyle name="Komma 3 4 3 3 5" xfId="16816" xr:uid="{98920342-3207-4A87-A9AE-0C000881FB1B}"/>
    <cellStyle name="Komma 3 4 3 3 5 2" xfId="44433" xr:uid="{5478377A-1B6F-44F6-8084-EB3819D21ABB}"/>
    <cellStyle name="Komma 3 4 3 3 6" xfId="22444" xr:uid="{01E9A727-C83F-498A-A5CF-1670ADDF035C}"/>
    <cellStyle name="Komma 3 4 3 4" xfId="352" xr:uid="{CA28B40F-AD5D-440B-AF43-8A71F89F8401}"/>
    <cellStyle name="Komma 3 4 3 4 2" xfId="775" xr:uid="{C243C331-83BE-48BC-B715-0D0DE5480A21}"/>
    <cellStyle name="Komma 3 4 3 4 2 2" xfId="1576" xr:uid="{FFC0067C-BD4C-4DEF-9328-085A2493B8A1}"/>
    <cellStyle name="Komma 3 4 3 4 2 2 2" xfId="4180" xr:uid="{B58FBFA9-7018-4BE6-AB16-5CA9D2A67BE6}"/>
    <cellStyle name="Komma 3 4 3 4 2 2 2 2" xfId="9687" xr:uid="{A2CB9FE1-CABB-4FC9-B010-58B09AE7AEE9}"/>
    <cellStyle name="Komma 3 4 3 4 2 2 2 2 2" xfId="31756" xr:uid="{D7F4E86A-6C7E-474B-844E-7605FD03143D}"/>
    <cellStyle name="Komma 3 4 3 4 2 2 2 3" xfId="15174" xr:uid="{11238980-C984-4613-A903-3D0C3457344D}"/>
    <cellStyle name="Komma 3 4 3 4 2 2 2 3 2" xfId="37243" xr:uid="{6CFA2FF3-4137-414E-8A07-B48B9921D518}"/>
    <cellStyle name="Komma 3 4 3 4 2 2 2 3 3" xfId="42791" xr:uid="{166E586F-4B20-43FC-B36D-91916ACE4464}"/>
    <cellStyle name="Komma 3 4 3 4 2 2 2 4" xfId="20742" xr:uid="{8059C688-FABA-4A84-B149-8679C57E78BF}"/>
    <cellStyle name="Komma 3 4 3 4 2 2 2 4 2" xfId="48238" xr:uid="{0CDB9DC2-F871-43FA-B6AF-CD4B54C4CB94}"/>
    <cellStyle name="Komma 3 4 3 4 2 2 2 5" xfId="26249" xr:uid="{C4E17D6A-A02B-46AC-AFD0-603A16DB9221}"/>
    <cellStyle name="Komma 3 4 3 4 2 2 3" xfId="7204" xr:uid="{0D27E025-253A-47F2-B026-3B63E3705F66}"/>
    <cellStyle name="Komma 3 4 3 4 2 2 3 2" xfId="29273" xr:uid="{2F9C9E3D-3361-4932-96C5-D0AEB55AA93F}"/>
    <cellStyle name="Komma 3 4 3 4 2 2 4" xfId="12570" xr:uid="{2FA5B523-25EF-4700-A041-EA6918114498}"/>
    <cellStyle name="Komma 3 4 3 4 2 2 4 2" xfId="34639" xr:uid="{97CD8FF0-C7A7-4FC0-8B98-082DCAE10C08}"/>
    <cellStyle name="Komma 3 4 3 4 2 2 4 3" xfId="40187" xr:uid="{BC3F938D-35CD-4986-AAA8-66E2E43E60BD}"/>
    <cellStyle name="Komma 3 4 3 4 2 2 5" xfId="18138" xr:uid="{9C88CF6A-C732-4E78-A7BD-22C90CB8DF42}"/>
    <cellStyle name="Komma 3 4 3 4 2 2 5 2" xfId="45755" xr:uid="{53F4543A-A8B3-40CC-9F9B-2FA5F6ECA368}"/>
    <cellStyle name="Komma 3 4 3 4 2 2 6" xfId="23766" xr:uid="{F55665F8-02F5-4EC9-A629-941A45695A6E}"/>
    <cellStyle name="Komma 3 4 3 4 2 3" xfId="2357" xr:uid="{C6E38BA7-4158-4E94-9FBD-A061508CEF47}"/>
    <cellStyle name="Komma 3 4 3 4 2 3 2" xfId="4961" xr:uid="{8774FC5C-7658-4B40-9EA1-E9085A009960}"/>
    <cellStyle name="Komma 3 4 3 4 2 3 2 2" xfId="10468" xr:uid="{A5D20FDA-720A-45F6-8882-240A38825B62}"/>
    <cellStyle name="Komma 3 4 3 4 2 3 2 2 2" xfId="32537" xr:uid="{7C601731-C213-4544-BAE7-B10AACC60626}"/>
    <cellStyle name="Komma 3 4 3 4 2 3 2 3" xfId="15955" xr:uid="{976A76E1-E155-4F46-86B8-223ECA52EF42}"/>
    <cellStyle name="Komma 3 4 3 4 2 3 2 3 2" xfId="38024" xr:uid="{036C327F-6AD3-41F0-A852-D6E4E69C94F2}"/>
    <cellStyle name="Komma 3 4 3 4 2 3 2 3 3" xfId="43572" xr:uid="{4CA35033-3F50-4143-A15F-0FF816799A3C}"/>
    <cellStyle name="Komma 3 4 3 4 2 3 2 4" xfId="21523" xr:uid="{C36C88A1-B558-4721-91C5-457D33E70175}"/>
    <cellStyle name="Komma 3 4 3 4 2 3 2 4 2" xfId="49019" xr:uid="{AC2F2249-A4D9-4013-A913-00EBECB4026A}"/>
    <cellStyle name="Komma 3 4 3 4 2 3 2 5" xfId="27030" xr:uid="{271E9293-A7A0-4955-A0E3-FA60568DA123}"/>
    <cellStyle name="Komma 3 4 3 4 2 3 3" xfId="7985" xr:uid="{ECFCCA79-8B5B-44B2-9885-903EAE9336BD}"/>
    <cellStyle name="Komma 3 4 3 4 2 3 3 2" xfId="30054" xr:uid="{BAFE54E2-DE36-4FD8-A4CD-CA25C051AFD2}"/>
    <cellStyle name="Komma 3 4 3 4 2 3 4" xfId="13351" xr:uid="{362C6CB8-6F0C-4520-B52D-FEA4824AB5E3}"/>
    <cellStyle name="Komma 3 4 3 4 2 3 4 2" xfId="35420" xr:uid="{31D8ACCA-BF74-4753-830D-ECB5C14FD36B}"/>
    <cellStyle name="Komma 3 4 3 4 2 3 4 3" xfId="40968" xr:uid="{DBCD1405-DA47-4B6D-B8F4-9FAD8BCBCBC6}"/>
    <cellStyle name="Komma 3 4 3 4 2 3 5" xfId="18919" xr:uid="{0E8F87C4-2E72-4AB2-B56D-8A64758E18DF}"/>
    <cellStyle name="Komma 3 4 3 4 2 3 5 2" xfId="46536" xr:uid="{29D6B6F1-C814-4792-B2FD-924740498B2B}"/>
    <cellStyle name="Komma 3 4 3 4 2 3 6" xfId="24547" xr:uid="{781236A6-ED79-48B9-BCE4-93B2663F0E18}"/>
    <cellStyle name="Komma 3 4 3 4 2 4" xfId="3379" xr:uid="{F24D6B5D-AC5A-4CFB-BBC4-40D07FC478E2}"/>
    <cellStyle name="Komma 3 4 3 4 2 4 2" xfId="8906" xr:uid="{9F31081F-0820-4C83-94D2-923B953A74BF}"/>
    <cellStyle name="Komma 3 4 3 4 2 4 2 2" xfId="30975" xr:uid="{081302FF-340F-4074-ABA2-999C2D9DDB25}"/>
    <cellStyle name="Komma 3 4 3 4 2 4 3" xfId="14373" xr:uid="{13B29958-13A5-4CF6-B9D4-9B996E27CD29}"/>
    <cellStyle name="Komma 3 4 3 4 2 4 3 2" xfId="36442" xr:uid="{B60AC9FE-9D3F-4D45-ADE9-AAA3D1FE7865}"/>
    <cellStyle name="Komma 3 4 3 4 2 4 3 3" xfId="41990" xr:uid="{0E239846-523A-4077-BE34-473776F4AFA0}"/>
    <cellStyle name="Komma 3 4 3 4 2 4 4" xfId="19941" xr:uid="{EA770452-B220-423B-ADCD-918631C1A804}"/>
    <cellStyle name="Komma 3 4 3 4 2 4 4 2" xfId="47457" xr:uid="{28093D46-37F6-4418-AC8B-88AD14E905E0}"/>
    <cellStyle name="Komma 3 4 3 4 2 4 5" xfId="25468" xr:uid="{145948F1-7A45-4FCD-BF3F-2650EEE5C31D}"/>
    <cellStyle name="Komma 3 4 3 4 2 5" xfId="6403" xr:uid="{7D2EA06D-21AF-4928-A210-D63880E295A9}"/>
    <cellStyle name="Komma 3 4 3 4 2 5 2" xfId="28472" xr:uid="{600BC8E9-DBD9-45AE-976D-78522AEFE02E}"/>
    <cellStyle name="Komma 3 4 3 4 2 6" xfId="11789" xr:uid="{D58128EB-A70D-4FF4-93FA-B58442AABE80}"/>
    <cellStyle name="Komma 3 4 3 4 2 6 2" xfId="33858" xr:uid="{9378E759-6484-4FA2-88F7-9AC8DAE10997}"/>
    <cellStyle name="Komma 3 4 3 4 2 6 3" xfId="39406" xr:uid="{A5A396DC-825D-4751-88D9-BBC1AA4286CB}"/>
    <cellStyle name="Komma 3 4 3 4 2 7" xfId="17337" xr:uid="{6D9D9225-346E-4061-9F29-257DD78E8685}"/>
    <cellStyle name="Komma 3 4 3 4 2 7 2" xfId="44954" xr:uid="{E76A33DD-60F5-4739-B9D7-A242DDD0EE70}"/>
    <cellStyle name="Komma 3 4 3 4 2 8" xfId="22965" xr:uid="{77D1452A-46F4-4FA0-9504-CB4957456987}"/>
    <cellStyle name="Komma 3 4 3 4 3" xfId="2958" xr:uid="{053519E8-411A-44C2-944D-7316C862A4DC}"/>
    <cellStyle name="Komma 3 4 3 4 3 2" xfId="13952" xr:uid="{AE04C04D-D21D-43B8-A129-379FFF7FBD05}"/>
    <cellStyle name="Komma 3 4 3 4 3 2 2" xfId="36021" xr:uid="{141487A0-F751-44C4-83FA-D895474CA130}"/>
    <cellStyle name="Komma 3 4 3 4 3 2 3" xfId="41569" xr:uid="{5733A991-5336-4B1F-9257-7C7DA7A57ABE}"/>
    <cellStyle name="Komma 3 4 3 4 3 3" xfId="19520" xr:uid="{90CA23D8-3900-4279-9E0B-BD2D79978084}"/>
    <cellStyle name="Komma 3 4 3 4 3 4" xfId="38745" xr:uid="{895FCCED-7D6A-4933-BEA3-D15A6903BB0B}"/>
    <cellStyle name="Komma 3 4 3 4 4" xfId="5982" xr:uid="{19D54825-83E0-4288-B536-17EF6766D6C7}"/>
    <cellStyle name="Komma 3 4 3 4 4 2" xfId="28051" xr:uid="{2333B4D4-13BA-44E7-ACDB-D8E1DE540E01}"/>
    <cellStyle name="Komma 3 4 3 4 5" xfId="16916" xr:uid="{ED740767-F176-41B7-B868-213E1697BC66}"/>
    <cellStyle name="Komma 3 4 3 4 5 2" xfId="44533" xr:uid="{4D16FC20-17E9-4121-9915-DD0A5DC5F628}"/>
    <cellStyle name="Komma 3 4 3 4 6" xfId="22544" xr:uid="{7B9514A1-858C-458A-8098-F53E17913E4C}"/>
    <cellStyle name="Komma 3 4 3 5" xfId="494" xr:uid="{30D96437-0AE9-4CA8-9D04-9BD5ADA59E62}"/>
    <cellStyle name="Komma 3 4 3 5 2" xfId="1295" xr:uid="{4E901D40-E576-403A-B179-E4D24FD7D3E6}"/>
    <cellStyle name="Komma 3 4 3 5 2 2" xfId="3899" xr:uid="{AD0BFB3E-8913-478D-BE4A-8C973943DF4B}"/>
    <cellStyle name="Komma 3 4 3 5 2 2 2" xfId="9406" xr:uid="{3C6B24DE-8850-428A-A7B8-BF7FC28186E4}"/>
    <cellStyle name="Komma 3 4 3 5 2 2 2 2" xfId="31475" xr:uid="{211F2512-4255-4E17-A584-304BDEBB7134}"/>
    <cellStyle name="Komma 3 4 3 5 2 2 3" xfId="14893" xr:uid="{802F2AF6-A1C6-4214-8854-0EA153374D82}"/>
    <cellStyle name="Komma 3 4 3 5 2 2 3 2" xfId="36962" xr:uid="{E7A35ED6-19D0-4455-A51D-C7657604A215}"/>
    <cellStyle name="Komma 3 4 3 5 2 2 3 3" xfId="42510" xr:uid="{D7D33BF8-52D4-44B4-9774-0AB25774F7BD}"/>
    <cellStyle name="Komma 3 4 3 5 2 2 4" xfId="20461" xr:uid="{A33E5B12-D10E-42E8-839E-70BFF95D5074}"/>
    <cellStyle name="Komma 3 4 3 5 2 2 4 2" xfId="47957" xr:uid="{B3C3F627-C75B-4894-8932-B52E94EA30B8}"/>
    <cellStyle name="Komma 3 4 3 5 2 2 5" xfId="25968" xr:uid="{EFE88609-6D38-4001-AE7C-9571EA03975B}"/>
    <cellStyle name="Komma 3 4 3 5 2 3" xfId="6923" xr:uid="{7195679A-D6C8-48CB-A5CB-BA09D0F8AC39}"/>
    <cellStyle name="Komma 3 4 3 5 2 3 2" xfId="28992" xr:uid="{5F7DBA94-600A-4C9A-9AFA-275DDD508E53}"/>
    <cellStyle name="Komma 3 4 3 5 2 4" xfId="12289" xr:uid="{6A2273DD-1C66-4902-8828-F2DFB29466D1}"/>
    <cellStyle name="Komma 3 4 3 5 2 4 2" xfId="34358" xr:uid="{1273CA0E-5C61-4389-BC3D-B981699076E0}"/>
    <cellStyle name="Komma 3 4 3 5 2 4 3" xfId="39906" xr:uid="{039B3FDC-E3EC-4DEB-BF9A-AD542A1E040D}"/>
    <cellStyle name="Komma 3 4 3 5 2 5" xfId="17857" xr:uid="{C2FC04EE-A70A-4162-B898-B8AD1DA1F4AB}"/>
    <cellStyle name="Komma 3 4 3 5 2 5 2" xfId="45474" xr:uid="{522C02F7-82E6-49A2-B4C4-DF07B01F1DD2}"/>
    <cellStyle name="Komma 3 4 3 5 2 6" xfId="23485" xr:uid="{664EED39-D522-4C28-8EA7-53210FCF60AF}"/>
    <cellStyle name="Komma 3 4 3 5 3" xfId="2076" xr:uid="{039E8037-861D-435D-95AD-6A8D0A4D8058}"/>
    <cellStyle name="Komma 3 4 3 5 3 2" xfId="4680" xr:uid="{9571E68B-AE01-4682-84BD-D5B888343DA4}"/>
    <cellStyle name="Komma 3 4 3 5 3 2 2" xfId="10187" xr:uid="{F58F7769-0802-44E8-A610-F1F2E4D74FD5}"/>
    <cellStyle name="Komma 3 4 3 5 3 2 2 2" xfId="32256" xr:uid="{5355867F-2C95-4A33-9A69-6329B14CFACC}"/>
    <cellStyle name="Komma 3 4 3 5 3 2 3" xfId="15674" xr:uid="{48B18835-E7C2-4902-AD3B-206DCBE3E747}"/>
    <cellStyle name="Komma 3 4 3 5 3 2 3 2" xfId="37743" xr:uid="{9339CAC7-7A35-4F62-92B9-DDC8E9358150}"/>
    <cellStyle name="Komma 3 4 3 5 3 2 3 3" xfId="43291" xr:uid="{F61EC874-79FB-48CF-A561-3DC8699E1E37}"/>
    <cellStyle name="Komma 3 4 3 5 3 2 4" xfId="21242" xr:uid="{79FB1F68-EAF0-4419-B11F-68AD087DB1FF}"/>
    <cellStyle name="Komma 3 4 3 5 3 2 4 2" xfId="48738" xr:uid="{89C6CCEA-0F48-48AE-893D-2FA1F62DF35F}"/>
    <cellStyle name="Komma 3 4 3 5 3 2 5" xfId="26749" xr:uid="{F150F081-9F2B-44A9-8AA8-111056318941}"/>
    <cellStyle name="Komma 3 4 3 5 3 3" xfId="7704" xr:uid="{84C39BD9-FA71-48F8-81DF-78C70F4C7212}"/>
    <cellStyle name="Komma 3 4 3 5 3 3 2" xfId="29773" xr:uid="{1117284F-CE41-4518-AD22-128B0CDF8F1E}"/>
    <cellStyle name="Komma 3 4 3 5 3 4" xfId="13070" xr:uid="{42B7E926-A5C6-4A10-BB79-DF26BE28F923}"/>
    <cellStyle name="Komma 3 4 3 5 3 4 2" xfId="35139" xr:uid="{EDF83F9D-F151-4380-8D86-891DC813C1B0}"/>
    <cellStyle name="Komma 3 4 3 5 3 4 3" xfId="40687" xr:uid="{0D25AE46-BDF9-41BD-8864-689EABA31052}"/>
    <cellStyle name="Komma 3 4 3 5 3 5" xfId="18638" xr:uid="{77A242A3-F0B6-48F7-98D9-F1B8BE1DF7E4}"/>
    <cellStyle name="Komma 3 4 3 5 3 5 2" xfId="46255" xr:uid="{90B1523E-56ED-4801-AA18-88C2B9551935}"/>
    <cellStyle name="Komma 3 4 3 5 3 6" xfId="24266" xr:uid="{EB099D3E-D2C5-4446-B405-2C5B1AAE2F1E}"/>
    <cellStyle name="Komma 3 4 3 5 4" xfId="3098" xr:uid="{AE8D38BF-B457-490B-8C2B-D7E78052BC1A}"/>
    <cellStyle name="Komma 3 4 3 5 4 2" xfId="8625" xr:uid="{363D6380-1112-4B98-9350-6F8F68307180}"/>
    <cellStyle name="Komma 3 4 3 5 4 2 2" xfId="30694" xr:uid="{141DF5E0-714E-4132-BC84-4C4E35D87000}"/>
    <cellStyle name="Komma 3 4 3 5 4 3" xfId="14092" xr:uid="{581111FC-6E59-468A-A869-90D8694D5B6D}"/>
    <cellStyle name="Komma 3 4 3 5 4 3 2" xfId="36161" xr:uid="{9F6461C9-952A-46D1-9021-768E87D21230}"/>
    <cellStyle name="Komma 3 4 3 5 4 3 3" xfId="41709" xr:uid="{0534645A-00A4-479A-9D08-DDC863740AEA}"/>
    <cellStyle name="Komma 3 4 3 5 4 4" xfId="19660" xr:uid="{294F614C-3ADE-4947-9FF6-B100B9BC64D5}"/>
    <cellStyle name="Komma 3 4 3 5 4 4 2" xfId="47176" xr:uid="{331FD837-DD40-4A0D-8F56-9B47AD8214A1}"/>
    <cellStyle name="Komma 3 4 3 5 4 5" xfId="25187" xr:uid="{1C7710ED-FA9C-4D16-953B-B8B5BCE225FB}"/>
    <cellStyle name="Komma 3 4 3 5 5" xfId="6122" xr:uid="{6C8A0721-915E-414D-A3C3-92179D72356D}"/>
    <cellStyle name="Komma 3 4 3 5 5 2" xfId="28191" xr:uid="{7E342EEF-3F25-4354-A6C6-992FF8CD8C24}"/>
    <cellStyle name="Komma 3 4 3 5 6" xfId="11508" xr:uid="{4E5CD925-B1E9-45D8-8DEE-B0B92B9C9C8F}"/>
    <cellStyle name="Komma 3 4 3 5 6 2" xfId="33577" xr:uid="{588EC4F7-CF26-471C-9C59-C05BE7C09CA6}"/>
    <cellStyle name="Komma 3 4 3 5 6 3" xfId="39125" xr:uid="{0184374F-CC2E-4CEE-89B6-14AA8EA87B88}"/>
    <cellStyle name="Komma 3 4 3 5 7" xfId="17056" xr:uid="{4B6EF0F5-8EA4-4902-97BF-6646C8BEF84B}"/>
    <cellStyle name="Komma 3 4 3 5 7 2" xfId="44673" xr:uid="{31C1DA2E-7DCF-4C39-8B48-2E8CA04F11E0}"/>
    <cellStyle name="Komma 3 4 3 5 8" xfId="22684" xr:uid="{EF0C3C53-007F-4178-BC73-1F2E9603DF9D}"/>
    <cellStyle name="Komma 3 4 3 6" xfId="915" xr:uid="{24A0A4A7-8BDB-4E62-AABE-1631A7C63BF9}"/>
    <cellStyle name="Komma 3 4 3 6 2" xfId="3519" xr:uid="{D99878CC-83CB-417A-BA30-6E157D90BECD}"/>
    <cellStyle name="Komma 3 4 3 6 2 2" xfId="14513" xr:uid="{003CBD38-7C27-4B1E-AB7E-ADB21A178CA0}"/>
    <cellStyle name="Komma 3 4 3 6 2 2 2" xfId="36582" xr:uid="{905A3536-0EF0-446F-940F-09616008D870}"/>
    <cellStyle name="Komma 3 4 3 6 2 2 3" xfId="42130" xr:uid="{87F9E982-558E-4CAF-BB43-BD8354FAE740}"/>
    <cellStyle name="Komma 3 4 3 6 2 3" xfId="20081" xr:uid="{19A4BF25-AEB7-421F-8F3E-8A5A33CD1102}"/>
    <cellStyle name="Komma 3 4 3 6 2 4" xfId="38765" xr:uid="{3D060F08-9440-4A90-8874-592E0940FA59}"/>
    <cellStyle name="Komma 3 4 3 6 3" xfId="5441" xr:uid="{78702DE4-2078-4C7D-BFB1-0634112C550C}"/>
    <cellStyle name="Komma 3 4 3 6 3 2" xfId="10948" xr:uid="{CCE5686B-CCE2-4F5E-83E6-12EC14B01994}"/>
    <cellStyle name="Komma 3 4 3 6 3 2 2" xfId="33017" xr:uid="{73E1DB10-104A-4864-AAE9-73BDFCED92A0}"/>
    <cellStyle name="Komma 3 4 3 6 3 3" xfId="16435" xr:uid="{0A56F130-1E9C-48DB-A718-8F38269B6C63}"/>
    <cellStyle name="Komma 3 4 3 6 3 3 2" xfId="38504" xr:uid="{02896BC0-20F0-4AD8-80C9-33BC6BC5F589}"/>
    <cellStyle name="Komma 3 4 3 6 3 3 3" xfId="44052" xr:uid="{11573717-7B49-45AA-A1BA-D800979E27E3}"/>
    <cellStyle name="Komma 3 4 3 6 3 4" xfId="22003" xr:uid="{D55527EA-9935-4C21-969D-A7D9E385ECD9}"/>
    <cellStyle name="Komma 3 4 3 6 3 4 2" xfId="49499" xr:uid="{08F44F8F-EC3C-4C07-B6C2-ACB03C80EE61}"/>
    <cellStyle name="Komma 3 4 3 6 3 5" xfId="27510" xr:uid="{75CAD95B-F0BC-42EA-A973-E8F7724B646E}"/>
    <cellStyle name="Komma 3 4 3 6 4" xfId="6543" xr:uid="{18274097-73F8-4A5E-804F-40BE6615C63E}"/>
    <cellStyle name="Komma 3 4 3 6 4 2" xfId="28612" xr:uid="{10EED5CF-D6FF-4577-964F-E15E4D77648A}"/>
    <cellStyle name="Komma 3 4 3 6 5" xfId="17477" xr:uid="{61F570D0-68F6-4245-84EE-56970127C26A}"/>
    <cellStyle name="Komma 3 4 3 6 5 2" xfId="45094" xr:uid="{A0DF39E9-6C02-404B-8DFE-3536902364FB}"/>
    <cellStyle name="Komma 3 4 3 6 6" xfId="23105" xr:uid="{9AF40876-AD79-4EFF-9B62-D425DCC3A84E}"/>
    <cellStyle name="Komma 3 4 3 7" xfId="2537" xr:uid="{98BBE511-0A25-47E2-A850-7BE46416BC4B}"/>
    <cellStyle name="Komma 3 4 3 7 2" xfId="13531" xr:uid="{61CA7E6A-4C74-4092-83B5-15BF6FF6C9FC}"/>
    <cellStyle name="Komma 3 4 3 7 2 2" xfId="35600" xr:uid="{29CA4D2D-15DF-4373-8EA9-64B0A460ACC7}"/>
    <cellStyle name="Komma 3 4 3 7 2 3" xfId="41148" xr:uid="{B22B3955-6D83-4655-A8C0-C76B317DF263}"/>
    <cellStyle name="Komma 3 4 3 7 3" xfId="19099" xr:uid="{14CE5779-522E-497C-A409-4E3B6DFF82C5}"/>
    <cellStyle name="Komma 3 4 3 7 4" xfId="38664" xr:uid="{7C22CE02-7CF2-4494-9620-D9118B3779DD}"/>
    <cellStyle name="Komma 3 4 3 8" xfId="5701" xr:uid="{3474B52F-4255-4AC4-B343-1A5F06D05A5D}"/>
    <cellStyle name="Komma 3 4 3 8 2" xfId="27770" xr:uid="{F0CEC33A-3327-4FF3-A97E-1D9024342ADE}"/>
    <cellStyle name="Komma 3 4 3 9" xfId="16635" xr:uid="{FFBA833E-3DCF-48C3-8B14-C21020A7C5B8}"/>
    <cellStyle name="Komma 3 4 3 9 2" xfId="44252" xr:uid="{F8522A95-A3D5-4536-808E-3CFAE1FD2521}"/>
    <cellStyle name="Komma 3 4 4" xfId="212" xr:uid="{0B2762DE-93D2-48EF-B105-59D943DE3A85}"/>
    <cellStyle name="Komma 3 4 4 2" xfId="635" xr:uid="{F01BA7A6-9F8B-4608-B813-336496BE23A5}"/>
    <cellStyle name="Komma 3 4 4 2 2" xfId="1436" xr:uid="{3A750E2F-A85D-47BA-995B-C325717848D3}"/>
    <cellStyle name="Komma 3 4 4 2 2 2" xfId="4040" xr:uid="{61F17CCA-CF0C-4E28-B4EF-7623A35DAE4F}"/>
    <cellStyle name="Komma 3 4 4 2 2 2 2" xfId="9547" xr:uid="{57AFB1B0-06AB-4272-95B6-A19A9358B2F8}"/>
    <cellStyle name="Komma 3 4 4 2 2 2 2 2" xfId="31616" xr:uid="{F6499F5F-5EFF-429D-9061-438B45AC8610}"/>
    <cellStyle name="Komma 3 4 4 2 2 2 3" xfId="15034" xr:uid="{5C1D386C-F073-4B94-B400-8E5C71EDAD38}"/>
    <cellStyle name="Komma 3 4 4 2 2 2 3 2" xfId="37103" xr:uid="{6F44D9A1-1E2F-4B7C-ABE5-239E98CB8C48}"/>
    <cellStyle name="Komma 3 4 4 2 2 2 3 3" xfId="42651" xr:uid="{F85537D2-9BEC-476E-AF87-668BD323AC4C}"/>
    <cellStyle name="Komma 3 4 4 2 2 2 4" xfId="20602" xr:uid="{8461B2F7-956D-4133-9F5F-B32CD26EF310}"/>
    <cellStyle name="Komma 3 4 4 2 2 2 4 2" xfId="48098" xr:uid="{4A0178D5-4F3A-4A1E-957C-B2584B531BEF}"/>
    <cellStyle name="Komma 3 4 4 2 2 2 5" xfId="26109" xr:uid="{BE8CEDB8-EB17-4717-89BA-CC16BF2E8A65}"/>
    <cellStyle name="Komma 3 4 4 2 2 3" xfId="7064" xr:uid="{44BE69E3-3FD7-4834-8E24-4A63A5E04320}"/>
    <cellStyle name="Komma 3 4 4 2 2 3 2" xfId="29133" xr:uid="{B46C8D83-0687-471E-89F4-EF6D7496D2D8}"/>
    <cellStyle name="Komma 3 4 4 2 2 4" xfId="12430" xr:uid="{70C15982-C332-46E2-A943-F181BD9A0EF7}"/>
    <cellStyle name="Komma 3 4 4 2 2 4 2" xfId="34499" xr:uid="{07C44162-489A-48BC-974D-6274DC9387BB}"/>
    <cellStyle name="Komma 3 4 4 2 2 4 3" xfId="40047" xr:uid="{48B068E5-0332-439B-A80E-F80934E04ABE}"/>
    <cellStyle name="Komma 3 4 4 2 2 5" xfId="17998" xr:uid="{03A632BC-DCC5-4996-8BB3-788E9E1F554B}"/>
    <cellStyle name="Komma 3 4 4 2 2 5 2" xfId="45615" xr:uid="{F4E5A12A-F37C-491B-8C2B-07411F5CC941}"/>
    <cellStyle name="Komma 3 4 4 2 2 6" xfId="23626" xr:uid="{E04CB123-CF90-4F40-8604-79E2DEC87C6C}"/>
    <cellStyle name="Komma 3 4 4 2 3" xfId="2217" xr:uid="{18CA3272-EF2F-43EE-986F-57859B5F66AE}"/>
    <cellStyle name="Komma 3 4 4 2 3 2" xfId="4821" xr:uid="{C338757C-2078-4843-85F3-99A407796C95}"/>
    <cellStyle name="Komma 3 4 4 2 3 2 2" xfId="10328" xr:uid="{DB52A128-D1CE-415B-8080-6CB2936CF2B2}"/>
    <cellStyle name="Komma 3 4 4 2 3 2 2 2" xfId="32397" xr:uid="{1668E376-D99D-4B22-AC1E-89E7FC71FF37}"/>
    <cellStyle name="Komma 3 4 4 2 3 2 3" xfId="15815" xr:uid="{BC28A925-DAFA-4FE5-BF6E-55274F86328C}"/>
    <cellStyle name="Komma 3 4 4 2 3 2 3 2" xfId="37884" xr:uid="{9F62FAA1-9BC3-422A-AAAE-7BD582E08409}"/>
    <cellStyle name="Komma 3 4 4 2 3 2 3 3" xfId="43432" xr:uid="{B4AFEEF2-4B1E-475B-9752-7FCC1FC2E794}"/>
    <cellStyle name="Komma 3 4 4 2 3 2 4" xfId="21383" xr:uid="{347833E3-B8DD-4B1C-8B8F-22A779730062}"/>
    <cellStyle name="Komma 3 4 4 2 3 2 4 2" xfId="48879" xr:uid="{4EE336EC-548E-4AB4-BE47-404038128CBC}"/>
    <cellStyle name="Komma 3 4 4 2 3 2 5" xfId="26890" xr:uid="{A1872FBD-9705-46A1-ACEA-E4895B83E576}"/>
    <cellStyle name="Komma 3 4 4 2 3 3" xfId="7845" xr:uid="{98EB7A19-BCF5-4636-A059-1417947F1E99}"/>
    <cellStyle name="Komma 3 4 4 2 3 3 2" xfId="29914" xr:uid="{FB2085D5-D9AE-4E65-BF04-D6BFF813A637}"/>
    <cellStyle name="Komma 3 4 4 2 3 4" xfId="13211" xr:uid="{06D34766-CA09-4C5E-A456-89BD3C41278D}"/>
    <cellStyle name="Komma 3 4 4 2 3 4 2" xfId="35280" xr:uid="{3E84F14F-7F86-40FF-B77B-22DEF46E3BA1}"/>
    <cellStyle name="Komma 3 4 4 2 3 4 3" xfId="40828" xr:uid="{B1E4EE2D-396A-43B2-821A-EBDB45FCE3E1}"/>
    <cellStyle name="Komma 3 4 4 2 3 5" xfId="18779" xr:uid="{52D5E014-0D5D-4241-B6D0-6618668155D1}"/>
    <cellStyle name="Komma 3 4 4 2 3 5 2" xfId="46396" xr:uid="{5D3B1BEE-D26B-432D-9144-C65824A62E93}"/>
    <cellStyle name="Komma 3 4 4 2 3 6" xfId="24407" xr:uid="{2B591784-71AE-448B-9E29-7B3902A879E3}"/>
    <cellStyle name="Komma 3 4 4 2 4" xfId="3239" xr:uid="{38DD0C24-01A5-42F0-9A32-B6584EEBDABB}"/>
    <cellStyle name="Komma 3 4 4 2 4 2" xfId="8766" xr:uid="{5993FE69-86C7-4EF5-88CE-BF6407C7BC8D}"/>
    <cellStyle name="Komma 3 4 4 2 4 2 2" xfId="30835" xr:uid="{A1FBD87F-B3DF-471D-930D-0FD8057DEF7B}"/>
    <cellStyle name="Komma 3 4 4 2 4 3" xfId="14233" xr:uid="{0B7BEC5B-6FD7-4F38-9931-4ADB6B0865FD}"/>
    <cellStyle name="Komma 3 4 4 2 4 3 2" xfId="36302" xr:uid="{93C5F0A4-EC3E-4715-AAE4-06E766F4B2E6}"/>
    <cellStyle name="Komma 3 4 4 2 4 3 3" xfId="41850" xr:uid="{4C748D84-36A6-4492-836C-0C9C36B00FC0}"/>
    <cellStyle name="Komma 3 4 4 2 4 4" xfId="19801" xr:uid="{6CB80D16-8AFA-4582-96B9-2B03A63C44CE}"/>
    <cellStyle name="Komma 3 4 4 2 4 4 2" xfId="47317" xr:uid="{BC73836C-CC5A-467F-B65D-BF2CC5F65D3D}"/>
    <cellStyle name="Komma 3 4 4 2 4 5" xfId="25328" xr:uid="{B66AA385-1708-4B88-82BD-2872A2A4B13E}"/>
    <cellStyle name="Komma 3 4 4 2 5" xfId="6263" xr:uid="{99BA8EA2-B1F6-4CD3-A120-82D10E3DE395}"/>
    <cellStyle name="Komma 3 4 4 2 5 2" xfId="28332" xr:uid="{3BDBF8B9-0938-4C93-996D-AA55E5D6189E}"/>
    <cellStyle name="Komma 3 4 4 2 6" xfId="11649" xr:uid="{82797965-A478-400C-868B-24C5101E9335}"/>
    <cellStyle name="Komma 3 4 4 2 6 2" xfId="33718" xr:uid="{FB513767-C93C-4E2F-911D-D47456183BDC}"/>
    <cellStyle name="Komma 3 4 4 2 6 3" xfId="39266" xr:uid="{5FA5F0BA-4D77-4DB6-B60E-C3B65264C968}"/>
    <cellStyle name="Komma 3 4 4 2 7" xfId="17197" xr:uid="{0325F457-CA99-4CDA-B22A-F5932A79943A}"/>
    <cellStyle name="Komma 3 4 4 2 7 2" xfId="44814" xr:uid="{49306B77-148D-4B4D-8F9F-701C9D934B23}"/>
    <cellStyle name="Komma 3 4 4 2 8" xfId="22825" xr:uid="{B20A4FE6-E0EE-4E6A-B56D-F775DBFD8BA0}"/>
    <cellStyle name="Komma 3 4 4 3" xfId="2818" xr:uid="{62F02178-8E97-45BE-AAA6-6FB61CB637B7}"/>
    <cellStyle name="Komma 3 4 4 3 2" xfId="13812" xr:uid="{A2848824-671D-4903-9323-E21B0C836E38}"/>
    <cellStyle name="Komma 3 4 4 3 2 2" xfId="35881" xr:uid="{23214742-E964-4E0B-8AF7-2C0FDDCDEF31}"/>
    <cellStyle name="Komma 3 4 4 3 2 3" xfId="41429" xr:uid="{D9446290-ACA9-48E4-A2A8-BD5F0EF76917}"/>
    <cellStyle name="Komma 3 4 4 3 3" xfId="19380" xr:uid="{A290D9B4-140B-4D87-AAB9-72834C4EA5CC}"/>
    <cellStyle name="Komma 3 4 4 3 4" xfId="38705" xr:uid="{AF4DC5CF-43D9-45D6-A0F6-999FE77065CE}"/>
    <cellStyle name="Komma 3 4 4 4" xfId="5842" xr:uid="{C85AC840-888B-4EA4-92ED-2002E2F06F35}"/>
    <cellStyle name="Komma 3 4 4 4 2" xfId="27911" xr:uid="{C1281DC7-5FF8-4099-AC27-114DB7CDF8A7}"/>
    <cellStyle name="Komma 3 4 4 5" xfId="16776" xr:uid="{BF0AF9A4-6AF1-4445-8ED0-DEC80F0E99C8}"/>
    <cellStyle name="Komma 3 4 4 5 2" xfId="44393" xr:uid="{AD09CD16-0448-4DA8-9879-93C43C77D9F4}"/>
    <cellStyle name="Komma 3 4 4 6" xfId="22404" xr:uid="{548FE67D-9831-4BD1-A27A-C33E52DEFE46}"/>
    <cellStyle name="Komma 3 4 5" xfId="2577" xr:uid="{AB254FFB-ED25-4C6A-93DE-5269C66F8599}"/>
    <cellStyle name="Komma 3 4 5 2" xfId="5501" xr:uid="{056F7076-6E61-4A87-AC65-7C2F65266DB8}"/>
    <cellStyle name="Komma 3 4 5 2 2" xfId="11008" xr:uid="{CCAC4F17-1EAA-449C-9A79-1F25539346D8}"/>
    <cellStyle name="Komma 3 4 5 2 2 2" xfId="33077" xr:uid="{6256BA80-CDD4-48AA-AAFF-697A487428BD}"/>
    <cellStyle name="Komma 3 4 5 2 3" xfId="16495" xr:uid="{BF0B9EE3-5B6F-4269-A4B5-135C389BC3B5}"/>
    <cellStyle name="Komma 3 4 5 2 3 2" xfId="38564" xr:uid="{83FDD218-452C-41A4-9EF6-58FAC0126B09}"/>
    <cellStyle name="Komma 3 4 5 2 3 3" xfId="44112" xr:uid="{0280F91B-27EE-44BF-BBCF-9D96810C15BA}"/>
    <cellStyle name="Komma 3 4 5 2 4" xfId="22063" xr:uid="{C0008E7F-ECF7-4651-9C8D-7A9EFE509BDB}"/>
    <cellStyle name="Komma 3 4 5 2 4 2" xfId="49559" xr:uid="{CFE4CABC-F780-41BA-BCF1-6446169EC705}"/>
    <cellStyle name="Komma 3 4 5 2 5" xfId="27570" xr:uid="{6A5C45D6-09A5-4378-A747-9EF5E3743237}"/>
    <cellStyle name="Komma 3 4 5 3" xfId="8185" xr:uid="{CBB3EEA2-663C-465C-B87B-201E7C8D0803}"/>
    <cellStyle name="Komma 3 4 5 3 2" xfId="30254" xr:uid="{3FA91E01-FF0A-428E-84F4-75ABFC879460}"/>
    <cellStyle name="Komma 3 4 5 4" xfId="13571" xr:uid="{1860A44C-FD6C-4A98-BD09-A103409327EE}"/>
    <cellStyle name="Komma 3 4 5 4 2" xfId="35640" xr:uid="{324CD40C-751A-4C5C-B939-6AA49AB2D020}"/>
    <cellStyle name="Komma 3 4 5 4 3" xfId="41188" xr:uid="{F8862521-0A5B-4C4B-ADD4-C000A0595F9E}"/>
    <cellStyle name="Komma 3 4 5 5" xfId="19139" xr:uid="{4316D48C-EDBE-4158-90C1-E2023A9806AE}"/>
    <cellStyle name="Komma 3 4 5 5 2" xfId="46736" xr:uid="{C0B14893-8844-4800-8B1D-2F02455762D5}"/>
    <cellStyle name="Komma 3 4 5 6" xfId="24747" xr:uid="{A8C24FFF-6C80-446E-96D3-9C48E899433A}"/>
    <cellStyle name="Komma 3 4 6" xfId="5601" xr:uid="{72D57ECB-6312-47ED-9CDD-EE75A907D434}"/>
    <cellStyle name="Komma 3 4 6 2" xfId="11108" xr:uid="{8A464FE6-6941-4EDF-86FB-324EE43B6B60}"/>
    <cellStyle name="Komma 3 4 6 2 2" xfId="33177" xr:uid="{76E43F3D-1F61-430A-B65A-4E62B97ECAAF}"/>
    <cellStyle name="Komma 3 4 6 3" xfId="22163" xr:uid="{40256F90-23DB-4F55-92FC-1286240AB87A}"/>
    <cellStyle name="Komma 3 4 6 3 2" xfId="49659" xr:uid="{E02715A8-A85D-4B63-866D-2810E2DF9BC6}"/>
    <cellStyle name="Komma 3 4 6 4" xfId="27670" xr:uid="{AC59271F-7B1D-43D4-8FBA-AE35A1817845}"/>
    <cellStyle name="Komma 3 4 7" xfId="5661" xr:uid="{B1C917B1-046D-4151-84BC-7F99EFB81D50}"/>
    <cellStyle name="Komma 3 4 7 2" xfId="27730" xr:uid="{2A52B3C0-CAD0-4A8C-8B52-01D811BD93D0}"/>
    <cellStyle name="Komma 3 4 8" xfId="16595" xr:uid="{33832E1C-AE2F-429A-8EBF-72B6CF0C7D64}"/>
    <cellStyle name="Komma 3 4 8 2" xfId="44212" xr:uid="{DDF36AE0-EA2A-4782-9FB0-ECA2159BADD0}"/>
    <cellStyle name="Komma 3 4 9" xfId="22223" xr:uid="{11ED7AE4-46AD-487F-8E41-84AA23137CB7}"/>
    <cellStyle name="Komma 3 5" xfId="34" xr:uid="{1ABCF63E-1FD7-41C5-B72C-3559E649F40C}"/>
    <cellStyle name="Komma 3 5 10" xfId="460" xr:uid="{A4524036-8317-4051-8A63-72D5AC2C9632}"/>
    <cellStyle name="Komma 3 5 10 2" xfId="1261" xr:uid="{7C383678-B168-44AE-91D5-BF6CD3D8A748}"/>
    <cellStyle name="Komma 3 5 10 2 2" xfId="3865" xr:uid="{41E927F2-E7BA-4603-B922-F0F06AF3CF2C}"/>
    <cellStyle name="Komma 3 5 10 2 2 2" xfId="9372" xr:uid="{2E064FBB-E15F-4E8D-87ED-6D312CFD7EAD}"/>
    <cellStyle name="Komma 3 5 10 2 2 2 2" xfId="31441" xr:uid="{22C94160-2E78-403A-8FD9-5B17A688367A}"/>
    <cellStyle name="Komma 3 5 10 2 2 3" xfId="14859" xr:uid="{3F285D46-E954-45BF-8108-052ABD301746}"/>
    <cellStyle name="Komma 3 5 10 2 2 3 2" xfId="36928" xr:uid="{45AAB687-DCCA-421D-AD80-9ABC11AD1662}"/>
    <cellStyle name="Komma 3 5 10 2 2 3 3" xfId="42476" xr:uid="{D40664CD-1008-4428-B466-7687C4790E02}"/>
    <cellStyle name="Komma 3 5 10 2 2 4" xfId="20427" xr:uid="{9644A18B-3458-4249-89B4-84E9CA052535}"/>
    <cellStyle name="Komma 3 5 10 2 2 4 2" xfId="47923" xr:uid="{3C6DF602-B550-4905-9884-368623A91B93}"/>
    <cellStyle name="Komma 3 5 10 2 2 5" xfId="25934" xr:uid="{95D58336-7463-442C-98AD-D61700B36D73}"/>
    <cellStyle name="Komma 3 5 10 2 3" xfId="6889" xr:uid="{3EF5C30C-B439-4DC5-8866-BE8592BB1207}"/>
    <cellStyle name="Komma 3 5 10 2 3 2" xfId="28958" xr:uid="{2826F108-0EBE-4BF1-A642-B567E58DE5A4}"/>
    <cellStyle name="Komma 3 5 10 2 4" xfId="12255" xr:uid="{E3158E6E-21C1-493E-B6A4-20B16FCF26AC}"/>
    <cellStyle name="Komma 3 5 10 2 4 2" xfId="34324" xr:uid="{015CEF8C-965B-4551-9DFC-F84F988DC94D}"/>
    <cellStyle name="Komma 3 5 10 2 4 3" xfId="39872" xr:uid="{0BE37C06-E305-47CC-A235-5EE582D44208}"/>
    <cellStyle name="Komma 3 5 10 2 5" xfId="17823" xr:uid="{265D6EF8-B993-4FFB-B95A-D59D6D2D1600}"/>
    <cellStyle name="Komma 3 5 10 2 5 2" xfId="45440" xr:uid="{472D52ED-2B11-4A7E-B0C0-78CBBA34326A}"/>
    <cellStyle name="Komma 3 5 10 2 6" xfId="23451" xr:uid="{86590188-E0E8-40FB-B6F5-485E751047F2}"/>
    <cellStyle name="Komma 3 5 10 3" xfId="2042" xr:uid="{92A324FB-3F41-4DB7-A55F-B4EE3B0F058D}"/>
    <cellStyle name="Komma 3 5 10 3 2" xfId="4646" xr:uid="{F0F22967-6C45-4C76-A134-DF913D8DF8F5}"/>
    <cellStyle name="Komma 3 5 10 3 2 2" xfId="10153" xr:uid="{A140F195-A61E-4303-A874-E7F2E2E88C78}"/>
    <cellStyle name="Komma 3 5 10 3 2 2 2" xfId="32222" xr:uid="{F59817C6-F27E-4887-8549-BB9FEBB849A1}"/>
    <cellStyle name="Komma 3 5 10 3 2 3" xfId="15640" xr:uid="{454F9AAD-7359-4C6D-B6FD-99283766CA33}"/>
    <cellStyle name="Komma 3 5 10 3 2 3 2" xfId="37709" xr:uid="{729FDD33-C9A7-4E71-9244-B1C278F5428A}"/>
    <cellStyle name="Komma 3 5 10 3 2 3 3" xfId="43257" xr:uid="{21A40E03-5C4B-450C-8810-9BA49A762C0A}"/>
    <cellStyle name="Komma 3 5 10 3 2 4" xfId="21208" xr:uid="{F56B22E0-2189-444E-B80E-A44A08547335}"/>
    <cellStyle name="Komma 3 5 10 3 2 4 2" xfId="48704" xr:uid="{E7BF6E6C-965E-4F24-A734-216AC5373DF3}"/>
    <cellStyle name="Komma 3 5 10 3 2 5" xfId="26715" xr:uid="{744A10B0-7079-4E12-96E5-CF79FC7AF542}"/>
    <cellStyle name="Komma 3 5 10 3 3" xfId="7670" xr:uid="{D1FC7AF7-30BA-490C-9E8C-DCB04E8101D2}"/>
    <cellStyle name="Komma 3 5 10 3 3 2" xfId="29739" xr:uid="{DC5035D4-FD72-473B-BB57-0CFA5FC544F3}"/>
    <cellStyle name="Komma 3 5 10 3 4" xfId="13036" xr:uid="{01617325-1339-4581-A979-4F24FCC1BD63}"/>
    <cellStyle name="Komma 3 5 10 3 4 2" xfId="35105" xr:uid="{5878614A-0872-4C53-B8DC-B1F30288FE4A}"/>
    <cellStyle name="Komma 3 5 10 3 4 3" xfId="40653" xr:uid="{9B75C14C-7568-4F23-9AD6-EC4A6674ACA4}"/>
    <cellStyle name="Komma 3 5 10 3 5" xfId="18604" xr:uid="{FDA3B769-D968-46C6-BBDC-F86A755F7651}"/>
    <cellStyle name="Komma 3 5 10 3 5 2" xfId="46221" xr:uid="{D7FD1036-EAE0-4E7C-B6A1-F3BB0B1908EE}"/>
    <cellStyle name="Komma 3 5 10 3 6" xfId="24232" xr:uid="{2076D03A-C49B-4DEC-94DD-58FAC94FC2CE}"/>
    <cellStyle name="Komma 3 5 10 4" xfId="3064" xr:uid="{6DBF06B0-8479-48C7-BD8A-A166EE331763}"/>
    <cellStyle name="Komma 3 5 10 4 2" xfId="8591" xr:uid="{D14AC9E3-DB2D-4BD2-A37B-1882FFEFB4C9}"/>
    <cellStyle name="Komma 3 5 10 4 2 2" xfId="30660" xr:uid="{3019C089-A2CB-4CCE-A9FC-5C69B5C94B23}"/>
    <cellStyle name="Komma 3 5 10 4 3" xfId="14058" xr:uid="{481EB289-0F9C-471F-A974-4D9BC5B4FDA7}"/>
    <cellStyle name="Komma 3 5 10 4 3 2" xfId="36127" xr:uid="{B083ADF0-42D4-4289-BCE9-CDA6CB62FC1E}"/>
    <cellStyle name="Komma 3 5 10 4 3 3" xfId="41675" xr:uid="{20AEBB55-7967-400A-B82F-CDF1BFF81C36}"/>
    <cellStyle name="Komma 3 5 10 4 4" xfId="19626" xr:uid="{0AA7AE52-8A30-45FA-A457-1D476DBAA7CA}"/>
    <cellStyle name="Komma 3 5 10 4 4 2" xfId="47142" xr:uid="{4B691344-EFE2-4506-8333-7F6D8ABD9E7A}"/>
    <cellStyle name="Komma 3 5 10 4 5" xfId="25153" xr:uid="{DF7F653D-4AD9-4308-B4B2-0EFC2395B07E}"/>
    <cellStyle name="Komma 3 5 10 5" xfId="6088" xr:uid="{85954EA6-18E7-4CAC-B060-558B2A5F3EE5}"/>
    <cellStyle name="Komma 3 5 10 5 2" xfId="28157" xr:uid="{005D3CDE-DD48-4BFE-A3B9-1E43A12CBE04}"/>
    <cellStyle name="Komma 3 5 10 6" xfId="11474" xr:uid="{E451C473-342C-451B-A287-AE8E7F299CB3}"/>
    <cellStyle name="Komma 3 5 10 6 2" xfId="33543" xr:uid="{FDF24242-69F0-431B-AD54-97A3FD041185}"/>
    <cellStyle name="Komma 3 5 10 6 3" xfId="39091" xr:uid="{66BBE28C-C391-40C1-BCA8-5266706344FF}"/>
    <cellStyle name="Komma 3 5 10 7" xfId="17022" xr:uid="{E060174E-5CAC-4D3D-9C81-1E44A86E26A2}"/>
    <cellStyle name="Komma 3 5 10 7 2" xfId="44639" xr:uid="{0BB3CD2B-142C-48F2-B310-FC2914C7253E}"/>
    <cellStyle name="Komma 3 5 10 8" xfId="22650" xr:uid="{D611E533-B7FD-44C5-BE06-67E9F1035DCB}"/>
    <cellStyle name="Komma 3 5 11" xfId="881" xr:uid="{BB19CC44-2A9E-4F92-AB4D-16EEFD5BFBFA}"/>
    <cellStyle name="Komma 3 5 11 2" xfId="1682" xr:uid="{D4DE0851-9233-4D6B-82D9-C835D1D232F3}"/>
    <cellStyle name="Komma 3 5 11 2 2" xfId="4286" xr:uid="{5ECA4029-B7E4-4CB5-B5E4-B78E3C7E7210}"/>
    <cellStyle name="Komma 3 5 11 2 2 2" xfId="9793" xr:uid="{407672CB-98C6-43DD-9C98-898EFAD79845}"/>
    <cellStyle name="Komma 3 5 11 2 2 2 2" xfId="31862" xr:uid="{B98DFC32-AEE5-4BB9-B9C4-987147B7155C}"/>
    <cellStyle name="Komma 3 5 11 2 2 3" xfId="15280" xr:uid="{AB98BD99-8A8C-481C-8228-533B202FFE9B}"/>
    <cellStyle name="Komma 3 5 11 2 2 3 2" xfId="37349" xr:uid="{6C06E283-E607-45C0-8CF4-64EEF4696557}"/>
    <cellStyle name="Komma 3 5 11 2 2 3 3" xfId="42897" xr:uid="{33DFD710-84FF-4D93-BF41-52D9819AB518}"/>
    <cellStyle name="Komma 3 5 11 2 2 4" xfId="20848" xr:uid="{23170411-6BE9-48E5-8F1B-D2A7595C5FA5}"/>
    <cellStyle name="Komma 3 5 11 2 2 4 2" xfId="48344" xr:uid="{F8E3B9FC-9762-41A2-857C-16A617EC6B83}"/>
    <cellStyle name="Komma 3 5 11 2 2 5" xfId="26355" xr:uid="{7CA3BF06-E061-401C-8894-0B3451354321}"/>
    <cellStyle name="Komma 3 5 11 2 3" xfId="7310" xr:uid="{F1BC5219-BC85-47D8-9764-4FE3F09C1527}"/>
    <cellStyle name="Komma 3 5 11 2 3 2" xfId="29379" xr:uid="{A3247170-38BE-449D-BD2E-9969024EEDA2}"/>
    <cellStyle name="Komma 3 5 11 2 4" xfId="12676" xr:uid="{39F0DC37-0FDC-477A-B85E-B172D8399C99}"/>
    <cellStyle name="Komma 3 5 11 2 4 2" xfId="34745" xr:uid="{7AA9A6CB-7CE7-4465-ACBA-0804C3D4A5BC}"/>
    <cellStyle name="Komma 3 5 11 2 4 3" xfId="40293" xr:uid="{1A792836-C258-430C-AE0C-3E0A2E1DF98B}"/>
    <cellStyle name="Komma 3 5 11 2 5" xfId="18244" xr:uid="{95F963A7-10A5-4CAA-85F0-E2D59DD2C6AC}"/>
    <cellStyle name="Komma 3 5 11 2 5 2" xfId="45861" xr:uid="{9B455295-A7E8-47EE-BC3A-D8AB2B691C49}"/>
    <cellStyle name="Komma 3 5 11 2 6" xfId="23872" xr:uid="{30DA867F-1C5B-417A-974C-0245842FB337}"/>
    <cellStyle name="Komma 3 5 11 3" xfId="3485" xr:uid="{67D69F98-E9D2-4D67-AB59-8FEA711B5EBD}"/>
    <cellStyle name="Komma 3 5 11 3 2" xfId="9012" xr:uid="{D06A5CFC-235B-42EA-81BA-B35E3950F039}"/>
    <cellStyle name="Komma 3 5 11 3 2 2" xfId="31081" xr:uid="{11E0A9DC-E1CA-4525-9401-57C06B0046B5}"/>
    <cellStyle name="Komma 3 5 11 3 3" xfId="14479" xr:uid="{D883079D-4E32-410C-97DB-7D6D1B7B3ADE}"/>
    <cellStyle name="Komma 3 5 11 3 3 2" xfId="36548" xr:uid="{1DFCF628-FADF-4005-AA7A-173196EE5FCE}"/>
    <cellStyle name="Komma 3 5 11 3 3 3" xfId="42096" xr:uid="{FC2B3B06-2327-4AAB-9266-99508B816829}"/>
    <cellStyle name="Komma 3 5 11 3 4" xfId="20047" xr:uid="{0FBC9BC8-AEAA-4A76-A7B1-512D5735DBC2}"/>
    <cellStyle name="Komma 3 5 11 3 4 2" xfId="47563" xr:uid="{5235500B-0F9D-4E78-B8B9-13AF45EAAFD9}"/>
    <cellStyle name="Komma 3 5 11 3 5" xfId="25574" xr:uid="{8BFB0B6A-2649-4C1A-8B34-013D0C5C1BDA}"/>
    <cellStyle name="Komma 3 5 11 4" xfId="6509" xr:uid="{80BF6C7C-02D0-4222-91C9-5485F6EB793F}"/>
    <cellStyle name="Komma 3 5 11 4 2" xfId="28578" xr:uid="{79509154-F518-4C2D-86F1-C217DC6AEC54}"/>
    <cellStyle name="Komma 3 5 11 5" xfId="11895" xr:uid="{CF467C31-0D3A-48CD-9483-E6B2C68FCA93}"/>
    <cellStyle name="Komma 3 5 11 5 2" xfId="33964" xr:uid="{A16CD12B-F432-411E-9103-A139F4948A48}"/>
    <cellStyle name="Komma 3 5 11 5 3" xfId="39512" xr:uid="{C4690CC6-C8AD-4FD3-AD4B-9D932F1D1C69}"/>
    <cellStyle name="Komma 3 5 11 6" xfId="17443" xr:uid="{6B57A5A6-4FE0-4859-85A4-084DDEBEDC0E}"/>
    <cellStyle name="Komma 3 5 11 6 2" xfId="45060" xr:uid="{675223E7-69E0-430A-A162-D4E4EC20FCDA}"/>
    <cellStyle name="Komma 3 5 11 7" xfId="23071" xr:uid="{962E2786-56BA-4A3A-839B-B7F9279F6635}"/>
    <cellStyle name="Komma 3 5 12" xfId="941" xr:uid="{763593A5-9861-414D-BFC9-730FBF0E223A}"/>
    <cellStyle name="Komma 3 5 12 2" xfId="3545" xr:uid="{742E7A9A-134F-4E81-8429-4B4162AB6515}"/>
    <cellStyle name="Komma 3 5 12 2 2" xfId="9052" xr:uid="{9DA99DEB-7341-4766-829E-9B235D65AEDF}"/>
    <cellStyle name="Komma 3 5 12 2 2 2" xfId="31121" xr:uid="{A038C56D-E2B4-46F9-9107-EB6EAB80F01A}"/>
    <cellStyle name="Komma 3 5 12 2 3" xfId="14539" xr:uid="{BC97175E-1F09-484C-A920-12B07B56E3E4}"/>
    <cellStyle name="Komma 3 5 12 2 3 2" xfId="36608" xr:uid="{D0C87FE9-023E-46AB-B5DD-31B45373E0BF}"/>
    <cellStyle name="Komma 3 5 12 2 3 3" xfId="42156" xr:uid="{D63A8F2D-F144-47D3-90CF-CDD8736A4079}"/>
    <cellStyle name="Komma 3 5 12 2 4" xfId="20107" xr:uid="{0A17A74E-7BB6-48B6-9D00-2C3296E11D3F}"/>
    <cellStyle name="Komma 3 5 12 2 4 2" xfId="47603" xr:uid="{F0FDC2B9-EE8E-4B0B-87A8-37D34C08A326}"/>
    <cellStyle name="Komma 3 5 12 2 5" xfId="25614" xr:uid="{36E1CDF5-68AA-472F-915B-6CC08787C73D}"/>
    <cellStyle name="Komma 3 5 12 3" xfId="6569" xr:uid="{8BEDB730-9874-4E5B-B81F-6C1773EB5BAD}"/>
    <cellStyle name="Komma 3 5 12 3 2" xfId="28638" xr:uid="{9A6630AC-6BBF-4245-8FC6-4C3613768FBB}"/>
    <cellStyle name="Komma 3 5 12 4" xfId="11935" xr:uid="{3D2F2911-46EC-42D2-816C-7E026BDFA0F4}"/>
    <cellStyle name="Komma 3 5 12 4 2" xfId="34004" xr:uid="{F0E08E55-24FA-431A-BFD1-406B37253779}"/>
    <cellStyle name="Komma 3 5 12 4 3" xfId="39552" xr:uid="{E169BDDF-C6BA-46A8-8CD5-1A08DDF86BA3}"/>
    <cellStyle name="Komma 3 5 12 5" xfId="17503" xr:uid="{82C1BA6C-BEE1-4163-B23B-B86715113CEB}"/>
    <cellStyle name="Komma 3 5 12 5 2" xfId="45120" xr:uid="{59D4C4AD-C60C-4435-BF12-871BBEC810E9}"/>
    <cellStyle name="Komma 3 5 12 6" xfId="23131" xr:uid="{B557DCCE-1BFC-4D6C-8766-2A9B388AAE78}"/>
    <cellStyle name="Komma 3 5 13" xfId="1722" xr:uid="{6C68BB48-ED4C-4AE4-8EC5-79E39BE29FC8}"/>
    <cellStyle name="Komma 3 5 13 2" xfId="4326" xr:uid="{BFDA2DB0-C47A-4CA3-A78D-CA3CBBC53E9B}"/>
    <cellStyle name="Komma 3 5 13 2 2" xfId="9833" xr:uid="{A2A97F1D-2AE4-4F2C-A7DC-6917F1062FC0}"/>
    <cellStyle name="Komma 3 5 13 2 2 2" xfId="31902" xr:uid="{C7D16AE0-DCDC-4273-BE38-C6DA98C7A036}"/>
    <cellStyle name="Komma 3 5 13 2 3" xfId="15320" xr:uid="{8CECE2E3-D5B2-4A08-9E00-1C79F4DAF03C}"/>
    <cellStyle name="Komma 3 5 13 2 3 2" xfId="37389" xr:uid="{A8BF0A37-3ABA-4EAB-AF33-4EC093A6F5B9}"/>
    <cellStyle name="Komma 3 5 13 2 3 3" xfId="42937" xr:uid="{4AD84EFA-E3D2-4AA7-B216-51A3077D1F87}"/>
    <cellStyle name="Komma 3 5 13 2 4" xfId="20888" xr:uid="{6D8E7025-D12D-4AD2-B0A6-7E81F7BE9896}"/>
    <cellStyle name="Komma 3 5 13 2 4 2" xfId="48384" xr:uid="{C076A2B2-919E-4E2D-A756-DB30333711EE}"/>
    <cellStyle name="Komma 3 5 13 2 5" xfId="26395" xr:uid="{656FE1E3-1DC0-434E-9F51-CF2930DE7AF9}"/>
    <cellStyle name="Komma 3 5 13 3" xfId="7350" xr:uid="{2D07704B-AFDA-41CC-AFC7-4F6D106215F8}"/>
    <cellStyle name="Komma 3 5 13 3 2" xfId="29419" xr:uid="{5CB39E35-2220-4721-B974-C14E6B2F008A}"/>
    <cellStyle name="Komma 3 5 13 4" xfId="12716" xr:uid="{FE82780A-3FD1-4FC3-BE02-633A28E628F6}"/>
    <cellStyle name="Komma 3 5 13 4 2" xfId="34785" xr:uid="{1D87258B-D1C0-430F-8D15-835A292DE500}"/>
    <cellStyle name="Komma 3 5 13 4 3" xfId="40333" xr:uid="{13133CEC-B456-41FC-9BB2-DEE0F25F9596}"/>
    <cellStyle name="Komma 3 5 13 5" xfId="18284" xr:uid="{33BF574B-BD42-481F-8A68-BF0F6EF6DE8B}"/>
    <cellStyle name="Komma 3 5 13 5 2" xfId="45901" xr:uid="{20482B8B-0825-40FA-A8AB-83CC8773018F}"/>
    <cellStyle name="Komma 3 5 13 6" xfId="23912" xr:uid="{DA42A833-1A68-4593-A7D6-14F8BED926E2}"/>
    <cellStyle name="Komma 3 5 14" xfId="2463" xr:uid="{EA4B194D-2BAF-4048-B8EB-09AAB3B84228}"/>
    <cellStyle name="Komma 3 5 14 2" xfId="5067" xr:uid="{C5C41DF3-7395-4D74-B663-49C5E0D6E640}"/>
    <cellStyle name="Komma 3 5 14 2 2" xfId="10574" xr:uid="{FAF30B4C-E9AC-4483-8B79-BAD2977F831B}"/>
    <cellStyle name="Komma 3 5 14 2 2 2" xfId="32643" xr:uid="{CA29CDC6-D73B-4085-968C-E01CD668AD84}"/>
    <cellStyle name="Komma 3 5 14 2 3" xfId="16061" xr:uid="{FA8DA3D9-0B77-4293-9B1A-E61D81FFF732}"/>
    <cellStyle name="Komma 3 5 14 2 3 2" xfId="38130" xr:uid="{DEE16BC4-DEEB-4059-97A6-50B614C25E78}"/>
    <cellStyle name="Komma 3 5 14 2 3 3" xfId="43678" xr:uid="{6B04474D-C98F-40B2-9A86-9D8C7B82C75D}"/>
    <cellStyle name="Komma 3 5 14 2 4" xfId="21629" xr:uid="{BBA605E5-82D4-4537-AF60-153C77E54F69}"/>
    <cellStyle name="Komma 3 5 14 2 4 2" xfId="49125" xr:uid="{B786DD9D-6CCC-43CC-A244-941FD0010DF1}"/>
    <cellStyle name="Komma 3 5 14 2 5" xfId="27136" xr:uid="{D3C0B41F-00F5-41EE-936F-177E4197216D}"/>
    <cellStyle name="Komma 3 5 14 3" xfId="8091" xr:uid="{1EC819AE-911E-41E7-96A3-C8B6939E988A}"/>
    <cellStyle name="Komma 3 5 14 3 2" xfId="30160" xr:uid="{46B278C0-1B4C-43B0-A05E-9122AE344BA2}"/>
    <cellStyle name="Komma 3 5 14 4" xfId="13457" xr:uid="{1FF7D103-743C-4AF9-852B-7165331F579B}"/>
    <cellStyle name="Komma 3 5 14 4 2" xfId="35526" xr:uid="{F7823C30-D27D-472A-AF65-A79E2204C64B}"/>
    <cellStyle name="Komma 3 5 14 4 3" xfId="41074" xr:uid="{8AF61A7B-CB97-431C-839A-079A822D0EDF}"/>
    <cellStyle name="Komma 3 5 14 5" xfId="19025" xr:uid="{C027E0E3-F37C-46A2-A855-D8FBFC75A8B8}"/>
    <cellStyle name="Komma 3 5 14 5 2" xfId="46642" xr:uid="{23FE800B-7890-467E-9A51-816B4FF3CB2C}"/>
    <cellStyle name="Komma 3 5 14 6" xfId="24653" xr:uid="{6AA34574-615D-4B25-B3FB-8549FF187450}"/>
    <cellStyle name="Komma 3 5 15" xfId="2503" xr:uid="{5F2D7A00-30DF-4256-9920-279B087359C4}"/>
    <cellStyle name="Komma 3 5 15 2" xfId="5447" xr:uid="{FEA57B14-E506-41C9-95E7-7DBADD9AAE1D}"/>
    <cellStyle name="Komma 3 5 15 2 2" xfId="10954" xr:uid="{5DA75F34-7C01-4119-83A9-4740A90555CE}"/>
    <cellStyle name="Komma 3 5 15 2 2 2" xfId="33023" xr:uid="{ABE10808-631E-4558-A396-B1823623C1E2}"/>
    <cellStyle name="Komma 3 5 15 2 3" xfId="16441" xr:uid="{98570537-0624-4F5D-B197-8C5BA4FFC320}"/>
    <cellStyle name="Komma 3 5 15 2 3 2" xfId="38510" xr:uid="{024CEE5C-9338-4357-9EDB-3C90AA777DF2}"/>
    <cellStyle name="Komma 3 5 15 2 3 3" xfId="44058" xr:uid="{5AA14E6A-0CA2-4F13-BA91-A8A631736550}"/>
    <cellStyle name="Komma 3 5 15 2 4" xfId="22009" xr:uid="{FF21A94A-A925-497F-80F0-080D90FA8590}"/>
    <cellStyle name="Komma 3 5 15 2 4 2" xfId="49505" xr:uid="{95216307-D0DB-4E09-ABF6-87729DA0ED27}"/>
    <cellStyle name="Komma 3 5 15 2 5" xfId="27516" xr:uid="{3DD2C333-1FD2-43A8-9D5E-515654DE05D1}"/>
    <cellStyle name="Komma 3 5 15 3" xfId="8131" xr:uid="{16409C25-C36E-411C-B13C-02E0A5407E2E}"/>
    <cellStyle name="Komma 3 5 15 3 2" xfId="30200" xr:uid="{8CD21034-83D9-4ABE-BEDD-282AF1AADAD1}"/>
    <cellStyle name="Komma 3 5 15 4" xfId="13497" xr:uid="{6B702531-97E2-4A87-9564-8FAE163AFA16}"/>
    <cellStyle name="Komma 3 5 15 4 2" xfId="35566" xr:uid="{610F5BC8-7C35-493D-A839-B78BC8E34B7E}"/>
    <cellStyle name="Komma 3 5 15 4 3" xfId="41114" xr:uid="{A7C525AA-CE28-4787-8794-68318F05A6D6}"/>
    <cellStyle name="Komma 3 5 15 5" xfId="19065" xr:uid="{8E767E6A-CB2C-4E92-A4FB-228E56BD0364}"/>
    <cellStyle name="Komma 3 5 15 5 2" xfId="46682" xr:uid="{BD36A242-E2EC-487B-9E79-C7B6C38D8727}"/>
    <cellStyle name="Komma 3 5 15 6" xfId="24693" xr:uid="{AA70EC3D-7237-4B8B-826C-F4F22669DD9F}"/>
    <cellStyle name="Komma 3 5 16" xfId="2583" xr:uid="{AD58AAFD-FDD0-4011-94DD-113B3374928A}"/>
    <cellStyle name="Komma 3 5 16 2" xfId="5507" xr:uid="{FA9F15B2-9629-45B9-B02F-6943325AF9C8}"/>
    <cellStyle name="Komma 3 5 16 2 2" xfId="11014" xr:uid="{C63D0A31-4B6C-4747-B127-16B9D11B7E18}"/>
    <cellStyle name="Komma 3 5 16 2 2 2" xfId="33083" xr:uid="{4D384E99-D227-4817-90F4-F09C5792DCF0}"/>
    <cellStyle name="Komma 3 5 16 2 3" xfId="16501" xr:uid="{671CA895-939C-49B3-81AA-27D0DFF4686C}"/>
    <cellStyle name="Komma 3 5 16 2 3 2" xfId="38570" xr:uid="{803B1FF3-D996-4EBE-A082-B1566BAA9260}"/>
    <cellStyle name="Komma 3 5 16 2 3 3" xfId="44118" xr:uid="{34B52A1E-26F9-4A5B-AA68-BA15C918F40D}"/>
    <cellStyle name="Komma 3 5 16 2 4" xfId="22069" xr:uid="{1B4CB9BD-1E59-4C63-BE7C-CEC3845D23E7}"/>
    <cellStyle name="Komma 3 5 16 2 4 2" xfId="49565" xr:uid="{F4212040-5F4C-4563-AA88-E1921DCF795A}"/>
    <cellStyle name="Komma 3 5 16 2 5" xfId="27576" xr:uid="{869455E4-830D-4A93-B97A-039A3CF415E6}"/>
    <cellStyle name="Komma 3 5 16 3" xfId="8191" xr:uid="{743FB4BC-0CC7-4E6B-B7CD-09CD969D42E5}"/>
    <cellStyle name="Komma 3 5 16 3 2" xfId="30260" xr:uid="{ACE7F5AA-8B51-437F-8A70-7BA1E00B006F}"/>
    <cellStyle name="Komma 3 5 16 4" xfId="13577" xr:uid="{6C59EB8A-AB27-4D0D-B052-3C6033786F9E}"/>
    <cellStyle name="Komma 3 5 16 4 2" xfId="35646" xr:uid="{B34C7B29-27DD-4A54-BFB9-D9E9FB9EA675}"/>
    <cellStyle name="Komma 3 5 16 4 3" xfId="41194" xr:uid="{4054FEBA-4B2C-4C68-8E3E-60E181FD683A}"/>
    <cellStyle name="Komma 3 5 16 5" xfId="19145" xr:uid="{587BD0CF-0A5F-4BCE-AB07-67990DAFA89C}"/>
    <cellStyle name="Komma 3 5 16 5 2" xfId="46742" xr:uid="{79BC989B-29CF-4E61-8B03-AE89C5F5CB9B}"/>
    <cellStyle name="Komma 3 5 16 6" xfId="24753" xr:uid="{C83CD9A7-209A-4203-85FC-C0D868CE4901}"/>
    <cellStyle name="Komma 3 5 17" xfId="2623" xr:uid="{8259C581-3A0C-4F24-855A-DF514A8883EF}"/>
    <cellStyle name="Komma 3 5 17 2" xfId="5547" xr:uid="{D08A88D1-D1D7-46CB-BDE7-77302171C6AE}"/>
    <cellStyle name="Komma 3 5 17 2 2" xfId="11054" xr:uid="{09787BE7-DDE9-49B1-ABBE-81982E47A1E5}"/>
    <cellStyle name="Komma 3 5 17 2 2 2" xfId="33123" xr:uid="{CABB3929-A88E-4152-ABD1-5DE307AA2291}"/>
    <cellStyle name="Komma 3 5 17 2 3" xfId="16541" xr:uid="{1CE53FF9-3794-4EBD-9BAA-A8EB57A52F10}"/>
    <cellStyle name="Komma 3 5 17 2 3 2" xfId="38610" xr:uid="{94C7B203-BF89-42D3-9B49-FDDE56AFF88B}"/>
    <cellStyle name="Komma 3 5 17 2 3 3" xfId="44158" xr:uid="{F4DB2E6E-74D6-4437-8E72-74E32A5EDAF9}"/>
    <cellStyle name="Komma 3 5 17 2 4" xfId="22109" xr:uid="{A09BE506-7342-46D9-969E-E1EBC12F02F1}"/>
    <cellStyle name="Komma 3 5 17 2 4 2" xfId="49605" xr:uid="{DD6134F0-5ACB-4E5D-B8E5-705223C364F9}"/>
    <cellStyle name="Komma 3 5 17 2 5" xfId="27616" xr:uid="{CEA74FB2-6FE4-40BD-97E1-F02B64DD3B3E}"/>
    <cellStyle name="Komma 3 5 17 3" xfId="8231" xr:uid="{35F1DE19-9173-4F20-82CE-4A10ADDD9458}"/>
    <cellStyle name="Komma 3 5 17 3 2" xfId="30300" xr:uid="{C3C420B2-1534-4652-A1D1-44A7BAA1EB59}"/>
    <cellStyle name="Komma 3 5 17 4" xfId="13617" xr:uid="{9F115416-F90C-4894-9631-D240FFA71A06}"/>
    <cellStyle name="Komma 3 5 17 4 2" xfId="35686" xr:uid="{9641FDCA-8795-4E85-9215-185EEB3D2E18}"/>
    <cellStyle name="Komma 3 5 17 4 3" xfId="41234" xr:uid="{0426BABF-484F-4327-9D54-6E959EC81023}"/>
    <cellStyle name="Komma 3 5 17 5" xfId="19185" xr:uid="{063F2FCE-A7E6-47D7-B784-3153F4025C6A}"/>
    <cellStyle name="Komma 3 5 17 5 2" xfId="46782" xr:uid="{89F3BE97-38B7-4CD2-98F5-B685CF9D7612}"/>
    <cellStyle name="Komma 3 5 17 6" xfId="24793" xr:uid="{19292B03-3A31-4E21-8AEC-3E739382B042}"/>
    <cellStyle name="Komma 3 5 18" xfId="2663" xr:uid="{850588E5-FD9B-4A52-952D-75B037309739}"/>
    <cellStyle name="Komma 3 5 18 2" xfId="8271" xr:uid="{652F4D82-089D-420B-AE2B-F09381B24B9B}"/>
    <cellStyle name="Komma 3 5 18 2 2" xfId="30340" xr:uid="{7A53C7E4-E688-41D0-B10F-D298DD62B812}"/>
    <cellStyle name="Komma 3 5 18 3" xfId="13657" xr:uid="{14BE3059-E025-41F2-B933-4D044A61B770}"/>
    <cellStyle name="Komma 3 5 18 3 2" xfId="35726" xr:uid="{BABBB1BE-6C35-48F9-8D01-1789F6A1ABFE}"/>
    <cellStyle name="Komma 3 5 18 3 3" xfId="41274" xr:uid="{97DF336B-C84B-4A55-BCF6-D4845BF6F3C2}"/>
    <cellStyle name="Komma 3 5 18 4" xfId="19225" xr:uid="{998BB476-DBD7-463D-86A1-FFB61042A3B5}"/>
    <cellStyle name="Komma 3 5 18 4 2" xfId="46822" xr:uid="{71D6D505-6611-4A21-86DB-EB79D65119D5}"/>
    <cellStyle name="Komma 3 5 18 5" xfId="24833" xr:uid="{6CF79813-AD19-4422-9277-92F2B704D8CA}"/>
    <cellStyle name="Komma 3 5 19" xfId="5107" xr:uid="{1124DC8C-7A73-4552-9C2E-17FD83DA081D}"/>
    <cellStyle name="Komma 3 5 19 2" xfId="10614" xr:uid="{399C297E-58C6-4132-A9F6-B40673980AAC}"/>
    <cellStyle name="Komma 3 5 19 2 2" xfId="32683" xr:uid="{F3F1F648-ECFF-4F8D-A323-7C25C8CC3F57}"/>
    <cellStyle name="Komma 3 5 19 3" xfId="16101" xr:uid="{36A7BF64-2BA1-412A-B322-D51CC5B9B9FC}"/>
    <cellStyle name="Komma 3 5 19 3 2" xfId="38170" xr:uid="{C2F20E0B-DD24-46DD-9531-B82ADCD2C25C}"/>
    <cellStyle name="Komma 3 5 19 3 3" xfId="43718" xr:uid="{AEDADC30-FDB7-453E-9D89-A621F7E4F31A}"/>
    <cellStyle name="Komma 3 5 19 4" xfId="21669" xr:uid="{495C2FD7-DB28-4638-AD3E-86E9AB72C595}"/>
    <cellStyle name="Komma 3 5 19 4 2" xfId="49165" xr:uid="{CEF82285-4FFF-4BBD-BD85-0FF385077CF0}"/>
    <cellStyle name="Komma 3 5 19 5" xfId="27176" xr:uid="{C8881851-096D-450F-85BE-12F7ED06BD9F}"/>
    <cellStyle name="Komma 3 5 2" xfId="74" xr:uid="{2BABE270-6355-406B-BFD1-8C4E4DBC888B}"/>
    <cellStyle name="Komma 3 5 2 10" xfId="921" xr:uid="{3B568CD6-472F-4DCE-8237-70FF64E30C1A}"/>
    <cellStyle name="Komma 3 5 2 10 2" xfId="1702" xr:uid="{76FD2663-4143-4F0D-B2F0-C8FBB3860D2E}"/>
    <cellStyle name="Komma 3 5 2 10 2 2" xfId="4306" xr:uid="{60619914-BB61-41C4-BABF-01BFEB14E5C8}"/>
    <cellStyle name="Komma 3 5 2 10 2 2 2" xfId="9813" xr:uid="{D345DD89-22A8-42E3-AA26-852DEEDCB705}"/>
    <cellStyle name="Komma 3 5 2 10 2 2 2 2" xfId="31882" xr:uid="{6CB737C7-06D1-43FE-85FA-7769D10B0735}"/>
    <cellStyle name="Komma 3 5 2 10 2 2 3" xfId="15300" xr:uid="{D01E1191-769F-4085-BC22-DE7CF7F9DAA5}"/>
    <cellStyle name="Komma 3 5 2 10 2 2 3 2" xfId="37369" xr:uid="{3B28B665-AE68-404F-B61D-8B2F44624A00}"/>
    <cellStyle name="Komma 3 5 2 10 2 2 3 3" xfId="42917" xr:uid="{5BC450CA-4B58-44C8-B6E3-2DDEADFEE83E}"/>
    <cellStyle name="Komma 3 5 2 10 2 2 4" xfId="20868" xr:uid="{0EF36B62-EB1D-4B2B-8D5A-E4EEC43C8062}"/>
    <cellStyle name="Komma 3 5 2 10 2 2 4 2" xfId="48364" xr:uid="{BAB71BD5-B51A-40FB-A6AB-A7A772B52B67}"/>
    <cellStyle name="Komma 3 5 2 10 2 2 5" xfId="26375" xr:uid="{B977FAEF-F498-4B73-B8C8-B8235306EFE9}"/>
    <cellStyle name="Komma 3 5 2 10 2 3" xfId="7330" xr:uid="{503F6A18-C693-4E18-9199-9451A2F2478D}"/>
    <cellStyle name="Komma 3 5 2 10 2 3 2" xfId="29399" xr:uid="{621EB64C-4FC1-4D16-AC0E-9A93F261C27F}"/>
    <cellStyle name="Komma 3 5 2 10 2 4" xfId="12696" xr:uid="{626253F4-BFBC-4B55-87A6-1C87FA9028EB}"/>
    <cellStyle name="Komma 3 5 2 10 2 4 2" xfId="34765" xr:uid="{D7121C16-9C31-4A49-AD87-0BA2AB434FD8}"/>
    <cellStyle name="Komma 3 5 2 10 2 4 3" xfId="40313" xr:uid="{E1EE02AE-083C-4070-908D-470139FDAF4F}"/>
    <cellStyle name="Komma 3 5 2 10 2 5" xfId="18264" xr:uid="{E09AB4C2-0FB4-4699-9DF9-7A8F920FE5B7}"/>
    <cellStyle name="Komma 3 5 2 10 2 5 2" xfId="45881" xr:uid="{A65DEB92-3F66-4440-9AD4-5CF29C62A899}"/>
    <cellStyle name="Komma 3 5 2 10 2 6" xfId="23892" xr:uid="{312F5B4C-E02F-4131-8AC2-6966FBF81DE7}"/>
    <cellStyle name="Komma 3 5 2 10 3" xfId="3525" xr:uid="{CF86513D-BD92-4531-9054-FC11EB20096A}"/>
    <cellStyle name="Komma 3 5 2 10 3 2" xfId="9032" xr:uid="{E52C1530-63E7-43AC-A4F9-A8E183B9CC32}"/>
    <cellStyle name="Komma 3 5 2 10 3 2 2" xfId="31101" xr:uid="{3D4CEC32-F2D8-4806-86B5-5C330C46C327}"/>
    <cellStyle name="Komma 3 5 2 10 3 3" xfId="14519" xr:uid="{70899BB2-3263-425D-BBB1-8831BEE0433F}"/>
    <cellStyle name="Komma 3 5 2 10 3 3 2" xfId="36588" xr:uid="{4043ADE6-E36F-402E-B845-1F7EF276C9D2}"/>
    <cellStyle name="Komma 3 5 2 10 3 3 3" xfId="42136" xr:uid="{7BE8F96B-07EE-4000-AF33-C6BAEAF80F30}"/>
    <cellStyle name="Komma 3 5 2 10 3 4" xfId="20087" xr:uid="{4FCA5B45-3583-479C-A417-0DFBB628CBEE}"/>
    <cellStyle name="Komma 3 5 2 10 3 4 2" xfId="47583" xr:uid="{95F5B603-C286-4638-AFA0-6F9E5B183D09}"/>
    <cellStyle name="Komma 3 5 2 10 3 5" xfId="25594" xr:uid="{7012FFC5-9494-4D07-89C6-74811214D965}"/>
    <cellStyle name="Komma 3 5 2 10 4" xfId="6549" xr:uid="{9141F8FA-02D4-46AB-9DA0-721B072EE422}"/>
    <cellStyle name="Komma 3 5 2 10 4 2" xfId="28618" xr:uid="{6369C5BD-FD81-46CC-B29D-6267686315A0}"/>
    <cellStyle name="Komma 3 5 2 10 5" xfId="11915" xr:uid="{E2703F6E-7013-414B-A964-9C11B4FB42DC}"/>
    <cellStyle name="Komma 3 5 2 10 5 2" xfId="33984" xr:uid="{4A80B0F3-1F8B-4E83-8AC5-1DFA71C3EAB0}"/>
    <cellStyle name="Komma 3 5 2 10 5 3" xfId="39532" xr:uid="{0CEC1B1C-0BEB-43FC-B47F-12A9141DBB6C}"/>
    <cellStyle name="Komma 3 5 2 10 6" xfId="17483" xr:uid="{33B6ABA0-81FA-4F3B-BB85-818DB2848CF2}"/>
    <cellStyle name="Komma 3 5 2 10 6 2" xfId="45100" xr:uid="{C9ADE2A3-7165-4DE7-B181-8DA2A46203A4}"/>
    <cellStyle name="Komma 3 5 2 10 7" xfId="23111" xr:uid="{98C721E6-EACE-4AF4-BEB7-51CD64AC289C}"/>
    <cellStyle name="Komma 3 5 2 11" xfId="961" xr:uid="{E70EA6B7-94E5-4DFB-BE7C-5E2909C1A91D}"/>
    <cellStyle name="Komma 3 5 2 11 2" xfId="3565" xr:uid="{F3C6F021-9243-4439-B66B-4A537E9EEDE7}"/>
    <cellStyle name="Komma 3 5 2 11 2 2" xfId="9072" xr:uid="{AB345AC9-6B33-42BF-B3E4-2160D95AB4E0}"/>
    <cellStyle name="Komma 3 5 2 11 2 2 2" xfId="31141" xr:uid="{095F721B-A7BD-41BC-9BB3-9A55C6F6FAEC}"/>
    <cellStyle name="Komma 3 5 2 11 2 3" xfId="14559" xr:uid="{0DAFEF33-BDF3-4E1D-8D7F-3AB511B24A3E}"/>
    <cellStyle name="Komma 3 5 2 11 2 3 2" xfId="36628" xr:uid="{3EA06CBE-743A-4A3E-8560-3F0AC573B02A}"/>
    <cellStyle name="Komma 3 5 2 11 2 3 3" xfId="42176" xr:uid="{39487C58-120A-4D2A-9947-3B454F508B68}"/>
    <cellStyle name="Komma 3 5 2 11 2 4" xfId="20127" xr:uid="{C53B127A-30E0-4C12-AD75-7E6DF1626650}"/>
    <cellStyle name="Komma 3 5 2 11 2 4 2" xfId="47623" xr:uid="{9045DB06-135F-411D-9118-8902926BCEB5}"/>
    <cellStyle name="Komma 3 5 2 11 2 5" xfId="25634" xr:uid="{E696638A-6ED9-4BEF-8D15-DB111FCFCC0E}"/>
    <cellStyle name="Komma 3 5 2 11 3" xfId="6589" xr:uid="{D8478419-5A18-4613-B8A5-FC2DECA4366A}"/>
    <cellStyle name="Komma 3 5 2 11 3 2" xfId="28658" xr:uid="{903718ED-9523-4E22-B67A-1FD123EE8721}"/>
    <cellStyle name="Komma 3 5 2 11 4" xfId="11955" xr:uid="{CE4DE0D2-4820-4BDC-B76A-9DBF39196021}"/>
    <cellStyle name="Komma 3 5 2 11 4 2" xfId="34024" xr:uid="{4B7D36AF-21D1-4250-95A3-994ED0EC1377}"/>
    <cellStyle name="Komma 3 5 2 11 4 3" xfId="39572" xr:uid="{E52912BB-A1BC-4DD9-81EE-80D3966A33AA}"/>
    <cellStyle name="Komma 3 5 2 11 5" xfId="17523" xr:uid="{4ABDC5B3-D623-4C7C-9B7B-B2D263ABF4C4}"/>
    <cellStyle name="Komma 3 5 2 11 5 2" xfId="45140" xr:uid="{65A689CC-088F-4E26-B498-5EDE59344A66}"/>
    <cellStyle name="Komma 3 5 2 11 6" xfId="23151" xr:uid="{981A4C72-321F-4415-B464-F1EFA1757666}"/>
    <cellStyle name="Komma 3 5 2 12" xfId="1742" xr:uid="{2388D88F-289A-47F2-95D4-10B453852CF7}"/>
    <cellStyle name="Komma 3 5 2 12 2" xfId="4346" xr:uid="{56469148-B559-4CBE-B74C-38279836D644}"/>
    <cellStyle name="Komma 3 5 2 12 2 2" xfId="9853" xr:uid="{E809A59F-452E-4E48-B662-B60D5CB514D3}"/>
    <cellStyle name="Komma 3 5 2 12 2 2 2" xfId="31922" xr:uid="{2372EB48-642E-4630-AE39-10A5618698CF}"/>
    <cellStyle name="Komma 3 5 2 12 2 3" xfId="15340" xr:uid="{BCB6D4C9-B170-405B-B354-FACB73A29880}"/>
    <cellStyle name="Komma 3 5 2 12 2 3 2" xfId="37409" xr:uid="{7E24C0F9-E48F-4180-9A5F-A0066CC3BC30}"/>
    <cellStyle name="Komma 3 5 2 12 2 3 3" xfId="42957" xr:uid="{6A4CA64F-6C52-420E-91EC-B8DBB7079436}"/>
    <cellStyle name="Komma 3 5 2 12 2 4" xfId="20908" xr:uid="{F564D064-EB7E-446F-976E-DDBE83F7E2D8}"/>
    <cellStyle name="Komma 3 5 2 12 2 4 2" xfId="48404" xr:uid="{45147CF1-CE66-4422-A9F3-357853A2D8FC}"/>
    <cellStyle name="Komma 3 5 2 12 2 5" xfId="26415" xr:uid="{45383CBC-C125-41B3-BF98-50B7690411E5}"/>
    <cellStyle name="Komma 3 5 2 12 3" xfId="7370" xr:uid="{8BCF34AC-6B58-42D0-BED1-63EB59C01C91}"/>
    <cellStyle name="Komma 3 5 2 12 3 2" xfId="29439" xr:uid="{252D9B00-F50D-4ECE-8518-01D8C19CC469}"/>
    <cellStyle name="Komma 3 5 2 12 4" xfId="12736" xr:uid="{492196FB-B093-458E-96DE-2CFB4B1F8922}"/>
    <cellStyle name="Komma 3 5 2 12 4 2" xfId="34805" xr:uid="{BF4D3048-7158-4D65-B8D2-D621FAA800DF}"/>
    <cellStyle name="Komma 3 5 2 12 4 3" xfId="40353" xr:uid="{898CE848-F2EE-46D0-9892-922DB84FDCAA}"/>
    <cellStyle name="Komma 3 5 2 12 5" xfId="18304" xr:uid="{D8D7470B-793E-49CD-97D0-13CBE8868F59}"/>
    <cellStyle name="Komma 3 5 2 12 5 2" xfId="45921" xr:uid="{3A7F6EA0-AAD0-433A-9ED5-51B0140C74BE}"/>
    <cellStyle name="Komma 3 5 2 12 6" xfId="23932" xr:uid="{6AA86AF1-CDDE-470D-A548-9ED6EC3100F0}"/>
    <cellStyle name="Komma 3 5 2 13" xfId="2483" xr:uid="{41D7D3A6-E57B-4A85-AF34-644EF294FF28}"/>
    <cellStyle name="Komma 3 5 2 13 2" xfId="5087" xr:uid="{C0A435BD-9EBA-48E6-95E5-DCE6E1B2EE53}"/>
    <cellStyle name="Komma 3 5 2 13 2 2" xfId="10594" xr:uid="{3530D97A-4229-4420-B2B1-CD51A07719BA}"/>
    <cellStyle name="Komma 3 5 2 13 2 2 2" xfId="32663" xr:uid="{86D37335-76C9-437C-84D3-2EBE0475D30A}"/>
    <cellStyle name="Komma 3 5 2 13 2 3" xfId="16081" xr:uid="{297F0FF2-66C5-4AF9-BD7F-079651E0509D}"/>
    <cellStyle name="Komma 3 5 2 13 2 3 2" xfId="38150" xr:uid="{646C7D28-C8FB-48FA-BD80-E6BF472E5DB8}"/>
    <cellStyle name="Komma 3 5 2 13 2 3 3" xfId="43698" xr:uid="{4481E538-BC5D-4DCB-B97D-801AE8B41E43}"/>
    <cellStyle name="Komma 3 5 2 13 2 4" xfId="21649" xr:uid="{8781F1C4-491A-413E-ADE0-C6CF7A83F3E8}"/>
    <cellStyle name="Komma 3 5 2 13 2 4 2" xfId="49145" xr:uid="{3175BE74-123C-4054-9701-38C6B568CD2F}"/>
    <cellStyle name="Komma 3 5 2 13 2 5" xfId="27156" xr:uid="{94B312C8-8B67-4A29-9533-79C4995A477E}"/>
    <cellStyle name="Komma 3 5 2 13 3" xfId="8111" xr:uid="{A0590F29-40FA-4657-A4BA-324494FB93F2}"/>
    <cellStyle name="Komma 3 5 2 13 3 2" xfId="30180" xr:uid="{1A4839DE-7AE6-460C-9FCD-CFEF556B85C8}"/>
    <cellStyle name="Komma 3 5 2 13 4" xfId="13477" xr:uid="{ABDB80B0-171B-406F-947E-1C32B9CB26E0}"/>
    <cellStyle name="Komma 3 5 2 13 4 2" xfId="35546" xr:uid="{DE679AE4-5AF2-45CA-B8C0-04702EC97FAD}"/>
    <cellStyle name="Komma 3 5 2 13 4 3" xfId="41094" xr:uid="{9DD2CDC8-E53D-4941-B596-A1FD8A34613D}"/>
    <cellStyle name="Komma 3 5 2 13 5" xfId="19045" xr:uid="{F5453872-54E7-411F-80DE-7BBF615B34B5}"/>
    <cellStyle name="Komma 3 5 2 13 5 2" xfId="46662" xr:uid="{ADAFB7F5-AA90-43BB-B247-EE7FC12C5EF4}"/>
    <cellStyle name="Komma 3 5 2 13 6" xfId="24673" xr:uid="{240DE250-BBB9-466E-8AE9-53D5066DCDFB}"/>
    <cellStyle name="Komma 3 5 2 14" xfId="2543" xr:uid="{23C9FE77-E422-4A0A-B855-6B7E6820B5D4}"/>
    <cellStyle name="Komma 3 5 2 14 2" xfId="5467" xr:uid="{85BAF4C2-279F-4D39-8628-46D050FD4932}"/>
    <cellStyle name="Komma 3 5 2 14 2 2" xfId="10974" xr:uid="{B8F4DE0D-C999-4727-815A-437BBCD3B33C}"/>
    <cellStyle name="Komma 3 5 2 14 2 2 2" xfId="33043" xr:uid="{B2F9EA4A-2141-4219-853B-6690DCA8C4A1}"/>
    <cellStyle name="Komma 3 5 2 14 2 3" xfId="16461" xr:uid="{C7A4A171-60FE-49E6-9B11-86BC1F84A27A}"/>
    <cellStyle name="Komma 3 5 2 14 2 3 2" xfId="38530" xr:uid="{02C6856C-E8A1-48AD-8493-4FAE0A5FC554}"/>
    <cellStyle name="Komma 3 5 2 14 2 3 3" xfId="44078" xr:uid="{9A724CF8-14EB-4183-BEB7-F7F1D387E060}"/>
    <cellStyle name="Komma 3 5 2 14 2 4" xfId="22029" xr:uid="{D54705EA-E9BC-4A56-8C00-C15E9234D04F}"/>
    <cellStyle name="Komma 3 5 2 14 2 4 2" xfId="49525" xr:uid="{6BF3F96F-B6AA-4D16-9946-2952D31818F6}"/>
    <cellStyle name="Komma 3 5 2 14 2 5" xfId="27536" xr:uid="{8B3F0EED-43F2-4D1A-8BDF-C15F6C391F78}"/>
    <cellStyle name="Komma 3 5 2 14 3" xfId="8151" xr:uid="{DEC19342-5404-4B17-B067-A6F621575980}"/>
    <cellStyle name="Komma 3 5 2 14 3 2" xfId="30220" xr:uid="{512BAF79-0DBE-4455-A121-6593F910695E}"/>
    <cellStyle name="Komma 3 5 2 14 4" xfId="13537" xr:uid="{DC55C48B-18D8-472E-AE52-C010B15746C4}"/>
    <cellStyle name="Komma 3 5 2 14 4 2" xfId="35606" xr:uid="{44AC68BA-E34E-4DFF-92BC-298E8AE68777}"/>
    <cellStyle name="Komma 3 5 2 14 4 3" xfId="41154" xr:uid="{D83E7ECC-E061-4142-AFE4-FA76F118E67F}"/>
    <cellStyle name="Komma 3 5 2 14 5" xfId="19105" xr:uid="{F1976E49-DE66-40A8-B784-00ADC4EF1EB1}"/>
    <cellStyle name="Komma 3 5 2 14 5 2" xfId="46702" xr:uid="{FE0CDCA3-6D59-4273-89CF-743EC3B2E52D}"/>
    <cellStyle name="Komma 3 5 2 14 6" xfId="24713" xr:uid="{1288472D-D16A-495A-8398-796CA699ACFB}"/>
    <cellStyle name="Komma 3 5 2 15" xfId="2603" xr:uid="{D5AADFB0-AB50-468C-B9AD-556A77346BA5}"/>
    <cellStyle name="Komma 3 5 2 15 2" xfId="5527" xr:uid="{27FFEE95-ED12-40ED-A53B-5CB21BE7D205}"/>
    <cellStyle name="Komma 3 5 2 15 2 2" xfId="11034" xr:uid="{8CC40020-549F-4C31-8131-BF3644C2B62D}"/>
    <cellStyle name="Komma 3 5 2 15 2 2 2" xfId="33103" xr:uid="{C898DB40-4D72-4D06-89CB-861E44BDB11B}"/>
    <cellStyle name="Komma 3 5 2 15 2 3" xfId="16521" xr:uid="{8E2DCB03-825B-41AB-8949-E2B19B1E9ECD}"/>
    <cellStyle name="Komma 3 5 2 15 2 3 2" xfId="38590" xr:uid="{E9B0F2CE-42C3-41EB-A94B-E98F872D89FF}"/>
    <cellStyle name="Komma 3 5 2 15 2 3 3" xfId="44138" xr:uid="{9D7670E4-4638-40C8-BBA6-28754BFAFBC3}"/>
    <cellStyle name="Komma 3 5 2 15 2 4" xfId="22089" xr:uid="{65D7D201-3342-4DD3-ADE9-A95527D01E27}"/>
    <cellStyle name="Komma 3 5 2 15 2 4 2" xfId="49585" xr:uid="{D4977EA8-D155-45E8-BD24-CC33EEFBA8C7}"/>
    <cellStyle name="Komma 3 5 2 15 2 5" xfId="27596" xr:uid="{41C24F59-DB63-4BFB-8414-1D001343A30D}"/>
    <cellStyle name="Komma 3 5 2 15 3" xfId="8211" xr:uid="{133312DE-CB73-4CCE-AA43-A6067BD5CEE3}"/>
    <cellStyle name="Komma 3 5 2 15 3 2" xfId="30280" xr:uid="{5D8FFCBA-65E9-4EE8-B0B4-9B1575760097}"/>
    <cellStyle name="Komma 3 5 2 15 4" xfId="13597" xr:uid="{CE41FFFE-DF29-4AC6-8F0D-003542ED7D4B}"/>
    <cellStyle name="Komma 3 5 2 15 4 2" xfId="35666" xr:uid="{EF25983F-9125-4178-AC4F-FB2B2EB0688C}"/>
    <cellStyle name="Komma 3 5 2 15 4 3" xfId="41214" xr:uid="{D9C9A234-93E7-49AA-8CCD-B6DF5BCC1C60}"/>
    <cellStyle name="Komma 3 5 2 15 5" xfId="19165" xr:uid="{92A5F072-1D60-4328-B834-F77E8197DFFD}"/>
    <cellStyle name="Komma 3 5 2 15 5 2" xfId="46762" xr:uid="{87767C3F-02AA-4831-BE57-77BCB1FF2588}"/>
    <cellStyle name="Komma 3 5 2 15 6" xfId="24773" xr:uid="{1D3B52CD-7333-4AF4-B53C-6FBC82C57883}"/>
    <cellStyle name="Komma 3 5 2 16" xfId="2643" xr:uid="{511437E5-ED47-47A8-B48C-59DEA791E1BF}"/>
    <cellStyle name="Komma 3 5 2 16 2" xfId="5567" xr:uid="{2B6A3C58-ED53-48AA-9553-7F43CDB74E09}"/>
    <cellStyle name="Komma 3 5 2 16 2 2" xfId="11074" xr:uid="{771E442C-8CC2-46A4-A17A-D2D9B528D81B}"/>
    <cellStyle name="Komma 3 5 2 16 2 2 2" xfId="33143" xr:uid="{4CE0730C-FCFB-4FA5-9880-5D62B50DF7BF}"/>
    <cellStyle name="Komma 3 5 2 16 2 3" xfId="16561" xr:uid="{42625841-A7DF-4FD6-B655-ED7DBDA15AD3}"/>
    <cellStyle name="Komma 3 5 2 16 2 3 2" xfId="38630" xr:uid="{5BBF259C-CEB7-4953-A3AB-C874EFD583AE}"/>
    <cellStyle name="Komma 3 5 2 16 2 3 3" xfId="44178" xr:uid="{5D5B194F-C097-4675-AF8D-1A613C3A1E4E}"/>
    <cellStyle name="Komma 3 5 2 16 2 4" xfId="22129" xr:uid="{AF209CAB-2EE8-4A42-BC57-0177DEC5CB24}"/>
    <cellStyle name="Komma 3 5 2 16 2 4 2" xfId="49625" xr:uid="{0750D06D-BB48-4298-A0F8-E53E0CE0802D}"/>
    <cellStyle name="Komma 3 5 2 16 2 5" xfId="27636" xr:uid="{260F72A7-AA8E-40AC-9A0A-8989FBA1FC4F}"/>
    <cellStyle name="Komma 3 5 2 16 3" xfId="8251" xr:uid="{1D91D4F3-1978-41C9-B56B-BBC625E6747C}"/>
    <cellStyle name="Komma 3 5 2 16 3 2" xfId="30320" xr:uid="{12149115-52CF-423E-937C-9D0839CAE778}"/>
    <cellStyle name="Komma 3 5 2 16 4" xfId="13637" xr:uid="{0AC7EA2E-C675-4215-AE2B-083F8E1B87B0}"/>
    <cellStyle name="Komma 3 5 2 16 4 2" xfId="35706" xr:uid="{FB26ACD0-9410-483D-A267-412372F68D9D}"/>
    <cellStyle name="Komma 3 5 2 16 4 3" xfId="41254" xr:uid="{155150E4-191C-4F4E-BE00-34C71A473BF8}"/>
    <cellStyle name="Komma 3 5 2 16 5" xfId="19205" xr:uid="{BE4D482B-0658-404B-ABEA-41D992BF22B7}"/>
    <cellStyle name="Komma 3 5 2 16 5 2" xfId="46802" xr:uid="{95136BEB-B3A5-439F-8E30-6C8C0AA66270}"/>
    <cellStyle name="Komma 3 5 2 16 6" xfId="24813" xr:uid="{387BC6A8-39DF-49D2-9E28-7267BEA917BB}"/>
    <cellStyle name="Komma 3 5 2 17" xfId="2683" xr:uid="{0CA82033-5424-4DE8-9C67-8B7B4C30D797}"/>
    <cellStyle name="Komma 3 5 2 17 2" xfId="8291" xr:uid="{15C73775-FFDF-4BD7-B7DB-A34E3C942B43}"/>
    <cellStyle name="Komma 3 5 2 17 2 2" xfId="30360" xr:uid="{2CA2AE05-2C07-4C0F-AE89-037A7AD4BB3B}"/>
    <cellStyle name="Komma 3 5 2 17 3" xfId="13677" xr:uid="{A2C11188-2D82-4764-9BAA-AF6D276B9F03}"/>
    <cellStyle name="Komma 3 5 2 17 3 2" xfId="35746" xr:uid="{540F5A7A-CE4E-4675-AFE6-FED851A26F26}"/>
    <cellStyle name="Komma 3 5 2 17 3 3" xfId="41294" xr:uid="{3D414A54-8E10-4DD5-91FC-845F228A0E26}"/>
    <cellStyle name="Komma 3 5 2 17 4" xfId="19245" xr:uid="{8A633AB2-E88C-4214-8CFD-7929FE74202F}"/>
    <cellStyle name="Komma 3 5 2 17 4 2" xfId="46842" xr:uid="{64C4E2B8-191A-42FC-8A8B-9517FB15A7C4}"/>
    <cellStyle name="Komma 3 5 2 17 5" xfId="24853" xr:uid="{9A261E3A-0003-466E-81D7-017FC4FB36DB}"/>
    <cellStyle name="Komma 3 5 2 18" xfId="5127" xr:uid="{C1E9A8A1-54FD-4703-86BF-57AE9397796D}"/>
    <cellStyle name="Komma 3 5 2 18 2" xfId="10634" xr:uid="{F9A73E1F-D138-4BD8-A4D3-B86C5726748B}"/>
    <cellStyle name="Komma 3 5 2 18 2 2" xfId="32703" xr:uid="{25B83F6B-6B18-4A33-8DA3-4B843F47B668}"/>
    <cellStyle name="Komma 3 5 2 18 3" xfId="16121" xr:uid="{758B5DCF-5C74-4654-BEA6-A0281C9A7F29}"/>
    <cellStyle name="Komma 3 5 2 18 3 2" xfId="38190" xr:uid="{7F3F2B02-57FB-4E8C-9418-701FA708FBE2}"/>
    <cellStyle name="Komma 3 5 2 18 3 3" xfId="43738" xr:uid="{FDDD54CA-1178-4D55-A3E6-A7FAE1552251}"/>
    <cellStyle name="Komma 3 5 2 18 4" xfId="21689" xr:uid="{1F4BABDC-2C2C-4EF1-BF0E-8F2ADCBDDC24}"/>
    <cellStyle name="Komma 3 5 2 18 4 2" xfId="49185" xr:uid="{62E99428-4299-4910-B08F-B6BEA2403793}"/>
    <cellStyle name="Komma 3 5 2 18 5" xfId="27196" xr:uid="{FB9D5184-254E-4AE5-9286-5D9E1197E9F0}"/>
    <cellStyle name="Komma 3 5 2 19" xfId="5627" xr:uid="{A7C41DDA-CDD3-434B-921F-CC41E929ECC1}"/>
    <cellStyle name="Komma 3 5 2 19 2" xfId="11134" xr:uid="{97567E9E-62F0-4899-84E9-AFA1EFCD7370}"/>
    <cellStyle name="Komma 3 5 2 19 2 2" xfId="33203" xr:uid="{1239C83F-9BCA-4178-B8CD-BE30F6E544B0}"/>
    <cellStyle name="Komma 3 5 2 19 3" xfId="22189" xr:uid="{F6EC2FA0-9C81-4ECA-8E09-2A3E67F18A78}"/>
    <cellStyle name="Komma 3 5 2 19 3 2" xfId="49685" xr:uid="{015F1542-6CEA-4991-9CBD-2FE71ACF1DBD}"/>
    <cellStyle name="Komma 3 5 2 19 4" xfId="27696" xr:uid="{5B49C9EA-0980-40B1-85D7-C04B632BCAED}"/>
    <cellStyle name="Komma 3 5 2 2" xfId="144" xr:uid="{7F60F8F1-6407-4EE8-B3E4-782222416F53}"/>
    <cellStyle name="Komma 3 5 2 2 10" xfId="22339" xr:uid="{69F0E091-8924-46AF-80A5-1E1A5923960F}"/>
    <cellStyle name="Komma 3 5 2 2 2" xfId="570" xr:uid="{FAB2F09F-27E4-4099-B393-344520C90858}"/>
    <cellStyle name="Komma 3 5 2 2 2 2" xfId="1371" xr:uid="{503360EC-03DF-4998-88A2-2D37361E8819}"/>
    <cellStyle name="Komma 3 5 2 2 2 2 2" xfId="3975" xr:uid="{411E48D4-DD29-46CF-8763-4C8CEEA6D652}"/>
    <cellStyle name="Komma 3 5 2 2 2 2 2 2" xfId="9482" xr:uid="{A9FB7DDA-ECD3-40F9-9D00-D532AD966A1F}"/>
    <cellStyle name="Komma 3 5 2 2 2 2 2 2 2" xfId="31551" xr:uid="{11850314-45F0-49CA-A0C7-3B0938148E0F}"/>
    <cellStyle name="Komma 3 5 2 2 2 2 2 3" xfId="14969" xr:uid="{528FB28C-FCA8-4DD3-B29E-12F22772B8D1}"/>
    <cellStyle name="Komma 3 5 2 2 2 2 2 3 2" xfId="37038" xr:uid="{4F936447-E0EC-4AB3-B109-43FD64F0E930}"/>
    <cellStyle name="Komma 3 5 2 2 2 2 2 3 3" xfId="42586" xr:uid="{17695D14-B7AD-42C3-82C6-828A45FD46EC}"/>
    <cellStyle name="Komma 3 5 2 2 2 2 2 4" xfId="20537" xr:uid="{F9C89F14-27E3-4C6D-8EA9-FF7C5057405F}"/>
    <cellStyle name="Komma 3 5 2 2 2 2 2 4 2" xfId="48033" xr:uid="{56BB1786-50BC-495A-BA1A-9E0A846A5980}"/>
    <cellStyle name="Komma 3 5 2 2 2 2 2 5" xfId="26044" xr:uid="{07411F0D-149D-4A5C-8664-642D05E00D50}"/>
    <cellStyle name="Komma 3 5 2 2 2 2 3" xfId="6999" xr:uid="{2E5AA220-21CA-4B4D-83EF-5B38C183CA80}"/>
    <cellStyle name="Komma 3 5 2 2 2 2 3 2" xfId="29068" xr:uid="{74B45220-9A4E-4263-90C6-AD1E3D8AB527}"/>
    <cellStyle name="Komma 3 5 2 2 2 2 4" xfId="12365" xr:uid="{5C9C289E-FAC9-4E2D-8F59-F3D0D1420EC7}"/>
    <cellStyle name="Komma 3 5 2 2 2 2 4 2" xfId="34434" xr:uid="{C0DF05D5-DE6A-42A5-A4ED-DBA80B057E9D}"/>
    <cellStyle name="Komma 3 5 2 2 2 2 4 3" xfId="39982" xr:uid="{5C43F987-6909-48E1-B4DB-0DF03720C0CC}"/>
    <cellStyle name="Komma 3 5 2 2 2 2 5" xfId="17933" xr:uid="{1769F2D3-950D-4B7B-8B1E-26C5537F0808}"/>
    <cellStyle name="Komma 3 5 2 2 2 2 5 2" xfId="45550" xr:uid="{3F383594-DAF2-4458-BC70-2EADE5E9AD50}"/>
    <cellStyle name="Komma 3 5 2 2 2 2 6" xfId="23561" xr:uid="{B5EF7DC1-061E-4B45-94D6-AD7DC9612EA2}"/>
    <cellStyle name="Komma 3 5 2 2 2 3" xfId="2152" xr:uid="{D65C87DA-5685-4F16-8EF8-CCB16539C382}"/>
    <cellStyle name="Komma 3 5 2 2 2 3 2" xfId="4756" xr:uid="{C68E0FB1-2359-4B30-ABDE-9E30092E6E69}"/>
    <cellStyle name="Komma 3 5 2 2 2 3 2 2" xfId="10263" xr:uid="{B4F54E94-2A02-46D7-B890-7B354D74FE49}"/>
    <cellStyle name="Komma 3 5 2 2 2 3 2 2 2" xfId="32332" xr:uid="{2F3C940E-90F3-47BF-98F7-9249A91C1DA3}"/>
    <cellStyle name="Komma 3 5 2 2 2 3 2 3" xfId="15750" xr:uid="{71981E14-3E56-44E2-9437-01DA86E3ECC0}"/>
    <cellStyle name="Komma 3 5 2 2 2 3 2 3 2" xfId="37819" xr:uid="{66257D08-2E19-41BF-9F8C-B2B9D8D6BA1E}"/>
    <cellStyle name="Komma 3 5 2 2 2 3 2 3 3" xfId="43367" xr:uid="{D73AA933-F43E-4E53-B257-0F370B985328}"/>
    <cellStyle name="Komma 3 5 2 2 2 3 2 4" xfId="21318" xr:uid="{D11C0496-E9F3-4EF1-9E95-123BDCD6E52A}"/>
    <cellStyle name="Komma 3 5 2 2 2 3 2 4 2" xfId="48814" xr:uid="{E5F5BC0D-701B-4B11-973B-2CBF2AAA97C7}"/>
    <cellStyle name="Komma 3 5 2 2 2 3 2 5" xfId="26825" xr:uid="{CF028F7F-9CB3-4D58-B1DE-354DD29628A2}"/>
    <cellStyle name="Komma 3 5 2 2 2 3 3" xfId="7780" xr:uid="{BB953043-39E2-4961-8AFA-85B8B3592912}"/>
    <cellStyle name="Komma 3 5 2 2 2 3 3 2" xfId="29849" xr:uid="{FCF320B2-CB58-4E55-93BA-2C6DEE1E93E8}"/>
    <cellStyle name="Komma 3 5 2 2 2 3 4" xfId="13146" xr:uid="{71874431-D056-4797-AABB-40FC29B899D9}"/>
    <cellStyle name="Komma 3 5 2 2 2 3 4 2" xfId="35215" xr:uid="{76382B86-32CB-4FBB-9D25-F8F5BF009064}"/>
    <cellStyle name="Komma 3 5 2 2 2 3 4 3" xfId="40763" xr:uid="{2622DF58-CB6F-4771-8BA4-7D3C6033B4C7}"/>
    <cellStyle name="Komma 3 5 2 2 2 3 5" xfId="18714" xr:uid="{405FAC11-1714-4F8C-8F35-8524BA38BFD9}"/>
    <cellStyle name="Komma 3 5 2 2 2 3 5 2" xfId="46331" xr:uid="{92C201AD-242F-488A-B2A0-25200A6B0C5C}"/>
    <cellStyle name="Komma 3 5 2 2 2 3 6" xfId="24342" xr:uid="{5B274FBF-FD84-4B83-A141-6D6F6D6311DD}"/>
    <cellStyle name="Komma 3 5 2 2 2 4" xfId="3174" xr:uid="{289BB1B0-045C-433D-8377-BC0645142EAE}"/>
    <cellStyle name="Komma 3 5 2 2 2 4 2" xfId="8701" xr:uid="{50CAC444-8411-45F9-A8BE-52D3CBA1F898}"/>
    <cellStyle name="Komma 3 5 2 2 2 4 2 2" xfId="30770" xr:uid="{A1BAA5A6-F403-441A-BA9D-39E2B3259EE8}"/>
    <cellStyle name="Komma 3 5 2 2 2 4 3" xfId="14168" xr:uid="{10D99F16-78AB-476A-83AB-734B676D0605}"/>
    <cellStyle name="Komma 3 5 2 2 2 4 3 2" xfId="36237" xr:uid="{28E2BDDB-F079-49F8-922F-F8BA1EAEB995}"/>
    <cellStyle name="Komma 3 5 2 2 2 4 3 3" xfId="41785" xr:uid="{44CB885D-7324-4FB4-AD77-C5FE353EC97E}"/>
    <cellStyle name="Komma 3 5 2 2 2 4 4" xfId="19736" xr:uid="{6485D378-B86F-4003-993B-DADB6BA9E72B}"/>
    <cellStyle name="Komma 3 5 2 2 2 4 4 2" xfId="47252" xr:uid="{59F0BAFD-73BB-4DFE-98E8-36A7A6B75ACB}"/>
    <cellStyle name="Komma 3 5 2 2 2 4 5" xfId="25263" xr:uid="{1E375322-1553-4210-AD63-4552F3F50FEF}"/>
    <cellStyle name="Komma 3 5 2 2 2 5" xfId="6198" xr:uid="{3D89746D-498B-4589-8CFC-7CE497B2BD7B}"/>
    <cellStyle name="Komma 3 5 2 2 2 5 2" xfId="28267" xr:uid="{91FB3A1D-303F-45A1-B125-2BF9E8F616A4}"/>
    <cellStyle name="Komma 3 5 2 2 2 6" xfId="11584" xr:uid="{30529E5E-0AE3-4148-9486-0CFB81DB68F1}"/>
    <cellStyle name="Komma 3 5 2 2 2 6 2" xfId="33653" xr:uid="{B2D2D500-2719-4337-9770-D93CA00C8503}"/>
    <cellStyle name="Komma 3 5 2 2 2 6 3" xfId="39201" xr:uid="{91986801-0A59-41F3-9895-3E13EBF2E4C3}"/>
    <cellStyle name="Komma 3 5 2 2 2 7" xfId="17132" xr:uid="{B7C62221-DCB7-4771-B1E3-FB89CCB7DB41}"/>
    <cellStyle name="Komma 3 5 2 2 2 7 2" xfId="44749" xr:uid="{BE219D32-7E50-4A8F-9A1C-7C98C5B528C2}"/>
    <cellStyle name="Komma 3 5 2 2 2 8" xfId="22760" xr:uid="{38E0F1CF-5248-40E9-BF42-37715AFC7943}"/>
    <cellStyle name="Komma 3 5 2 2 3" xfId="1014" xr:uid="{410CAF63-3D99-45CB-ADFE-4E8FE407B4EF}"/>
    <cellStyle name="Komma 3 5 2 2 3 2" xfId="3618" xr:uid="{0A2ABD2C-E023-4665-ADD3-7573AFA36471}"/>
    <cellStyle name="Komma 3 5 2 2 3 2 2" xfId="9125" xr:uid="{90EC7C00-5E64-432F-92B7-3C005C9CED03}"/>
    <cellStyle name="Komma 3 5 2 2 3 2 2 2" xfId="31194" xr:uid="{609D51B4-D9F5-41A8-8C48-80FC41D89859}"/>
    <cellStyle name="Komma 3 5 2 2 3 2 3" xfId="14612" xr:uid="{96261019-6019-42FC-AD98-C4F1265D5716}"/>
    <cellStyle name="Komma 3 5 2 2 3 2 3 2" xfId="36681" xr:uid="{F8A2F796-ABE4-4BBF-9B2C-0FF3DCB9C1B3}"/>
    <cellStyle name="Komma 3 5 2 2 3 2 3 3" xfId="42229" xr:uid="{D6904858-B148-4753-8380-610843168D77}"/>
    <cellStyle name="Komma 3 5 2 2 3 2 4" xfId="20180" xr:uid="{CBBC5FF4-88EF-4B93-A070-23CE9E48B88C}"/>
    <cellStyle name="Komma 3 5 2 2 3 2 4 2" xfId="47676" xr:uid="{5CF2835E-DBFA-47EB-972D-8E2851F2DF7B}"/>
    <cellStyle name="Komma 3 5 2 2 3 2 5" xfId="25687" xr:uid="{72F20CE8-A7BA-4223-B220-8210246B9BAB}"/>
    <cellStyle name="Komma 3 5 2 2 3 3" xfId="6642" xr:uid="{1D2796AC-B18E-49D2-A810-A969C963A769}"/>
    <cellStyle name="Komma 3 5 2 2 3 3 2" xfId="28711" xr:uid="{FB75F5E2-D38E-4D79-B50B-1768B39CC81B}"/>
    <cellStyle name="Komma 3 5 2 2 3 4" xfId="12008" xr:uid="{88017B31-D3A6-4CF9-B321-1CE5C90111AE}"/>
    <cellStyle name="Komma 3 5 2 2 3 4 2" xfId="34077" xr:uid="{C69E685F-D320-410B-85EB-653B09BD70B7}"/>
    <cellStyle name="Komma 3 5 2 2 3 4 3" xfId="39625" xr:uid="{3EC1B6C4-AE6F-482C-BF7D-FED7DDBAFAC1}"/>
    <cellStyle name="Komma 3 5 2 2 3 5" xfId="17576" xr:uid="{692DC286-4F84-499E-88AE-6F0464C5B93C}"/>
    <cellStyle name="Komma 3 5 2 2 3 5 2" xfId="45193" xr:uid="{A01AF748-3186-4721-8F0C-7934A55259B4}"/>
    <cellStyle name="Komma 3 5 2 2 3 6" xfId="23204" xr:uid="{8AB4A9C3-F266-4B36-91A9-D20A26B09FD7}"/>
    <cellStyle name="Komma 3 5 2 2 4" xfId="1795" xr:uid="{6DAF5A8A-D7BC-493D-BE71-2B2A5DED4614}"/>
    <cellStyle name="Komma 3 5 2 2 4 2" xfId="4399" xr:uid="{A03E7A70-E1BF-4AEB-89F6-DA10FE458D05}"/>
    <cellStyle name="Komma 3 5 2 2 4 2 2" xfId="9906" xr:uid="{35B0B38B-E4BC-4F2D-B9A1-B54B029757EE}"/>
    <cellStyle name="Komma 3 5 2 2 4 2 2 2" xfId="31975" xr:uid="{D129F709-C36E-458F-8D33-B0396285CDE7}"/>
    <cellStyle name="Komma 3 5 2 2 4 2 3" xfId="15393" xr:uid="{1501CF66-A9A8-4E65-8A33-ECB0494D37AF}"/>
    <cellStyle name="Komma 3 5 2 2 4 2 3 2" xfId="37462" xr:uid="{19CA61F3-5EA8-434A-B2BB-EEE21517D5E2}"/>
    <cellStyle name="Komma 3 5 2 2 4 2 3 3" xfId="43010" xr:uid="{48E39441-A9F3-4DAE-A89B-B5E3712BF581}"/>
    <cellStyle name="Komma 3 5 2 2 4 2 4" xfId="20961" xr:uid="{EE4C84BB-5C07-45A4-BD3F-4F053FD11228}"/>
    <cellStyle name="Komma 3 5 2 2 4 2 4 2" xfId="48457" xr:uid="{CED9F5B8-1D94-4AC3-84F5-B3E7DF3009ED}"/>
    <cellStyle name="Komma 3 5 2 2 4 2 5" xfId="26468" xr:uid="{8B1FF180-5D57-4182-BEC5-A3CF010EF7DE}"/>
    <cellStyle name="Komma 3 5 2 2 4 3" xfId="7423" xr:uid="{1F50E151-40F1-4ADB-9FFC-7A61E9DEE727}"/>
    <cellStyle name="Komma 3 5 2 2 4 3 2" xfId="29492" xr:uid="{71EC712B-D0C2-4B97-947E-E9F476A66555}"/>
    <cellStyle name="Komma 3 5 2 2 4 4" xfId="12789" xr:uid="{CDAD7820-A90A-4414-9F0F-1E4E46FCE688}"/>
    <cellStyle name="Komma 3 5 2 2 4 4 2" xfId="34858" xr:uid="{0C3572F6-9317-45F4-814C-8455C0CEBDCD}"/>
    <cellStyle name="Komma 3 5 2 2 4 4 3" xfId="40406" xr:uid="{915E0A56-D0C5-47BC-BC5F-7DB0B4210D4E}"/>
    <cellStyle name="Komma 3 5 2 2 4 5" xfId="18357" xr:uid="{DC65C19F-5B9B-4DB7-B586-609DB0196FE6}"/>
    <cellStyle name="Komma 3 5 2 2 4 5 2" xfId="45974" xr:uid="{8FA6664A-A186-4AA8-B677-6BA14D947837}"/>
    <cellStyle name="Komma 3 5 2 2 4 6" xfId="23985" xr:uid="{10F1F3B5-1682-4481-96C5-D9D01FE122F6}"/>
    <cellStyle name="Komma 3 5 2 2 5" xfId="2753" xr:uid="{36374B2D-932F-403C-A7FB-31719F7A2B18}"/>
    <cellStyle name="Komma 3 5 2 2 5 2" xfId="8344" xr:uid="{C73CF8C3-4C86-4E74-9F59-0C5DED203D9A}"/>
    <cellStyle name="Komma 3 5 2 2 5 2 2" xfId="30413" xr:uid="{AFB4D9C2-55E9-4504-917A-51BF368ED250}"/>
    <cellStyle name="Komma 3 5 2 2 5 3" xfId="13747" xr:uid="{C3CC0036-E061-4474-8FD4-216DB14B996A}"/>
    <cellStyle name="Komma 3 5 2 2 5 3 2" xfId="35816" xr:uid="{F4BCCC29-2D19-4892-949A-C277C2AE0705}"/>
    <cellStyle name="Komma 3 5 2 2 5 3 3" xfId="41364" xr:uid="{C1C57BC2-A9E3-4F26-B543-81ACA4E28C84}"/>
    <cellStyle name="Komma 3 5 2 2 5 4" xfId="19315" xr:uid="{D5DB3F26-38F8-49A6-8A2D-5F242F6BD19A}"/>
    <cellStyle name="Komma 3 5 2 2 5 4 2" xfId="46895" xr:uid="{6CD3CEDE-6772-4687-B418-A677CC4BD27A}"/>
    <cellStyle name="Komma 3 5 2 2 5 5" xfId="24906" xr:uid="{60D5FBEC-9328-4AC5-97DF-853521F9C6EF}"/>
    <cellStyle name="Komma 3 5 2 2 6" xfId="5180" xr:uid="{EFC281E6-5854-484F-97D1-CC5BEA052B9B}"/>
    <cellStyle name="Komma 3 5 2 2 6 2" xfId="10687" xr:uid="{0E3F5C63-FCD2-4B37-A29E-62547934A396}"/>
    <cellStyle name="Komma 3 5 2 2 6 2 2" xfId="32756" xr:uid="{8E65136A-0C4E-4855-9432-DB852130F976}"/>
    <cellStyle name="Komma 3 5 2 2 6 3" xfId="16174" xr:uid="{CEB0509B-0669-41A3-93A9-5F5B65A217E6}"/>
    <cellStyle name="Komma 3 5 2 2 6 3 2" xfId="38243" xr:uid="{F69D2B78-CD1B-4C88-9B0C-0CADA644ECCC}"/>
    <cellStyle name="Komma 3 5 2 2 6 3 3" xfId="43791" xr:uid="{A946F3C5-5481-401E-B54A-1AECA0C0FB15}"/>
    <cellStyle name="Komma 3 5 2 2 6 4" xfId="21742" xr:uid="{DE770D0C-7691-43E2-8935-65B1E7412262}"/>
    <cellStyle name="Komma 3 5 2 2 6 4 2" xfId="49238" xr:uid="{4679CD45-36CF-48CC-B660-F60768AE933C}"/>
    <cellStyle name="Komma 3 5 2 2 6 5" xfId="27249" xr:uid="{B16F3A23-6EE0-4EFE-BF14-BF3CBCE97756}"/>
    <cellStyle name="Komma 3 5 2 2 7" xfId="5777" xr:uid="{A0AD5EE3-2289-4870-85D1-68CEAA02EA4F}"/>
    <cellStyle name="Komma 3 5 2 2 7 2" xfId="27846" xr:uid="{8791C1CF-DA8E-4C05-8063-F497A350B885}"/>
    <cellStyle name="Komma 3 5 2 2 8" xfId="11227" xr:uid="{7B8E0235-4FCA-401C-9DF6-CBFB66E7C208}"/>
    <cellStyle name="Komma 3 5 2 2 8 2" xfId="33296" xr:uid="{93446639-2EE9-4073-9469-E30822314CF5}"/>
    <cellStyle name="Komma 3 5 2 2 8 3" xfId="38844" xr:uid="{4B5AE9C1-902D-4E6D-8EE1-89521F3CC2D7}"/>
    <cellStyle name="Komma 3 5 2 2 9" xfId="16711" xr:uid="{7792A9D8-0C57-4F7D-9B2E-E07DB04A7C5B}"/>
    <cellStyle name="Komma 3 5 2 2 9 2" xfId="44328" xr:uid="{A4FFA6FB-27F9-49E1-97BD-89E7F165247D}"/>
    <cellStyle name="Komma 3 5 2 20" xfId="5707" xr:uid="{ED7621CD-4B8F-4E25-A160-6CD041323265}"/>
    <cellStyle name="Komma 3 5 2 20 2" xfId="27776" xr:uid="{465D8496-A5FD-45C3-AD6B-49CE5B15EA82}"/>
    <cellStyle name="Komma 3 5 2 21" xfId="11174" xr:uid="{B9075C54-2809-41B6-B9B2-C97A738B27AF}"/>
    <cellStyle name="Komma 3 5 2 21 2" xfId="33243" xr:uid="{D40B3EF6-4A5D-411D-A3C9-653D582C37E7}"/>
    <cellStyle name="Komma 3 5 2 21 3" xfId="38791" xr:uid="{9C32EFA9-D411-463B-A075-CA2829ACC6FA}"/>
    <cellStyle name="Komma 3 5 2 22" xfId="16641" xr:uid="{0EDC1668-C830-4D0B-9198-8310EF0A5C76}"/>
    <cellStyle name="Komma 3 5 2 22 2" xfId="44258" xr:uid="{D0033F60-30FD-48B7-BCD0-61C18A3ED0A0}"/>
    <cellStyle name="Komma 3 5 2 23" xfId="22269" xr:uid="{28BD613E-6ABE-489D-9E5E-4D373FB5416A}"/>
    <cellStyle name="Komma 3 5 2 3" xfId="177" xr:uid="{5EFD94D7-581B-415B-A62D-959119D401A8}"/>
    <cellStyle name="Komma 3 5 2 3 10" xfId="22369" xr:uid="{66DD5187-A451-4EAC-B96F-8799194533B8}"/>
    <cellStyle name="Komma 3 5 2 3 2" xfId="600" xr:uid="{33820D47-80DD-4D78-BF9C-D7F571622676}"/>
    <cellStyle name="Komma 3 5 2 3 2 2" xfId="1401" xr:uid="{99E0960E-31B5-4555-AF5C-480DADFC5828}"/>
    <cellStyle name="Komma 3 5 2 3 2 2 2" xfId="4005" xr:uid="{ED7A9FB9-5D65-4BBE-AEA5-D23B4842914B}"/>
    <cellStyle name="Komma 3 5 2 3 2 2 2 2" xfId="9512" xr:uid="{B2EA7155-2425-4F7C-AF5D-DBF30826BD5F}"/>
    <cellStyle name="Komma 3 5 2 3 2 2 2 2 2" xfId="31581" xr:uid="{9E54B789-4019-406A-891D-A79E6C490C65}"/>
    <cellStyle name="Komma 3 5 2 3 2 2 2 3" xfId="14999" xr:uid="{6F4E8BB1-BE3B-44E7-A42B-E88BE693F324}"/>
    <cellStyle name="Komma 3 5 2 3 2 2 2 3 2" xfId="37068" xr:uid="{E8D7A1E9-5DCC-487D-B5AF-A6C0E95BBB79}"/>
    <cellStyle name="Komma 3 5 2 3 2 2 2 3 3" xfId="42616" xr:uid="{4FA25A5F-4544-471B-8358-75484BB56DB4}"/>
    <cellStyle name="Komma 3 5 2 3 2 2 2 4" xfId="20567" xr:uid="{E9F92F07-4F1E-4E31-8635-A51228FFB442}"/>
    <cellStyle name="Komma 3 5 2 3 2 2 2 4 2" xfId="48063" xr:uid="{8914CD6A-A6E5-427F-8FE3-DED35BBA0A5B}"/>
    <cellStyle name="Komma 3 5 2 3 2 2 2 5" xfId="26074" xr:uid="{A244A85A-E2EA-4130-9FD0-D405F45F2C2D}"/>
    <cellStyle name="Komma 3 5 2 3 2 2 3" xfId="7029" xr:uid="{68C6168C-6451-4EC7-BC4B-6EBE7A15D08B}"/>
    <cellStyle name="Komma 3 5 2 3 2 2 3 2" xfId="29098" xr:uid="{03BF9661-EE27-4318-847B-8C2F774D7C0B}"/>
    <cellStyle name="Komma 3 5 2 3 2 2 4" xfId="12395" xr:uid="{9C5F9F7E-918C-4DD1-8D7C-958C83B54498}"/>
    <cellStyle name="Komma 3 5 2 3 2 2 4 2" xfId="34464" xr:uid="{3CF2A50D-8B30-49A6-8553-F548DD8AA225}"/>
    <cellStyle name="Komma 3 5 2 3 2 2 4 3" xfId="40012" xr:uid="{5B687952-C8DD-4B9A-971A-F7CA99601971}"/>
    <cellStyle name="Komma 3 5 2 3 2 2 5" xfId="17963" xr:uid="{EB8AE2A1-9B91-4ABA-88A2-48520A82493D}"/>
    <cellStyle name="Komma 3 5 2 3 2 2 5 2" xfId="45580" xr:uid="{6A48FFD9-0D62-49B9-AA11-7C0FD5EE64E9}"/>
    <cellStyle name="Komma 3 5 2 3 2 2 6" xfId="23591" xr:uid="{592C3176-09EB-4F00-AA77-85A11F2D153D}"/>
    <cellStyle name="Komma 3 5 2 3 2 3" xfId="2182" xr:uid="{060A6875-C2C9-4E64-B9C0-AEFEA1E05D24}"/>
    <cellStyle name="Komma 3 5 2 3 2 3 2" xfId="4786" xr:uid="{0512139D-D0DA-438C-83C4-D98AB85FA053}"/>
    <cellStyle name="Komma 3 5 2 3 2 3 2 2" xfId="10293" xr:uid="{F792B69D-2574-45B5-A1C4-DCEA49490CEF}"/>
    <cellStyle name="Komma 3 5 2 3 2 3 2 2 2" xfId="32362" xr:uid="{2D02E979-E26B-4468-A645-CD8B81295382}"/>
    <cellStyle name="Komma 3 5 2 3 2 3 2 3" xfId="15780" xr:uid="{1E660AFB-1658-41FD-9F02-BC131D486379}"/>
    <cellStyle name="Komma 3 5 2 3 2 3 2 3 2" xfId="37849" xr:uid="{FA403851-6B92-437B-A360-978A84680320}"/>
    <cellStyle name="Komma 3 5 2 3 2 3 2 3 3" xfId="43397" xr:uid="{E7AF7A7E-A187-4AEB-A600-F29B77579806}"/>
    <cellStyle name="Komma 3 5 2 3 2 3 2 4" xfId="21348" xr:uid="{5394F6F0-5A74-4A61-9E44-6FDFA235AA3D}"/>
    <cellStyle name="Komma 3 5 2 3 2 3 2 4 2" xfId="48844" xr:uid="{1E02B52E-A52B-4AC2-8F1A-55935064597B}"/>
    <cellStyle name="Komma 3 5 2 3 2 3 2 5" xfId="26855" xr:uid="{D9C7B5C3-6809-4D53-BFAC-EF0E60873EF6}"/>
    <cellStyle name="Komma 3 5 2 3 2 3 3" xfId="7810" xr:uid="{97F5B7E4-CD46-42B1-80E6-9D3B7E6AA37E}"/>
    <cellStyle name="Komma 3 5 2 3 2 3 3 2" xfId="29879" xr:uid="{D2298705-6689-45B3-BC87-CB1851D33B30}"/>
    <cellStyle name="Komma 3 5 2 3 2 3 4" xfId="13176" xr:uid="{3D3D23E6-CA41-47B8-8BA0-272ECBEB761D}"/>
    <cellStyle name="Komma 3 5 2 3 2 3 4 2" xfId="35245" xr:uid="{CCC1B962-1965-444C-A49D-B60950AA929D}"/>
    <cellStyle name="Komma 3 5 2 3 2 3 4 3" xfId="40793" xr:uid="{725625EC-F166-428E-9AA7-04044560566C}"/>
    <cellStyle name="Komma 3 5 2 3 2 3 5" xfId="18744" xr:uid="{DF84111F-EB2B-4D19-93D2-BAB9E3F445C3}"/>
    <cellStyle name="Komma 3 5 2 3 2 3 5 2" xfId="46361" xr:uid="{9A48FB79-2AC7-4E26-A75B-5FC4BC8C3DBB}"/>
    <cellStyle name="Komma 3 5 2 3 2 3 6" xfId="24372" xr:uid="{B1B15B56-3F8E-4626-952F-5EB77B62CEE0}"/>
    <cellStyle name="Komma 3 5 2 3 2 4" xfId="3204" xr:uid="{32E71BCA-F591-49CF-8391-3AA3A89C30D2}"/>
    <cellStyle name="Komma 3 5 2 3 2 4 2" xfId="8731" xr:uid="{FC3CE2BE-4D82-41CA-9E6B-26782725C686}"/>
    <cellStyle name="Komma 3 5 2 3 2 4 2 2" xfId="30800" xr:uid="{C7365D53-6261-49CF-A334-5F898853976D}"/>
    <cellStyle name="Komma 3 5 2 3 2 4 3" xfId="14198" xr:uid="{440E94A0-4613-438F-B12E-5A95453719A5}"/>
    <cellStyle name="Komma 3 5 2 3 2 4 3 2" xfId="36267" xr:uid="{69AC6565-9D88-4775-AE31-0AF1724A9484}"/>
    <cellStyle name="Komma 3 5 2 3 2 4 3 3" xfId="41815" xr:uid="{632BCA9C-94BE-410C-BA42-C3288FC435C4}"/>
    <cellStyle name="Komma 3 5 2 3 2 4 4" xfId="19766" xr:uid="{FE181AFE-7CA7-4A5E-93F1-D1999674264B}"/>
    <cellStyle name="Komma 3 5 2 3 2 4 4 2" xfId="47282" xr:uid="{9B7C166D-096E-4788-A1A8-C7401D347448}"/>
    <cellStyle name="Komma 3 5 2 3 2 4 5" xfId="25293" xr:uid="{5AA9DB9D-0E9A-4DBE-AC68-CD7E11A368BF}"/>
    <cellStyle name="Komma 3 5 2 3 2 5" xfId="6228" xr:uid="{888F94DC-BC55-4306-91A8-DD815BFAEC24}"/>
    <cellStyle name="Komma 3 5 2 3 2 5 2" xfId="28297" xr:uid="{FDBDE36F-30CE-4D0E-B097-7DDC48B47460}"/>
    <cellStyle name="Komma 3 5 2 3 2 6" xfId="11614" xr:uid="{3E038700-AD57-47E9-9D40-85B6EED4FC06}"/>
    <cellStyle name="Komma 3 5 2 3 2 6 2" xfId="33683" xr:uid="{A0846DEA-970F-42D9-AA60-8DB2279E107F}"/>
    <cellStyle name="Komma 3 5 2 3 2 6 3" xfId="39231" xr:uid="{A9ED4F9E-9D09-45C8-80B1-8D7B87BD6EDD}"/>
    <cellStyle name="Komma 3 5 2 3 2 7" xfId="17162" xr:uid="{49878776-96A3-4168-A510-FE6DE2C6B93F}"/>
    <cellStyle name="Komma 3 5 2 3 2 7 2" xfId="44779" xr:uid="{66DCAB8F-6937-4AE2-9E8C-19BFFDA6C61D}"/>
    <cellStyle name="Komma 3 5 2 3 2 8" xfId="22790" xr:uid="{6B34809B-4BED-4D11-A5A5-2D341D872F37}"/>
    <cellStyle name="Komma 3 5 2 3 3" xfId="1041" xr:uid="{FCF0740F-72E0-48EC-8690-2BEF41E80378}"/>
    <cellStyle name="Komma 3 5 2 3 3 2" xfId="3645" xr:uid="{527D698D-AB16-4A4E-AA7C-F2409228D725}"/>
    <cellStyle name="Komma 3 5 2 3 3 2 2" xfId="9152" xr:uid="{61B55765-F2FD-4B54-BDC9-B10C814458CA}"/>
    <cellStyle name="Komma 3 5 2 3 3 2 2 2" xfId="31221" xr:uid="{AEB6BF4B-E5E7-4505-BF9E-98EAE814E87A}"/>
    <cellStyle name="Komma 3 5 2 3 3 2 3" xfId="14639" xr:uid="{7E110989-BF17-4563-A346-1523252CD169}"/>
    <cellStyle name="Komma 3 5 2 3 3 2 3 2" xfId="36708" xr:uid="{A0AF46BC-5A9C-4D6D-A81B-444E43B5BB0C}"/>
    <cellStyle name="Komma 3 5 2 3 3 2 3 3" xfId="42256" xr:uid="{076809F7-452F-453D-9468-228BFC626E30}"/>
    <cellStyle name="Komma 3 5 2 3 3 2 4" xfId="20207" xr:uid="{06C9D2C4-6C86-4AEA-A1A3-757C2B49FE2E}"/>
    <cellStyle name="Komma 3 5 2 3 3 2 4 2" xfId="47703" xr:uid="{99E30375-215A-41DC-991E-4C09EA319B64}"/>
    <cellStyle name="Komma 3 5 2 3 3 2 5" xfId="25714" xr:uid="{D1E772FA-7020-4A7F-B5A7-7A44727ECC78}"/>
    <cellStyle name="Komma 3 5 2 3 3 3" xfId="6669" xr:uid="{88E27C0C-BE28-4A6D-8128-58378936DAAD}"/>
    <cellStyle name="Komma 3 5 2 3 3 3 2" xfId="28738" xr:uid="{31ABA8FE-5B95-414A-93C4-38BCBEBD05EC}"/>
    <cellStyle name="Komma 3 5 2 3 3 4" xfId="12035" xr:uid="{B4048E56-F3DF-4EC3-AA67-E4A51E7A5B42}"/>
    <cellStyle name="Komma 3 5 2 3 3 4 2" xfId="34104" xr:uid="{344ACEAF-7CF7-46E2-9A53-6535D23ECBC6}"/>
    <cellStyle name="Komma 3 5 2 3 3 4 3" xfId="39652" xr:uid="{99C298A9-BDC9-4201-8072-94CBC4E532A8}"/>
    <cellStyle name="Komma 3 5 2 3 3 5" xfId="17603" xr:uid="{F5F22BB5-714D-41B5-86DF-7698865A30A0}"/>
    <cellStyle name="Komma 3 5 2 3 3 5 2" xfId="45220" xr:uid="{F2DC9F43-DF12-47CA-AA4F-6F677B1B755F}"/>
    <cellStyle name="Komma 3 5 2 3 3 6" xfId="23231" xr:uid="{219EC68F-53C4-4639-AEFC-6330F520EDDA}"/>
    <cellStyle name="Komma 3 5 2 3 4" xfId="1822" xr:uid="{21899EBE-45E1-42A6-8795-9189E8B05A82}"/>
    <cellStyle name="Komma 3 5 2 3 4 2" xfId="4426" xr:uid="{D66E3779-41E4-49E0-9E6C-D045C03B9154}"/>
    <cellStyle name="Komma 3 5 2 3 4 2 2" xfId="9933" xr:uid="{C10C626A-B377-43EF-8A41-11B387761372}"/>
    <cellStyle name="Komma 3 5 2 3 4 2 2 2" xfId="32002" xr:uid="{DEE3475E-0102-47AD-BAE0-0804050076D0}"/>
    <cellStyle name="Komma 3 5 2 3 4 2 3" xfId="15420" xr:uid="{2B6F0D0E-0617-43B4-926C-0FD146B0F2B5}"/>
    <cellStyle name="Komma 3 5 2 3 4 2 3 2" xfId="37489" xr:uid="{FA53EF68-B13E-4C89-BD9F-24CBEA970C54}"/>
    <cellStyle name="Komma 3 5 2 3 4 2 3 3" xfId="43037" xr:uid="{3899A19C-966D-47B7-8E0D-24AB2B6764F6}"/>
    <cellStyle name="Komma 3 5 2 3 4 2 4" xfId="20988" xr:uid="{C163C3F3-62C2-489A-854A-5136E7456368}"/>
    <cellStyle name="Komma 3 5 2 3 4 2 4 2" xfId="48484" xr:uid="{1FBE8C42-22FE-4F61-9ADA-00F7B01F6312}"/>
    <cellStyle name="Komma 3 5 2 3 4 2 5" xfId="26495" xr:uid="{983D9B0E-9175-418C-B75C-57A9C1113911}"/>
    <cellStyle name="Komma 3 5 2 3 4 3" xfId="7450" xr:uid="{E8F52218-6448-4FE1-A533-E19BDAFAA648}"/>
    <cellStyle name="Komma 3 5 2 3 4 3 2" xfId="29519" xr:uid="{C49BDE9F-6FB2-47D4-939C-A0531658E720}"/>
    <cellStyle name="Komma 3 5 2 3 4 4" xfId="12816" xr:uid="{E27AA83F-8BF0-499C-A4F0-63797E96E002}"/>
    <cellStyle name="Komma 3 5 2 3 4 4 2" xfId="34885" xr:uid="{EDF95488-84A5-4278-8197-7D039EC90DBB}"/>
    <cellStyle name="Komma 3 5 2 3 4 4 3" xfId="40433" xr:uid="{768E6FCB-D468-4C9D-B647-473E33D6E690}"/>
    <cellStyle name="Komma 3 5 2 3 4 5" xfId="18384" xr:uid="{38C16BD0-79E0-4ED7-A3C6-051E8E7B7C58}"/>
    <cellStyle name="Komma 3 5 2 3 4 5 2" xfId="46001" xr:uid="{06B429C6-649E-401C-AB8D-9DEA8250892A}"/>
    <cellStyle name="Komma 3 5 2 3 4 6" xfId="24012" xr:uid="{76FF635A-E6BE-4F4B-AE35-34EDC340994B}"/>
    <cellStyle name="Komma 3 5 2 3 5" xfId="2783" xr:uid="{1D483903-06F7-44BC-B638-560FC75897BF}"/>
    <cellStyle name="Komma 3 5 2 3 5 2" xfId="8371" xr:uid="{A9FC87E6-76A1-4CBF-843D-0B522750E71F}"/>
    <cellStyle name="Komma 3 5 2 3 5 2 2" xfId="30440" xr:uid="{E0B5D90A-21AB-4F9D-93E3-7BA830425650}"/>
    <cellStyle name="Komma 3 5 2 3 5 3" xfId="13777" xr:uid="{0401B4FE-D7A1-411B-BD9D-44359A60196D}"/>
    <cellStyle name="Komma 3 5 2 3 5 3 2" xfId="35846" xr:uid="{BDD804DC-CC6D-4A20-9372-BEC2818003CE}"/>
    <cellStyle name="Komma 3 5 2 3 5 3 3" xfId="41394" xr:uid="{F016C3FD-F5CA-410B-8CAD-312351FA17E4}"/>
    <cellStyle name="Komma 3 5 2 3 5 4" xfId="19345" xr:uid="{F15D1487-902C-4756-ABFE-E56E1552132E}"/>
    <cellStyle name="Komma 3 5 2 3 5 4 2" xfId="46922" xr:uid="{11AAC1BC-EB33-418D-B7F6-301AB03FA9EC}"/>
    <cellStyle name="Komma 3 5 2 3 5 5" xfId="24933" xr:uid="{91EDF464-13A5-4B60-BD25-52D04A7F77B1}"/>
    <cellStyle name="Komma 3 5 2 3 6" xfId="5207" xr:uid="{D143F762-231C-405F-96F7-2E8F33FD2FDC}"/>
    <cellStyle name="Komma 3 5 2 3 6 2" xfId="10714" xr:uid="{A6A138C8-C78E-41A6-811D-66C2758F40C8}"/>
    <cellStyle name="Komma 3 5 2 3 6 2 2" xfId="32783" xr:uid="{8E845130-4C27-436D-B3C8-84B759EFD911}"/>
    <cellStyle name="Komma 3 5 2 3 6 3" xfId="16201" xr:uid="{D31A34EF-F7D2-4F2A-8814-A2F43056AEB2}"/>
    <cellStyle name="Komma 3 5 2 3 6 3 2" xfId="38270" xr:uid="{C8ADDF14-838B-4CF2-BCCE-A3F8F8356A0E}"/>
    <cellStyle name="Komma 3 5 2 3 6 3 3" xfId="43818" xr:uid="{168D3605-7ED3-4E2D-81FC-C849C466C96B}"/>
    <cellStyle name="Komma 3 5 2 3 6 4" xfId="21769" xr:uid="{1136DF84-CE90-415F-AA34-4CC648CDA768}"/>
    <cellStyle name="Komma 3 5 2 3 6 4 2" xfId="49265" xr:uid="{D221DE07-77FD-43A9-9C1C-726172CEDB9D}"/>
    <cellStyle name="Komma 3 5 2 3 6 5" xfId="27276" xr:uid="{DB11F534-4DBA-44EA-A818-A351341981EE}"/>
    <cellStyle name="Komma 3 5 2 3 7" xfId="5807" xr:uid="{FA6CFFA8-52F6-4DDB-8392-1EE1024E42C8}"/>
    <cellStyle name="Komma 3 5 2 3 7 2" xfId="27876" xr:uid="{04130F79-76DA-4EA6-ACF1-2493D4993890}"/>
    <cellStyle name="Komma 3 5 2 3 8" xfId="11254" xr:uid="{816B2553-4918-40BB-8170-70FAA7E30EEC}"/>
    <cellStyle name="Komma 3 5 2 3 8 2" xfId="33323" xr:uid="{EFCF5A6A-1203-4479-B504-29786D24E7B3}"/>
    <cellStyle name="Komma 3 5 2 3 8 3" xfId="38871" xr:uid="{530418E6-BDB3-4CB3-8035-983DCC409C07}"/>
    <cellStyle name="Komma 3 5 2 3 9" xfId="16741" xr:uid="{D600FAEB-D4F3-4AA4-A93D-196E1AEEBAAE}"/>
    <cellStyle name="Komma 3 5 2 3 9 2" xfId="44358" xr:uid="{6CED21E6-1138-42AF-ADB4-1002E5EB1FF2}"/>
    <cellStyle name="Komma 3 5 2 4" xfId="258" xr:uid="{21D973CA-7559-461E-BFCF-529D01ED35A4}"/>
    <cellStyle name="Komma 3 5 2 4 10" xfId="22450" xr:uid="{31390A21-D9AA-496D-AA15-5A56F64C741D}"/>
    <cellStyle name="Komma 3 5 2 4 2" xfId="681" xr:uid="{676AAD04-F0F8-4748-ACCD-D85BC619C316}"/>
    <cellStyle name="Komma 3 5 2 4 2 2" xfId="1482" xr:uid="{3741264E-703E-4C66-8031-85DC7A605D9A}"/>
    <cellStyle name="Komma 3 5 2 4 2 2 2" xfId="4086" xr:uid="{1D7E107B-DBB5-4D7D-8453-19AA2FC9C599}"/>
    <cellStyle name="Komma 3 5 2 4 2 2 2 2" xfId="9593" xr:uid="{2C3E0D46-880C-4BDA-9DED-9005814C06F6}"/>
    <cellStyle name="Komma 3 5 2 4 2 2 2 2 2" xfId="31662" xr:uid="{33CB538D-DA7B-4562-83E1-C38DE8393458}"/>
    <cellStyle name="Komma 3 5 2 4 2 2 2 3" xfId="15080" xr:uid="{51AA6365-E1B2-46DE-B3E3-5152BD14FB28}"/>
    <cellStyle name="Komma 3 5 2 4 2 2 2 3 2" xfId="37149" xr:uid="{8B1676FE-B102-4424-B9AF-D02C5FC16DEE}"/>
    <cellStyle name="Komma 3 5 2 4 2 2 2 3 3" xfId="42697" xr:uid="{A45CE763-FBEE-4DB9-AB5F-C70FC55DA5B1}"/>
    <cellStyle name="Komma 3 5 2 4 2 2 2 4" xfId="20648" xr:uid="{7D9F87AC-D469-4592-96D3-7337A914BF45}"/>
    <cellStyle name="Komma 3 5 2 4 2 2 2 4 2" xfId="48144" xr:uid="{40938C73-885E-4FD3-8E7B-68A851A63F23}"/>
    <cellStyle name="Komma 3 5 2 4 2 2 2 5" xfId="26155" xr:uid="{6519CE2F-AF13-43BB-8F65-4B4AC2E8BB7B}"/>
    <cellStyle name="Komma 3 5 2 4 2 2 3" xfId="7110" xr:uid="{3D62D03A-BBFE-4F3C-8670-F8417BCAA2E9}"/>
    <cellStyle name="Komma 3 5 2 4 2 2 3 2" xfId="29179" xr:uid="{97AD9023-D091-45D4-83AE-5F6F2EA4595D}"/>
    <cellStyle name="Komma 3 5 2 4 2 2 4" xfId="12476" xr:uid="{0FA4F587-F756-4262-A207-69BC79BF2958}"/>
    <cellStyle name="Komma 3 5 2 4 2 2 4 2" xfId="34545" xr:uid="{E99941E5-25AE-40CC-8D4C-4E7E64F5EB98}"/>
    <cellStyle name="Komma 3 5 2 4 2 2 4 3" xfId="40093" xr:uid="{141D50C9-7E19-4155-8D30-042B86F07CD7}"/>
    <cellStyle name="Komma 3 5 2 4 2 2 5" xfId="18044" xr:uid="{CC623507-A534-408A-BDC9-6F788F6A62BB}"/>
    <cellStyle name="Komma 3 5 2 4 2 2 5 2" xfId="45661" xr:uid="{5C2510EC-2776-4EF4-AF76-A4D3110394BA}"/>
    <cellStyle name="Komma 3 5 2 4 2 2 6" xfId="23672" xr:uid="{01D79D1E-4672-49BE-A402-A228A1F5AEDB}"/>
    <cellStyle name="Komma 3 5 2 4 2 3" xfId="2263" xr:uid="{F2FC4E3C-63AC-487E-B394-30EF4D89DFF7}"/>
    <cellStyle name="Komma 3 5 2 4 2 3 2" xfId="4867" xr:uid="{EFFD18FE-E373-4B70-952B-52D8B547E68C}"/>
    <cellStyle name="Komma 3 5 2 4 2 3 2 2" xfId="10374" xr:uid="{6A3733F5-9B90-4723-8FBD-7A09F06809C2}"/>
    <cellStyle name="Komma 3 5 2 4 2 3 2 2 2" xfId="32443" xr:uid="{45E5EA22-E1C4-4E23-A417-047640AD89FB}"/>
    <cellStyle name="Komma 3 5 2 4 2 3 2 3" xfId="15861" xr:uid="{86B22DFD-D083-4150-BD21-AB29BB351FF0}"/>
    <cellStyle name="Komma 3 5 2 4 2 3 2 3 2" xfId="37930" xr:uid="{380195D8-AB14-4847-97B2-E93932DE1A2A}"/>
    <cellStyle name="Komma 3 5 2 4 2 3 2 3 3" xfId="43478" xr:uid="{1EDD6D2F-DA19-48AB-B0B1-196FF4C7735A}"/>
    <cellStyle name="Komma 3 5 2 4 2 3 2 4" xfId="21429" xr:uid="{780CE10E-CD7A-471F-A4BE-B8E68AFA847A}"/>
    <cellStyle name="Komma 3 5 2 4 2 3 2 4 2" xfId="48925" xr:uid="{CE7CDF1A-6C98-47AE-8FA9-21A2A2AC4B51}"/>
    <cellStyle name="Komma 3 5 2 4 2 3 2 5" xfId="26936" xr:uid="{10EA2ED4-6235-44F6-9BF5-84CBF9CEF176}"/>
    <cellStyle name="Komma 3 5 2 4 2 3 3" xfId="7891" xr:uid="{972D0564-C0C9-4712-83C3-3600BC8A595A}"/>
    <cellStyle name="Komma 3 5 2 4 2 3 3 2" xfId="29960" xr:uid="{58E49E3B-ADFE-464B-8141-7C0503C2318A}"/>
    <cellStyle name="Komma 3 5 2 4 2 3 4" xfId="13257" xr:uid="{5F8578DE-58AA-4C01-AAE8-4D1E4A2F001C}"/>
    <cellStyle name="Komma 3 5 2 4 2 3 4 2" xfId="35326" xr:uid="{72FCB739-F01F-4C6E-BE05-0FBE76D83A9C}"/>
    <cellStyle name="Komma 3 5 2 4 2 3 4 3" xfId="40874" xr:uid="{825D9E31-99AC-422E-A84C-31AA9C2E253F}"/>
    <cellStyle name="Komma 3 5 2 4 2 3 5" xfId="18825" xr:uid="{DFD84917-F673-4077-9931-7F93B695C10D}"/>
    <cellStyle name="Komma 3 5 2 4 2 3 5 2" xfId="46442" xr:uid="{3C5C3A0C-8546-4706-9912-BC1A39CAA2CD}"/>
    <cellStyle name="Komma 3 5 2 4 2 3 6" xfId="24453" xr:uid="{86AA8048-8E5B-4957-8514-7E65BA82E250}"/>
    <cellStyle name="Komma 3 5 2 4 2 4" xfId="3285" xr:uid="{C7C1DBB5-541F-48FB-BB66-BA4D29BFD1EF}"/>
    <cellStyle name="Komma 3 5 2 4 2 4 2" xfId="8812" xr:uid="{57F6A44B-C786-489B-AE46-02363998F343}"/>
    <cellStyle name="Komma 3 5 2 4 2 4 2 2" xfId="30881" xr:uid="{230152B3-EB54-4C91-8720-21923337754F}"/>
    <cellStyle name="Komma 3 5 2 4 2 4 3" xfId="14279" xr:uid="{7305C002-0593-4C14-A520-513BBA860E32}"/>
    <cellStyle name="Komma 3 5 2 4 2 4 3 2" xfId="36348" xr:uid="{DAF646A4-DF6B-46C2-90CD-C67A9392BBC6}"/>
    <cellStyle name="Komma 3 5 2 4 2 4 3 3" xfId="41896" xr:uid="{50B9DB4D-CEB1-4754-B236-EF6AE9EC0AEA}"/>
    <cellStyle name="Komma 3 5 2 4 2 4 4" xfId="19847" xr:uid="{0EE544D6-D701-44F1-A33E-CD1314E3358E}"/>
    <cellStyle name="Komma 3 5 2 4 2 4 4 2" xfId="47363" xr:uid="{0F81C9EA-AEEA-497D-8207-A99A0C251E43}"/>
    <cellStyle name="Komma 3 5 2 4 2 4 5" xfId="25374" xr:uid="{0C0BDEBB-EC72-4C31-BCC7-13AC4D14A19B}"/>
    <cellStyle name="Komma 3 5 2 4 2 5" xfId="6309" xr:uid="{03014881-B206-45BA-B3FA-2E5C3EAC5EF7}"/>
    <cellStyle name="Komma 3 5 2 4 2 5 2" xfId="28378" xr:uid="{330CEC17-FA2E-4F5F-B05E-D180308178BB}"/>
    <cellStyle name="Komma 3 5 2 4 2 6" xfId="11695" xr:uid="{1BB0B20B-0107-4C62-B082-2897268DD7C3}"/>
    <cellStyle name="Komma 3 5 2 4 2 6 2" xfId="33764" xr:uid="{E534CE0F-D463-4402-A0FF-EC038A4B9144}"/>
    <cellStyle name="Komma 3 5 2 4 2 6 3" xfId="39312" xr:uid="{B18B9752-4970-4888-9B3F-7B66F6C8EB19}"/>
    <cellStyle name="Komma 3 5 2 4 2 7" xfId="17243" xr:uid="{D0E8AEE7-5F67-4B6F-9E21-1072FFE3DE72}"/>
    <cellStyle name="Komma 3 5 2 4 2 7 2" xfId="44860" xr:uid="{35C34636-E56B-421B-AEDE-95D98A4B8DCF}"/>
    <cellStyle name="Komma 3 5 2 4 2 8" xfId="22871" xr:uid="{A7E5E27D-E2D1-4914-BC4C-28FFD1BD4E06}"/>
    <cellStyle name="Komma 3 5 2 4 3" xfId="1081" xr:uid="{9C5CDE6C-AC68-4797-8E40-2AA24ED52B4B}"/>
    <cellStyle name="Komma 3 5 2 4 3 2" xfId="3685" xr:uid="{DE9D7B27-31C3-4BE9-BD3E-E9815F27F225}"/>
    <cellStyle name="Komma 3 5 2 4 3 2 2" xfId="9192" xr:uid="{AA2EE7A0-8452-4255-98C4-B5496685BAEE}"/>
    <cellStyle name="Komma 3 5 2 4 3 2 2 2" xfId="31261" xr:uid="{A256699E-D783-4D8F-8FBB-343E786EDC6F}"/>
    <cellStyle name="Komma 3 5 2 4 3 2 3" xfId="14679" xr:uid="{D4A2DB09-55E0-4771-ADA8-FCB5F7A7157D}"/>
    <cellStyle name="Komma 3 5 2 4 3 2 3 2" xfId="36748" xr:uid="{1D25584B-E026-4F7A-A5A9-783B9033FA57}"/>
    <cellStyle name="Komma 3 5 2 4 3 2 3 3" xfId="42296" xr:uid="{87D15515-71F4-488C-A9DB-EE67BD8E35F1}"/>
    <cellStyle name="Komma 3 5 2 4 3 2 4" xfId="20247" xr:uid="{4134ECE2-BB55-4112-8CFA-4C44196439CD}"/>
    <cellStyle name="Komma 3 5 2 4 3 2 4 2" xfId="47743" xr:uid="{4A696484-11A8-496A-A147-E8E1EE3A3D74}"/>
    <cellStyle name="Komma 3 5 2 4 3 2 5" xfId="25754" xr:uid="{3AFAD352-F683-4F59-9876-37A10647520B}"/>
    <cellStyle name="Komma 3 5 2 4 3 3" xfId="6709" xr:uid="{29C1B9BF-BB10-4182-AAEB-116889A7389B}"/>
    <cellStyle name="Komma 3 5 2 4 3 3 2" xfId="28778" xr:uid="{89192E99-B711-4F7E-AA34-11C387F8D8AD}"/>
    <cellStyle name="Komma 3 5 2 4 3 4" xfId="12075" xr:uid="{F3AA99B5-C67C-4B45-8D8C-097F26D37EA5}"/>
    <cellStyle name="Komma 3 5 2 4 3 4 2" xfId="34144" xr:uid="{D657FA01-84CE-4BE3-A1CE-6CBAB1357BBC}"/>
    <cellStyle name="Komma 3 5 2 4 3 4 3" xfId="39692" xr:uid="{BC6F3229-020B-403C-B7F9-A947CBF03BE3}"/>
    <cellStyle name="Komma 3 5 2 4 3 5" xfId="17643" xr:uid="{B0697C06-DB01-4496-A296-A77894ACEA3F}"/>
    <cellStyle name="Komma 3 5 2 4 3 5 2" xfId="45260" xr:uid="{C0555C98-4064-4A1D-AEFE-C60175B6411E}"/>
    <cellStyle name="Komma 3 5 2 4 3 6" xfId="23271" xr:uid="{A746235C-7405-411A-88B2-239B8B67758F}"/>
    <cellStyle name="Komma 3 5 2 4 4" xfId="1862" xr:uid="{0EE3899C-AB4E-440F-B863-B72128060C5B}"/>
    <cellStyle name="Komma 3 5 2 4 4 2" xfId="4466" xr:uid="{F683D3FE-7A62-4E45-9409-54F1759F8B46}"/>
    <cellStyle name="Komma 3 5 2 4 4 2 2" xfId="9973" xr:uid="{3C79A8D4-1F3D-45B5-B7DD-C62746E6A2CA}"/>
    <cellStyle name="Komma 3 5 2 4 4 2 2 2" xfId="32042" xr:uid="{9BF9515D-02B4-47E7-9086-8080FA6BDA00}"/>
    <cellStyle name="Komma 3 5 2 4 4 2 3" xfId="15460" xr:uid="{44B13EE2-3620-40B5-8916-CDB73DC64041}"/>
    <cellStyle name="Komma 3 5 2 4 4 2 3 2" xfId="37529" xr:uid="{BABB8D49-275F-4C19-90D0-C0402366CD6E}"/>
    <cellStyle name="Komma 3 5 2 4 4 2 3 3" xfId="43077" xr:uid="{66C05721-724B-42FA-9A69-04A8B7F2646C}"/>
    <cellStyle name="Komma 3 5 2 4 4 2 4" xfId="21028" xr:uid="{DCCBCBFE-ACB7-47C1-8DD2-9E4E8D65F45D}"/>
    <cellStyle name="Komma 3 5 2 4 4 2 4 2" xfId="48524" xr:uid="{D1FD40E3-D443-4247-AF6D-DA15A24EABF4}"/>
    <cellStyle name="Komma 3 5 2 4 4 2 5" xfId="26535" xr:uid="{22D8B2F8-BEAB-413E-9E6A-285AE378192E}"/>
    <cellStyle name="Komma 3 5 2 4 4 3" xfId="7490" xr:uid="{191789C5-F0D8-4EC4-AB7E-DCFAC91D0758}"/>
    <cellStyle name="Komma 3 5 2 4 4 3 2" xfId="29559" xr:uid="{BD39C4A0-1645-4C7D-BF90-2B26ED8E712C}"/>
    <cellStyle name="Komma 3 5 2 4 4 4" xfId="12856" xr:uid="{4BE63BAB-5113-4090-A963-D9E13AAC4C5F}"/>
    <cellStyle name="Komma 3 5 2 4 4 4 2" xfId="34925" xr:uid="{A9614C58-6D84-4867-B92F-DD369B9A416D}"/>
    <cellStyle name="Komma 3 5 2 4 4 4 3" xfId="40473" xr:uid="{D2FA4913-0DFC-4A84-8C16-180C150053E5}"/>
    <cellStyle name="Komma 3 5 2 4 4 5" xfId="18424" xr:uid="{B68A4D47-DFF0-4365-BA10-3E66423F786F}"/>
    <cellStyle name="Komma 3 5 2 4 4 5 2" xfId="46041" xr:uid="{7244641B-BDA4-4836-9FB9-ACD6267A5E75}"/>
    <cellStyle name="Komma 3 5 2 4 4 6" xfId="24052" xr:uid="{AAC8E73F-B085-4613-B653-B8CCA5CD99F9}"/>
    <cellStyle name="Komma 3 5 2 4 5" xfId="2864" xr:uid="{3C3CB5EA-E498-4D69-8FC8-1E76079F591B}"/>
    <cellStyle name="Komma 3 5 2 4 5 2" xfId="8411" xr:uid="{9A1099AA-AEB0-4FE1-81A0-05867A559B24}"/>
    <cellStyle name="Komma 3 5 2 4 5 2 2" xfId="30480" xr:uid="{BE99AF3A-019F-4BE3-8797-E9C00DD48D66}"/>
    <cellStyle name="Komma 3 5 2 4 5 3" xfId="13858" xr:uid="{3B9D4EF6-31C5-43EA-8247-FC2193293A9E}"/>
    <cellStyle name="Komma 3 5 2 4 5 3 2" xfId="35927" xr:uid="{77BDBBD8-A97B-490C-9272-DB8DECD71F09}"/>
    <cellStyle name="Komma 3 5 2 4 5 3 3" xfId="41475" xr:uid="{E2660C88-E50D-4679-AB81-08144760AECE}"/>
    <cellStyle name="Komma 3 5 2 4 5 4" xfId="19426" xr:uid="{910540F6-56D5-4F3C-A473-B486FB92B35B}"/>
    <cellStyle name="Komma 3 5 2 4 5 4 2" xfId="46962" xr:uid="{FB7BE6D3-08F9-400D-8082-1BF996D39D77}"/>
    <cellStyle name="Komma 3 5 2 4 5 5" xfId="24973" xr:uid="{64C2186D-9B2B-4DDE-91BE-BEA532378C3D}"/>
    <cellStyle name="Komma 3 5 2 4 6" xfId="5247" xr:uid="{52F3E419-E915-4609-B417-1B13C48373DB}"/>
    <cellStyle name="Komma 3 5 2 4 6 2" xfId="10754" xr:uid="{31D18B92-99A8-46B7-82A0-BE00912FA11E}"/>
    <cellStyle name="Komma 3 5 2 4 6 2 2" xfId="32823" xr:uid="{83FF7731-B263-45F2-845F-C27BF587508C}"/>
    <cellStyle name="Komma 3 5 2 4 6 3" xfId="16241" xr:uid="{1C160675-0CA3-45B0-8944-37201B1571F8}"/>
    <cellStyle name="Komma 3 5 2 4 6 3 2" xfId="38310" xr:uid="{0DF659FE-4A5A-4810-A6D1-100409B67989}"/>
    <cellStyle name="Komma 3 5 2 4 6 3 3" xfId="43858" xr:uid="{7C931E60-5D44-4405-A1C0-33A9F1354983}"/>
    <cellStyle name="Komma 3 5 2 4 6 4" xfId="21809" xr:uid="{CDA3A344-4EDA-44CB-B36D-EA362A945E0D}"/>
    <cellStyle name="Komma 3 5 2 4 6 4 2" xfId="49305" xr:uid="{AC10DF0E-1DD7-40AD-A8D3-6BF413C241C1}"/>
    <cellStyle name="Komma 3 5 2 4 6 5" xfId="27316" xr:uid="{8CBCBBC4-C050-4A71-80E6-1E4B50649A0E}"/>
    <cellStyle name="Komma 3 5 2 4 7" xfId="5888" xr:uid="{3FEF3BC3-6B56-4E1C-B6A6-644CC5064290}"/>
    <cellStyle name="Komma 3 5 2 4 7 2" xfId="27957" xr:uid="{077E2635-DBEA-4CA7-BC1C-CBF3BAC560DC}"/>
    <cellStyle name="Komma 3 5 2 4 8" xfId="11294" xr:uid="{5D96AA26-4C81-4320-8145-C8E43207B7C9}"/>
    <cellStyle name="Komma 3 5 2 4 8 2" xfId="33363" xr:uid="{F3CEFB7F-2581-431A-8C6A-FA3B6B11D695}"/>
    <cellStyle name="Komma 3 5 2 4 8 3" xfId="38911" xr:uid="{F64B3F3D-3C1D-4F1E-B4CE-5703B52DAB0A}"/>
    <cellStyle name="Komma 3 5 2 4 9" xfId="16822" xr:uid="{F43FEEFB-0909-4E36-ACCA-839E7BE2D518}"/>
    <cellStyle name="Komma 3 5 2 4 9 2" xfId="44439" xr:uid="{A6164723-138C-47FE-9DC0-7DB05456B12B}"/>
    <cellStyle name="Komma 3 5 2 5" xfId="298" xr:uid="{4DCC2759-41C0-453E-8727-E057648E3F10}"/>
    <cellStyle name="Komma 3 5 2 5 10" xfId="22490" xr:uid="{163DCCEF-A8A8-4AC6-98ED-DBCB3E1B0A99}"/>
    <cellStyle name="Komma 3 5 2 5 2" xfId="721" xr:uid="{7DCF339F-A971-4EA5-A902-6E4AC042A749}"/>
    <cellStyle name="Komma 3 5 2 5 2 2" xfId="1522" xr:uid="{F72E798E-517A-4679-9C47-6A153FCF7D92}"/>
    <cellStyle name="Komma 3 5 2 5 2 2 2" xfId="4126" xr:uid="{A02EB4D8-F3D0-4453-8301-E098B3DF466B}"/>
    <cellStyle name="Komma 3 5 2 5 2 2 2 2" xfId="9633" xr:uid="{CF30B77A-311A-4121-9098-61A231C2FAC3}"/>
    <cellStyle name="Komma 3 5 2 5 2 2 2 2 2" xfId="31702" xr:uid="{C8D60651-1849-4523-BAFF-10D8EB20321A}"/>
    <cellStyle name="Komma 3 5 2 5 2 2 2 3" xfId="15120" xr:uid="{02A9632A-1DF0-4565-9B5D-244B349A6746}"/>
    <cellStyle name="Komma 3 5 2 5 2 2 2 3 2" xfId="37189" xr:uid="{7492F9F4-0C56-461E-AE8E-86DC78529D82}"/>
    <cellStyle name="Komma 3 5 2 5 2 2 2 3 3" xfId="42737" xr:uid="{7CBD4272-3150-41CB-9129-2A8C2BABED86}"/>
    <cellStyle name="Komma 3 5 2 5 2 2 2 4" xfId="20688" xr:uid="{9B1D99EC-4630-4C1F-9FFB-4BDE677622BE}"/>
    <cellStyle name="Komma 3 5 2 5 2 2 2 4 2" xfId="48184" xr:uid="{D9AEAF9B-65F2-4424-BCD2-52DAB1DC26B6}"/>
    <cellStyle name="Komma 3 5 2 5 2 2 2 5" xfId="26195" xr:uid="{829765F3-5EFF-43C7-808C-5866C52A6801}"/>
    <cellStyle name="Komma 3 5 2 5 2 2 3" xfId="7150" xr:uid="{D88C0401-B1C2-4915-A343-8B365AF1A158}"/>
    <cellStyle name="Komma 3 5 2 5 2 2 3 2" xfId="29219" xr:uid="{448EDBB0-2019-4C21-B07F-21ECAD47F30E}"/>
    <cellStyle name="Komma 3 5 2 5 2 2 4" xfId="12516" xr:uid="{8DE39438-9D9E-483C-AE95-291E74AA1C67}"/>
    <cellStyle name="Komma 3 5 2 5 2 2 4 2" xfId="34585" xr:uid="{965B6426-FF20-41B1-ACAC-610BC2BE61F5}"/>
    <cellStyle name="Komma 3 5 2 5 2 2 4 3" xfId="40133" xr:uid="{EA2D20F1-D31D-477E-B872-1DB9230AB1E1}"/>
    <cellStyle name="Komma 3 5 2 5 2 2 5" xfId="18084" xr:uid="{9585DFAD-6B69-4051-ACE1-6A06E884064F}"/>
    <cellStyle name="Komma 3 5 2 5 2 2 5 2" xfId="45701" xr:uid="{C5FBE77D-E459-4535-AB5E-E72C60597445}"/>
    <cellStyle name="Komma 3 5 2 5 2 2 6" xfId="23712" xr:uid="{BA65B5D5-49BE-4DF0-AB06-D8BF19AD3215}"/>
    <cellStyle name="Komma 3 5 2 5 2 3" xfId="2303" xr:uid="{52A7F915-004A-43A4-93B4-233CF0E0AED8}"/>
    <cellStyle name="Komma 3 5 2 5 2 3 2" xfId="4907" xr:uid="{11D1BEB1-46C3-4A83-976E-CAA0C51E84C3}"/>
    <cellStyle name="Komma 3 5 2 5 2 3 2 2" xfId="10414" xr:uid="{D226564B-D1F2-4047-B119-6BAD4A232EBB}"/>
    <cellStyle name="Komma 3 5 2 5 2 3 2 2 2" xfId="32483" xr:uid="{9D062577-8DE6-48F8-86D1-C58FC864C9DC}"/>
    <cellStyle name="Komma 3 5 2 5 2 3 2 3" xfId="15901" xr:uid="{021FC89D-1365-44F4-8F26-6489DAE680D0}"/>
    <cellStyle name="Komma 3 5 2 5 2 3 2 3 2" xfId="37970" xr:uid="{E04BA85D-6BE7-464B-BE45-B18C80DA07C8}"/>
    <cellStyle name="Komma 3 5 2 5 2 3 2 3 3" xfId="43518" xr:uid="{9AC694E2-05F4-4AB8-9524-31CBDE3EAFAE}"/>
    <cellStyle name="Komma 3 5 2 5 2 3 2 4" xfId="21469" xr:uid="{D67ABFDB-8A90-4DBB-A977-1E1C528EEA98}"/>
    <cellStyle name="Komma 3 5 2 5 2 3 2 4 2" xfId="48965" xr:uid="{26E1F649-4546-4B7E-ABFD-8A9C22616AD4}"/>
    <cellStyle name="Komma 3 5 2 5 2 3 2 5" xfId="26976" xr:uid="{7FA24DE2-87F3-4EEE-9CEE-68F3CEC098AA}"/>
    <cellStyle name="Komma 3 5 2 5 2 3 3" xfId="7931" xr:uid="{612AABD2-7888-484D-99DC-E5B59E368586}"/>
    <cellStyle name="Komma 3 5 2 5 2 3 3 2" xfId="30000" xr:uid="{D18454E2-4F74-4222-8EA5-965056888A15}"/>
    <cellStyle name="Komma 3 5 2 5 2 3 4" xfId="13297" xr:uid="{0FFB44FC-732C-48BC-8EBD-657E48B53EEF}"/>
    <cellStyle name="Komma 3 5 2 5 2 3 4 2" xfId="35366" xr:uid="{A2841302-FCA7-4A97-AE82-72E8BD96AFA3}"/>
    <cellStyle name="Komma 3 5 2 5 2 3 4 3" xfId="40914" xr:uid="{A52D7B3A-A76B-444B-88D1-AA8E61842B83}"/>
    <cellStyle name="Komma 3 5 2 5 2 3 5" xfId="18865" xr:uid="{CC31ECFE-E716-4E0E-8032-6B08209EB037}"/>
    <cellStyle name="Komma 3 5 2 5 2 3 5 2" xfId="46482" xr:uid="{08DF4014-2C8A-4897-9440-84D1C61CFCBB}"/>
    <cellStyle name="Komma 3 5 2 5 2 3 6" xfId="24493" xr:uid="{7F72F97F-F30B-4030-A3F3-BA4C86C47216}"/>
    <cellStyle name="Komma 3 5 2 5 2 4" xfId="3325" xr:uid="{4CCD5C50-2B54-4C5C-98C0-43A22AB250DC}"/>
    <cellStyle name="Komma 3 5 2 5 2 4 2" xfId="8852" xr:uid="{75087D4E-E641-4DAF-A40B-342D4869A3C0}"/>
    <cellStyle name="Komma 3 5 2 5 2 4 2 2" xfId="30921" xr:uid="{86C4CF61-FD46-49AD-82AD-77119783A564}"/>
    <cellStyle name="Komma 3 5 2 5 2 4 3" xfId="14319" xr:uid="{B6700B48-F039-4717-B810-842A1E723FEA}"/>
    <cellStyle name="Komma 3 5 2 5 2 4 3 2" xfId="36388" xr:uid="{C9E98787-94EB-472C-963E-F4A95F76B844}"/>
    <cellStyle name="Komma 3 5 2 5 2 4 3 3" xfId="41936" xr:uid="{CF7CF5AC-7541-434B-8D8B-5B292AC2494D}"/>
    <cellStyle name="Komma 3 5 2 5 2 4 4" xfId="19887" xr:uid="{BA7417A3-C3F1-4A82-A853-DD8D61192DE7}"/>
    <cellStyle name="Komma 3 5 2 5 2 4 4 2" xfId="47403" xr:uid="{1D934A6B-4B7A-44FF-A581-43F600A89696}"/>
    <cellStyle name="Komma 3 5 2 5 2 4 5" xfId="25414" xr:uid="{85FB38D7-1DEB-45DA-B318-914814FD941C}"/>
    <cellStyle name="Komma 3 5 2 5 2 5" xfId="6349" xr:uid="{0761451A-A27C-4240-AE8F-3284B166AD60}"/>
    <cellStyle name="Komma 3 5 2 5 2 5 2" xfId="28418" xr:uid="{90FACE18-626F-46F7-B7E3-8A94B541A73C}"/>
    <cellStyle name="Komma 3 5 2 5 2 6" xfId="11735" xr:uid="{EF60D1B5-83E2-4BD9-8B8A-5D147D037B88}"/>
    <cellStyle name="Komma 3 5 2 5 2 6 2" xfId="33804" xr:uid="{AC4DDEDA-5286-43E4-BDC5-E154C993C3A6}"/>
    <cellStyle name="Komma 3 5 2 5 2 6 3" xfId="39352" xr:uid="{0F6568F4-73FB-4FA6-9CDA-E4E6ABDD1BFA}"/>
    <cellStyle name="Komma 3 5 2 5 2 7" xfId="17283" xr:uid="{67042025-188F-4ACA-9896-F41F1A3B5FD1}"/>
    <cellStyle name="Komma 3 5 2 5 2 7 2" xfId="44900" xr:uid="{B3CC8F3C-52AD-42E0-8583-5B252992ABBE}"/>
    <cellStyle name="Komma 3 5 2 5 2 8" xfId="22911" xr:uid="{71434438-1570-46B0-BF80-2378ED8B3756}"/>
    <cellStyle name="Komma 3 5 2 5 3" xfId="1121" xr:uid="{DE9F5091-1B6D-40D4-BDF6-54E56E1BEBD1}"/>
    <cellStyle name="Komma 3 5 2 5 3 2" xfId="3725" xr:uid="{4F281A95-2218-4E66-873F-07744ACC9B13}"/>
    <cellStyle name="Komma 3 5 2 5 3 2 2" xfId="9232" xr:uid="{44F0C2AC-F0D2-4B8B-B2A8-93A1D76DF0C7}"/>
    <cellStyle name="Komma 3 5 2 5 3 2 2 2" xfId="31301" xr:uid="{014D0AD9-DC4F-4A2F-BA4C-F055C153DE20}"/>
    <cellStyle name="Komma 3 5 2 5 3 2 3" xfId="14719" xr:uid="{2BD4AF14-61C3-479A-9022-4BB3DE65500D}"/>
    <cellStyle name="Komma 3 5 2 5 3 2 3 2" xfId="36788" xr:uid="{9722731D-436D-4CFF-B084-D5AB0804A870}"/>
    <cellStyle name="Komma 3 5 2 5 3 2 3 3" xfId="42336" xr:uid="{D78186EE-4EE5-4D6D-AF00-5C1573101C62}"/>
    <cellStyle name="Komma 3 5 2 5 3 2 4" xfId="20287" xr:uid="{44C725A7-0D1B-4120-9A69-8A9D516FB3AB}"/>
    <cellStyle name="Komma 3 5 2 5 3 2 4 2" xfId="47783" xr:uid="{E3BC727F-06AC-4F95-B7D8-1F3194D49652}"/>
    <cellStyle name="Komma 3 5 2 5 3 2 5" xfId="25794" xr:uid="{38E30862-96A8-4C08-BBC6-EBA58C3AE733}"/>
    <cellStyle name="Komma 3 5 2 5 3 3" xfId="6749" xr:uid="{AEED2B1B-F02D-4F56-8FF0-C5907B916447}"/>
    <cellStyle name="Komma 3 5 2 5 3 3 2" xfId="28818" xr:uid="{C2423764-1801-46FA-BA39-3C978C0A88D2}"/>
    <cellStyle name="Komma 3 5 2 5 3 4" xfId="12115" xr:uid="{D9FB270D-7447-4EFD-8892-B651E7008643}"/>
    <cellStyle name="Komma 3 5 2 5 3 4 2" xfId="34184" xr:uid="{28D35586-7B43-438B-90E7-882150487F54}"/>
    <cellStyle name="Komma 3 5 2 5 3 4 3" xfId="39732" xr:uid="{7384505B-AB2B-491C-8B01-F5C8480D1C4A}"/>
    <cellStyle name="Komma 3 5 2 5 3 5" xfId="17683" xr:uid="{60EED7FE-AEE7-4163-861F-B4AF5242691C}"/>
    <cellStyle name="Komma 3 5 2 5 3 5 2" xfId="45300" xr:uid="{6FF54642-8FF0-4CC0-99BB-874C7238D62B}"/>
    <cellStyle name="Komma 3 5 2 5 3 6" xfId="23311" xr:uid="{1C02D8D3-1BC5-49F6-9F13-E8929F43FA53}"/>
    <cellStyle name="Komma 3 5 2 5 4" xfId="1902" xr:uid="{D9CB6F87-61B4-4896-93E7-89C6E174C6AE}"/>
    <cellStyle name="Komma 3 5 2 5 4 2" xfId="4506" xr:uid="{09138ADA-910A-4D40-BD75-09339C1D4444}"/>
    <cellStyle name="Komma 3 5 2 5 4 2 2" xfId="10013" xr:uid="{43188317-F8C9-4095-B486-6E25D9E7F55A}"/>
    <cellStyle name="Komma 3 5 2 5 4 2 2 2" xfId="32082" xr:uid="{8E929992-E8F3-499F-8720-C219CCA4A2E6}"/>
    <cellStyle name="Komma 3 5 2 5 4 2 3" xfId="15500" xr:uid="{D7690314-7351-454D-BE2D-6EAD8DE62B96}"/>
    <cellStyle name="Komma 3 5 2 5 4 2 3 2" xfId="37569" xr:uid="{E02D3578-C5B4-49C7-86B7-F89FC768B5E5}"/>
    <cellStyle name="Komma 3 5 2 5 4 2 3 3" xfId="43117" xr:uid="{70545E82-BC38-4D54-B1CC-48A217419796}"/>
    <cellStyle name="Komma 3 5 2 5 4 2 4" xfId="21068" xr:uid="{3625365A-C606-4120-A0BC-6AB49E0837E9}"/>
    <cellStyle name="Komma 3 5 2 5 4 2 4 2" xfId="48564" xr:uid="{0A448DD3-85F0-44AB-8977-EA36BF9E77DD}"/>
    <cellStyle name="Komma 3 5 2 5 4 2 5" xfId="26575" xr:uid="{1C5A45E1-B492-4ACA-8616-32FD9FA1C73C}"/>
    <cellStyle name="Komma 3 5 2 5 4 3" xfId="7530" xr:uid="{7E9FD796-0C09-42BA-A80C-E8D974F84268}"/>
    <cellStyle name="Komma 3 5 2 5 4 3 2" xfId="29599" xr:uid="{33D91900-FEA4-478B-979C-995E62C09451}"/>
    <cellStyle name="Komma 3 5 2 5 4 4" xfId="12896" xr:uid="{DD543210-8218-45F7-BCDD-979A73FEA70F}"/>
    <cellStyle name="Komma 3 5 2 5 4 4 2" xfId="34965" xr:uid="{293F74D9-937B-4400-8841-140D5081245F}"/>
    <cellStyle name="Komma 3 5 2 5 4 4 3" xfId="40513" xr:uid="{799BA1D0-D5FB-47F4-816F-99F4F3C330F1}"/>
    <cellStyle name="Komma 3 5 2 5 4 5" xfId="18464" xr:uid="{6930426B-C49F-4C36-BA10-D8E638AB7AF8}"/>
    <cellStyle name="Komma 3 5 2 5 4 5 2" xfId="46081" xr:uid="{BBC9059A-4B1F-464C-95E9-BE6F1B229465}"/>
    <cellStyle name="Komma 3 5 2 5 4 6" xfId="24092" xr:uid="{F8EAA211-8272-446E-994F-2CB9DBD1C5B4}"/>
    <cellStyle name="Komma 3 5 2 5 5" xfId="2904" xr:uid="{46233783-04BB-407C-AEF4-23B0A41CE4F8}"/>
    <cellStyle name="Komma 3 5 2 5 5 2" xfId="8451" xr:uid="{096B86A8-914B-4EB7-A5C2-4BA459F987DC}"/>
    <cellStyle name="Komma 3 5 2 5 5 2 2" xfId="30520" xr:uid="{4D5912E0-BAB9-45E8-9642-94B739E2FDA1}"/>
    <cellStyle name="Komma 3 5 2 5 5 3" xfId="13898" xr:uid="{24AF8347-0399-4354-9C27-EEDCD164EEBE}"/>
    <cellStyle name="Komma 3 5 2 5 5 3 2" xfId="35967" xr:uid="{2CBFA8C3-AD08-4D62-84B4-DCAD107D4D1B}"/>
    <cellStyle name="Komma 3 5 2 5 5 3 3" xfId="41515" xr:uid="{31EB3871-CC2A-4157-B687-8F1FD67F008E}"/>
    <cellStyle name="Komma 3 5 2 5 5 4" xfId="19466" xr:uid="{1B31447D-4748-4DA6-9302-FCA1AF2219D5}"/>
    <cellStyle name="Komma 3 5 2 5 5 4 2" xfId="47002" xr:uid="{5CF277C8-BA64-4D0D-A093-AA1771C8F5EC}"/>
    <cellStyle name="Komma 3 5 2 5 5 5" xfId="25013" xr:uid="{7898FDE5-571F-49B7-9C4D-289D0419DEBE}"/>
    <cellStyle name="Komma 3 5 2 5 6" xfId="5287" xr:uid="{1C1E86BA-85EE-4661-8A61-905CEC23087C}"/>
    <cellStyle name="Komma 3 5 2 5 6 2" xfId="10794" xr:uid="{1A809906-4A28-4477-BFB9-7C597816AB3B}"/>
    <cellStyle name="Komma 3 5 2 5 6 2 2" xfId="32863" xr:uid="{56DC1696-BDD7-4186-ADEC-0059552F996A}"/>
    <cellStyle name="Komma 3 5 2 5 6 3" xfId="16281" xr:uid="{078E30DA-A763-4EF7-B221-1E174CBFBC76}"/>
    <cellStyle name="Komma 3 5 2 5 6 3 2" xfId="38350" xr:uid="{9D6A4A4C-5118-44D0-A697-7DDC7C6666F7}"/>
    <cellStyle name="Komma 3 5 2 5 6 3 3" xfId="43898" xr:uid="{CFBE9293-C298-4E81-8BA3-94CA99A69B88}"/>
    <cellStyle name="Komma 3 5 2 5 6 4" xfId="21849" xr:uid="{2EB0531E-4459-45BB-9E83-71B0BD9ABC21}"/>
    <cellStyle name="Komma 3 5 2 5 6 4 2" xfId="49345" xr:uid="{77FAEA53-7833-4F09-B881-DBF0ECB1DF79}"/>
    <cellStyle name="Komma 3 5 2 5 6 5" xfId="27356" xr:uid="{3DE63789-3ABB-4909-9BDC-A84292F2F3A5}"/>
    <cellStyle name="Komma 3 5 2 5 7" xfId="5928" xr:uid="{9497A554-71DE-430B-B98D-2819872CC486}"/>
    <cellStyle name="Komma 3 5 2 5 7 2" xfId="27997" xr:uid="{017F1D3A-D1BE-4AEA-AF10-E82197A597F2}"/>
    <cellStyle name="Komma 3 5 2 5 8" xfId="11334" xr:uid="{798EE3EB-7938-48A6-ACF6-902E5F9F5184}"/>
    <cellStyle name="Komma 3 5 2 5 8 2" xfId="33403" xr:uid="{A605956A-B287-4D31-8FC5-6C2399AB3835}"/>
    <cellStyle name="Komma 3 5 2 5 8 3" xfId="38951" xr:uid="{19A1D38C-71D3-4978-80D7-10EC1BCE65BF}"/>
    <cellStyle name="Komma 3 5 2 5 9" xfId="16862" xr:uid="{2C131F35-1081-4359-84C7-751EC57D5489}"/>
    <cellStyle name="Komma 3 5 2 5 9 2" xfId="44479" xr:uid="{A912F080-FF0E-40A3-B707-DD3182A87D80}"/>
    <cellStyle name="Komma 3 5 2 6" xfId="358" xr:uid="{CB121483-F6FB-47DB-8504-720703DF4585}"/>
    <cellStyle name="Komma 3 5 2 6 10" xfId="22550" xr:uid="{AFAF942C-F8E3-4B02-900B-90ECECF7AED7}"/>
    <cellStyle name="Komma 3 5 2 6 2" xfId="781" xr:uid="{A010F0EF-36F1-409C-BB21-F7078AED1B8A}"/>
    <cellStyle name="Komma 3 5 2 6 2 2" xfId="1582" xr:uid="{86915318-7892-42EF-A15F-409DA9152567}"/>
    <cellStyle name="Komma 3 5 2 6 2 2 2" xfId="4186" xr:uid="{CE90D15B-59E3-4F50-B287-950D93FF1917}"/>
    <cellStyle name="Komma 3 5 2 6 2 2 2 2" xfId="9693" xr:uid="{589E8DAD-D7A9-405F-A865-BD43E3702485}"/>
    <cellStyle name="Komma 3 5 2 6 2 2 2 2 2" xfId="31762" xr:uid="{C2045064-1440-442A-BDAF-589BBBE71418}"/>
    <cellStyle name="Komma 3 5 2 6 2 2 2 3" xfId="15180" xr:uid="{6E5C7086-B1CD-44FC-9775-62BD19CB50B2}"/>
    <cellStyle name="Komma 3 5 2 6 2 2 2 3 2" xfId="37249" xr:uid="{0ACB53A8-9CFD-4BA8-A9E3-2B506F26DC5C}"/>
    <cellStyle name="Komma 3 5 2 6 2 2 2 3 3" xfId="42797" xr:uid="{79EAEE8C-A830-4C54-8842-AB2DBB2C0148}"/>
    <cellStyle name="Komma 3 5 2 6 2 2 2 4" xfId="20748" xr:uid="{5ECC425A-ADAC-4331-B086-24DE96F1E898}"/>
    <cellStyle name="Komma 3 5 2 6 2 2 2 4 2" xfId="48244" xr:uid="{DE574612-2D06-4E61-959F-91FAB9087CE9}"/>
    <cellStyle name="Komma 3 5 2 6 2 2 2 5" xfId="26255" xr:uid="{FFC6DCD8-CD4F-4BCE-BA8D-5B6210C74272}"/>
    <cellStyle name="Komma 3 5 2 6 2 2 3" xfId="7210" xr:uid="{D6B76B65-0AD6-4AD3-AC12-6B16B895775F}"/>
    <cellStyle name="Komma 3 5 2 6 2 2 3 2" xfId="29279" xr:uid="{AFFCE2F4-269F-41DD-88F5-8C962C0A6562}"/>
    <cellStyle name="Komma 3 5 2 6 2 2 4" xfId="12576" xr:uid="{C130E716-CA5D-4AD3-A184-6B43FA4CF1C2}"/>
    <cellStyle name="Komma 3 5 2 6 2 2 4 2" xfId="34645" xr:uid="{E0A62E23-76A7-40C0-BB6C-DEB37B1D4687}"/>
    <cellStyle name="Komma 3 5 2 6 2 2 4 3" xfId="40193" xr:uid="{B1D2EB73-0883-41E9-B584-AF4F6FA5ECD8}"/>
    <cellStyle name="Komma 3 5 2 6 2 2 5" xfId="18144" xr:uid="{91350DDD-0A45-4E84-B4C9-23AE0C742958}"/>
    <cellStyle name="Komma 3 5 2 6 2 2 5 2" xfId="45761" xr:uid="{152C6B22-AB67-46F0-9294-E1762BC863D4}"/>
    <cellStyle name="Komma 3 5 2 6 2 2 6" xfId="23772" xr:uid="{F56D018E-1147-454E-AEFD-878475140591}"/>
    <cellStyle name="Komma 3 5 2 6 2 3" xfId="2363" xr:uid="{3031E14F-8063-4CF5-B942-C182C4CF88B4}"/>
    <cellStyle name="Komma 3 5 2 6 2 3 2" xfId="4967" xr:uid="{FF232A24-CA91-4537-A7D6-A80A524A3C0B}"/>
    <cellStyle name="Komma 3 5 2 6 2 3 2 2" xfId="10474" xr:uid="{65FF388B-7AEB-4C53-8398-47DD2D1F9EA6}"/>
    <cellStyle name="Komma 3 5 2 6 2 3 2 2 2" xfId="32543" xr:uid="{272B9649-8DA9-4B3E-B70B-FF52376F0118}"/>
    <cellStyle name="Komma 3 5 2 6 2 3 2 3" xfId="15961" xr:uid="{212BC133-1243-426E-BD2D-A2B2A2DB8571}"/>
    <cellStyle name="Komma 3 5 2 6 2 3 2 3 2" xfId="38030" xr:uid="{C07AB6A3-162E-4701-8F3A-2C79E9B3337C}"/>
    <cellStyle name="Komma 3 5 2 6 2 3 2 3 3" xfId="43578" xr:uid="{160CA1DA-6290-4505-96E0-D70B57B715B2}"/>
    <cellStyle name="Komma 3 5 2 6 2 3 2 4" xfId="21529" xr:uid="{92D05ACD-AA64-4A58-8522-C75F2BE0647D}"/>
    <cellStyle name="Komma 3 5 2 6 2 3 2 4 2" xfId="49025" xr:uid="{76DA7223-91A1-4695-93DF-D1907E7E06BB}"/>
    <cellStyle name="Komma 3 5 2 6 2 3 2 5" xfId="27036" xr:uid="{4D76BE3D-6C71-49BC-B72C-23DEC4926448}"/>
    <cellStyle name="Komma 3 5 2 6 2 3 3" xfId="7991" xr:uid="{6CDD5790-F29F-4BBB-84E2-67EFE9684F65}"/>
    <cellStyle name="Komma 3 5 2 6 2 3 3 2" xfId="30060" xr:uid="{BACFF16B-9AAD-4C1A-ABB6-39F7B0DD626C}"/>
    <cellStyle name="Komma 3 5 2 6 2 3 4" xfId="13357" xr:uid="{DB9A6893-E2F7-4026-B662-D89DB1992AF8}"/>
    <cellStyle name="Komma 3 5 2 6 2 3 4 2" xfId="35426" xr:uid="{1F17E989-A10E-4F05-820D-9C644FE4BCE3}"/>
    <cellStyle name="Komma 3 5 2 6 2 3 4 3" xfId="40974" xr:uid="{92B5AE4B-14E1-4EC6-8901-8A0C5D89971B}"/>
    <cellStyle name="Komma 3 5 2 6 2 3 5" xfId="18925" xr:uid="{A6506EB7-AB41-4859-97EB-66E85F565395}"/>
    <cellStyle name="Komma 3 5 2 6 2 3 5 2" xfId="46542" xr:uid="{B1F6C2B1-8332-44B8-A331-3E494BA5C4A1}"/>
    <cellStyle name="Komma 3 5 2 6 2 3 6" xfId="24553" xr:uid="{FCBA3CD9-E234-4113-AB7B-81FD8761483D}"/>
    <cellStyle name="Komma 3 5 2 6 2 4" xfId="3385" xr:uid="{16345BF0-AEA0-4B77-B459-EC8013EF1359}"/>
    <cellStyle name="Komma 3 5 2 6 2 4 2" xfId="8912" xr:uid="{B8EDF913-721E-4398-9FAA-DFBDC057D348}"/>
    <cellStyle name="Komma 3 5 2 6 2 4 2 2" xfId="30981" xr:uid="{F70C5AE0-E750-43E6-8EBC-1354BCA20448}"/>
    <cellStyle name="Komma 3 5 2 6 2 4 3" xfId="14379" xr:uid="{2CE85ED7-859A-4F24-B8CD-3E53C0159930}"/>
    <cellStyle name="Komma 3 5 2 6 2 4 3 2" xfId="36448" xr:uid="{7442C31A-D12A-4BE9-AC4D-71F46A8E1CCA}"/>
    <cellStyle name="Komma 3 5 2 6 2 4 3 3" xfId="41996" xr:uid="{6332455D-AA1B-4DB7-BCB2-851747AE5F02}"/>
    <cellStyle name="Komma 3 5 2 6 2 4 4" xfId="19947" xr:uid="{FCEC37AB-FDFB-4D3F-B6AC-81C31F2B0534}"/>
    <cellStyle name="Komma 3 5 2 6 2 4 4 2" xfId="47463" xr:uid="{E3BA4B3B-1C86-4994-904D-A75617146896}"/>
    <cellStyle name="Komma 3 5 2 6 2 4 5" xfId="25474" xr:uid="{3E1DF9F2-E52F-4684-A511-1DEA67980B12}"/>
    <cellStyle name="Komma 3 5 2 6 2 5" xfId="6409" xr:uid="{12C97587-FFB2-4176-9EC9-AA48707F85B7}"/>
    <cellStyle name="Komma 3 5 2 6 2 5 2" xfId="28478" xr:uid="{A57FC2E3-D059-4EF9-AD93-0F0FA2FF5D56}"/>
    <cellStyle name="Komma 3 5 2 6 2 6" xfId="11795" xr:uid="{F7DF23FA-9D92-41BD-BE2A-CA251D572891}"/>
    <cellStyle name="Komma 3 5 2 6 2 6 2" xfId="33864" xr:uid="{ABC9B827-CA1C-47F8-92A6-D8A5391B6972}"/>
    <cellStyle name="Komma 3 5 2 6 2 6 3" xfId="39412" xr:uid="{32DA467E-AD19-4F5A-A387-08384BBC554E}"/>
    <cellStyle name="Komma 3 5 2 6 2 7" xfId="17343" xr:uid="{59B581A0-EF3C-4E9D-B5F9-FB63026235FE}"/>
    <cellStyle name="Komma 3 5 2 6 2 7 2" xfId="44960" xr:uid="{BFF05083-5B5A-456A-924E-1571D7E3C82A}"/>
    <cellStyle name="Komma 3 5 2 6 2 8" xfId="22971" xr:uid="{90CCA3D1-2B32-4A8A-ADE1-E6E7490D73E6}"/>
    <cellStyle name="Komma 3 5 2 6 3" xfId="1161" xr:uid="{F45E076D-4FAB-439C-8727-3FEE8A8A15EB}"/>
    <cellStyle name="Komma 3 5 2 6 3 2" xfId="3765" xr:uid="{1A7E4AA2-51B5-485F-A77F-C0B519F79AC0}"/>
    <cellStyle name="Komma 3 5 2 6 3 2 2" xfId="9272" xr:uid="{43887E64-0E6B-47FD-9B30-513236CA56EC}"/>
    <cellStyle name="Komma 3 5 2 6 3 2 2 2" xfId="31341" xr:uid="{9DA0A0A6-29C8-4B77-BAA7-B95594056B8E}"/>
    <cellStyle name="Komma 3 5 2 6 3 2 3" xfId="14759" xr:uid="{F1E5D9E5-6EEE-4088-949F-A186DCC5F2DC}"/>
    <cellStyle name="Komma 3 5 2 6 3 2 3 2" xfId="36828" xr:uid="{00B518D3-1BB7-4426-9112-8083DF820EB1}"/>
    <cellStyle name="Komma 3 5 2 6 3 2 3 3" xfId="42376" xr:uid="{604B3F5A-F88E-4DC2-BDC7-F02D26C43CFA}"/>
    <cellStyle name="Komma 3 5 2 6 3 2 4" xfId="20327" xr:uid="{918C00F9-2596-41CC-97BE-DE99394B7DDB}"/>
    <cellStyle name="Komma 3 5 2 6 3 2 4 2" xfId="47823" xr:uid="{29EB7699-49E9-4DF0-B6FB-C540C509BEDF}"/>
    <cellStyle name="Komma 3 5 2 6 3 2 5" xfId="25834" xr:uid="{A98A9B62-D11D-4AE7-B1A7-F719899D6D22}"/>
    <cellStyle name="Komma 3 5 2 6 3 3" xfId="6789" xr:uid="{D52475A7-3613-4B38-A564-E82C76DC619D}"/>
    <cellStyle name="Komma 3 5 2 6 3 3 2" xfId="28858" xr:uid="{1724FBCD-5231-4F57-8E45-FACA1B0480D2}"/>
    <cellStyle name="Komma 3 5 2 6 3 4" xfId="12155" xr:uid="{37ECA1AE-93EA-4173-B5D3-85BBCF66C6AD}"/>
    <cellStyle name="Komma 3 5 2 6 3 4 2" xfId="34224" xr:uid="{67C7EB62-2FC1-443F-B107-3AFE3F211352}"/>
    <cellStyle name="Komma 3 5 2 6 3 4 3" xfId="39772" xr:uid="{496AB8EC-E6E3-448B-AD30-469986F48562}"/>
    <cellStyle name="Komma 3 5 2 6 3 5" xfId="17723" xr:uid="{17023115-7D68-4BF4-93DE-EB723748065C}"/>
    <cellStyle name="Komma 3 5 2 6 3 5 2" xfId="45340" xr:uid="{16742584-CA3A-491D-9EA6-9152647575B1}"/>
    <cellStyle name="Komma 3 5 2 6 3 6" xfId="23351" xr:uid="{A6B3214C-B0EF-4EAE-9E41-DA90CE6AE90E}"/>
    <cellStyle name="Komma 3 5 2 6 4" xfId="1942" xr:uid="{EA4FB358-071E-44F6-A97C-C49FDBC7B1DF}"/>
    <cellStyle name="Komma 3 5 2 6 4 2" xfId="4546" xr:uid="{9AEF77A3-516D-427C-A234-B5FCFE340D4F}"/>
    <cellStyle name="Komma 3 5 2 6 4 2 2" xfId="10053" xr:uid="{47E25FFC-F88C-4138-A9A8-A378B06D16C1}"/>
    <cellStyle name="Komma 3 5 2 6 4 2 2 2" xfId="32122" xr:uid="{4E996353-5755-4826-9C85-6257FF494C06}"/>
    <cellStyle name="Komma 3 5 2 6 4 2 3" xfId="15540" xr:uid="{167D2C9D-B734-4D65-A7F9-04082D06B8ED}"/>
    <cellStyle name="Komma 3 5 2 6 4 2 3 2" xfId="37609" xr:uid="{F7D93182-60E8-411B-AA3B-0EE9BE40A400}"/>
    <cellStyle name="Komma 3 5 2 6 4 2 3 3" xfId="43157" xr:uid="{9F4260CD-66C6-4779-B226-55C27ECFA163}"/>
    <cellStyle name="Komma 3 5 2 6 4 2 4" xfId="21108" xr:uid="{079E7827-71B4-428C-9985-27FCF88060B2}"/>
    <cellStyle name="Komma 3 5 2 6 4 2 4 2" xfId="48604" xr:uid="{96DD2855-A2EF-4C66-A47C-0AC3341067F7}"/>
    <cellStyle name="Komma 3 5 2 6 4 2 5" xfId="26615" xr:uid="{A9974E75-E591-4511-B220-ADE73580D861}"/>
    <cellStyle name="Komma 3 5 2 6 4 3" xfId="7570" xr:uid="{020ACA23-C7DD-483F-A003-662A3B5900F2}"/>
    <cellStyle name="Komma 3 5 2 6 4 3 2" xfId="29639" xr:uid="{EA6C5838-DA2E-44C9-838C-5AEB062894EB}"/>
    <cellStyle name="Komma 3 5 2 6 4 4" xfId="12936" xr:uid="{1E372333-EAE6-48F5-AADD-14531AA6B8D7}"/>
    <cellStyle name="Komma 3 5 2 6 4 4 2" xfId="35005" xr:uid="{B6BDE64C-0569-40C4-8920-68F388FBA03F}"/>
    <cellStyle name="Komma 3 5 2 6 4 4 3" xfId="40553" xr:uid="{390FB296-2293-4960-AF5C-0877AD948251}"/>
    <cellStyle name="Komma 3 5 2 6 4 5" xfId="18504" xr:uid="{7DF0B452-CBCD-4AFD-9E6C-2771417619A4}"/>
    <cellStyle name="Komma 3 5 2 6 4 5 2" xfId="46121" xr:uid="{92CD2F25-35E0-4BAE-AE72-A9A8D73D44BA}"/>
    <cellStyle name="Komma 3 5 2 6 4 6" xfId="24132" xr:uid="{EB80A4E5-C617-4253-938C-EDDA94142B16}"/>
    <cellStyle name="Komma 3 5 2 6 5" xfId="2964" xr:uid="{0C53B100-3B70-48A4-9990-A7D23FD282DF}"/>
    <cellStyle name="Komma 3 5 2 6 5 2" xfId="8491" xr:uid="{A55FC855-31DD-4646-88CA-01876C47C4BB}"/>
    <cellStyle name="Komma 3 5 2 6 5 2 2" xfId="30560" xr:uid="{FD1458FE-55A6-4975-A8E8-747B12E2FB44}"/>
    <cellStyle name="Komma 3 5 2 6 5 3" xfId="13958" xr:uid="{0B9CC650-6CC6-4A5F-A09A-71524F25C223}"/>
    <cellStyle name="Komma 3 5 2 6 5 3 2" xfId="36027" xr:uid="{D41907B4-F5E7-48B6-BECF-1F8758DD9F98}"/>
    <cellStyle name="Komma 3 5 2 6 5 3 3" xfId="41575" xr:uid="{8B336D72-34BF-4A72-AFBF-859CBBB550B0}"/>
    <cellStyle name="Komma 3 5 2 6 5 4" xfId="19526" xr:uid="{071B6C0C-DC8F-4895-9964-9A324CD3A443}"/>
    <cellStyle name="Komma 3 5 2 6 5 4 2" xfId="47042" xr:uid="{4E80560E-B577-45BB-AEB8-B592D01A2B9E}"/>
    <cellStyle name="Komma 3 5 2 6 5 5" xfId="25053" xr:uid="{33DCDA28-0A75-4484-8361-DF0F953B43A8}"/>
    <cellStyle name="Komma 3 5 2 6 6" xfId="5327" xr:uid="{67971066-4E6A-4F95-8A67-9E37701F88CA}"/>
    <cellStyle name="Komma 3 5 2 6 6 2" xfId="10834" xr:uid="{04E11AB4-FD3B-4B0E-868B-F9AFF7FA53FF}"/>
    <cellStyle name="Komma 3 5 2 6 6 2 2" xfId="32903" xr:uid="{C1AE6C20-CC0D-4F9D-A06D-D084EA1AE538}"/>
    <cellStyle name="Komma 3 5 2 6 6 3" xfId="16321" xr:uid="{2C4ADC4F-AE88-498A-8E98-25E23214004D}"/>
    <cellStyle name="Komma 3 5 2 6 6 3 2" xfId="38390" xr:uid="{11F7A6B8-6900-4704-9063-5FF80CA1FC2E}"/>
    <cellStyle name="Komma 3 5 2 6 6 3 3" xfId="43938" xr:uid="{C33573C1-FC64-448D-BC91-E889A826D3A8}"/>
    <cellStyle name="Komma 3 5 2 6 6 4" xfId="21889" xr:uid="{2A524954-7035-4406-877D-6A4E3853C0F0}"/>
    <cellStyle name="Komma 3 5 2 6 6 4 2" xfId="49385" xr:uid="{063760C0-B5CF-4B51-A6E6-14A7FE096328}"/>
    <cellStyle name="Komma 3 5 2 6 6 5" xfId="27396" xr:uid="{FAD182D7-00C7-4FA4-BD48-9DA92BEA8AB7}"/>
    <cellStyle name="Komma 3 5 2 6 7" xfId="5988" xr:uid="{1362C882-ED82-4419-AFA4-33BA1EAFECD9}"/>
    <cellStyle name="Komma 3 5 2 6 7 2" xfId="28057" xr:uid="{1D66C2E8-6FCC-4413-A7A6-8E6CBED2CDC8}"/>
    <cellStyle name="Komma 3 5 2 6 8" xfId="11374" xr:uid="{D3DEBD16-4F67-4C59-8B13-13D568520B18}"/>
    <cellStyle name="Komma 3 5 2 6 8 2" xfId="33443" xr:uid="{14FC972B-62BA-40F3-B6ED-959EF3DEE43C}"/>
    <cellStyle name="Komma 3 5 2 6 8 3" xfId="38991" xr:uid="{1FFC3F29-926A-4002-949E-E750E31A64DC}"/>
    <cellStyle name="Komma 3 5 2 6 9" xfId="16922" xr:uid="{BC13B4D4-60BC-4BF9-9C7E-4F489D74A8C1}"/>
    <cellStyle name="Komma 3 5 2 6 9 2" xfId="44539" xr:uid="{E77E46DF-A58D-459E-B431-16898E857D5E}"/>
    <cellStyle name="Komma 3 5 2 7" xfId="398" xr:uid="{6DB5F0CA-C872-4BA6-B719-2A775DB4EE7B}"/>
    <cellStyle name="Komma 3 5 2 7 10" xfId="22590" xr:uid="{877BEC4B-3239-4916-89D2-FA16F4D8AD8F}"/>
    <cellStyle name="Komma 3 5 2 7 2" xfId="821" xr:uid="{66BE394E-AF67-4103-A864-F12CF128D60D}"/>
    <cellStyle name="Komma 3 5 2 7 2 2" xfId="1622" xr:uid="{49E2C4FA-1FAE-4F65-9EF8-63D236C56898}"/>
    <cellStyle name="Komma 3 5 2 7 2 2 2" xfId="4226" xr:uid="{CB919899-F2A3-457F-A705-36BD92669B67}"/>
    <cellStyle name="Komma 3 5 2 7 2 2 2 2" xfId="9733" xr:uid="{BBF19F05-7B6C-4E65-A519-0319414D93FE}"/>
    <cellStyle name="Komma 3 5 2 7 2 2 2 2 2" xfId="31802" xr:uid="{E6B7B406-AFE8-460B-8FCE-5991122A968E}"/>
    <cellStyle name="Komma 3 5 2 7 2 2 2 3" xfId="15220" xr:uid="{7EEF10B2-BDFE-4F6B-B1A3-1B7BF87B97E8}"/>
    <cellStyle name="Komma 3 5 2 7 2 2 2 3 2" xfId="37289" xr:uid="{5DE2544A-7505-4D37-9484-8B6386342234}"/>
    <cellStyle name="Komma 3 5 2 7 2 2 2 3 3" xfId="42837" xr:uid="{7291D7C8-9A3C-4661-BE00-70926DE32C67}"/>
    <cellStyle name="Komma 3 5 2 7 2 2 2 4" xfId="20788" xr:uid="{A395A904-1AEE-4E2D-A4B6-7FEB5A7F7654}"/>
    <cellStyle name="Komma 3 5 2 7 2 2 2 4 2" xfId="48284" xr:uid="{8ABDA0AF-1470-479F-BDF5-0A969CA8CE23}"/>
    <cellStyle name="Komma 3 5 2 7 2 2 2 5" xfId="26295" xr:uid="{B8B47505-996F-4C68-8723-AB959EDBD899}"/>
    <cellStyle name="Komma 3 5 2 7 2 2 3" xfId="7250" xr:uid="{17AB6648-EE4A-4F73-A619-80AE1DA21B4F}"/>
    <cellStyle name="Komma 3 5 2 7 2 2 3 2" xfId="29319" xr:uid="{89E022AD-9ACF-412D-B288-E5CF78815346}"/>
    <cellStyle name="Komma 3 5 2 7 2 2 4" xfId="12616" xr:uid="{F1FEFB1C-4150-47BD-BA54-5A4BB249ABC6}"/>
    <cellStyle name="Komma 3 5 2 7 2 2 4 2" xfId="34685" xr:uid="{4226281E-F79A-4EB9-AC78-B6EAEDEF2DCD}"/>
    <cellStyle name="Komma 3 5 2 7 2 2 4 3" xfId="40233" xr:uid="{929CF01E-B312-497B-B8DA-0D298A07CAE3}"/>
    <cellStyle name="Komma 3 5 2 7 2 2 5" xfId="18184" xr:uid="{92A43FC8-4074-494C-8F6A-E3AA915BD34F}"/>
    <cellStyle name="Komma 3 5 2 7 2 2 5 2" xfId="45801" xr:uid="{F56C4992-98C8-4947-81EC-D2C52E395FF6}"/>
    <cellStyle name="Komma 3 5 2 7 2 2 6" xfId="23812" xr:uid="{9191FD08-08A3-42D5-B940-B913AC7A70F1}"/>
    <cellStyle name="Komma 3 5 2 7 2 3" xfId="2403" xr:uid="{767AB9BD-1066-4D52-AFD6-CB5884620552}"/>
    <cellStyle name="Komma 3 5 2 7 2 3 2" xfId="5007" xr:uid="{395E579A-DE10-4F19-96B4-8E70FB24F85C}"/>
    <cellStyle name="Komma 3 5 2 7 2 3 2 2" xfId="10514" xr:uid="{95581A04-6375-4230-B495-4E39AE8859C7}"/>
    <cellStyle name="Komma 3 5 2 7 2 3 2 2 2" xfId="32583" xr:uid="{08E3A369-BD7A-447C-A4A6-857C62CCDF61}"/>
    <cellStyle name="Komma 3 5 2 7 2 3 2 3" xfId="16001" xr:uid="{C5BE78B0-3552-4E37-8779-C3A3D00CF80D}"/>
    <cellStyle name="Komma 3 5 2 7 2 3 2 3 2" xfId="38070" xr:uid="{A49B2ADA-9403-45B5-A921-9F7A1DD60DD8}"/>
    <cellStyle name="Komma 3 5 2 7 2 3 2 3 3" xfId="43618" xr:uid="{C4D472A7-A33A-4DEA-837B-2584F7F26C51}"/>
    <cellStyle name="Komma 3 5 2 7 2 3 2 4" xfId="21569" xr:uid="{E3B70F1B-8A8E-48D4-A7BA-FADCA2F24DD9}"/>
    <cellStyle name="Komma 3 5 2 7 2 3 2 4 2" xfId="49065" xr:uid="{492F4444-57BC-40D9-A9A6-20A6F6EB7F30}"/>
    <cellStyle name="Komma 3 5 2 7 2 3 2 5" xfId="27076" xr:uid="{D3E66BBE-90BA-423A-BB0E-ED26B167C856}"/>
    <cellStyle name="Komma 3 5 2 7 2 3 3" xfId="8031" xr:uid="{84C7180F-7163-4B06-8F52-DCD4C8348FD6}"/>
    <cellStyle name="Komma 3 5 2 7 2 3 3 2" xfId="30100" xr:uid="{EB115835-7254-4405-BFFE-5D4196E0851C}"/>
    <cellStyle name="Komma 3 5 2 7 2 3 4" xfId="13397" xr:uid="{343B0878-0548-4DD0-9361-1DD07C2F89DE}"/>
    <cellStyle name="Komma 3 5 2 7 2 3 4 2" xfId="35466" xr:uid="{8830D70F-31BE-4221-8480-552FB1B2BBBC}"/>
    <cellStyle name="Komma 3 5 2 7 2 3 4 3" xfId="41014" xr:uid="{E25B4C16-A493-405D-90AD-49FEFF91C555}"/>
    <cellStyle name="Komma 3 5 2 7 2 3 5" xfId="18965" xr:uid="{90A3F443-E1E4-44BB-A155-2BA01F2F1228}"/>
    <cellStyle name="Komma 3 5 2 7 2 3 5 2" xfId="46582" xr:uid="{E97BDB42-7F5B-41BF-A5AC-FEA67AB9A3BA}"/>
    <cellStyle name="Komma 3 5 2 7 2 3 6" xfId="24593" xr:uid="{4E0A60FD-C5B4-4D7B-96DA-74E6657B14A2}"/>
    <cellStyle name="Komma 3 5 2 7 2 4" xfId="3425" xr:uid="{8EFCDC80-1032-4C79-AD44-74EC81AACE8C}"/>
    <cellStyle name="Komma 3 5 2 7 2 4 2" xfId="8952" xr:uid="{F9CE36FB-A60B-4986-B81F-9AB9E5C1CB7D}"/>
    <cellStyle name="Komma 3 5 2 7 2 4 2 2" xfId="31021" xr:uid="{7B5E1057-D3EA-40F8-99C6-DBD7BFC41339}"/>
    <cellStyle name="Komma 3 5 2 7 2 4 3" xfId="14419" xr:uid="{EDE53291-6F6B-4DD4-9F9A-57B81C582148}"/>
    <cellStyle name="Komma 3 5 2 7 2 4 3 2" xfId="36488" xr:uid="{B0843E23-CC0F-44B3-AA36-485C31F5E762}"/>
    <cellStyle name="Komma 3 5 2 7 2 4 3 3" xfId="42036" xr:uid="{B0B1045F-ACE9-4691-B823-98DFBB755ED9}"/>
    <cellStyle name="Komma 3 5 2 7 2 4 4" xfId="19987" xr:uid="{A59F538E-B3F7-4589-8A35-00736799E825}"/>
    <cellStyle name="Komma 3 5 2 7 2 4 4 2" xfId="47503" xr:uid="{9E23BA2F-DB19-44AB-9ADE-C2C3483F848B}"/>
    <cellStyle name="Komma 3 5 2 7 2 4 5" xfId="25514" xr:uid="{BBFD1FA2-013E-4C20-8E1F-656C24454138}"/>
    <cellStyle name="Komma 3 5 2 7 2 5" xfId="6449" xr:uid="{EAE2DF1D-975D-49FA-8EA9-CB419F720CD1}"/>
    <cellStyle name="Komma 3 5 2 7 2 5 2" xfId="28518" xr:uid="{4EDB7F2C-E992-4BFC-8676-5FD80A7DEDF8}"/>
    <cellStyle name="Komma 3 5 2 7 2 6" xfId="11835" xr:uid="{C95882E9-EFA7-41B1-8340-C97D3FD7B988}"/>
    <cellStyle name="Komma 3 5 2 7 2 6 2" xfId="33904" xr:uid="{72722E66-0C66-428B-8F09-99A3AFD3A388}"/>
    <cellStyle name="Komma 3 5 2 7 2 6 3" xfId="39452" xr:uid="{018D5B94-E46C-4B45-B916-9DE2096DCD20}"/>
    <cellStyle name="Komma 3 5 2 7 2 7" xfId="17383" xr:uid="{B2D27DD2-4BB9-4F11-9154-E3559B61BAF7}"/>
    <cellStyle name="Komma 3 5 2 7 2 7 2" xfId="45000" xr:uid="{934C10CA-E0BF-462E-97FB-FD25E30C0E34}"/>
    <cellStyle name="Komma 3 5 2 7 2 8" xfId="23011" xr:uid="{54C483E7-25AD-4F94-8534-F54F5F8EF1D5}"/>
    <cellStyle name="Komma 3 5 2 7 3" xfId="1201" xr:uid="{A9C04CD3-6CC0-4BDE-820F-521EE00FDD3F}"/>
    <cellStyle name="Komma 3 5 2 7 3 2" xfId="3805" xr:uid="{3DC8B5E2-4678-4CB3-AB71-2C3E3BA9B3F3}"/>
    <cellStyle name="Komma 3 5 2 7 3 2 2" xfId="9312" xr:uid="{B592CBE2-EFCC-41EA-A94E-B8FD7BA99518}"/>
    <cellStyle name="Komma 3 5 2 7 3 2 2 2" xfId="31381" xr:uid="{6622229F-BB3B-4DC4-AEDF-3FF12D063731}"/>
    <cellStyle name="Komma 3 5 2 7 3 2 3" xfId="14799" xr:uid="{A1C56E4A-E4B3-472C-9727-BCCD9D7F1F94}"/>
    <cellStyle name="Komma 3 5 2 7 3 2 3 2" xfId="36868" xr:uid="{CFA30828-9E0C-415B-A145-F5C4C96CDA67}"/>
    <cellStyle name="Komma 3 5 2 7 3 2 3 3" xfId="42416" xr:uid="{B8CDFDCB-A62A-46FA-8A1C-4A1C48AD362F}"/>
    <cellStyle name="Komma 3 5 2 7 3 2 4" xfId="20367" xr:uid="{87D774F8-0E27-43B7-956D-12506332CA85}"/>
    <cellStyle name="Komma 3 5 2 7 3 2 4 2" xfId="47863" xr:uid="{DB9E1868-0A69-4185-B8D1-24F4320ABA65}"/>
    <cellStyle name="Komma 3 5 2 7 3 2 5" xfId="25874" xr:uid="{43A20874-D577-4939-BBFB-067ED904F66B}"/>
    <cellStyle name="Komma 3 5 2 7 3 3" xfId="6829" xr:uid="{E3119D87-7A6F-48A9-B6AE-4FAF511DCD7A}"/>
    <cellStyle name="Komma 3 5 2 7 3 3 2" xfId="28898" xr:uid="{A1F6F7BE-5800-46B4-A043-7A8EF55B5CC0}"/>
    <cellStyle name="Komma 3 5 2 7 3 4" xfId="12195" xr:uid="{63B06694-9B43-48F0-8A12-5C2EA2789DA3}"/>
    <cellStyle name="Komma 3 5 2 7 3 4 2" xfId="34264" xr:uid="{A1DB6D21-9A7F-4C1B-9A23-48A9A5400594}"/>
    <cellStyle name="Komma 3 5 2 7 3 4 3" xfId="39812" xr:uid="{F31C1AF7-A20C-4C16-A4DA-EDB60D48E21A}"/>
    <cellStyle name="Komma 3 5 2 7 3 5" xfId="17763" xr:uid="{FDA0B8E8-CB20-44B8-8B58-205DAEB3C7E3}"/>
    <cellStyle name="Komma 3 5 2 7 3 5 2" xfId="45380" xr:uid="{20B39361-D29B-4A35-BD04-7571A59E7E53}"/>
    <cellStyle name="Komma 3 5 2 7 3 6" xfId="23391" xr:uid="{CC2A818B-E11F-4532-9DB0-BC7739E6C9F2}"/>
    <cellStyle name="Komma 3 5 2 7 4" xfId="1982" xr:uid="{9DAF99F6-13BA-4683-8175-9819C9F82452}"/>
    <cellStyle name="Komma 3 5 2 7 4 2" xfId="4586" xr:uid="{4CA3AB21-252A-4987-A1AB-96DC0BF62080}"/>
    <cellStyle name="Komma 3 5 2 7 4 2 2" xfId="10093" xr:uid="{7FE76E85-719B-4706-A727-C8D62B0796D3}"/>
    <cellStyle name="Komma 3 5 2 7 4 2 2 2" xfId="32162" xr:uid="{1EDAB61A-F0DA-4982-8AC2-1FC5096AB115}"/>
    <cellStyle name="Komma 3 5 2 7 4 2 3" xfId="15580" xr:uid="{885494FD-BD01-472B-A28F-A6A27E1CADD3}"/>
    <cellStyle name="Komma 3 5 2 7 4 2 3 2" xfId="37649" xr:uid="{1E062688-5A5A-481B-9049-212E433AE345}"/>
    <cellStyle name="Komma 3 5 2 7 4 2 3 3" xfId="43197" xr:uid="{358380C2-BC3C-4B82-B9AC-08B9B8779774}"/>
    <cellStyle name="Komma 3 5 2 7 4 2 4" xfId="21148" xr:uid="{3A11FC7F-83B3-4D2A-BCB3-F9AB5FE9EEED}"/>
    <cellStyle name="Komma 3 5 2 7 4 2 4 2" xfId="48644" xr:uid="{6F3FB439-21A8-463F-B6F4-5596F64F3B8F}"/>
    <cellStyle name="Komma 3 5 2 7 4 2 5" xfId="26655" xr:uid="{374A8995-A2E6-40D4-820C-7D9D736C8181}"/>
    <cellStyle name="Komma 3 5 2 7 4 3" xfId="7610" xr:uid="{05AFDB11-400A-41CC-BE77-B4C0A6352B4E}"/>
    <cellStyle name="Komma 3 5 2 7 4 3 2" xfId="29679" xr:uid="{211C9128-8274-4344-B65E-B54492C2DA27}"/>
    <cellStyle name="Komma 3 5 2 7 4 4" xfId="12976" xr:uid="{45328736-4317-4611-ADA8-0C99774114C0}"/>
    <cellStyle name="Komma 3 5 2 7 4 4 2" xfId="35045" xr:uid="{D9525831-2175-49FF-8442-E04463290FF7}"/>
    <cellStyle name="Komma 3 5 2 7 4 4 3" xfId="40593" xr:uid="{498B7DED-0015-4B4C-9D03-4A4255250C8B}"/>
    <cellStyle name="Komma 3 5 2 7 4 5" xfId="18544" xr:uid="{C578E11F-6ABC-469F-A081-0BA570839799}"/>
    <cellStyle name="Komma 3 5 2 7 4 5 2" xfId="46161" xr:uid="{F40704F1-1363-4D15-94E4-79D652466C9A}"/>
    <cellStyle name="Komma 3 5 2 7 4 6" xfId="24172" xr:uid="{7DDC97BB-C175-4A24-A703-03605D0F09DC}"/>
    <cellStyle name="Komma 3 5 2 7 5" xfId="3004" xr:uid="{D8CF536E-9255-4D2C-B9D6-2FA2D6C0C2A6}"/>
    <cellStyle name="Komma 3 5 2 7 5 2" xfId="8531" xr:uid="{1552D6E9-A32B-4370-8FCD-9F8C5E07EAB6}"/>
    <cellStyle name="Komma 3 5 2 7 5 2 2" xfId="30600" xr:uid="{E7881108-D28D-4581-A908-BB5B5CCE5A23}"/>
    <cellStyle name="Komma 3 5 2 7 5 3" xfId="13998" xr:uid="{164273C0-3944-43CC-89FC-372A7A9D7929}"/>
    <cellStyle name="Komma 3 5 2 7 5 3 2" xfId="36067" xr:uid="{570F155C-F492-44A4-8A6E-ABD251E1C2AB}"/>
    <cellStyle name="Komma 3 5 2 7 5 3 3" xfId="41615" xr:uid="{0DD29341-C6B9-4948-A60F-32A4BF5EAA80}"/>
    <cellStyle name="Komma 3 5 2 7 5 4" xfId="19566" xr:uid="{CC969E38-D0CB-488E-AEAB-D6C44578C930}"/>
    <cellStyle name="Komma 3 5 2 7 5 4 2" xfId="47082" xr:uid="{BC5DEC90-2012-42F2-8C01-E22551968866}"/>
    <cellStyle name="Komma 3 5 2 7 5 5" xfId="25093" xr:uid="{C0BAAB64-FC15-4761-927A-B52895C93FF9}"/>
    <cellStyle name="Komma 3 5 2 7 6" xfId="5367" xr:uid="{AA48ED48-1D37-4C1F-8F3D-4FC344815A5D}"/>
    <cellStyle name="Komma 3 5 2 7 6 2" xfId="10874" xr:uid="{6FC58EE5-15D6-4855-81FC-AAFA115BD5DE}"/>
    <cellStyle name="Komma 3 5 2 7 6 2 2" xfId="32943" xr:uid="{5B9A6A65-9570-45C9-8704-CFDF584DD8F2}"/>
    <cellStyle name="Komma 3 5 2 7 6 3" xfId="16361" xr:uid="{46179C04-AF84-473F-A525-C4F03FC8B879}"/>
    <cellStyle name="Komma 3 5 2 7 6 3 2" xfId="38430" xr:uid="{C7FB8B78-A4CA-4CD4-B4BA-3987280DE69D}"/>
    <cellStyle name="Komma 3 5 2 7 6 3 3" xfId="43978" xr:uid="{2C5A97E3-C03E-434A-8562-FBB147A8CCBC}"/>
    <cellStyle name="Komma 3 5 2 7 6 4" xfId="21929" xr:uid="{A713092A-86AE-44C6-808E-11CCDE539244}"/>
    <cellStyle name="Komma 3 5 2 7 6 4 2" xfId="49425" xr:uid="{D7B39CC2-DC8F-4511-86B9-6FD50013A23C}"/>
    <cellStyle name="Komma 3 5 2 7 6 5" xfId="27436" xr:uid="{F4A21995-0FC7-4A6B-A5AB-B00FBCFD2C4A}"/>
    <cellStyle name="Komma 3 5 2 7 7" xfId="6028" xr:uid="{40ABD5F1-CA80-485D-8DF0-78ED5A2722A9}"/>
    <cellStyle name="Komma 3 5 2 7 7 2" xfId="28097" xr:uid="{8335E32B-A8D8-4B8A-B16E-6842E76B39C7}"/>
    <cellStyle name="Komma 3 5 2 7 8" xfId="11414" xr:uid="{D72593D0-D14D-4C57-B420-762AF125238B}"/>
    <cellStyle name="Komma 3 5 2 7 8 2" xfId="33483" xr:uid="{4F7366CE-BFB5-4E07-AA79-2AFD904A4940}"/>
    <cellStyle name="Komma 3 5 2 7 8 3" xfId="39031" xr:uid="{D15C9848-2700-4C67-82C2-693648F10DB9}"/>
    <cellStyle name="Komma 3 5 2 7 9" xfId="16962" xr:uid="{05D38A9D-7AB3-48E4-AE9E-4D27F8E1B1BD}"/>
    <cellStyle name="Komma 3 5 2 7 9 2" xfId="44579" xr:uid="{2F56EF8D-25C0-4295-B519-E23C149B21EF}"/>
    <cellStyle name="Komma 3 5 2 8" xfId="440" xr:uid="{C282E81A-3553-411F-B984-A44497C4BEF3}"/>
    <cellStyle name="Komma 3 5 2 8 10" xfId="22630" xr:uid="{99445218-4EA3-405D-9741-2A9FC7C83633}"/>
    <cellStyle name="Komma 3 5 2 8 2" xfId="861" xr:uid="{3F14A524-5659-4866-BE83-4D335C9E059C}"/>
    <cellStyle name="Komma 3 5 2 8 2 2" xfId="1662" xr:uid="{D5670AF9-20EE-4476-9435-5B82E0B5BCC9}"/>
    <cellStyle name="Komma 3 5 2 8 2 2 2" xfId="4266" xr:uid="{51F8E855-3B3F-4EA1-A8F1-987618932CF8}"/>
    <cellStyle name="Komma 3 5 2 8 2 2 2 2" xfId="9773" xr:uid="{E704890D-6D7F-4A5D-8EC2-CAA940ABE51A}"/>
    <cellStyle name="Komma 3 5 2 8 2 2 2 2 2" xfId="31842" xr:uid="{6C166110-6D23-4E2E-88FA-4781EF63CA09}"/>
    <cellStyle name="Komma 3 5 2 8 2 2 2 3" xfId="15260" xr:uid="{F6AAE889-95CF-4438-B46C-18D9C37C40C2}"/>
    <cellStyle name="Komma 3 5 2 8 2 2 2 3 2" xfId="37329" xr:uid="{72B5B498-8B4B-4F46-B1EE-32571B3E4EBA}"/>
    <cellStyle name="Komma 3 5 2 8 2 2 2 3 3" xfId="42877" xr:uid="{C507FEBC-564A-4AB2-8599-01279DD9FAF3}"/>
    <cellStyle name="Komma 3 5 2 8 2 2 2 4" xfId="20828" xr:uid="{E410EDFC-D8FE-4A24-BB61-9A8266167B17}"/>
    <cellStyle name="Komma 3 5 2 8 2 2 2 4 2" xfId="48324" xr:uid="{4F68B651-0D31-46BD-9E8C-669657EC7698}"/>
    <cellStyle name="Komma 3 5 2 8 2 2 2 5" xfId="26335" xr:uid="{FD42A7F2-147F-4BF0-9CA1-FCD60904B508}"/>
    <cellStyle name="Komma 3 5 2 8 2 2 3" xfId="7290" xr:uid="{828A729E-1424-4F1E-8875-B6CF5C03A8B5}"/>
    <cellStyle name="Komma 3 5 2 8 2 2 3 2" xfId="29359" xr:uid="{FE1148E8-3C03-47CA-8579-F43B29AF7D0C}"/>
    <cellStyle name="Komma 3 5 2 8 2 2 4" xfId="12656" xr:uid="{923D764D-CC6F-4D94-8275-97D44224FF79}"/>
    <cellStyle name="Komma 3 5 2 8 2 2 4 2" xfId="34725" xr:uid="{69C78E13-0C30-419E-8B68-4192C06C5674}"/>
    <cellStyle name="Komma 3 5 2 8 2 2 4 3" xfId="40273" xr:uid="{4DFBACDF-6F15-4B33-A1F1-5BFD755C5890}"/>
    <cellStyle name="Komma 3 5 2 8 2 2 5" xfId="18224" xr:uid="{FEA7FF9E-B9D4-490A-AD9C-298EBD9D1D3C}"/>
    <cellStyle name="Komma 3 5 2 8 2 2 5 2" xfId="45841" xr:uid="{672FAC56-8ABF-44F1-AA4F-EC266B6B95E0}"/>
    <cellStyle name="Komma 3 5 2 8 2 2 6" xfId="23852" xr:uid="{F8E6AC1F-05DC-4DDA-BAA7-25A573A6B27B}"/>
    <cellStyle name="Komma 3 5 2 8 2 3" xfId="2443" xr:uid="{7E57BFCC-27C7-4198-A699-614F0BD77278}"/>
    <cellStyle name="Komma 3 5 2 8 2 3 2" xfId="5047" xr:uid="{8B0BEFA4-9E6D-447F-A2C9-44060890151F}"/>
    <cellStyle name="Komma 3 5 2 8 2 3 2 2" xfId="10554" xr:uid="{D2959815-B70A-4F59-AB43-6E38397F2FA2}"/>
    <cellStyle name="Komma 3 5 2 8 2 3 2 2 2" xfId="32623" xr:uid="{764DEDD7-132E-45D1-8354-64BF1DEC1E36}"/>
    <cellStyle name="Komma 3 5 2 8 2 3 2 3" xfId="16041" xr:uid="{A371F05E-F227-414B-BEEA-DB94E4BA878E}"/>
    <cellStyle name="Komma 3 5 2 8 2 3 2 3 2" xfId="38110" xr:uid="{456F5E1E-7C35-463A-AAD7-C580E12133EF}"/>
    <cellStyle name="Komma 3 5 2 8 2 3 2 3 3" xfId="43658" xr:uid="{9EB374F7-3740-40AD-961C-32F697DFEFE8}"/>
    <cellStyle name="Komma 3 5 2 8 2 3 2 4" xfId="21609" xr:uid="{9BE81890-3F1A-4FBF-ACF7-3E82FA25E3D2}"/>
    <cellStyle name="Komma 3 5 2 8 2 3 2 4 2" xfId="49105" xr:uid="{910202E5-94DF-4CE5-B6FA-E27C874433C5}"/>
    <cellStyle name="Komma 3 5 2 8 2 3 2 5" xfId="27116" xr:uid="{EEAFEA69-EF44-4E20-8096-DC6C64D85411}"/>
    <cellStyle name="Komma 3 5 2 8 2 3 3" xfId="8071" xr:uid="{BDC865C7-AF32-4B73-AC5C-D321B0E5107F}"/>
    <cellStyle name="Komma 3 5 2 8 2 3 3 2" xfId="30140" xr:uid="{91B218EA-45BF-44C8-B34F-672C4121E84F}"/>
    <cellStyle name="Komma 3 5 2 8 2 3 4" xfId="13437" xr:uid="{859B6D8C-8A88-4514-9913-6A9FF4E2A675}"/>
    <cellStyle name="Komma 3 5 2 8 2 3 4 2" xfId="35506" xr:uid="{366DB3AD-5F1A-4E88-AA35-97258781DB33}"/>
    <cellStyle name="Komma 3 5 2 8 2 3 4 3" xfId="41054" xr:uid="{938E4229-E710-479D-A122-6AA6945A53D9}"/>
    <cellStyle name="Komma 3 5 2 8 2 3 5" xfId="19005" xr:uid="{BDF6C511-4E61-4914-AA26-3B79EC0581C6}"/>
    <cellStyle name="Komma 3 5 2 8 2 3 5 2" xfId="46622" xr:uid="{3EE229FE-6B48-4682-8E3D-C17963641D6E}"/>
    <cellStyle name="Komma 3 5 2 8 2 3 6" xfId="24633" xr:uid="{773CA126-8298-4393-9460-2E8D3515B8DC}"/>
    <cellStyle name="Komma 3 5 2 8 2 4" xfId="3465" xr:uid="{74D6BB0B-1407-4AE2-8461-FA2CC38F1DF9}"/>
    <cellStyle name="Komma 3 5 2 8 2 4 2" xfId="8992" xr:uid="{909E288D-B35B-41BC-B83B-695FD3CC2164}"/>
    <cellStyle name="Komma 3 5 2 8 2 4 2 2" xfId="31061" xr:uid="{B2179F09-B844-4205-89B0-39C1CD8FA339}"/>
    <cellStyle name="Komma 3 5 2 8 2 4 3" xfId="14459" xr:uid="{F3D4986F-300A-4A3B-8458-65B98E01A77E}"/>
    <cellStyle name="Komma 3 5 2 8 2 4 3 2" xfId="36528" xr:uid="{2E0D339F-7993-4797-84C7-227F2847E2E1}"/>
    <cellStyle name="Komma 3 5 2 8 2 4 3 3" xfId="42076" xr:uid="{FEED806D-A7B1-4F39-A2A5-464CD8290013}"/>
    <cellStyle name="Komma 3 5 2 8 2 4 4" xfId="20027" xr:uid="{BA9F1871-19C3-4846-A2DD-C444EE2D19B0}"/>
    <cellStyle name="Komma 3 5 2 8 2 4 4 2" xfId="47543" xr:uid="{DB8BD3F9-46D3-471C-9836-FBB3E49830AF}"/>
    <cellStyle name="Komma 3 5 2 8 2 4 5" xfId="25554" xr:uid="{B448E62E-B753-4430-AF6F-D9E0D1676019}"/>
    <cellStyle name="Komma 3 5 2 8 2 5" xfId="6489" xr:uid="{DF9403E2-FAF7-4641-9B56-B7839B873DE7}"/>
    <cellStyle name="Komma 3 5 2 8 2 5 2" xfId="28558" xr:uid="{EB2A4786-4872-44D4-8523-C7AB4C8C9FE8}"/>
    <cellStyle name="Komma 3 5 2 8 2 6" xfId="11875" xr:uid="{C27A2976-4899-4240-8A21-C0E7F3DB222D}"/>
    <cellStyle name="Komma 3 5 2 8 2 6 2" xfId="33944" xr:uid="{94569C07-10B4-486D-A1B7-7DF4BCBB6F2F}"/>
    <cellStyle name="Komma 3 5 2 8 2 6 3" xfId="39492" xr:uid="{4E183E9D-80E2-4B9E-B182-3E7D746ED084}"/>
    <cellStyle name="Komma 3 5 2 8 2 7" xfId="17423" xr:uid="{9F4E7B13-D9EC-443A-9D5C-0F844FC180F8}"/>
    <cellStyle name="Komma 3 5 2 8 2 7 2" xfId="45040" xr:uid="{94DB1784-BA80-4F5A-B429-E5C63E858DB1}"/>
    <cellStyle name="Komma 3 5 2 8 2 8" xfId="23051" xr:uid="{5432B748-1171-4668-A0F2-CB75C93EF841}"/>
    <cellStyle name="Komma 3 5 2 8 3" xfId="1241" xr:uid="{4DAEDCAB-5722-4325-9EA0-BF638FB3960C}"/>
    <cellStyle name="Komma 3 5 2 8 3 2" xfId="3845" xr:uid="{9B32EFA8-9E21-40B1-811A-06D852EC10CE}"/>
    <cellStyle name="Komma 3 5 2 8 3 2 2" xfId="9352" xr:uid="{72FFDE0A-2EAF-4904-9095-3B38DBEE6874}"/>
    <cellStyle name="Komma 3 5 2 8 3 2 2 2" xfId="31421" xr:uid="{080BCAB0-2D65-4889-9C19-E4D6488F8C8D}"/>
    <cellStyle name="Komma 3 5 2 8 3 2 3" xfId="14839" xr:uid="{377FF753-A6E7-4852-8835-696271F86DA7}"/>
    <cellStyle name="Komma 3 5 2 8 3 2 3 2" xfId="36908" xr:uid="{3C117052-4981-48D8-B83D-BA262469F9A9}"/>
    <cellStyle name="Komma 3 5 2 8 3 2 3 3" xfId="42456" xr:uid="{F6000CAC-98A2-4246-885F-038C85A64BC8}"/>
    <cellStyle name="Komma 3 5 2 8 3 2 4" xfId="20407" xr:uid="{14B604F4-70B6-4C2C-AEFE-2FFE8D98CE2C}"/>
    <cellStyle name="Komma 3 5 2 8 3 2 4 2" xfId="47903" xr:uid="{2524FF29-595C-448F-8866-A384C2FA3FFD}"/>
    <cellStyle name="Komma 3 5 2 8 3 2 5" xfId="25914" xr:uid="{2AF83F1A-2D75-46BE-9E76-505236AD90FD}"/>
    <cellStyle name="Komma 3 5 2 8 3 3" xfId="6869" xr:uid="{4CFF73B5-7280-463E-8537-5F43ED8BCF4F}"/>
    <cellStyle name="Komma 3 5 2 8 3 3 2" xfId="28938" xr:uid="{F853ECEA-53E5-4F8E-B577-C87B22D17E71}"/>
    <cellStyle name="Komma 3 5 2 8 3 4" xfId="12235" xr:uid="{613C59A4-6ECB-41D7-8096-FD2483E70D12}"/>
    <cellStyle name="Komma 3 5 2 8 3 4 2" xfId="34304" xr:uid="{66A6247C-1E44-4C62-BE8D-675BCD446566}"/>
    <cellStyle name="Komma 3 5 2 8 3 4 3" xfId="39852" xr:uid="{1B4600BA-2FDC-4E05-B678-3C22A4D362C1}"/>
    <cellStyle name="Komma 3 5 2 8 3 5" xfId="17803" xr:uid="{D68C069D-E9A0-46FE-83A9-19EC5B728E64}"/>
    <cellStyle name="Komma 3 5 2 8 3 5 2" xfId="45420" xr:uid="{FD507F61-FE6A-4D84-954E-87CD8F0AF6CC}"/>
    <cellStyle name="Komma 3 5 2 8 3 6" xfId="23431" xr:uid="{6BA963F5-2104-4B8E-9B9D-C8DDF977FAD2}"/>
    <cellStyle name="Komma 3 5 2 8 4" xfId="2022" xr:uid="{773DE33E-082B-437A-A5BC-32B0C3D9E07C}"/>
    <cellStyle name="Komma 3 5 2 8 4 2" xfId="4626" xr:uid="{839B3266-B6AC-4015-9D08-6A202E60161B}"/>
    <cellStyle name="Komma 3 5 2 8 4 2 2" xfId="10133" xr:uid="{55361EEB-0A03-42E2-B722-D694BF3F95A7}"/>
    <cellStyle name="Komma 3 5 2 8 4 2 2 2" xfId="32202" xr:uid="{1E5E4DC5-E562-4483-8072-E2C2BC2736A2}"/>
    <cellStyle name="Komma 3 5 2 8 4 2 3" xfId="15620" xr:uid="{8D6A572F-BA7E-4EC6-A013-3CE9492D8F4C}"/>
    <cellStyle name="Komma 3 5 2 8 4 2 3 2" xfId="37689" xr:uid="{CAC69D09-A2A7-4E15-B42E-5D87627D40F2}"/>
    <cellStyle name="Komma 3 5 2 8 4 2 3 3" xfId="43237" xr:uid="{92171715-CE05-417E-B799-23DD805ED088}"/>
    <cellStyle name="Komma 3 5 2 8 4 2 4" xfId="21188" xr:uid="{83A74E4C-5503-469D-A001-29CA9A595792}"/>
    <cellStyle name="Komma 3 5 2 8 4 2 4 2" xfId="48684" xr:uid="{76E48F97-2BA6-4C1D-A935-07B1EECB79CA}"/>
    <cellStyle name="Komma 3 5 2 8 4 2 5" xfId="26695" xr:uid="{198A4B0C-F613-4C5E-9D3B-E6764DCE13E1}"/>
    <cellStyle name="Komma 3 5 2 8 4 3" xfId="7650" xr:uid="{E9EB2023-8105-4537-9D03-73C5EB26B08F}"/>
    <cellStyle name="Komma 3 5 2 8 4 3 2" xfId="29719" xr:uid="{5F3C9D6A-5B35-44C6-AD5E-992BBE16E3E3}"/>
    <cellStyle name="Komma 3 5 2 8 4 4" xfId="13016" xr:uid="{30D052FD-8503-4B53-85D8-8FBC740FA66D}"/>
    <cellStyle name="Komma 3 5 2 8 4 4 2" xfId="35085" xr:uid="{B898611F-20FA-4A7E-AF84-F3507F908368}"/>
    <cellStyle name="Komma 3 5 2 8 4 4 3" xfId="40633" xr:uid="{92419480-027D-4ECD-8F7B-9200206D9636}"/>
    <cellStyle name="Komma 3 5 2 8 4 5" xfId="18584" xr:uid="{677672EC-82F1-4CB6-A5B7-1E3CB644ECF3}"/>
    <cellStyle name="Komma 3 5 2 8 4 5 2" xfId="46201" xr:uid="{8150511E-B26D-4166-A40C-6E8D7865C5B9}"/>
    <cellStyle name="Komma 3 5 2 8 4 6" xfId="24212" xr:uid="{B2B3F2C5-7396-4DDC-ABE5-A0F5442834E1}"/>
    <cellStyle name="Komma 3 5 2 8 5" xfId="3044" xr:uid="{189F2DB0-21A0-48C7-A525-57890D5DCA22}"/>
    <cellStyle name="Komma 3 5 2 8 5 2" xfId="8571" xr:uid="{1395636C-2B33-483E-927F-6708CB2FBAB6}"/>
    <cellStyle name="Komma 3 5 2 8 5 2 2" xfId="30640" xr:uid="{C5CFB97B-3945-4B80-83A3-23DD6ED8F748}"/>
    <cellStyle name="Komma 3 5 2 8 5 3" xfId="14038" xr:uid="{3D446A02-F53A-46D2-99E5-91155237CAB6}"/>
    <cellStyle name="Komma 3 5 2 8 5 3 2" xfId="36107" xr:uid="{59007EFE-A060-47FC-BE98-B03E73249AC1}"/>
    <cellStyle name="Komma 3 5 2 8 5 3 3" xfId="41655" xr:uid="{61C25F09-9A9F-4E4B-B13F-B25B59C732EC}"/>
    <cellStyle name="Komma 3 5 2 8 5 4" xfId="19606" xr:uid="{0848EACD-586B-489B-B662-302D96980C90}"/>
    <cellStyle name="Komma 3 5 2 8 5 4 2" xfId="47122" xr:uid="{B77CE380-A887-4610-A7F0-F8D51A165D15}"/>
    <cellStyle name="Komma 3 5 2 8 5 5" xfId="25133" xr:uid="{ECFB2B61-B1B8-4346-B681-D8E5F970AD2B}"/>
    <cellStyle name="Komma 3 5 2 8 6" xfId="5407" xr:uid="{1ECF96A5-AF51-40A0-851B-AB05F0541373}"/>
    <cellStyle name="Komma 3 5 2 8 6 2" xfId="10914" xr:uid="{99B2D3C5-872D-49F9-A9DE-239902E053FE}"/>
    <cellStyle name="Komma 3 5 2 8 6 2 2" xfId="32983" xr:uid="{3CF62E9E-63B7-40ED-A009-F55B474650C7}"/>
    <cellStyle name="Komma 3 5 2 8 6 3" xfId="16401" xr:uid="{CDCD4071-BB3A-46CB-B524-5BFAA83EE8E8}"/>
    <cellStyle name="Komma 3 5 2 8 6 3 2" xfId="38470" xr:uid="{14E8C445-1AAE-4A7A-86E0-A9486D8681C6}"/>
    <cellStyle name="Komma 3 5 2 8 6 3 3" xfId="44018" xr:uid="{EE59A739-3D1D-49DF-960B-BF0BAF9F9291}"/>
    <cellStyle name="Komma 3 5 2 8 6 4" xfId="21969" xr:uid="{B72E9CE8-4E11-4D32-9D7C-A6F5D21A1200}"/>
    <cellStyle name="Komma 3 5 2 8 6 4 2" xfId="49465" xr:uid="{1DA422EF-90CE-48AC-BC63-C2C6FA801F14}"/>
    <cellStyle name="Komma 3 5 2 8 6 5" xfId="27476" xr:uid="{24FCB4A1-B9C3-4F84-9C56-3B949303B961}"/>
    <cellStyle name="Komma 3 5 2 8 7" xfId="6068" xr:uid="{C2FAF3D4-A2F2-4F13-8E85-DA0046D09D04}"/>
    <cellStyle name="Komma 3 5 2 8 7 2" xfId="28137" xr:uid="{4EB440C6-0BEA-4386-9734-5F58CB06A8F8}"/>
    <cellStyle name="Komma 3 5 2 8 8" xfId="11454" xr:uid="{4D8FC7CE-4E46-41DD-9D8F-8703B44E74C9}"/>
    <cellStyle name="Komma 3 5 2 8 8 2" xfId="33523" xr:uid="{9C321379-66D0-47A0-BEF5-F02B81E878EE}"/>
    <cellStyle name="Komma 3 5 2 8 8 3" xfId="39071" xr:uid="{ADE4685E-2F32-4B1D-8C11-6DEF1D76FF9A}"/>
    <cellStyle name="Komma 3 5 2 8 9" xfId="17002" xr:uid="{51AB3B3B-E94C-4EC0-B2C2-E322BDE50AC4}"/>
    <cellStyle name="Komma 3 5 2 8 9 2" xfId="44619" xr:uid="{5FA32029-C676-428A-9CE0-4566500241F7}"/>
    <cellStyle name="Komma 3 5 2 9" xfId="500" xr:uid="{963F9198-0A19-4042-9C2B-19E839DAE92B}"/>
    <cellStyle name="Komma 3 5 2 9 2" xfId="1301" xr:uid="{02DB3110-5362-482C-94BC-4EE1F639E9BB}"/>
    <cellStyle name="Komma 3 5 2 9 2 2" xfId="3905" xr:uid="{B942386A-D0D1-4728-8593-8E31E6DDFA4E}"/>
    <cellStyle name="Komma 3 5 2 9 2 2 2" xfId="9412" xr:uid="{32B1F0A4-A711-4134-AEBA-3047CB9A6E8C}"/>
    <cellStyle name="Komma 3 5 2 9 2 2 2 2" xfId="31481" xr:uid="{56BAA51D-40A2-418F-BFD4-DD147BB17A3A}"/>
    <cellStyle name="Komma 3 5 2 9 2 2 3" xfId="14899" xr:uid="{47C486DE-F456-460E-AC7B-52F267F01086}"/>
    <cellStyle name="Komma 3 5 2 9 2 2 3 2" xfId="36968" xr:uid="{BCE6D19F-7888-4DAB-9952-EB2D4E313EEC}"/>
    <cellStyle name="Komma 3 5 2 9 2 2 3 3" xfId="42516" xr:uid="{145C1B50-F1AB-4C89-8081-1DC284A08F51}"/>
    <cellStyle name="Komma 3 5 2 9 2 2 4" xfId="20467" xr:uid="{CE9D2D3F-0972-4BBF-B270-E11B1D275105}"/>
    <cellStyle name="Komma 3 5 2 9 2 2 4 2" xfId="47963" xr:uid="{1957F64C-5F84-4589-96C6-8BD93BAA06D8}"/>
    <cellStyle name="Komma 3 5 2 9 2 2 5" xfId="25974" xr:uid="{8AF32E7A-3ED0-44E8-8019-255EEEBE7713}"/>
    <cellStyle name="Komma 3 5 2 9 2 3" xfId="6929" xr:uid="{3ED3A9D6-DE3B-4066-949D-4E61F933038F}"/>
    <cellStyle name="Komma 3 5 2 9 2 3 2" xfId="28998" xr:uid="{46BC6F9E-4FE9-4FAE-96E8-1222323C75DA}"/>
    <cellStyle name="Komma 3 5 2 9 2 4" xfId="12295" xr:uid="{EEF5F804-25D1-458D-BCF2-EA4579D1AB64}"/>
    <cellStyle name="Komma 3 5 2 9 2 4 2" xfId="34364" xr:uid="{531980DB-1363-4C66-9896-E0A21F63EBDB}"/>
    <cellStyle name="Komma 3 5 2 9 2 4 3" xfId="39912" xr:uid="{BCC7FD97-5D4A-4410-9E80-13136FA3E8AE}"/>
    <cellStyle name="Komma 3 5 2 9 2 5" xfId="17863" xr:uid="{408ED1D5-A360-41E4-9B07-599E4F4FA34A}"/>
    <cellStyle name="Komma 3 5 2 9 2 5 2" xfId="45480" xr:uid="{4AA88A69-5CDE-42C6-B6DE-D4CE2EAAD137}"/>
    <cellStyle name="Komma 3 5 2 9 2 6" xfId="23491" xr:uid="{137FE6AF-74D6-489B-94A7-32DD5FCDE0D6}"/>
    <cellStyle name="Komma 3 5 2 9 3" xfId="2082" xr:uid="{C87276E7-5DD3-461E-8B10-6238CA0957B5}"/>
    <cellStyle name="Komma 3 5 2 9 3 2" xfId="4686" xr:uid="{80768B9F-520F-4935-8A94-8C973911335E}"/>
    <cellStyle name="Komma 3 5 2 9 3 2 2" xfId="10193" xr:uid="{0EB0CD29-5F70-4240-BE6C-42914B01D27A}"/>
    <cellStyle name="Komma 3 5 2 9 3 2 2 2" xfId="32262" xr:uid="{619BE573-B238-402B-8356-0B96CBE11DFE}"/>
    <cellStyle name="Komma 3 5 2 9 3 2 3" xfId="15680" xr:uid="{B10EB3C8-BA2C-4D70-91AD-B9065F3BB67E}"/>
    <cellStyle name="Komma 3 5 2 9 3 2 3 2" xfId="37749" xr:uid="{718C8444-92BB-4CA2-8268-9CC7F502A857}"/>
    <cellStyle name="Komma 3 5 2 9 3 2 3 3" xfId="43297" xr:uid="{81F11190-72A0-4422-A327-A6B99F4A4310}"/>
    <cellStyle name="Komma 3 5 2 9 3 2 4" xfId="21248" xr:uid="{21F372CE-9566-4E31-98D0-1BF70A5A8819}"/>
    <cellStyle name="Komma 3 5 2 9 3 2 4 2" xfId="48744" xr:uid="{FDFC1441-1345-413B-B124-6975FE7060A2}"/>
    <cellStyle name="Komma 3 5 2 9 3 2 5" xfId="26755" xr:uid="{F6415805-7A47-4670-8D38-AC4A85E0F796}"/>
    <cellStyle name="Komma 3 5 2 9 3 3" xfId="7710" xr:uid="{D413E48D-BA67-46C9-9FCA-DE08966E03C7}"/>
    <cellStyle name="Komma 3 5 2 9 3 3 2" xfId="29779" xr:uid="{3849DA28-F13F-4273-99F8-58FE4D723BFF}"/>
    <cellStyle name="Komma 3 5 2 9 3 4" xfId="13076" xr:uid="{4C01E5AF-1F4C-428E-BFB6-37B0F7227201}"/>
    <cellStyle name="Komma 3 5 2 9 3 4 2" xfId="35145" xr:uid="{294178D3-E204-4791-8682-FE1AA13054FE}"/>
    <cellStyle name="Komma 3 5 2 9 3 4 3" xfId="40693" xr:uid="{F4B3BE3A-9232-4E6C-8701-BBF9C6F82A9A}"/>
    <cellStyle name="Komma 3 5 2 9 3 5" xfId="18644" xr:uid="{0C93AA0A-D50F-4C48-95A2-1AD69A338FF7}"/>
    <cellStyle name="Komma 3 5 2 9 3 5 2" xfId="46261" xr:uid="{4B4B53C7-C519-46E7-B8F0-2AE12AE685C3}"/>
    <cellStyle name="Komma 3 5 2 9 3 6" xfId="24272" xr:uid="{0F3FE046-DE20-4FC7-A5A0-AFAE48C118A2}"/>
    <cellStyle name="Komma 3 5 2 9 4" xfId="3104" xr:uid="{AAB349FE-B2F6-4C36-8418-FBE9F1357F95}"/>
    <cellStyle name="Komma 3 5 2 9 4 2" xfId="8631" xr:uid="{92354787-983C-480C-B9F5-392B0A9730B0}"/>
    <cellStyle name="Komma 3 5 2 9 4 2 2" xfId="30700" xr:uid="{F8924B54-39B6-4968-99F2-2DF331E4A4A7}"/>
    <cellStyle name="Komma 3 5 2 9 4 3" xfId="14098" xr:uid="{BC87B6A1-860C-4996-A881-FE0BA7B72515}"/>
    <cellStyle name="Komma 3 5 2 9 4 3 2" xfId="36167" xr:uid="{99E2DCEA-2DEE-49BB-B17F-D1BE4F8278CE}"/>
    <cellStyle name="Komma 3 5 2 9 4 3 3" xfId="41715" xr:uid="{3CC31BA1-7215-41F1-954E-98557E4ABFD3}"/>
    <cellStyle name="Komma 3 5 2 9 4 4" xfId="19666" xr:uid="{7BFEC87C-BAA5-430D-800C-456935B7A8DC}"/>
    <cellStyle name="Komma 3 5 2 9 4 4 2" xfId="47182" xr:uid="{95A1CEC9-DF15-46B5-BB52-DDDB813C5373}"/>
    <cellStyle name="Komma 3 5 2 9 4 5" xfId="25193" xr:uid="{C5884CF8-6E4F-477E-A53E-0793C8E794DD}"/>
    <cellStyle name="Komma 3 5 2 9 5" xfId="6128" xr:uid="{C5DBA9E8-89FE-480B-A503-F58147D9CAF3}"/>
    <cellStyle name="Komma 3 5 2 9 5 2" xfId="28197" xr:uid="{C1BEF624-F4FE-49B1-B7AC-001AE784FC09}"/>
    <cellStyle name="Komma 3 5 2 9 6" xfId="11514" xr:uid="{5122B5BE-DB9D-40A6-AC10-C4169E671C11}"/>
    <cellStyle name="Komma 3 5 2 9 6 2" xfId="33583" xr:uid="{68825365-3893-470B-A302-2429B577B78F}"/>
    <cellStyle name="Komma 3 5 2 9 6 3" xfId="39131" xr:uid="{741B1424-1F66-4598-8114-6F035E488693}"/>
    <cellStyle name="Komma 3 5 2 9 7" xfId="17062" xr:uid="{284C8AD1-456C-4626-AD2D-D084CE4F853C}"/>
    <cellStyle name="Komma 3 5 2 9 7 2" xfId="44679" xr:uid="{0FBB5D5A-CD86-46A6-951C-D63B8D292805}"/>
    <cellStyle name="Komma 3 5 2 9 8" xfId="22690" xr:uid="{69482FB3-78BB-41F6-BDAA-5EC6755EB618}"/>
    <cellStyle name="Komma 3 5 20" xfId="5607" xr:uid="{E3C3EA70-4B3F-42AB-8CBA-DBE33B2C327D}"/>
    <cellStyle name="Komma 3 5 20 2" xfId="11114" xr:uid="{8544F59E-7797-4648-A17B-D0AD6F85BFE6}"/>
    <cellStyle name="Komma 3 5 20 2 2" xfId="33183" xr:uid="{18DCAD74-35BA-4ED2-93CB-DB1DA65714FF}"/>
    <cellStyle name="Komma 3 5 20 3" xfId="22169" xr:uid="{4C1F98E2-D1F0-413E-8F9C-6F40E14B0340}"/>
    <cellStyle name="Komma 3 5 20 3 2" xfId="49665" xr:uid="{A254549A-B50E-4014-ACBA-8EB67B23133F}"/>
    <cellStyle name="Komma 3 5 20 4" xfId="27676" xr:uid="{C0A50A3E-2F9C-462D-BAAA-71469DCBFCB2}"/>
    <cellStyle name="Komma 3 5 21" xfId="5667" xr:uid="{14C41E61-D322-4677-90DF-807EF53526E8}"/>
    <cellStyle name="Komma 3 5 21 2" xfId="27736" xr:uid="{D7C8EC48-4DC7-43D1-8F2F-111AE5702DE2}"/>
    <cellStyle name="Komma 3 5 22" xfId="11154" xr:uid="{970B3E59-CB80-4E42-A835-A243F31C475A}"/>
    <cellStyle name="Komma 3 5 22 2" xfId="33223" xr:uid="{E7950EB0-3755-4F03-8BEB-D5643C4EAEA1}"/>
    <cellStyle name="Komma 3 5 22 3" xfId="38771" xr:uid="{3C7B022D-77B5-45C3-B97F-B7D4C800B7A2}"/>
    <cellStyle name="Komma 3 5 23" xfId="16601" xr:uid="{846C2536-59C0-48EE-A6D4-1D61F2CA47F7}"/>
    <cellStyle name="Komma 3 5 23 2" xfId="44218" xr:uid="{3E535DE0-657E-4E57-8147-927F250A425F}"/>
    <cellStyle name="Komma 3 5 24" xfId="22229" xr:uid="{50414CEB-90A9-4535-ADAF-C92D1D30DA1B}"/>
    <cellStyle name="Komma 3 5 3" xfId="145" xr:uid="{ED27FADA-83EE-4134-81B6-B839AABC6746}"/>
    <cellStyle name="Komma 3 5 3 10" xfId="22340" xr:uid="{0261C145-37F2-40C0-B96E-BA8DB3C76502}"/>
    <cellStyle name="Komma 3 5 3 2" xfId="571" xr:uid="{59530FE0-DFF4-441E-B376-C202DDB4DC49}"/>
    <cellStyle name="Komma 3 5 3 2 2" xfId="1372" xr:uid="{02B06F29-1040-4B17-A4F7-AA551E636E1A}"/>
    <cellStyle name="Komma 3 5 3 2 2 2" xfId="3976" xr:uid="{4C417393-0A10-4E4E-9546-C9D59BF4AB44}"/>
    <cellStyle name="Komma 3 5 3 2 2 2 2" xfId="9483" xr:uid="{7400DC61-F43B-4AFB-B8E3-890AA6AC1B0C}"/>
    <cellStyle name="Komma 3 5 3 2 2 2 2 2" xfId="31552" xr:uid="{0AFF4688-E2CE-4D14-A3AA-B4613BC76ED0}"/>
    <cellStyle name="Komma 3 5 3 2 2 2 3" xfId="14970" xr:uid="{7F594CBD-76FE-449B-B859-E394555FFBA4}"/>
    <cellStyle name="Komma 3 5 3 2 2 2 3 2" xfId="37039" xr:uid="{DA48DAC4-53D5-4E39-9572-BA2629E51B2C}"/>
    <cellStyle name="Komma 3 5 3 2 2 2 3 3" xfId="42587" xr:uid="{6922846C-2D69-4057-A174-0E4B672E2702}"/>
    <cellStyle name="Komma 3 5 3 2 2 2 4" xfId="20538" xr:uid="{45BF97AA-5D50-4E43-B6DF-79B84C73392D}"/>
    <cellStyle name="Komma 3 5 3 2 2 2 4 2" xfId="48034" xr:uid="{A144A855-CC1B-4A88-A75B-E8FF889028A8}"/>
    <cellStyle name="Komma 3 5 3 2 2 2 5" xfId="26045" xr:uid="{CAA2161B-A08B-4129-9CB1-8A54065A8BC7}"/>
    <cellStyle name="Komma 3 5 3 2 2 3" xfId="7000" xr:uid="{04E80863-DD34-4020-8651-5F6516A5EC53}"/>
    <cellStyle name="Komma 3 5 3 2 2 3 2" xfId="29069" xr:uid="{E7D6B12E-F44F-471E-960F-481ACC4DDF35}"/>
    <cellStyle name="Komma 3 5 3 2 2 4" xfId="12366" xr:uid="{CD477E85-877E-4620-917D-1CEA3D9585BC}"/>
    <cellStyle name="Komma 3 5 3 2 2 4 2" xfId="34435" xr:uid="{3C784DE6-BD90-4275-9925-5144214D8623}"/>
    <cellStyle name="Komma 3 5 3 2 2 4 3" xfId="39983" xr:uid="{C5D4E959-9F70-4C78-A3AD-88BB1DB91897}"/>
    <cellStyle name="Komma 3 5 3 2 2 5" xfId="17934" xr:uid="{464B26EF-8E7F-470C-9109-C4A0B74F317A}"/>
    <cellStyle name="Komma 3 5 3 2 2 5 2" xfId="45551" xr:uid="{8B3A846C-1B12-4BCA-B9DC-F3FAE7DB8E74}"/>
    <cellStyle name="Komma 3 5 3 2 2 6" xfId="23562" xr:uid="{A207BB6D-F93C-4758-AD44-8D6F729B68A5}"/>
    <cellStyle name="Komma 3 5 3 2 3" xfId="2153" xr:uid="{583D9AE5-2DE1-4931-8A72-68052DE8F2AB}"/>
    <cellStyle name="Komma 3 5 3 2 3 2" xfId="4757" xr:uid="{F0AF87C9-132D-45D8-96BE-8AA5F4AEF975}"/>
    <cellStyle name="Komma 3 5 3 2 3 2 2" xfId="10264" xr:uid="{06607F86-2257-4321-8D0D-F8BF4396FEEE}"/>
    <cellStyle name="Komma 3 5 3 2 3 2 2 2" xfId="32333" xr:uid="{362EF0DF-98A0-4833-9FFB-3A5ABD1B5945}"/>
    <cellStyle name="Komma 3 5 3 2 3 2 3" xfId="15751" xr:uid="{5697CB0E-15C0-47AA-BA78-DAC97E8F5E04}"/>
    <cellStyle name="Komma 3 5 3 2 3 2 3 2" xfId="37820" xr:uid="{39FD306E-D5F0-4105-B36E-F68143AD8BFE}"/>
    <cellStyle name="Komma 3 5 3 2 3 2 3 3" xfId="43368" xr:uid="{5B4816CA-7253-41DB-BCEE-62A4FEB21F77}"/>
    <cellStyle name="Komma 3 5 3 2 3 2 4" xfId="21319" xr:uid="{F06CEF50-BFEA-4917-8C8E-7F65848AB707}"/>
    <cellStyle name="Komma 3 5 3 2 3 2 4 2" xfId="48815" xr:uid="{DDC9D755-C361-49A3-B183-CAB2557FBE71}"/>
    <cellStyle name="Komma 3 5 3 2 3 2 5" xfId="26826" xr:uid="{AA298EC3-89BD-4D9E-84C8-12A44F5A5988}"/>
    <cellStyle name="Komma 3 5 3 2 3 3" xfId="7781" xr:uid="{E04AC88A-BA05-4091-8CC6-B6974A367C5C}"/>
    <cellStyle name="Komma 3 5 3 2 3 3 2" xfId="29850" xr:uid="{16051080-305D-47B7-ADF2-D5D7B780424B}"/>
    <cellStyle name="Komma 3 5 3 2 3 4" xfId="13147" xr:uid="{4005B866-E4D2-4DE0-8A06-E3CAF6889469}"/>
    <cellStyle name="Komma 3 5 3 2 3 4 2" xfId="35216" xr:uid="{E31A3DBF-F13C-416A-B3B0-12E3BE1D8D45}"/>
    <cellStyle name="Komma 3 5 3 2 3 4 3" xfId="40764" xr:uid="{469F69FB-249C-4D51-B7AB-E92AD27B9D74}"/>
    <cellStyle name="Komma 3 5 3 2 3 5" xfId="18715" xr:uid="{314E4952-3002-471A-A580-6365746F4350}"/>
    <cellStyle name="Komma 3 5 3 2 3 5 2" xfId="46332" xr:uid="{B8CA3EC7-3929-4337-ADC0-189A4F30A376}"/>
    <cellStyle name="Komma 3 5 3 2 3 6" xfId="24343" xr:uid="{3CA5AD7B-D430-4BDD-9187-536D282F5473}"/>
    <cellStyle name="Komma 3 5 3 2 4" xfId="3175" xr:uid="{23CF6F29-25BD-4AA7-92BA-D91F108D7B71}"/>
    <cellStyle name="Komma 3 5 3 2 4 2" xfId="8702" xr:uid="{D3E375FE-F854-4EC9-8826-C6CC2FBD1F98}"/>
    <cellStyle name="Komma 3 5 3 2 4 2 2" xfId="30771" xr:uid="{DD379CC2-3A3E-4E85-885B-683BA3B9A9F1}"/>
    <cellStyle name="Komma 3 5 3 2 4 3" xfId="14169" xr:uid="{0613D53D-3062-4878-ABDC-35562CB7BCFE}"/>
    <cellStyle name="Komma 3 5 3 2 4 3 2" xfId="36238" xr:uid="{53A61F6B-3DC4-4C6A-8BCB-1404ABB88BAE}"/>
    <cellStyle name="Komma 3 5 3 2 4 3 3" xfId="41786" xr:uid="{DFC3CC20-A7F7-4673-9455-9A37D1F50C90}"/>
    <cellStyle name="Komma 3 5 3 2 4 4" xfId="19737" xr:uid="{BD28260E-A468-4ED0-93E6-2ABF6FE1AF88}"/>
    <cellStyle name="Komma 3 5 3 2 4 4 2" xfId="47253" xr:uid="{B0273CB4-B4A0-4F44-9120-C32D71456D43}"/>
    <cellStyle name="Komma 3 5 3 2 4 5" xfId="25264" xr:uid="{7CD68082-0A21-4159-9CCE-C2814F958BBB}"/>
    <cellStyle name="Komma 3 5 3 2 5" xfId="6199" xr:uid="{D881D2E0-671F-4044-AF3D-C65B8699DC26}"/>
    <cellStyle name="Komma 3 5 3 2 5 2" xfId="28268" xr:uid="{36B5B5D8-EFB9-4B9D-A187-C8CC4E15EA7A}"/>
    <cellStyle name="Komma 3 5 3 2 6" xfId="11585" xr:uid="{66487944-C946-4085-AAEE-2E6C1B4DC2C2}"/>
    <cellStyle name="Komma 3 5 3 2 6 2" xfId="33654" xr:uid="{A3D17913-1C81-4F50-8714-3B0EB33E66EB}"/>
    <cellStyle name="Komma 3 5 3 2 6 3" xfId="39202" xr:uid="{5F54678D-EDD4-4F7E-9B0D-F8156A71F8D4}"/>
    <cellStyle name="Komma 3 5 3 2 7" xfId="17133" xr:uid="{A6823C0A-05B3-4815-A626-14E049F92C1A}"/>
    <cellStyle name="Komma 3 5 3 2 7 2" xfId="44750" xr:uid="{1EB096D4-92C2-4A91-BCBF-636A498F670D}"/>
    <cellStyle name="Komma 3 5 3 2 8" xfId="22761" xr:uid="{75E91A8B-291C-4829-A439-5EF1641F8256}"/>
    <cellStyle name="Komma 3 5 3 3" xfId="1015" xr:uid="{7B818499-D8BB-4112-9749-EBDAD6374F81}"/>
    <cellStyle name="Komma 3 5 3 3 2" xfId="3619" xr:uid="{333213E1-DE46-412F-8BB1-ED31280842DB}"/>
    <cellStyle name="Komma 3 5 3 3 2 2" xfId="9126" xr:uid="{2044B9E3-2009-45A6-8C2B-1BA762728C5C}"/>
    <cellStyle name="Komma 3 5 3 3 2 2 2" xfId="31195" xr:uid="{C14C26D2-6D83-4C37-B0D0-8C2F4A2E55D5}"/>
    <cellStyle name="Komma 3 5 3 3 2 3" xfId="14613" xr:uid="{0A6840C9-B9F5-430B-8A11-ABA1173D52CB}"/>
    <cellStyle name="Komma 3 5 3 3 2 3 2" xfId="36682" xr:uid="{22B24131-2577-452A-9D87-39CC387E593C}"/>
    <cellStyle name="Komma 3 5 3 3 2 3 3" xfId="42230" xr:uid="{7F8D4F3D-B986-4306-B741-ED6CF972981B}"/>
    <cellStyle name="Komma 3 5 3 3 2 4" xfId="20181" xr:uid="{DEE35650-9543-4D1F-B7AE-E01BD893B8C6}"/>
    <cellStyle name="Komma 3 5 3 3 2 4 2" xfId="47677" xr:uid="{E2D366BD-0C72-415E-BDDE-693B09A0D356}"/>
    <cellStyle name="Komma 3 5 3 3 2 5" xfId="25688" xr:uid="{607BB0A1-D208-44C2-B06C-61F7F6527B29}"/>
    <cellStyle name="Komma 3 5 3 3 3" xfId="6643" xr:uid="{EED9E223-81F1-47E1-80A0-BC8509772A81}"/>
    <cellStyle name="Komma 3 5 3 3 3 2" xfId="28712" xr:uid="{29FC6996-376D-4A91-BB62-FF589DA4F932}"/>
    <cellStyle name="Komma 3 5 3 3 4" xfId="12009" xr:uid="{00147D58-6EF3-4C7F-8AF4-82BAA2EC135F}"/>
    <cellStyle name="Komma 3 5 3 3 4 2" xfId="34078" xr:uid="{5C44528B-2563-460F-9631-9833C46145E4}"/>
    <cellStyle name="Komma 3 5 3 3 4 3" xfId="39626" xr:uid="{0E30E66A-AB19-4926-8005-C9F0305DD392}"/>
    <cellStyle name="Komma 3 5 3 3 5" xfId="17577" xr:uid="{54306EAB-A5AE-419C-8D91-B9936332AA79}"/>
    <cellStyle name="Komma 3 5 3 3 5 2" xfId="45194" xr:uid="{BDE0F38A-3463-4834-BF31-F4680500DD03}"/>
    <cellStyle name="Komma 3 5 3 3 6" xfId="23205" xr:uid="{0BB4668A-2932-448C-8482-74410426FF4D}"/>
    <cellStyle name="Komma 3 5 3 4" xfId="1796" xr:uid="{5E520F70-64F9-43C6-814C-1550ED63F8B6}"/>
    <cellStyle name="Komma 3 5 3 4 2" xfId="4400" xr:uid="{9E2F5737-1E22-42B4-BBDA-EBDCF1D89E14}"/>
    <cellStyle name="Komma 3 5 3 4 2 2" xfId="9907" xr:uid="{7A052394-A529-4CAA-A579-D439B411B664}"/>
    <cellStyle name="Komma 3 5 3 4 2 2 2" xfId="31976" xr:uid="{3F613BB9-797F-46BA-9001-9C913448F038}"/>
    <cellStyle name="Komma 3 5 3 4 2 3" xfId="15394" xr:uid="{426EBB4B-5EAF-48B2-B171-EF0A2F856284}"/>
    <cellStyle name="Komma 3 5 3 4 2 3 2" xfId="37463" xr:uid="{2D1DE219-FC14-4796-8348-0262426394CC}"/>
    <cellStyle name="Komma 3 5 3 4 2 3 3" xfId="43011" xr:uid="{79D44CD1-AE69-4195-AA3E-9B2000C598FD}"/>
    <cellStyle name="Komma 3 5 3 4 2 4" xfId="20962" xr:uid="{70FB7E41-3080-4EB3-9A36-838624CCA44E}"/>
    <cellStyle name="Komma 3 5 3 4 2 4 2" xfId="48458" xr:uid="{B2670501-A548-49F1-843A-3A88F0016389}"/>
    <cellStyle name="Komma 3 5 3 4 2 5" xfId="26469" xr:uid="{165817B3-061A-4D8F-B62B-D4EDB7C2FF5C}"/>
    <cellStyle name="Komma 3 5 3 4 3" xfId="7424" xr:uid="{C216EFC9-74B0-45D4-B320-D158608463AB}"/>
    <cellStyle name="Komma 3 5 3 4 3 2" xfId="29493" xr:uid="{B28E0779-D726-4802-AA98-3FD836E1AD7D}"/>
    <cellStyle name="Komma 3 5 3 4 4" xfId="12790" xr:uid="{FA85F014-9E82-45D5-8A0F-FCAA6E6CDA33}"/>
    <cellStyle name="Komma 3 5 3 4 4 2" xfId="34859" xr:uid="{DF5C4124-A7DE-4C7F-BC0A-72A935F9C94C}"/>
    <cellStyle name="Komma 3 5 3 4 4 3" xfId="40407" xr:uid="{DCCFC105-9F93-41AE-B6EC-253FA5B70078}"/>
    <cellStyle name="Komma 3 5 3 4 5" xfId="18358" xr:uid="{9EF35076-1B62-4935-BE1A-2F9664F3F62E}"/>
    <cellStyle name="Komma 3 5 3 4 5 2" xfId="45975" xr:uid="{FA84B5F2-E784-4D5C-A6A4-75EA41E08000}"/>
    <cellStyle name="Komma 3 5 3 4 6" xfId="23986" xr:uid="{9BA7BEE5-CAF5-4D7E-B5EA-48E06ED4BCEB}"/>
    <cellStyle name="Komma 3 5 3 5" xfId="2754" xr:uid="{8F7D9E87-A2DB-4F33-A257-092B34451E4A}"/>
    <cellStyle name="Komma 3 5 3 5 2" xfId="8345" xr:uid="{D2B8510D-6195-4D49-98A7-80E663A62B00}"/>
    <cellStyle name="Komma 3 5 3 5 2 2" xfId="30414" xr:uid="{7ACE452B-9DA7-4813-A943-29D8B43C2A46}"/>
    <cellStyle name="Komma 3 5 3 5 3" xfId="13748" xr:uid="{9AFB722A-0A85-4E0D-BFF7-E570A7E44D25}"/>
    <cellStyle name="Komma 3 5 3 5 3 2" xfId="35817" xr:uid="{49F2E970-867F-403C-A4C1-AE9FA8786624}"/>
    <cellStyle name="Komma 3 5 3 5 3 3" xfId="41365" xr:uid="{21A53AEA-BE68-498C-95E1-95AA799591C2}"/>
    <cellStyle name="Komma 3 5 3 5 4" xfId="19316" xr:uid="{9963CEC8-AD61-4FA3-A08E-7FF189EA8E07}"/>
    <cellStyle name="Komma 3 5 3 5 4 2" xfId="46896" xr:uid="{427EC13D-58BE-4A2D-B456-A6992C0C92F1}"/>
    <cellStyle name="Komma 3 5 3 5 5" xfId="24907" xr:uid="{780B613C-0BE9-429E-9458-72DFC6C9350D}"/>
    <cellStyle name="Komma 3 5 3 6" xfId="5181" xr:uid="{47088ED6-3F8D-42D7-99B4-28A3DAE8DC02}"/>
    <cellStyle name="Komma 3 5 3 6 2" xfId="10688" xr:uid="{34E6D12A-004D-434A-A5A9-4914178A34D2}"/>
    <cellStyle name="Komma 3 5 3 6 2 2" xfId="32757" xr:uid="{D31F9DD2-C4C2-439A-ADED-7E4241F151E2}"/>
    <cellStyle name="Komma 3 5 3 6 3" xfId="16175" xr:uid="{10B9A09F-A7A3-49E4-B4F4-13A0C9FB9A72}"/>
    <cellStyle name="Komma 3 5 3 6 3 2" xfId="38244" xr:uid="{A7E61D57-D081-4186-9F06-07BEC980C60B}"/>
    <cellStyle name="Komma 3 5 3 6 3 3" xfId="43792" xr:uid="{F10E7614-7163-48A4-B4A2-75736B6ED480}"/>
    <cellStyle name="Komma 3 5 3 6 4" xfId="21743" xr:uid="{D57F0EAE-F1CA-4C60-95F0-F73448643CEE}"/>
    <cellStyle name="Komma 3 5 3 6 4 2" xfId="49239" xr:uid="{B536060C-4925-433C-B440-670A0FFAF370}"/>
    <cellStyle name="Komma 3 5 3 6 5" xfId="27250" xr:uid="{B3DF35B4-8158-410A-A902-7934516D7869}"/>
    <cellStyle name="Komma 3 5 3 7" xfId="5778" xr:uid="{F5BADD39-236F-4719-BC11-B2A668B6F1D9}"/>
    <cellStyle name="Komma 3 5 3 7 2" xfId="27847" xr:uid="{F44FFE2D-63B0-471C-A371-294B9F1CDF1D}"/>
    <cellStyle name="Komma 3 5 3 8" xfId="11228" xr:uid="{3461925E-1E74-4252-84C1-E4B7EC6F9F33}"/>
    <cellStyle name="Komma 3 5 3 8 2" xfId="33297" xr:uid="{E6D06119-F450-471E-B63E-4D87021478C5}"/>
    <cellStyle name="Komma 3 5 3 8 3" xfId="38845" xr:uid="{D93367C4-C5E8-4C31-82D6-E3F4806B0200}"/>
    <cellStyle name="Komma 3 5 3 9" xfId="16712" xr:uid="{131AB251-63E0-4E3A-BE58-4699C101AF0D}"/>
    <cellStyle name="Komma 3 5 3 9 2" xfId="44329" xr:uid="{860B863B-1891-4472-BA31-D68AEDD23C69}"/>
    <cellStyle name="Komma 3 5 4" xfId="157" xr:uid="{C9F2D314-9DEF-4AEF-8F88-AFEBF01B785D}"/>
    <cellStyle name="Komma 3 5 4 10" xfId="22349" xr:uid="{8F5EF7C2-3281-47DF-9C76-861C420B33D7}"/>
    <cellStyle name="Komma 3 5 4 2" xfId="580" xr:uid="{2013D805-46A3-4162-9121-15D880DF6BED}"/>
    <cellStyle name="Komma 3 5 4 2 2" xfId="1381" xr:uid="{58E853BB-A303-4F0E-A475-5F2FC9CBCA1D}"/>
    <cellStyle name="Komma 3 5 4 2 2 2" xfId="3985" xr:uid="{79AA79ED-3EFD-43D5-8584-D183D7BA0A87}"/>
    <cellStyle name="Komma 3 5 4 2 2 2 2" xfId="9492" xr:uid="{E5B118D6-2D35-48DC-B95F-6BAC499AF25D}"/>
    <cellStyle name="Komma 3 5 4 2 2 2 2 2" xfId="31561" xr:uid="{A885C2A1-A71D-4D35-835D-18F1C253BA3F}"/>
    <cellStyle name="Komma 3 5 4 2 2 2 3" xfId="14979" xr:uid="{E177307A-E75A-478D-B94D-973EA2161586}"/>
    <cellStyle name="Komma 3 5 4 2 2 2 3 2" xfId="37048" xr:uid="{962BE5D6-ED06-4F42-B816-07700593F1F8}"/>
    <cellStyle name="Komma 3 5 4 2 2 2 3 3" xfId="42596" xr:uid="{DEDA68D1-6230-42C1-B20B-67CA25011DF0}"/>
    <cellStyle name="Komma 3 5 4 2 2 2 4" xfId="20547" xr:uid="{D4973D77-78C6-43B4-9DF2-F04B9C941CFE}"/>
    <cellStyle name="Komma 3 5 4 2 2 2 4 2" xfId="48043" xr:uid="{60FBF3CF-A92F-45CE-AA00-5D003B476DA4}"/>
    <cellStyle name="Komma 3 5 4 2 2 2 5" xfId="26054" xr:uid="{08C1D5A7-5DCC-4434-91D0-EDF358927F36}"/>
    <cellStyle name="Komma 3 5 4 2 2 3" xfId="7009" xr:uid="{C5541EB0-60BC-4B25-9AAB-AA5C41019CDE}"/>
    <cellStyle name="Komma 3 5 4 2 2 3 2" xfId="29078" xr:uid="{43E0D547-64FB-4462-BE69-F71EB65F41DD}"/>
    <cellStyle name="Komma 3 5 4 2 2 4" xfId="12375" xr:uid="{441375D9-A531-4820-83DA-289271D2A339}"/>
    <cellStyle name="Komma 3 5 4 2 2 4 2" xfId="34444" xr:uid="{F7D932B7-7DBD-4662-9ED4-B2769E2D4E22}"/>
    <cellStyle name="Komma 3 5 4 2 2 4 3" xfId="39992" xr:uid="{D338FE97-6D7C-470C-AFC4-23990B1DB4B3}"/>
    <cellStyle name="Komma 3 5 4 2 2 5" xfId="17943" xr:uid="{D8EEA5F6-D48C-49B9-A441-6F34E51EED69}"/>
    <cellStyle name="Komma 3 5 4 2 2 5 2" xfId="45560" xr:uid="{937ED806-6375-4091-AC3B-647648B618F1}"/>
    <cellStyle name="Komma 3 5 4 2 2 6" xfId="23571" xr:uid="{20E1563E-5F79-4DE0-8FEC-13B2BF128463}"/>
    <cellStyle name="Komma 3 5 4 2 3" xfId="2162" xr:uid="{8230936F-F088-4FC1-8F70-529B84CB2098}"/>
    <cellStyle name="Komma 3 5 4 2 3 2" xfId="4766" xr:uid="{D739F8F2-9E1D-46DB-93BF-3232ED10F00C}"/>
    <cellStyle name="Komma 3 5 4 2 3 2 2" xfId="10273" xr:uid="{93E98E2B-19D6-40D1-978F-3FC206B30875}"/>
    <cellStyle name="Komma 3 5 4 2 3 2 2 2" xfId="32342" xr:uid="{86C5078D-274E-4D8C-B488-56301DF55EC3}"/>
    <cellStyle name="Komma 3 5 4 2 3 2 3" xfId="15760" xr:uid="{5B65D786-CAA9-461F-B1AC-9B071927E76B}"/>
    <cellStyle name="Komma 3 5 4 2 3 2 3 2" xfId="37829" xr:uid="{50D76015-934E-493E-BE5D-C1A613BF3717}"/>
    <cellStyle name="Komma 3 5 4 2 3 2 3 3" xfId="43377" xr:uid="{B033C2A0-0126-4D8A-B132-43AAF1108616}"/>
    <cellStyle name="Komma 3 5 4 2 3 2 4" xfId="21328" xr:uid="{4B0D8557-D95A-443E-93F0-5FD30A0C48F4}"/>
    <cellStyle name="Komma 3 5 4 2 3 2 4 2" xfId="48824" xr:uid="{20F605EF-1974-4A85-8E34-9BB6FB5526D6}"/>
    <cellStyle name="Komma 3 5 4 2 3 2 5" xfId="26835" xr:uid="{A249AD8B-40C8-418F-8E48-A63FC5A8D4D1}"/>
    <cellStyle name="Komma 3 5 4 2 3 3" xfId="7790" xr:uid="{B7D18000-4111-43FD-91DA-410D66B47E69}"/>
    <cellStyle name="Komma 3 5 4 2 3 3 2" xfId="29859" xr:uid="{8C569D53-AF44-4ADC-A7E0-E97526B61F39}"/>
    <cellStyle name="Komma 3 5 4 2 3 4" xfId="13156" xr:uid="{94710AAC-CE49-4532-B2B0-D0C690A8BAE2}"/>
    <cellStyle name="Komma 3 5 4 2 3 4 2" xfId="35225" xr:uid="{DE96A69E-9967-48CF-AF57-A4C75904489C}"/>
    <cellStyle name="Komma 3 5 4 2 3 4 3" xfId="40773" xr:uid="{C7AD6C1E-F2A3-40AF-B981-5B7B97652D64}"/>
    <cellStyle name="Komma 3 5 4 2 3 5" xfId="18724" xr:uid="{6B70CCEC-3A21-4F87-9B87-E0B38634D62F}"/>
    <cellStyle name="Komma 3 5 4 2 3 5 2" xfId="46341" xr:uid="{6619B80E-81F0-4CD5-B63A-FE40E99A1F02}"/>
    <cellStyle name="Komma 3 5 4 2 3 6" xfId="24352" xr:uid="{06D11F5C-2FB7-4E50-B514-139C1E2A0B23}"/>
    <cellStyle name="Komma 3 5 4 2 4" xfId="3184" xr:uid="{40863A3E-E28B-4111-8489-98C96CC03E11}"/>
    <cellStyle name="Komma 3 5 4 2 4 2" xfId="8711" xr:uid="{14CE16B3-77B0-4272-B223-2B52C3CE7568}"/>
    <cellStyle name="Komma 3 5 4 2 4 2 2" xfId="30780" xr:uid="{A2D93BA2-B59E-4745-86DC-42DCEE4C8EA4}"/>
    <cellStyle name="Komma 3 5 4 2 4 3" xfId="14178" xr:uid="{D115C0BE-6FFC-4864-84A8-D923FE765704}"/>
    <cellStyle name="Komma 3 5 4 2 4 3 2" xfId="36247" xr:uid="{1D1CA892-1E31-4DDD-82FA-EAAACCC92A46}"/>
    <cellStyle name="Komma 3 5 4 2 4 3 3" xfId="41795" xr:uid="{486FE17D-5020-4631-9B51-E8927ED98CA5}"/>
    <cellStyle name="Komma 3 5 4 2 4 4" xfId="19746" xr:uid="{9DD78FCB-5576-4FA2-A79D-A04F00258695}"/>
    <cellStyle name="Komma 3 5 4 2 4 4 2" xfId="47262" xr:uid="{77697905-5670-4901-84E6-B60EEECDF8EB}"/>
    <cellStyle name="Komma 3 5 4 2 4 5" xfId="25273" xr:uid="{44116259-E437-4DE5-AE24-44955C79CD8A}"/>
    <cellStyle name="Komma 3 5 4 2 5" xfId="6208" xr:uid="{DD74F496-6C15-4280-92E5-1CE29CEC2FFA}"/>
    <cellStyle name="Komma 3 5 4 2 5 2" xfId="28277" xr:uid="{DACCBB56-754A-4493-A4CA-EAF516A0C4EC}"/>
    <cellStyle name="Komma 3 5 4 2 6" xfId="11594" xr:uid="{AE0F72EF-0759-4A25-B80C-5435D02667C3}"/>
    <cellStyle name="Komma 3 5 4 2 6 2" xfId="33663" xr:uid="{0D031F86-753A-4F4A-8F38-3285C7D29D42}"/>
    <cellStyle name="Komma 3 5 4 2 6 3" xfId="39211" xr:uid="{5339857F-EEAC-4A57-AA31-2B0AB5617B96}"/>
    <cellStyle name="Komma 3 5 4 2 7" xfId="17142" xr:uid="{C21C46CC-57F2-4956-B217-8F3093061165}"/>
    <cellStyle name="Komma 3 5 4 2 7 2" xfId="44759" xr:uid="{015ED1E9-D7EA-4609-BA46-B2F15E8124A4}"/>
    <cellStyle name="Komma 3 5 4 2 8" xfId="22770" xr:uid="{0698B852-0337-4556-8F97-87247D38C21F}"/>
    <cellStyle name="Komma 3 5 4 3" xfId="1021" xr:uid="{E4553AEE-609A-44A1-A345-1E03600D6DD5}"/>
    <cellStyle name="Komma 3 5 4 3 2" xfId="3625" xr:uid="{66A7699F-EC37-46D9-8BA9-ECE50906D03B}"/>
    <cellStyle name="Komma 3 5 4 3 2 2" xfId="9132" xr:uid="{6F3367DD-4838-440B-AA60-FC9D3F124AA4}"/>
    <cellStyle name="Komma 3 5 4 3 2 2 2" xfId="31201" xr:uid="{9D8502D8-3582-4493-A39E-A55312F97C60}"/>
    <cellStyle name="Komma 3 5 4 3 2 3" xfId="14619" xr:uid="{86E26DA2-C82C-482D-A96C-A426041F7940}"/>
    <cellStyle name="Komma 3 5 4 3 2 3 2" xfId="36688" xr:uid="{D537EEB2-1665-4047-97E0-93301420917C}"/>
    <cellStyle name="Komma 3 5 4 3 2 3 3" xfId="42236" xr:uid="{FC551BB6-59FE-4B7B-9E61-ED40612C6199}"/>
    <cellStyle name="Komma 3 5 4 3 2 4" xfId="20187" xr:uid="{F4A6EFE9-CFAC-4998-9396-AADEB27C5E8B}"/>
    <cellStyle name="Komma 3 5 4 3 2 4 2" xfId="47683" xr:uid="{A13EC814-41D8-4FEA-AC7A-76BD80FB48B9}"/>
    <cellStyle name="Komma 3 5 4 3 2 5" xfId="25694" xr:uid="{672AADE9-A72D-47E7-BCF9-E323AEA81198}"/>
    <cellStyle name="Komma 3 5 4 3 3" xfId="6649" xr:uid="{549FD162-067F-4498-92B4-D53E08670C30}"/>
    <cellStyle name="Komma 3 5 4 3 3 2" xfId="28718" xr:uid="{7BD3DA3E-715B-4AE3-947A-985FC5B679A6}"/>
    <cellStyle name="Komma 3 5 4 3 4" xfId="12015" xr:uid="{D28FBBD6-7B78-45DE-A55C-00A3F3FD59C5}"/>
    <cellStyle name="Komma 3 5 4 3 4 2" xfId="34084" xr:uid="{237EB31B-ADCB-4867-B11C-C9A15DB9D706}"/>
    <cellStyle name="Komma 3 5 4 3 4 3" xfId="39632" xr:uid="{1DBB5904-98C8-4738-BBE7-CF90EA2B5A6D}"/>
    <cellStyle name="Komma 3 5 4 3 5" xfId="17583" xr:uid="{E6C9B03E-A8C6-4F73-B852-9D57828EE78D}"/>
    <cellStyle name="Komma 3 5 4 3 5 2" xfId="45200" xr:uid="{CE32B0EC-DED3-4555-B59E-AA8A29F0CF46}"/>
    <cellStyle name="Komma 3 5 4 3 6" xfId="23211" xr:uid="{71D29D52-F909-4C19-A5DA-75D4646D9E77}"/>
    <cellStyle name="Komma 3 5 4 4" xfId="1802" xr:uid="{07CDAC21-9E4D-43B6-B636-377A28CF95F0}"/>
    <cellStyle name="Komma 3 5 4 4 2" xfId="4406" xr:uid="{72F972CB-28A0-45FA-A22B-F05E316759F9}"/>
    <cellStyle name="Komma 3 5 4 4 2 2" xfId="9913" xr:uid="{61A5C5EB-A678-4EDB-AF04-C70AA4786599}"/>
    <cellStyle name="Komma 3 5 4 4 2 2 2" xfId="31982" xr:uid="{7210A535-B27B-4F93-9063-113019E63D9F}"/>
    <cellStyle name="Komma 3 5 4 4 2 3" xfId="15400" xr:uid="{68EE972B-39B6-4963-B15F-658906F03D85}"/>
    <cellStyle name="Komma 3 5 4 4 2 3 2" xfId="37469" xr:uid="{9D12F618-AAFA-426E-ACE8-8490AB9C9016}"/>
    <cellStyle name="Komma 3 5 4 4 2 3 3" xfId="43017" xr:uid="{B92EF736-A5A4-47E1-8D86-F17E231AECD5}"/>
    <cellStyle name="Komma 3 5 4 4 2 4" xfId="20968" xr:uid="{2972D576-BB22-45E0-BF3E-42AE9CF95AAE}"/>
    <cellStyle name="Komma 3 5 4 4 2 4 2" xfId="48464" xr:uid="{AC8A7D76-DFFF-4779-A950-42EABDA27C57}"/>
    <cellStyle name="Komma 3 5 4 4 2 5" xfId="26475" xr:uid="{66FC60B1-F74C-48FD-88F2-31F32ACC0152}"/>
    <cellStyle name="Komma 3 5 4 4 3" xfId="7430" xr:uid="{FA8C479C-CFD7-4342-A5BA-5C0AC7E75F42}"/>
    <cellStyle name="Komma 3 5 4 4 3 2" xfId="29499" xr:uid="{39280118-588A-4C88-82BD-462106AB710C}"/>
    <cellStyle name="Komma 3 5 4 4 4" xfId="12796" xr:uid="{B31B65EA-E543-41CB-BD38-7B7040AA0DB4}"/>
    <cellStyle name="Komma 3 5 4 4 4 2" xfId="34865" xr:uid="{7FEF7A76-416A-45BC-AC67-8BC87E68F918}"/>
    <cellStyle name="Komma 3 5 4 4 4 3" xfId="40413" xr:uid="{41B1AE98-79B2-497E-AF5C-217227E74EE0}"/>
    <cellStyle name="Komma 3 5 4 4 5" xfId="18364" xr:uid="{E7EF2548-E37B-4C91-81FA-A8BB08FB72F4}"/>
    <cellStyle name="Komma 3 5 4 4 5 2" xfId="45981" xr:uid="{E92720E0-90F8-460E-8306-BD08BE0921E7}"/>
    <cellStyle name="Komma 3 5 4 4 6" xfId="23992" xr:uid="{D219CB2C-99A3-471F-BF99-A76003FE341A}"/>
    <cellStyle name="Komma 3 5 4 5" xfId="2763" xr:uid="{4B57BAFA-4C33-48CC-A1FE-999CD8C2D039}"/>
    <cellStyle name="Komma 3 5 4 5 2" xfId="8351" xr:uid="{AB5BB620-D2D4-45C7-8D75-AC92F0122A57}"/>
    <cellStyle name="Komma 3 5 4 5 2 2" xfId="30420" xr:uid="{D0A96C65-7301-494B-87FF-DC3CF70D5A12}"/>
    <cellStyle name="Komma 3 5 4 5 3" xfId="13757" xr:uid="{504D1BDF-651D-40C3-A400-06825416FB4A}"/>
    <cellStyle name="Komma 3 5 4 5 3 2" xfId="35826" xr:uid="{B1F37D58-EF76-4212-A302-176A7CCBF7CB}"/>
    <cellStyle name="Komma 3 5 4 5 3 3" xfId="41374" xr:uid="{ECE55374-A803-4A59-9690-9A5871AAA591}"/>
    <cellStyle name="Komma 3 5 4 5 4" xfId="19325" xr:uid="{A40A6A16-0972-487F-B578-2526D3533A07}"/>
    <cellStyle name="Komma 3 5 4 5 4 2" xfId="46902" xr:uid="{1357A14C-70A6-48E3-B4DB-5E71FAD8F476}"/>
    <cellStyle name="Komma 3 5 4 5 5" xfId="24913" xr:uid="{5A517840-1C3B-4825-A42C-7164AC947745}"/>
    <cellStyle name="Komma 3 5 4 6" xfId="5187" xr:uid="{F8767F28-5D30-44F8-89FE-9D4F7629A31F}"/>
    <cellStyle name="Komma 3 5 4 6 2" xfId="10694" xr:uid="{42BDA977-C20D-41F7-8AFF-925BDAE9A6E6}"/>
    <cellStyle name="Komma 3 5 4 6 2 2" xfId="32763" xr:uid="{BEFEC52E-69D2-4B81-8920-F0B91298EC7F}"/>
    <cellStyle name="Komma 3 5 4 6 3" xfId="16181" xr:uid="{EE280E36-9EC8-4614-8D1E-3C3F85D5EC4A}"/>
    <cellStyle name="Komma 3 5 4 6 3 2" xfId="38250" xr:uid="{1F51DE19-4D7D-49DD-8F65-DBAA19BA7D21}"/>
    <cellStyle name="Komma 3 5 4 6 3 3" xfId="43798" xr:uid="{60AB843E-865F-4C62-A536-E504EAD74204}"/>
    <cellStyle name="Komma 3 5 4 6 4" xfId="21749" xr:uid="{E18F0C5C-C9E2-4686-9CB4-5086409C0870}"/>
    <cellStyle name="Komma 3 5 4 6 4 2" xfId="49245" xr:uid="{80A7904A-86B4-455E-B6CB-9872C4274875}"/>
    <cellStyle name="Komma 3 5 4 6 5" xfId="27256" xr:uid="{B720ED65-6B2C-454E-A72F-939B73AA5C7B}"/>
    <cellStyle name="Komma 3 5 4 7" xfId="5787" xr:uid="{0A0C76DE-79F2-4EAE-AD65-02B953721884}"/>
    <cellStyle name="Komma 3 5 4 7 2" xfId="27856" xr:uid="{D9F7A9CF-8239-43DC-941D-6662E5AB1BE0}"/>
    <cellStyle name="Komma 3 5 4 8" xfId="11234" xr:uid="{4C112674-9CCC-464A-B937-E929EB8DA2F3}"/>
    <cellStyle name="Komma 3 5 4 8 2" xfId="33303" xr:uid="{DFF742DF-C04A-4E98-A6F1-8C452AADF9B3}"/>
    <cellStyle name="Komma 3 5 4 8 3" xfId="38851" xr:uid="{33991ED0-7DC4-46FA-8848-BD188A0F4E04}"/>
    <cellStyle name="Komma 3 5 4 9" xfId="16721" xr:uid="{FB6A07B0-793A-472C-83FB-96EC8C01F908}"/>
    <cellStyle name="Komma 3 5 4 9 2" xfId="44338" xr:uid="{979F0CE4-E6CA-4ADD-B811-EDFDFF153F95}"/>
    <cellStyle name="Komma 3 5 5" xfId="218" xr:uid="{3E716143-838C-406D-8111-4BE60C52A663}"/>
    <cellStyle name="Komma 3 5 5 10" xfId="22410" xr:uid="{657DB30E-CB30-4427-9B51-D4D9490D413F}"/>
    <cellStyle name="Komma 3 5 5 2" xfId="641" xr:uid="{8F5DBAD3-5B2C-4353-B489-6996AFB13EA9}"/>
    <cellStyle name="Komma 3 5 5 2 2" xfId="1442" xr:uid="{5A5BA698-24EC-4F51-A818-B8D05D523064}"/>
    <cellStyle name="Komma 3 5 5 2 2 2" xfId="4046" xr:uid="{043113D1-A906-4CC5-B5D3-E9228BE7CFB0}"/>
    <cellStyle name="Komma 3 5 5 2 2 2 2" xfId="9553" xr:uid="{E81CC199-D66C-4124-953D-5ACC3DCE87B2}"/>
    <cellStyle name="Komma 3 5 5 2 2 2 2 2" xfId="31622" xr:uid="{40DDCA33-C5E4-460C-91C4-0C39C2E651ED}"/>
    <cellStyle name="Komma 3 5 5 2 2 2 3" xfId="15040" xr:uid="{722462F4-D286-4523-9D53-36CB0A6906C5}"/>
    <cellStyle name="Komma 3 5 5 2 2 2 3 2" xfId="37109" xr:uid="{CA1D0816-7945-47AF-87B0-01984A2BED5D}"/>
    <cellStyle name="Komma 3 5 5 2 2 2 3 3" xfId="42657" xr:uid="{3E480072-B0C3-4247-A9D3-5F6C96678046}"/>
    <cellStyle name="Komma 3 5 5 2 2 2 4" xfId="20608" xr:uid="{864578BE-12C2-4F1A-91C2-B7C67C0012D0}"/>
    <cellStyle name="Komma 3 5 5 2 2 2 4 2" xfId="48104" xr:uid="{7C40B88B-E299-4E2D-8144-40F20666D369}"/>
    <cellStyle name="Komma 3 5 5 2 2 2 5" xfId="26115" xr:uid="{B95EC8E9-A34D-42ED-A4EA-32CF9542BD93}"/>
    <cellStyle name="Komma 3 5 5 2 2 3" xfId="7070" xr:uid="{C4AD5B37-A0C3-47AA-B282-CDEA99E68613}"/>
    <cellStyle name="Komma 3 5 5 2 2 3 2" xfId="29139" xr:uid="{5386C6DD-297C-4061-A9A7-4BDEE9657F0E}"/>
    <cellStyle name="Komma 3 5 5 2 2 4" xfId="12436" xr:uid="{A9E5CB9F-5BC3-4916-B024-F14EEEA3361E}"/>
    <cellStyle name="Komma 3 5 5 2 2 4 2" xfId="34505" xr:uid="{9EBD2926-4C2F-4246-879D-2D87321056AE}"/>
    <cellStyle name="Komma 3 5 5 2 2 4 3" xfId="40053" xr:uid="{8AA8EE0E-82FA-4E45-8B0E-44066A474DA6}"/>
    <cellStyle name="Komma 3 5 5 2 2 5" xfId="18004" xr:uid="{C9F14379-72A2-45A7-A437-7DA038F7C12B}"/>
    <cellStyle name="Komma 3 5 5 2 2 5 2" xfId="45621" xr:uid="{49AA954B-D68C-478A-8030-FE7C13E5D803}"/>
    <cellStyle name="Komma 3 5 5 2 2 6" xfId="23632" xr:uid="{8FDED57F-2083-40C4-A3D5-CAC6F66B5371}"/>
    <cellStyle name="Komma 3 5 5 2 3" xfId="2223" xr:uid="{D5B524B7-A6D0-4A3A-B67A-3D15630DDC36}"/>
    <cellStyle name="Komma 3 5 5 2 3 2" xfId="4827" xr:uid="{7CE00C12-0B00-493C-9618-1E8F5BA1D9F5}"/>
    <cellStyle name="Komma 3 5 5 2 3 2 2" xfId="10334" xr:uid="{9C1194E9-89ED-44D2-84CF-55BF378EE6B1}"/>
    <cellStyle name="Komma 3 5 5 2 3 2 2 2" xfId="32403" xr:uid="{021A65D6-4098-480F-AEAC-82A83E74EAEC}"/>
    <cellStyle name="Komma 3 5 5 2 3 2 3" xfId="15821" xr:uid="{D60552AF-3A01-4FC4-9FB4-9F588ACD8AFC}"/>
    <cellStyle name="Komma 3 5 5 2 3 2 3 2" xfId="37890" xr:uid="{FD0F006D-D4D1-4C93-AD9B-7F16348C53F6}"/>
    <cellStyle name="Komma 3 5 5 2 3 2 3 3" xfId="43438" xr:uid="{903FE237-3E62-47CF-AC63-3900E1C0479C}"/>
    <cellStyle name="Komma 3 5 5 2 3 2 4" xfId="21389" xr:uid="{6387FE70-1011-48CA-86DD-EECCAB60C340}"/>
    <cellStyle name="Komma 3 5 5 2 3 2 4 2" xfId="48885" xr:uid="{2E6D8F61-F3B1-48F7-8BD0-84C8EC54944A}"/>
    <cellStyle name="Komma 3 5 5 2 3 2 5" xfId="26896" xr:uid="{B73A4663-ED0A-47E9-8842-5107CE5862D4}"/>
    <cellStyle name="Komma 3 5 5 2 3 3" xfId="7851" xr:uid="{C0213DD7-389C-4E46-A63D-DD74DC9F9021}"/>
    <cellStyle name="Komma 3 5 5 2 3 3 2" xfId="29920" xr:uid="{3E9FDE1A-13EA-4A89-BC10-9EF3970A2976}"/>
    <cellStyle name="Komma 3 5 5 2 3 4" xfId="13217" xr:uid="{D89DAD8B-8C6C-4D5B-B6F0-3E3745942668}"/>
    <cellStyle name="Komma 3 5 5 2 3 4 2" xfId="35286" xr:uid="{3BD39096-C3D0-4B57-AECB-D69E6968A48B}"/>
    <cellStyle name="Komma 3 5 5 2 3 4 3" xfId="40834" xr:uid="{025139B3-0EA3-4F52-9A1B-988BBB8AA367}"/>
    <cellStyle name="Komma 3 5 5 2 3 5" xfId="18785" xr:uid="{C4F96C73-8793-4EFC-9C10-D572EE6603CF}"/>
    <cellStyle name="Komma 3 5 5 2 3 5 2" xfId="46402" xr:uid="{953FB03E-B9C9-45C5-99E6-FCC394B712EB}"/>
    <cellStyle name="Komma 3 5 5 2 3 6" xfId="24413" xr:uid="{52E59C06-5351-432A-A237-21B1E4BF47FA}"/>
    <cellStyle name="Komma 3 5 5 2 4" xfId="3245" xr:uid="{665191FE-ACF5-4DDB-AB96-768080D86B77}"/>
    <cellStyle name="Komma 3 5 5 2 4 2" xfId="8772" xr:uid="{86FF041D-D6D6-4B31-A59A-D1E4A14D2F18}"/>
    <cellStyle name="Komma 3 5 5 2 4 2 2" xfId="30841" xr:uid="{D0E3DFA8-BC06-43F4-A8D2-5B17A5EF5E22}"/>
    <cellStyle name="Komma 3 5 5 2 4 3" xfId="14239" xr:uid="{C5091EA7-F8C0-4A65-86A6-E6980703BE85}"/>
    <cellStyle name="Komma 3 5 5 2 4 3 2" xfId="36308" xr:uid="{B60949DD-0F12-4D41-9BD8-B1369A4746AC}"/>
    <cellStyle name="Komma 3 5 5 2 4 3 3" xfId="41856" xr:uid="{CEC706A4-8886-4E19-89E1-54A1231FAE19}"/>
    <cellStyle name="Komma 3 5 5 2 4 4" xfId="19807" xr:uid="{0DFE10E3-818E-45A0-9B6C-11F08C336058}"/>
    <cellStyle name="Komma 3 5 5 2 4 4 2" xfId="47323" xr:uid="{FAAC7ABD-2A51-42C0-B763-7412E843A20C}"/>
    <cellStyle name="Komma 3 5 5 2 4 5" xfId="25334" xr:uid="{49F39996-984C-4B18-B3B9-F5A727B78CE2}"/>
    <cellStyle name="Komma 3 5 5 2 5" xfId="6269" xr:uid="{881ADA21-CE32-4E34-B42B-939FBC6AAE7A}"/>
    <cellStyle name="Komma 3 5 5 2 5 2" xfId="28338" xr:uid="{9ECE1BD1-2554-417A-A0C7-402F219FC613}"/>
    <cellStyle name="Komma 3 5 5 2 6" xfId="11655" xr:uid="{398F71D5-9C10-4667-923B-06E7756C3EF6}"/>
    <cellStyle name="Komma 3 5 5 2 6 2" xfId="33724" xr:uid="{85FBF805-0BE2-4669-958A-0FEB8F633857}"/>
    <cellStyle name="Komma 3 5 5 2 6 3" xfId="39272" xr:uid="{3026AC18-0723-4FE3-B3E4-7C316CCE955B}"/>
    <cellStyle name="Komma 3 5 5 2 7" xfId="17203" xr:uid="{E62CA044-093D-4638-97CB-2A8C0CEEDEE2}"/>
    <cellStyle name="Komma 3 5 5 2 7 2" xfId="44820" xr:uid="{A3301CEA-D8D6-496C-A984-186E42F61149}"/>
    <cellStyle name="Komma 3 5 5 2 8" xfId="22831" xr:uid="{436B9FCD-1C2A-43E0-8FA5-68D6452C8948}"/>
    <cellStyle name="Komma 3 5 5 3" xfId="1061" xr:uid="{0C7E13DF-6190-422C-8088-85E8472071C0}"/>
    <cellStyle name="Komma 3 5 5 3 2" xfId="3665" xr:uid="{40065D46-2A7C-4368-9454-FC7A2EF27B4A}"/>
    <cellStyle name="Komma 3 5 5 3 2 2" xfId="9172" xr:uid="{DEC92053-426F-478B-A97D-295BEB6F0517}"/>
    <cellStyle name="Komma 3 5 5 3 2 2 2" xfId="31241" xr:uid="{B0A3E923-0500-46C7-955C-133D9D9DD795}"/>
    <cellStyle name="Komma 3 5 5 3 2 3" xfId="14659" xr:uid="{FF34C1BE-557F-43DB-99CA-C46669455948}"/>
    <cellStyle name="Komma 3 5 5 3 2 3 2" xfId="36728" xr:uid="{B82C31BC-CEB4-443B-9DC8-4C98945387A6}"/>
    <cellStyle name="Komma 3 5 5 3 2 3 3" xfId="42276" xr:uid="{D8A5EC76-ED07-4646-BA24-179764F22459}"/>
    <cellStyle name="Komma 3 5 5 3 2 4" xfId="20227" xr:uid="{3E2ECF56-A294-4384-879D-30FFCC8B04FC}"/>
    <cellStyle name="Komma 3 5 5 3 2 4 2" xfId="47723" xr:uid="{14FFCD37-72D4-4F2E-9672-04C80AA8D2CE}"/>
    <cellStyle name="Komma 3 5 5 3 2 5" xfId="25734" xr:uid="{A3118325-4A81-4865-9E88-8BF8C57588BF}"/>
    <cellStyle name="Komma 3 5 5 3 3" xfId="6689" xr:uid="{5744AE89-4D8D-4BAF-8A41-1276F3719AAE}"/>
    <cellStyle name="Komma 3 5 5 3 3 2" xfId="28758" xr:uid="{FBBD2074-2497-4F3C-8B8C-B01C3113B424}"/>
    <cellStyle name="Komma 3 5 5 3 4" xfId="12055" xr:uid="{A6B554D9-10CE-45F1-B96E-E5EBA357623C}"/>
    <cellStyle name="Komma 3 5 5 3 4 2" xfId="34124" xr:uid="{4C2A1265-53A9-4C2D-B26E-75D48CA52941}"/>
    <cellStyle name="Komma 3 5 5 3 4 3" xfId="39672" xr:uid="{AB4246F4-D488-4228-B97F-EB17F947F946}"/>
    <cellStyle name="Komma 3 5 5 3 5" xfId="17623" xr:uid="{9BBAD3BC-D5C4-47B4-9CB6-230823439B22}"/>
    <cellStyle name="Komma 3 5 5 3 5 2" xfId="45240" xr:uid="{B1639872-C3DF-44C2-8A07-696A0AD29FCC}"/>
    <cellStyle name="Komma 3 5 5 3 6" xfId="23251" xr:uid="{EFD1D6F1-BFB0-49D8-9048-4B8F7066D736}"/>
    <cellStyle name="Komma 3 5 5 4" xfId="1842" xr:uid="{EE343A47-1D8E-4C95-9D7E-2E658A64E9F6}"/>
    <cellStyle name="Komma 3 5 5 4 2" xfId="4446" xr:uid="{E9457D10-264D-4283-8B97-6C5BB21B84EB}"/>
    <cellStyle name="Komma 3 5 5 4 2 2" xfId="9953" xr:uid="{1BFD9330-3A82-4CDE-9E6C-E1170A63CD9A}"/>
    <cellStyle name="Komma 3 5 5 4 2 2 2" xfId="32022" xr:uid="{EF4DAAF9-9BF5-4183-98FB-F4F22355411A}"/>
    <cellStyle name="Komma 3 5 5 4 2 3" xfId="15440" xr:uid="{E671A784-E54D-4EC4-9FDA-78FEC6ED76BC}"/>
    <cellStyle name="Komma 3 5 5 4 2 3 2" xfId="37509" xr:uid="{067E3238-BD8C-4B32-AD03-9054139D4486}"/>
    <cellStyle name="Komma 3 5 5 4 2 3 3" xfId="43057" xr:uid="{A82BB138-6E17-41DD-B345-2410EE2AC0B4}"/>
    <cellStyle name="Komma 3 5 5 4 2 4" xfId="21008" xr:uid="{19752915-C24D-4425-A7C7-BA130E384FBA}"/>
    <cellStyle name="Komma 3 5 5 4 2 4 2" xfId="48504" xr:uid="{BD5AF24D-7E67-41CD-8E47-5743CD7240EF}"/>
    <cellStyle name="Komma 3 5 5 4 2 5" xfId="26515" xr:uid="{00957C18-FE3E-4C96-91BA-EE824B48080A}"/>
    <cellStyle name="Komma 3 5 5 4 3" xfId="7470" xr:uid="{81D0D5C2-F1A9-489F-A36D-0013D5350A47}"/>
    <cellStyle name="Komma 3 5 5 4 3 2" xfId="29539" xr:uid="{1D98B4AB-A6CB-4CAD-AF81-C7553AB5A9C2}"/>
    <cellStyle name="Komma 3 5 5 4 4" xfId="12836" xr:uid="{751173DF-A3B5-4270-BEBA-35A110B5FA63}"/>
    <cellStyle name="Komma 3 5 5 4 4 2" xfId="34905" xr:uid="{3FDEB5D6-F6D9-4504-B78F-E6CE406DDFBF}"/>
    <cellStyle name="Komma 3 5 5 4 4 3" xfId="40453" xr:uid="{8485B30F-6452-40F9-83BA-5C0259E2D585}"/>
    <cellStyle name="Komma 3 5 5 4 5" xfId="18404" xr:uid="{22925B51-87E3-48F0-8E24-D680ECBB61EE}"/>
    <cellStyle name="Komma 3 5 5 4 5 2" xfId="46021" xr:uid="{1AA36BA7-A3E0-42CF-92E9-F01545E0CE26}"/>
    <cellStyle name="Komma 3 5 5 4 6" xfId="24032" xr:uid="{8067D4A0-7DA5-42AC-90A1-306D0F520A28}"/>
    <cellStyle name="Komma 3 5 5 5" xfId="2824" xr:uid="{32F1D956-16E8-4697-AD75-4A3D05DBF0D0}"/>
    <cellStyle name="Komma 3 5 5 5 2" xfId="8391" xr:uid="{DB15D29A-8C80-4E8E-BC45-645FD7AB403E}"/>
    <cellStyle name="Komma 3 5 5 5 2 2" xfId="30460" xr:uid="{560E74DD-1F8F-4F51-9A64-236535F632BF}"/>
    <cellStyle name="Komma 3 5 5 5 3" xfId="13818" xr:uid="{40677738-64A2-47FF-B040-5280D67497DA}"/>
    <cellStyle name="Komma 3 5 5 5 3 2" xfId="35887" xr:uid="{2A68B6B7-3488-48E4-9E07-D0B046C2AAA0}"/>
    <cellStyle name="Komma 3 5 5 5 3 3" xfId="41435" xr:uid="{ECF79129-928A-4957-BF5E-576D6A45B4E8}"/>
    <cellStyle name="Komma 3 5 5 5 4" xfId="19386" xr:uid="{852E71C6-B262-4E83-8B8E-EF61E91F378A}"/>
    <cellStyle name="Komma 3 5 5 5 4 2" xfId="46942" xr:uid="{D984A574-527A-44AB-AEB5-E852432B8691}"/>
    <cellStyle name="Komma 3 5 5 5 5" xfId="24953" xr:uid="{8DAD3045-C38D-4046-8424-CC8D2EB50013}"/>
    <cellStyle name="Komma 3 5 5 6" xfId="5227" xr:uid="{091DF875-5D47-4CE0-B7ED-E6433E7FDA05}"/>
    <cellStyle name="Komma 3 5 5 6 2" xfId="10734" xr:uid="{49DDA9E1-F45B-4144-90BE-2AB72FC71BC6}"/>
    <cellStyle name="Komma 3 5 5 6 2 2" xfId="32803" xr:uid="{294376D8-D963-444B-872C-DF18C8D07024}"/>
    <cellStyle name="Komma 3 5 5 6 3" xfId="16221" xr:uid="{C119CC8D-EE6F-4883-9B9F-8A47A3A4972A}"/>
    <cellStyle name="Komma 3 5 5 6 3 2" xfId="38290" xr:uid="{58716CB7-F9FA-4099-B278-E1B1A9A455A5}"/>
    <cellStyle name="Komma 3 5 5 6 3 3" xfId="43838" xr:uid="{91889AC2-0281-4373-8C40-ADC52BA10010}"/>
    <cellStyle name="Komma 3 5 5 6 4" xfId="21789" xr:uid="{48E1E5B7-F872-464D-9748-737DAD12A2F1}"/>
    <cellStyle name="Komma 3 5 5 6 4 2" xfId="49285" xr:uid="{CB66617D-23AC-4AD2-ACB2-F3ACDA13A84D}"/>
    <cellStyle name="Komma 3 5 5 6 5" xfId="27296" xr:uid="{268495CC-098B-4EC7-8C4A-862E441AEB72}"/>
    <cellStyle name="Komma 3 5 5 7" xfId="5848" xr:uid="{60B3D745-4DA8-4049-959B-0F1115ED3457}"/>
    <cellStyle name="Komma 3 5 5 7 2" xfId="27917" xr:uid="{92FEA3CE-B598-41EA-8E80-B8F8091C3E85}"/>
    <cellStyle name="Komma 3 5 5 8" xfId="11274" xr:uid="{56D5368D-2710-4C49-87A7-9F087F28BDEC}"/>
    <cellStyle name="Komma 3 5 5 8 2" xfId="33343" xr:uid="{BDD6AF0F-0FD3-44EA-B78F-C6399B26EE93}"/>
    <cellStyle name="Komma 3 5 5 8 3" xfId="38891" xr:uid="{41C6440E-78EA-4F56-9AC5-1310EC2A3E28}"/>
    <cellStyle name="Komma 3 5 5 9" xfId="16782" xr:uid="{92AA7E9F-11CC-402A-9D67-FF3AA2D3FA7D}"/>
    <cellStyle name="Komma 3 5 5 9 2" xfId="44399" xr:uid="{B774EF1B-1A24-4FC7-99C9-BF6A2F9539B6}"/>
    <cellStyle name="Komma 3 5 6" xfId="278" xr:uid="{4C2EEAE9-AB71-4D0F-B793-5B93234FEAE6}"/>
    <cellStyle name="Komma 3 5 6 10" xfId="22470" xr:uid="{ACB49CED-0D59-45CF-98A2-0E81EEE615F6}"/>
    <cellStyle name="Komma 3 5 6 2" xfId="701" xr:uid="{D44032E9-D0F3-4568-BDE4-06AFE620C456}"/>
    <cellStyle name="Komma 3 5 6 2 2" xfId="1502" xr:uid="{49B6271B-C24A-4891-A01C-FBD389F46FAD}"/>
    <cellStyle name="Komma 3 5 6 2 2 2" xfId="4106" xr:uid="{E22CCD2F-724E-49F4-9C08-4E56E1190956}"/>
    <cellStyle name="Komma 3 5 6 2 2 2 2" xfId="9613" xr:uid="{1F0F593B-70E3-4979-BB39-347CA630DDE9}"/>
    <cellStyle name="Komma 3 5 6 2 2 2 2 2" xfId="31682" xr:uid="{54F28435-E750-4C48-B8F5-06960B21699F}"/>
    <cellStyle name="Komma 3 5 6 2 2 2 3" xfId="15100" xr:uid="{D3487412-2EE0-4E88-B819-E2DA75D5E135}"/>
    <cellStyle name="Komma 3 5 6 2 2 2 3 2" xfId="37169" xr:uid="{2CA8E9D0-87D7-4A12-B53C-B3A9D195E9F4}"/>
    <cellStyle name="Komma 3 5 6 2 2 2 3 3" xfId="42717" xr:uid="{7905242B-EB4B-487B-A3A1-722937E9E62A}"/>
    <cellStyle name="Komma 3 5 6 2 2 2 4" xfId="20668" xr:uid="{36485C9E-07D8-4A66-847B-F3CE5FDF0906}"/>
    <cellStyle name="Komma 3 5 6 2 2 2 4 2" xfId="48164" xr:uid="{97CC1AEC-A893-4148-8CCE-21CB3707D3C0}"/>
    <cellStyle name="Komma 3 5 6 2 2 2 5" xfId="26175" xr:uid="{C1130058-531F-4DFF-9D5D-81ACFAC830CF}"/>
    <cellStyle name="Komma 3 5 6 2 2 3" xfId="7130" xr:uid="{3084D367-F144-459D-BA84-8A5802904FE7}"/>
    <cellStyle name="Komma 3 5 6 2 2 3 2" xfId="29199" xr:uid="{43471D6E-76CE-43D8-B8BD-6EA6C2B5158B}"/>
    <cellStyle name="Komma 3 5 6 2 2 4" xfId="12496" xr:uid="{CF6B0086-422A-4BB4-88A6-B9097603C161}"/>
    <cellStyle name="Komma 3 5 6 2 2 4 2" xfId="34565" xr:uid="{B67F25C4-95BD-4F91-B914-28AE1F61CB77}"/>
    <cellStyle name="Komma 3 5 6 2 2 4 3" xfId="40113" xr:uid="{D1917707-FE7E-439C-979C-F7865A9A2638}"/>
    <cellStyle name="Komma 3 5 6 2 2 5" xfId="18064" xr:uid="{A0322A23-DFB9-4C0E-A079-AE35ED903DB1}"/>
    <cellStyle name="Komma 3 5 6 2 2 5 2" xfId="45681" xr:uid="{D3FEAA96-A19B-4492-BC43-FE60FAD27B5B}"/>
    <cellStyle name="Komma 3 5 6 2 2 6" xfId="23692" xr:uid="{7FA66F80-4B5D-4A2F-B4D9-7DB6FACA4579}"/>
    <cellStyle name="Komma 3 5 6 2 3" xfId="2283" xr:uid="{A62CCC09-1610-49BE-9804-7DE848A6AC73}"/>
    <cellStyle name="Komma 3 5 6 2 3 2" xfId="4887" xr:uid="{0F85F1BB-D0EF-4247-A18A-73A307E62082}"/>
    <cellStyle name="Komma 3 5 6 2 3 2 2" xfId="10394" xr:uid="{C696ADB4-FCD2-4F81-AC9D-D864397DDE54}"/>
    <cellStyle name="Komma 3 5 6 2 3 2 2 2" xfId="32463" xr:uid="{7BBBF5C8-9948-4BD7-BBEB-D8FABB34B386}"/>
    <cellStyle name="Komma 3 5 6 2 3 2 3" xfId="15881" xr:uid="{63579B06-5F21-4EFB-986C-CB04ACECD7A6}"/>
    <cellStyle name="Komma 3 5 6 2 3 2 3 2" xfId="37950" xr:uid="{D57B3DBE-C58F-4942-BAA4-6A25CBC706D2}"/>
    <cellStyle name="Komma 3 5 6 2 3 2 3 3" xfId="43498" xr:uid="{FE7FE4DA-6121-45AA-8CF4-5CDBC0C0FCCF}"/>
    <cellStyle name="Komma 3 5 6 2 3 2 4" xfId="21449" xr:uid="{D8480ED6-A936-463B-A455-FC3628873FB4}"/>
    <cellStyle name="Komma 3 5 6 2 3 2 4 2" xfId="48945" xr:uid="{66995752-8016-4C9B-98C4-73EE64D4A4CD}"/>
    <cellStyle name="Komma 3 5 6 2 3 2 5" xfId="26956" xr:uid="{2641AF70-5D15-4442-85E5-0F4847581B69}"/>
    <cellStyle name="Komma 3 5 6 2 3 3" xfId="7911" xr:uid="{3DEE1995-EF1F-4536-8F82-D491D2725ACE}"/>
    <cellStyle name="Komma 3 5 6 2 3 3 2" xfId="29980" xr:uid="{84C1CD1E-70FD-4E07-B5E0-004B791FA06A}"/>
    <cellStyle name="Komma 3 5 6 2 3 4" xfId="13277" xr:uid="{84247384-E992-44C5-86A9-455E7B1CF3B5}"/>
    <cellStyle name="Komma 3 5 6 2 3 4 2" xfId="35346" xr:uid="{7946B27E-2CC6-4276-B5BF-9B3EB859439B}"/>
    <cellStyle name="Komma 3 5 6 2 3 4 3" xfId="40894" xr:uid="{3D5182AE-E6CF-4F96-B884-57931BB93687}"/>
    <cellStyle name="Komma 3 5 6 2 3 5" xfId="18845" xr:uid="{B733AA2E-1514-407B-8325-8718D3E124F7}"/>
    <cellStyle name="Komma 3 5 6 2 3 5 2" xfId="46462" xr:uid="{312EC5C9-2317-44F3-9872-6BDE19413C4E}"/>
    <cellStyle name="Komma 3 5 6 2 3 6" xfId="24473" xr:uid="{82D80132-F1B1-49DB-8479-4A164FC922D8}"/>
    <cellStyle name="Komma 3 5 6 2 4" xfId="3305" xr:uid="{2E074EFD-65CC-43D1-8BB7-E6FDAEE4DA16}"/>
    <cellStyle name="Komma 3 5 6 2 4 2" xfId="8832" xr:uid="{989E1640-563A-4790-8A60-43AB28B45E6C}"/>
    <cellStyle name="Komma 3 5 6 2 4 2 2" xfId="30901" xr:uid="{070A69FA-9C36-49B8-AA0B-37A2242F9520}"/>
    <cellStyle name="Komma 3 5 6 2 4 3" xfId="14299" xr:uid="{02FF1269-81A4-4E42-9E5D-BD5B80BC4C8B}"/>
    <cellStyle name="Komma 3 5 6 2 4 3 2" xfId="36368" xr:uid="{F71DD693-B270-481D-9C1E-B890A0C1C9AA}"/>
    <cellStyle name="Komma 3 5 6 2 4 3 3" xfId="41916" xr:uid="{BD062C7E-13C6-4D41-8D9A-3F54978E0C2A}"/>
    <cellStyle name="Komma 3 5 6 2 4 4" xfId="19867" xr:uid="{BA949AA9-5074-42F3-81D0-4C57576BE548}"/>
    <cellStyle name="Komma 3 5 6 2 4 4 2" xfId="47383" xr:uid="{6F83E0C6-2677-4947-B393-32314104EBB5}"/>
    <cellStyle name="Komma 3 5 6 2 4 5" xfId="25394" xr:uid="{0E8204A1-966E-4324-AE65-70C6B95904CF}"/>
    <cellStyle name="Komma 3 5 6 2 5" xfId="6329" xr:uid="{68171F3C-DEFE-42FB-99D4-76E4CAF050FC}"/>
    <cellStyle name="Komma 3 5 6 2 5 2" xfId="28398" xr:uid="{794C3C9D-5D46-43A6-B086-D2FB0C1015F0}"/>
    <cellStyle name="Komma 3 5 6 2 6" xfId="11715" xr:uid="{7E9B5AE0-DDE5-4BBB-B67C-AD44B8606425}"/>
    <cellStyle name="Komma 3 5 6 2 6 2" xfId="33784" xr:uid="{11BBCA0D-0E06-414D-94AE-DE199D8C05B6}"/>
    <cellStyle name="Komma 3 5 6 2 6 3" xfId="39332" xr:uid="{DFD1C49E-52B1-4C72-BE56-01FC5B99A31E}"/>
    <cellStyle name="Komma 3 5 6 2 7" xfId="17263" xr:uid="{2371F818-26A9-432B-A39B-F7B3B8986BBC}"/>
    <cellStyle name="Komma 3 5 6 2 7 2" xfId="44880" xr:uid="{9771EE33-813D-474E-8B4F-DE409D44C69A}"/>
    <cellStyle name="Komma 3 5 6 2 8" xfId="22891" xr:uid="{A72DE0AE-63EF-49EA-BF0D-C566C6C9938C}"/>
    <cellStyle name="Komma 3 5 6 3" xfId="1101" xr:uid="{BEF92196-9A14-4A67-8ADC-1D19AE97690D}"/>
    <cellStyle name="Komma 3 5 6 3 2" xfId="3705" xr:uid="{EF82E9ED-D4D9-4DAD-A666-72D5E5FC2F81}"/>
    <cellStyle name="Komma 3 5 6 3 2 2" xfId="9212" xr:uid="{C9049245-EEED-47C7-85D5-E152CF8F126E}"/>
    <cellStyle name="Komma 3 5 6 3 2 2 2" xfId="31281" xr:uid="{D3A80AB3-C542-40AA-BCA1-10539280B440}"/>
    <cellStyle name="Komma 3 5 6 3 2 3" xfId="14699" xr:uid="{E7704391-E7B0-4BDF-B710-EBE481092A96}"/>
    <cellStyle name="Komma 3 5 6 3 2 3 2" xfId="36768" xr:uid="{0C6E4AF2-F24A-4632-8149-9C8BD579A878}"/>
    <cellStyle name="Komma 3 5 6 3 2 3 3" xfId="42316" xr:uid="{0D21EA03-82EF-4BD0-A87E-19E261BCD894}"/>
    <cellStyle name="Komma 3 5 6 3 2 4" xfId="20267" xr:uid="{5D06A115-B635-4574-94AB-48EE0B6F8E34}"/>
    <cellStyle name="Komma 3 5 6 3 2 4 2" xfId="47763" xr:uid="{D3561661-0892-4070-A1AB-6BA19C1D0B13}"/>
    <cellStyle name="Komma 3 5 6 3 2 5" xfId="25774" xr:uid="{0CE66749-E290-4FFD-A003-26379818D197}"/>
    <cellStyle name="Komma 3 5 6 3 3" xfId="6729" xr:uid="{06B2993B-A69C-498C-9D65-72C72CC8C2D5}"/>
    <cellStyle name="Komma 3 5 6 3 3 2" xfId="28798" xr:uid="{35E33624-4296-4F52-A4C4-6AA4F5EB9639}"/>
    <cellStyle name="Komma 3 5 6 3 4" xfId="12095" xr:uid="{B9757A50-87F7-4BF7-8BB3-9116E1DF929E}"/>
    <cellStyle name="Komma 3 5 6 3 4 2" xfId="34164" xr:uid="{D77EE41D-F07B-4A3B-B6CA-2F4B621055B7}"/>
    <cellStyle name="Komma 3 5 6 3 4 3" xfId="39712" xr:uid="{9E2C6221-9DAE-4ED4-A31E-FBDE3DE9F50E}"/>
    <cellStyle name="Komma 3 5 6 3 5" xfId="17663" xr:uid="{74FE0794-B519-426B-AE81-1FDCBC68DDC5}"/>
    <cellStyle name="Komma 3 5 6 3 5 2" xfId="45280" xr:uid="{782A300F-10D1-4CB6-B38D-CE7EA0AE92B0}"/>
    <cellStyle name="Komma 3 5 6 3 6" xfId="23291" xr:uid="{A82D55CB-1AD4-4C03-8DDE-3A908D62D02F}"/>
    <cellStyle name="Komma 3 5 6 4" xfId="1882" xr:uid="{B9031BC0-75CF-4EA9-B135-84628824186B}"/>
    <cellStyle name="Komma 3 5 6 4 2" xfId="4486" xr:uid="{91C73249-58FA-47B8-9C46-4F9AE3B0955E}"/>
    <cellStyle name="Komma 3 5 6 4 2 2" xfId="9993" xr:uid="{9FFAD5BE-877B-499C-AD65-8EAC66F8B120}"/>
    <cellStyle name="Komma 3 5 6 4 2 2 2" xfId="32062" xr:uid="{FD7D3E78-85A8-4687-994E-204CFAB70076}"/>
    <cellStyle name="Komma 3 5 6 4 2 3" xfId="15480" xr:uid="{961C70A2-66FD-4FA3-BE64-8BF083144AC8}"/>
    <cellStyle name="Komma 3 5 6 4 2 3 2" xfId="37549" xr:uid="{DA008541-D871-4D42-B19F-68197F2F0ACD}"/>
    <cellStyle name="Komma 3 5 6 4 2 3 3" xfId="43097" xr:uid="{AEE250A6-11CE-4CB8-85CA-9E2DC5659E19}"/>
    <cellStyle name="Komma 3 5 6 4 2 4" xfId="21048" xr:uid="{D0A527C5-B23E-4AA9-9FC4-8D5A4F5776E0}"/>
    <cellStyle name="Komma 3 5 6 4 2 4 2" xfId="48544" xr:uid="{3C1F3135-5279-40C0-9186-E15713D345E4}"/>
    <cellStyle name="Komma 3 5 6 4 2 5" xfId="26555" xr:uid="{398BC782-9AB1-438B-8A0F-F4500AE4063F}"/>
    <cellStyle name="Komma 3 5 6 4 3" xfId="7510" xr:uid="{853F3A3D-9D78-4F28-A1A3-3184BBDE97A7}"/>
    <cellStyle name="Komma 3 5 6 4 3 2" xfId="29579" xr:uid="{7A5415AE-4DC1-4879-B965-E763E6CEEEBF}"/>
    <cellStyle name="Komma 3 5 6 4 4" xfId="12876" xr:uid="{5931064F-C5B2-414A-92BD-91E997A9D94D}"/>
    <cellStyle name="Komma 3 5 6 4 4 2" xfId="34945" xr:uid="{70194CD2-8BAD-4D5A-B8B7-5A9F3D284A4E}"/>
    <cellStyle name="Komma 3 5 6 4 4 3" xfId="40493" xr:uid="{2B317265-8D39-47EF-B05D-B5D03A1DB108}"/>
    <cellStyle name="Komma 3 5 6 4 5" xfId="18444" xr:uid="{DF8D9964-75B3-47BE-9DC0-E02F8E5ED994}"/>
    <cellStyle name="Komma 3 5 6 4 5 2" xfId="46061" xr:uid="{DE7C7C66-3B73-46E5-AB1E-085C131282FD}"/>
    <cellStyle name="Komma 3 5 6 4 6" xfId="24072" xr:uid="{DCF2DB03-0EED-40F0-AA39-58BAF9CE81C2}"/>
    <cellStyle name="Komma 3 5 6 5" xfId="2884" xr:uid="{10334C3D-E461-491E-83D6-80598520720F}"/>
    <cellStyle name="Komma 3 5 6 5 2" xfId="8431" xr:uid="{5BE950DF-BEE9-4DAE-ACDD-0B9D1CDEC9DF}"/>
    <cellStyle name="Komma 3 5 6 5 2 2" xfId="30500" xr:uid="{11EC3522-DCF8-4076-B38B-653A7DDEBF14}"/>
    <cellStyle name="Komma 3 5 6 5 3" xfId="13878" xr:uid="{CD970D2C-892E-4B28-809D-07B5C8A43185}"/>
    <cellStyle name="Komma 3 5 6 5 3 2" xfId="35947" xr:uid="{669E66B7-3D0F-44A0-8876-782BFAC6A636}"/>
    <cellStyle name="Komma 3 5 6 5 3 3" xfId="41495" xr:uid="{EDD23E62-8B17-43C7-9E7C-5DEE5AB4FDE0}"/>
    <cellStyle name="Komma 3 5 6 5 4" xfId="19446" xr:uid="{E611D053-DA30-493E-9EF6-7CA2B7E0E37B}"/>
    <cellStyle name="Komma 3 5 6 5 4 2" xfId="46982" xr:uid="{654167B8-0678-4098-90A3-17FE632E1CA4}"/>
    <cellStyle name="Komma 3 5 6 5 5" xfId="24993" xr:uid="{1C7CB3DD-E7AA-491A-8706-D1B4B47D54F6}"/>
    <cellStyle name="Komma 3 5 6 6" xfId="5267" xr:uid="{9257C438-C18B-4B29-8956-1674894E9686}"/>
    <cellStyle name="Komma 3 5 6 6 2" xfId="10774" xr:uid="{2E745CE5-5BD0-4009-A508-83D1AED755F3}"/>
    <cellStyle name="Komma 3 5 6 6 2 2" xfId="32843" xr:uid="{3D0EEF5B-9AA2-413B-B27D-D9B3C6CAECE4}"/>
    <cellStyle name="Komma 3 5 6 6 3" xfId="16261" xr:uid="{1475B216-AA02-4A21-96E8-965568EC322F}"/>
    <cellStyle name="Komma 3 5 6 6 3 2" xfId="38330" xr:uid="{9F81F526-C120-47CD-A85E-A2008E00B03F}"/>
    <cellStyle name="Komma 3 5 6 6 3 3" xfId="43878" xr:uid="{962199D3-7063-4403-8B2D-D2725DE6E6A4}"/>
    <cellStyle name="Komma 3 5 6 6 4" xfId="21829" xr:uid="{5085973E-C8E2-41A1-8D35-A2847DADA55B}"/>
    <cellStyle name="Komma 3 5 6 6 4 2" xfId="49325" xr:uid="{2CC055C8-736A-46C5-A1CD-9D28989EF46C}"/>
    <cellStyle name="Komma 3 5 6 6 5" xfId="27336" xr:uid="{D15BC3F0-A35F-4F63-864D-602BE221E728}"/>
    <cellStyle name="Komma 3 5 6 7" xfId="5908" xr:uid="{1B374F5C-DE72-4132-83E9-C5FDDC3C02FD}"/>
    <cellStyle name="Komma 3 5 6 7 2" xfId="27977" xr:uid="{78C01956-F038-4C36-8563-41C52B310FC5}"/>
    <cellStyle name="Komma 3 5 6 8" xfId="11314" xr:uid="{8BBAD5BA-979B-4E32-A21D-87125F6D8D21}"/>
    <cellStyle name="Komma 3 5 6 8 2" xfId="33383" xr:uid="{AB6ACA31-5C35-42EB-BB41-781EC66E441C}"/>
    <cellStyle name="Komma 3 5 6 8 3" xfId="38931" xr:uid="{B6FB82C3-89C7-45C8-BDC8-137DFCA5D2A4}"/>
    <cellStyle name="Komma 3 5 6 9" xfId="16842" xr:uid="{978AD991-057B-4B00-B512-BF354F2D16DB}"/>
    <cellStyle name="Komma 3 5 6 9 2" xfId="44459" xr:uid="{37001B24-E07A-4E84-9054-2E3D204313A0}"/>
    <cellStyle name="Komma 3 5 7" xfId="318" xr:uid="{F109CD37-E97E-4E4C-9571-09274DDC4BCE}"/>
    <cellStyle name="Komma 3 5 7 10" xfId="22510" xr:uid="{406A7AC4-6181-451D-B826-C846A1893470}"/>
    <cellStyle name="Komma 3 5 7 2" xfId="741" xr:uid="{DF31E70E-C435-4346-8A40-2B6A3B5FB816}"/>
    <cellStyle name="Komma 3 5 7 2 2" xfId="1542" xr:uid="{FB01725E-2536-456C-B1E2-F8CA448B757B}"/>
    <cellStyle name="Komma 3 5 7 2 2 2" xfId="4146" xr:uid="{19AC1BF3-6EFE-4363-9FE1-45833495829D}"/>
    <cellStyle name="Komma 3 5 7 2 2 2 2" xfId="9653" xr:uid="{660226F9-1333-4067-AB98-F05DA40A7FA3}"/>
    <cellStyle name="Komma 3 5 7 2 2 2 2 2" xfId="31722" xr:uid="{309A9C43-21E2-49DF-AE66-E88106B82FBB}"/>
    <cellStyle name="Komma 3 5 7 2 2 2 3" xfId="15140" xr:uid="{EBF8FF8B-6099-460F-BA8A-AB9E1C14D608}"/>
    <cellStyle name="Komma 3 5 7 2 2 2 3 2" xfId="37209" xr:uid="{4F1028AB-DE8F-4E60-9E8B-88979FA86185}"/>
    <cellStyle name="Komma 3 5 7 2 2 2 3 3" xfId="42757" xr:uid="{0FE67CAA-BB71-4D97-80C2-F4B06242EC5B}"/>
    <cellStyle name="Komma 3 5 7 2 2 2 4" xfId="20708" xr:uid="{37A5E885-9EE3-4E93-B5CE-87098AFD7971}"/>
    <cellStyle name="Komma 3 5 7 2 2 2 4 2" xfId="48204" xr:uid="{F2459F0C-B535-424E-804A-12504297E392}"/>
    <cellStyle name="Komma 3 5 7 2 2 2 5" xfId="26215" xr:uid="{344889E3-BA15-4E5D-A1EE-B616448517B6}"/>
    <cellStyle name="Komma 3 5 7 2 2 3" xfId="7170" xr:uid="{AABE275F-48E1-4C09-91E8-F1B7759638E7}"/>
    <cellStyle name="Komma 3 5 7 2 2 3 2" xfId="29239" xr:uid="{548F8443-4DEA-4362-A871-27451E4CD38C}"/>
    <cellStyle name="Komma 3 5 7 2 2 4" xfId="12536" xr:uid="{FD68F27F-75AF-4F93-96A3-52DE72E28B34}"/>
    <cellStyle name="Komma 3 5 7 2 2 4 2" xfId="34605" xr:uid="{285A5372-07D9-49E2-8320-E8F7D5E7EB1B}"/>
    <cellStyle name="Komma 3 5 7 2 2 4 3" xfId="40153" xr:uid="{3FC64382-4CA9-40D1-9BBD-CAC52E328FEB}"/>
    <cellStyle name="Komma 3 5 7 2 2 5" xfId="18104" xr:uid="{32DB1EAF-C9E9-4797-84CD-5DF683E94F9F}"/>
    <cellStyle name="Komma 3 5 7 2 2 5 2" xfId="45721" xr:uid="{FCFF5DD6-F8E9-4711-A738-20594B13A6E6}"/>
    <cellStyle name="Komma 3 5 7 2 2 6" xfId="23732" xr:uid="{1CCABD1D-F5A7-4012-AFBE-D88A942A01B3}"/>
    <cellStyle name="Komma 3 5 7 2 3" xfId="2323" xr:uid="{CCBF0FC5-7B1A-4411-BED6-B44B8AADBABC}"/>
    <cellStyle name="Komma 3 5 7 2 3 2" xfId="4927" xr:uid="{B99D2826-9170-4B07-B90B-A4E6B6096AAB}"/>
    <cellStyle name="Komma 3 5 7 2 3 2 2" xfId="10434" xr:uid="{8ABA8351-DEE9-4EEF-BA37-E4B2E5458A1E}"/>
    <cellStyle name="Komma 3 5 7 2 3 2 2 2" xfId="32503" xr:uid="{48FA9755-6A6C-4324-98F6-3479373D305E}"/>
    <cellStyle name="Komma 3 5 7 2 3 2 3" xfId="15921" xr:uid="{7874F5D7-8962-4EED-9FA3-FD03CFBC014C}"/>
    <cellStyle name="Komma 3 5 7 2 3 2 3 2" xfId="37990" xr:uid="{90931671-9E11-47BB-9F2A-6BA3C70995F2}"/>
    <cellStyle name="Komma 3 5 7 2 3 2 3 3" xfId="43538" xr:uid="{097D9D87-B4E2-4AD6-99CE-9125E4971598}"/>
    <cellStyle name="Komma 3 5 7 2 3 2 4" xfId="21489" xr:uid="{AE296AC2-CA41-47DA-AC21-1FBCBE238830}"/>
    <cellStyle name="Komma 3 5 7 2 3 2 4 2" xfId="48985" xr:uid="{491B56D0-2373-43E9-8314-D84EB5258165}"/>
    <cellStyle name="Komma 3 5 7 2 3 2 5" xfId="26996" xr:uid="{4020000E-1667-4446-B626-EA8B24F57DDC}"/>
    <cellStyle name="Komma 3 5 7 2 3 3" xfId="7951" xr:uid="{198ACD05-C3CA-4B36-A2DA-D74684FF1B9A}"/>
    <cellStyle name="Komma 3 5 7 2 3 3 2" xfId="30020" xr:uid="{B7B0267E-F13E-471D-9600-3DF87EB63013}"/>
    <cellStyle name="Komma 3 5 7 2 3 4" xfId="13317" xr:uid="{4C3029EA-73A3-4B79-8A92-EF787AD2325E}"/>
    <cellStyle name="Komma 3 5 7 2 3 4 2" xfId="35386" xr:uid="{E9E12F5A-2EBC-4082-8D06-364F63AEEE91}"/>
    <cellStyle name="Komma 3 5 7 2 3 4 3" xfId="40934" xr:uid="{A4345272-F593-41E5-99FC-C896D5ABF8D4}"/>
    <cellStyle name="Komma 3 5 7 2 3 5" xfId="18885" xr:uid="{B0D22C51-C5DF-447A-854B-774A7649ED85}"/>
    <cellStyle name="Komma 3 5 7 2 3 5 2" xfId="46502" xr:uid="{9C74D0C8-0D1E-4BBE-BFEF-6C8F5183D819}"/>
    <cellStyle name="Komma 3 5 7 2 3 6" xfId="24513" xr:uid="{7AAC3B08-F9D6-4E2A-ACFC-1E697CFCBC4C}"/>
    <cellStyle name="Komma 3 5 7 2 4" xfId="3345" xr:uid="{7F528EDD-546C-4929-8491-EDDB223E1954}"/>
    <cellStyle name="Komma 3 5 7 2 4 2" xfId="8872" xr:uid="{F34DC707-F054-49F8-B797-29DA19B0A069}"/>
    <cellStyle name="Komma 3 5 7 2 4 2 2" xfId="30941" xr:uid="{1D2FA122-A449-4529-99C2-AC69A6BA78C5}"/>
    <cellStyle name="Komma 3 5 7 2 4 3" xfId="14339" xr:uid="{FC0BD57A-6514-4705-90C3-BAC30151C9A9}"/>
    <cellStyle name="Komma 3 5 7 2 4 3 2" xfId="36408" xr:uid="{A539E2A5-3FC0-4F65-9570-835097ADA632}"/>
    <cellStyle name="Komma 3 5 7 2 4 3 3" xfId="41956" xr:uid="{4B476A79-A458-4BC4-B798-6A6D07C19472}"/>
    <cellStyle name="Komma 3 5 7 2 4 4" xfId="19907" xr:uid="{E86B1491-F068-4248-BD55-69E14A7F9C38}"/>
    <cellStyle name="Komma 3 5 7 2 4 4 2" xfId="47423" xr:uid="{5311AA0C-4A1C-4E9E-AFC1-9366435505AB}"/>
    <cellStyle name="Komma 3 5 7 2 4 5" xfId="25434" xr:uid="{1F163AB5-635C-41F2-BE2A-DF54E940AAEE}"/>
    <cellStyle name="Komma 3 5 7 2 5" xfId="6369" xr:uid="{EE1FF384-94D6-4D53-905C-21E3B671A8C3}"/>
    <cellStyle name="Komma 3 5 7 2 5 2" xfId="28438" xr:uid="{6D4D896E-32F0-49CF-9BF1-09CC08C826A3}"/>
    <cellStyle name="Komma 3 5 7 2 6" xfId="11755" xr:uid="{0992AFFB-B44D-4B05-A0EA-C6E61C85F822}"/>
    <cellStyle name="Komma 3 5 7 2 6 2" xfId="33824" xr:uid="{4F3D24DC-53B2-4974-8E8D-95C412AB3CCC}"/>
    <cellStyle name="Komma 3 5 7 2 6 3" xfId="39372" xr:uid="{ADB9E6AE-114D-4350-849E-3DE9B1394DDD}"/>
    <cellStyle name="Komma 3 5 7 2 7" xfId="17303" xr:uid="{8ADD84F6-4836-49E0-98E8-1581202F4B42}"/>
    <cellStyle name="Komma 3 5 7 2 7 2" xfId="44920" xr:uid="{436ACF50-97D6-4ED8-AFEC-5DD4E26C7FAC}"/>
    <cellStyle name="Komma 3 5 7 2 8" xfId="22931" xr:uid="{77F8D4A3-D5A3-4DD9-AE53-35115F1F1E8F}"/>
    <cellStyle name="Komma 3 5 7 3" xfId="1141" xr:uid="{5D836307-E1C2-448C-BC57-B3CC5433151D}"/>
    <cellStyle name="Komma 3 5 7 3 2" xfId="3745" xr:uid="{B35DB7C7-8FBD-4A6B-9C47-55C8543A1876}"/>
    <cellStyle name="Komma 3 5 7 3 2 2" xfId="9252" xr:uid="{81D78F38-7340-4F36-9F70-D43AC0F04894}"/>
    <cellStyle name="Komma 3 5 7 3 2 2 2" xfId="31321" xr:uid="{A40C9F52-D787-472C-BCBC-B8BF1B2A44AF}"/>
    <cellStyle name="Komma 3 5 7 3 2 3" xfId="14739" xr:uid="{4A6A8495-E3DB-4DD5-91D9-1646CA8EE4DD}"/>
    <cellStyle name="Komma 3 5 7 3 2 3 2" xfId="36808" xr:uid="{66A407B8-33B5-40B6-A05B-BEA1B03277F3}"/>
    <cellStyle name="Komma 3 5 7 3 2 3 3" xfId="42356" xr:uid="{0ADBE400-B8F0-4238-B639-CA7EE03BF638}"/>
    <cellStyle name="Komma 3 5 7 3 2 4" xfId="20307" xr:uid="{CDC2DF03-BC4A-4541-9790-0EDEFAEB5717}"/>
    <cellStyle name="Komma 3 5 7 3 2 4 2" xfId="47803" xr:uid="{9394C3E0-C54C-4181-BBD5-984668444E94}"/>
    <cellStyle name="Komma 3 5 7 3 2 5" xfId="25814" xr:uid="{A90C7490-9663-4072-8326-AD0636DED3CC}"/>
    <cellStyle name="Komma 3 5 7 3 3" xfId="6769" xr:uid="{165C86FE-9F20-4FA0-95F7-983A1A73A9D6}"/>
    <cellStyle name="Komma 3 5 7 3 3 2" xfId="28838" xr:uid="{9C3D8042-3B5C-4DB9-9F85-4D605167D33B}"/>
    <cellStyle name="Komma 3 5 7 3 4" xfId="12135" xr:uid="{092913AE-A324-4A9B-9FCF-BAF2B341583D}"/>
    <cellStyle name="Komma 3 5 7 3 4 2" xfId="34204" xr:uid="{3CC99ABF-23BD-4F52-BB47-654E3D71D8EC}"/>
    <cellStyle name="Komma 3 5 7 3 4 3" xfId="39752" xr:uid="{0D0D2B78-F2ED-42BE-9E6F-8AD602FFDB26}"/>
    <cellStyle name="Komma 3 5 7 3 5" xfId="17703" xr:uid="{27E74379-7DED-484D-8249-EC0CC3E698B4}"/>
    <cellStyle name="Komma 3 5 7 3 5 2" xfId="45320" xr:uid="{94A36549-FA36-4078-8926-3A084AEF92F7}"/>
    <cellStyle name="Komma 3 5 7 3 6" xfId="23331" xr:uid="{33FAD81E-C1C7-413D-B3FB-6C207C590C40}"/>
    <cellStyle name="Komma 3 5 7 4" xfId="1922" xr:uid="{3DE1BD14-8A4E-4C1A-BBFD-CA2E623A9A0B}"/>
    <cellStyle name="Komma 3 5 7 4 2" xfId="4526" xr:uid="{AAA580C4-A133-4C70-BF93-0FB25C11946D}"/>
    <cellStyle name="Komma 3 5 7 4 2 2" xfId="10033" xr:uid="{64476472-650A-499F-A20C-996B42BCCFDE}"/>
    <cellStyle name="Komma 3 5 7 4 2 2 2" xfId="32102" xr:uid="{83F5EE95-51DA-40AC-8286-1376299377B9}"/>
    <cellStyle name="Komma 3 5 7 4 2 3" xfId="15520" xr:uid="{B7C386F1-59FE-4248-9329-D2B291032524}"/>
    <cellStyle name="Komma 3 5 7 4 2 3 2" xfId="37589" xr:uid="{F192865F-DA08-4E4F-8B48-17DFEE13FB40}"/>
    <cellStyle name="Komma 3 5 7 4 2 3 3" xfId="43137" xr:uid="{274C78F2-FAD5-4B3E-9959-1EED86F97837}"/>
    <cellStyle name="Komma 3 5 7 4 2 4" xfId="21088" xr:uid="{E62EC26A-8FE4-4450-B45E-7721CD7CDEBF}"/>
    <cellStyle name="Komma 3 5 7 4 2 4 2" xfId="48584" xr:uid="{112519DC-A89C-4CBE-8CF4-C740048A1F97}"/>
    <cellStyle name="Komma 3 5 7 4 2 5" xfId="26595" xr:uid="{A893E8FA-28CB-40C9-8BE7-ADA4706496A4}"/>
    <cellStyle name="Komma 3 5 7 4 3" xfId="7550" xr:uid="{748BDE0C-A8A4-4ED5-99D4-9D513AEE244B}"/>
    <cellStyle name="Komma 3 5 7 4 3 2" xfId="29619" xr:uid="{1B58B401-7053-4164-87D1-B4E0BE5F81F1}"/>
    <cellStyle name="Komma 3 5 7 4 4" xfId="12916" xr:uid="{987C5667-98A8-427F-B7F7-B1809942AF15}"/>
    <cellStyle name="Komma 3 5 7 4 4 2" xfId="34985" xr:uid="{BA266334-2DD8-4B7B-A282-357014194D40}"/>
    <cellStyle name="Komma 3 5 7 4 4 3" xfId="40533" xr:uid="{80101B3B-D548-4357-BDF7-E4107B0F7D83}"/>
    <cellStyle name="Komma 3 5 7 4 5" xfId="18484" xr:uid="{16DA13CC-EEFF-4C5C-97AD-B0F06551D766}"/>
    <cellStyle name="Komma 3 5 7 4 5 2" xfId="46101" xr:uid="{BC052E68-5847-4276-9EB6-B0862F97214B}"/>
    <cellStyle name="Komma 3 5 7 4 6" xfId="24112" xr:uid="{4277750C-5BBF-4D27-8A1F-55EABC85E426}"/>
    <cellStyle name="Komma 3 5 7 5" xfId="2924" xr:uid="{51485B6F-AA8A-4DE9-8D7C-417C2CE75FC0}"/>
    <cellStyle name="Komma 3 5 7 5 2" xfId="8471" xr:uid="{4F4801B9-7D3C-4CB5-AE14-8E8179757AAA}"/>
    <cellStyle name="Komma 3 5 7 5 2 2" xfId="30540" xr:uid="{DFB071FB-F194-46F4-82D0-2C377DC50A29}"/>
    <cellStyle name="Komma 3 5 7 5 3" xfId="13918" xr:uid="{30EAF94F-1C63-4FBA-A73B-0B611933E5DB}"/>
    <cellStyle name="Komma 3 5 7 5 3 2" xfId="35987" xr:uid="{BC7CD5D8-2FE9-4DDC-AA57-1915D916C9E5}"/>
    <cellStyle name="Komma 3 5 7 5 3 3" xfId="41535" xr:uid="{8BC2055C-BD18-4D84-913F-BB604425DB34}"/>
    <cellStyle name="Komma 3 5 7 5 4" xfId="19486" xr:uid="{C1560710-58D7-4177-80A8-83914CCE46DA}"/>
    <cellStyle name="Komma 3 5 7 5 4 2" xfId="47022" xr:uid="{CB7B3B0E-A925-4700-967F-EAF75F1BF28E}"/>
    <cellStyle name="Komma 3 5 7 5 5" xfId="25033" xr:uid="{D1BE79DD-DF17-4C62-BF6B-6687E3AC101C}"/>
    <cellStyle name="Komma 3 5 7 6" xfId="5307" xr:uid="{F287E875-0194-400D-90F9-43E302B427A7}"/>
    <cellStyle name="Komma 3 5 7 6 2" xfId="10814" xr:uid="{000BE030-5B56-40CB-9AA0-F80724C7A86A}"/>
    <cellStyle name="Komma 3 5 7 6 2 2" xfId="32883" xr:uid="{C543ACF4-6CD6-4549-8540-38DDB8F560E6}"/>
    <cellStyle name="Komma 3 5 7 6 3" xfId="16301" xr:uid="{3C50A7A3-4B92-4B8A-980A-E7EC37CFA6F2}"/>
    <cellStyle name="Komma 3 5 7 6 3 2" xfId="38370" xr:uid="{36322C87-A38B-4680-AD30-88A0FB8FD05D}"/>
    <cellStyle name="Komma 3 5 7 6 3 3" xfId="43918" xr:uid="{4FBFAF29-BE3D-4D8A-BAD4-84A3369BC05E}"/>
    <cellStyle name="Komma 3 5 7 6 4" xfId="21869" xr:uid="{46C47ABB-F984-4BD0-9428-5014E8A7CA77}"/>
    <cellStyle name="Komma 3 5 7 6 4 2" xfId="49365" xr:uid="{5C9C589B-AD85-461C-A68E-973191F8C5A0}"/>
    <cellStyle name="Komma 3 5 7 6 5" xfId="27376" xr:uid="{7AAC35B6-913C-42CB-B421-434936B7A85F}"/>
    <cellStyle name="Komma 3 5 7 7" xfId="5948" xr:uid="{4812FCD9-7B05-44B5-B8FF-4076912A160F}"/>
    <cellStyle name="Komma 3 5 7 7 2" xfId="28017" xr:uid="{01E825D1-75CB-4B5E-8C2E-C241F544B9D1}"/>
    <cellStyle name="Komma 3 5 7 8" xfId="11354" xr:uid="{96C26750-8B6B-4137-9E1A-D78D151CEA59}"/>
    <cellStyle name="Komma 3 5 7 8 2" xfId="33423" xr:uid="{A676FA1C-8B65-431D-91B7-14D40BAC909D}"/>
    <cellStyle name="Komma 3 5 7 8 3" xfId="38971" xr:uid="{92431901-2348-4B71-AF92-BFFD90F1A36E}"/>
    <cellStyle name="Komma 3 5 7 9" xfId="16882" xr:uid="{5F8C1D02-CDF3-4381-8AA0-ACE31683DD42}"/>
    <cellStyle name="Komma 3 5 7 9 2" xfId="44499" xr:uid="{E3413EDC-C522-4AEF-A965-B5C665591274}"/>
    <cellStyle name="Komma 3 5 8" xfId="378" xr:uid="{A5390326-7C36-4D07-A594-3DBA4793704B}"/>
    <cellStyle name="Komma 3 5 8 10" xfId="22570" xr:uid="{7A348857-3989-4D85-9FDE-C83285CE5284}"/>
    <cellStyle name="Komma 3 5 8 2" xfId="801" xr:uid="{4BD7CC70-6DB6-4B3B-B0F6-1909E3D692DD}"/>
    <cellStyle name="Komma 3 5 8 2 2" xfId="1602" xr:uid="{658B2EEA-FB58-4CEA-84C1-0CAD9E5A8B3D}"/>
    <cellStyle name="Komma 3 5 8 2 2 2" xfId="4206" xr:uid="{EA403A3D-CFB8-4359-A9A3-22834BF99C45}"/>
    <cellStyle name="Komma 3 5 8 2 2 2 2" xfId="9713" xr:uid="{987397D0-1CA3-42F8-A932-CFC379F180EC}"/>
    <cellStyle name="Komma 3 5 8 2 2 2 2 2" xfId="31782" xr:uid="{E14310EA-055A-42E9-8996-B5E9C576754E}"/>
    <cellStyle name="Komma 3 5 8 2 2 2 3" xfId="15200" xr:uid="{E92A0CF5-BB94-4493-BE39-A30E24159F7C}"/>
    <cellStyle name="Komma 3 5 8 2 2 2 3 2" xfId="37269" xr:uid="{8DB9EBEF-419A-4231-849B-76FE917CD32E}"/>
    <cellStyle name="Komma 3 5 8 2 2 2 3 3" xfId="42817" xr:uid="{F6986026-6C8D-4791-97B7-8C4DB0BC2BDC}"/>
    <cellStyle name="Komma 3 5 8 2 2 2 4" xfId="20768" xr:uid="{EE211119-9605-401D-8099-3E989ED82936}"/>
    <cellStyle name="Komma 3 5 8 2 2 2 4 2" xfId="48264" xr:uid="{F7D892BD-1E05-45D1-89E7-6EA70A63DCC5}"/>
    <cellStyle name="Komma 3 5 8 2 2 2 5" xfId="26275" xr:uid="{35554CDC-AA65-4F12-A29D-60ACAB377CB8}"/>
    <cellStyle name="Komma 3 5 8 2 2 3" xfId="7230" xr:uid="{FF920E02-D222-459A-AD7D-135F2B1413B0}"/>
    <cellStyle name="Komma 3 5 8 2 2 3 2" xfId="29299" xr:uid="{5A4EBA8D-5280-4669-9080-78A01A9DA633}"/>
    <cellStyle name="Komma 3 5 8 2 2 4" xfId="12596" xr:uid="{015F0DC4-28D2-4642-BB69-6527A03BEB70}"/>
    <cellStyle name="Komma 3 5 8 2 2 4 2" xfId="34665" xr:uid="{5F874673-8B43-40BA-A758-5342A99A3815}"/>
    <cellStyle name="Komma 3 5 8 2 2 4 3" xfId="40213" xr:uid="{039E46BF-E642-4699-8ECF-19C89E95464F}"/>
    <cellStyle name="Komma 3 5 8 2 2 5" xfId="18164" xr:uid="{614A2AF4-3540-4F27-9FE0-69BCB51D57F7}"/>
    <cellStyle name="Komma 3 5 8 2 2 5 2" xfId="45781" xr:uid="{2F586517-D9EE-40B8-A73B-A0A5639B26F3}"/>
    <cellStyle name="Komma 3 5 8 2 2 6" xfId="23792" xr:uid="{17C81DA4-D8F5-45EC-B3EA-AFF747E8EE16}"/>
    <cellStyle name="Komma 3 5 8 2 3" xfId="2383" xr:uid="{5C773FF1-814B-4D46-8E0C-5ED61C3392CF}"/>
    <cellStyle name="Komma 3 5 8 2 3 2" xfId="4987" xr:uid="{8A894DF8-D64D-42F6-9336-32E80948C3C1}"/>
    <cellStyle name="Komma 3 5 8 2 3 2 2" xfId="10494" xr:uid="{DD79D663-251F-4A97-8068-0FE587DC4EDD}"/>
    <cellStyle name="Komma 3 5 8 2 3 2 2 2" xfId="32563" xr:uid="{0F1B3D9F-3013-43D9-B850-7EA0C1874525}"/>
    <cellStyle name="Komma 3 5 8 2 3 2 3" xfId="15981" xr:uid="{5D22C3CF-21F6-4A53-A06A-8DBA211B8EAA}"/>
    <cellStyle name="Komma 3 5 8 2 3 2 3 2" xfId="38050" xr:uid="{A9803235-8D2C-43E3-94F6-413C6A3637FC}"/>
    <cellStyle name="Komma 3 5 8 2 3 2 3 3" xfId="43598" xr:uid="{49830D0F-B64A-439D-9556-3E244F7F162A}"/>
    <cellStyle name="Komma 3 5 8 2 3 2 4" xfId="21549" xr:uid="{642E8EBE-E889-4C58-B183-895A1DE09609}"/>
    <cellStyle name="Komma 3 5 8 2 3 2 4 2" xfId="49045" xr:uid="{FE70BCBA-57D3-4185-B8F6-089EFA30A65F}"/>
    <cellStyle name="Komma 3 5 8 2 3 2 5" xfId="27056" xr:uid="{23F49B38-6074-4C70-BF97-6804270BE31F}"/>
    <cellStyle name="Komma 3 5 8 2 3 3" xfId="8011" xr:uid="{6196F73A-4738-438F-B653-49EC3FFFD69B}"/>
    <cellStyle name="Komma 3 5 8 2 3 3 2" xfId="30080" xr:uid="{510C60A0-B957-40BE-8EDC-F3AC68F190FB}"/>
    <cellStyle name="Komma 3 5 8 2 3 4" xfId="13377" xr:uid="{8031DE6D-B615-402C-B9F6-919B8C3A74DE}"/>
    <cellStyle name="Komma 3 5 8 2 3 4 2" xfId="35446" xr:uid="{A89FB71F-07FA-4A38-BB45-B2EAA79BD7D0}"/>
    <cellStyle name="Komma 3 5 8 2 3 4 3" xfId="40994" xr:uid="{6BB8994D-514D-45B0-BF2D-49C29833B355}"/>
    <cellStyle name="Komma 3 5 8 2 3 5" xfId="18945" xr:uid="{0244AF1C-AE48-453E-8E28-CFD8B18DD81A}"/>
    <cellStyle name="Komma 3 5 8 2 3 5 2" xfId="46562" xr:uid="{5810D0E1-B86C-422A-8854-FC49C0C8C731}"/>
    <cellStyle name="Komma 3 5 8 2 3 6" xfId="24573" xr:uid="{90A5473C-6111-4B45-AC84-CD5EF0F4B779}"/>
    <cellStyle name="Komma 3 5 8 2 4" xfId="3405" xr:uid="{C1AE8E8D-FFD3-4F8F-8A29-F2FAC6B32266}"/>
    <cellStyle name="Komma 3 5 8 2 4 2" xfId="8932" xr:uid="{79AC5969-7DC8-4741-B2B2-35A8CD0DC91E}"/>
    <cellStyle name="Komma 3 5 8 2 4 2 2" xfId="31001" xr:uid="{C07957E1-30CB-44EC-850A-7E239117240F}"/>
    <cellStyle name="Komma 3 5 8 2 4 3" xfId="14399" xr:uid="{31F95B20-1396-485B-BF50-A5BED9FC95A0}"/>
    <cellStyle name="Komma 3 5 8 2 4 3 2" xfId="36468" xr:uid="{25624404-B7F4-495C-85C9-7C0DDA67AC23}"/>
    <cellStyle name="Komma 3 5 8 2 4 3 3" xfId="42016" xr:uid="{99826A03-1A0D-4EF2-9A59-EDB39EE5841C}"/>
    <cellStyle name="Komma 3 5 8 2 4 4" xfId="19967" xr:uid="{47DC5468-C519-4363-8E4D-E2C5EFF89347}"/>
    <cellStyle name="Komma 3 5 8 2 4 4 2" xfId="47483" xr:uid="{7C86063E-6071-4795-AB9E-6CD5581676AD}"/>
    <cellStyle name="Komma 3 5 8 2 4 5" xfId="25494" xr:uid="{5136053F-8F7A-451D-B6D0-8AD1DF923230}"/>
    <cellStyle name="Komma 3 5 8 2 5" xfId="6429" xr:uid="{078F0171-B436-4234-80E2-88482EEE49C7}"/>
    <cellStyle name="Komma 3 5 8 2 5 2" xfId="28498" xr:uid="{1A848E28-5824-4B7D-9652-9CBE564D8D42}"/>
    <cellStyle name="Komma 3 5 8 2 6" xfId="11815" xr:uid="{601D6993-0C55-4824-ABF2-002AB4F14346}"/>
    <cellStyle name="Komma 3 5 8 2 6 2" xfId="33884" xr:uid="{5F431DDD-6C89-4D59-AFD5-F41887BE3174}"/>
    <cellStyle name="Komma 3 5 8 2 6 3" xfId="39432" xr:uid="{24AA9900-04B6-4771-8C22-F39BA8AF0F25}"/>
    <cellStyle name="Komma 3 5 8 2 7" xfId="17363" xr:uid="{D9EF473A-3FC1-4A99-90F2-481CC555E710}"/>
    <cellStyle name="Komma 3 5 8 2 7 2" xfId="44980" xr:uid="{BF5D32A8-6360-47AD-9CC0-36815ED7F65E}"/>
    <cellStyle name="Komma 3 5 8 2 8" xfId="22991" xr:uid="{3D41AE7E-6C72-45D9-A6BC-1E9A485715EA}"/>
    <cellStyle name="Komma 3 5 8 3" xfId="1181" xr:uid="{A7242F94-BD5B-48B6-821A-22B8E1A73C9F}"/>
    <cellStyle name="Komma 3 5 8 3 2" xfId="3785" xr:uid="{124CC638-1182-456C-8F02-8B7B6701CDCF}"/>
    <cellStyle name="Komma 3 5 8 3 2 2" xfId="9292" xr:uid="{AAE2DB7C-E206-484A-8606-B662CC785B2E}"/>
    <cellStyle name="Komma 3 5 8 3 2 2 2" xfId="31361" xr:uid="{DEEE01F0-7762-4EFC-9F1F-7969B1F56C25}"/>
    <cellStyle name="Komma 3 5 8 3 2 3" xfId="14779" xr:uid="{AA18CFB6-5372-4355-84A0-78383A99C3BE}"/>
    <cellStyle name="Komma 3 5 8 3 2 3 2" xfId="36848" xr:uid="{DA4E8FEA-CE50-4D56-BB37-33F08EE42F82}"/>
    <cellStyle name="Komma 3 5 8 3 2 3 3" xfId="42396" xr:uid="{7DB6A672-F980-4681-9AFA-3A1557575022}"/>
    <cellStyle name="Komma 3 5 8 3 2 4" xfId="20347" xr:uid="{1FD17ECE-656D-4380-9747-7D5E852C0B86}"/>
    <cellStyle name="Komma 3 5 8 3 2 4 2" xfId="47843" xr:uid="{E906E893-AA72-4DAE-85F9-C8D59A8904CE}"/>
    <cellStyle name="Komma 3 5 8 3 2 5" xfId="25854" xr:uid="{CD15002D-C182-4995-B3F0-50771569332C}"/>
    <cellStyle name="Komma 3 5 8 3 3" xfId="6809" xr:uid="{8F61EE34-45AE-434F-A14E-150A1DB1DEA2}"/>
    <cellStyle name="Komma 3 5 8 3 3 2" xfId="28878" xr:uid="{12D1D18F-7C28-40A0-B803-01D67321E877}"/>
    <cellStyle name="Komma 3 5 8 3 4" xfId="12175" xr:uid="{F1EC0DFA-F925-4BB0-B903-E781D2BD626F}"/>
    <cellStyle name="Komma 3 5 8 3 4 2" xfId="34244" xr:uid="{7C99CD8D-4168-4EA3-A43F-2A341E35D9C0}"/>
    <cellStyle name="Komma 3 5 8 3 4 3" xfId="39792" xr:uid="{B0CB36B1-C48D-4799-8865-463B2C98438A}"/>
    <cellStyle name="Komma 3 5 8 3 5" xfId="17743" xr:uid="{60AC71DB-77E8-424C-809D-CC47752B93A5}"/>
    <cellStyle name="Komma 3 5 8 3 5 2" xfId="45360" xr:uid="{484625FB-72FB-4316-A438-6A4D12477879}"/>
    <cellStyle name="Komma 3 5 8 3 6" xfId="23371" xr:uid="{E88E5A58-EFEE-4760-BD1D-F2F70B01C37D}"/>
    <cellStyle name="Komma 3 5 8 4" xfId="1962" xr:uid="{E2CBBF9D-3B4D-4D66-A576-7F3EC753DEA7}"/>
    <cellStyle name="Komma 3 5 8 4 2" xfId="4566" xr:uid="{BE53446E-50E6-4BD1-8A7B-2AE526F3904E}"/>
    <cellStyle name="Komma 3 5 8 4 2 2" xfId="10073" xr:uid="{D5E03FA0-7B61-40AE-93FC-FAA42A48A681}"/>
    <cellStyle name="Komma 3 5 8 4 2 2 2" xfId="32142" xr:uid="{96634BD7-8CE8-4DE3-9213-8941091546E2}"/>
    <cellStyle name="Komma 3 5 8 4 2 3" xfId="15560" xr:uid="{61DD5AC4-74C1-45A2-BB6D-219FCD6184F0}"/>
    <cellStyle name="Komma 3 5 8 4 2 3 2" xfId="37629" xr:uid="{5F8586B6-5D8D-4159-961B-7B5CA07E8C66}"/>
    <cellStyle name="Komma 3 5 8 4 2 3 3" xfId="43177" xr:uid="{1DD3BA90-A4B5-454E-B1DD-192E3CAF8136}"/>
    <cellStyle name="Komma 3 5 8 4 2 4" xfId="21128" xr:uid="{EC5FBC94-C042-4E6C-99E5-A6689B9A8699}"/>
    <cellStyle name="Komma 3 5 8 4 2 4 2" xfId="48624" xr:uid="{FA84E0F7-E46B-49EB-9A14-5FF112778D5B}"/>
    <cellStyle name="Komma 3 5 8 4 2 5" xfId="26635" xr:uid="{4A963EA6-81B4-49E0-8CD1-CC733727297B}"/>
    <cellStyle name="Komma 3 5 8 4 3" xfId="7590" xr:uid="{D3B0E8F1-62AC-4B08-97DE-4EFEF6041D15}"/>
    <cellStyle name="Komma 3 5 8 4 3 2" xfId="29659" xr:uid="{6806A818-7CBD-4088-8BE0-52E8A2182E41}"/>
    <cellStyle name="Komma 3 5 8 4 4" xfId="12956" xr:uid="{EA8E1446-4DCB-4DCD-BF0C-EAD0BDD214DB}"/>
    <cellStyle name="Komma 3 5 8 4 4 2" xfId="35025" xr:uid="{098AD4E4-1880-4A92-B493-4DF36A944D25}"/>
    <cellStyle name="Komma 3 5 8 4 4 3" xfId="40573" xr:uid="{A9F26E54-4971-4F9B-A7D2-D2E89D3F7CBF}"/>
    <cellStyle name="Komma 3 5 8 4 5" xfId="18524" xr:uid="{18FE2653-33E3-47A0-8041-868C87BB39BA}"/>
    <cellStyle name="Komma 3 5 8 4 5 2" xfId="46141" xr:uid="{E254775B-8800-4E72-B266-4E89DC2DD32E}"/>
    <cellStyle name="Komma 3 5 8 4 6" xfId="24152" xr:uid="{BA6F3CBB-4721-4327-B2CC-7C409D4F54A4}"/>
    <cellStyle name="Komma 3 5 8 5" xfId="2984" xr:uid="{C1FE94C6-E8D8-49C3-BCFA-61FC0DF8D5E7}"/>
    <cellStyle name="Komma 3 5 8 5 2" xfId="8511" xr:uid="{94CF2E4C-3112-493E-8E23-CEA89A5E1738}"/>
    <cellStyle name="Komma 3 5 8 5 2 2" xfId="30580" xr:uid="{D8FD573E-77EA-4CCB-BDCE-DB09D1846C47}"/>
    <cellStyle name="Komma 3 5 8 5 3" xfId="13978" xr:uid="{7670DF0E-69CB-4989-ACEA-689414D24365}"/>
    <cellStyle name="Komma 3 5 8 5 3 2" xfId="36047" xr:uid="{289C32EE-A2EA-4E1A-83FB-43D686761388}"/>
    <cellStyle name="Komma 3 5 8 5 3 3" xfId="41595" xr:uid="{B4180E96-0EBE-48BC-AAA8-647D76F3D1EB}"/>
    <cellStyle name="Komma 3 5 8 5 4" xfId="19546" xr:uid="{EE91E2E7-1B03-448C-A9A4-890E582225E1}"/>
    <cellStyle name="Komma 3 5 8 5 4 2" xfId="47062" xr:uid="{3360FEB7-E7CE-4567-96C9-E5DEC74388DB}"/>
    <cellStyle name="Komma 3 5 8 5 5" xfId="25073" xr:uid="{A8B42C44-F83A-472E-9E21-0C609EE4D9A9}"/>
    <cellStyle name="Komma 3 5 8 6" xfId="5347" xr:uid="{F857C9FD-44F9-4FCA-B50C-D95ED2F895D6}"/>
    <cellStyle name="Komma 3 5 8 6 2" xfId="10854" xr:uid="{F721EA94-127E-4BD0-ABDA-AB90E7B97D93}"/>
    <cellStyle name="Komma 3 5 8 6 2 2" xfId="32923" xr:uid="{7F02236E-056B-477B-B548-57A76FD2BAEB}"/>
    <cellStyle name="Komma 3 5 8 6 3" xfId="16341" xr:uid="{77425A09-66CE-470A-987F-595BD699F50D}"/>
    <cellStyle name="Komma 3 5 8 6 3 2" xfId="38410" xr:uid="{DE4B20BE-8001-4691-8E42-CACFB0F69C48}"/>
    <cellStyle name="Komma 3 5 8 6 3 3" xfId="43958" xr:uid="{CF85EF4C-7FCB-4F7D-B09E-7A54A687FE27}"/>
    <cellStyle name="Komma 3 5 8 6 4" xfId="21909" xr:uid="{EEE9D26B-7576-40B2-93D0-0E384120D860}"/>
    <cellStyle name="Komma 3 5 8 6 4 2" xfId="49405" xr:uid="{F12DC57A-75D4-4C59-BEA1-C59CCA47F854}"/>
    <cellStyle name="Komma 3 5 8 6 5" xfId="27416" xr:uid="{F05882D8-2EC7-48C7-A42D-AE98F5F859FD}"/>
    <cellStyle name="Komma 3 5 8 7" xfId="6008" xr:uid="{842F4F39-D182-411F-8560-DAC5EB71A7DC}"/>
    <cellStyle name="Komma 3 5 8 7 2" xfId="28077" xr:uid="{BD7CFB91-401C-4EFD-A795-8EE91AEC88E2}"/>
    <cellStyle name="Komma 3 5 8 8" xfId="11394" xr:uid="{F8A62116-E412-41EC-9F33-349DDF01186C}"/>
    <cellStyle name="Komma 3 5 8 8 2" xfId="33463" xr:uid="{30BF3BF5-AEBA-4300-A65C-0B7811D4213A}"/>
    <cellStyle name="Komma 3 5 8 8 3" xfId="39011" xr:uid="{BE804D6B-7685-4212-BBEF-9AE35FC16180}"/>
    <cellStyle name="Komma 3 5 8 9" xfId="16942" xr:uid="{A1781862-3F6E-4229-856F-232F408E4415}"/>
    <cellStyle name="Komma 3 5 8 9 2" xfId="44559" xr:uid="{4455D437-7136-47CB-B95B-BD0F3C2BD206}"/>
    <cellStyle name="Komma 3 5 9" xfId="420" xr:uid="{9ECF7866-11F5-45BB-8240-64D97CCE3AA0}"/>
    <cellStyle name="Komma 3 5 9 10" xfId="22610" xr:uid="{1CF741CD-8C87-4EAA-A16C-E817D25443A5}"/>
    <cellStyle name="Komma 3 5 9 2" xfId="841" xr:uid="{AB311FB8-2EDE-4F36-A3E0-A14CB2080121}"/>
    <cellStyle name="Komma 3 5 9 2 2" xfId="1642" xr:uid="{50A1C8F2-83B3-4FD6-B36B-DEC8D08C9F8B}"/>
    <cellStyle name="Komma 3 5 9 2 2 2" xfId="4246" xr:uid="{3863CA2A-2D2A-496A-A2D7-48E43F1563C9}"/>
    <cellStyle name="Komma 3 5 9 2 2 2 2" xfId="9753" xr:uid="{447A79E1-64AA-4A33-B440-5971A6A82E54}"/>
    <cellStyle name="Komma 3 5 9 2 2 2 2 2" xfId="31822" xr:uid="{8DE65069-E9B2-47D0-8750-761F8B8216C6}"/>
    <cellStyle name="Komma 3 5 9 2 2 2 3" xfId="15240" xr:uid="{8FC33789-B449-4BB7-8CED-8EB6AA7EBC26}"/>
    <cellStyle name="Komma 3 5 9 2 2 2 3 2" xfId="37309" xr:uid="{2ADF9143-9F40-4674-9B93-B36EF4A83F18}"/>
    <cellStyle name="Komma 3 5 9 2 2 2 3 3" xfId="42857" xr:uid="{5E3E9842-E52E-4A31-83BB-FE5E4D02DF6C}"/>
    <cellStyle name="Komma 3 5 9 2 2 2 4" xfId="20808" xr:uid="{BF6F8E8C-3674-462E-BC9D-6B8081199956}"/>
    <cellStyle name="Komma 3 5 9 2 2 2 4 2" xfId="48304" xr:uid="{24F89DDA-4ADA-4CBC-8EFE-EF8F44D2555B}"/>
    <cellStyle name="Komma 3 5 9 2 2 2 5" xfId="26315" xr:uid="{68E009D6-85AE-475B-84F2-54234101AD1F}"/>
    <cellStyle name="Komma 3 5 9 2 2 3" xfId="7270" xr:uid="{08E0B985-906C-4EBE-B002-43474CE2F5B8}"/>
    <cellStyle name="Komma 3 5 9 2 2 3 2" xfId="29339" xr:uid="{AE8AD6CD-E68B-457D-80F1-72D4897C0101}"/>
    <cellStyle name="Komma 3 5 9 2 2 4" xfId="12636" xr:uid="{1D9DA9E1-0DCC-49E3-A979-A05063886C33}"/>
    <cellStyle name="Komma 3 5 9 2 2 4 2" xfId="34705" xr:uid="{D2AC399B-ADEB-43E2-9A33-0384B487DEE8}"/>
    <cellStyle name="Komma 3 5 9 2 2 4 3" xfId="40253" xr:uid="{C1DFFACF-A589-4D66-98AB-0AA668ABD0F0}"/>
    <cellStyle name="Komma 3 5 9 2 2 5" xfId="18204" xr:uid="{5CF89F79-12D1-4AE6-948E-2E1214A9DBD6}"/>
    <cellStyle name="Komma 3 5 9 2 2 5 2" xfId="45821" xr:uid="{32414EB1-12BB-4783-87BD-86D8149BFD36}"/>
    <cellStyle name="Komma 3 5 9 2 2 6" xfId="23832" xr:uid="{E7F89FE9-1752-4096-AE09-D8A2848B91A0}"/>
    <cellStyle name="Komma 3 5 9 2 3" xfId="2423" xr:uid="{6A5B29D1-6894-4716-B37A-FAAC4BE3CA84}"/>
    <cellStyle name="Komma 3 5 9 2 3 2" xfId="5027" xr:uid="{1BA08A67-EFAC-4DDD-B499-5C09690FEEE5}"/>
    <cellStyle name="Komma 3 5 9 2 3 2 2" xfId="10534" xr:uid="{327EA44B-23AA-4593-9B7F-A8D8ED97E79A}"/>
    <cellStyle name="Komma 3 5 9 2 3 2 2 2" xfId="32603" xr:uid="{AD2F9DD7-D355-4583-A4BE-4FD207BBBC22}"/>
    <cellStyle name="Komma 3 5 9 2 3 2 3" xfId="16021" xr:uid="{76B70771-A6C2-4320-8BCE-A9E2D90ECB72}"/>
    <cellStyle name="Komma 3 5 9 2 3 2 3 2" xfId="38090" xr:uid="{CA4DD1FC-F99B-4C50-8F63-EFED53D96B06}"/>
    <cellStyle name="Komma 3 5 9 2 3 2 3 3" xfId="43638" xr:uid="{0A716EAB-2F85-4717-925E-9D0F0E326FA2}"/>
    <cellStyle name="Komma 3 5 9 2 3 2 4" xfId="21589" xr:uid="{B3DCCD92-2134-4E05-A540-4C090418964C}"/>
    <cellStyle name="Komma 3 5 9 2 3 2 4 2" xfId="49085" xr:uid="{4EC77046-85BD-4E04-9BB6-D1A3533431B4}"/>
    <cellStyle name="Komma 3 5 9 2 3 2 5" xfId="27096" xr:uid="{75FE9E6F-3BA6-4614-AB47-40FB05E55A9D}"/>
    <cellStyle name="Komma 3 5 9 2 3 3" xfId="8051" xr:uid="{2BEF1E5D-C001-4A2C-87D7-46CBF96F7D12}"/>
    <cellStyle name="Komma 3 5 9 2 3 3 2" xfId="30120" xr:uid="{BA8CF8E8-6622-4CE4-A0D4-15CA943940DB}"/>
    <cellStyle name="Komma 3 5 9 2 3 4" xfId="13417" xr:uid="{D6288EC3-FD2F-4BBC-8C7E-225D0C9FDFA1}"/>
    <cellStyle name="Komma 3 5 9 2 3 4 2" xfId="35486" xr:uid="{8FEBBFE3-026B-482E-9847-421C2F83F651}"/>
    <cellStyle name="Komma 3 5 9 2 3 4 3" xfId="41034" xr:uid="{115CA374-0B95-44FD-B42F-D4C2B82E01BE}"/>
    <cellStyle name="Komma 3 5 9 2 3 5" xfId="18985" xr:uid="{508EDDDD-6D46-4B31-A2DC-64B3ED2039F6}"/>
    <cellStyle name="Komma 3 5 9 2 3 5 2" xfId="46602" xr:uid="{3C226E5B-B729-4E39-B6B1-BB18C2A0DD6F}"/>
    <cellStyle name="Komma 3 5 9 2 3 6" xfId="24613" xr:uid="{D58D40D3-D938-4A15-91B8-140752D7641B}"/>
    <cellStyle name="Komma 3 5 9 2 4" xfId="3445" xr:uid="{90D39991-5A6B-4205-99B8-52774803243C}"/>
    <cellStyle name="Komma 3 5 9 2 4 2" xfId="8972" xr:uid="{FE6C2D2C-BA81-4A63-AC23-F52CA9A0162F}"/>
    <cellStyle name="Komma 3 5 9 2 4 2 2" xfId="31041" xr:uid="{2DDC7EF1-2FA0-4118-9909-619754CDBECD}"/>
    <cellStyle name="Komma 3 5 9 2 4 3" xfId="14439" xr:uid="{AF7696AA-7F06-4ABA-A672-DC7755D017F0}"/>
    <cellStyle name="Komma 3 5 9 2 4 3 2" xfId="36508" xr:uid="{5D97D42D-7D89-445D-9B77-4B5B2920850F}"/>
    <cellStyle name="Komma 3 5 9 2 4 3 3" xfId="42056" xr:uid="{B7F143E1-6D16-410A-B44A-0E2ECF120AF2}"/>
    <cellStyle name="Komma 3 5 9 2 4 4" xfId="20007" xr:uid="{C33C431B-7470-4E5A-A0B2-19769145841A}"/>
    <cellStyle name="Komma 3 5 9 2 4 4 2" xfId="47523" xr:uid="{CB237E80-488E-4B40-A680-116B7414B175}"/>
    <cellStyle name="Komma 3 5 9 2 4 5" xfId="25534" xr:uid="{BC75E5B3-7D45-4153-898B-4055C06E3DDE}"/>
    <cellStyle name="Komma 3 5 9 2 5" xfId="6469" xr:uid="{A4F68766-3554-4AC3-84A6-3715BD44350B}"/>
    <cellStyle name="Komma 3 5 9 2 5 2" xfId="28538" xr:uid="{A7027922-B050-4B3C-AAC9-7BC386706886}"/>
    <cellStyle name="Komma 3 5 9 2 6" xfId="11855" xr:uid="{1F45CD27-FFA5-4976-A225-652981572E93}"/>
    <cellStyle name="Komma 3 5 9 2 6 2" xfId="33924" xr:uid="{DDB28514-F385-4A81-A1EC-1ABD811FFD2A}"/>
    <cellStyle name="Komma 3 5 9 2 6 3" xfId="39472" xr:uid="{37C0E018-83DC-4E9F-9E74-FD371A74FA70}"/>
    <cellStyle name="Komma 3 5 9 2 7" xfId="17403" xr:uid="{EDC14951-C43E-481F-B87C-7A39C0298063}"/>
    <cellStyle name="Komma 3 5 9 2 7 2" xfId="45020" xr:uid="{53F6263A-DAB8-4D02-9284-9A1155DB9BC7}"/>
    <cellStyle name="Komma 3 5 9 2 8" xfId="23031" xr:uid="{2B4AFFE3-DA3E-4B15-B1B0-C8DB052212F8}"/>
    <cellStyle name="Komma 3 5 9 3" xfId="1221" xr:uid="{D7180B5C-E808-4235-BB98-FD5DCDD002E6}"/>
    <cellStyle name="Komma 3 5 9 3 2" xfId="3825" xr:uid="{68591068-9956-4A94-8FA5-EC157E858428}"/>
    <cellStyle name="Komma 3 5 9 3 2 2" xfId="9332" xr:uid="{0702839D-2626-4228-A890-8B359A5DD0D0}"/>
    <cellStyle name="Komma 3 5 9 3 2 2 2" xfId="31401" xr:uid="{5F0F1DF3-F768-4F94-B9BE-8CD54DE8D727}"/>
    <cellStyle name="Komma 3 5 9 3 2 3" xfId="14819" xr:uid="{71581546-D3FE-474F-BF6E-28827BE9B050}"/>
    <cellStyle name="Komma 3 5 9 3 2 3 2" xfId="36888" xr:uid="{7134256E-F1B3-4DC9-A0BF-246D30DA5F16}"/>
    <cellStyle name="Komma 3 5 9 3 2 3 3" xfId="42436" xr:uid="{586AA6C8-E372-4271-A993-EF03297B0284}"/>
    <cellStyle name="Komma 3 5 9 3 2 4" xfId="20387" xr:uid="{8DF4DE8C-0DDA-49C8-A293-A447F6B23701}"/>
    <cellStyle name="Komma 3 5 9 3 2 4 2" xfId="47883" xr:uid="{9CB7DAA4-53F5-4097-B723-13EF616ECDF3}"/>
    <cellStyle name="Komma 3 5 9 3 2 5" xfId="25894" xr:uid="{D7D1C19F-420D-4F88-82C8-CD80ACA57F81}"/>
    <cellStyle name="Komma 3 5 9 3 3" xfId="6849" xr:uid="{60B5127B-9848-4FD8-B9E3-2945D49D0692}"/>
    <cellStyle name="Komma 3 5 9 3 3 2" xfId="28918" xr:uid="{D0548D9B-7C45-45CB-BAF3-C2D6C7967C61}"/>
    <cellStyle name="Komma 3 5 9 3 4" xfId="12215" xr:uid="{8F6AF0F0-BB24-4881-BB11-6308A0FDCB6E}"/>
    <cellStyle name="Komma 3 5 9 3 4 2" xfId="34284" xr:uid="{AE4BA6E6-72AA-40C4-91D2-15D2271406AA}"/>
    <cellStyle name="Komma 3 5 9 3 4 3" xfId="39832" xr:uid="{80B92523-0EAE-4701-88B9-1FA7B3B195B0}"/>
    <cellStyle name="Komma 3 5 9 3 5" xfId="17783" xr:uid="{D4EA6D3A-5F72-45D1-81D3-62CEF7C3CD96}"/>
    <cellStyle name="Komma 3 5 9 3 5 2" xfId="45400" xr:uid="{5DD4809F-4E7C-4F5D-AE6E-E51EB18AF045}"/>
    <cellStyle name="Komma 3 5 9 3 6" xfId="23411" xr:uid="{D54EE907-926D-4C67-AF23-1B9294204F64}"/>
    <cellStyle name="Komma 3 5 9 4" xfId="2002" xr:uid="{CE573154-7FEE-45EE-A737-6E16626ABD59}"/>
    <cellStyle name="Komma 3 5 9 4 2" xfId="4606" xr:uid="{C074A621-9818-48E7-B9EC-CFE33F52AC0F}"/>
    <cellStyle name="Komma 3 5 9 4 2 2" xfId="10113" xr:uid="{F290D5EB-3046-48D4-AB2A-5534B1DE417C}"/>
    <cellStyle name="Komma 3 5 9 4 2 2 2" xfId="32182" xr:uid="{495E4EA7-2A30-4285-A904-38579F1B9BF0}"/>
    <cellStyle name="Komma 3 5 9 4 2 3" xfId="15600" xr:uid="{B0451E24-1C63-4CAB-ACE4-452D5D6740BE}"/>
    <cellStyle name="Komma 3 5 9 4 2 3 2" xfId="37669" xr:uid="{605065B0-D526-4D9B-B67D-4EFC504A4F9E}"/>
    <cellStyle name="Komma 3 5 9 4 2 3 3" xfId="43217" xr:uid="{58D5A9B3-92BD-404E-87F3-2222783482C1}"/>
    <cellStyle name="Komma 3 5 9 4 2 4" xfId="21168" xr:uid="{9E1FDCB3-014C-4319-A804-684DE906939C}"/>
    <cellStyle name="Komma 3 5 9 4 2 4 2" xfId="48664" xr:uid="{42831192-DBC9-4614-AA4F-6155DD66168F}"/>
    <cellStyle name="Komma 3 5 9 4 2 5" xfId="26675" xr:uid="{164280ED-6261-43DB-84F9-42CFA6848E51}"/>
    <cellStyle name="Komma 3 5 9 4 3" xfId="7630" xr:uid="{ADE18D52-A292-4B6F-97DE-BDE7809FB4DC}"/>
    <cellStyle name="Komma 3 5 9 4 3 2" xfId="29699" xr:uid="{B05F6B54-F3FA-4E72-A32C-ACCF0D04B08A}"/>
    <cellStyle name="Komma 3 5 9 4 4" xfId="12996" xr:uid="{5F9EDCA5-0487-4909-8C40-0245E5A71609}"/>
    <cellStyle name="Komma 3 5 9 4 4 2" xfId="35065" xr:uid="{C6230A09-5E78-4BFD-A45B-29745A29BE5A}"/>
    <cellStyle name="Komma 3 5 9 4 4 3" xfId="40613" xr:uid="{85B928A6-14A9-4518-BCCA-CC77D800A10E}"/>
    <cellStyle name="Komma 3 5 9 4 5" xfId="18564" xr:uid="{779E4989-FDE1-456B-BB63-5E55F0432A73}"/>
    <cellStyle name="Komma 3 5 9 4 5 2" xfId="46181" xr:uid="{DE414373-D81A-4BD1-8276-C0873AFFBBCE}"/>
    <cellStyle name="Komma 3 5 9 4 6" xfId="24192" xr:uid="{2249CDD8-D2EB-48B1-8BD6-5C218368F633}"/>
    <cellStyle name="Komma 3 5 9 5" xfId="3024" xr:uid="{99605345-83DA-4F83-9039-B8D488C325FC}"/>
    <cellStyle name="Komma 3 5 9 5 2" xfId="8551" xr:uid="{E72A43A8-1281-4213-B5A9-FFB67A48E639}"/>
    <cellStyle name="Komma 3 5 9 5 2 2" xfId="30620" xr:uid="{3ED6740F-81C8-4D0D-9B5C-994A4B7FE4E7}"/>
    <cellStyle name="Komma 3 5 9 5 3" xfId="14018" xr:uid="{90A693AF-BAB6-4E3C-A7ED-4D30926DEACD}"/>
    <cellStyle name="Komma 3 5 9 5 3 2" xfId="36087" xr:uid="{A787FF41-80E6-4946-BAF5-0B353D93AE0A}"/>
    <cellStyle name="Komma 3 5 9 5 3 3" xfId="41635" xr:uid="{5F1A93B6-8E58-438B-B145-5D3AD9DF9BB3}"/>
    <cellStyle name="Komma 3 5 9 5 4" xfId="19586" xr:uid="{5479045D-4D8D-4CD8-93E8-883DF5E8E6D3}"/>
    <cellStyle name="Komma 3 5 9 5 4 2" xfId="47102" xr:uid="{2A2F6194-1AA6-4C95-9BA8-44B726721B5D}"/>
    <cellStyle name="Komma 3 5 9 5 5" xfId="25113" xr:uid="{5345A0A3-878A-447A-9725-AC6E7A1993F9}"/>
    <cellStyle name="Komma 3 5 9 6" xfId="5387" xr:uid="{3CA3427B-0F21-487B-B81C-78102FEBC8AB}"/>
    <cellStyle name="Komma 3 5 9 6 2" xfId="10894" xr:uid="{3BFE2A2B-BDFA-4B0C-8E21-F3499A00539D}"/>
    <cellStyle name="Komma 3 5 9 6 2 2" xfId="32963" xr:uid="{EFE28407-CE2E-4AFD-AE8A-95D9C5C3CD23}"/>
    <cellStyle name="Komma 3 5 9 6 3" xfId="16381" xr:uid="{5812C552-6973-4E26-B271-0FE9AD7B647C}"/>
    <cellStyle name="Komma 3 5 9 6 3 2" xfId="38450" xr:uid="{2FC360AD-1196-4581-AD45-BC72B4DA011D}"/>
    <cellStyle name="Komma 3 5 9 6 3 3" xfId="43998" xr:uid="{F6BFC26B-469D-4B5A-948B-50C30072F8D3}"/>
    <cellStyle name="Komma 3 5 9 6 4" xfId="21949" xr:uid="{64096C8E-0CF6-4C3A-A235-4D1C6F891DB7}"/>
    <cellStyle name="Komma 3 5 9 6 4 2" xfId="49445" xr:uid="{3CABB08D-2863-4F7E-9C08-8903171E3612}"/>
    <cellStyle name="Komma 3 5 9 6 5" xfId="27456" xr:uid="{CE0F0F18-E502-4B55-90A6-4FD6AEC4FE68}"/>
    <cellStyle name="Komma 3 5 9 7" xfId="6048" xr:uid="{D1ABDCBF-A7E0-4B12-9F6A-107FB98ABA60}"/>
    <cellStyle name="Komma 3 5 9 7 2" xfId="28117" xr:uid="{E2951026-CCAD-438F-A21A-0755CF981977}"/>
    <cellStyle name="Komma 3 5 9 8" xfId="11434" xr:uid="{3B056910-E0F0-4A17-A1B3-A4E8F64A1489}"/>
    <cellStyle name="Komma 3 5 9 8 2" xfId="33503" xr:uid="{166055C4-DBF3-436B-9D97-90335E6122AB}"/>
    <cellStyle name="Komma 3 5 9 8 3" xfId="39051" xr:uid="{D4E8E925-36FB-4AD5-9BD6-231590327DE8}"/>
    <cellStyle name="Komma 3 5 9 9" xfId="16982" xr:uid="{83BF288F-80A2-4BBE-AB7F-CB77834C0D06}"/>
    <cellStyle name="Komma 3 5 9 9 2" xfId="44599" xr:uid="{43FF004F-264A-475E-9CD2-63D3ADCC1685}"/>
    <cellStyle name="Komma 3 6" xfId="54" xr:uid="{A6C29CA1-951C-4813-A193-CBBEC4A5373C}"/>
    <cellStyle name="Komma 3 6 10" xfId="22249" xr:uid="{577010C4-D291-4A19-9963-1B0A454B1E4E}"/>
    <cellStyle name="Komma 3 6 2" xfId="146" xr:uid="{3767D66A-81BA-4EFA-9D21-2423D8002258}"/>
    <cellStyle name="Komma 3 6 2 2" xfId="572" xr:uid="{DB6CB57E-175E-42D5-A3F6-98CE430B69B4}"/>
    <cellStyle name="Komma 3 6 2 2 2" xfId="1373" xr:uid="{7076E617-A863-4523-8F36-7B03117C8DDF}"/>
    <cellStyle name="Komma 3 6 2 2 2 2" xfId="3977" xr:uid="{F0D4146B-8E8A-49DA-8DA5-CB64B6B8F9C7}"/>
    <cellStyle name="Komma 3 6 2 2 2 2 2" xfId="9484" xr:uid="{A94F819C-6BFC-44D1-8177-203E3AB0F014}"/>
    <cellStyle name="Komma 3 6 2 2 2 2 2 2" xfId="31553" xr:uid="{CE07967A-77D2-4F87-8E56-170A74FE2A24}"/>
    <cellStyle name="Komma 3 6 2 2 2 2 3" xfId="14971" xr:uid="{BF977DF0-FE9B-4B62-8351-7EC158C00A1B}"/>
    <cellStyle name="Komma 3 6 2 2 2 2 3 2" xfId="37040" xr:uid="{F5D1F69C-774E-4998-98B0-FEC196E4E6D5}"/>
    <cellStyle name="Komma 3 6 2 2 2 2 3 3" xfId="42588" xr:uid="{45D8B024-6AB6-4074-BE37-7DFE3331AD41}"/>
    <cellStyle name="Komma 3 6 2 2 2 2 4" xfId="20539" xr:uid="{CF206940-5054-40C9-8019-33443FBA1782}"/>
    <cellStyle name="Komma 3 6 2 2 2 2 4 2" xfId="48035" xr:uid="{B8619E0E-99D8-4B7C-9D3D-E2F62BA2046A}"/>
    <cellStyle name="Komma 3 6 2 2 2 2 5" xfId="26046" xr:uid="{42C1ED23-5833-4034-8603-D2F39CD8DC01}"/>
    <cellStyle name="Komma 3 6 2 2 2 3" xfId="7001" xr:uid="{7AA4F674-03F6-4DBC-BD2D-1BB088B4D029}"/>
    <cellStyle name="Komma 3 6 2 2 2 3 2" xfId="29070" xr:uid="{89BEA65D-E325-46D1-82D9-79E573519497}"/>
    <cellStyle name="Komma 3 6 2 2 2 4" xfId="12367" xr:uid="{D84081F0-8A89-4343-AA10-2D220FE5C192}"/>
    <cellStyle name="Komma 3 6 2 2 2 4 2" xfId="34436" xr:uid="{FAA9AB28-C5BC-4B1D-B9C8-72C882082292}"/>
    <cellStyle name="Komma 3 6 2 2 2 4 3" xfId="39984" xr:uid="{E0CD29C3-887F-4BF8-A032-61F4E313C1B8}"/>
    <cellStyle name="Komma 3 6 2 2 2 5" xfId="17935" xr:uid="{368CDF0A-0CFA-4B5C-A765-04CC76A9A578}"/>
    <cellStyle name="Komma 3 6 2 2 2 5 2" xfId="45552" xr:uid="{62C401C5-EDD6-44A8-9F56-F68D681CB618}"/>
    <cellStyle name="Komma 3 6 2 2 2 6" xfId="23563" xr:uid="{7C164FC2-27AF-424C-B5FB-A82E80F499BC}"/>
    <cellStyle name="Komma 3 6 2 2 3" xfId="2154" xr:uid="{E130D51A-323F-4CEE-B10B-9EAAA8826ADA}"/>
    <cellStyle name="Komma 3 6 2 2 3 2" xfId="4758" xr:uid="{41F790CF-07F7-4ACB-A933-D8ACF8EF3EBD}"/>
    <cellStyle name="Komma 3 6 2 2 3 2 2" xfId="10265" xr:uid="{726ACAC4-224E-47DB-A33C-6CB02A4148EF}"/>
    <cellStyle name="Komma 3 6 2 2 3 2 2 2" xfId="32334" xr:uid="{4F271B07-EFB4-4CA0-9C82-8C145023B13E}"/>
    <cellStyle name="Komma 3 6 2 2 3 2 3" xfId="15752" xr:uid="{992A3A1A-8051-4C4E-9E25-FF9016270FDD}"/>
    <cellStyle name="Komma 3 6 2 2 3 2 3 2" xfId="37821" xr:uid="{7154D032-AA4F-4B14-9D1C-1E21EB632039}"/>
    <cellStyle name="Komma 3 6 2 2 3 2 3 3" xfId="43369" xr:uid="{EB934E62-EB7F-494D-8D63-D1290C8AFE3D}"/>
    <cellStyle name="Komma 3 6 2 2 3 2 4" xfId="21320" xr:uid="{C42F81F6-821F-41E3-AF15-4430003F2B95}"/>
    <cellStyle name="Komma 3 6 2 2 3 2 4 2" xfId="48816" xr:uid="{D2111C0D-F468-43E8-84F3-B0CFD4E25D96}"/>
    <cellStyle name="Komma 3 6 2 2 3 2 5" xfId="26827" xr:uid="{4EBF9848-E9F0-4B74-BFF5-8E0CC8CEA1B5}"/>
    <cellStyle name="Komma 3 6 2 2 3 3" xfId="7782" xr:uid="{C63FACAE-564C-4F47-B071-DB1B755309CA}"/>
    <cellStyle name="Komma 3 6 2 2 3 3 2" xfId="29851" xr:uid="{33BBC1EA-9792-473A-93E6-286BB7369DA7}"/>
    <cellStyle name="Komma 3 6 2 2 3 4" xfId="13148" xr:uid="{9CE09DA5-6B60-491D-ADCF-DB455538EB57}"/>
    <cellStyle name="Komma 3 6 2 2 3 4 2" xfId="35217" xr:uid="{4C8FF492-AB21-49E0-92DC-BD3EE64C12E0}"/>
    <cellStyle name="Komma 3 6 2 2 3 4 3" xfId="40765" xr:uid="{D40355EC-AC2A-4FA7-888C-EDA415ECC979}"/>
    <cellStyle name="Komma 3 6 2 2 3 5" xfId="18716" xr:uid="{A029C38E-D8ED-459E-85A5-CF8374F38CA5}"/>
    <cellStyle name="Komma 3 6 2 2 3 5 2" xfId="46333" xr:uid="{5394A9C3-1167-4EA7-BBF0-9431DFE37C1A}"/>
    <cellStyle name="Komma 3 6 2 2 3 6" xfId="24344" xr:uid="{740A54FC-38B8-4042-8B7F-4D14B477D729}"/>
    <cellStyle name="Komma 3 6 2 2 4" xfId="3176" xr:uid="{C9B4FE99-7555-41A7-BFD6-A264344012C4}"/>
    <cellStyle name="Komma 3 6 2 2 4 2" xfId="8703" xr:uid="{9EBDA6D3-D013-4667-BB43-F9BDBFC80EBC}"/>
    <cellStyle name="Komma 3 6 2 2 4 2 2" xfId="30772" xr:uid="{CF020D5D-8F7E-4A44-8847-CBC2626B3B3E}"/>
    <cellStyle name="Komma 3 6 2 2 4 3" xfId="14170" xr:uid="{3FA3B8FA-DCD1-42E7-88F5-D467A568721B}"/>
    <cellStyle name="Komma 3 6 2 2 4 3 2" xfId="36239" xr:uid="{A96EFADF-0E29-4274-AB40-441CFE914621}"/>
    <cellStyle name="Komma 3 6 2 2 4 3 3" xfId="41787" xr:uid="{F8E40924-2233-4F62-BB74-8EFA201187AE}"/>
    <cellStyle name="Komma 3 6 2 2 4 4" xfId="19738" xr:uid="{AE8350FE-5B8B-4119-B42A-FEB8404119CE}"/>
    <cellStyle name="Komma 3 6 2 2 4 4 2" xfId="47254" xr:uid="{C68BA890-34FB-4C6F-8AC0-BA79B71A7A43}"/>
    <cellStyle name="Komma 3 6 2 2 4 5" xfId="25265" xr:uid="{6DA33142-9197-4948-9FD6-50B73FC0F1BA}"/>
    <cellStyle name="Komma 3 6 2 2 5" xfId="6200" xr:uid="{569C0C8F-2DB8-4840-8F73-A3245D33CFC8}"/>
    <cellStyle name="Komma 3 6 2 2 5 2" xfId="28269" xr:uid="{CB26D000-735F-4FF9-ABC1-571590201CEC}"/>
    <cellStyle name="Komma 3 6 2 2 6" xfId="11586" xr:uid="{F308C3FF-EEFC-4F5B-8162-740715607755}"/>
    <cellStyle name="Komma 3 6 2 2 6 2" xfId="33655" xr:uid="{47149E2D-774D-4AB5-B411-EB922178ED61}"/>
    <cellStyle name="Komma 3 6 2 2 6 3" xfId="39203" xr:uid="{D0FA8C5D-F727-4686-8116-8B18D7217DB3}"/>
    <cellStyle name="Komma 3 6 2 2 7" xfId="17134" xr:uid="{6A9CC274-93BF-476E-A729-F37C138CFC1E}"/>
    <cellStyle name="Komma 3 6 2 2 7 2" xfId="44751" xr:uid="{797B2987-05BA-456B-95BD-C00FF86955B1}"/>
    <cellStyle name="Komma 3 6 2 2 8" xfId="22762" xr:uid="{D670946E-F450-4C05-B47A-DAD9603F2792}"/>
    <cellStyle name="Komma 3 6 2 3" xfId="2755" xr:uid="{1153684A-C1D1-455D-BB35-4D406B9DFB67}"/>
    <cellStyle name="Komma 3 6 2 3 2" xfId="13749" xr:uid="{FD9CA7DE-EA48-498B-B15E-4FCA6A682E56}"/>
    <cellStyle name="Komma 3 6 2 3 2 2" xfId="35818" xr:uid="{3C3608F9-54B3-4E17-8CAE-D6C776887126}"/>
    <cellStyle name="Komma 3 6 2 3 2 3" xfId="41366" xr:uid="{7F978F5D-0CF4-461A-98A5-A74E633572D7}"/>
    <cellStyle name="Komma 3 6 2 3 3" xfId="19317" xr:uid="{E12D8E6C-A398-46AE-AAAA-3E70A398D2D1}"/>
    <cellStyle name="Komma 3 6 2 3 4" xfId="38686" xr:uid="{3100E9F5-8ABF-4A35-BFF5-DD26EEE4D491}"/>
    <cellStyle name="Komma 3 6 2 4" xfId="5779" xr:uid="{4C28B192-7DD5-492C-9396-CA1AD6EFFFE0}"/>
    <cellStyle name="Komma 3 6 2 4 2" xfId="27848" xr:uid="{26094C50-05CA-4510-8A42-A803DEFEAE9C}"/>
    <cellStyle name="Komma 3 6 2 5" xfId="16713" xr:uid="{D751B210-2CC5-4DF4-B07A-CE0A4FD0C672}"/>
    <cellStyle name="Komma 3 6 2 5 2" xfId="44330" xr:uid="{5265FDC9-4D1D-488B-9807-A8FE52D551DE}"/>
    <cellStyle name="Komma 3 6 2 6" xfId="22341" xr:uid="{34C23C60-82A9-4260-88BD-5D6D1DC098EB}"/>
    <cellStyle name="Komma 3 6 3" xfId="238" xr:uid="{CEA2B3E2-9C09-4ED4-84FD-935AB2B90562}"/>
    <cellStyle name="Komma 3 6 3 2" xfId="661" xr:uid="{B181382E-3248-4158-9ECC-AE7774E6974D}"/>
    <cellStyle name="Komma 3 6 3 2 2" xfId="1462" xr:uid="{B524DCB7-396E-478E-B5B8-663D8647D262}"/>
    <cellStyle name="Komma 3 6 3 2 2 2" xfId="4066" xr:uid="{883F9F63-BCAD-4C9C-9E8C-2CA2BD321EA2}"/>
    <cellStyle name="Komma 3 6 3 2 2 2 2" xfId="9573" xr:uid="{16D11D28-FED9-4E9F-9F34-F8FE69C492A8}"/>
    <cellStyle name="Komma 3 6 3 2 2 2 2 2" xfId="31642" xr:uid="{DB1355D2-DF25-419B-ADD5-2B9C12751744}"/>
    <cellStyle name="Komma 3 6 3 2 2 2 3" xfId="15060" xr:uid="{704DB6C7-75C5-46C0-8B8C-C2FA5E30CEDA}"/>
    <cellStyle name="Komma 3 6 3 2 2 2 3 2" xfId="37129" xr:uid="{064EF508-74E7-4246-AFC3-9EA4D0CDA0B4}"/>
    <cellStyle name="Komma 3 6 3 2 2 2 3 3" xfId="42677" xr:uid="{9DE3FD98-4340-4FC3-A49D-6F34F649D0CB}"/>
    <cellStyle name="Komma 3 6 3 2 2 2 4" xfId="20628" xr:uid="{2D2696F8-48D5-408C-A06A-32BF12CC93CB}"/>
    <cellStyle name="Komma 3 6 3 2 2 2 4 2" xfId="48124" xr:uid="{325C315B-DCED-439E-B096-B45DD312C725}"/>
    <cellStyle name="Komma 3 6 3 2 2 2 5" xfId="26135" xr:uid="{BA64F476-A2FE-4E43-AA0B-3D80252DC3BD}"/>
    <cellStyle name="Komma 3 6 3 2 2 3" xfId="7090" xr:uid="{092E2305-2D96-4515-A2CD-225A69B8348B}"/>
    <cellStyle name="Komma 3 6 3 2 2 3 2" xfId="29159" xr:uid="{71BFFC18-803A-4735-A204-68676BB65F9C}"/>
    <cellStyle name="Komma 3 6 3 2 2 4" xfId="12456" xr:uid="{21DC3511-9F6F-473D-BB29-3E673F78E1F6}"/>
    <cellStyle name="Komma 3 6 3 2 2 4 2" xfId="34525" xr:uid="{E8069DF5-D0EC-426C-BAC9-B15A7C6D6D24}"/>
    <cellStyle name="Komma 3 6 3 2 2 4 3" xfId="40073" xr:uid="{C438ED89-C0E7-4F2C-921E-B9FA0A6B2FA2}"/>
    <cellStyle name="Komma 3 6 3 2 2 5" xfId="18024" xr:uid="{2E01AE7F-3E65-4E74-8FEB-07BDC98FD0C0}"/>
    <cellStyle name="Komma 3 6 3 2 2 5 2" xfId="45641" xr:uid="{D92A2619-B0AE-4CEE-8B5B-381B3DEFA1A4}"/>
    <cellStyle name="Komma 3 6 3 2 2 6" xfId="23652" xr:uid="{B10C5C20-4A82-4DC7-A169-F5A93D867452}"/>
    <cellStyle name="Komma 3 6 3 2 3" xfId="2243" xr:uid="{D7B962CC-FABA-41A6-8FFE-ED557D93D7DF}"/>
    <cellStyle name="Komma 3 6 3 2 3 2" xfId="4847" xr:uid="{FDE3B8F1-5F3A-4F39-8FC6-2ABD831401E5}"/>
    <cellStyle name="Komma 3 6 3 2 3 2 2" xfId="10354" xr:uid="{DCC74187-1BF0-4FFC-90F3-CAB1B58E4BA3}"/>
    <cellStyle name="Komma 3 6 3 2 3 2 2 2" xfId="32423" xr:uid="{6607F301-F128-432A-9A47-3FB128A83824}"/>
    <cellStyle name="Komma 3 6 3 2 3 2 3" xfId="15841" xr:uid="{39F209DA-2916-4A6F-B7B0-38ED561FA804}"/>
    <cellStyle name="Komma 3 6 3 2 3 2 3 2" xfId="37910" xr:uid="{D6807F15-B31E-468B-B39F-71C0398986EB}"/>
    <cellStyle name="Komma 3 6 3 2 3 2 3 3" xfId="43458" xr:uid="{3210CBBA-A8F1-4257-BA32-0B51C3A30C49}"/>
    <cellStyle name="Komma 3 6 3 2 3 2 4" xfId="21409" xr:uid="{D4910EA1-FE78-4844-9904-3A7C012A5553}"/>
    <cellStyle name="Komma 3 6 3 2 3 2 4 2" xfId="48905" xr:uid="{DF01F18C-C9E3-402A-A2A4-AF85F22A4A7B}"/>
    <cellStyle name="Komma 3 6 3 2 3 2 5" xfId="26916" xr:uid="{DA486D9D-0A79-4A3A-9949-F00B8073B991}"/>
    <cellStyle name="Komma 3 6 3 2 3 3" xfId="7871" xr:uid="{958306D4-E16C-41EA-95B2-E305299966F5}"/>
    <cellStyle name="Komma 3 6 3 2 3 3 2" xfId="29940" xr:uid="{4E07761E-FC0B-443B-98BE-A9E7783090F5}"/>
    <cellStyle name="Komma 3 6 3 2 3 4" xfId="13237" xr:uid="{E685C46F-8FA5-40E7-A69D-98DB45E3C024}"/>
    <cellStyle name="Komma 3 6 3 2 3 4 2" xfId="35306" xr:uid="{27CCE434-4B77-422C-8F97-4C5B7FAA7BA4}"/>
    <cellStyle name="Komma 3 6 3 2 3 4 3" xfId="40854" xr:uid="{FEF5C765-9DDB-4B09-9B58-62D873FBB305}"/>
    <cellStyle name="Komma 3 6 3 2 3 5" xfId="18805" xr:uid="{5C7331BA-C26B-4CE0-B416-1874A56DF358}"/>
    <cellStyle name="Komma 3 6 3 2 3 5 2" xfId="46422" xr:uid="{549DEB00-1008-4E3B-A951-5275613E8F5A}"/>
    <cellStyle name="Komma 3 6 3 2 3 6" xfId="24433" xr:uid="{37968CEE-7D3A-4F54-A3D3-84C410D6F435}"/>
    <cellStyle name="Komma 3 6 3 2 4" xfId="3265" xr:uid="{F59D1185-4521-4C5E-8B9F-DEC6F68680E0}"/>
    <cellStyle name="Komma 3 6 3 2 4 2" xfId="8792" xr:uid="{A9569162-CD2C-4C8F-A8B6-937AA9FFA1D5}"/>
    <cellStyle name="Komma 3 6 3 2 4 2 2" xfId="30861" xr:uid="{ECBB5BD7-DCA4-4BDC-BFD9-40DEB54D4256}"/>
    <cellStyle name="Komma 3 6 3 2 4 3" xfId="14259" xr:uid="{18B6EB00-E846-4389-BA5B-D95B74026324}"/>
    <cellStyle name="Komma 3 6 3 2 4 3 2" xfId="36328" xr:uid="{44652BFA-0FF6-4CEC-911A-7C06D2FF12DE}"/>
    <cellStyle name="Komma 3 6 3 2 4 3 3" xfId="41876" xr:uid="{6AA89F78-25E0-4DF6-8C39-06C7A7C4F1F8}"/>
    <cellStyle name="Komma 3 6 3 2 4 4" xfId="19827" xr:uid="{4AEDD9EA-3E9E-4CAA-BAEB-8B9F6F1171F1}"/>
    <cellStyle name="Komma 3 6 3 2 4 4 2" xfId="47343" xr:uid="{AC0A12C4-B348-44E8-BD5D-60315D0E40D4}"/>
    <cellStyle name="Komma 3 6 3 2 4 5" xfId="25354" xr:uid="{B7C765E0-79C1-469A-98D5-E6DF002DA17D}"/>
    <cellStyle name="Komma 3 6 3 2 5" xfId="6289" xr:uid="{06C69DF7-296B-4FD6-9E05-05E3842FCFCD}"/>
    <cellStyle name="Komma 3 6 3 2 5 2" xfId="28358" xr:uid="{5C3D0BD9-E3C4-4CDD-8E75-1A10FFB59953}"/>
    <cellStyle name="Komma 3 6 3 2 6" xfId="11675" xr:uid="{1579ACBC-999B-4DD0-AF42-291646D5C5D9}"/>
    <cellStyle name="Komma 3 6 3 2 6 2" xfId="33744" xr:uid="{D1510130-6FCC-44B7-B66F-13A3986B3D41}"/>
    <cellStyle name="Komma 3 6 3 2 6 3" xfId="39292" xr:uid="{0D20DF46-0045-4C48-A13A-D454C7943514}"/>
    <cellStyle name="Komma 3 6 3 2 7" xfId="17223" xr:uid="{EA5498B5-46FC-4F2A-B6CA-7A614F086000}"/>
    <cellStyle name="Komma 3 6 3 2 7 2" xfId="44840" xr:uid="{4618BE20-B864-4C60-B420-025524478FA6}"/>
    <cellStyle name="Komma 3 6 3 2 8" xfId="22851" xr:uid="{F873D976-FADA-458D-9872-014E007E36ED}"/>
    <cellStyle name="Komma 3 6 3 3" xfId="2844" xr:uid="{268E1A00-1446-41B0-81E7-8D1E1C9B12A8}"/>
    <cellStyle name="Komma 3 6 3 3 2" xfId="13838" xr:uid="{DEA1FCBC-F050-4725-AAE8-6510733DC9B3}"/>
    <cellStyle name="Komma 3 6 3 3 2 2" xfId="35907" xr:uid="{F3F3CCF1-8A4B-430B-A04B-288F0AD9C368}"/>
    <cellStyle name="Komma 3 6 3 3 2 3" xfId="41455" xr:uid="{7C0EF174-1F34-469E-8A5E-E250E62EC5FF}"/>
    <cellStyle name="Komma 3 6 3 3 3" xfId="19406" xr:uid="{B3A70880-549B-40E3-9F54-66C2E5B0020C}"/>
    <cellStyle name="Komma 3 6 3 3 4" xfId="38711" xr:uid="{0D136891-16CD-4456-B45F-31C961471BA2}"/>
    <cellStyle name="Komma 3 6 3 4" xfId="5868" xr:uid="{91F2A893-44A7-44AC-BB34-FC48F116349B}"/>
    <cellStyle name="Komma 3 6 3 4 2" xfId="27937" xr:uid="{7FC0967B-7B0B-4CFC-8507-865A8D2C21A4}"/>
    <cellStyle name="Komma 3 6 3 5" xfId="16802" xr:uid="{ECA88E9F-A3E4-4587-8968-E544D8398D68}"/>
    <cellStyle name="Komma 3 6 3 5 2" xfId="44419" xr:uid="{AD9472FB-3455-4B2A-A983-6851C9E6C97A}"/>
    <cellStyle name="Komma 3 6 3 6" xfId="22430" xr:uid="{8D357265-97DA-420D-8A65-43355A0EC8E9}"/>
    <cellStyle name="Komma 3 6 4" xfId="338" xr:uid="{F77271DF-2ADB-477C-95F8-269C7F24F21D}"/>
    <cellStyle name="Komma 3 6 4 2" xfId="761" xr:uid="{7DF14251-AC54-4819-9E27-B3109BCA1E62}"/>
    <cellStyle name="Komma 3 6 4 2 2" xfId="1562" xr:uid="{819D192B-2862-46E7-9B74-6D200B9A63EC}"/>
    <cellStyle name="Komma 3 6 4 2 2 2" xfId="4166" xr:uid="{73B1DBBC-F3A0-4081-B632-2C67CCDC9300}"/>
    <cellStyle name="Komma 3 6 4 2 2 2 2" xfId="9673" xr:uid="{69F0E7A1-E3D1-400A-9C97-8A88918CBFAE}"/>
    <cellStyle name="Komma 3 6 4 2 2 2 2 2" xfId="31742" xr:uid="{40EE46FA-4956-4EB4-B910-AEC868EE073F}"/>
    <cellStyle name="Komma 3 6 4 2 2 2 3" xfId="15160" xr:uid="{5A27419C-9820-4C4C-B45C-5898FC2C5F7B}"/>
    <cellStyle name="Komma 3 6 4 2 2 2 3 2" xfId="37229" xr:uid="{881FF1FC-6F6F-44D0-A95F-102DC1DCF6CF}"/>
    <cellStyle name="Komma 3 6 4 2 2 2 3 3" xfId="42777" xr:uid="{6B3366FC-02A4-4565-95AB-F63C5391B67D}"/>
    <cellStyle name="Komma 3 6 4 2 2 2 4" xfId="20728" xr:uid="{6AF0B3A7-D168-4A4A-9F12-7EAB413953F5}"/>
    <cellStyle name="Komma 3 6 4 2 2 2 4 2" xfId="48224" xr:uid="{3FF406AF-99E8-4C6F-B4F0-1DFCB6D29C9B}"/>
    <cellStyle name="Komma 3 6 4 2 2 2 5" xfId="26235" xr:uid="{18326D4A-C8FE-47F8-BEB3-3CB45284AB10}"/>
    <cellStyle name="Komma 3 6 4 2 2 3" xfId="7190" xr:uid="{420D96CB-EA6F-4725-B2B7-A0D669885D3A}"/>
    <cellStyle name="Komma 3 6 4 2 2 3 2" xfId="29259" xr:uid="{1E7462BF-77C7-4B89-B79F-EFD8707C2FCD}"/>
    <cellStyle name="Komma 3 6 4 2 2 4" xfId="12556" xr:uid="{A1294A5B-F060-4F0C-B448-718541BE47BF}"/>
    <cellStyle name="Komma 3 6 4 2 2 4 2" xfId="34625" xr:uid="{06634390-5F16-4FA4-8484-9FA9830B4652}"/>
    <cellStyle name="Komma 3 6 4 2 2 4 3" xfId="40173" xr:uid="{5570F516-12B9-4FEA-8182-483E2E153AC9}"/>
    <cellStyle name="Komma 3 6 4 2 2 5" xfId="18124" xr:uid="{A69C1ABC-3FBF-4CAD-A10E-602235DE4839}"/>
    <cellStyle name="Komma 3 6 4 2 2 5 2" xfId="45741" xr:uid="{8F9A8BC9-AEE5-4E43-BE6E-91B3CC69B706}"/>
    <cellStyle name="Komma 3 6 4 2 2 6" xfId="23752" xr:uid="{B8B424AE-02C4-4B88-9AC4-A2E544EE01D0}"/>
    <cellStyle name="Komma 3 6 4 2 3" xfId="2343" xr:uid="{1B5ABD5E-9ECB-4CA7-9267-C1791248D45E}"/>
    <cellStyle name="Komma 3 6 4 2 3 2" xfId="4947" xr:uid="{01D2115C-2DA5-402E-A979-73446A19C3CC}"/>
    <cellStyle name="Komma 3 6 4 2 3 2 2" xfId="10454" xr:uid="{E1EEAD91-3337-419C-B3F0-4C0230A929DF}"/>
    <cellStyle name="Komma 3 6 4 2 3 2 2 2" xfId="32523" xr:uid="{A36576F3-4378-4325-A608-F24F2ABAE5C4}"/>
    <cellStyle name="Komma 3 6 4 2 3 2 3" xfId="15941" xr:uid="{04A3D3A4-7E05-4190-ADFB-5E12AAFC16A7}"/>
    <cellStyle name="Komma 3 6 4 2 3 2 3 2" xfId="38010" xr:uid="{852567FC-1C66-4E49-94B9-D1ABC62761E8}"/>
    <cellStyle name="Komma 3 6 4 2 3 2 3 3" xfId="43558" xr:uid="{2D6F4ED0-A7A7-41CF-B510-4709D31C07A5}"/>
    <cellStyle name="Komma 3 6 4 2 3 2 4" xfId="21509" xr:uid="{A4A1D962-7A9C-4B9D-89F1-CC3B39278301}"/>
    <cellStyle name="Komma 3 6 4 2 3 2 4 2" xfId="49005" xr:uid="{CA5A8D12-3218-4F3D-A9DF-5C83B7A71795}"/>
    <cellStyle name="Komma 3 6 4 2 3 2 5" xfId="27016" xr:uid="{F21F8AD7-579A-4B9E-BF36-6DF051F3B36D}"/>
    <cellStyle name="Komma 3 6 4 2 3 3" xfId="7971" xr:uid="{7534962A-756D-4866-AFBC-006EABF0F030}"/>
    <cellStyle name="Komma 3 6 4 2 3 3 2" xfId="30040" xr:uid="{E913C848-D4CB-4B4E-8B02-4458239F164B}"/>
    <cellStyle name="Komma 3 6 4 2 3 4" xfId="13337" xr:uid="{DBBA29CF-F817-48EF-A003-CA7C12D347D9}"/>
    <cellStyle name="Komma 3 6 4 2 3 4 2" xfId="35406" xr:uid="{8D2B7EFF-20E5-4D8F-9B0D-E40F9E63BF64}"/>
    <cellStyle name="Komma 3 6 4 2 3 4 3" xfId="40954" xr:uid="{F0BC71FC-DA9C-4E59-9994-AD4D1008A39A}"/>
    <cellStyle name="Komma 3 6 4 2 3 5" xfId="18905" xr:uid="{EBAE89E3-FF89-497C-851E-BB7B7230D3D5}"/>
    <cellStyle name="Komma 3 6 4 2 3 5 2" xfId="46522" xr:uid="{D258B8FC-819C-4AD5-8291-8E2109FDCA45}"/>
    <cellStyle name="Komma 3 6 4 2 3 6" xfId="24533" xr:uid="{A10A845C-9C81-4B31-9351-DA7FBEE4CEF2}"/>
    <cellStyle name="Komma 3 6 4 2 4" xfId="3365" xr:uid="{49119DDF-40DE-4F6A-92A5-0F7DEF9526ED}"/>
    <cellStyle name="Komma 3 6 4 2 4 2" xfId="8892" xr:uid="{9935B2C9-D3A4-4805-B347-D797E3A8111D}"/>
    <cellStyle name="Komma 3 6 4 2 4 2 2" xfId="30961" xr:uid="{76D0DD14-3D19-4927-93EF-5EA9F97C7AE3}"/>
    <cellStyle name="Komma 3 6 4 2 4 3" xfId="14359" xr:uid="{BDDD2D94-9A8F-431D-82E8-496887881F09}"/>
    <cellStyle name="Komma 3 6 4 2 4 3 2" xfId="36428" xr:uid="{F089AA9B-76DB-4477-8F2D-FD4673DCE26B}"/>
    <cellStyle name="Komma 3 6 4 2 4 3 3" xfId="41976" xr:uid="{286928C2-35AB-424D-8C2D-1834B48E0A3B}"/>
    <cellStyle name="Komma 3 6 4 2 4 4" xfId="19927" xr:uid="{C04D051B-C472-4BB7-A552-22B9C390399A}"/>
    <cellStyle name="Komma 3 6 4 2 4 4 2" xfId="47443" xr:uid="{56A44500-3FBE-440F-83C6-F3C322BDCF12}"/>
    <cellStyle name="Komma 3 6 4 2 4 5" xfId="25454" xr:uid="{562D9515-CE65-4DBA-8D07-0B39C3C950F5}"/>
    <cellStyle name="Komma 3 6 4 2 5" xfId="6389" xr:uid="{0F4787E6-3C90-4E0A-97E8-52765E554599}"/>
    <cellStyle name="Komma 3 6 4 2 5 2" xfId="28458" xr:uid="{652FC43A-6D27-46DA-8AD3-46E9F206F3EA}"/>
    <cellStyle name="Komma 3 6 4 2 6" xfId="11775" xr:uid="{E7FC6045-BF4B-4304-AAD1-9FA1F5C85107}"/>
    <cellStyle name="Komma 3 6 4 2 6 2" xfId="33844" xr:uid="{0BF1A4E0-56DE-4210-A4B2-D07BDF262A9C}"/>
    <cellStyle name="Komma 3 6 4 2 6 3" xfId="39392" xr:uid="{2ED808F3-6025-45D7-9268-7CB918F74DC4}"/>
    <cellStyle name="Komma 3 6 4 2 7" xfId="17323" xr:uid="{42977864-D59C-41AB-A855-34B08F2DBFA2}"/>
    <cellStyle name="Komma 3 6 4 2 7 2" xfId="44940" xr:uid="{CEA45F8B-DFAB-49A3-B27E-77DFEAD6A6D0}"/>
    <cellStyle name="Komma 3 6 4 2 8" xfId="22951" xr:uid="{2BBA4D80-5913-4915-8416-E6A3D896AC8F}"/>
    <cellStyle name="Komma 3 6 4 3" xfId="2944" xr:uid="{23B3003C-A3AD-48FE-9AD7-30DC7E063B00}"/>
    <cellStyle name="Komma 3 6 4 3 2" xfId="13938" xr:uid="{9EFE9AEF-190C-4C32-A5BF-7076A10ACDB2}"/>
    <cellStyle name="Komma 3 6 4 3 2 2" xfId="36007" xr:uid="{377242A5-2E8A-4F5C-8D78-080277012796}"/>
    <cellStyle name="Komma 3 6 4 3 2 3" xfId="41555" xr:uid="{8B3F1B11-FF22-4466-9C66-00899606FF2A}"/>
    <cellStyle name="Komma 3 6 4 3 3" xfId="19506" xr:uid="{FDE35663-AA5B-46CB-8F35-EE46DC63B197}"/>
    <cellStyle name="Komma 3 6 4 3 4" xfId="38731" xr:uid="{2D8C3E1B-C268-47F4-BEAD-550687763123}"/>
    <cellStyle name="Komma 3 6 4 4" xfId="5968" xr:uid="{24F069CC-8DA2-4061-AA2C-8EDBBA607758}"/>
    <cellStyle name="Komma 3 6 4 4 2" xfId="28037" xr:uid="{C86F69A1-D7B1-4FFD-BDEB-834235CD76F1}"/>
    <cellStyle name="Komma 3 6 4 5" xfId="16902" xr:uid="{6A864D0D-F658-46B6-BFD9-C887150853F4}"/>
    <cellStyle name="Komma 3 6 4 5 2" xfId="44519" xr:uid="{9B7F5452-7C06-4AE8-8BA3-C8E8538408B0}"/>
    <cellStyle name="Komma 3 6 4 6" xfId="22530" xr:uid="{B61E6630-D33D-4E1E-8CEB-679295080309}"/>
    <cellStyle name="Komma 3 6 5" xfId="480" xr:uid="{034DA801-E003-433C-8EF6-9D5C076EDD83}"/>
    <cellStyle name="Komma 3 6 5 2" xfId="1281" xr:uid="{7A50D0D7-BAE2-4631-8D43-73A5DC816459}"/>
    <cellStyle name="Komma 3 6 5 2 2" xfId="3885" xr:uid="{3C2A9223-7AB3-4706-A8B4-A42CDF617185}"/>
    <cellStyle name="Komma 3 6 5 2 2 2" xfId="9392" xr:uid="{0A9B605E-129F-4657-8FF4-4436A5624004}"/>
    <cellStyle name="Komma 3 6 5 2 2 2 2" xfId="31461" xr:uid="{F12BEAFE-E084-4F86-9747-0974224A5EB6}"/>
    <cellStyle name="Komma 3 6 5 2 2 3" xfId="14879" xr:uid="{B87AFD1B-02FB-4526-A5B8-E092707D0D8F}"/>
    <cellStyle name="Komma 3 6 5 2 2 3 2" xfId="36948" xr:uid="{115F23DA-093C-4194-9F97-792ADE4B0DDA}"/>
    <cellStyle name="Komma 3 6 5 2 2 3 3" xfId="42496" xr:uid="{9FDC951C-71DF-42EE-9896-5AF064D244F1}"/>
    <cellStyle name="Komma 3 6 5 2 2 4" xfId="20447" xr:uid="{51485130-792B-408B-9A9D-81919641C452}"/>
    <cellStyle name="Komma 3 6 5 2 2 4 2" xfId="47943" xr:uid="{92E63E0B-CFA4-4054-B9C6-B4D309B4B993}"/>
    <cellStyle name="Komma 3 6 5 2 2 5" xfId="25954" xr:uid="{6BB576FD-9DFC-42BB-8E93-19A3A59E7BC6}"/>
    <cellStyle name="Komma 3 6 5 2 3" xfId="6909" xr:uid="{4866A11C-C8CA-4FD1-94B6-B64714827E9F}"/>
    <cellStyle name="Komma 3 6 5 2 3 2" xfId="28978" xr:uid="{5CE64A1E-B631-4283-960A-62F01404C300}"/>
    <cellStyle name="Komma 3 6 5 2 4" xfId="12275" xr:uid="{DF6EC29E-8AF4-4C84-BB78-03EFEE88060C}"/>
    <cellStyle name="Komma 3 6 5 2 4 2" xfId="34344" xr:uid="{3E2BDF98-B902-4813-99AB-84279FDAA8CD}"/>
    <cellStyle name="Komma 3 6 5 2 4 3" xfId="39892" xr:uid="{83A8B5F2-7C92-4220-913C-9C00A3640D58}"/>
    <cellStyle name="Komma 3 6 5 2 5" xfId="17843" xr:uid="{33938770-4E6D-404F-BD69-EC66D0A1B012}"/>
    <cellStyle name="Komma 3 6 5 2 5 2" xfId="45460" xr:uid="{B29708C6-D13C-4E67-ACD1-3C94D0C4BD34}"/>
    <cellStyle name="Komma 3 6 5 2 6" xfId="23471" xr:uid="{15DA6D9A-DF61-4611-8674-6C26D6786D9B}"/>
    <cellStyle name="Komma 3 6 5 3" xfId="2062" xr:uid="{3CE33DEA-E990-4B06-B9A1-1879CE8B1979}"/>
    <cellStyle name="Komma 3 6 5 3 2" xfId="4666" xr:uid="{F434A54A-4AA4-4800-8D92-BD2C36D7E1A1}"/>
    <cellStyle name="Komma 3 6 5 3 2 2" xfId="10173" xr:uid="{1C0A38B6-59A2-47AE-AAD2-10A3567063C5}"/>
    <cellStyle name="Komma 3 6 5 3 2 2 2" xfId="32242" xr:uid="{BBCB5838-C31A-4F92-A818-681F24FA9B5B}"/>
    <cellStyle name="Komma 3 6 5 3 2 3" xfId="15660" xr:uid="{9981737E-FD0F-4849-9FD3-5A5B66D952ED}"/>
    <cellStyle name="Komma 3 6 5 3 2 3 2" xfId="37729" xr:uid="{99B0F22D-4E27-4DA4-BC5C-12379F5437C9}"/>
    <cellStyle name="Komma 3 6 5 3 2 3 3" xfId="43277" xr:uid="{E3C737C4-0AAE-41BC-AD27-F6C8387A15F8}"/>
    <cellStyle name="Komma 3 6 5 3 2 4" xfId="21228" xr:uid="{C926C55F-953D-4CD8-8676-72D285624FBD}"/>
    <cellStyle name="Komma 3 6 5 3 2 4 2" xfId="48724" xr:uid="{47036C4F-E5CD-44DF-B7E0-3A04E05D793C}"/>
    <cellStyle name="Komma 3 6 5 3 2 5" xfId="26735" xr:uid="{632405A3-BDB4-4531-BFAF-4D75558BA2A6}"/>
    <cellStyle name="Komma 3 6 5 3 3" xfId="7690" xr:uid="{779AF75A-D3D5-4A6A-B8D1-56633BCF3D51}"/>
    <cellStyle name="Komma 3 6 5 3 3 2" xfId="29759" xr:uid="{14C0D1DF-C1C2-4AEA-98D4-AE148E3CC7C1}"/>
    <cellStyle name="Komma 3 6 5 3 4" xfId="13056" xr:uid="{1966A4CA-98B6-4A98-848E-501FE42A0F13}"/>
    <cellStyle name="Komma 3 6 5 3 4 2" xfId="35125" xr:uid="{5B51FB6E-0E97-4A0F-AE9B-519494C0DF13}"/>
    <cellStyle name="Komma 3 6 5 3 4 3" xfId="40673" xr:uid="{F5CFF58C-5860-4FAA-AA6D-0E14715A37EF}"/>
    <cellStyle name="Komma 3 6 5 3 5" xfId="18624" xr:uid="{F017A9D8-0730-4505-95BE-5C3C8D960B83}"/>
    <cellStyle name="Komma 3 6 5 3 5 2" xfId="46241" xr:uid="{8FFEB4DC-312B-4FF7-95E1-EB8E18B68A10}"/>
    <cellStyle name="Komma 3 6 5 3 6" xfId="24252" xr:uid="{D8664D74-8280-4929-B814-2B3F592AC119}"/>
    <cellStyle name="Komma 3 6 5 4" xfId="3084" xr:uid="{F91A4F71-A227-44C5-B858-E134416E3E02}"/>
    <cellStyle name="Komma 3 6 5 4 2" xfId="8611" xr:uid="{943AE57B-A700-49BE-93F9-95680EEA5330}"/>
    <cellStyle name="Komma 3 6 5 4 2 2" xfId="30680" xr:uid="{F1E322D3-3A30-4211-B340-2E90A70C8098}"/>
    <cellStyle name="Komma 3 6 5 4 3" xfId="14078" xr:uid="{765EA6EB-9BC5-47B6-A595-4C14430E43DC}"/>
    <cellStyle name="Komma 3 6 5 4 3 2" xfId="36147" xr:uid="{F8860DD8-5D32-4461-B594-1F10846199B5}"/>
    <cellStyle name="Komma 3 6 5 4 3 3" xfId="41695" xr:uid="{E0A7F058-D9A3-497D-B9AA-6BC030EA0064}"/>
    <cellStyle name="Komma 3 6 5 4 4" xfId="19646" xr:uid="{FA0754D4-4EFA-459F-89EF-0B89EE06422C}"/>
    <cellStyle name="Komma 3 6 5 4 4 2" xfId="47162" xr:uid="{37938D2B-007C-4BC4-9489-DD8074A39294}"/>
    <cellStyle name="Komma 3 6 5 4 5" xfId="25173" xr:uid="{78A92571-C6EC-44B1-A054-22B85DC83976}"/>
    <cellStyle name="Komma 3 6 5 5" xfId="6108" xr:uid="{728B992D-8E31-4E97-BB3C-78B67EB989EC}"/>
    <cellStyle name="Komma 3 6 5 5 2" xfId="28177" xr:uid="{97111CD3-B7A3-4F57-A3C0-B787A175357B}"/>
    <cellStyle name="Komma 3 6 5 6" xfId="11494" xr:uid="{5F3F15F8-EA98-4EAF-989B-E6CCFF8A0102}"/>
    <cellStyle name="Komma 3 6 5 6 2" xfId="33563" xr:uid="{8851CB17-72AD-42F5-9148-859CF2983828}"/>
    <cellStyle name="Komma 3 6 5 6 3" xfId="39111" xr:uid="{487125A2-7138-45D0-8274-2781B51846DD}"/>
    <cellStyle name="Komma 3 6 5 7" xfId="17042" xr:uid="{808ACD24-131B-49EB-8B84-7FDB9FEDCA7D}"/>
    <cellStyle name="Komma 3 6 5 7 2" xfId="44659" xr:uid="{9F8CA630-FB3F-4A9E-9D3B-E17D126D505D}"/>
    <cellStyle name="Komma 3 6 5 8" xfId="22670" xr:uid="{518E2B88-EC21-493D-A20A-AEFCD8241430}"/>
    <cellStyle name="Komma 3 6 6" xfId="901" xr:uid="{9B04F9E4-8C1F-4B99-A7E6-C6747056214A}"/>
    <cellStyle name="Komma 3 6 6 2" xfId="3505" xr:uid="{E0B023EA-8274-4093-A263-EE8D59A6FEF0}"/>
    <cellStyle name="Komma 3 6 6 2 2" xfId="14499" xr:uid="{D27CA5E4-5505-427A-8D7E-7BC5E5A59356}"/>
    <cellStyle name="Komma 3 6 6 2 2 2" xfId="36568" xr:uid="{F8BF6A7F-4A7E-42C1-B002-52499129C3EA}"/>
    <cellStyle name="Komma 3 6 6 2 2 3" xfId="42116" xr:uid="{33ECA7A7-94AD-4EDA-A651-7E0B4A13C6B2}"/>
    <cellStyle name="Komma 3 6 6 2 3" xfId="20067" xr:uid="{A43E3EE3-4EFF-4543-9204-02FD21A4AEC4}"/>
    <cellStyle name="Komma 3 6 6 2 4" xfId="38751" xr:uid="{BE6BF96E-BFFE-461E-BAB8-A11B5ADDF3A0}"/>
    <cellStyle name="Komma 3 6 6 3" xfId="5427" xr:uid="{08001D1A-1149-4E24-BFF6-EFD12771236E}"/>
    <cellStyle name="Komma 3 6 6 3 2" xfId="10934" xr:uid="{4B54EA17-1301-4933-A1F5-2683564C9E4E}"/>
    <cellStyle name="Komma 3 6 6 3 2 2" xfId="33003" xr:uid="{CB44D7E0-82A7-42F9-A4CD-9BB8DE82F681}"/>
    <cellStyle name="Komma 3 6 6 3 3" xfId="16421" xr:uid="{77A0EF91-D63A-4CDA-8FF2-66D222E56F58}"/>
    <cellStyle name="Komma 3 6 6 3 3 2" xfId="38490" xr:uid="{940BA64E-3072-4EA6-9749-5F8B2F421A1B}"/>
    <cellStyle name="Komma 3 6 6 3 3 3" xfId="44038" xr:uid="{787A8ACA-F8A9-41C1-A091-666BF1FECA23}"/>
    <cellStyle name="Komma 3 6 6 3 4" xfId="21989" xr:uid="{A6D8051A-6B5D-4161-9E82-862393EA8584}"/>
    <cellStyle name="Komma 3 6 6 3 4 2" xfId="49485" xr:uid="{52C36A37-6B40-402E-A338-70C25A604CFC}"/>
    <cellStyle name="Komma 3 6 6 3 5" xfId="27496" xr:uid="{F896A34B-091E-4E63-B464-02A592B3F909}"/>
    <cellStyle name="Komma 3 6 6 4" xfId="6529" xr:uid="{B7D2F313-4DF2-4C38-815C-D129F678608E}"/>
    <cellStyle name="Komma 3 6 6 4 2" xfId="28598" xr:uid="{7286598E-0009-4D33-9E95-438A934B13B5}"/>
    <cellStyle name="Komma 3 6 6 5" xfId="17463" xr:uid="{51FB252C-F32E-4756-A90D-430A6525E857}"/>
    <cellStyle name="Komma 3 6 6 5 2" xfId="45080" xr:uid="{CF7105AB-19B6-406C-A844-12E744B841AC}"/>
    <cellStyle name="Komma 3 6 6 6" xfId="23091" xr:uid="{642700DB-2FAC-4B70-B187-90352D31EC7B}"/>
    <cellStyle name="Komma 3 6 7" xfId="2523" xr:uid="{ACC019D8-1645-4AFF-BD2F-ED5C8FE689A2}"/>
    <cellStyle name="Komma 3 6 7 2" xfId="13517" xr:uid="{4EDFE7C9-1C81-44A6-A377-8DADCE0093CD}"/>
    <cellStyle name="Komma 3 6 7 2 2" xfId="35586" xr:uid="{6DAC0E90-8FE1-4351-BF25-542219BFF2D7}"/>
    <cellStyle name="Komma 3 6 7 2 3" xfId="41134" xr:uid="{AEC157B4-F81F-41B2-A2F2-0F99DE312362}"/>
    <cellStyle name="Komma 3 6 7 3" xfId="19085" xr:uid="{320F83B1-552F-41AC-8F0B-17F85312F03B}"/>
    <cellStyle name="Komma 3 6 7 4" xfId="38650" xr:uid="{89A598FC-2266-4C61-B817-4C9166778C70}"/>
    <cellStyle name="Komma 3 6 8" xfId="5687" xr:uid="{3619A0A5-1AD7-45DE-9FA4-F68C8632EAD2}"/>
    <cellStyle name="Komma 3 6 8 2" xfId="27756" xr:uid="{45530896-EC07-4750-95EC-95C5872CF1F6}"/>
    <cellStyle name="Komma 3 6 9" xfId="16621" xr:uid="{90B20C63-BFCB-43B0-AE27-07BEB7F55E82}"/>
    <cellStyle name="Komma 3 6 9 2" xfId="44238" xr:uid="{E382264A-3969-45C4-A540-C11A617BF456}"/>
    <cellStyle name="Komma 3 7" xfId="198" xr:uid="{B31FC591-0A47-4726-841B-1CEAED92D400}"/>
    <cellStyle name="Komma 3 7 2" xfId="621" xr:uid="{D419F9DA-0082-433A-87AC-CEEA5137630E}"/>
    <cellStyle name="Komma 3 7 2 2" xfId="1422" xr:uid="{AA24AFFA-04DF-4AD6-A730-1FFB9FC6603C}"/>
    <cellStyle name="Komma 3 7 2 2 2" xfId="4026" xr:uid="{DFFF2C5D-FB34-404B-B3BA-E6AF3B4ED01F}"/>
    <cellStyle name="Komma 3 7 2 2 2 2" xfId="9533" xr:uid="{80ABE4C5-1C7E-4DCE-B4CF-2865B8FA2679}"/>
    <cellStyle name="Komma 3 7 2 2 2 2 2" xfId="31602" xr:uid="{82205EF5-D682-48CF-A0FA-AE26DAE99E1C}"/>
    <cellStyle name="Komma 3 7 2 2 2 3" xfId="15020" xr:uid="{38A36FCC-D410-47C4-9545-0153496458E6}"/>
    <cellStyle name="Komma 3 7 2 2 2 3 2" xfId="37089" xr:uid="{E90CF11D-B48E-42F9-AB25-27C07C20D484}"/>
    <cellStyle name="Komma 3 7 2 2 2 3 3" xfId="42637" xr:uid="{8BC248E9-7AE4-42B3-9924-48B45B2B0C4A}"/>
    <cellStyle name="Komma 3 7 2 2 2 4" xfId="20588" xr:uid="{2C06518F-937E-426F-8450-91073BB2D3BE}"/>
    <cellStyle name="Komma 3 7 2 2 2 4 2" xfId="48084" xr:uid="{B2958E32-4C24-44CF-8AC8-8E85FB08C9C9}"/>
    <cellStyle name="Komma 3 7 2 2 2 5" xfId="26095" xr:uid="{D2ED0AE0-C6B7-4350-A3B1-14A5FD592293}"/>
    <cellStyle name="Komma 3 7 2 2 3" xfId="7050" xr:uid="{6A9928BB-AE07-4D78-89B7-C091CDD1313E}"/>
    <cellStyle name="Komma 3 7 2 2 3 2" xfId="29119" xr:uid="{A480BD24-B02E-495C-BC83-9A4D17F59979}"/>
    <cellStyle name="Komma 3 7 2 2 4" xfId="12416" xr:uid="{8BE16A4A-D967-4821-9746-FEA1F7109194}"/>
    <cellStyle name="Komma 3 7 2 2 4 2" xfId="34485" xr:uid="{C5B2C345-1388-498F-B60A-941E3DFDB9A6}"/>
    <cellStyle name="Komma 3 7 2 2 4 3" xfId="40033" xr:uid="{F1F7E548-3381-4EF7-8EAA-88165A9E916D}"/>
    <cellStyle name="Komma 3 7 2 2 5" xfId="17984" xr:uid="{A7414992-A3DD-40F5-A80D-421B3850A73B}"/>
    <cellStyle name="Komma 3 7 2 2 5 2" xfId="45601" xr:uid="{3C65F2FC-0BEC-4DBD-92E0-5C7E00EAF404}"/>
    <cellStyle name="Komma 3 7 2 2 6" xfId="23612" xr:uid="{EFAA6866-AF92-4F1E-A859-B38B07B3821B}"/>
    <cellStyle name="Komma 3 7 2 3" xfId="2203" xr:uid="{D49F2127-4D7F-48B0-93A8-A3B554E71FBB}"/>
    <cellStyle name="Komma 3 7 2 3 2" xfId="4807" xr:uid="{9B72678C-E370-4759-9CAE-E0BB24CF5C74}"/>
    <cellStyle name="Komma 3 7 2 3 2 2" xfId="10314" xr:uid="{707FA1F3-2AFF-495F-BCDB-D43CD316E669}"/>
    <cellStyle name="Komma 3 7 2 3 2 2 2" xfId="32383" xr:uid="{DECD0339-1D05-49D9-9241-5A5F0E8A482E}"/>
    <cellStyle name="Komma 3 7 2 3 2 3" xfId="15801" xr:uid="{5C16DFE9-BC0A-49A8-B05F-65F6CF1AFBB1}"/>
    <cellStyle name="Komma 3 7 2 3 2 3 2" xfId="37870" xr:uid="{4977EAE8-AFEE-4C04-99DC-4CB0A0F6FEDD}"/>
    <cellStyle name="Komma 3 7 2 3 2 3 3" xfId="43418" xr:uid="{D4556B5A-AC34-410D-97EA-1EB84539B9FB}"/>
    <cellStyle name="Komma 3 7 2 3 2 4" xfId="21369" xr:uid="{CB5B166F-376F-45FC-9A9A-C7F818E8C7D3}"/>
    <cellStyle name="Komma 3 7 2 3 2 4 2" xfId="48865" xr:uid="{9253A0D4-20CC-4A8D-BDF2-F9EB33801C2D}"/>
    <cellStyle name="Komma 3 7 2 3 2 5" xfId="26876" xr:uid="{A95813F5-29F4-42CE-847E-AFE063FC42B4}"/>
    <cellStyle name="Komma 3 7 2 3 3" xfId="7831" xr:uid="{6EB84AF4-B948-44E3-8C38-A5DB64F73B69}"/>
    <cellStyle name="Komma 3 7 2 3 3 2" xfId="29900" xr:uid="{26B6DDCF-EF48-4787-8B82-871BED8BF791}"/>
    <cellStyle name="Komma 3 7 2 3 4" xfId="13197" xr:uid="{8300DDFB-D73C-4DE9-8399-2851C3161D14}"/>
    <cellStyle name="Komma 3 7 2 3 4 2" xfId="35266" xr:uid="{2CDD3C07-52EA-49B7-B4C0-5E0A93937186}"/>
    <cellStyle name="Komma 3 7 2 3 4 3" xfId="40814" xr:uid="{E14ACDB3-5F25-4FD6-9A72-051A08137C87}"/>
    <cellStyle name="Komma 3 7 2 3 5" xfId="18765" xr:uid="{D7CB9E42-529E-4DA3-B1FF-E398EF43C271}"/>
    <cellStyle name="Komma 3 7 2 3 5 2" xfId="46382" xr:uid="{F6118B4A-7A79-45D9-B9F7-A2BAD9D5F6D5}"/>
    <cellStyle name="Komma 3 7 2 3 6" xfId="24393" xr:uid="{064EC3CA-0FED-4AE7-90DC-C1BD0F713A39}"/>
    <cellStyle name="Komma 3 7 2 4" xfId="3225" xr:uid="{7084280B-F976-4D07-826D-099DC2082A8B}"/>
    <cellStyle name="Komma 3 7 2 4 2" xfId="8752" xr:uid="{DA0A5A7D-A5B8-42E3-93F8-FC7F69A223D1}"/>
    <cellStyle name="Komma 3 7 2 4 2 2" xfId="30821" xr:uid="{75EEAD97-DA0E-49F2-BFAB-FE74141A896A}"/>
    <cellStyle name="Komma 3 7 2 4 3" xfId="14219" xr:uid="{EDDAEE5E-1C6B-474E-9657-C0F368EEC45C}"/>
    <cellStyle name="Komma 3 7 2 4 3 2" xfId="36288" xr:uid="{7E1753D5-7218-40B3-81B9-0ACFD3E55D76}"/>
    <cellStyle name="Komma 3 7 2 4 3 3" xfId="41836" xr:uid="{DCB0D038-80D7-401B-A35A-9716DD841117}"/>
    <cellStyle name="Komma 3 7 2 4 4" xfId="19787" xr:uid="{07B71A19-E96B-4A82-8E36-55478314DBB6}"/>
    <cellStyle name="Komma 3 7 2 4 4 2" xfId="47303" xr:uid="{BD8B593E-2E03-44E4-86D8-CBB34512E182}"/>
    <cellStyle name="Komma 3 7 2 4 5" xfId="25314" xr:uid="{496027F1-BF94-4746-A07D-9BD5E36181FA}"/>
    <cellStyle name="Komma 3 7 2 5" xfId="6249" xr:uid="{0AA3A42A-5F80-4FAD-A9FB-16286F18CAF8}"/>
    <cellStyle name="Komma 3 7 2 5 2" xfId="28318" xr:uid="{77DFACC9-D6B0-4922-86BA-AADFBEE3A9C3}"/>
    <cellStyle name="Komma 3 7 2 6" xfId="11635" xr:uid="{3722CC8B-107F-4ED8-B01A-A0B7E178670A}"/>
    <cellStyle name="Komma 3 7 2 6 2" xfId="33704" xr:uid="{A934B4EC-5426-4E8F-A4BE-AC29C66BAEB1}"/>
    <cellStyle name="Komma 3 7 2 6 3" xfId="39252" xr:uid="{F579F158-DB01-4FE1-B511-B91F39CCE58B}"/>
    <cellStyle name="Komma 3 7 2 7" xfId="17183" xr:uid="{AB5E3739-0C6D-43CF-9E9C-2B56A3A1D1F8}"/>
    <cellStyle name="Komma 3 7 2 7 2" xfId="44800" xr:uid="{E3F41E7E-2935-44FB-9653-31D96E200C64}"/>
    <cellStyle name="Komma 3 7 2 8" xfId="22811" xr:uid="{6C782964-950D-4A19-A3CC-D803A06065B3}"/>
    <cellStyle name="Komma 3 7 3" xfId="2804" xr:uid="{B4285232-86C2-4937-9E0A-F830C783CCEF}"/>
    <cellStyle name="Komma 3 7 3 2" xfId="13798" xr:uid="{A38DC248-442B-4583-AE2E-524760D5B78C}"/>
    <cellStyle name="Komma 3 7 3 2 2" xfId="35867" xr:uid="{1764F797-2005-4BE0-8193-7EC2709CCF3E}"/>
    <cellStyle name="Komma 3 7 3 2 3" xfId="41415" xr:uid="{85E79B45-E78E-466D-B6F6-A2E6BDE5DFE0}"/>
    <cellStyle name="Komma 3 7 3 3" xfId="19366" xr:uid="{2421925A-FEA7-4E4F-A950-2F057D7CCBE8}"/>
    <cellStyle name="Komma 3 7 3 4" xfId="38691" xr:uid="{6E69C24E-D8D3-4DD9-A257-8B01B4823194}"/>
    <cellStyle name="Komma 3 7 4" xfId="5828" xr:uid="{B3AC143A-95A8-4C8A-B943-BE498CEAD5E8}"/>
    <cellStyle name="Komma 3 7 4 2" xfId="27897" xr:uid="{AB75E347-CBE3-4DD3-8B28-204D21C9DBAD}"/>
    <cellStyle name="Komma 3 7 5" xfId="16762" xr:uid="{5DE78F4E-708E-4442-9557-CF2CBD93B90D}"/>
    <cellStyle name="Komma 3 7 5 2" xfId="44379" xr:uid="{88D0DAED-E126-4164-A5A0-5CF281DB10B2}"/>
    <cellStyle name="Komma 3 7 6" xfId="22390" xr:uid="{4CA10FC0-3EBD-43F6-AD16-1DD2DEB34394}"/>
    <cellStyle name="Komma 3 8" xfId="2563" xr:uid="{F0F9FAC6-C7E5-4257-98AF-9AD519D5E765}"/>
    <cellStyle name="Komma 3 8 2" xfId="5487" xr:uid="{D2C70401-C61F-458E-8193-8A7149BF4F01}"/>
    <cellStyle name="Komma 3 8 2 2" xfId="10994" xr:uid="{5BEEEF88-F454-4AAA-9CFF-5ED64112B93E}"/>
    <cellStyle name="Komma 3 8 2 2 2" xfId="33063" xr:uid="{0FE00A8D-401A-42B4-86A6-488BAF742BF1}"/>
    <cellStyle name="Komma 3 8 2 3" xfId="16481" xr:uid="{38112F62-7D34-41B0-8CD7-E7B6421F09CA}"/>
    <cellStyle name="Komma 3 8 2 3 2" xfId="38550" xr:uid="{AE7B856A-3610-43BB-8023-CC4F8DFD1C47}"/>
    <cellStyle name="Komma 3 8 2 3 3" xfId="44098" xr:uid="{86606113-FB56-4A42-9D56-E008B4F50234}"/>
    <cellStyle name="Komma 3 8 2 4" xfId="22049" xr:uid="{0B0D2093-83C6-4D3D-9664-300C6845E8A3}"/>
    <cellStyle name="Komma 3 8 2 4 2" xfId="49545" xr:uid="{E7C642A6-F2AB-4B49-91E8-267B2D719028}"/>
    <cellStyle name="Komma 3 8 2 5" xfId="27556" xr:uid="{E860A825-569D-46B7-8B27-8D94EADD1834}"/>
    <cellStyle name="Komma 3 8 3" xfId="8171" xr:uid="{C802F103-1C39-4D4F-A022-8C0AE95F370B}"/>
    <cellStyle name="Komma 3 8 3 2" xfId="30240" xr:uid="{4D7F6555-E5F1-4A1C-817F-2FF526D68FEC}"/>
    <cellStyle name="Komma 3 8 4" xfId="13557" xr:uid="{BD2A98AD-A55B-4E39-8B58-44FD87B16A7B}"/>
    <cellStyle name="Komma 3 8 4 2" xfId="35626" xr:uid="{74A63189-BF22-4E3E-A4FE-F672A3A2AD67}"/>
    <cellStyle name="Komma 3 8 4 3" xfId="41174" xr:uid="{510A9C88-4AB9-4CD8-BF0A-5B3441E21C2C}"/>
    <cellStyle name="Komma 3 8 5" xfId="19125" xr:uid="{4209DC5E-E80C-4D14-964E-53D2CD9BFF10}"/>
    <cellStyle name="Komma 3 8 5 2" xfId="46722" xr:uid="{48D135F4-2174-4D81-9646-63E51F623F08}"/>
    <cellStyle name="Komma 3 8 6" xfId="24733" xr:uid="{82FF97F9-AFAA-4C07-9C9F-29A1A70D21A8}"/>
    <cellStyle name="Komma 3 9" xfId="5587" xr:uid="{EE12A351-0802-4D85-A658-B793E07D1888}"/>
    <cellStyle name="Komma 3 9 2" xfId="11094" xr:uid="{49D5451B-0FB5-4725-AB70-A1D6E71946DB}"/>
    <cellStyle name="Komma 3 9 2 2" xfId="33163" xr:uid="{50265778-80C1-4172-B3C9-FC733B6C15BE}"/>
    <cellStyle name="Komma 3 9 3" xfId="22149" xr:uid="{C1340D6D-EC2E-44A9-B3EF-B80F153D13AA}"/>
    <cellStyle name="Komma 3 9 3 2" xfId="49645" xr:uid="{8874C8C3-19EF-4C01-936C-09DDE7730505}"/>
    <cellStyle name="Komma 3 9 4" xfId="27656" xr:uid="{7DF14249-E9DE-4806-AA9B-1104EFB61233}"/>
    <cellStyle name="Komma 4" xfId="15"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2 2" xfId="3870" xr:uid="{D88A33CA-4EDE-4392-8D6A-58AF1D2E3C1D}"/>
    <cellStyle name="Komma 4 2 10 2 2 2" xfId="9377" xr:uid="{4958D2C7-9E87-4D3B-A537-5157C0C031E0}"/>
    <cellStyle name="Komma 4 2 10 2 2 2 2" xfId="31446" xr:uid="{334EC099-53CB-4D58-831B-3A7F9A683D2D}"/>
    <cellStyle name="Komma 4 2 10 2 2 3" xfId="14864" xr:uid="{E594C8D1-C41E-4C61-9F14-C6F55DB7AA32}"/>
    <cellStyle name="Komma 4 2 10 2 2 3 2" xfId="36933" xr:uid="{C0086B81-DF9C-4A38-8015-44244D1353CF}"/>
    <cellStyle name="Komma 4 2 10 2 2 3 3" xfId="42481" xr:uid="{526E3331-170C-4525-9F49-69F62D2E4991}"/>
    <cellStyle name="Komma 4 2 10 2 2 4" xfId="20432" xr:uid="{DAE5E239-26D6-47FB-BC0C-390590040B61}"/>
    <cellStyle name="Komma 4 2 10 2 2 4 2" xfId="47928" xr:uid="{58208B36-DC05-4EA3-87F0-ACE6221A8646}"/>
    <cellStyle name="Komma 4 2 10 2 2 5" xfId="25939" xr:uid="{AAE17A2F-D0F0-49A3-8BB6-E154BE10A06C}"/>
    <cellStyle name="Komma 4 2 10 2 3" xfId="6894" xr:uid="{6E0CEC20-E437-4CFE-800C-F6F8EAAFC0D9}"/>
    <cellStyle name="Komma 4 2 10 2 3 2" xfId="28963" xr:uid="{6253363C-43D7-480E-B77A-F47E4FBFDD7D}"/>
    <cellStyle name="Komma 4 2 10 2 4" xfId="12260" xr:uid="{93E80B30-684A-46DE-9CD6-2DB7AC877BBE}"/>
    <cellStyle name="Komma 4 2 10 2 4 2" xfId="34329" xr:uid="{7DC0A9D3-9C17-40F2-ADD0-AC69A6E66DC9}"/>
    <cellStyle name="Komma 4 2 10 2 4 3" xfId="39877" xr:uid="{84F7FF6F-1191-4C33-B4F9-5D4DAFB000C1}"/>
    <cellStyle name="Komma 4 2 10 2 5" xfId="17828" xr:uid="{372D0E42-B777-4729-8761-03EF0DE69684}"/>
    <cellStyle name="Komma 4 2 10 2 5 2" xfId="45445" xr:uid="{E9D6A739-3013-4A13-AD41-7BACC3BA596C}"/>
    <cellStyle name="Komma 4 2 10 2 6" xfId="23456" xr:uid="{3D17FD20-ABAE-4626-B5F6-F1D470B4AE64}"/>
    <cellStyle name="Komma 4 2 10 3" xfId="2047" xr:uid="{40171003-A6E8-4A9A-8E19-0585F3E1FFD5}"/>
    <cellStyle name="Komma 4 2 10 3 2" xfId="4651" xr:uid="{1B45BC44-60D5-48B0-ABCF-E55ADD483374}"/>
    <cellStyle name="Komma 4 2 10 3 2 2" xfId="10158" xr:uid="{CA92BEAE-1B3F-41B3-A0F7-B7B7323EC1B4}"/>
    <cellStyle name="Komma 4 2 10 3 2 2 2" xfId="32227" xr:uid="{7AFA2304-F509-429A-B2ED-7E56DBA92007}"/>
    <cellStyle name="Komma 4 2 10 3 2 3" xfId="15645" xr:uid="{A5E6C8E2-98BA-4BB4-823E-BFEE5F7FBEC5}"/>
    <cellStyle name="Komma 4 2 10 3 2 3 2" xfId="37714" xr:uid="{EEE8CAEB-E3F5-4EE7-ADFF-FF5B147F68A8}"/>
    <cellStyle name="Komma 4 2 10 3 2 3 3" xfId="43262" xr:uid="{96AB4983-1048-48A1-9D82-2A6453AC77C3}"/>
    <cellStyle name="Komma 4 2 10 3 2 4" xfId="21213" xr:uid="{6A9743D2-A1F9-4819-AACA-9322D02404E1}"/>
    <cellStyle name="Komma 4 2 10 3 2 4 2" xfId="48709" xr:uid="{AB6D6303-06B6-47FA-8458-A80BFF4ADF0C}"/>
    <cellStyle name="Komma 4 2 10 3 2 5" xfId="26720" xr:uid="{C7DFEBD2-0010-4EF4-8B56-7D8B11702BEA}"/>
    <cellStyle name="Komma 4 2 10 3 3" xfId="7675" xr:uid="{71A5CB1B-25F0-485C-BE09-C0094D029B95}"/>
    <cellStyle name="Komma 4 2 10 3 3 2" xfId="29744" xr:uid="{C2684B93-B7FC-4E4A-9979-280E351D9775}"/>
    <cellStyle name="Komma 4 2 10 3 4" xfId="13041" xr:uid="{1D297775-3A0A-4445-AE4D-287A21B8CFA6}"/>
    <cellStyle name="Komma 4 2 10 3 4 2" xfId="35110" xr:uid="{39202535-0C29-4F02-AA6E-3BE4E8F1B198}"/>
    <cellStyle name="Komma 4 2 10 3 4 3" xfId="40658" xr:uid="{5A6BA1AF-9B58-4942-ADD5-AD2088A82898}"/>
    <cellStyle name="Komma 4 2 10 3 5" xfId="18609" xr:uid="{E9B0B8B2-CA2D-4BED-A337-2CC698230AF3}"/>
    <cellStyle name="Komma 4 2 10 3 5 2" xfId="46226" xr:uid="{B54ECB98-E979-483F-B2FB-D3E37665C38D}"/>
    <cellStyle name="Komma 4 2 10 3 6" xfId="24237" xr:uid="{C0AD8346-FD44-4CE4-B1D1-EFE21BFEA6EF}"/>
    <cellStyle name="Komma 4 2 10 4" xfId="3069" xr:uid="{A57AEE96-4763-4035-ABF0-BEFD6750C2BA}"/>
    <cellStyle name="Komma 4 2 10 4 2" xfId="8596" xr:uid="{A2202464-F96B-43D1-BBE4-C94B5D16B1F1}"/>
    <cellStyle name="Komma 4 2 10 4 2 2" xfId="30665" xr:uid="{F40FFAD7-91B8-40C9-8E90-3F7B1367406C}"/>
    <cellStyle name="Komma 4 2 10 4 3" xfId="14063" xr:uid="{DFBDA1D1-6F5C-4E3C-9179-C2B3399E15ED}"/>
    <cellStyle name="Komma 4 2 10 4 3 2" xfId="36132" xr:uid="{346584D9-295C-46EC-AFC5-290C298E150A}"/>
    <cellStyle name="Komma 4 2 10 4 3 3" xfId="41680" xr:uid="{35553B2F-25B7-4775-9A5E-8F5F0BD70C26}"/>
    <cellStyle name="Komma 4 2 10 4 4" xfId="19631" xr:uid="{614519AB-68B7-4C27-B6F6-90E15F2994E2}"/>
    <cellStyle name="Komma 4 2 10 4 4 2" xfId="47147" xr:uid="{A00A01D9-A9F4-4633-9CF7-D21745F65718}"/>
    <cellStyle name="Komma 4 2 10 4 5" xfId="25158" xr:uid="{94493DBB-2F93-426F-B13B-4926F5A7500B}"/>
    <cellStyle name="Komma 4 2 10 5" xfId="6093" xr:uid="{DC6AD1D4-C4AB-4E7C-9C22-DDA99896F890}"/>
    <cellStyle name="Komma 4 2 10 5 2" xfId="28162" xr:uid="{9F0A422F-98AB-4258-91B2-AE1E37318321}"/>
    <cellStyle name="Komma 4 2 10 6" xfId="11479" xr:uid="{8E919008-7E14-4142-AF03-05A9CDC844C4}"/>
    <cellStyle name="Komma 4 2 10 6 2" xfId="33548" xr:uid="{76745204-58DD-4C61-91B4-D9EA50304D1F}"/>
    <cellStyle name="Komma 4 2 10 6 3" xfId="39096" xr:uid="{19FEA251-35E2-42AF-A7AA-3D105574FB11}"/>
    <cellStyle name="Komma 4 2 10 7" xfId="17027" xr:uid="{73674522-FE4B-445A-A2C0-AAAE953BAFA0}"/>
    <cellStyle name="Komma 4 2 10 7 2" xfId="44644" xr:uid="{6040E3E2-2691-4B82-A8AD-B4A6FF444CC1}"/>
    <cellStyle name="Komma 4 2 10 8" xfId="22655" xr:uid="{CD69AA14-D50F-4098-81FC-8AABE21C2C6D}"/>
    <cellStyle name="Komma 4 2 11" xfId="886" xr:uid="{DECE1F2D-F7B4-4CDD-9451-4C21E44628FF}"/>
    <cellStyle name="Komma 4 2 11 2" xfId="1687" xr:uid="{BE932B02-5961-4274-A989-12486ECB14C3}"/>
    <cellStyle name="Komma 4 2 11 2 2" xfId="4291" xr:uid="{71848111-46EC-4CAD-8944-CA906ECDB11F}"/>
    <cellStyle name="Komma 4 2 11 2 2 2" xfId="9798" xr:uid="{4788FFC8-464E-4952-923F-E18B6487F7A4}"/>
    <cellStyle name="Komma 4 2 11 2 2 2 2" xfId="31867" xr:uid="{8264F2C3-481B-4F3D-B791-9AEABF1C5835}"/>
    <cellStyle name="Komma 4 2 11 2 2 3" xfId="15285" xr:uid="{709E1B4C-6187-478A-9F37-468E3D2CDDFD}"/>
    <cellStyle name="Komma 4 2 11 2 2 3 2" xfId="37354" xr:uid="{FB0F18FA-E22A-408E-9E19-1BC063BE6488}"/>
    <cellStyle name="Komma 4 2 11 2 2 3 3" xfId="42902" xr:uid="{9EF87B96-6ABC-4DD8-AF22-98ABAD434673}"/>
    <cellStyle name="Komma 4 2 11 2 2 4" xfId="20853" xr:uid="{8C528A42-AB22-4E2F-B9FB-9E0C0B9D724C}"/>
    <cellStyle name="Komma 4 2 11 2 2 4 2" xfId="48349" xr:uid="{8E97B168-D53D-4E6D-B782-A0C6256569F2}"/>
    <cellStyle name="Komma 4 2 11 2 2 5" xfId="26360" xr:uid="{D8D42BDE-A10F-4D5A-B8E3-400F4BE1798B}"/>
    <cellStyle name="Komma 4 2 11 2 3" xfId="7315" xr:uid="{159FD037-D887-43EB-BF3C-F32501DCDCA2}"/>
    <cellStyle name="Komma 4 2 11 2 3 2" xfId="29384" xr:uid="{177025C5-3975-4DD6-8738-D36325B23659}"/>
    <cellStyle name="Komma 4 2 11 2 4" xfId="12681" xr:uid="{74A82631-DA85-4484-B791-4D27BED507EB}"/>
    <cellStyle name="Komma 4 2 11 2 4 2" xfId="34750" xr:uid="{FB141E5F-8B23-49E2-B2B3-F928389194BD}"/>
    <cellStyle name="Komma 4 2 11 2 4 3" xfId="40298" xr:uid="{512CFFD3-21D0-4C42-A2CB-8138FD256DB1}"/>
    <cellStyle name="Komma 4 2 11 2 5" xfId="18249" xr:uid="{C1C1217B-57F9-4F5A-A0C5-3291EBCE2AC8}"/>
    <cellStyle name="Komma 4 2 11 2 5 2" xfId="45866" xr:uid="{99228986-CE8B-4A32-B74B-F7DCD6EC24AB}"/>
    <cellStyle name="Komma 4 2 11 2 6" xfId="23877" xr:uid="{6881E1C5-F2EA-4169-9656-8654E1057AA1}"/>
    <cellStyle name="Komma 4 2 11 3" xfId="3490" xr:uid="{1DAFD405-C2F8-4693-A0AE-487EBC48021C}"/>
    <cellStyle name="Komma 4 2 11 3 2" xfId="9017" xr:uid="{B5F0D6E1-B358-446F-BDCA-03BD1CAA853E}"/>
    <cellStyle name="Komma 4 2 11 3 2 2" xfId="31086" xr:uid="{13DAA1CD-FBE2-4932-9DE4-4FFCDC4EB04C}"/>
    <cellStyle name="Komma 4 2 11 3 3" xfId="14484" xr:uid="{642C353D-385E-4E1C-9AF7-F702C9E0EC32}"/>
    <cellStyle name="Komma 4 2 11 3 3 2" xfId="36553" xr:uid="{47E533EC-92C9-49A8-A594-99339DB6E26F}"/>
    <cellStyle name="Komma 4 2 11 3 3 3" xfId="42101" xr:uid="{EAC16B60-A8A8-46B4-9B30-FC14328D6960}"/>
    <cellStyle name="Komma 4 2 11 3 4" xfId="20052" xr:uid="{9568515A-CEFE-4975-B71E-84ECE132CF07}"/>
    <cellStyle name="Komma 4 2 11 3 4 2" xfId="47568" xr:uid="{4B01CF23-1D14-49A3-A920-B2076AA45E86}"/>
    <cellStyle name="Komma 4 2 11 3 5" xfId="25579" xr:uid="{E5E7AE27-B5F2-43D0-9A7C-F74D57088AA2}"/>
    <cellStyle name="Komma 4 2 11 4" xfId="6514" xr:uid="{8D517793-62BC-43D5-8DB5-E558C8BCC36A}"/>
    <cellStyle name="Komma 4 2 11 4 2" xfId="28583" xr:uid="{A6F86EF2-B3EF-4462-A492-CB52D71D763E}"/>
    <cellStyle name="Komma 4 2 11 5" xfId="11900" xr:uid="{19C57550-7F80-421C-A510-F5FC4F294478}"/>
    <cellStyle name="Komma 4 2 11 5 2" xfId="33969" xr:uid="{DCFE6E74-49F8-4AEF-8258-9062F5196E79}"/>
    <cellStyle name="Komma 4 2 11 5 3" xfId="39517" xr:uid="{A31B2350-63DF-4D24-B86C-712C494D8334}"/>
    <cellStyle name="Komma 4 2 11 6" xfId="17448" xr:uid="{40096615-7DD6-435B-A56C-3A23C9A3B84F}"/>
    <cellStyle name="Komma 4 2 11 6 2" xfId="45065" xr:uid="{9CAA1953-D3C0-4906-A326-AF831E066D7F}"/>
    <cellStyle name="Komma 4 2 11 7" xfId="23076" xr:uid="{35721872-11C3-45DC-858A-227877759D31}"/>
    <cellStyle name="Komma 4 2 12" xfId="946" xr:uid="{2F39A6F5-A8A9-4537-A630-89BE7B607D55}"/>
    <cellStyle name="Komma 4 2 12 2" xfId="3550" xr:uid="{7B3A911A-5E62-45B4-927D-089C6703CFC9}"/>
    <cellStyle name="Komma 4 2 12 2 2" xfId="9057" xr:uid="{59B306E2-B9AF-4E64-8D5C-4C91BFE29523}"/>
    <cellStyle name="Komma 4 2 12 2 2 2" xfId="31126" xr:uid="{58499426-6ECD-4EAF-BC29-D08563C402D6}"/>
    <cellStyle name="Komma 4 2 12 2 3" xfId="14544" xr:uid="{72BDAB47-5B21-4C96-86FE-5480F3E3C337}"/>
    <cellStyle name="Komma 4 2 12 2 3 2" xfId="36613" xr:uid="{0BC6D65C-A959-4A93-A138-3007C80A52B0}"/>
    <cellStyle name="Komma 4 2 12 2 3 3" xfId="42161" xr:uid="{FAA53158-6BC7-482B-BA10-C9D4B98930C8}"/>
    <cellStyle name="Komma 4 2 12 2 4" xfId="20112" xr:uid="{8678A6C5-CD61-4912-AF20-EA3F97B19DA2}"/>
    <cellStyle name="Komma 4 2 12 2 4 2" xfId="47608" xr:uid="{48AF2113-B74F-4F4F-AF60-A30CEE64BF27}"/>
    <cellStyle name="Komma 4 2 12 2 5" xfId="25619" xr:uid="{AB5FBE18-320A-42F3-ABD9-F34126248827}"/>
    <cellStyle name="Komma 4 2 12 3" xfId="6574" xr:uid="{3CEC3637-2EDD-4D0E-A26B-69C508DF4636}"/>
    <cellStyle name="Komma 4 2 12 3 2" xfId="28643" xr:uid="{F53A0C7D-392A-4570-B9A5-A8711F14DB96}"/>
    <cellStyle name="Komma 4 2 12 4" xfId="11940" xr:uid="{2761488B-8D6C-4960-ABBB-97AF6E5AAAAB}"/>
    <cellStyle name="Komma 4 2 12 4 2" xfId="34009" xr:uid="{A2660239-3757-4BDF-BD4D-B6940A431398}"/>
    <cellStyle name="Komma 4 2 12 4 3" xfId="39557" xr:uid="{58AD9192-46AA-44FE-A610-20225D0C4125}"/>
    <cellStyle name="Komma 4 2 12 5" xfId="17508" xr:uid="{B3797F11-B45C-40B6-91CE-B387A6074179}"/>
    <cellStyle name="Komma 4 2 12 5 2" xfId="45125" xr:uid="{528B5D01-BCEB-46F3-B77C-3593BC466AAF}"/>
    <cellStyle name="Komma 4 2 12 6" xfId="23136" xr:uid="{FEBFC7BA-B8F4-46A3-826C-4B7ABC933692}"/>
    <cellStyle name="Komma 4 2 13" xfId="1727" xr:uid="{F7D48CE2-2C21-43B1-9DB0-1A9894E65FAB}"/>
    <cellStyle name="Komma 4 2 13 2" xfId="4331" xr:uid="{A33CFFDD-4715-42C6-B722-12621EC4007C}"/>
    <cellStyle name="Komma 4 2 13 2 2" xfId="9838" xr:uid="{D28480DB-F825-45CA-8520-0F137B92EB78}"/>
    <cellStyle name="Komma 4 2 13 2 2 2" xfId="31907" xr:uid="{6893B19D-F207-46AA-851B-2B538E6E0FDC}"/>
    <cellStyle name="Komma 4 2 13 2 3" xfId="15325" xr:uid="{14B2B0E0-1F99-4DD1-84F1-8B03F0BE9ECC}"/>
    <cellStyle name="Komma 4 2 13 2 3 2" xfId="37394" xr:uid="{2D4CC615-88D0-46AF-BC06-5DA606CE8447}"/>
    <cellStyle name="Komma 4 2 13 2 3 3" xfId="42942" xr:uid="{CCB910FF-BAA8-4B35-9C66-17B1019B6DF0}"/>
    <cellStyle name="Komma 4 2 13 2 4" xfId="20893" xr:uid="{C83D0CFF-EE09-4A0A-8A21-85D148BFF121}"/>
    <cellStyle name="Komma 4 2 13 2 4 2" xfId="48389" xr:uid="{0F3090A3-516E-49B1-8B76-B96CA6007E1C}"/>
    <cellStyle name="Komma 4 2 13 2 5" xfId="26400" xr:uid="{729D23AB-678B-4318-8FC2-60D0D413596A}"/>
    <cellStyle name="Komma 4 2 13 3" xfId="7355" xr:uid="{2ABFF2E2-DDE9-4D6D-ABEE-DC55E87A761A}"/>
    <cellStyle name="Komma 4 2 13 3 2" xfId="29424" xr:uid="{A2B68331-EF7B-446A-B94B-5EC0C2D667CB}"/>
    <cellStyle name="Komma 4 2 13 4" xfId="12721" xr:uid="{4CC41FF9-0FD1-4EBC-A964-89F8F5D5ABF2}"/>
    <cellStyle name="Komma 4 2 13 4 2" xfId="34790" xr:uid="{D0F60701-E32D-4C83-9162-BE155D4EB0FA}"/>
    <cellStyle name="Komma 4 2 13 4 3" xfId="40338" xr:uid="{5BC0F0FD-2D9A-4E20-B73F-904E6F1C96FC}"/>
    <cellStyle name="Komma 4 2 13 5" xfId="18289" xr:uid="{4F99C880-A0ED-4A0B-8677-2C4842461774}"/>
    <cellStyle name="Komma 4 2 13 5 2" xfId="45906" xr:uid="{246EF18F-6881-4BE4-B34F-0DB97241CC27}"/>
    <cellStyle name="Komma 4 2 13 6" xfId="23917" xr:uid="{3F8F16BF-214F-44D7-A705-9F049A30B75C}"/>
    <cellStyle name="Komma 4 2 14" xfId="2468" xr:uid="{7F0DF36D-0174-4F67-83CC-5B050E0B0BD8}"/>
    <cellStyle name="Komma 4 2 14 2" xfId="5072" xr:uid="{48F10CA6-258C-4C82-A74F-E155B9974E99}"/>
    <cellStyle name="Komma 4 2 14 2 2" xfId="10579" xr:uid="{8B7DF1D6-CE6E-4DD4-A8EE-058480638804}"/>
    <cellStyle name="Komma 4 2 14 2 2 2" xfId="32648" xr:uid="{83EF49A2-DDD6-4097-8960-C3EAF6B62EEB}"/>
    <cellStyle name="Komma 4 2 14 2 3" xfId="16066" xr:uid="{C7AF0EA2-9B53-4034-9CEA-297D5E3A4469}"/>
    <cellStyle name="Komma 4 2 14 2 3 2" xfId="38135" xr:uid="{107E4536-6173-4804-BFAD-4465D814B96A}"/>
    <cellStyle name="Komma 4 2 14 2 3 3" xfId="43683" xr:uid="{81C0AAC9-770B-45CB-9ED8-874184A50363}"/>
    <cellStyle name="Komma 4 2 14 2 4" xfId="21634" xr:uid="{B6A77247-4E0C-4E99-BE94-858E192E4C78}"/>
    <cellStyle name="Komma 4 2 14 2 4 2" xfId="49130" xr:uid="{B5A81447-1BF7-4A27-B2E0-C6630D097BFF}"/>
    <cellStyle name="Komma 4 2 14 2 5" xfId="27141" xr:uid="{01807F4C-BB3E-4A5F-9979-22B4561BCE13}"/>
    <cellStyle name="Komma 4 2 14 3" xfId="8096" xr:uid="{3AF2275A-7B2A-42D8-AB2F-107D8D84E7B8}"/>
    <cellStyle name="Komma 4 2 14 3 2" xfId="30165" xr:uid="{75474C2C-A6C7-4564-92F3-B66022B05E05}"/>
    <cellStyle name="Komma 4 2 14 4" xfId="13462" xr:uid="{B249C461-B829-48FC-ABCE-B7AA7D0D9B56}"/>
    <cellStyle name="Komma 4 2 14 4 2" xfId="35531" xr:uid="{6B8E626B-BEE6-40AD-B2D8-7D084E7BE3B3}"/>
    <cellStyle name="Komma 4 2 14 4 3" xfId="41079" xr:uid="{B3B2A456-F8F7-4DA3-8524-7C39B57A6964}"/>
    <cellStyle name="Komma 4 2 14 5" xfId="19030" xr:uid="{A04981AB-851C-4D72-932C-95BD5C0B21A5}"/>
    <cellStyle name="Komma 4 2 14 5 2" xfId="46647" xr:uid="{05AD9268-3229-44CE-B517-BC0BD61B3BC3}"/>
    <cellStyle name="Komma 4 2 14 6" xfId="24658" xr:uid="{227445CA-1D62-4067-8759-CA1EC6C5CF33}"/>
    <cellStyle name="Komma 4 2 15" xfId="2508" xr:uid="{C0955D0E-24DB-4AC5-AF7F-6DED7BF925A9}"/>
    <cellStyle name="Komma 4 2 15 2" xfId="5452" xr:uid="{8B938AB8-F6A2-44AE-9671-BDF890DDAFCE}"/>
    <cellStyle name="Komma 4 2 15 2 2" xfId="10959" xr:uid="{79412B60-587C-449D-A557-0D0809238163}"/>
    <cellStyle name="Komma 4 2 15 2 2 2" xfId="33028" xr:uid="{BC33A46A-7A86-44E2-BFE1-F68612B14BC0}"/>
    <cellStyle name="Komma 4 2 15 2 3" xfId="16446" xr:uid="{A3DCAB08-4A57-4CC4-9D31-C4EB2914F137}"/>
    <cellStyle name="Komma 4 2 15 2 3 2" xfId="38515" xr:uid="{610A0075-AF2D-4B73-87B8-84A1966745F6}"/>
    <cellStyle name="Komma 4 2 15 2 3 3" xfId="44063" xr:uid="{BAAB90A5-9AEC-47F3-96B4-9AC4600B34B1}"/>
    <cellStyle name="Komma 4 2 15 2 4" xfId="22014" xr:uid="{67DBAB5F-49D6-43C3-AF4C-8CE9AAD78E07}"/>
    <cellStyle name="Komma 4 2 15 2 4 2" xfId="49510" xr:uid="{13F72FBB-4B63-438D-B2C6-820A3639003E}"/>
    <cellStyle name="Komma 4 2 15 2 5" xfId="27521" xr:uid="{5E763556-8863-4730-8BF8-C048B83D867B}"/>
    <cellStyle name="Komma 4 2 15 3" xfId="8136" xr:uid="{DDA7A191-E8C5-4340-8912-8D9FAC823BE0}"/>
    <cellStyle name="Komma 4 2 15 3 2" xfId="30205" xr:uid="{D27726A3-DBCF-4916-88DC-E1CF788CACAB}"/>
    <cellStyle name="Komma 4 2 15 4" xfId="13502" xr:uid="{5BB5A540-A62C-40B4-ABCE-CE3C4725D6AD}"/>
    <cellStyle name="Komma 4 2 15 4 2" xfId="35571" xr:uid="{9F2B8700-1A6B-4BF2-BB48-3FD39658879B}"/>
    <cellStyle name="Komma 4 2 15 4 3" xfId="41119" xr:uid="{28E39160-6C2E-41ED-9313-7B2B7311748C}"/>
    <cellStyle name="Komma 4 2 15 5" xfId="19070" xr:uid="{B1EB2C49-AEE7-49E7-BFF3-1BD658478B08}"/>
    <cellStyle name="Komma 4 2 15 5 2" xfId="46687" xr:uid="{827FD675-5ADA-46BD-B012-2BE7BE0C7FE3}"/>
    <cellStyle name="Komma 4 2 15 6" xfId="24698" xr:uid="{931D680A-801E-4255-9637-724C5B4C488F}"/>
    <cellStyle name="Komma 4 2 16" xfId="2588" xr:uid="{52297290-0470-4CC2-B27B-0556C2892445}"/>
    <cellStyle name="Komma 4 2 16 2" xfId="5512" xr:uid="{DDA058C3-491A-499C-9EB6-F1FE6E0B7BCE}"/>
    <cellStyle name="Komma 4 2 16 2 2" xfId="11019" xr:uid="{1CBA8434-35DB-47FA-BCB5-065DF795EBE0}"/>
    <cellStyle name="Komma 4 2 16 2 2 2" xfId="33088" xr:uid="{76E7FE60-8B4E-45D6-BE23-A25DA3325F16}"/>
    <cellStyle name="Komma 4 2 16 2 3" xfId="16506" xr:uid="{188C793F-7ADD-48C2-A094-554151CC0EBD}"/>
    <cellStyle name="Komma 4 2 16 2 3 2" xfId="38575" xr:uid="{87416C13-F750-46A1-86E5-17C3001439A2}"/>
    <cellStyle name="Komma 4 2 16 2 3 3" xfId="44123" xr:uid="{029FEE0D-D7AC-4116-BADA-F8C0610FDF8F}"/>
    <cellStyle name="Komma 4 2 16 2 4" xfId="22074" xr:uid="{39EDE78A-6374-48F2-998B-37B721D6F460}"/>
    <cellStyle name="Komma 4 2 16 2 4 2" xfId="49570" xr:uid="{6B9EC524-A4B6-46CD-9665-F17947EF6E89}"/>
    <cellStyle name="Komma 4 2 16 2 5" xfId="27581" xr:uid="{D6D82580-A038-4519-899D-2FBDD6F18D81}"/>
    <cellStyle name="Komma 4 2 16 3" xfId="8196" xr:uid="{03EA50D7-E05C-498F-816E-48B31D0D3A50}"/>
    <cellStyle name="Komma 4 2 16 3 2" xfId="30265" xr:uid="{C3A1B26A-765F-4AB4-959F-781CAF891142}"/>
    <cellStyle name="Komma 4 2 16 4" xfId="13582" xr:uid="{C687E4E1-A193-4CC8-9B98-5E8272666893}"/>
    <cellStyle name="Komma 4 2 16 4 2" xfId="35651" xr:uid="{192EABC9-51BA-4844-A381-F0D8780C381F}"/>
    <cellStyle name="Komma 4 2 16 4 3" xfId="41199" xr:uid="{9EBC15D0-89D9-4B1E-8554-C261B44A70C3}"/>
    <cellStyle name="Komma 4 2 16 5" xfId="19150" xr:uid="{BA209308-CA3D-47E9-AA7B-67F649910642}"/>
    <cellStyle name="Komma 4 2 16 5 2" xfId="46747" xr:uid="{F56072D2-9E48-435C-94D1-691AC920EEC3}"/>
    <cellStyle name="Komma 4 2 16 6" xfId="24758" xr:uid="{CD48F2FA-71B1-43D2-89FF-A37BC13D968A}"/>
    <cellStyle name="Komma 4 2 17" xfId="2628" xr:uid="{56D6AE10-CA45-43A4-8125-8FD308601B91}"/>
    <cellStyle name="Komma 4 2 17 2" xfId="5552" xr:uid="{EB43B9D7-23FE-47BC-A180-E7D5A2B1C8F9}"/>
    <cellStyle name="Komma 4 2 17 2 2" xfId="11059" xr:uid="{053DE4E8-932C-4CAE-8A78-9EA2A9123061}"/>
    <cellStyle name="Komma 4 2 17 2 2 2" xfId="33128" xr:uid="{ABC0BA50-DF63-4CA9-9F5F-06CBF63CAFBE}"/>
    <cellStyle name="Komma 4 2 17 2 3" xfId="16546" xr:uid="{16177DE6-3E23-44BD-BF4C-DA3BC727C281}"/>
    <cellStyle name="Komma 4 2 17 2 3 2" xfId="38615" xr:uid="{58C37617-8720-4C09-BA58-ABF99E1BAEB7}"/>
    <cellStyle name="Komma 4 2 17 2 3 3" xfId="44163" xr:uid="{9862B510-394C-49D6-BEB0-53EE89977434}"/>
    <cellStyle name="Komma 4 2 17 2 4" xfId="22114" xr:uid="{E722730D-C7C3-4BB1-9BBB-542D770557D3}"/>
    <cellStyle name="Komma 4 2 17 2 4 2" xfId="49610" xr:uid="{238FFC18-26F0-4A0A-8B72-D7519896B585}"/>
    <cellStyle name="Komma 4 2 17 2 5" xfId="27621" xr:uid="{1F582C2D-7AEE-4E47-A382-CB53BFD19CF5}"/>
    <cellStyle name="Komma 4 2 17 3" xfId="8236" xr:uid="{DE9C1120-9DE4-43DB-A25C-1BC1431F7CAA}"/>
    <cellStyle name="Komma 4 2 17 3 2" xfId="30305" xr:uid="{3BC47B21-F484-4345-9851-92E8DBC44A2E}"/>
    <cellStyle name="Komma 4 2 17 4" xfId="13622" xr:uid="{4D8F82C0-5000-4DF9-BB44-690E9050FD9D}"/>
    <cellStyle name="Komma 4 2 17 4 2" xfId="35691" xr:uid="{9C610F3D-4CC3-4807-A6F1-27759A9982A8}"/>
    <cellStyle name="Komma 4 2 17 4 3" xfId="41239" xr:uid="{1C4A6DAA-648A-4B04-88DF-8A305D473E95}"/>
    <cellStyle name="Komma 4 2 17 5" xfId="19190" xr:uid="{64493F81-3039-4B95-AF3B-99D54FCC5E04}"/>
    <cellStyle name="Komma 4 2 17 5 2" xfId="46787" xr:uid="{D906093E-FE0F-4DAF-BBF2-BB2D3DF20BEE}"/>
    <cellStyle name="Komma 4 2 17 6" xfId="24798" xr:uid="{63D9CD21-0F40-483C-B4A6-85FE99485D85}"/>
    <cellStyle name="Komma 4 2 18" xfId="2668" xr:uid="{95E76AAA-AFB6-4B77-AA13-2877DA6E6DA7}"/>
    <cellStyle name="Komma 4 2 18 2" xfId="8276" xr:uid="{CF2B8745-C3F0-4DD1-AB4D-C420ACBFA0C6}"/>
    <cellStyle name="Komma 4 2 18 2 2" xfId="30345" xr:uid="{6DBF69F6-0A50-4A29-9F63-8B026BA15118}"/>
    <cellStyle name="Komma 4 2 18 3" xfId="13662" xr:uid="{4B1A5A4B-296A-4B77-AF81-9E4A11DAA05B}"/>
    <cellStyle name="Komma 4 2 18 3 2" xfId="35731" xr:uid="{93091437-CAF6-4343-8216-723A6247B9F3}"/>
    <cellStyle name="Komma 4 2 18 3 3" xfId="41279" xr:uid="{BDFD7A97-2A19-4977-BDF4-0626CE3F9EB9}"/>
    <cellStyle name="Komma 4 2 18 4" xfId="19230" xr:uid="{02B4535D-E287-4493-8EEA-A66A7F76F9BA}"/>
    <cellStyle name="Komma 4 2 18 4 2" xfId="46827" xr:uid="{439E6210-C3E0-4DE1-B72A-54895D8F70B9}"/>
    <cellStyle name="Komma 4 2 18 5" xfId="24838" xr:uid="{D9179151-2845-4F64-8CDE-F22BDD87C32A}"/>
    <cellStyle name="Komma 4 2 19" xfId="5112" xr:uid="{C7451378-C45C-4FD1-A066-A92C4E881E01}"/>
    <cellStyle name="Komma 4 2 19 2" xfId="10619" xr:uid="{C0D600F9-2672-460C-ADD7-89771A4482AA}"/>
    <cellStyle name="Komma 4 2 19 2 2" xfId="32688" xr:uid="{A9C4AC7A-CB80-47DD-8B42-00352DE2227F}"/>
    <cellStyle name="Komma 4 2 19 3" xfId="16106" xr:uid="{7B56DA1A-5018-47CF-B2DD-BE838CD9E9FF}"/>
    <cellStyle name="Komma 4 2 19 3 2" xfId="38175" xr:uid="{039C2FD1-7668-4FD7-82D2-8111BC812330}"/>
    <cellStyle name="Komma 4 2 19 3 3" xfId="43723" xr:uid="{5E65BE19-E237-402D-9C6B-C2B0BBE7CE0D}"/>
    <cellStyle name="Komma 4 2 19 4" xfId="21674" xr:uid="{B75646D0-2932-4BBC-A74E-547E7F377BCA}"/>
    <cellStyle name="Komma 4 2 19 4 2" xfId="49170" xr:uid="{DEC8677F-66A8-466E-9043-9610C26A7592}"/>
    <cellStyle name="Komma 4 2 19 5" xfId="27181" xr:uid="{A58EC469-42B1-4B78-9203-AAD4E03F9EF2}"/>
    <cellStyle name="Komma 4 2 2" xfId="79" xr:uid="{A46B990A-C1EB-4F97-9497-AD81D5F82853}"/>
    <cellStyle name="Komma 4 2 2 10" xfId="926" xr:uid="{9CB9634A-AF2E-4ECE-9470-CC2D8B3DD335}"/>
    <cellStyle name="Komma 4 2 2 10 2" xfId="1707" xr:uid="{2D80445E-97CB-4350-AC0E-C29A5D6503EE}"/>
    <cellStyle name="Komma 4 2 2 10 2 2" xfId="4311" xr:uid="{75C4445E-031A-4D9A-B35D-0433C4FE61BF}"/>
    <cellStyle name="Komma 4 2 2 10 2 2 2" xfId="9818" xr:uid="{DFE34602-A4EB-4CD3-A441-38F9872EBF4C}"/>
    <cellStyle name="Komma 4 2 2 10 2 2 2 2" xfId="31887" xr:uid="{134C992D-0357-4B32-95F9-C9C9E9A01762}"/>
    <cellStyle name="Komma 4 2 2 10 2 2 3" xfId="15305" xr:uid="{67271285-A83A-493B-AD1F-7B2ECD225FAD}"/>
    <cellStyle name="Komma 4 2 2 10 2 2 3 2" xfId="37374" xr:uid="{AF8D78ED-8FA7-438D-A85C-1EB1C9127259}"/>
    <cellStyle name="Komma 4 2 2 10 2 2 3 3" xfId="42922" xr:uid="{4A77077A-79C2-4173-AC3F-ADD1EE18890B}"/>
    <cellStyle name="Komma 4 2 2 10 2 2 4" xfId="20873" xr:uid="{B6550EF2-F9AC-45D8-B83A-AF5367B503DF}"/>
    <cellStyle name="Komma 4 2 2 10 2 2 4 2" xfId="48369" xr:uid="{26784263-427A-4BB6-B8C2-063B6C6279B5}"/>
    <cellStyle name="Komma 4 2 2 10 2 2 5" xfId="26380" xr:uid="{A49B59BC-D247-41F1-8F27-BB65BBED8A36}"/>
    <cellStyle name="Komma 4 2 2 10 2 3" xfId="7335" xr:uid="{AE6BB2BF-36BA-49FB-85D5-006F5ACC68F0}"/>
    <cellStyle name="Komma 4 2 2 10 2 3 2" xfId="29404" xr:uid="{4DAA3168-C6D3-438D-B26F-DE4B92E62260}"/>
    <cellStyle name="Komma 4 2 2 10 2 4" xfId="12701" xr:uid="{0EA819B7-078E-46D5-8874-02BFDD770692}"/>
    <cellStyle name="Komma 4 2 2 10 2 4 2" xfId="34770" xr:uid="{E31FA3F0-DFEE-444C-A0C8-5FBE34BCE77C}"/>
    <cellStyle name="Komma 4 2 2 10 2 4 3" xfId="40318" xr:uid="{83A8E043-9D7F-4762-9CCA-7F6461074F70}"/>
    <cellStyle name="Komma 4 2 2 10 2 5" xfId="18269" xr:uid="{7CAAA84C-623D-496F-9C0B-2ABFAF58B78A}"/>
    <cellStyle name="Komma 4 2 2 10 2 5 2" xfId="45886" xr:uid="{158E2F5D-5988-4E22-97F6-07078E07059F}"/>
    <cellStyle name="Komma 4 2 2 10 2 6" xfId="23897" xr:uid="{8F9F576C-85CB-4AC0-AD07-048160BDB70D}"/>
    <cellStyle name="Komma 4 2 2 10 3" xfId="3530" xr:uid="{6B6A741A-F0F9-4B3E-8264-AAC67DC0F661}"/>
    <cellStyle name="Komma 4 2 2 10 3 2" xfId="9037" xr:uid="{4CF636FD-7597-4156-A315-F381989A7622}"/>
    <cellStyle name="Komma 4 2 2 10 3 2 2" xfId="31106" xr:uid="{1F81A77D-7954-4470-95B3-C03FDED9D212}"/>
    <cellStyle name="Komma 4 2 2 10 3 3" xfId="14524" xr:uid="{2005A2FC-85BC-4BB9-833E-628176421A53}"/>
    <cellStyle name="Komma 4 2 2 10 3 3 2" xfId="36593" xr:uid="{BE8F55A6-8E3A-4CE6-8D04-095D451B38AB}"/>
    <cellStyle name="Komma 4 2 2 10 3 3 3" xfId="42141" xr:uid="{90B05ED8-F0D9-45F5-8858-73429514A1E1}"/>
    <cellStyle name="Komma 4 2 2 10 3 4" xfId="20092" xr:uid="{039F25A1-9306-46A0-BE66-F88A525DCBD4}"/>
    <cellStyle name="Komma 4 2 2 10 3 4 2" xfId="47588" xr:uid="{69207B5D-DE92-4D8D-8FF9-C53876748646}"/>
    <cellStyle name="Komma 4 2 2 10 3 5" xfId="25599" xr:uid="{0EFE01A4-4E3B-44F4-B385-B3133AFCA460}"/>
    <cellStyle name="Komma 4 2 2 10 4" xfId="6554" xr:uid="{8637DCCC-A537-4FB1-B896-12474879E494}"/>
    <cellStyle name="Komma 4 2 2 10 4 2" xfId="28623" xr:uid="{29817972-3055-4389-9BC8-A0C80AA457B4}"/>
    <cellStyle name="Komma 4 2 2 10 5" xfId="11920" xr:uid="{14382F3C-8DBA-4FFA-A21A-27DE0BD5F6B6}"/>
    <cellStyle name="Komma 4 2 2 10 5 2" xfId="33989" xr:uid="{0677EB93-D266-4C61-ABBA-523736F8A0BD}"/>
    <cellStyle name="Komma 4 2 2 10 5 3" xfId="39537" xr:uid="{EAFA4945-2DB7-4B6B-B197-1929EFE3972E}"/>
    <cellStyle name="Komma 4 2 2 10 6" xfId="17488" xr:uid="{C8BF12E6-DAA6-4316-8C11-7B5B1CD5BBAE}"/>
    <cellStyle name="Komma 4 2 2 10 6 2" xfId="45105" xr:uid="{5CFCF452-6858-4BBE-A36D-952BC1CF488E}"/>
    <cellStyle name="Komma 4 2 2 10 7" xfId="23116" xr:uid="{19D2EA91-5B76-472E-84F3-6AA48FF7ECF7}"/>
    <cellStyle name="Komma 4 2 2 11" xfId="966" xr:uid="{E681E2D9-2BED-4282-BC07-C9BC8AA0136F}"/>
    <cellStyle name="Komma 4 2 2 11 2" xfId="3570" xr:uid="{8BAB9EDC-9D4D-450E-A0C6-B7A403DF2034}"/>
    <cellStyle name="Komma 4 2 2 11 2 2" xfId="9077" xr:uid="{41D9C0A6-09DE-4BF5-BC7B-E6A75B113E99}"/>
    <cellStyle name="Komma 4 2 2 11 2 2 2" xfId="31146" xr:uid="{84325465-9B08-471E-9CAA-BCB61C095E7D}"/>
    <cellStyle name="Komma 4 2 2 11 2 3" xfId="14564" xr:uid="{375A88CB-4F00-49DD-808C-CA1966547483}"/>
    <cellStyle name="Komma 4 2 2 11 2 3 2" xfId="36633" xr:uid="{8E5BFC0D-75E5-4B15-8A9C-AEFD2D16F6DA}"/>
    <cellStyle name="Komma 4 2 2 11 2 3 3" xfId="42181" xr:uid="{424E7CBE-8B19-4EBC-87CC-077A71624CE8}"/>
    <cellStyle name="Komma 4 2 2 11 2 4" xfId="20132" xr:uid="{2A6D69C1-2DA3-4142-A613-AF966B225998}"/>
    <cellStyle name="Komma 4 2 2 11 2 4 2" xfId="47628" xr:uid="{340AB03A-36D8-4073-A22B-49321D959BF9}"/>
    <cellStyle name="Komma 4 2 2 11 2 5" xfId="25639" xr:uid="{F5215E7C-1EB1-4C47-8E3D-30249B5530A0}"/>
    <cellStyle name="Komma 4 2 2 11 3" xfId="6594" xr:uid="{1EA50D9E-AC89-46F8-AAB7-253676689F77}"/>
    <cellStyle name="Komma 4 2 2 11 3 2" xfId="28663" xr:uid="{4CD801D3-DC8D-4509-82FF-1EA2CF564847}"/>
    <cellStyle name="Komma 4 2 2 11 4" xfId="11960" xr:uid="{53D485CA-0CD8-4B45-8F3C-0873424C8183}"/>
    <cellStyle name="Komma 4 2 2 11 4 2" xfId="34029" xr:uid="{B6092DD8-E579-47DD-B7C8-45CC8317169F}"/>
    <cellStyle name="Komma 4 2 2 11 4 3" xfId="39577" xr:uid="{E1A45AB5-D4F4-4402-B748-996B0D5F25DC}"/>
    <cellStyle name="Komma 4 2 2 11 5" xfId="17528" xr:uid="{ED237CB3-4BDF-4731-8A33-5873CFC5BF6B}"/>
    <cellStyle name="Komma 4 2 2 11 5 2" xfId="45145" xr:uid="{E18B5CDE-EE46-4243-98CC-F1372669DF98}"/>
    <cellStyle name="Komma 4 2 2 11 6" xfId="23156" xr:uid="{F0DCABAA-84AB-4893-9459-6867ED0C24F3}"/>
    <cellStyle name="Komma 4 2 2 12" xfId="1747" xr:uid="{3138A8DD-D3B2-4602-AAD3-4E49DE40E5DE}"/>
    <cellStyle name="Komma 4 2 2 12 2" xfId="4351" xr:uid="{12453BF2-0D38-4EA7-A8DD-8B41360C8A72}"/>
    <cellStyle name="Komma 4 2 2 12 2 2" xfId="9858" xr:uid="{C8442B63-8850-489C-9AC8-34F4DAB004F8}"/>
    <cellStyle name="Komma 4 2 2 12 2 2 2" xfId="31927" xr:uid="{B16BB9AD-A187-4417-BDC5-BEDAB138DBD7}"/>
    <cellStyle name="Komma 4 2 2 12 2 3" xfId="15345" xr:uid="{4FDE7A08-B21D-4BC1-B844-8162A919D091}"/>
    <cellStyle name="Komma 4 2 2 12 2 3 2" xfId="37414" xr:uid="{DC056838-7C27-4700-8B69-FB1AFD2B5408}"/>
    <cellStyle name="Komma 4 2 2 12 2 3 3" xfId="42962" xr:uid="{CA40B7D6-7220-4C95-8791-2BB2DB71BEC1}"/>
    <cellStyle name="Komma 4 2 2 12 2 4" xfId="20913" xr:uid="{5277B7E6-B18E-439C-8A68-2F4947D193D5}"/>
    <cellStyle name="Komma 4 2 2 12 2 4 2" xfId="48409" xr:uid="{12309F67-7265-4FCD-94E7-E3641219E584}"/>
    <cellStyle name="Komma 4 2 2 12 2 5" xfId="26420" xr:uid="{F44D1635-30AF-4185-BC2D-B00D536A86AA}"/>
    <cellStyle name="Komma 4 2 2 12 3" xfId="7375" xr:uid="{EC45F4BE-93B5-4B2D-AC07-D1020E4E3E08}"/>
    <cellStyle name="Komma 4 2 2 12 3 2" xfId="29444" xr:uid="{794268FF-A3FB-4CFB-BABA-D634E396C62C}"/>
    <cellStyle name="Komma 4 2 2 12 4" xfId="12741" xr:uid="{EAA47DBC-A355-4263-8583-FB44A5307200}"/>
    <cellStyle name="Komma 4 2 2 12 4 2" xfId="34810" xr:uid="{2EC68A47-391B-4DE1-934A-64FD79E22222}"/>
    <cellStyle name="Komma 4 2 2 12 4 3" xfId="40358" xr:uid="{90044F4A-E6B6-48AE-AC39-34751A8BA193}"/>
    <cellStyle name="Komma 4 2 2 12 5" xfId="18309" xr:uid="{C3ADD8AA-106D-4074-8899-7391E805E2CB}"/>
    <cellStyle name="Komma 4 2 2 12 5 2" xfId="45926" xr:uid="{6E6098BC-2DA3-4276-8553-724C73841FB5}"/>
    <cellStyle name="Komma 4 2 2 12 6" xfId="23937" xr:uid="{C91FBBA4-EF87-48DB-BA96-E72F49730BC0}"/>
    <cellStyle name="Komma 4 2 2 13" xfId="2488" xr:uid="{55C28E65-B255-4377-878C-0779B4CBD63A}"/>
    <cellStyle name="Komma 4 2 2 13 2" xfId="5092" xr:uid="{276622D9-7047-467C-AE7D-BA99DFE79DD1}"/>
    <cellStyle name="Komma 4 2 2 13 2 2" xfId="10599" xr:uid="{082D7A9F-3E30-4E66-A466-84C75B93A23B}"/>
    <cellStyle name="Komma 4 2 2 13 2 2 2" xfId="32668" xr:uid="{0192278D-18A9-4AAC-8472-2DDEC1B5D86C}"/>
    <cellStyle name="Komma 4 2 2 13 2 3" xfId="16086" xr:uid="{5D5E9FC5-A523-4BA8-85B6-0AF740A12D6D}"/>
    <cellStyle name="Komma 4 2 2 13 2 3 2" xfId="38155" xr:uid="{F3A57B92-0A08-425A-97EC-58AA071F8C4E}"/>
    <cellStyle name="Komma 4 2 2 13 2 3 3" xfId="43703" xr:uid="{6125C6DB-2671-4ABF-9F94-9412C61F7510}"/>
    <cellStyle name="Komma 4 2 2 13 2 4" xfId="21654" xr:uid="{95A01D3C-2DE5-43FD-BC7D-EFF7F0311E64}"/>
    <cellStyle name="Komma 4 2 2 13 2 4 2" xfId="49150" xr:uid="{873AD08C-8035-4081-84F3-82EE2241AEF9}"/>
    <cellStyle name="Komma 4 2 2 13 2 5" xfId="27161" xr:uid="{FCD8C68C-DD28-4E31-B618-7B5CE11B35E1}"/>
    <cellStyle name="Komma 4 2 2 13 3" xfId="8116" xr:uid="{68BE864C-A155-4F0E-BB4B-19ED7BA39BEA}"/>
    <cellStyle name="Komma 4 2 2 13 3 2" xfId="30185" xr:uid="{DDE01933-EDFA-476E-A553-D93049F1FCAA}"/>
    <cellStyle name="Komma 4 2 2 13 4" xfId="13482" xr:uid="{3CE3F0B1-2D1B-4CB9-8A99-B1DD86480F6D}"/>
    <cellStyle name="Komma 4 2 2 13 4 2" xfId="35551" xr:uid="{8135405D-98A2-41AF-BEB5-814675C8911C}"/>
    <cellStyle name="Komma 4 2 2 13 4 3" xfId="41099" xr:uid="{D44C9395-982C-4173-997C-AD7E66E7AA98}"/>
    <cellStyle name="Komma 4 2 2 13 5" xfId="19050" xr:uid="{BDA1B616-7917-4815-8932-C336B887A7DF}"/>
    <cellStyle name="Komma 4 2 2 13 5 2" xfId="46667" xr:uid="{D28F176D-6DA5-423B-9EE2-9883DA7A4431}"/>
    <cellStyle name="Komma 4 2 2 13 6" xfId="24678" xr:uid="{07353E04-354E-4890-9BBA-D4CBB85FB2DB}"/>
    <cellStyle name="Komma 4 2 2 14" xfId="2548" xr:uid="{45D34E4A-159A-4118-8542-A645483713A5}"/>
    <cellStyle name="Komma 4 2 2 14 2" xfId="5472" xr:uid="{3E298CC4-A0AE-404C-A257-875DBA3C5C92}"/>
    <cellStyle name="Komma 4 2 2 14 2 2" xfId="10979" xr:uid="{93DA3659-33D0-4D4B-84E5-E9000F663072}"/>
    <cellStyle name="Komma 4 2 2 14 2 2 2" xfId="33048" xr:uid="{52307BED-ED07-43C0-832C-F5673099B04E}"/>
    <cellStyle name="Komma 4 2 2 14 2 3" xfId="16466" xr:uid="{D09BCA85-3762-459D-BCAB-EDC112F9E69F}"/>
    <cellStyle name="Komma 4 2 2 14 2 3 2" xfId="38535" xr:uid="{13164552-0E6B-41B6-9F42-EFA581A03E69}"/>
    <cellStyle name="Komma 4 2 2 14 2 3 3" xfId="44083" xr:uid="{3B9C794B-F8A8-4973-9A68-A4BE7D7700AA}"/>
    <cellStyle name="Komma 4 2 2 14 2 4" xfId="22034" xr:uid="{9B05CB2B-DCD1-4B1C-9D10-6B9257094498}"/>
    <cellStyle name="Komma 4 2 2 14 2 4 2" xfId="49530" xr:uid="{96EBDF3D-6C32-40B9-9DC1-BD9BA3FC60A6}"/>
    <cellStyle name="Komma 4 2 2 14 2 5" xfId="27541" xr:uid="{79F34977-FF1F-4888-B5F5-B40F069831B0}"/>
    <cellStyle name="Komma 4 2 2 14 3" xfId="8156" xr:uid="{9353F3B5-225D-41FE-813B-819D8A6DB38B}"/>
    <cellStyle name="Komma 4 2 2 14 3 2" xfId="30225" xr:uid="{655B5431-2904-49DC-91A8-C1F93056CDE1}"/>
    <cellStyle name="Komma 4 2 2 14 4" xfId="13542" xr:uid="{B09BE068-B0E0-482B-A836-62BDE288A42C}"/>
    <cellStyle name="Komma 4 2 2 14 4 2" xfId="35611" xr:uid="{97F94F2D-55D9-41E5-A66D-54763F8190E6}"/>
    <cellStyle name="Komma 4 2 2 14 4 3" xfId="41159" xr:uid="{8DDA2CE0-7823-4C6E-92B5-B19B59E0B497}"/>
    <cellStyle name="Komma 4 2 2 14 5" xfId="19110" xr:uid="{3C4B04F7-22C0-45FC-8261-4CED6A2B455A}"/>
    <cellStyle name="Komma 4 2 2 14 5 2" xfId="46707" xr:uid="{75AA9506-7337-4D40-9B62-B81788A16AFB}"/>
    <cellStyle name="Komma 4 2 2 14 6" xfId="24718" xr:uid="{ECDADBED-8C4C-4104-A671-993188D83BB8}"/>
    <cellStyle name="Komma 4 2 2 15" xfId="2608" xr:uid="{E270E834-8B5E-428A-9466-9F957CE48542}"/>
    <cellStyle name="Komma 4 2 2 15 2" xfId="5532" xr:uid="{C7BD0AF6-551D-41F4-A0E7-C7D20ECF9F63}"/>
    <cellStyle name="Komma 4 2 2 15 2 2" xfId="11039" xr:uid="{639B1C1A-E816-41B3-AA43-2777C913D8C8}"/>
    <cellStyle name="Komma 4 2 2 15 2 2 2" xfId="33108" xr:uid="{61D5C161-1B28-473B-A092-6C006C8025CE}"/>
    <cellStyle name="Komma 4 2 2 15 2 3" xfId="16526" xr:uid="{9CAA260F-ABAA-4899-B172-10424035DE5D}"/>
    <cellStyle name="Komma 4 2 2 15 2 3 2" xfId="38595" xr:uid="{19FF5286-2F57-451C-9597-E15E424911CE}"/>
    <cellStyle name="Komma 4 2 2 15 2 3 3" xfId="44143" xr:uid="{A8FE772D-3CCF-4DD5-A81A-7CC056126186}"/>
    <cellStyle name="Komma 4 2 2 15 2 4" xfId="22094" xr:uid="{BFABD35F-1334-4BF8-941B-1BDA54A5913F}"/>
    <cellStyle name="Komma 4 2 2 15 2 4 2" xfId="49590" xr:uid="{14AF50EA-05F4-4B12-8195-ADB4D09C5BCA}"/>
    <cellStyle name="Komma 4 2 2 15 2 5" xfId="27601" xr:uid="{5A4DB8DB-D8A7-491B-8445-C8514D0C6243}"/>
    <cellStyle name="Komma 4 2 2 15 3" xfId="8216" xr:uid="{DA463C28-F9A6-4588-A295-16DE8580239D}"/>
    <cellStyle name="Komma 4 2 2 15 3 2" xfId="30285" xr:uid="{A34D9E20-0038-4642-841B-F904BAB8A6EB}"/>
    <cellStyle name="Komma 4 2 2 15 4" xfId="13602" xr:uid="{DA490D6F-B283-4A7F-A93C-1B5588EDCEC2}"/>
    <cellStyle name="Komma 4 2 2 15 4 2" xfId="35671" xr:uid="{5EBAA4AC-BE4D-409F-9274-93F76B006106}"/>
    <cellStyle name="Komma 4 2 2 15 4 3" xfId="41219" xr:uid="{5AB13AA9-5FAD-4B02-8BE3-FF6663DB3968}"/>
    <cellStyle name="Komma 4 2 2 15 5" xfId="19170" xr:uid="{041A2470-20ED-4525-8D42-AD067FAD7945}"/>
    <cellStyle name="Komma 4 2 2 15 5 2" xfId="46767" xr:uid="{58E4D095-8ECA-4EA8-B225-460F950F55BF}"/>
    <cellStyle name="Komma 4 2 2 15 6" xfId="24778" xr:uid="{60AB5F31-8FBA-4198-9EAD-C05399BE8ED7}"/>
    <cellStyle name="Komma 4 2 2 16" xfId="2648" xr:uid="{BDEB69DF-2CC8-4824-B030-9F147D2E9CC3}"/>
    <cellStyle name="Komma 4 2 2 16 2" xfId="5572" xr:uid="{76973BF7-E5C1-4E54-A9C0-8BD2E2526348}"/>
    <cellStyle name="Komma 4 2 2 16 2 2" xfId="11079" xr:uid="{10FB6061-2B62-4BEF-9214-277909B25487}"/>
    <cellStyle name="Komma 4 2 2 16 2 2 2" xfId="33148" xr:uid="{2CE565F3-7BFA-485E-B84F-2EB17F610049}"/>
    <cellStyle name="Komma 4 2 2 16 2 3" xfId="16566" xr:uid="{3FEEF9FE-5621-4804-A934-FE8F21FC05C5}"/>
    <cellStyle name="Komma 4 2 2 16 2 3 2" xfId="38635" xr:uid="{8E969B5F-D72C-415C-ABEC-7A9E462CA60E}"/>
    <cellStyle name="Komma 4 2 2 16 2 3 3" xfId="44183" xr:uid="{CC854855-1365-46B4-B5A8-968C2DD4529A}"/>
    <cellStyle name="Komma 4 2 2 16 2 4" xfId="22134" xr:uid="{E22CB58A-7DAC-4B54-A10B-852CC29B6559}"/>
    <cellStyle name="Komma 4 2 2 16 2 4 2" xfId="49630" xr:uid="{9FAAE2FA-0DAE-49FF-AB9B-9FD7FF45BD10}"/>
    <cellStyle name="Komma 4 2 2 16 2 5" xfId="27641" xr:uid="{DB91399B-CA72-4DC7-9513-A39ACBEE3352}"/>
    <cellStyle name="Komma 4 2 2 16 3" xfId="8256" xr:uid="{91352216-DD7F-415F-ADBA-B3AFD2651845}"/>
    <cellStyle name="Komma 4 2 2 16 3 2" xfId="30325" xr:uid="{47FAB67C-268D-4507-A7BB-324D612BCD6B}"/>
    <cellStyle name="Komma 4 2 2 16 4" xfId="13642" xr:uid="{015EF7DB-058E-4B06-B1AC-1CD8BFE17079}"/>
    <cellStyle name="Komma 4 2 2 16 4 2" xfId="35711" xr:uid="{3624F468-D7B3-45CE-BD94-5F2F92BE1EC8}"/>
    <cellStyle name="Komma 4 2 2 16 4 3" xfId="41259" xr:uid="{6B8B410F-8D40-4552-B423-5C61231DADEA}"/>
    <cellStyle name="Komma 4 2 2 16 5" xfId="19210" xr:uid="{69D8031E-B3DB-4ADF-9798-D3FA3D399D93}"/>
    <cellStyle name="Komma 4 2 2 16 5 2" xfId="46807" xr:uid="{ECCC5A05-EE37-460F-93B1-49F88953D5EE}"/>
    <cellStyle name="Komma 4 2 2 16 6" xfId="24818" xr:uid="{E9F2AC39-64AC-44C5-9D5A-52AFE102F19F}"/>
    <cellStyle name="Komma 4 2 2 17" xfId="2688" xr:uid="{F7290EF9-18F6-444A-A5C8-3D7169F3C2F0}"/>
    <cellStyle name="Komma 4 2 2 17 2" xfId="8296" xr:uid="{94315581-707F-4308-ACC1-0459B44AE47B}"/>
    <cellStyle name="Komma 4 2 2 17 2 2" xfId="30365" xr:uid="{305F7EE7-F320-4637-A8D4-0DF1B4C9B6AF}"/>
    <cellStyle name="Komma 4 2 2 17 3" xfId="13682" xr:uid="{B35D2EE7-B0B5-4937-9B98-5FDABD7DF5B7}"/>
    <cellStyle name="Komma 4 2 2 17 3 2" xfId="35751" xr:uid="{FE982A7E-017E-46F1-B2F5-C433930715EB}"/>
    <cellStyle name="Komma 4 2 2 17 3 3" xfId="41299" xr:uid="{C1FEA540-1AD2-4557-BFD4-6F81BF1D52FB}"/>
    <cellStyle name="Komma 4 2 2 17 4" xfId="19250" xr:uid="{E3C9FEF6-B1BD-48CA-97F4-50C1C29C7362}"/>
    <cellStyle name="Komma 4 2 2 17 4 2" xfId="46847" xr:uid="{B8258F34-8238-43F6-B002-14F7AE678DDA}"/>
    <cellStyle name="Komma 4 2 2 17 5" xfId="24858" xr:uid="{BEB122AE-FC30-4FDF-B9D8-502C2B512F11}"/>
    <cellStyle name="Komma 4 2 2 18" xfId="5132" xr:uid="{1DBE7879-6B11-407A-9A09-7166EB7F035B}"/>
    <cellStyle name="Komma 4 2 2 18 2" xfId="10639" xr:uid="{95B8F5C7-31BE-43B4-BA8B-ACE5D847DC2C}"/>
    <cellStyle name="Komma 4 2 2 18 2 2" xfId="32708" xr:uid="{027E7C13-935B-489F-BDC8-F0BA87D9C40D}"/>
    <cellStyle name="Komma 4 2 2 18 3" xfId="16126" xr:uid="{55618D7B-93C1-4E5A-9FC5-EB7163B0C81B}"/>
    <cellStyle name="Komma 4 2 2 18 3 2" xfId="38195" xr:uid="{8C28884D-CB36-45E3-974C-05859788ED36}"/>
    <cellStyle name="Komma 4 2 2 18 3 3" xfId="43743" xr:uid="{D75481B6-87ED-4DCB-94C4-306F700158B1}"/>
    <cellStyle name="Komma 4 2 2 18 4" xfId="21694" xr:uid="{117D83EC-70B6-41DF-9778-EDD80735B202}"/>
    <cellStyle name="Komma 4 2 2 18 4 2" xfId="49190" xr:uid="{5A85EB38-C31B-4CAB-A100-1EA16AE95DD0}"/>
    <cellStyle name="Komma 4 2 2 18 5" xfId="27201" xr:uid="{345FB444-A510-4A67-9060-D806EAE139BB}"/>
    <cellStyle name="Komma 4 2 2 19" xfId="5632" xr:uid="{B8C90EAB-2BD0-4B27-A673-99A8E34B7E96}"/>
    <cellStyle name="Komma 4 2 2 19 2" xfId="11139" xr:uid="{2B753035-2AFE-4A39-99D2-B8B9BB6AEE50}"/>
    <cellStyle name="Komma 4 2 2 19 2 2" xfId="33208" xr:uid="{6611898A-DC23-41D2-B2DA-07D4BD5FC175}"/>
    <cellStyle name="Komma 4 2 2 19 3" xfId="22194" xr:uid="{13D58688-D324-41E2-929B-2F33D417E3FE}"/>
    <cellStyle name="Komma 4 2 2 19 3 2" xfId="49690" xr:uid="{06ACA890-CA1E-442A-AF09-0C931D3EDD37}"/>
    <cellStyle name="Komma 4 2 2 19 4" xfId="27701" xr:uid="{56855FD5-5E9F-444F-85C3-CAA4F4975476}"/>
    <cellStyle name="Komma 4 2 2 2" xfId="147" xr:uid="{3ECA8B55-C77D-4CB9-A249-7FC30CECDBB6}"/>
    <cellStyle name="Komma 4 2 2 2 10" xfId="22342" xr:uid="{9106C146-AE28-411E-AA00-D3B280C5088F}"/>
    <cellStyle name="Komma 4 2 2 2 2" xfId="573" xr:uid="{FCFCA40C-37FA-457D-A53F-F55B888A5588}"/>
    <cellStyle name="Komma 4 2 2 2 2 2" xfId="1374" xr:uid="{DA8881DB-D367-4127-9D72-04E74645F2D4}"/>
    <cellStyle name="Komma 4 2 2 2 2 2 2" xfId="3978" xr:uid="{997365B3-C45C-4D38-90BE-08AC204B040A}"/>
    <cellStyle name="Komma 4 2 2 2 2 2 2 2" xfId="9485" xr:uid="{AFECC0BD-0408-45A5-8759-BFC56E01EE2C}"/>
    <cellStyle name="Komma 4 2 2 2 2 2 2 2 2" xfId="31554" xr:uid="{768497D1-8D52-4646-BB9B-37368D08317C}"/>
    <cellStyle name="Komma 4 2 2 2 2 2 2 3" xfId="14972" xr:uid="{F843968D-5A03-4D23-85FD-496B7B891814}"/>
    <cellStyle name="Komma 4 2 2 2 2 2 2 3 2" xfId="37041" xr:uid="{AB1C5BCB-B25C-473D-BBBF-87D21A7E5E50}"/>
    <cellStyle name="Komma 4 2 2 2 2 2 2 3 3" xfId="42589" xr:uid="{CCBF2ED4-B2A9-4723-80F7-8B9C03CEEDFD}"/>
    <cellStyle name="Komma 4 2 2 2 2 2 2 4" xfId="20540" xr:uid="{10764C4D-0768-418A-90FC-BD2E73B230AC}"/>
    <cellStyle name="Komma 4 2 2 2 2 2 2 4 2" xfId="48036" xr:uid="{60F4CAEB-9366-47E2-9F40-9A306E8571FC}"/>
    <cellStyle name="Komma 4 2 2 2 2 2 2 5" xfId="26047" xr:uid="{A888D138-5F8E-43B2-A6B7-A94A69A5EA5A}"/>
    <cellStyle name="Komma 4 2 2 2 2 2 3" xfId="7002" xr:uid="{8DC9D4B0-8FDB-4DDE-8046-66320D61DC01}"/>
    <cellStyle name="Komma 4 2 2 2 2 2 3 2" xfId="29071" xr:uid="{6209137F-6D53-4EC2-A537-409906E2CF18}"/>
    <cellStyle name="Komma 4 2 2 2 2 2 4" xfId="12368" xr:uid="{42E0FDFC-6D37-41DD-965D-E4EE03990778}"/>
    <cellStyle name="Komma 4 2 2 2 2 2 4 2" xfId="34437" xr:uid="{06B2B390-09F5-409C-B99D-85C3AD2F4847}"/>
    <cellStyle name="Komma 4 2 2 2 2 2 4 3" xfId="39985" xr:uid="{A0CB08D2-3177-4286-A40D-7DCECCF59110}"/>
    <cellStyle name="Komma 4 2 2 2 2 2 5" xfId="17936" xr:uid="{80C2F87B-9AA7-4B0C-8E62-C32030A4C164}"/>
    <cellStyle name="Komma 4 2 2 2 2 2 5 2" xfId="45553" xr:uid="{7B782FBB-70F2-40A5-839F-92132778AABB}"/>
    <cellStyle name="Komma 4 2 2 2 2 2 6" xfId="23564" xr:uid="{73620CF9-A259-4BE4-9E18-E1205DD89214}"/>
    <cellStyle name="Komma 4 2 2 2 2 3" xfId="2155" xr:uid="{1A8CA742-9D32-4BEC-BCE3-D71C4F285E8B}"/>
    <cellStyle name="Komma 4 2 2 2 2 3 2" xfId="4759" xr:uid="{4D76464D-297D-43D0-A40C-13C68CF9454D}"/>
    <cellStyle name="Komma 4 2 2 2 2 3 2 2" xfId="10266" xr:uid="{992C4617-AEEC-4653-9157-A45DB0E441B4}"/>
    <cellStyle name="Komma 4 2 2 2 2 3 2 2 2" xfId="32335" xr:uid="{EE1E4A85-2949-4EB7-8BB7-55B9BF6E12C6}"/>
    <cellStyle name="Komma 4 2 2 2 2 3 2 3" xfId="15753" xr:uid="{A00D302D-05D0-4ACA-8B07-F6A47B92A6FD}"/>
    <cellStyle name="Komma 4 2 2 2 2 3 2 3 2" xfId="37822" xr:uid="{FD490919-EA6E-46B3-A334-85CDC3864097}"/>
    <cellStyle name="Komma 4 2 2 2 2 3 2 3 3" xfId="43370" xr:uid="{A1EB4E4C-5775-4594-BD2F-2FFC642F4C24}"/>
    <cellStyle name="Komma 4 2 2 2 2 3 2 4" xfId="21321" xr:uid="{B202D025-AA7C-4A96-96F1-415550CDADDE}"/>
    <cellStyle name="Komma 4 2 2 2 2 3 2 4 2" xfId="48817" xr:uid="{7380DF44-C3EC-437D-819B-90B614C7A95C}"/>
    <cellStyle name="Komma 4 2 2 2 2 3 2 5" xfId="26828" xr:uid="{459D7515-226D-4802-A600-83739A249E6A}"/>
    <cellStyle name="Komma 4 2 2 2 2 3 3" xfId="7783" xr:uid="{B7FB2857-12E0-405A-BC65-80FD9966985C}"/>
    <cellStyle name="Komma 4 2 2 2 2 3 3 2" xfId="29852" xr:uid="{3932F99B-C62F-44E9-A2CC-014D18FE206B}"/>
    <cellStyle name="Komma 4 2 2 2 2 3 4" xfId="13149" xr:uid="{8F2436C7-7426-45FD-8B5E-9EAD9105993D}"/>
    <cellStyle name="Komma 4 2 2 2 2 3 4 2" xfId="35218" xr:uid="{53084429-F6B2-482F-8775-EC8D19F352B3}"/>
    <cellStyle name="Komma 4 2 2 2 2 3 4 3" xfId="40766" xr:uid="{C41C3526-73DF-4328-9ED4-39E693DAE7D8}"/>
    <cellStyle name="Komma 4 2 2 2 2 3 5" xfId="18717" xr:uid="{68DFF54F-2B2D-4E9A-ADCB-A505E058FB1B}"/>
    <cellStyle name="Komma 4 2 2 2 2 3 5 2" xfId="46334" xr:uid="{597C7DB9-EC00-4B4E-BBE5-8E56D506504C}"/>
    <cellStyle name="Komma 4 2 2 2 2 3 6" xfId="24345" xr:uid="{BAC50829-7F5A-4E7A-A6F0-101D7E5E020F}"/>
    <cellStyle name="Komma 4 2 2 2 2 4" xfId="3177" xr:uid="{7C90BDD4-5720-4FF4-8690-85BF7B27E682}"/>
    <cellStyle name="Komma 4 2 2 2 2 4 2" xfId="8704" xr:uid="{75F12565-C454-47AE-9112-8D8DBC7817C8}"/>
    <cellStyle name="Komma 4 2 2 2 2 4 2 2" xfId="30773" xr:uid="{A2C06A5A-F3F8-4C96-BA96-D5C3F9818CBC}"/>
    <cellStyle name="Komma 4 2 2 2 2 4 3" xfId="14171" xr:uid="{41E2F2B8-0504-4447-95B3-B06D7D41C531}"/>
    <cellStyle name="Komma 4 2 2 2 2 4 3 2" xfId="36240" xr:uid="{5C48ED02-F04A-4148-A62C-33364732BEBC}"/>
    <cellStyle name="Komma 4 2 2 2 2 4 3 3" xfId="41788" xr:uid="{D1E41313-9CE0-41F1-924E-9290FBD16A97}"/>
    <cellStyle name="Komma 4 2 2 2 2 4 4" xfId="19739" xr:uid="{4D505DF7-FF6F-4B32-AA3B-411C2CDFA6C4}"/>
    <cellStyle name="Komma 4 2 2 2 2 4 4 2" xfId="47255" xr:uid="{16131C49-C417-4694-A58F-A2A5D044C010}"/>
    <cellStyle name="Komma 4 2 2 2 2 4 5" xfId="25266" xr:uid="{0EAC1767-F2E7-4636-98D5-25578DD3D312}"/>
    <cellStyle name="Komma 4 2 2 2 2 5" xfId="6201" xr:uid="{0B3E10FA-48B9-4022-99D6-05B60FA7F7E9}"/>
    <cellStyle name="Komma 4 2 2 2 2 5 2" xfId="28270" xr:uid="{02681F3B-D38F-4B8F-943A-AB5208315A27}"/>
    <cellStyle name="Komma 4 2 2 2 2 6" xfId="11587" xr:uid="{A12DE4C3-2D14-433E-BD7F-29015D8C3B2E}"/>
    <cellStyle name="Komma 4 2 2 2 2 6 2" xfId="33656" xr:uid="{0D16C3AD-9FC2-44C2-8F5C-D3F5F61CEC73}"/>
    <cellStyle name="Komma 4 2 2 2 2 6 3" xfId="39204" xr:uid="{773501F5-F171-4CE1-9363-90885D643E5B}"/>
    <cellStyle name="Komma 4 2 2 2 2 7" xfId="17135" xr:uid="{634623FB-66EE-470B-9AE2-62A1A88116B0}"/>
    <cellStyle name="Komma 4 2 2 2 2 7 2" xfId="44752" xr:uid="{865B73A5-9FB1-4078-A114-1729BABCCFDA}"/>
    <cellStyle name="Komma 4 2 2 2 2 8" xfId="22763" xr:uid="{A17E1B6A-E499-4FDB-91AB-CB4C32303596}"/>
    <cellStyle name="Komma 4 2 2 2 3" xfId="1016" xr:uid="{6AEFA279-7612-4996-A309-947BE86207CA}"/>
    <cellStyle name="Komma 4 2 2 2 3 2" xfId="3620" xr:uid="{CB18AE84-B529-4D4B-834B-477F9B402536}"/>
    <cellStyle name="Komma 4 2 2 2 3 2 2" xfId="9127" xr:uid="{A4222FD9-2497-4728-8820-B4E7FE597C4B}"/>
    <cellStyle name="Komma 4 2 2 2 3 2 2 2" xfId="31196" xr:uid="{D31CAFA9-6FC5-4DC6-884E-F6989ED8496E}"/>
    <cellStyle name="Komma 4 2 2 2 3 2 3" xfId="14614" xr:uid="{07EAE895-1289-47CC-9374-A3FB26462AF0}"/>
    <cellStyle name="Komma 4 2 2 2 3 2 3 2" xfId="36683" xr:uid="{34BDE24C-E667-4680-BC6A-FA7861B1922B}"/>
    <cellStyle name="Komma 4 2 2 2 3 2 3 3" xfId="42231" xr:uid="{38264E7A-0F1B-4857-AAFD-3B4D49EBA8CB}"/>
    <cellStyle name="Komma 4 2 2 2 3 2 4" xfId="20182" xr:uid="{F4424435-085C-4E79-BFD8-5D8928EE476E}"/>
    <cellStyle name="Komma 4 2 2 2 3 2 4 2" xfId="47678" xr:uid="{E915D482-C6D3-4752-BE09-8147D4101C61}"/>
    <cellStyle name="Komma 4 2 2 2 3 2 5" xfId="25689" xr:uid="{4E77C8A4-4160-4452-A44C-2FE3290D40AF}"/>
    <cellStyle name="Komma 4 2 2 2 3 3" xfId="6644" xr:uid="{9A733997-EBDD-422E-B4E2-F20BE7C998D7}"/>
    <cellStyle name="Komma 4 2 2 2 3 3 2" xfId="28713" xr:uid="{B26E71B8-F883-4489-B8C6-9272C16A00CA}"/>
    <cellStyle name="Komma 4 2 2 2 3 4" xfId="12010" xr:uid="{9BFBFA03-2F02-499B-BE60-771283D1F608}"/>
    <cellStyle name="Komma 4 2 2 2 3 4 2" xfId="34079" xr:uid="{488F0172-DE63-4812-A03A-E0C7C4F08BAF}"/>
    <cellStyle name="Komma 4 2 2 2 3 4 3" xfId="39627" xr:uid="{3CF9941C-A3F2-40AE-9E77-DB01DB3B4D18}"/>
    <cellStyle name="Komma 4 2 2 2 3 5" xfId="17578" xr:uid="{89B7DCFE-2C60-4E32-BA50-8FFFE0F729E8}"/>
    <cellStyle name="Komma 4 2 2 2 3 5 2" xfId="45195" xr:uid="{21584811-2CB8-4A1D-B954-E7A0217F8F75}"/>
    <cellStyle name="Komma 4 2 2 2 3 6" xfId="23206" xr:uid="{7A328FCC-17FF-4E38-9A94-A74BE79301AE}"/>
    <cellStyle name="Komma 4 2 2 2 4" xfId="1797" xr:uid="{85FDA14E-E4D8-4641-BA76-CD9F2793EAF0}"/>
    <cellStyle name="Komma 4 2 2 2 4 2" xfId="4401" xr:uid="{19E3144D-2891-48B5-A0B1-D6362F1157C9}"/>
    <cellStyle name="Komma 4 2 2 2 4 2 2" xfId="9908" xr:uid="{0E41244F-E232-4F48-8726-F33B97391AA6}"/>
    <cellStyle name="Komma 4 2 2 2 4 2 2 2" xfId="31977" xr:uid="{1E4C05B4-8D0C-42C2-87F7-13A490EF4C13}"/>
    <cellStyle name="Komma 4 2 2 2 4 2 3" xfId="15395" xr:uid="{99BC8180-A383-4D0C-932F-32C703450C19}"/>
    <cellStyle name="Komma 4 2 2 2 4 2 3 2" xfId="37464" xr:uid="{DDE11A5F-35C6-416E-9513-C69FD48738F6}"/>
    <cellStyle name="Komma 4 2 2 2 4 2 3 3" xfId="43012" xr:uid="{D35CC962-4645-4D6C-8803-334B125E83C5}"/>
    <cellStyle name="Komma 4 2 2 2 4 2 4" xfId="20963" xr:uid="{B1641876-DE1C-4FF7-B43B-11C4CC47EB55}"/>
    <cellStyle name="Komma 4 2 2 2 4 2 4 2" xfId="48459" xr:uid="{C6531FCE-2E06-4BCF-A1C0-387D29EB69E6}"/>
    <cellStyle name="Komma 4 2 2 2 4 2 5" xfId="26470" xr:uid="{6D9E8BD8-8F7B-4D51-8E1D-33C3A003CE60}"/>
    <cellStyle name="Komma 4 2 2 2 4 3" xfId="7425" xr:uid="{23C7227F-9B2D-4365-BD38-243400BBE3D5}"/>
    <cellStyle name="Komma 4 2 2 2 4 3 2" xfId="29494" xr:uid="{9917E25F-6B03-4ABB-BDB7-7358D6AD2075}"/>
    <cellStyle name="Komma 4 2 2 2 4 4" xfId="12791" xr:uid="{63287617-1F8E-480C-973F-0A780734DC96}"/>
    <cellStyle name="Komma 4 2 2 2 4 4 2" xfId="34860" xr:uid="{BB537853-B811-4AF4-B6C4-6DCEE3230F38}"/>
    <cellStyle name="Komma 4 2 2 2 4 4 3" xfId="40408" xr:uid="{C89B6323-8F7F-4F76-AE62-B9770E6B79F7}"/>
    <cellStyle name="Komma 4 2 2 2 4 5" xfId="18359" xr:uid="{C7985EF9-A66E-477F-9506-186A4BA82414}"/>
    <cellStyle name="Komma 4 2 2 2 4 5 2" xfId="45976" xr:uid="{7BB4B83D-30E5-438D-970E-38E396A1E3A8}"/>
    <cellStyle name="Komma 4 2 2 2 4 6" xfId="23987" xr:uid="{9EDD20A6-9D0B-49C6-96F5-F087D6F320FC}"/>
    <cellStyle name="Komma 4 2 2 2 5" xfId="2756" xr:uid="{D2BA01A3-55FC-4D00-90B7-470F56027340}"/>
    <cellStyle name="Komma 4 2 2 2 5 2" xfId="8346" xr:uid="{8F0F5DB7-B95F-4F2A-BF87-4E838F6CEE3B}"/>
    <cellStyle name="Komma 4 2 2 2 5 2 2" xfId="30415" xr:uid="{3078AC50-E82B-47E0-A81C-A8106B95A98C}"/>
    <cellStyle name="Komma 4 2 2 2 5 3" xfId="13750" xr:uid="{52846036-CA61-47BB-90D1-A9B0D8268FDF}"/>
    <cellStyle name="Komma 4 2 2 2 5 3 2" xfId="35819" xr:uid="{E55D7E70-E166-4ED3-A8BC-22894E474825}"/>
    <cellStyle name="Komma 4 2 2 2 5 3 3" xfId="41367" xr:uid="{BC792D2B-7FFD-4065-AD77-112B823F5D9B}"/>
    <cellStyle name="Komma 4 2 2 2 5 4" xfId="19318" xr:uid="{9D498F89-9295-4E90-B769-2C3E463B5312}"/>
    <cellStyle name="Komma 4 2 2 2 5 4 2" xfId="46897" xr:uid="{189BA686-CAAF-44C6-AEF5-4640448AA969}"/>
    <cellStyle name="Komma 4 2 2 2 5 5" xfId="24908" xr:uid="{A186FF3D-B207-4613-8B5C-FA07C2F7B6F0}"/>
    <cellStyle name="Komma 4 2 2 2 6" xfId="5182" xr:uid="{9D4D92BC-94EF-4A6D-B225-2CDC9C99D387}"/>
    <cellStyle name="Komma 4 2 2 2 6 2" xfId="10689" xr:uid="{0E6FC2E4-0900-4497-8F78-116FA2BBF502}"/>
    <cellStyle name="Komma 4 2 2 2 6 2 2" xfId="32758" xr:uid="{29C16016-18DE-491D-AD1F-85BCFB635432}"/>
    <cellStyle name="Komma 4 2 2 2 6 3" xfId="16176" xr:uid="{D3F77E49-CB60-4F4F-B52D-0C5CB5098130}"/>
    <cellStyle name="Komma 4 2 2 2 6 3 2" xfId="38245" xr:uid="{FAEBF5F5-0BE2-401F-A6C6-087587EF99DA}"/>
    <cellStyle name="Komma 4 2 2 2 6 3 3" xfId="43793" xr:uid="{D2989CDA-A423-4734-A640-BF41076653DF}"/>
    <cellStyle name="Komma 4 2 2 2 6 4" xfId="21744" xr:uid="{C60B3022-B0F1-40B4-AC14-78A94859DB2D}"/>
    <cellStyle name="Komma 4 2 2 2 6 4 2" xfId="49240" xr:uid="{C1456B9F-86FE-40EC-96C8-0A0C705C2AD2}"/>
    <cellStyle name="Komma 4 2 2 2 6 5" xfId="27251" xr:uid="{2AF6A77B-C5B5-4F32-92CF-28111AE8E5A7}"/>
    <cellStyle name="Komma 4 2 2 2 7" xfId="5780" xr:uid="{3C01572E-BD98-4915-B1E3-3DC9981776E2}"/>
    <cellStyle name="Komma 4 2 2 2 7 2" xfId="27849" xr:uid="{4FAAE1D1-C0EC-4400-9C93-A8E45D8A64EC}"/>
    <cellStyle name="Komma 4 2 2 2 8" xfId="11229" xr:uid="{B77BA02B-E537-4EE0-AF6B-D1DAA5EADC4B}"/>
    <cellStyle name="Komma 4 2 2 2 8 2" xfId="33298" xr:uid="{1E881D1E-D257-4C99-A778-CE70A8B7E2E9}"/>
    <cellStyle name="Komma 4 2 2 2 8 3" xfId="38846" xr:uid="{CDD6D8B6-0E81-4C65-93A7-1DF8156CC85F}"/>
    <cellStyle name="Komma 4 2 2 2 9" xfId="16714" xr:uid="{FFB83267-5584-4E5F-80FB-B628047C3508}"/>
    <cellStyle name="Komma 4 2 2 2 9 2" xfId="44331" xr:uid="{DB6EBF54-C001-4629-AE1F-0020D3CA10BD}"/>
    <cellStyle name="Komma 4 2 2 20" xfId="5712" xr:uid="{DB87D242-05C5-4678-A356-2B5A54050FB8}"/>
    <cellStyle name="Komma 4 2 2 20 2" xfId="27781" xr:uid="{E7259C40-3C4F-4047-A8E0-43CA409A0EE9}"/>
    <cellStyle name="Komma 4 2 2 21" xfId="11179" xr:uid="{E1203E9B-0D1E-4169-8807-7DF2467C76E6}"/>
    <cellStyle name="Komma 4 2 2 21 2" xfId="33248" xr:uid="{1CA785EF-9EBF-45CD-A75F-928F3B1697A0}"/>
    <cellStyle name="Komma 4 2 2 21 3" xfId="38796" xr:uid="{8CCCCCF1-82AE-4266-AA53-3DB53AB03142}"/>
    <cellStyle name="Komma 4 2 2 22" xfId="16646" xr:uid="{BA246692-8555-461B-AA52-C505329BB357}"/>
    <cellStyle name="Komma 4 2 2 22 2" xfId="44263" xr:uid="{0CAB2300-36EC-4FF1-9046-6E37A482FA3A}"/>
    <cellStyle name="Komma 4 2 2 23" xfId="22274" xr:uid="{FBCBA2DE-C24A-4172-B934-78DAA06EC3F7}"/>
    <cellStyle name="Komma 4 2 2 3" xfId="182" xr:uid="{A1B30618-8038-41A2-9F9D-6C92F599AE81}"/>
    <cellStyle name="Komma 4 2 2 3 10" xfId="22374" xr:uid="{FBA36F1F-76A6-49F5-833D-6F661AF03AD2}"/>
    <cellStyle name="Komma 4 2 2 3 2" xfId="605" xr:uid="{C2318F68-6B19-47D5-B95C-B59BB77312A4}"/>
    <cellStyle name="Komma 4 2 2 3 2 2" xfId="1406" xr:uid="{D2459A89-5608-4D98-A11C-C9A390F69BC1}"/>
    <cellStyle name="Komma 4 2 2 3 2 2 2" xfId="4010" xr:uid="{9FBE63A4-9D21-41CB-ADBF-50FFA1EA240E}"/>
    <cellStyle name="Komma 4 2 2 3 2 2 2 2" xfId="9517" xr:uid="{37DB92BE-1611-47BC-9A99-DB613529E973}"/>
    <cellStyle name="Komma 4 2 2 3 2 2 2 2 2" xfId="31586" xr:uid="{60BF6341-9DCF-4BD8-97E6-4245480611A1}"/>
    <cellStyle name="Komma 4 2 2 3 2 2 2 3" xfId="15004" xr:uid="{530A7791-5F45-42C1-B12C-17183B9C9197}"/>
    <cellStyle name="Komma 4 2 2 3 2 2 2 3 2" xfId="37073" xr:uid="{C86DD743-51E1-4B81-8F5C-B631A36BE544}"/>
    <cellStyle name="Komma 4 2 2 3 2 2 2 3 3" xfId="42621" xr:uid="{48FA4BE4-A3F1-46CC-8E87-10174DE8E5BB}"/>
    <cellStyle name="Komma 4 2 2 3 2 2 2 4" xfId="20572" xr:uid="{DE6C70DE-7076-4572-AC74-4AEDA29EACEE}"/>
    <cellStyle name="Komma 4 2 2 3 2 2 2 4 2" xfId="48068" xr:uid="{CBAEE8F7-0515-44D7-8BAC-2014501304EB}"/>
    <cellStyle name="Komma 4 2 2 3 2 2 2 5" xfId="26079" xr:uid="{2E4DDD8E-7678-4FCA-B4CC-9371FFBF64AA}"/>
    <cellStyle name="Komma 4 2 2 3 2 2 3" xfId="7034" xr:uid="{01927189-431C-419D-A301-8ABE42EB9CC5}"/>
    <cellStyle name="Komma 4 2 2 3 2 2 3 2" xfId="29103" xr:uid="{B2DF42C8-EB2E-4580-9F49-B12458FF4C52}"/>
    <cellStyle name="Komma 4 2 2 3 2 2 4" xfId="12400" xr:uid="{5A3D1D71-2B52-4E66-AE0C-EC243F495C58}"/>
    <cellStyle name="Komma 4 2 2 3 2 2 4 2" xfId="34469" xr:uid="{6C690059-FE41-4E63-A18B-4A3481402F54}"/>
    <cellStyle name="Komma 4 2 2 3 2 2 4 3" xfId="40017" xr:uid="{E17E0FC7-9910-40D3-8E03-0D72BACF6CCA}"/>
    <cellStyle name="Komma 4 2 2 3 2 2 5" xfId="17968" xr:uid="{059809D8-8A20-48BB-A074-F4A866CC332B}"/>
    <cellStyle name="Komma 4 2 2 3 2 2 5 2" xfId="45585" xr:uid="{54B86CFE-EFD6-4A93-9A25-1BF82F1EFE4E}"/>
    <cellStyle name="Komma 4 2 2 3 2 2 6" xfId="23596" xr:uid="{7DB9B603-9224-4AB0-A69D-EAC37926553B}"/>
    <cellStyle name="Komma 4 2 2 3 2 3" xfId="2187" xr:uid="{68BEFDC3-B853-4E09-8E06-F159ECBEB4EB}"/>
    <cellStyle name="Komma 4 2 2 3 2 3 2" xfId="4791" xr:uid="{FBBE6B39-CF80-4231-8C94-B83BC7450DC9}"/>
    <cellStyle name="Komma 4 2 2 3 2 3 2 2" xfId="10298" xr:uid="{509136BB-5699-43CD-90F1-C54D2C5EC47B}"/>
    <cellStyle name="Komma 4 2 2 3 2 3 2 2 2" xfId="32367" xr:uid="{2E2A3D58-17A3-49F4-BF53-07C2406D569D}"/>
    <cellStyle name="Komma 4 2 2 3 2 3 2 3" xfId="15785" xr:uid="{54439C38-2FB6-4F87-8157-75E1D545D87E}"/>
    <cellStyle name="Komma 4 2 2 3 2 3 2 3 2" xfId="37854" xr:uid="{882B17B3-63A2-4439-814B-069C8E1392BD}"/>
    <cellStyle name="Komma 4 2 2 3 2 3 2 3 3" xfId="43402" xr:uid="{21357724-BB43-4C78-9DA0-DB17C7C1FCBA}"/>
    <cellStyle name="Komma 4 2 2 3 2 3 2 4" xfId="21353" xr:uid="{2A0E2E44-C370-4B00-A00B-6F9E997CEA36}"/>
    <cellStyle name="Komma 4 2 2 3 2 3 2 4 2" xfId="48849" xr:uid="{61C840F5-CBED-4BAB-8B5C-9593F3806B32}"/>
    <cellStyle name="Komma 4 2 2 3 2 3 2 5" xfId="26860" xr:uid="{346263BA-6E0E-4EA7-8CEB-EBFE59D4D235}"/>
    <cellStyle name="Komma 4 2 2 3 2 3 3" xfId="7815" xr:uid="{ED59D6D0-0417-4B21-BE58-D0333D64CBFC}"/>
    <cellStyle name="Komma 4 2 2 3 2 3 3 2" xfId="29884" xr:uid="{876CDA22-09D4-4A81-8B75-AAB8CA91D0E1}"/>
    <cellStyle name="Komma 4 2 2 3 2 3 4" xfId="13181" xr:uid="{389D69DE-A708-43B9-ACE7-50F5701FD64D}"/>
    <cellStyle name="Komma 4 2 2 3 2 3 4 2" xfId="35250" xr:uid="{CA3F5DF7-74F4-4035-9240-6483D9EB4075}"/>
    <cellStyle name="Komma 4 2 2 3 2 3 4 3" xfId="40798" xr:uid="{8A742A7F-9126-4E96-93AD-4BB0B09F0F4D}"/>
    <cellStyle name="Komma 4 2 2 3 2 3 5" xfId="18749" xr:uid="{7BFC1200-A1C1-4617-A763-76A421A12E99}"/>
    <cellStyle name="Komma 4 2 2 3 2 3 5 2" xfId="46366" xr:uid="{548E0CA5-3F7A-4B8A-A2C0-F8D3278A2C95}"/>
    <cellStyle name="Komma 4 2 2 3 2 3 6" xfId="24377" xr:uid="{40E2F638-64E0-4210-B8BF-152FFC6BC415}"/>
    <cellStyle name="Komma 4 2 2 3 2 4" xfId="3209" xr:uid="{4D379802-F852-47ED-A88F-BFBFD973AD0E}"/>
    <cellStyle name="Komma 4 2 2 3 2 4 2" xfId="8736" xr:uid="{F51F57B1-9A5A-48BD-8058-4E1662349B1E}"/>
    <cellStyle name="Komma 4 2 2 3 2 4 2 2" xfId="30805" xr:uid="{CE83E095-209E-4150-A673-474132E60F43}"/>
    <cellStyle name="Komma 4 2 2 3 2 4 3" xfId="14203" xr:uid="{EC6DCFC1-384E-4281-B7FB-19C937F633B5}"/>
    <cellStyle name="Komma 4 2 2 3 2 4 3 2" xfId="36272" xr:uid="{081E5816-1F46-4042-A093-71A814A4B3A1}"/>
    <cellStyle name="Komma 4 2 2 3 2 4 3 3" xfId="41820" xr:uid="{A0EDA8EF-5B14-4069-AD8B-40CEB730931B}"/>
    <cellStyle name="Komma 4 2 2 3 2 4 4" xfId="19771" xr:uid="{C6D6B983-8589-42ED-86B0-35ED952ED61E}"/>
    <cellStyle name="Komma 4 2 2 3 2 4 4 2" xfId="47287" xr:uid="{0F4863A2-0CC4-42FB-ACA5-4583B113035E}"/>
    <cellStyle name="Komma 4 2 2 3 2 4 5" xfId="25298" xr:uid="{0F52D32F-2F4C-44F3-BD32-E63E1258F247}"/>
    <cellStyle name="Komma 4 2 2 3 2 5" xfId="6233" xr:uid="{F8A8DAA5-B764-4955-957B-0FB81F21727F}"/>
    <cellStyle name="Komma 4 2 2 3 2 5 2" xfId="28302" xr:uid="{B5C35421-E9CA-4292-9B53-B200D3D88C74}"/>
    <cellStyle name="Komma 4 2 2 3 2 6" xfId="11619" xr:uid="{A1528091-4EAA-42D3-B6C4-52E4D8F249F8}"/>
    <cellStyle name="Komma 4 2 2 3 2 6 2" xfId="33688" xr:uid="{F82FEA5D-087C-4DD6-9643-69F1D2C152C8}"/>
    <cellStyle name="Komma 4 2 2 3 2 6 3" xfId="39236" xr:uid="{6FDAA82D-488B-4F2A-9F6E-A63814679FFC}"/>
    <cellStyle name="Komma 4 2 2 3 2 7" xfId="17167" xr:uid="{5C43C9AF-9C76-43E0-AD44-5005294BB8C5}"/>
    <cellStyle name="Komma 4 2 2 3 2 7 2" xfId="44784" xr:uid="{A39F95B7-1F42-4A89-B405-2497A94B7B16}"/>
    <cellStyle name="Komma 4 2 2 3 2 8" xfId="22795" xr:uid="{122A5DD6-520E-4192-9A44-79CCF4725989}"/>
    <cellStyle name="Komma 4 2 2 3 3" xfId="1046" xr:uid="{0DAE3F86-443C-4D9D-9433-5EB1FECADA7B}"/>
    <cellStyle name="Komma 4 2 2 3 3 2" xfId="3650" xr:uid="{C645AFF1-51BF-4C1E-AA45-651A5F1A47E6}"/>
    <cellStyle name="Komma 4 2 2 3 3 2 2" xfId="9157" xr:uid="{949CCFEC-BA36-4AD9-BA72-A7EACFDB766B}"/>
    <cellStyle name="Komma 4 2 2 3 3 2 2 2" xfId="31226" xr:uid="{EC739383-D260-4F9D-8E30-C938ADC1FE66}"/>
    <cellStyle name="Komma 4 2 2 3 3 2 3" xfId="14644" xr:uid="{65D19CBD-8879-458A-83B3-450E857793D1}"/>
    <cellStyle name="Komma 4 2 2 3 3 2 3 2" xfId="36713" xr:uid="{834C1321-2A97-4353-91FB-40DD7A138795}"/>
    <cellStyle name="Komma 4 2 2 3 3 2 3 3" xfId="42261" xr:uid="{6D38178B-6B54-4F94-99D3-A762797C039D}"/>
    <cellStyle name="Komma 4 2 2 3 3 2 4" xfId="20212" xr:uid="{B3722E66-7542-49A4-A33A-FEF905046D4D}"/>
    <cellStyle name="Komma 4 2 2 3 3 2 4 2" xfId="47708" xr:uid="{069BCA7A-F373-43A6-91F1-CD3AC132969B}"/>
    <cellStyle name="Komma 4 2 2 3 3 2 5" xfId="25719" xr:uid="{C00088D7-88FA-4D96-B570-846932377A82}"/>
    <cellStyle name="Komma 4 2 2 3 3 3" xfId="6674" xr:uid="{B79E2B3A-8CFA-4187-93E8-5B2125A9C080}"/>
    <cellStyle name="Komma 4 2 2 3 3 3 2" xfId="28743" xr:uid="{E32C8E96-9078-4AF4-A495-80A9BB7BA9D8}"/>
    <cellStyle name="Komma 4 2 2 3 3 4" xfId="12040" xr:uid="{5B8F234A-F808-4FD9-93FC-973BBA0DF0C5}"/>
    <cellStyle name="Komma 4 2 2 3 3 4 2" xfId="34109" xr:uid="{BCB1C6EC-D35C-448E-AF12-24C2982640D8}"/>
    <cellStyle name="Komma 4 2 2 3 3 4 3" xfId="39657" xr:uid="{FB7A683A-4191-4135-A644-72CC76791FB6}"/>
    <cellStyle name="Komma 4 2 2 3 3 5" xfId="17608" xr:uid="{7EDBF370-BA42-4867-9D73-FC0F65C2B79B}"/>
    <cellStyle name="Komma 4 2 2 3 3 5 2" xfId="45225" xr:uid="{6F42EF49-ACC9-440F-BBE7-E43299A16B6B}"/>
    <cellStyle name="Komma 4 2 2 3 3 6" xfId="23236" xr:uid="{EEACAA03-8701-4D5C-BAA5-1B78E0ED90BA}"/>
    <cellStyle name="Komma 4 2 2 3 4" xfId="1827" xr:uid="{1183D1C8-4F49-4DE1-8052-8C4F775B8F28}"/>
    <cellStyle name="Komma 4 2 2 3 4 2" xfId="4431" xr:uid="{AC9F7642-FCCE-49A7-B524-8122A6A778A9}"/>
    <cellStyle name="Komma 4 2 2 3 4 2 2" xfId="9938" xr:uid="{45CF23FC-7248-45E6-B90B-B3BE2E032BDE}"/>
    <cellStyle name="Komma 4 2 2 3 4 2 2 2" xfId="32007" xr:uid="{C4B04B37-69D2-4C0C-8944-9985DD5CC214}"/>
    <cellStyle name="Komma 4 2 2 3 4 2 3" xfId="15425" xr:uid="{C3B71B2A-93F1-4780-B745-634DA1E70421}"/>
    <cellStyle name="Komma 4 2 2 3 4 2 3 2" xfId="37494" xr:uid="{FCEA621C-6F25-479D-A7B2-BA140F63B93A}"/>
    <cellStyle name="Komma 4 2 2 3 4 2 3 3" xfId="43042" xr:uid="{27364C11-539A-49A5-B4F5-B913A5DA057D}"/>
    <cellStyle name="Komma 4 2 2 3 4 2 4" xfId="20993" xr:uid="{97AFE9C1-2781-41C1-95BC-EA6E3B56E645}"/>
    <cellStyle name="Komma 4 2 2 3 4 2 4 2" xfId="48489" xr:uid="{0727C240-677F-4419-81A6-B689CA6FEB96}"/>
    <cellStyle name="Komma 4 2 2 3 4 2 5" xfId="26500" xr:uid="{451A51EE-FF8F-4031-9261-F7C2E65349CB}"/>
    <cellStyle name="Komma 4 2 2 3 4 3" xfId="7455" xr:uid="{C1754EA0-D102-47F0-BB7C-07F4DA1A57B4}"/>
    <cellStyle name="Komma 4 2 2 3 4 3 2" xfId="29524" xr:uid="{16EAB849-46AA-4CD7-8192-CC43EA034B26}"/>
    <cellStyle name="Komma 4 2 2 3 4 4" xfId="12821" xr:uid="{7D2365AD-8878-4EA7-A8F2-DA7525304428}"/>
    <cellStyle name="Komma 4 2 2 3 4 4 2" xfId="34890" xr:uid="{90B11CA3-3387-4871-BB35-944A4AC755D1}"/>
    <cellStyle name="Komma 4 2 2 3 4 4 3" xfId="40438" xr:uid="{DF9004DE-0E88-4DC6-B7DE-344207B0EAEE}"/>
    <cellStyle name="Komma 4 2 2 3 4 5" xfId="18389" xr:uid="{569144A1-A89B-495D-8BFF-BF10A2B55DAF}"/>
    <cellStyle name="Komma 4 2 2 3 4 5 2" xfId="46006" xr:uid="{EE452D8D-B6A7-4491-8EB3-1B9D8FB6B265}"/>
    <cellStyle name="Komma 4 2 2 3 4 6" xfId="24017" xr:uid="{5B14D612-55BB-4001-B95E-287067CD4F3F}"/>
    <cellStyle name="Komma 4 2 2 3 5" xfId="2788" xr:uid="{A549EDEC-3DAF-44C7-BAE0-E08071EEC376}"/>
    <cellStyle name="Komma 4 2 2 3 5 2" xfId="8376" xr:uid="{D2B88EFF-5120-443B-A7AC-7737D5414808}"/>
    <cellStyle name="Komma 4 2 2 3 5 2 2" xfId="30445" xr:uid="{CBE30D27-2DA3-48A1-99A3-1A76586F4C67}"/>
    <cellStyle name="Komma 4 2 2 3 5 3" xfId="13782" xr:uid="{27B3EB51-864F-4BA8-B207-8B4CACB78480}"/>
    <cellStyle name="Komma 4 2 2 3 5 3 2" xfId="35851" xr:uid="{BA933E19-6FF2-44F6-B72E-F7866F3285C4}"/>
    <cellStyle name="Komma 4 2 2 3 5 3 3" xfId="41399" xr:uid="{423EA929-415A-473B-8998-4754C41A48C5}"/>
    <cellStyle name="Komma 4 2 2 3 5 4" xfId="19350" xr:uid="{78251686-8FB6-408E-8841-BB14F005070A}"/>
    <cellStyle name="Komma 4 2 2 3 5 4 2" xfId="46927" xr:uid="{C055BACE-70EE-4F01-AE39-C9888E8B5FCE}"/>
    <cellStyle name="Komma 4 2 2 3 5 5" xfId="24938" xr:uid="{0C46885F-AB12-49B5-ADC4-9FBA646F7B8E}"/>
    <cellStyle name="Komma 4 2 2 3 6" xfId="5212" xr:uid="{B920F1B9-7698-4A97-B3A3-4C1B1933411E}"/>
    <cellStyle name="Komma 4 2 2 3 6 2" xfId="10719" xr:uid="{0425E858-F0EA-4D7F-87E4-74C8C33D53AF}"/>
    <cellStyle name="Komma 4 2 2 3 6 2 2" xfId="32788" xr:uid="{2B762654-E706-4217-AD4C-1BCAC2F9FDC1}"/>
    <cellStyle name="Komma 4 2 2 3 6 3" xfId="16206" xr:uid="{9B73ED03-F711-4F7C-A91C-DC18F6600DA3}"/>
    <cellStyle name="Komma 4 2 2 3 6 3 2" xfId="38275" xr:uid="{CD5309A9-5BB4-4A4D-A55D-4962B3279BFB}"/>
    <cellStyle name="Komma 4 2 2 3 6 3 3" xfId="43823" xr:uid="{CBA9FCD3-575B-48E3-A407-93A262F7E1E7}"/>
    <cellStyle name="Komma 4 2 2 3 6 4" xfId="21774" xr:uid="{E56705BF-CA30-4A7D-931F-D21EA5163FFE}"/>
    <cellStyle name="Komma 4 2 2 3 6 4 2" xfId="49270" xr:uid="{82DE3A3E-DFFC-4B99-A8CF-5CC390403A93}"/>
    <cellStyle name="Komma 4 2 2 3 6 5" xfId="27281" xr:uid="{27853819-D046-42F4-8381-696C5C7D59AE}"/>
    <cellStyle name="Komma 4 2 2 3 7" xfId="5812" xr:uid="{D5787E6C-F592-4A54-BEAE-9AC5531E4864}"/>
    <cellStyle name="Komma 4 2 2 3 7 2" xfId="27881" xr:uid="{89850050-7FC7-4E8E-83C3-93194CCF73CF}"/>
    <cellStyle name="Komma 4 2 2 3 8" xfId="11259" xr:uid="{072E199E-F0EB-4FF9-860E-67E9713CA9BF}"/>
    <cellStyle name="Komma 4 2 2 3 8 2" xfId="33328" xr:uid="{73D93B6F-403C-486D-98E7-F7D231893011}"/>
    <cellStyle name="Komma 4 2 2 3 8 3" xfId="38876" xr:uid="{6A10C048-D356-488C-AA11-1D3BCE8B4F7A}"/>
    <cellStyle name="Komma 4 2 2 3 9" xfId="16746" xr:uid="{4042CC72-93D8-4EE6-936F-0569C50E786D}"/>
    <cellStyle name="Komma 4 2 2 3 9 2" xfId="44363" xr:uid="{DE46D382-A99F-4BC3-9EA0-D335B2461C6A}"/>
    <cellStyle name="Komma 4 2 2 4" xfId="263" xr:uid="{DA837E4C-9008-4322-8679-A40D53B51988}"/>
    <cellStyle name="Komma 4 2 2 4 10" xfId="22455" xr:uid="{1C7E0535-6554-4471-95DB-2D37330D54BA}"/>
    <cellStyle name="Komma 4 2 2 4 2" xfId="686" xr:uid="{7ECBB663-E711-4F80-9C63-5A5B8949C397}"/>
    <cellStyle name="Komma 4 2 2 4 2 2" xfId="1487" xr:uid="{E99E5547-6E88-46EA-9E1D-67E67670D6AB}"/>
    <cellStyle name="Komma 4 2 2 4 2 2 2" xfId="4091" xr:uid="{E54B5A0E-3320-4273-BC99-EB9A0EA46BFF}"/>
    <cellStyle name="Komma 4 2 2 4 2 2 2 2" xfId="9598" xr:uid="{2F1EBE26-E9F7-48EE-AB63-BBC4AB1F78B0}"/>
    <cellStyle name="Komma 4 2 2 4 2 2 2 2 2" xfId="31667" xr:uid="{D2C8AE81-089D-4E1A-9178-B5388935FE84}"/>
    <cellStyle name="Komma 4 2 2 4 2 2 2 3" xfId="15085" xr:uid="{5CBEE538-8FAF-491E-9B82-49630E8DAA68}"/>
    <cellStyle name="Komma 4 2 2 4 2 2 2 3 2" xfId="37154" xr:uid="{F1D013AC-6D83-45EF-88A4-655DC5C91D51}"/>
    <cellStyle name="Komma 4 2 2 4 2 2 2 3 3" xfId="42702" xr:uid="{9007D127-43AE-4495-9122-A01F89DC8DF0}"/>
    <cellStyle name="Komma 4 2 2 4 2 2 2 4" xfId="20653" xr:uid="{0D4DE3FB-98A9-46AC-8BF2-91BCC70186B4}"/>
    <cellStyle name="Komma 4 2 2 4 2 2 2 4 2" xfId="48149" xr:uid="{FAA7ADAB-D6AD-46A9-B930-7AEA65AD64E2}"/>
    <cellStyle name="Komma 4 2 2 4 2 2 2 5" xfId="26160" xr:uid="{21324B6E-B3D2-4491-AAAA-28AFFE63E808}"/>
    <cellStyle name="Komma 4 2 2 4 2 2 3" xfId="7115" xr:uid="{04CEC310-3044-49FF-98A7-0246B6716327}"/>
    <cellStyle name="Komma 4 2 2 4 2 2 3 2" xfId="29184" xr:uid="{0CE6EDBA-6FE4-4153-94FA-28855A376437}"/>
    <cellStyle name="Komma 4 2 2 4 2 2 4" xfId="12481" xr:uid="{A409D81F-0C52-4836-95D7-0DD641A505A4}"/>
    <cellStyle name="Komma 4 2 2 4 2 2 4 2" xfId="34550" xr:uid="{9AFD7044-C336-4672-85DA-66A1BF57E861}"/>
    <cellStyle name="Komma 4 2 2 4 2 2 4 3" xfId="40098" xr:uid="{6D573A36-207C-4417-B437-52476E3B3D7F}"/>
    <cellStyle name="Komma 4 2 2 4 2 2 5" xfId="18049" xr:uid="{D690D02F-FD3F-4A90-907E-82823AFC329F}"/>
    <cellStyle name="Komma 4 2 2 4 2 2 5 2" xfId="45666" xr:uid="{3FB35372-CA9F-407D-B495-E58C9C70C4FD}"/>
    <cellStyle name="Komma 4 2 2 4 2 2 6" xfId="23677" xr:uid="{C88EC92E-781D-4245-A56F-EAD21F493311}"/>
    <cellStyle name="Komma 4 2 2 4 2 3" xfId="2268" xr:uid="{4D297C3F-AA45-44D7-937C-CADD83950B8E}"/>
    <cellStyle name="Komma 4 2 2 4 2 3 2" xfId="4872" xr:uid="{B007B1A3-D969-4E96-B419-246FD74A8C2F}"/>
    <cellStyle name="Komma 4 2 2 4 2 3 2 2" xfId="10379" xr:uid="{54737BC7-99A9-42A8-87B8-3D4FFCEBCCA8}"/>
    <cellStyle name="Komma 4 2 2 4 2 3 2 2 2" xfId="32448" xr:uid="{FCC6C41B-EA9A-48A8-9314-D0FC64B288FA}"/>
    <cellStyle name="Komma 4 2 2 4 2 3 2 3" xfId="15866" xr:uid="{9675DB31-EE87-4F89-8F1C-15C938CF55B2}"/>
    <cellStyle name="Komma 4 2 2 4 2 3 2 3 2" xfId="37935" xr:uid="{73CB8D0D-F9B0-484E-A816-6551F0CA70ED}"/>
    <cellStyle name="Komma 4 2 2 4 2 3 2 3 3" xfId="43483" xr:uid="{1352BEAC-E94C-43BA-9C27-65762C984A1B}"/>
    <cellStyle name="Komma 4 2 2 4 2 3 2 4" xfId="21434" xr:uid="{870F77A9-90CE-404E-B253-80E29F46F1A4}"/>
    <cellStyle name="Komma 4 2 2 4 2 3 2 4 2" xfId="48930" xr:uid="{D0492B4B-4F27-4296-BB50-FF10AA166C1C}"/>
    <cellStyle name="Komma 4 2 2 4 2 3 2 5" xfId="26941" xr:uid="{92A0E543-8C9D-435C-94FE-D292EC83415A}"/>
    <cellStyle name="Komma 4 2 2 4 2 3 3" xfId="7896" xr:uid="{D093BC71-AFD7-4AEF-A537-E41CE0346CF1}"/>
    <cellStyle name="Komma 4 2 2 4 2 3 3 2" xfId="29965" xr:uid="{652CC2B8-5D14-4605-B3E4-CF4BEFACF6D9}"/>
    <cellStyle name="Komma 4 2 2 4 2 3 4" xfId="13262" xr:uid="{A717C190-E69D-44DD-A5F2-1B0A00105B9F}"/>
    <cellStyle name="Komma 4 2 2 4 2 3 4 2" xfId="35331" xr:uid="{9BEFFFBA-951B-4C5F-BC64-E06BDA75A0A1}"/>
    <cellStyle name="Komma 4 2 2 4 2 3 4 3" xfId="40879" xr:uid="{5E4A77B6-430A-46A0-9A6E-AAA6E91310EE}"/>
    <cellStyle name="Komma 4 2 2 4 2 3 5" xfId="18830" xr:uid="{A05BDBAF-B306-48D3-8896-05C9ADDC8DF9}"/>
    <cellStyle name="Komma 4 2 2 4 2 3 5 2" xfId="46447" xr:uid="{C0E745AB-F93E-422F-96DD-7B0AC8027728}"/>
    <cellStyle name="Komma 4 2 2 4 2 3 6" xfId="24458" xr:uid="{5270CD58-02B0-4E80-A830-6816F7E48B00}"/>
    <cellStyle name="Komma 4 2 2 4 2 4" xfId="3290" xr:uid="{032CAB12-7756-4E9D-846F-5B7037E933DC}"/>
    <cellStyle name="Komma 4 2 2 4 2 4 2" xfId="8817" xr:uid="{A7676659-E0BC-4C34-8C6B-ABD9F53B6B9C}"/>
    <cellStyle name="Komma 4 2 2 4 2 4 2 2" xfId="30886" xr:uid="{02DB4D17-8AE4-483C-8F8F-FDA301DCC09F}"/>
    <cellStyle name="Komma 4 2 2 4 2 4 3" xfId="14284" xr:uid="{AED8C6D7-A05E-4390-ABA2-44E2B0FCD778}"/>
    <cellStyle name="Komma 4 2 2 4 2 4 3 2" xfId="36353" xr:uid="{DBDD6441-ADF5-4036-A2E7-03B2D6DE8776}"/>
    <cellStyle name="Komma 4 2 2 4 2 4 3 3" xfId="41901" xr:uid="{63ECF8E7-DFAD-4A09-A009-8EFAC9A0EE2E}"/>
    <cellStyle name="Komma 4 2 2 4 2 4 4" xfId="19852" xr:uid="{CAE48C00-A9BA-46F8-94AD-F566CB3431E7}"/>
    <cellStyle name="Komma 4 2 2 4 2 4 4 2" xfId="47368" xr:uid="{3E987A5B-CCE2-410D-AE8F-DE4B8FD8879D}"/>
    <cellStyle name="Komma 4 2 2 4 2 4 5" xfId="25379" xr:uid="{5B34B56B-C18B-400A-99EB-1939E0AE5456}"/>
    <cellStyle name="Komma 4 2 2 4 2 5" xfId="6314" xr:uid="{B7FEABF3-DA7D-4491-B422-03859C2151D9}"/>
    <cellStyle name="Komma 4 2 2 4 2 5 2" xfId="28383" xr:uid="{CE01903F-AAEE-40B7-B2FF-EFD2E9A1C723}"/>
    <cellStyle name="Komma 4 2 2 4 2 6" xfId="11700" xr:uid="{5B259605-BCC3-450E-B700-C38FABEB3CA1}"/>
    <cellStyle name="Komma 4 2 2 4 2 6 2" xfId="33769" xr:uid="{1763EF48-93CE-4997-A89F-32919AA200A0}"/>
    <cellStyle name="Komma 4 2 2 4 2 6 3" xfId="39317" xr:uid="{EB3F7FB2-BD43-435E-9EC8-EE0E05F3271A}"/>
    <cellStyle name="Komma 4 2 2 4 2 7" xfId="17248" xr:uid="{D2D80BBD-0363-4AD2-8C60-908AF653F645}"/>
    <cellStyle name="Komma 4 2 2 4 2 7 2" xfId="44865" xr:uid="{745B297B-668C-4149-BFCE-DB33BB3F1B85}"/>
    <cellStyle name="Komma 4 2 2 4 2 8" xfId="22876" xr:uid="{11D132CF-E902-44FF-8E93-6AE0607430EA}"/>
    <cellStyle name="Komma 4 2 2 4 3" xfId="1086" xr:uid="{E70A16EA-BCF8-467D-A163-55AFBBD908FB}"/>
    <cellStyle name="Komma 4 2 2 4 3 2" xfId="3690" xr:uid="{D9D25755-1BE6-4896-9A88-F00BEC3865D6}"/>
    <cellStyle name="Komma 4 2 2 4 3 2 2" xfId="9197" xr:uid="{04D3C60C-5DA2-4DE2-B939-2316EE24C70F}"/>
    <cellStyle name="Komma 4 2 2 4 3 2 2 2" xfId="31266" xr:uid="{526150B0-68F1-4B0E-AAFF-5EB37807FE30}"/>
    <cellStyle name="Komma 4 2 2 4 3 2 3" xfId="14684" xr:uid="{C3F7A7F8-8F66-429F-A585-EC74B055D69D}"/>
    <cellStyle name="Komma 4 2 2 4 3 2 3 2" xfId="36753" xr:uid="{28BE470B-3FA5-4CE9-A666-85AC38D5FAA9}"/>
    <cellStyle name="Komma 4 2 2 4 3 2 3 3" xfId="42301" xr:uid="{C8FA41C4-2F3A-4AB3-9195-BAD6731D9B7D}"/>
    <cellStyle name="Komma 4 2 2 4 3 2 4" xfId="20252" xr:uid="{D8A53414-B223-4594-A0C9-9304142EE3AF}"/>
    <cellStyle name="Komma 4 2 2 4 3 2 4 2" xfId="47748" xr:uid="{6800EBED-80AB-4FF5-A466-693D872C9F7E}"/>
    <cellStyle name="Komma 4 2 2 4 3 2 5" xfId="25759" xr:uid="{01CE16CE-0E0D-43B3-905C-98839F29D14A}"/>
    <cellStyle name="Komma 4 2 2 4 3 3" xfId="6714" xr:uid="{6A48BD9B-89EA-4CAA-AE81-F50010894176}"/>
    <cellStyle name="Komma 4 2 2 4 3 3 2" xfId="28783" xr:uid="{4DF7286C-1EEC-412B-A891-E67418A4CB06}"/>
    <cellStyle name="Komma 4 2 2 4 3 4" xfId="12080" xr:uid="{F48CC3CE-E61E-494D-BC72-3B880CB9BA5C}"/>
    <cellStyle name="Komma 4 2 2 4 3 4 2" xfId="34149" xr:uid="{59D0BACA-9AD4-4A30-B94D-EE9621426ED5}"/>
    <cellStyle name="Komma 4 2 2 4 3 4 3" xfId="39697" xr:uid="{BDCED822-4330-4497-BC8C-3265F10C4B45}"/>
    <cellStyle name="Komma 4 2 2 4 3 5" xfId="17648" xr:uid="{6C39CFF0-EFD6-4FF4-81C6-BE5AA6D1D374}"/>
    <cellStyle name="Komma 4 2 2 4 3 5 2" xfId="45265" xr:uid="{723AC5CC-5B94-4AAB-9349-E50E44125F85}"/>
    <cellStyle name="Komma 4 2 2 4 3 6" xfId="23276" xr:uid="{8596D7E4-9448-44A0-9910-4DAD5CC045A7}"/>
    <cellStyle name="Komma 4 2 2 4 4" xfId="1867" xr:uid="{1B2D7A44-42FB-47F4-B4EE-D465D615D035}"/>
    <cellStyle name="Komma 4 2 2 4 4 2" xfId="4471" xr:uid="{AC46C36C-124D-4DA0-8F6E-989A6F22292F}"/>
    <cellStyle name="Komma 4 2 2 4 4 2 2" xfId="9978" xr:uid="{023194CA-A1EF-426E-903F-A0FA3D594181}"/>
    <cellStyle name="Komma 4 2 2 4 4 2 2 2" xfId="32047" xr:uid="{632727AA-E9EB-424F-B578-469F09EC6C5B}"/>
    <cellStyle name="Komma 4 2 2 4 4 2 3" xfId="15465" xr:uid="{3B6B79D8-6CDF-43CB-B582-79F05BC8ADDB}"/>
    <cellStyle name="Komma 4 2 2 4 4 2 3 2" xfId="37534" xr:uid="{D76B58FB-7568-4559-A8AE-E5D99D0F8A9F}"/>
    <cellStyle name="Komma 4 2 2 4 4 2 3 3" xfId="43082" xr:uid="{BF512E60-7678-4AFE-A19B-DC701EDACB19}"/>
    <cellStyle name="Komma 4 2 2 4 4 2 4" xfId="21033" xr:uid="{D24A8635-C1A1-4B9D-BC83-F064D4853D37}"/>
    <cellStyle name="Komma 4 2 2 4 4 2 4 2" xfId="48529" xr:uid="{5A84829C-335B-47CD-9BEE-A39EA93A4275}"/>
    <cellStyle name="Komma 4 2 2 4 4 2 5" xfId="26540" xr:uid="{42E79DA8-B834-40AA-BB62-E6DC55DA62AA}"/>
    <cellStyle name="Komma 4 2 2 4 4 3" xfId="7495" xr:uid="{CBB39721-29D8-4F9D-88C8-CE0F80D7FA80}"/>
    <cellStyle name="Komma 4 2 2 4 4 3 2" xfId="29564" xr:uid="{BD4C990F-3423-4E87-AD56-1969AA3F90E4}"/>
    <cellStyle name="Komma 4 2 2 4 4 4" xfId="12861" xr:uid="{73B4A7DD-7DA0-42EB-9B56-C049F931056B}"/>
    <cellStyle name="Komma 4 2 2 4 4 4 2" xfId="34930" xr:uid="{47055CD6-E2DB-4A54-BA82-83DD79D57854}"/>
    <cellStyle name="Komma 4 2 2 4 4 4 3" xfId="40478" xr:uid="{ED00DD43-7223-40B4-9854-31F8C85B8CD1}"/>
    <cellStyle name="Komma 4 2 2 4 4 5" xfId="18429" xr:uid="{2B993A6D-6C42-4F04-B6C5-F9F0CD4F5C25}"/>
    <cellStyle name="Komma 4 2 2 4 4 5 2" xfId="46046" xr:uid="{BD2D3EE3-E839-4D18-8742-9FE7B286CA57}"/>
    <cellStyle name="Komma 4 2 2 4 4 6" xfId="24057" xr:uid="{FCD7AE50-5EB9-4C70-BA20-F9A67D3F7073}"/>
    <cellStyle name="Komma 4 2 2 4 5" xfId="2869" xr:uid="{3384E8CD-7D85-4168-B374-C0E318AA7FB3}"/>
    <cellStyle name="Komma 4 2 2 4 5 2" xfId="8416" xr:uid="{A1502583-BE14-41A8-9EC4-DC15349216AC}"/>
    <cellStyle name="Komma 4 2 2 4 5 2 2" xfId="30485" xr:uid="{BEC6328B-2D41-4027-8D01-F43A0B6A118D}"/>
    <cellStyle name="Komma 4 2 2 4 5 3" xfId="13863" xr:uid="{CF22E8C8-9B9A-460B-8635-C38EADB30CC8}"/>
    <cellStyle name="Komma 4 2 2 4 5 3 2" xfId="35932" xr:uid="{20599072-8534-4F22-9D27-F7E59BDFDB29}"/>
    <cellStyle name="Komma 4 2 2 4 5 3 3" xfId="41480" xr:uid="{8CC22E41-624D-4CC2-A120-6EC2D632C91C}"/>
    <cellStyle name="Komma 4 2 2 4 5 4" xfId="19431" xr:uid="{854D7F96-EAB5-4E2F-BB54-EA99F6D42BA8}"/>
    <cellStyle name="Komma 4 2 2 4 5 4 2" xfId="46967" xr:uid="{8E5D53BA-3190-4D43-B139-DC6F6AD8C13C}"/>
    <cellStyle name="Komma 4 2 2 4 5 5" xfId="24978" xr:uid="{7998B39E-33BF-4E45-9F69-9D193C70B640}"/>
    <cellStyle name="Komma 4 2 2 4 6" xfId="5252" xr:uid="{91E6EA02-2A04-4DA7-B2E8-0A64D26300FB}"/>
    <cellStyle name="Komma 4 2 2 4 6 2" xfId="10759" xr:uid="{C95978DD-D1B6-46EF-8F36-719D310E74DF}"/>
    <cellStyle name="Komma 4 2 2 4 6 2 2" xfId="32828" xr:uid="{E19F6A28-82E0-4BF0-ABF8-DD09E944FEC8}"/>
    <cellStyle name="Komma 4 2 2 4 6 3" xfId="16246" xr:uid="{F5B9316E-FEB6-4BCB-8EDE-6CCECD3745C6}"/>
    <cellStyle name="Komma 4 2 2 4 6 3 2" xfId="38315" xr:uid="{E8AB6C39-9BBA-41E0-B772-460D2BDCA704}"/>
    <cellStyle name="Komma 4 2 2 4 6 3 3" xfId="43863" xr:uid="{060CB988-B3F6-4488-B6D6-1D156E2568EA}"/>
    <cellStyle name="Komma 4 2 2 4 6 4" xfId="21814" xr:uid="{F8A3125E-1C82-4225-900A-46C71A49EE9F}"/>
    <cellStyle name="Komma 4 2 2 4 6 4 2" xfId="49310" xr:uid="{57764F30-085B-48C9-BC1F-962844BD54E4}"/>
    <cellStyle name="Komma 4 2 2 4 6 5" xfId="27321" xr:uid="{4891CF96-7304-400D-AEA7-50B478AC35E9}"/>
    <cellStyle name="Komma 4 2 2 4 7" xfId="5893" xr:uid="{104AAD88-FF41-401F-AC51-395462CC662B}"/>
    <cellStyle name="Komma 4 2 2 4 7 2" xfId="27962" xr:uid="{58FB6465-F3BB-4D49-931B-A33476A2537D}"/>
    <cellStyle name="Komma 4 2 2 4 8" xfId="11299" xr:uid="{CED69D14-558C-466A-BDA9-7ACF9CC4A698}"/>
    <cellStyle name="Komma 4 2 2 4 8 2" xfId="33368" xr:uid="{9F096814-05A6-49D1-A755-FE1152408F14}"/>
    <cellStyle name="Komma 4 2 2 4 8 3" xfId="38916" xr:uid="{3AAF60DA-138D-4937-82DE-B423FA1F8C5B}"/>
    <cellStyle name="Komma 4 2 2 4 9" xfId="16827" xr:uid="{85FD3614-F5D5-4B09-84DF-1CDF385B1D42}"/>
    <cellStyle name="Komma 4 2 2 4 9 2" xfId="44444" xr:uid="{766709E7-7361-44DA-9A39-4D639FE3467A}"/>
    <cellStyle name="Komma 4 2 2 5" xfId="303" xr:uid="{C631AF00-5CD1-44C3-9DC9-A5C8C2B8F678}"/>
    <cellStyle name="Komma 4 2 2 5 10" xfId="22495" xr:uid="{D36B656D-DBB5-4D1D-B806-14C65E6C18AF}"/>
    <cellStyle name="Komma 4 2 2 5 2" xfId="726" xr:uid="{698846CB-D229-4083-83E7-32B59CF44769}"/>
    <cellStyle name="Komma 4 2 2 5 2 2" xfId="1527" xr:uid="{8C977F06-EA5E-42BB-8BAC-66B82C3E7B2B}"/>
    <cellStyle name="Komma 4 2 2 5 2 2 2" xfId="4131" xr:uid="{8FAAAD37-7CA2-4F32-88D2-E87DF324C5B7}"/>
    <cellStyle name="Komma 4 2 2 5 2 2 2 2" xfId="9638" xr:uid="{FF29ADC0-6DB0-4324-90BA-08DAE9644FF2}"/>
    <cellStyle name="Komma 4 2 2 5 2 2 2 2 2" xfId="31707" xr:uid="{64C1E6AB-C93B-4FBF-8ED4-43C6D0ACC05C}"/>
    <cellStyle name="Komma 4 2 2 5 2 2 2 3" xfId="15125" xr:uid="{DF610018-E192-4D40-892C-75E169E6B92E}"/>
    <cellStyle name="Komma 4 2 2 5 2 2 2 3 2" xfId="37194" xr:uid="{562B9763-084E-4BF7-AAEB-6BD9C43CED7E}"/>
    <cellStyle name="Komma 4 2 2 5 2 2 2 3 3" xfId="42742" xr:uid="{753AD674-D031-44DC-BFCC-8999DC7D1244}"/>
    <cellStyle name="Komma 4 2 2 5 2 2 2 4" xfId="20693" xr:uid="{FE97A463-1DB0-430D-A821-A655CEA0985B}"/>
    <cellStyle name="Komma 4 2 2 5 2 2 2 4 2" xfId="48189" xr:uid="{239C4B09-196A-421D-B51E-3D29FAB26EC4}"/>
    <cellStyle name="Komma 4 2 2 5 2 2 2 5" xfId="26200" xr:uid="{CE4D34A8-C60E-4FB1-9543-0C40A533B257}"/>
    <cellStyle name="Komma 4 2 2 5 2 2 3" xfId="7155" xr:uid="{847DEFBA-22C3-4B7A-9920-0AD8E4E5F897}"/>
    <cellStyle name="Komma 4 2 2 5 2 2 3 2" xfId="29224" xr:uid="{3DF189F6-0256-4E0C-947D-E8C679B5359B}"/>
    <cellStyle name="Komma 4 2 2 5 2 2 4" xfId="12521" xr:uid="{40460826-2A6A-49D3-AFB1-C519D27B8193}"/>
    <cellStyle name="Komma 4 2 2 5 2 2 4 2" xfId="34590" xr:uid="{883FE7CD-12F4-4A09-8B40-E242274AE65E}"/>
    <cellStyle name="Komma 4 2 2 5 2 2 4 3" xfId="40138" xr:uid="{4DE9A7C6-21FC-4A91-B2AC-1A86FABD0CEF}"/>
    <cellStyle name="Komma 4 2 2 5 2 2 5" xfId="18089" xr:uid="{351ADA65-30A5-42E8-91BB-2AB5715BA23E}"/>
    <cellStyle name="Komma 4 2 2 5 2 2 5 2" xfId="45706" xr:uid="{8DA474E9-EFD2-40AD-833D-0A0842756B4C}"/>
    <cellStyle name="Komma 4 2 2 5 2 2 6" xfId="23717" xr:uid="{87A08BE5-4E78-44E4-BF6E-DB978CFFC484}"/>
    <cellStyle name="Komma 4 2 2 5 2 3" xfId="2308" xr:uid="{E3E495AF-7B43-49B2-8C3B-F9C50315BE48}"/>
    <cellStyle name="Komma 4 2 2 5 2 3 2" xfId="4912" xr:uid="{A3A46C30-AF9F-4B5D-A1B0-FF8D7D2240A1}"/>
    <cellStyle name="Komma 4 2 2 5 2 3 2 2" xfId="10419" xr:uid="{9147E7B2-A4DA-40E8-B458-B73A75E3636C}"/>
    <cellStyle name="Komma 4 2 2 5 2 3 2 2 2" xfId="32488" xr:uid="{C9D40B97-4AC5-4055-8732-2B6ABF574D8E}"/>
    <cellStyle name="Komma 4 2 2 5 2 3 2 3" xfId="15906" xr:uid="{4029C255-020B-448F-BD6B-BFBD94099638}"/>
    <cellStyle name="Komma 4 2 2 5 2 3 2 3 2" xfId="37975" xr:uid="{3AE931D9-60F9-46E0-98EF-2539E6BDD42A}"/>
    <cellStyle name="Komma 4 2 2 5 2 3 2 3 3" xfId="43523" xr:uid="{91CE2B7E-7C12-49C6-91D4-F6E2A4A0EAEA}"/>
    <cellStyle name="Komma 4 2 2 5 2 3 2 4" xfId="21474" xr:uid="{22EEB601-D269-4CEC-BA47-75A61439F84D}"/>
    <cellStyle name="Komma 4 2 2 5 2 3 2 4 2" xfId="48970" xr:uid="{0318E7BC-ACB6-441B-B0D8-90BAEEAA88AE}"/>
    <cellStyle name="Komma 4 2 2 5 2 3 2 5" xfId="26981" xr:uid="{76F1814C-0573-4BE4-A409-AF06DD351057}"/>
    <cellStyle name="Komma 4 2 2 5 2 3 3" xfId="7936" xr:uid="{C2D8F5B0-0F1B-424D-BD29-97453975C6D3}"/>
    <cellStyle name="Komma 4 2 2 5 2 3 3 2" xfId="30005" xr:uid="{87E52C32-5CCA-487A-ACBA-B819C3B74C3B}"/>
    <cellStyle name="Komma 4 2 2 5 2 3 4" xfId="13302" xr:uid="{4072CC54-7ED4-4B81-973E-2895E6DCC2AA}"/>
    <cellStyle name="Komma 4 2 2 5 2 3 4 2" xfId="35371" xr:uid="{47C095BC-FD62-4855-956E-28D82A1AB430}"/>
    <cellStyle name="Komma 4 2 2 5 2 3 4 3" xfId="40919" xr:uid="{47DC329E-EDAA-4F93-A9D6-911C264948E5}"/>
    <cellStyle name="Komma 4 2 2 5 2 3 5" xfId="18870" xr:uid="{EA61785E-522C-4F69-90A5-088834A21E34}"/>
    <cellStyle name="Komma 4 2 2 5 2 3 5 2" xfId="46487" xr:uid="{BC1743F3-5076-420D-9FDB-09564DD4597B}"/>
    <cellStyle name="Komma 4 2 2 5 2 3 6" xfId="24498" xr:uid="{FE8A99E5-909A-4F2F-B1A5-7D8583F64C08}"/>
    <cellStyle name="Komma 4 2 2 5 2 4" xfId="3330" xr:uid="{A7871DA8-C5BC-48AA-9F06-94E54197A878}"/>
    <cellStyle name="Komma 4 2 2 5 2 4 2" xfId="8857" xr:uid="{724B4DC2-5D47-4659-9ABF-8663669D7434}"/>
    <cellStyle name="Komma 4 2 2 5 2 4 2 2" xfId="30926" xr:uid="{E157CE85-784F-452B-B46E-E7FB606F3300}"/>
    <cellStyle name="Komma 4 2 2 5 2 4 3" xfId="14324" xr:uid="{50883082-5876-4CC5-97D3-E3583CA083D9}"/>
    <cellStyle name="Komma 4 2 2 5 2 4 3 2" xfId="36393" xr:uid="{EB83C646-4550-4145-BD20-743DAEE2C24C}"/>
    <cellStyle name="Komma 4 2 2 5 2 4 3 3" xfId="41941" xr:uid="{CB82ED92-78CC-4ED9-BDFC-2CE1AE5C2A77}"/>
    <cellStyle name="Komma 4 2 2 5 2 4 4" xfId="19892" xr:uid="{75304BE8-BA52-428B-80C9-C8942FBD66D9}"/>
    <cellStyle name="Komma 4 2 2 5 2 4 4 2" xfId="47408" xr:uid="{A132D33C-278B-45EE-9C10-7BC600BE8FF3}"/>
    <cellStyle name="Komma 4 2 2 5 2 4 5" xfId="25419" xr:uid="{6AB53773-806A-45E8-A202-82CE77EE9EB2}"/>
    <cellStyle name="Komma 4 2 2 5 2 5" xfId="6354" xr:uid="{9B70B9DE-2D06-4249-903F-58450659C25C}"/>
    <cellStyle name="Komma 4 2 2 5 2 5 2" xfId="28423" xr:uid="{827F3D09-89A2-4591-8E58-46C666B49B99}"/>
    <cellStyle name="Komma 4 2 2 5 2 6" xfId="11740" xr:uid="{F5DDB160-FD06-415B-888B-DECB2DEA21AC}"/>
    <cellStyle name="Komma 4 2 2 5 2 6 2" xfId="33809" xr:uid="{54E7B6B5-17C3-4E9E-98B9-7E1B062642B8}"/>
    <cellStyle name="Komma 4 2 2 5 2 6 3" xfId="39357" xr:uid="{B44BED75-1770-442D-8C57-8B81ED7CC8FE}"/>
    <cellStyle name="Komma 4 2 2 5 2 7" xfId="17288" xr:uid="{485ADCA0-BE46-414C-B282-060017706148}"/>
    <cellStyle name="Komma 4 2 2 5 2 7 2" xfId="44905" xr:uid="{D84ED489-A07D-4F83-A556-015701225A6F}"/>
    <cellStyle name="Komma 4 2 2 5 2 8" xfId="22916" xr:uid="{7FE5C9E6-7BDF-4433-8910-1C705686DDF7}"/>
    <cellStyle name="Komma 4 2 2 5 3" xfId="1126" xr:uid="{CFD9C87D-F045-4B31-8712-BE35B70FC984}"/>
    <cellStyle name="Komma 4 2 2 5 3 2" xfId="3730" xr:uid="{F2190A16-6E7E-446B-83AB-B007DC3F6C53}"/>
    <cellStyle name="Komma 4 2 2 5 3 2 2" xfId="9237" xr:uid="{593999A1-A394-4C75-B40E-3022211D0E9C}"/>
    <cellStyle name="Komma 4 2 2 5 3 2 2 2" xfId="31306" xr:uid="{6368C54E-E216-4E06-A866-F8782CC938A1}"/>
    <cellStyle name="Komma 4 2 2 5 3 2 3" xfId="14724" xr:uid="{A6A41FF4-C294-41BE-9D20-1A70177C0C97}"/>
    <cellStyle name="Komma 4 2 2 5 3 2 3 2" xfId="36793" xr:uid="{B34268BB-EF27-41FE-9728-D8D9D99F666C}"/>
    <cellStyle name="Komma 4 2 2 5 3 2 3 3" xfId="42341" xr:uid="{67B39BD4-ABB7-4CB6-B12F-50709287FFC6}"/>
    <cellStyle name="Komma 4 2 2 5 3 2 4" xfId="20292" xr:uid="{08B97144-00E3-4AC8-BEA9-5601E2BE1481}"/>
    <cellStyle name="Komma 4 2 2 5 3 2 4 2" xfId="47788" xr:uid="{1B90BE0D-929E-43C8-97EE-9BC90FA330A6}"/>
    <cellStyle name="Komma 4 2 2 5 3 2 5" xfId="25799" xr:uid="{8F72CD00-DA59-446A-8F65-D6EEF9E818AA}"/>
    <cellStyle name="Komma 4 2 2 5 3 3" xfId="6754" xr:uid="{C7CA3A12-DD8E-456A-9016-D089B8CAC7C5}"/>
    <cellStyle name="Komma 4 2 2 5 3 3 2" xfId="28823" xr:uid="{9EF5B8E2-3D15-424E-9431-0A2D1B685B1F}"/>
    <cellStyle name="Komma 4 2 2 5 3 4" xfId="12120" xr:uid="{A60D78C6-C1D1-4BDE-B626-62F8444EB359}"/>
    <cellStyle name="Komma 4 2 2 5 3 4 2" xfId="34189" xr:uid="{ECC3CB55-3637-424E-9DC4-707ECF09B584}"/>
    <cellStyle name="Komma 4 2 2 5 3 4 3" xfId="39737" xr:uid="{19DD8C61-2ED8-4B61-8861-7B367A021529}"/>
    <cellStyle name="Komma 4 2 2 5 3 5" xfId="17688" xr:uid="{8E3A0E9C-75C3-4558-BA25-17E5A6E78B02}"/>
    <cellStyle name="Komma 4 2 2 5 3 5 2" xfId="45305" xr:uid="{31881178-46C0-4483-88FF-966C564BAF7E}"/>
    <cellStyle name="Komma 4 2 2 5 3 6" xfId="23316" xr:uid="{6D2D7E01-07F7-4031-BB79-720FBF26F0EF}"/>
    <cellStyle name="Komma 4 2 2 5 4" xfId="1907" xr:uid="{AF63CA13-569D-4DF9-863E-13F005B59772}"/>
    <cellStyle name="Komma 4 2 2 5 4 2" xfId="4511" xr:uid="{B9D49A1A-DF1A-49DF-B42D-E1DF3E42D268}"/>
    <cellStyle name="Komma 4 2 2 5 4 2 2" xfId="10018" xr:uid="{0DA0BB54-070C-471E-A720-A89BA8F6E47E}"/>
    <cellStyle name="Komma 4 2 2 5 4 2 2 2" xfId="32087" xr:uid="{8FB7DA5D-94F4-4BBB-94C4-98288429DFB1}"/>
    <cellStyle name="Komma 4 2 2 5 4 2 3" xfId="15505" xr:uid="{81177246-24EC-48D5-83EE-60712730A4BC}"/>
    <cellStyle name="Komma 4 2 2 5 4 2 3 2" xfId="37574" xr:uid="{AB047959-12CF-44E6-A4AC-9E372F9DDEE4}"/>
    <cellStyle name="Komma 4 2 2 5 4 2 3 3" xfId="43122" xr:uid="{0EEE36A1-D2BC-485D-B3ED-01FE921B3048}"/>
    <cellStyle name="Komma 4 2 2 5 4 2 4" xfId="21073" xr:uid="{9147C29E-E460-4869-9CCC-17B7EB95AEF6}"/>
    <cellStyle name="Komma 4 2 2 5 4 2 4 2" xfId="48569" xr:uid="{96BB18F0-D489-4A6B-985C-E31630A8DD1D}"/>
    <cellStyle name="Komma 4 2 2 5 4 2 5" xfId="26580" xr:uid="{6C9CF27F-31C1-4DC2-8D81-E66BBDF59121}"/>
    <cellStyle name="Komma 4 2 2 5 4 3" xfId="7535" xr:uid="{996101F1-40B3-40F2-B6FE-F58F1AF6067F}"/>
    <cellStyle name="Komma 4 2 2 5 4 3 2" xfId="29604" xr:uid="{6E55BE5D-BA64-455F-85B4-39EDD6204ADE}"/>
    <cellStyle name="Komma 4 2 2 5 4 4" xfId="12901" xr:uid="{F371A241-2B5C-4EF0-B820-C9AE669E7352}"/>
    <cellStyle name="Komma 4 2 2 5 4 4 2" xfId="34970" xr:uid="{F1696008-845F-4891-868E-4BBABD3F869B}"/>
    <cellStyle name="Komma 4 2 2 5 4 4 3" xfId="40518" xr:uid="{4011075D-5612-4E10-AD87-4FDE7B904A1A}"/>
    <cellStyle name="Komma 4 2 2 5 4 5" xfId="18469" xr:uid="{F2BBA36C-AF9C-4A21-BEA7-62F49BED8E83}"/>
    <cellStyle name="Komma 4 2 2 5 4 5 2" xfId="46086" xr:uid="{5B18A7A8-182A-4552-AE89-233F87211F3B}"/>
    <cellStyle name="Komma 4 2 2 5 4 6" xfId="24097" xr:uid="{2C18346A-9B72-440C-96BF-29451C4B1522}"/>
    <cellStyle name="Komma 4 2 2 5 5" xfId="2909" xr:uid="{B4ECE9E8-5BAE-4646-972D-170AFB004734}"/>
    <cellStyle name="Komma 4 2 2 5 5 2" xfId="8456" xr:uid="{86EE8F7C-2671-4F60-9C5E-FD9933A5F4AA}"/>
    <cellStyle name="Komma 4 2 2 5 5 2 2" xfId="30525" xr:uid="{BDDC3BC1-F776-4327-A757-8BB51D2BED7E}"/>
    <cellStyle name="Komma 4 2 2 5 5 3" xfId="13903" xr:uid="{725F0940-9F62-4376-A76E-707620E8499A}"/>
    <cellStyle name="Komma 4 2 2 5 5 3 2" xfId="35972" xr:uid="{350AD885-4DBB-47FD-A9A9-B004DA141D1D}"/>
    <cellStyle name="Komma 4 2 2 5 5 3 3" xfId="41520" xr:uid="{CA67B290-3057-4D64-8E7D-A9B843289E56}"/>
    <cellStyle name="Komma 4 2 2 5 5 4" xfId="19471" xr:uid="{97F9B6F1-64D1-4249-B627-53984C1F8682}"/>
    <cellStyle name="Komma 4 2 2 5 5 4 2" xfId="47007" xr:uid="{D7DF64EE-BEDE-4B1B-A78C-6A7FAAADCF7C}"/>
    <cellStyle name="Komma 4 2 2 5 5 5" xfId="25018" xr:uid="{85D973A7-C73D-468C-A6D9-02897A316067}"/>
    <cellStyle name="Komma 4 2 2 5 6" xfId="5292" xr:uid="{E53E0D8A-C5C4-4D28-9E0E-FB91587F2A0C}"/>
    <cellStyle name="Komma 4 2 2 5 6 2" xfId="10799" xr:uid="{8B3B2191-F484-44AA-8A5D-8C4C5EDA5B38}"/>
    <cellStyle name="Komma 4 2 2 5 6 2 2" xfId="32868" xr:uid="{E293B65C-EBAE-4D54-8192-512063DCE840}"/>
    <cellStyle name="Komma 4 2 2 5 6 3" xfId="16286" xr:uid="{6E2ACDB4-82C4-49A2-B5E8-12BECA84498C}"/>
    <cellStyle name="Komma 4 2 2 5 6 3 2" xfId="38355" xr:uid="{1D3DA791-57C4-4699-B564-84EC17D3DB78}"/>
    <cellStyle name="Komma 4 2 2 5 6 3 3" xfId="43903" xr:uid="{2B0E2B79-5123-4595-8A18-B387C264B374}"/>
    <cellStyle name="Komma 4 2 2 5 6 4" xfId="21854" xr:uid="{E86D586D-AAED-46FA-BF4A-EBCC4B258B2C}"/>
    <cellStyle name="Komma 4 2 2 5 6 4 2" xfId="49350" xr:uid="{E6CBB479-A240-4EB9-9526-E093D984B6E9}"/>
    <cellStyle name="Komma 4 2 2 5 6 5" xfId="27361" xr:uid="{F1D177F2-DA42-4294-9614-4A85863C68F1}"/>
    <cellStyle name="Komma 4 2 2 5 7" xfId="5933" xr:uid="{23DAFE68-0B4E-4A7B-80C3-4030970A1D41}"/>
    <cellStyle name="Komma 4 2 2 5 7 2" xfId="28002" xr:uid="{B5C24F02-038D-435A-85FC-1784CEFE571A}"/>
    <cellStyle name="Komma 4 2 2 5 8" xfId="11339" xr:uid="{4F8629F5-7A0A-44D8-B06B-ECDE71008FCF}"/>
    <cellStyle name="Komma 4 2 2 5 8 2" xfId="33408" xr:uid="{15652163-BF3E-400A-8D9D-27633B9F3596}"/>
    <cellStyle name="Komma 4 2 2 5 8 3" xfId="38956" xr:uid="{889F0CC3-AC08-4369-9E09-911E2E923A3C}"/>
    <cellStyle name="Komma 4 2 2 5 9" xfId="16867" xr:uid="{8EEDEFF4-135C-4EA1-87C3-30EFDD28B44F}"/>
    <cellStyle name="Komma 4 2 2 5 9 2" xfId="44484" xr:uid="{98F4CE02-3BC7-42C5-825E-815FA251A63E}"/>
    <cellStyle name="Komma 4 2 2 6" xfId="363" xr:uid="{41D1C430-C596-423B-93D5-66453E742449}"/>
    <cellStyle name="Komma 4 2 2 6 10" xfId="22555" xr:uid="{3EB48092-588F-4482-B26D-0665F0F683E9}"/>
    <cellStyle name="Komma 4 2 2 6 2" xfId="786" xr:uid="{A47176CF-E9FB-44F6-BC95-C0CFCEF72659}"/>
    <cellStyle name="Komma 4 2 2 6 2 2" xfId="1587" xr:uid="{F7836490-AC57-4732-945C-639034AA6363}"/>
    <cellStyle name="Komma 4 2 2 6 2 2 2" xfId="4191" xr:uid="{B42E0141-9BAD-416C-BD13-08202140055D}"/>
    <cellStyle name="Komma 4 2 2 6 2 2 2 2" xfId="9698" xr:uid="{523E80FD-1BE6-4A5C-8F4E-C84A312AC642}"/>
    <cellStyle name="Komma 4 2 2 6 2 2 2 2 2" xfId="31767" xr:uid="{D4A0E676-C76D-48EA-A7FD-BE928B7DD1E3}"/>
    <cellStyle name="Komma 4 2 2 6 2 2 2 3" xfId="15185" xr:uid="{BEC55ECE-8366-4D96-9024-E52716775736}"/>
    <cellStyle name="Komma 4 2 2 6 2 2 2 3 2" xfId="37254" xr:uid="{26963A8B-4A77-49D6-A078-92AC8201BE24}"/>
    <cellStyle name="Komma 4 2 2 6 2 2 2 3 3" xfId="42802" xr:uid="{B7E72FBA-4825-4D51-A530-FBBBE617C530}"/>
    <cellStyle name="Komma 4 2 2 6 2 2 2 4" xfId="20753" xr:uid="{E128C2B6-338D-4CF7-87C2-E43F4EC52D7A}"/>
    <cellStyle name="Komma 4 2 2 6 2 2 2 4 2" xfId="48249" xr:uid="{E9A8A0BB-793B-407F-9DFC-445B21E4781F}"/>
    <cellStyle name="Komma 4 2 2 6 2 2 2 5" xfId="26260" xr:uid="{D8D8FD01-2C96-4235-AABB-F171DEA4D43A}"/>
    <cellStyle name="Komma 4 2 2 6 2 2 3" xfId="7215" xr:uid="{7304B507-2453-4CFE-B738-5175C2769D5B}"/>
    <cellStyle name="Komma 4 2 2 6 2 2 3 2" xfId="29284" xr:uid="{C1031C8A-7B98-4939-AE68-7CE4A3E6D673}"/>
    <cellStyle name="Komma 4 2 2 6 2 2 4" xfId="12581" xr:uid="{0FC882CF-46EF-482C-A026-5236EFB55CDD}"/>
    <cellStyle name="Komma 4 2 2 6 2 2 4 2" xfId="34650" xr:uid="{9E4F94B0-41DE-49D0-B05F-B8178DDEADF2}"/>
    <cellStyle name="Komma 4 2 2 6 2 2 4 3" xfId="40198" xr:uid="{4657A5BF-41FB-4B13-937C-FFA5F20072C2}"/>
    <cellStyle name="Komma 4 2 2 6 2 2 5" xfId="18149" xr:uid="{BA9869F1-0C59-4BA1-976C-212328A4D8F0}"/>
    <cellStyle name="Komma 4 2 2 6 2 2 5 2" xfId="45766" xr:uid="{BBDFC6EB-A528-48F4-A71D-17801F3B31D7}"/>
    <cellStyle name="Komma 4 2 2 6 2 2 6" xfId="23777" xr:uid="{A0663D0B-6FD6-471C-8531-CE321474AEB4}"/>
    <cellStyle name="Komma 4 2 2 6 2 3" xfId="2368" xr:uid="{AFE6E4CC-108F-4623-A6DC-AD84339967E4}"/>
    <cellStyle name="Komma 4 2 2 6 2 3 2" xfId="4972" xr:uid="{73766D41-0CB8-4FE3-B44C-93D66B4F841B}"/>
    <cellStyle name="Komma 4 2 2 6 2 3 2 2" xfId="10479" xr:uid="{124D73BD-58BC-440A-876B-11BB36507510}"/>
    <cellStyle name="Komma 4 2 2 6 2 3 2 2 2" xfId="32548" xr:uid="{B71FB25C-C498-48D6-992C-FF6F794BD121}"/>
    <cellStyle name="Komma 4 2 2 6 2 3 2 3" xfId="15966" xr:uid="{5D3680A1-B816-4B73-9046-412CAB447055}"/>
    <cellStyle name="Komma 4 2 2 6 2 3 2 3 2" xfId="38035" xr:uid="{301A858D-1262-4F04-A129-3D2AF4A63D7E}"/>
    <cellStyle name="Komma 4 2 2 6 2 3 2 3 3" xfId="43583" xr:uid="{382D4A9E-C01C-4503-8A53-7AC3E8477BCA}"/>
    <cellStyle name="Komma 4 2 2 6 2 3 2 4" xfId="21534" xr:uid="{01062F98-D868-4540-B540-79F5A12DB8DE}"/>
    <cellStyle name="Komma 4 2 2 6 2 3 2 4 2" xfId="49030" xr:uid="{6E443AE0-616E-4F91-A112-25214F8D3067}"/>
    <cellStyle name="Komma 4 2 2 6 2 3 2 5" xfId="27041" xr:uid="{A6324131-761B-4B46-8350-6941B66403A9}"/>
    <cellStyle name="Komma 4 2 2 6 2 3 3" xfId="7996" xr:uid="{51ECAB1D-6CA3-4646-90D1-D5E7B01D8DFE}"/>
    <cellStyle name="Komma 4 2 2 6 2 3 3 2" xfId="30065" xr:uid="{60D72C65-85EE-4A2B-8D10-544CD6BFA7D1}"/>
    <cellStyle name="Komma 4 2 2 6 2 3 4" xfId="13362" xr:uid="{B27ACF03-3AA1-4FAD-982C-4294FD53D423}"/>
    <cellStyle name="Komma 4 2 2 6 2 3 4 2" xfId="35431" xr:uid="{6761DD3B-1D07-41CA-8886-026085CE43FC}"/>
    <cellStyle name="Komma 4 2 2 6 2 3 4 3" xfId="40979" xr:uid="{1B412B3B-D87D-4204-A354-984890E80101}"/>
    <cellStyle name="Komma 4 2 2 6 2 3 5" xfId="18930" xr:uid="{51DD19FF-CC42-45FF-94BD-E60F5C07A038}"/>
    <cellStyle name="Komma 4 2 2 6 2 3 5 2" xfId="46547" xr:uid="{2D28985B-457F-4497-A537-64775E429691}"/>
    <cellStyle name="Komma 4 2 2 6 2 3 6" xfId="24558" xr:uid="{5242EF3A-CD3C-4DA1-9576-F320694259DB}"/>
    <cellStyle name="Komma 4 2 2 6 2 4" xfId="3390" xr:uid="{799B01C5-D272-4B69-9229-763C96132E0C}"/>
    <cellStyle name="Komma 4 2 2 6 2 4 2" xfId="8917" xr:uid="{576EBB63-5CBA-494A-9AFA-BA67A8D3BCC3}"/>
    <cellStyle name="Komma 4 2 2 6 2 4 2 2" xfId="30986" xr:uid="{B0E534F4-89EE-47E0-9169-8372ACC9FB57}"/>
    <cellStyle name="Komma 4 2 2 6 2 4 3" xfId="14384" xr:uid="{0D0A1388-3E24-4FC7-AE6C-DD2B24D45530}"/>
    <cellStyle name="Komma 4 2 2 6 2 4 3 2" xfId="36453" xr:uid="{3914EDA2-0311-497A-9AD4-80C583E044D4}"/>
    <cellStyle name="Komma 4 2 2 6 2 4 3 3" xfId="42001" xr:uid="{1FA56B77-BBB6-41B8-B19B-24A1B1AE152E}"/>
    <cellStyle name="Komma 4 2 2 6 2 4 4" xfId="19952" xr:uid="{610D808B-4579-4B91-81E1-E264870F0661}"/>
    <cellStyle name="Komma 4 2 2 6 2 4 4 2" xfId="47468" xr:uid="{1DC22A36-2EB0-4973-BCA6-DEB35F54383F}"/>
    <cellStyle name="Komma 4 2 2 6 2 4 5" xfId="25479" xr:uid="{F1877B74-245C-4534-BA0A-C9CA3674BE1E}"/>
    <cellStyle name="Komma 4 2 2 6 2 5" xfId="6414" xr:uid="{F6F0C8CE-F1AD-45DC-AB61-EFB2C88A3303}"/>
    <cellStyle name="Komma 4 2 2 6 2 5 2" xfId="28483" xr:uid="{BC59310C-55C4-4AB1-8AE6-CA6493DD2919}"/>
    <cellStyle name="Komma 4 2 2 6 2 6" xfId="11800" xr:uid="{45819662-8B9A-45BB-9D27-B29AD99DC105}"/>
    <cellStyle name="Komma 4 2 2 6 2 6 2" xfId="33869" xr:uid="{FF5C1602-80CD-41E0-9DB8-5FF4884EB4D5}"/>
    <cellStyle name="Komma 4 2 2 6 2 6 3" xfId="39417" xr:uid="{86B6B58D-C838-45EB-B18A-E4793AE6FF8D}"/>
    <cellStyle name="Komma 4 2 2 6 2 7" xfId="17348" xr:uid="{DFF67F98-E3E2-4C76-8FAC-54B0E9BB0D32}"/>
    <cellStyle name="Komma 4 2 2 6 2 7 2" xfId="44965" xr:uid="{9F63715B-A40D-49B6-A734-75319E63288D}"/>
    <cellStyle name="Komma 4 2 2 6 2 8" xfId="22976" xr:uid="{8CA06E3A-6C50-485D-9BAD-7890D79BE8A1}"/>
    <cellStyle name="Komma 4 2 2 6 3" xfId="1166" xr:uid="{CBEA24B8-0757-4A05-9929-DB8259FF8F60}"/>
    <cellStyle name="Komma 4 2 2 6 3 2" xfId="3770" xr:uid="{9A28D1EA-C68B-4354-BCEE-36AC29E8E788}"/>
    <cellStyle name="Komma 4 2 2 6 3 2 2" xfId="9277" xr:uid="{279E6738-9BE2-4095-88AF-B9E2BC6283B8}"/>
    <cellStyle name="Komma 4 2 2 6 3 2 2 2" xfId="31346" xr:uid="{82EAC92C-6C95-4E56-9C11-25731D072729}"/>
    <cellStyle name="Komma 4 2 2 6 3 2 3" xfId="14764" xr:uid="{634D2A61-45BD-40E7-BDD6-6076B18DD194}"/>
    <cellStyle name="Komma 4 2 2 6 3 2 3 2" xfId="36833" xr:uid="{2043FBE0-B655-4553-870F-794A4CE1D332}"/>
    <cellStyle name="Komma 4 2 2 6 3 2 3 3" xfId="42381" xr:uid="{447FA108-BD9B-4489-89A0-D8EFD1A85F7B}"/>
    <cellStyle name="Komma 4 2 2 6 3 2 4" xfId="20332" xr:uid="{8AAA432C-E3D0-4E55-826B-C2BECEBB6636}"/>
    <cellStyle name="Komma 4 2 2 6 3 2 4 2" xfId="47828" xr:uid="{9C915146-9807-4B96-8699-5C926FC1AE89}"/>
    <cellStyle name="Komma 4 2 2 6 3 2 5" xfId="25839" xr:uid="{A1650759-ECF1-4CD2-BA77-7D0FC5E13F16}"/>
    <cellStyle name="Komma 4 2 2 6 3 3" xfId="6794" xr:uid="{EFDE0283-D6AB-4434-BF59-B33E01D7521F}"/>
    <cellStyle name="Komma 4 2 2 6 3 3 2" xfId="28863" xr:uid="{41C51EB5-0117-42EE-A181-877752489216}"/>
    <cellStyle name="Komma 4 2 2 6 3 4" xfId="12160" xr:uid="{74DB628F-F95E-4EE6-AB99-A7D4490DDE9C}"/>
    <cellStyle name="Komma 4 2 2 6 3 4 2" xfId="34229" xr:uid="{CFEECD9A-45B6-4CC6-9512-2CDC2BCFFF94}"/>
    <cellStyle name="Komma 4 2 2 6 3 4 3" xfId="39777" xr:uid="{59BF4522-C7D3-46B3-A1AE-1004D18DDE0E}"/>
    <cellStyle name="Komma 4 2 2 6 3 5" xfId="17728" xr:uid="{D49E60FF-2405-47D6-AE9D-E0076728158F}"/>
    <cellStyle name="Komma 4 2 2 6 3 5 2" xfId="45345" xr:uid="{5639A239-AF04-42E8-BC7D-1282767AD16F}"/>
    <cellStyle name="Komma 4 2 2 6 3 6" xfId="23356" xr:uid="{ACE98EFF-2CE9-4B9D-9D42-9D51231E4A50}"/>
    <cellStyle name="Komma 4 2 2 6 4" xfId="1947" xr:uid="{FA5F89C1-3C3A-43F8-9D46-CE112606464A}"/>
    <cellStyle name="Komma 4 2 2 6 4 2" xfId="4551" xr:uid="{501F4C72-566F-4C22-ABAF-5C9A4DE4AFD6}"/>
    <cellStyle name="Komma 4 2 2 6 4 2 2" xfId="10058" xr:uid="{4D4699DB-81B2-4EA3-BDD7-FDAAD8600B1A}"/>
    <cellStyle name="Komma 4 2 2 6 4 2 2 2" xfId="32127" xr:uid="{D2D65708-5424-4DFA-B9F3-433AC223477E}"/>
    <cellStyle name="Komma 4 2 2 6 4 2 3" xfId="15545" xr:uid="{C7CABFEB-6B62-4D5B-83EC-15AD0F32A29D}"/>
    <cellStyle name="Komma 4 2 2 6 4 2 3 2" xfId="37614" xr:uid="{64C9C4AC-E583-409A-BB32-B198F773637A}"/>
    <cellStyle name="Komma 4 2 2 6 4 2 3 3" xfId="43162" xr:uid="{F521FD5F-8ADB-43EB-82F3-C3111840CA85}"/>
    <cellStyle name="Komma 4 2 2 6 4 2 4" xfId="21113" xr:uid="{FB2ACF52-DD6B-485A-A604-CBB97A4D3302}"/>
    <cellStyle name="Komma 4 2 2 6 4 2 4 2" xfId="48609" xr:uid="{44189E44-0423-43E3-B00B-BD235F8EDC3D}"/>
    <cellStyle name="Komma 4 2 2 6 4 2 5" xfId="26620" xr:uid="{08AFBF14-AD3C-4143-8477-3CB25D132A20}"/>
    <cellStyle name="Komma 4 2 2 6 4 3" xfId="7575" xr:uid="{F5DD7FAA-52F3-48ED-B124-5E9A4DE25750}"/>
    <cellStyle name="Komma 4 2 2 6 4 3 2" xfId="29644" xr:uid="{EA6435E7-D689-4EC8-ABE9-622A89F7E7F2}"/>
    <cellStyle name="Komma 4 2 2 6 4 4" xfId="12941" xr:uid="{03B3B81D-75F3-4923-BB6A-38891A11A18D}"/>
    <cellStyle name="Komma 4 2 2 6 4 4 2" xfId="35010" xr:uid="{97D0DB8D-C0A8-4D45-91BC-8323AB5998D8}"/>
    <cellStyle name="Komma 4 2 2 6 4 4 3" xfId="40558" xr:uid="{F93BB343-E7B9-4A8C-91E1-3C4184BEA8A5}"/>
    <cellStyle name="Komma 4 2 2 6 4 5" xfId="18509" xr:uid="{C146A2AD-9184-4803-95A4-7040E90868A0}"/>
    <cellStyle name="Komma 4 2 2 6 4 5 2" xfId="46126" xr:uid="{BE4B4FA7-7984-4CA9-8AB9-A6AC6414BA71}"/>
    <cellStyle name="Komma 4 2 2 6 4 6" xfId="24137" xr:uid="{D48F771D-BECF-48CB-B4CB-A199A2B56AF5}"/>
    <cellStyle name="Komma 4 2 2 6 5" xfId="2969" xr:uid="{8F7BADC2-1638-41FF-81EF-DC4D04078A93}"/>
    <cellStyle name="Komma 4 2 2 6 5 2" xfId="8496" xr:uid="{A22373AF-6D5F-4074-82E5-49C7FFC40678}"/>
    <cellStyle name="Komma 4 2 2 6 5 2 2" xfId="30565" xr:uid="{13EB2206-27E5-4D9D-B0E1-816200AE84D6}"/>
    <cellStyle name="Komma 4 2 2 6 5 3" xfId="13963" xr:uid="{84A3A3C1-E978-4892-8A00-241442802B76}"/>
    <cellStyle name="Komma 4 2 2 6 5 3 2" xfId="36032" xr:uid="{1270D035-5750-49FF-8957-C1561C6EFD48}"/>
    <cellStyle name="Komma 4 2 2 6 5 3 3" xfId="41580" xr:uid="{3F87A053-8E26-485A-90B4-D99812BD0A5D}"/>
    <cellStyle name="Komma 4 2 2 6 5 4" xfId="19531" xr:uid="{4141FE0F-3331-4201-A8B9-F0FA42CC5B45}"/>
    <cellStyle name="Komma 4 2 2 6 5 4 2" xfId="47047" xr:uid="{086EF6BE-5A6E-4A6A-AC53-A7B03E8EC113}"/>
    <cellStyle name="Komma 4 2 2 6 5 5" xfId="25058" xr:uid="{369FEC83-3885-4B8E-9968-4C18592A0E4E}"/>
    <cellStyle name="Komma 4 2 2 6 6" xfId="5332" xr:uid="{49C441D3-3B53-4A01-A1C7-E29FA9E3C1F0}"/>
    <cellStyle name="Komma 4 2 2 6 6 2" xfId="10839" xr:uid="{57BEA9B8-4401-48FF-904A-80BD79566EC8}"/>
    <cellStyle name="Komma 4 2 2 6 6 2 2" xfId="32908" xr:uid="{21568F76-9EB7-4616-AA73-4B38CD7803A9}"/>
    <cellStyle name="Komma 4 2 2 6 6 3" xfId="16326" xr:uid="{25AF370E-394C-40CE-87FA-49F0F7F23491}"/>
    <cellStyle name="Komma 4 2 2 6 6 3 2" xfId="38395" xr:uid="{A74F6B45-BF02-4678-A68B-D8261CE35527}"/>
    <cellStyle name="Komma 4 2 2 6 6 3 3" xfId="43943" xr:uid="{6C6E487C-7C83-43C2-A71C-A21DB198BFDD}"/>
    <cellStyle name="Komma 4 2 2 6 6 4" xfId="21894" xr:uid="{D0C7B7F6-5F18-4D66-B30A-DEDDA9481D5F}"/>
    <cellStyle name="Komma 4 2 2 6 6 4 2" xfId="49390" xr:uid="{4DA666FF-1928-4F99-810E-2613A4CC4CAF}"/>
    <cellStyle name="Komma 4 2 2 6 6 5" xfId="27401" xr:uid="{20F1E6F3-BA99-4FFB-9574-DD685647B603}"/>
    <cellStyle name="Komma 4 2 2 6 7" xfId="5993" xr:uid="{F30ECF88-AE5B-406D-B8B2-3FD0028DC7B2}"/>
    <cellStyle name="Komma 4 2 2 6 7 2" xfId="28062" xr:uid="{C0F76591-6B7A-47C7-9FAA-D6CB1FB4036E}"/>
    <cellStyle name="Komma 4 2 2 6 8" xfId="11379" xr:uid="{3E357232-17AB-4A99-BA8D-A4585122968C}"/>
    <cellStyle name="Komma 4 2 2 6 8 2" xfId="33448" xr:uid="{3CED834C-644F-4B0C-9AC6-8823D9B11531}"/>
    <cellStyle name="Komma 4 2 2 6 8 3" xfId="38996" xr:uid="{F9B2BCC9-1BE2-4F76-91B6-5631A493772A}"/>
    <cellStyle name="Komma 4 2 2 6 9" xfId="16927" xr:uid="{D6F2C247-3911-4E97-B1E5-4A9AE2BDA6CA}"/>
    <cellStyle name="Komma 4 2 2 6 9 2" xfId="44544" xr:uid="{6B3D5B57-B552-43B2-A360-4BCE70E4C8C7}"/>
    <cellStyle name="Komma 4 2 2 7" xfId="403" xr:uid="{087FBD88-3001-4088-A00F-3FD026301FC8}"/>
    <cellStyle name="Komma 4 2 2 7 10" xfId="22595" xr:uid="{C0B2EA56-CADC-40FF-84DE-7ADE33580D78}"/>
    <cellStyle name="Komma 4 2 2 7 2" xfId="826" xr:uid="{9DE3BF37-A7EF-445F-8BBF-B77118C1C58B}"/>
    <cellStyle name="Komma 4 2 2 7 2 2" xfId="1627" xr:uid="{36C10344-00E1-447B-916C-E45ABFAA8C94}"/>
    <cellStyle name="Komma 4 2 2 7 2 2 2" xfId="4231" xr:uid="{5F0D2923-3BA8-435D-A929-569F061B8398}"/>
    <cellStyle name="Komma 4 2 2 7 2 2 2 2" xfId="9738" xr:uid="{41DD241C-A6B7-4684-8D3C-B170D82DE2A0}"/>
    <cellStyle name="Komma 4 2 2 7 2 2 2 2 2" xfId="31807" xr:uid="{2F3CEC80-8C0A-4195-8532-07900CC1F901}"/>
    <cellStyle name="Komma 4 2 2 7 2 2 2 3" xfId="15225" xr:uid="{C0F6A234-CA76-4374-BC9D-44D5E5616C96}"/>
    <cellStyle name="Komma 4 2 2 7 2 2 2 3 2" xfId="37294" xr:uid="{9E629089-787F-4C43-9B2D-390D8C64BC31}"/>
    <cellStyle name="Komma 4 2 2 7 2 2 2 3 3" xfId="42842" xr:uid="{5DD03308-63D1-458A-8784-0A10664580D7}"/>
    <cellStyle name="Komma 4 2 2 7 2 2 2 4" xfId="20793" xr:uid="{33D341A8-DBF2-4060-8E72-44C95C33B2FC}"/>
    <cellStyle name="Komma 4 2 2 7 2 2 2 4 2" xfId="48289" xr:uid="{56ACDECE-E0B7-4BC0-B8FE-9BF67D245E6E}"/>
    <cellStyle name="Komma 4 2 2 7 2 2 2 5" xfId="26300" xr:uid="{F758EE78-5011-403B-818E-A931CA02B05F}"/>
    <cellStyle name="Komma 4 2 2 7 2 2 3" xfId="7255" xr:uid="{E2B7720E-9FEF-4816-A555-55F4324C325A}"/>
    <cellStyle name="Komma 4 2 2 7 2 2 3 2" xfId="29324" xr:uid="{B0F0DB02-996D-4FAA-B25B-BEA11C531401}"/>
    <cellStyle name="Komma 4 2 2 7 2 2 4" xfId="12621" xr:uid="{F12E4615-7C17-4203-B977-604EFC099281}"/>
    <cellStyle name="Komma 4 2 2 7 2 2 4 2" xfId="34690" xr:uid="{029D245A-BCD2-4107-8BA6-D7183C6CB0CD}"/>
    <cellStyle name="Komma 4 2 2 7 2 2 4 3" xfId="40238" xr:uid="{DD417590-2AAB-4297-918B-792F84DEAEE9}"/>
    <cellStyle name="Komma 4 2 2 7 2 2 5" xfId="18189" xr:uid="{4D9EFA31-086D-4C2D-867F-F62DF9A6638C}"/>
    <cellStyle name="Komma 4 2 2 7 2 2 5 2" xfId="45806" xr:uid="{FAAC68DE-047D-42E1-9BC8-E6A2C882875F}"/>
    <cellStyle name="Komma 4 2 2 7 2 2 6" xfId="23817" xr:uid="{C3DFAA2F-EFB5-44B1-A9A8-92433584C4A2}"/>
    <cellStyle name="Komma 4 2 2 7 2 3" xfId="2408" xr:uid="{40BAE351-FAB4-49D8-A650-BF6550FEF1CB}"/>
    <cellStyle name="Komma 4 2 2 7 2 3 2" xfId="5012" xr:uid="{693FC8B6-B5E2-4577-9265-17FFC3D70DD1}"/>
    <cellStyle name="Komma 4 2 2 7 2 3 2 2" xfId="10519" xr:uid="{D4F02924-4F4D-47CF-8BAD-7920C7CB34EB}"/>
    <cellStyle name="Komma 4 2 2 7 2 3 2 2 2" xfId="32588" xr:uid="{7F9F3922-0C6B-4B81-9AF6-FAE01F4C786F}"/>
    <cellStyle name="Komma 4 2 2 7 2 3 2 3" xfId="16006" xr:uid="{6DB56131-3A60-4BCF-804B-32EB9B2074D5}"/>
    <cellStyle name="Komma 4 2 2 7 2 3 2 3 2" xfId="38075" xr:uid="{832B66A5-9978-4D13-8F1A-3AD61BAC29D9}"/>
    <cellStyle name="Komma 4 2 2 7 2 3 2 3 3" xfId="43623" xr:uid="{A130819D-34A4-4AFC-9667-5ABE058643D7}"/>
    <cellStyle name="Komma 4 2 2 7 2 3 2 4" xfId="21574" xr:uid="{EF3F7CF6-115C-4B75-A6DC-6228873A7D81}"/>
    <cellStyle name="Komma 4 2 2 7 2 3 2 4 2" xfId="49070" xr:uid="{D45DB4AF-E94E-4457-9770-0A8FA0B59268}"/>
    <cellStyle name="Komma 4 2 2 7 2 3 2 5" xfId="27081" xr:uid="{8E10012E-1620-4D88-B7F8-3EF23DDF8690}"/>
    <cellStyle name="Komma 4 2 2 7 2 3 3" xfId="8036" xr:uid="{7ACA6B97-54D5-4187-B2AF-8E9AC7D88ABE}"/>
    <cellStyle name="Komma 4 2 2 7 2 3 3 2" xfId="30105" xr:uid="{27D2D065-1BE5-4107-9F1A-4A67CD2508A1}"/>
    <cellStyle name="Komma 4 2 2 7 2 3 4" xfId="13402" xr:uid="{7A190BF2-DFA9-4B1B-A520-E4601D9A491A}"/>
    <cellStyle name="Komma 4 2 2 7 2 3 4 2" xfId="35471" xr:uid="{D6892417-551A-4522-8DD3-0A509EA29EEF}"/>
    <cellStyle name="Komma 4 2 2 7 2 3 4 3" xfId="41019" xr:uid="{CE8DC1BD-D466-44EA-BB01-7FAAC820AC3B}"/>
    <cellStyle name="Komma 4 2 2 7 2 3 5" xfId="18970" xr:uid="{3833D324-F911-4DEA-9410-0A777F03BD7B}"/>
    <cellStyle name="Komma 4 2 2 7 2 3 5 2" xfId="46587" xr:uid="{793A085D-8687-48DF-879D-E2DCE4DEB97F}"/>
    <cellStyle name="Komma 4 2 2 7 2 3 6" xfId="24598" xr:uid="{D3569397-A0F9-48D8-B5B0-BB98E8489FA7}"/>
    <cellStyle name="Komma 4 2 2 7 2 4" xfId="3430" xr:uid="{69E9ACEE-78F2-46DE-B8A8-A4A16112B253}"/>
    <cellStyle name="Komma 4 2 2 7 2 4 2" xfId="8957" xr:uid="{90D58104-BD5E-438C-AEAF-F48E0336AD73}"/>
    <cellStyle name="Komma 4 2 2 7 2 4 2 2" xfId="31026" xr:uid="{76C29A76-7B2C-482D-8439-8DDB238D7590}"/>
    <cellStyle name="Komma 4 2 2 7 2 4 3" xfId="14424" xr:uid="{3EA91146-B543-4B59-8ADD-F80D00B4E453}"/>
    <cellStyle name="Komma 4 2 2 7 2 4 3 2" xfId="36493" xr:uid="{12DC9A07-905F-4C2D-8FFB-9178C94C16DA}"/>
    <cellStyle name="Komma 4 2 2 7 2 4 3 3" xfId="42041" xr:uid="{A64391E0-5D9B-48F6-A747-6386D2B8F503}"/>
    <cellStyle name="Komma 4 2 2 7 2 4 4" xfId="19992" xr:uid="{ECC214C3-95F1-41BF-9A97-EF95A3D850F7}"/>
    <cellStyle name="Komma 4 2 2 7 2 4 4 2" xfId="47508" xr:uid="{ED5DF579-4918-4831-B407-4955AEF0AAC3}"/>
    <cellStyle name="Komma 4 2 2 7 2 4 5" xfId="25519" xr:uid="{50810D89-28B8-4E52-9F27-589DE50F593A}"/>
    <cellStyle name="Komma 4 2 2 7 2 5" xfId="6454" xr:uid="{5062123C-CE33-4145-BB06-6414DBF8F45A}"/>
    <cellStyle name="Komma 4 2 2 7 2 5 2" xfId="28523" xr:uid="{9CC33F5F-81FF-4BBC-8EAD-7511D8140DBA}"/>
    <cellStyle name="Komma 4 2 2 7 2 6" xfId="11840" xr:uid="{F3C5B409-9987-4ACF-BD16-A5B418C872CB}"/>
    <cellStyle name="Komma 4 2 2 7 2 6 2" xfId="33909" xr:uid="{910FF3FC-6251-4826-BEC0-3F228C764B69}"/>
    <cellStyle name="Komma 4 2 2 7 2 6 3" xfId="39457" xr:uid="{03B8E147-61C4-4541-884B-91E8419AE20A}"/>
    <cellStyle name="Komma 4 2 2 7 2 7" xfId="17388" xr:uid="{2088F658-45C5-4181-BAE4-A22A94B55374}"/>
    <cellStyle name="Komma 4 2 2 7 2 7 2" xfId="45005" xr:uid="{7902F352-A9FC-41B9-999E-E542E55918A8}"/>
    <cellStyle name="Komma 4 2 2 7 2 8" xfId="23016" xr:uid="{CEB1D9F2-6F83-4CB6-8543-F3319F91F686}"/>
    <cellStyle name="Komma 4 2 2 7 3" xfId="1206" xr:uid="{D2B04EF3-8F03-4DB8-A76B-57B305F2BF29}"/>
    <cellStyle name="Komma 4 2 2 7 3 2" xfId="3810" xr:uid="{2C642EDB-1943-4609-9017-98B4D8A19279}"/>
    <cellStyle name="Komma 4 2 2 7 3 2 2" xfId="9317" xr:uid="{C78D384F-5D8A-4332-819C-ED789D048824}"/>
    <cellStyle name="Komma 4 2 2 7 3 2 2 2" xfId="31386" xr:uid="{0407928E-CC9A-4CE9-98E4-651701ACBECB}"/>
    <cellStyle name="Komma 4 2 2 7 3 2 3" xfId="14804" xr:uid="{D1930936-B483-410A-B778-A7EC85E7EB15}"/>
    <cellStyle name="Komma 4 2 2 7 3 2 3 2" xfId="36873" xr:uid="{039DACB6-1A5B-4BC6-B9B3-227A7B869B34}"/>
    <cellStyle name="Komma 4 2 2 7 3 2 3 3" xfId="42421" xr:uid="{533C82B3-9E1F-4507-A4F6-FD29FC650AAB}"/>
    <cellStyle name="Komma 4 2 2 7 3 2 4" xfId="20372" xr:uid="{4D67B2DB-C478-4100-A721-08ECC00CA082}"/>
    <cellStyle name="Komma 4 2 2 7 3 2 4 2" xfId="47868" xr:uid="{986FC457-7A86-43E8-B4B2-0D890CA55D00}"/>
    <cellStyle name="Komma 4 2 2 7 3 2 5" xfId="25879" xr:uid="{03C247D3-E67A-4631-80EC-D9F09793E576}"/>
    <cellStyle name="Komma 4 2 2 7 3 3" xfId="6834" xr:uid="{05B6BF6C-C956-47F8-B349-C077349D0DD3}"/>
    <cellStyle name="Komma 4 2 2 7 3 3 2" xfId="28903" xr:uid="{948FE7CB-0133-4227-B78C-651881876AA8}"/>
    <cellStyle name="Komma 4 2 2 7 3 4" xfId="12200" xr:uid="{D0939204-EA88-4C8B-95A0-2AEEA8502A63}"/>
    <cellStyle name="Komma 4 2 2 7 3 4 2" xfId="34269" xr:uid="{BECC2716-CD4F-4329-98EA-1DBEEFDD2B74}"/>
    <cellStyle name="Komma 4 2 2 7 3 4 3" xfId="39817" xr:uid="{51E8FD02-8B54-47E7-B16A-889A42AE78FC}"/>
    <cellStyle name="Komma 4 2 2 7 3 5" xfId="17768" xr:uid="{C828611B-F478-4FCD-B2DC-E6E077F6136E}"/>
    <cellStyle name="Komma 4 2 2 7 3 5 2" xfId="45385" xr:uid="{B0A14A87-DDEA-4BA7-9266-0C243703A453}"/>
    <cellStyle name="Komma 4 2 2 7 3 6" xfId="23396" xr:uid="{9D4F30B3-BAF5-4561-BDD9-12B42C4D8B6C}"/>
    <cellStyle name="Komma 4 2 2 7 4" xfId="1987" xr:uid="{8D909EAA-29F9-4D84-BCB2-AEDE270B193F}"/>
    <cellStyle name="Komma 4 2 2 7 4 2" xfId="4591" xr:uid="{1E9945A4-D5B0-4287-A068-DCD275095F1D}"/>
    <cellStyle name="Komma 4 2 2 7 4 2 2" xfId="10098" xr:uid="{B9D2C18B-A139-4210-AF31-0787D846DE20}"/>
    <cellStyle name="Komma 4 2 2 7 4 2 2 2" xfId="32167" xr:uid="{B740A607-3A34-4630-B6AE-D4C0DE688846}"/>
    <cellStyle name="Komma 4 2 2 7 4 2 3" xfId="15585" xr:uid="{4688D152-762F-4F99-A9AB-69AF3DDAA8B0}"/>
    <cellStyle name="Komma 4 2 2 7 4 2 3 2" xfId="37654" xr:uid="{FB2822C1-566C-4B90-A83E-5443441BE1FD}"/>
    <cellStyle name="Komma 4 2 2 7 4 2 3 3" xfId="43202" xr:uid="{E6D1F097-D401-4601-AA88-175220B1E726}"/>
    <cellStyle name="Komma 4 2 2 7 4 2 4" xfId="21153" xr:uid="{6E5E3F53-2F04-41D2-BBFE-D15A6D159CDF}"/>
    <cellStyle name="Komma 4 2 2 7 4 2 4 2" xfId="48649" xr:uid="{B8CDF3BD-CDBF-447E-8AB3-322E2C4DE62C}"/>
    <cellStyle name="Komma 4 2 2 7 4 2 5" xfId="26660" xr:uid="{843BC4E4-2921-41EE-8D28-DA19824397A0}"/>
    <cellStyle name="Komma 4 2 2 7 4 3" xfId="7615" xr:uid="{C266596E-BE97-44CC-9E29-255D57A41669}"/>
    <cellStyle name="Komma 4 2 2 7 4 3 2" xfId="29684" xr:uid="{11FB4483-785E-4EEB-BDC9-D8C389EB8EF9}"/>
    <cellStyle name="Komma 4 2 2 7 4 4" xfId="12981" xr:uid="{A237BF98-A94E-4E19-9CE7-789E9380D430}"/>
    <cellStyle name="Komma 4 2 2 7 4 4 2" xfId="35050" xr:uid="{4B7A8B28-1F23-4452-AAD3-0836EF48BFB9}"/>
    <cellStyle name="Komma 4 2 2 7 4 4 3" xfId="40598" xr:uid="{264C0F71-BBE8-47CC-8A57-6D6016BB022D}"/>
    <cellStyle name="Komma 4 2 2 7 4 5" xfId="18549" xr:uid="{35487ED5-2570-42F8-ABAB-5EC7FE82F07C}"/>
    <cellStyle name="Komma 4 2 2 7 4 5 2" xfId="46166" xr:uid="{5C9E2085-23C4-41B4-8A38-3A0E4431A8B4}"/>
    <cellStyle name="Komma 4 2 2 7 4 6" xfId="24177" xr:uid="{85F0C9F9-1BBD-4564-9CB0-D5E52B058CCE}"/>
    <cellStyle name="Komma 4 2 2 7 5" xfId="3009" xr:uid="{16F16B06-0510-447A-BC0A-7DB289E12053}"/>
    <cellStyle name="Komma 4 2 2 7 5 2" xfId="8536" xr:uid="{F56AD49D-A2CD-4576-A398-8E938138F236}"/>
    <cellStyle name="Komma 4 2 2 7 5 2 2" xfId="30605" xr:uid="{2144AF69-D4EC-4AEE-A8F2-B628624D849A}"/>
    <cellStyle name="Komma 4 2 2 7 5 3" xfId="14003" xr:uid="{68A1591D-DBAD-4278-9146-94F5BE6EDB52}"/>
    <cellStyle name="Komma 4 2 2 7 5 3 2" xfId="36072" xr:uid="{5653288B-45C1-433F-B0C6-11DD6550A969}"/>
    <cellStyle name="Komma 4 2 2 7 5 3 3" xfId="41620" xr:uid="{4827C4B9-F40A-4107-A954-63711E89AFA6}"/>
    <cellStyle name="Komma 4 2 2 7 5 4" xfId="19571" xr:uid="{82E7E02F-187E-44EB-AA10-1437768F2F06}"/>
    <cellStyle name="Komma 4 2 2 7 5 4 2" xfId="47087" xr:uid="{94B2B69B-7A63-4D46-88BF-277ADDA04AA4}"/>
    <cellStyle name="Komma 4 2 2 7 5 5" xfId="25098" xr:uid="{FD835E6F-781C-4D16-B257-74474AACE036}"/>
    <cellStyle name="Komma 4 2 2 7 6" xfId="5372" xr:uid="{48F6A5E6-969F-40ED-9879-F58FE9EE12E3}"/>
    <cellStyle name="Komma 4 2 2 7 6 2" xfId="10879" xr:uid="{D7A99EB3-9521-4DB6-966B-D83C887030ED}"/>
    <cellStyle name="Komma 4 2 2 7 6 2 2" xfId="32948" xr:uid="{0132F1E8-5FC5-4C89-A47E-6E92483AF582}"/>
    <cellStyle name="Komma 4 2 2 7 6 3" xfId="16366" xr:uid="{66B4EB1B-A847-4360-A18B-4D7CF0EE083E}"/>
    <cellStyle name="Komma 4 2 2 7 6 3 2" xfId="38435" xr:uid="{E2180552-74FF-491E-902E-76A7C5C0D5ED}"/>
    <cellStyle name="Komma 4 2 2 7 6 3 3" xfId="43983" xr:uid="{88F922FE-E967-4CD8-83AF-4886D116E95C}"/>
    <cellStyle name="Komma 4 2 2 7 6 4" xfId="21934" xr:uid="{60A477C2-72FD-4309-A7A3-88C4D41EF205}"/>
    <cellStyle name="Komma 4 2 2 7 6 4 2" xfId="49430" xr:uid="{FF53EAB8-0F88-43B5-968F-6D4FCA178985}"/>
    <cellStyle name="Komma 4 2 2 7 6 5" xfId="27441" xr:uid="{9CB27CD8-CF25-4B63-844E-A06EBA30DF14}"/>
    <cellStyle name="Komma 4 2 2 7 7" xfId="6033" xr:uid="{ED7DD8AD-CA44-4497-B480-EE94DCC749FC}"/>
    <cellStyle name="Komma 4 2 2 7 7 2" xfId="28102" xr:uid="{B485814C-BEC5-4B68-91B0-29D664120B11}"/>
    <cellStyle name="Komma 4 2 2 7 8" xfId="11419" xr:uid="{762C6433-E9DB-4909-AA26-4E25BF842449}"/>
    <cellStyle name="Komma 4 2 2 7 8 2" xfId="33488" xr:uid="{3A655241-9CBE-47EA-A8F5-98CD1B7A261C}"/>
    <cellStyle name="Komma 4 2 2 7 8 3" xfId="39036" xr:uid="{05DBC14A-4742-405B-AC53-71D60D07B950}"/>
    <cellStyle name="Komma 4 2 2 7 9" xfId="16967" xr:uid="{7B38BC75-1480-4A20-A6A0-B0333A635658}"/>
    <cellStyle name="Komma 4 2 2 7 9 2" xfId="44584" xr:uid="{1D7CDC9B-BB13-4941-9007-37F2246E2248}"/>
    <cellStyle name="Komma 4 2 2 8" xfId="445" xr:uid="{C19E0E80-0F96-447A-9335-DF48357418E4}"/>
    <cellStyle name="Komma 4 2 2 8 10" xfId="22635" xr:uid="{5F2783BB-3BE9-4DA8-895F-B2E0A6627AB3}"/>
    <cellStyle name="Komma 4 2 2 8 2" xfId="866" xr:uid="{CE99D19B-B088-4763-8C0B-381D9F8B6C02}"/>
    <cellStyle name="Komma 4 2 2 8 2 2" xfId="1667" xr:uid="{916BA33D-5886-4372-9352-1550ADA5FB0E}"/>
    <cellStyle name="Komma 4 2 2 8 2 2 2" xfId="4271" xr:uid="{7E2DB2BE-338D-4865-B9BB-AFCD40A042B6}"/>
    <cellStyle name="Komma 4 2 2 8 2 2 2 2" xfId="9778" xr:uid="{83F00792-8E6F-4258-86B2-F771FB2ABBAA}"/>
    <cellStyle name="Komma 4 2 2 8 2 2 2 2 2" xfId="31847" xr:uid="{34989F33-6632-4170-B145-8B3476D3DA86}"/>
    <cellStyle name="Komma 4 2 2 8 2 2 2 3" xfId="15265" xr:uid="{2E452D32-D87F-45D2-B261-D7482B1D8330}"/>
    <cellStyle name="Komma 4 2 2 8 2 2 2 3 2" xfId="37334" xr:uid="{ED9674A3-DF41-49BB-ACA3-F94478F6AEE9}"/>
    <cellStyle name="Komma 4 2 2 8 2 2 2 3 3" xfId="42882" xr:uid="{36F8ED4F-938B-45BE-94F3-7F810C86780D}"/>
    <cellStyle name="Komma 4 2 2 8 2 2 2 4" xfId="20833" xr:uid="{50702529-4D6B-48E8-9921-BB6C08FACDBF}"/>
    <cellStyle name="Komma 4 2 2 8 2 2 2 4 2" xfId="48329" xr:uid="{BC30099A-2732-4961-9CC8-3F775F06C829}"/>
    <cellStyle name="Komma 4 2 2 8 2 2 2 5" xfId="26340" xr:uid="{9CFB709B-C5CE-446D-BC5B-0AB26900EAEE}"/>
    <cellStyle name="Komma 4 2 2 8 2 2 3" xfId="7295" xr:uid="{E01B8667-DB2C-4476-A298-729612FF40B8}"/>
    <cellStyle name="Komma 4 2 2 8 2 2 3 2" xfId="29364" xr:uid="{8527EA6D-4628-496F-BC75-AC373D4766C6}"/>
    <cellStyle name="Komma 4 2 2 8 2 2 4" xfId="12661" xr:uid="{951CF078-5350-4DD9-AB10-775F94C8B5C3}"/>
    <cellStyle name="Komma 4 2 2 8 2 2 4 2" xfId="34730" xr:uid="{D6CB2AA0-F57D-47E4-B1B3-B6A3108B4D41}"/>
    <cellStyle name="Komma 4 2 2 8 2 2 4 3" xfId="40278" xr:uid="{994E8893-CDE1-4177-9B68-4DB0245C26EF}"/>
    <cellStyle name="Komma 4 2 2 8 2 2 5" xfId="18229" xr:uid="{9EDB1428-26D9-414C-B567-6526B692B377}"/>
    <cellStyle name="Komma 4 2 2 8 2 2 5 2" xfId="45846" xr:uid="{01EC08C4-69FE-49D2-A13C-7F8774CCAA67}"/>
    <cellStyle name="Komma 4 2 2 8 2 2 6" xfId="23857" xr:uid="{2A2769AC-9B2B-4EB9-BCBC-A1BD57410A2A}"/>
    <cellStyle name="Komma 4 2 2 8 2 3" xfId="2448" xr:uid="{1CEBF7F7-1038-45AA-B73E-0BBCC727E1C0}"/>
    <cellStyle name="Komma 4 2 2 8 2 3 2" xfId="5052" xr:uid="{FC731B85-D19C-44F2-BE77-54F4A639BC70}"/>
    <cellStyle name="Komma 4 2 2 8 2 3 2 2" xfId="10559" xr:uid="{1915664A-41F4-4C61-AC9C-B5342D287DC4}"/>
    <cellStyle name="Komma 4 2 2 8 2 3 2 2 2" xfId="32628" xr:uid="{497A345D-BA54-4E0F-9E7A-EF7E4EEE6BC7}"/>
    <cellStyle name="Komma 4 2 2 8 2 3 2 3" xfId="16046" xr:uid="{79B7564E-ED27-494D-BD07-7183D5E6BD7E}"/>
    <cellStyle name="Komma 4 2 2 8 2 3 2 3 2" xfId="38115" xr:uid="{EA8C5D7B-2B78-447A-8C74-45CA862DF613}"/>
    <cellStyle name="Komma 4 2 2 8 2 3 2 3 3" xfId="43663" xr:uid="{D96B71DF-95C2-4DFD-B2AD-225EA7914FA5}"/>
    <cellStyle name="Komma 4 2 2 8 2 3 2 4" xfId="21614" xr:uid="{A5046518-ACDF-468F-9C22-326DC6E1C115}"/>
    <cellStyle name="Komma 4 2 2 8 2 3 2 4 2" xfId="49110" xr:uid="{EF6F1482-6E47-417B-803B-0D7BB1F4AD5C}"/>
    <cellStyle name="Komma 4 2 2 8 2 3 2 5" xfId="27121" xr:uid="{E7A83751-F157-493F-846F-E76DED112CA6}"/>
    <cellStyle name="Komma 4 2 2 8 2 3 3" xfId="8076" xr:uid="{719DAB67-4908-4660-A3C6-5D7F588EA33A}"/>
    <cellStyle name="Komma 4 2 2 8 2 3 3 2" xfId="30145" xr:uid="{A8CD2F94-751E-490E-AF43-8299CA90A5A5}"/>
    <cellStyle name="Komma 4 2 2 8 2 3 4" xfId="13442" xr:uid="{39C3CB52-1271-4D42-8031-3A43500675E5}"/>
    <cellStyle name="Komma 4 2 2 8 2 3 4 2" xfId="35511" xr:uid="{E98E21BF-5BF6-4B4E-83C1-01D7139C6FA4}"/>
    <cellStyle name="Komma 4 2 2 8 2 3 4 3" xfId="41059" xr:uid="{CE7A8C8D-FEBD-4EF8-857C-417BBF1A2601}"/>
    <cellStyle name="Komma 4 2 2 8 2 3 5" xfId="19010" xr:uid="{D4B9FF5C-6615-4507-A52C-D33037BB1D78}"/>
    <cellStyle name="Komma 4 2 2 8 2 3 5 2" xfId="46627" xr:uid="{542D73B0-C33B-4782-9174-6CB432926D49}"/>
    <cellStyle name="Komma 4 2 2 8 2 3 6" xfId="24638" xr:uid="{9681CFA4-765C-4DB1-886E-4CA01D6275E6}"/>
    <cellStyle name="Komma 4 2 2 8 2 4" xfId="3470" xr:uid="{53A035E0-E5E4-4E39-A4FB-B20DC56BE067}"/>
    <cellStyle name="Komma 4 2 2 8 2 4 2" xfId="8997" xr:uid="{80FED52A-7FFE-4E8A-8AC9-5A607BD07C64}"/>
    <cellStyle name="Komma 4 2 2 8 2 4 2 2" xfId="31066" xr:uid="{332C2F0D-57F1-4498-969E-1812E2A2EC0C}"/>
    <cellStyle name="Komma 4 2 2 8 2 4 3" xfId="14464" xr:uid="{348988A4-0EF4-4265-A573-218FD10D9B31}"/>
    <cellStyle name="Komma 4 2 2 8 2 4 3 2" xfId="36533" xr:uid="{EDA1B69E-2477-4296-82D7-2260C2124DB6}"/>
    <cellStyle name="Komma 4 2 2 8 2 4 3 3" xfId="42081" xr:uid="{88E50721-7F35-4982-B63A-1446A92A0263}"/>
    <cellStyle name="Komma 4 2 2 8 2 4 4" xfId="20032" xr:uid="{E664F259-7900-4822-ACD7-7CC7D085152A}"/>
    <cellStyle name="Komma 4 2 2 8 2 4 4 2" xfId="47548" xr:uid="{65993536-49FF-40D8-B81E-4E12B56427C9}"/>
    <cellStyle name="Komma 4 2 2 8 2 4 5" xfId="25559" xr:uid="{65C8D7AC-DB9B-4D3E-AFC0-9882282A3D8B}"/>
    <cellStyle name="Komma 4 2 2 8 2 5" xfId="6494" xr:uid="{B8FB80AE-58AC-4ABD-B74F-63E843D1059A}"/>
    <cellStyle name="Komma 4 2 2 8 2 5 2" xfId="28563" xr:uid="{66053476-69A5-40E2-9F6C-C2D3A0F1A490}"/>
    <cellStyle name="Komma 4 2 2 8 2 6" xfId="11880" xr:uid="{D865C589-6689-48E6-B769-6ADEB9D49E88}"/>
    <cellStyle name="Komma 4 2 2 8 2 6 2" xfId="33949" xr:uid="{E8507B27-0E07-425D-9EE6-3BA63FAF2801}"/>
    <cellStyle name="Komma 4 2 2 8 2 6 3" xfId="39497" xr:uid="{1956B0BF-0D10-4A5A-9D4B-025F97D8A35B}"/>
    <cellStyle name="Komma 4 2 2 8 2 7" xfId="17428" xr:uid="{23870D32-86B4-4A34-A973-6F1A99E87474}"/>
    <cellStyle name="Komma 4 2 2 8 2 7 2" xfId="45045" xr:uid="{8EF552BA-64DE-4039-8726-948D7862945D}"/>
    <cellStyle name="Komma 4 2 2 8 2 8" xfId="23056" xr:uid="{01BC0AB8-9B71-4C80-84B2-CBA5DA524B70}"/>
    <cellStyle name="Komma 4 2 2 8 3" xfId="1246" xr:uid="{554991A6-61F0-4CD5-A452-F3C9099F59BA}"/>
    <cellStyle name="Komma 4 2 2 8 3 2" xfId="3850" xr:uid="{D1B83EE2-88C8-45D7-8083-74D0DBEB0560}"/>
    <cellStyle name="Komma 4 2 2 8 3 2 2" xfId="9357" xr:uid="{B0C998A6-EA96-40E2-9E6B-1AE8E5E7A42B}"/>
    <cellStyle name="Komma 4 2 2 8 3 2 2 2" xfId="31426" xr:uid="{CEB35EFE-F47B-4EB3-A5C2-3DD9BFF2154C}"/>
    <cellStyle name="Komma 4 2 2 8 3 2 3" xfId="14844" xr:uid="{22E8590E-FAB5-4EE8-B85B-40090682F35D}"/>
    <cellStyle name="Komma 4 2 2 8 3 2 3 2" xfId="36913" xr:uid="{D1EDF661-D8EE-4E20-AC7D-CEB9FC59DE13}"/>
    <cellStyle name="Komma 4 2 2 8 3 2 3 3" xfId="42461" xr:uid="{EB88B974-3E23-4487-86A0-4B0FF99E459C}"/>
    <cellStyle name="Komma 4 2 2 8 3 2 4" xfId="20412" xr:uid="{EE6332E8-3798-4B71-9284-B9FDF6C8AB21}"/>
    <cellStyle name="Komma 4 2 2 8 3 2 4 2" xfId="47908" xr:uid="{9BA75B72-5A3A-47EB-8DBE-F1F05B3552E6}"/>
    <cellStyle name="Komma 4 2 2 8 3 2 5" xfId="25919" xr:uid="{1C334B98-9C16-4FE2-AFE4-768540E9DF45}"/>
    <cellStyle name="Komma 4 2 2 8 3 3" xfId="6874" xr:uid="{500DE09C-8D5B-463F-AC53-842C1170FB42}"/>
    <cellStyle name="Komma 4 2 2 8 3 3 2" xfId="28943" xr:uid="{AF9D61D5-8621-41DB-94E4-C366D195BBE6}"/>
    <cellStyle name="Komma 4 2 2 8 3 4" xfId="12240" xr:uid="{C44D3D51-A87A-449E-B034-363B1EE48D2E}"/>
    <cellStyle name="Komma 4 2 2 8 3 4 2" xfId="34309" xr:uid="{92B80BCB-447F-478E-9588-234854C168FF}"/>
    <cellStyle name="Komma 4 2 2 8 3 4 3" xfId="39857" xr:uid="{70203969-E596-4754-867A-EE5C5522C680}"/>
    <cellStyle name="Komma 4 2 2 8 3 5" xfId="17808" xr:uid="{BC59C7FD-0023-4E55-B785-F9B75278844E}"/>
    <cellStyle name="Komma 4 2 2 8 3 5 2" xfId="45425" xr:uid="{22C3E52F-1D85-4453-B803-670204C07548}"/>
    <cellStyle name="Komma 4 2 2 8 3 6" xfId="23436" xr:uid="{AABEBD57-7C70-4F78-BC33-9E939B287A64}"/>
    <cellStyle name="Komma 4 2 2 8 4" xfId="2027" xr:uid="{A3F7CC0F-0FE5-4206-8A5E-913816A1C051}"/>
    <cellStyle name="Komma 4 2 2 8 4 2" xfId="4631" xr:uid="{B77DDB2B-D9B7-4B8E-891B-5E79BE6B1BBC}"/>
    <cellStyle name="Komma 4 2 2 8 4 2 2" xfId="10138" xr:uid="{F173082A-B014-4638-ADCF-F567CF91AB51}"/>
    <cellStyle name="Komma 4 2 2 8 4 2 2 2" xfId="32207" xr:uid="{9D84AC0A-904E-4848-9ADD-BEE67E625AB6}"/>
    <cellStyle name="Komma 4 2 2 8 4 2 3" xfId="15625" xr:uid="{CD7AAA75-ED10-4C9F-9AB4-3F3152CB0E5D}"/>
    <cellStyle name="Komma 4 2 2 8 4 2 3 2" xfId="37694" xr:uid="{D94364C2-8405-42D4-A457-8B40958D1C3E}"/>
    <cellStyle name="Komma 4 2 2 8 4 2 3 3" xfId="43242" xr:uid="{91F6F14D-882F-4F59-8B3D-800B84C333A6}"/>
    <cellStyle name="Komma 4 2 2 8 4 2 4" xfId="21193" xr:uid="{BFDA3C5C-3E97-4316-8E82-136598B34B9B}"/>
    <cellStyle name="Komma 4 2 2 8 4 2 4 2" xfId="48689" xr:uid="{152ED3FB-1EE2-4293-A6EC-D6E438E4F282}"/>
    <cellStyle name="Komma 4 2 2 8 4 2 5" xfId="26700" xr:uid="{BAB95079-FBA7-4479-8163-6345BCC7AA8B}"/>
    <cellStyle name="Komma 4 2 2 8 4 3" xfId="7655" xr:uid="{D8F388F5-0DA6-438A-8EDD-53FF6BBB187D}"/>
    <cellStyle name="Komma 4 2 2 8 4 3 2" xfId="29724" xr:uid="{FBA4474B-98FD-4879-BF56-CF00977A1A0F}"/>
    <cellStyle name="Komma 4 2 2 8 4 4" xfId="13021" xr:uid="{CC5AC0B5-505F-4099-8B45-D8A14F496E73}"/>
    <cellStyle name="Komma 4 2 2 8 4 4 2" xfId="35090" xr:uid="{7A04F161-7FBC-4D9E-90D3-1BF0AF80D22B}"/>
    <cellStyle name="Komma 4 2 2 8 4 4 3" xfId="40638" xr:uid="{7DF053A0-0779-4B7C-B6A1-8718A16779FF}"/>
    <cellStyle name="Komma 4 2 2 8 4 5" xfId="18589" xr:uid="{503F5BD8-E499-4583-A279-F9A47F3FD2E6}"/>
    <cellStyle name="Komma 4 2 2 8 4 5 2" xfId="46206" xr:uid="{1AF7FAB9-ABA0-4A48-897E-BFBBE11201ED}"/>
    <cellStyle name="Komma 4 2 2 8 4 6" xfId="24217" xr:uid="{1BB18F2A-7D35-4B57-96C7-A0898CC16C39}"/>
    <cellStyle name="Komma 4 2 2 8 5" xfId="3049" xr:uid="{959FF197-574E-4CE9-8C6E-59DCA2775104}"/>
    <cellStyle name="Komma 4 2 2 8 5 2" xfId="8576" xr:uid="{84A1A818-771D-4B17-A618-BA0074FFA792}"/>
    <cellStyle name="Komma 4 2 2 8 5 2 2" xfId="30645" xr:uid="{34F9DB2D-53F1-4880-8D49-7CD2B6E95386}"/>
    <cellStyle name="Komma 4 2 2 8 5 3" xfId="14043" xr:uid="{0C1EC46E-EE4E-4AB7-A265-916DEE2EEA19}"/>
    <cellStyle name="Komma 4 2 2 8 5 3 2" xfId="36112" xr:uid="{A50279D0-4D1A-4EBA-A304-CDBCAAC6C64D}"/>
    <cellStyle name="Komma 4 2 2 8 5 3 3" xfId="41660" xr:uid="{718C3694-C518-48C9-93C0-2CD8E563D1F9}"/>
    <cellStyle name="Komma 4 2 2 8 5 4" xfId="19611" xr:uid="{0F89A129-1A22-4C50-BED0-11D01371C5A2}"/>
    <cellStyle name="Komma 4 2 2 8 5 4 2" xfId="47127" xr:uid="{EF296B97-D39E-48E2-BD68-19FA7FADE7EA}"/>
    <cellStyle name="Komma 4 2 2 8 5 5" xfId="25138" xr:uid="{5E6ADE5E-F1B1-4634-A07A-4354A921702C}"/>
    <cellStyle name="Komma 4 2 2 8 6" xfId="5412" xr:uid="{B9E200D9-507A-4966-ADC6-799C77A6385D}"/>
    <cellStyle name="Komma 4 2 2 8 6 2" xfId="10919" xr:uid="{683EFFF4-2B50-481D-A4BF-676E8A594550}"/>
    <cellStyle name="Komma 4 2 2 8 6 2 2" xfId="32988" xr:uid="{E765557F-B39B-4505-AAC2-4365310F8DA9}"/>
    <cellStyle name="Komma 4 2 2 8 6 3" xfId="16406" xr:uid="{9E3A95C1-AAFA-4320-BEBD-C98EE9F08659}"/>
    <cellStyle name="Komma 4 2 2 8 6 3 2" xfId="38475" xr:uid="{A9C5406A-6F4E-4ED5-96DF-280FFF7B5D01}"/>
    <cellStyle name="Komma 4 2 2 8 6 3 3" xfId="44023" xr:uid="{D49758EE-285C-4DFA-BBE9-3A7A8A94465F}"/>
    <cellStyle name="Komma 4 2 2 8 6 4" xfId="21974" xr:uid="{2EC923FF-26A5-48E1-9972-490F04915601}"/>
    <cellStyle name="Komma 4 2 2 8 6 4 2" xfId="49470" xr:uid="{28CBD9A7-9573-466B-BF8A-571AC27E1E0B}"/>
    <cellStyle name="Komma 4 2 2 8 6 5" xfId="27481" xr:uid="{11CA97D6-CF17-4701-892E-A1C406A37887}"/>
    <cellStyle name="Komma 4 2 2 8 7" xfId="6073" xr:uid="{34474917-BD31-4A91-9A72-2D512250F480}"/>
    <cellStyle name="Komma 4 2 2 8 7 2" xfId="28142" xr:uid="{CFCFEEDC-D584-421C-AFA7-D0477857D9E1}"/>
    <cellStyle name="Komma 4 2 2 8 8" xfId="11459" xr:uid="{BE0DA87C-14CD-4889-A63D-55B333A0F6E7}"/>
    <cellStyle name="Komma 4 2 2 8 8 2" xfId="33528" xr:uid="{E5F68DBB-2B73-4781-9F2F-CFC3797B42FA}"/>
    <cellStyle name="Komma 4 2 2 8 8 3" xfId="39076" xr:uid="{D3600CEA-4C16-4A90-8447-B6500CEB0461}"/>
    <cellStyle name="Komma 4 2 2 8 9" xfId="17007" xr:uid="{4F42AF3B-AEA6-4AC0-A9F4-7F81962BBCE5}"/>
    <cellStyle name="Komma 4 2 2 8 9 2" xfId="44624" xr:uid="{F2F43F8D-B14F-49B8-99D1-A3D18FB4B0D6}"/>
    <cellStyle name="Komma 4 2 2 9" xfId="505" xr:uid="{BE00FA0F-3634-4FF7-8F8D-30674F255FB6}"/>
    <cellStyle name="Komma 4 2 2 9 2" xfId="1306" xr:uid="{2352489C-82DC-4025-B137-86C4B8008415}"/>
    <cellStyle name="Komma 4 2 2 9 2 2" xfId="3910" xr:uid="{79A5C6BB-64F1-4252-8A03-092BF9BFF696}"/>
    <cellStyle name="Komma 4 2 2 9 2 2 2" xfId="9417" xr:uid="{603D4A06-3977-4F04-851B-1CB1BD7F2E01}"/>
    <cellStyle name="Komma 4 2 2 9 2 2 2 2" xfId="31486" xr:uid="{47C56A83-E070-4C22-969E-4D8809C0E2D2}"/>
    <cellStyle name="Komma 4 2 2 9 2 2 3" xfId="14904" xr:uid="{036FAF2D-66CB-4ACD-A725-ADDE9B7BD18B}"/>
    <cellStyle name="Komma 4 2 2 9 2 2 3 2" xfId="36973" xr:uid="{C53798EC-16D0-408B-90DF-53B80098C4ED}"/>
    <cellStyle name="Komma 4 2 2 9 2 2 3 3" xfId="42521" xr:uid="{98959045-1DE1-4045-8FA3-CD31D414D12C}"/>
    <cellStyle name="Komma 4 2 2 9 2 2 4" xfId="20472" xr:uid="{94F2581E-A0E8-4D96-BD16-FD6CC9D681D0}"/>
    <cellStyle name="Komma 4 2 2 9 2 2 4 2" xfId="47968" xr:uid="{007B74DE-A120-4766-A834-D9BBDF82160D}"/>
    <cellStyle name="Komma 4 2 2 9 2 2 5" xfId="25979" xr:uid="{19BCCF63-5F7F-48DE-BA25-3B36DFECE627}"/>
    <cellStyle name="Komma 4 2 2 9 2 3" xfId="6934" xr:uid="{91010E16-E9A0-4321-815C-8D838C5025A9}"/>
    <cellStyle name="Komma 4 2 2 9 2 3 2" xfId="29003" xr:uid="{C71B047F-A0B2-4B88-A183-4FCA47647AFD}"/>
    <cellStyle name="Komma 4 2 2 9 2 4" xfId="12300" xr:uid="{8908F74A-42EC-415C-A913-D1ADE40D2B3D}"/>
    <cellStyle name="Komma 4 2 2 9 2 4 2" xfId="34369" xr:uid="{CAB89E16-5AC5-4596-979B-C7AF82166E45}"/>
    <cellStyle name="Komma 4 2 2 9 2 4 3" xfId="39917" xr:uid="{FE613598-9DCA-4B8E-A9A2-232566C5257C}"/>
    <cellStyle name="Komma 4 2 2 9 2 5" xfId="17868" xr:uid="{8076B725-A1FB-4BFC-A0ED-88BF9A9B83E6}"/>
    <cellStyle name="Komma 4 2 2 9 2 5 2" xfId="45485" xr:uid="{0D7AE22C-E976-453C-9279-9F86B8AB9A06}"/>
    <cellStyle name="Komma 4 2 2 9 2 6" xfId="23496" xr:uid="{9EC82D42-5685-4B0A-8BFB-53534E5FE691}"/>
    <cellStyle name="Komma 4 2 2 9 3" xfId="2087" xr:uid="{1318B235-5109-4523-8061-781671D8C25F}"/>
    <cellStyle name="Komma 4 2 2 9 3 2" xfId="4691" xr:uid="{1B272987-C8C3-4E29-A5CC-A17045C5A31E}"/>
    <cellStyle name="Komma 4 2 2 9 3 2 2" xfId="10198" xr:uid="{41C9AF83-4686-42AF-B300-817BEC248E87}"/>
    <cellStyle name="Komma 4 2 2 9 3 2 2 2" xfId="32267" xr:uid="{AC7B3477-948C-429D-B0E1-AF885881D3F6}"/>
    <cellStyle name="Komma 4 2 2 9 3 2 3" xfId="15685" xr:uid="{4E75891F-F024-490B-A163-38ED4EBC4384}"/>
    <cellStyle name="Komma 4 2 2 9 3 2 3 2" xfId="37754" xr:uid="{634077C2-DC2F-42D3-89C9-C4724DD166FC}"/>
    <cellStyle name="Komma 4 2 2 9 3 2 3 3" xfId="43302" xr:uid="{7751120E-5F76-47BD-BB9B-29132EF45211}"/>
    <cellStyle name="Komma 4 2 2 9 3 2 4" xfId="21253" xr:uid="{5F1DDB3C-889C-4D19-AF7C-77C9F3CD7434}"/>
    <cellStyle name="Komma 4 2 2 9 3 2 4 2" xfId="48749" xr:uid="{D39BF369-5A95-427A-A018-5A7AB80FE205}"/>
    <cellStyle name="Komma 4 2 2 9 3 2 5" xfId="26760" xr:uid="{9C6C9306-7301-4268-B19A-90BA0BF85F14}"/>
    <cellStyle name="Komma 4 2 2 9 3 3" xfId="7715" xr:uid="{02A09E6B-E5F9-479A-AD8D-3385E30B0BC6}"/>
    <cellStyle name="Komma 4 2 2 9 3 3 2" xfId="29784" xr:uid="{1042138C-AD4F-40FA-83B1-ACB3CF32D413}"/>
    <cellStyle name="Komma 4 2 2 9 3 4" xfId="13081" xr:uid="{05C358DA-A952-4A10-9C27-A71DBA1E2AC0}"/>
    <cellStyle name="Komma 4 2 2 9 3 4 2" xfId="35150" xr:uid="{4A2D562E-2DA4-4F6D-9D09-F4B4999C3891}"/>
    <cellStyle name="Komma 4 2 2 9 3 4 3" xfId="40698" xr:uid="{163E31CC-5058-4168-88ED-E11DFFDBF405}"/>
    <cellStyle name="Komma 4 2 2 9 3 5" xfId="18649" xr:uid="{4D9ADEA5-2E8C-47DD-A14F-37E893954885}"/>
    <cellStyle name="Komma 4 2 2 9 3 5 2" xfId="46266" xr:uid="{C737E40A-D0DE-46B1-A0D1-F1C5193A5E85}"/>
    <cellStyle name="Komma 4 2 2 9 3 6" xfId="24277" xr:uid="{A6729192-CCA6-4EB2-B00A-A3BDEC6FEE5F}"/>
    <cellStyle name="Komma 4 2 2 9 4" xfId="3109" xr:uid="{94499109-111B-45EB-85C8-9C28E344C857}"/>
    <cellStyle name="Komma 4 2 2 9 4 2" xfId="8636" xr:uid="{46FBFBCD-6AC8-42D7-BD29-2BD287D1C35C}"/>
    <cellStyle name="Komma 4 2 2 9 4 2 2" xfId="30705" xr:uid="{31EF6F6A-9571-48FC-A5F6-0A6DD07BCA9A}"/>
    <cellStyle name="Komma 4 2 2 9 4 3" xfId="14103" xr:uid="{FA4E9906-FC41-4850-977F-9B715E452F61}"/>
    <cellStyle name="Komma 4 2 2 9 4 3 2" xfId="36172" xr:uid="{D7869603-88D1-428F-A387-94AB3EFC7E9A}"/>
    <cellStyle name="Komma 4 2 2 9 4 3 3" xfId="41720" xr:uid="{31A90005-BCBA-4B54-A9A8-4FE760172B38}"/>
    <cellStyle name="Komma 4 2 2 9 4 4" xfId="19671" xr:uid="{3C199ACC-EA60-4B54-BEF8-AC4F02C3DFFB}"/>
    <cellStyle name="Komma 4 2 2 9 4 4 2" xfId="47187" xr:uid="{629AEB38-7F03-47D3-A217-5805508651B8}"/>
    <cellStyle name="Komma 4 2 2 9 4 5" xfId="25198" xr:uid="{6D9C8179-B15D-4253-8FD0-EBAA6B0B61EA}"/>
    <cellStyle name="Komma 4 2 2 9 5" xfId="6133" xr:uid="{9803D492-0DDC-4145-A3E3-51B77DA12235}"/>
    <cellStyle name="Komma 4 2 2 9 5 2" xfId="28202" xr:uid="{72ED99F1-40F3-4B4E-BD8F-520DCF09C97E}"/>
    <cellStyle name="Komma 4 2 2 9 6" xfId="11519" xr:uid="{24F1A71D-C461-4296-A417-B0E2C3BE6D5F}"/>
    <cellStyle name="Komma 4 2 2 9 6 2" xfId="33588" xr:uid="{4708E78A-830E-479E-A5F6-4B176CD07BCC}"/>
    <cellStyle name="Komma 4 2 2 9 6 3" xfId="39136" xr:uid="{E457D3DC-A813-44AF-9C5E-2C3AD0C92E21}"/>
    <cellStyle name="Komma 4 2 2 9 7" xfId="17067" xr:uid="{890B44B6-D50F-4002-995F-29359D7D0F6B}"/>
    <cellStyle name="Komma 4 2 2 9 7 2" xfId="44684" xr:uid="{47B7136B-C3E1-4546-8443-CF02F250511D}"/>
    <cellStyle name="Komma 4 2 2 9 8" xfId="22695" xr:uid="{EDE6FD50-CE29-430A-B757-F0BA0BBD3A95}"/>
    <cellStyle name="Komma 4 2 20" xfId="5612" xr:uid="{36E60B17-0D13-414F-8306-E0AA3DEC3108}"/>
    <cellStyle name="Komma 4 2 20 2" xfId="11119" xr:uid="{3C4D6BBA-AB8D-4BF6-AE95-E846A1304936}"/>
    <cellStyle name="Komma 4 2 20 2 2" xfId="33188" xr:uid="{0DC344A7-C6AA-464E-A186-383C02B82B91}"/>
    <cellStyle name="Komma 4 2 20 3" xfId="22174" xr:uid="{ABC06779-F544-43EC-8CE2-D0A989FE3D71}"/>
    <cellStyle name="Komma 4 2 20 3 2" xfId="49670" xr:uid="{8C508D30-934F-47FB-97F5-A5EC00893135}"/>
    <cellStyle name="Komma 4 2 20 4" xfId="27681" xr:uid="{36DC08FB-87D8-4A55-AC65-DD5905C7D106}"/>
    <cellStyle name="Komma 4 2 21" xfId="5672" xr:uid="{79EEBDDE-7B1C-4BCF-A5CC-C34FBAC24E8E}"/>
    <cellStyle name="Komma 4 2 21 2" xfId="27741" xr:uid="{F04E4D97-17A8-4BA7-BE33-442C46438BF1}"/>
    <cellStyle name="Komma 4 2 22" xfId="11159" xr:uid="{88F8891D-8A5A-4474-9D42-92BCB1707C6B}"/>
    <cellStyle name="Komma 4 2 22 2" xfId="33228" xr:uid="{2E25EE54-36D4-450C-A44B-4DE5CBC6472C}"/>
    <cellStyle name="Komma 4 2 22 3" xfId="38776" xr:uid="{1B845F72-026C-4E48-84A9-C50AB7534ED6}"/>
    <cellStyle name="Komma 4 2 23" xfId="16606" xr:uid="{CF8E946D-2C88-4B2D-91C1-199136150CF1}"/>
    <cellStyle name="Komma 4 2 23 2" xfId="44223" xr:uid="{129BA48E-CB0E-4565-BBCD-B565B9883F14}"/>
    <cellStyle name="Komma 4 2 24" xfId="22234" xr:uid="{CC8A1C05-80EA-47DA-AE62-0BF7D1769BF6}"/>
    <cellStyle name="Komma 4 2 3" xfId="148" xr:uid="{76CB83C1-F2A5-41A0-AE8D-11F4260D78EF}"/>
    <cellStyle name="Komma 4 2 3 10" xfId="22343" xr:uid="{27F44C2D-9881-43A7-8510-C4FD1025C4BD}"/>
    <cellStyle name="Komma 4 2 3 2" xfId="574" xr:uid="{2BF541C2-7F6B-48AE-93BC-5D3700CEFE39}"/>
    <cellStyle name="Komma 4 2 3 2 2" xfId="1375" xr:uid="{79B1E763-DD4D-40B0-9D53-97243CB1AB36}"/>
    <cellStyle name="Komma 4 2 3 2 2 2" xfId="3979" xr:uid="{31EB5381-A676-4B51-BF90-388506F148B1}"/>
    <cellStyle name="Komma 4 2 3 2 2 2 2" xfId="9486" xr:uid="{11CFE48A-762C-45C1-88C4-86C70969EFE6}"/>
    <cellStyle name="Komma 4 2 3 2 2 2 2 2" xfId="31555" xr:uid="{E090DF4B-A367-4A72-9057-2E540A1DD5CB}"/>
    <cellStyle name="Komma 4 2 3 2 2 2 3" xfId="14973" xr:uid="{B390A043-6673-4449-80CD-59ADC3F13A57}"/>
    <cellStyle name="Komma 4 2 3 2 2 2 3 2" xfId="37042" xr:uid="{A7FEFA6C-CCBB-4AA4-B99B-411A4317C552}"/>
    <cellStyle name="Komma 4 2 3 2 2 2 3 3" xfId="42590" xr:uid="{76CD77BF-6280-415B-BCDA-A9BA4554C94D}"/>
    <cellStyle name="Komma 4 2 3 2 2 2 4" xfId="20541" xr:uid="{F93ECA29-5F41-49B1-9C7D-7800C3BCCF4F}"/>
    <cellStyle name="Komma 4 2 3 2 2 2 4 2" xfId="48037" xr:uid="{A627C513-EAF5-44F7-B282-07FA22532CB3}"/>
    <cellStyle name="Komma 4 2 3 2 2 2 5" xfId="26048" xr:uid="{C3B65787-0631-47B6-BC09-1DC595FAA8E9}"/>
    <cellStyle name="Komma 4 2 3 2 2 3" xfId="7003" xr:uid="{21CF55B1-94D7-4C21-A351-624FD547AF83}"/>
    <cellStyle name="Komma 4 2 3 2 2 3 2" xfId="29072" xr:uid="{EB9A2A4E-CBDC-4DEF-A884-3FFA0785A594}"/>
    <cellStyle name="Komma 4 2 3 2 2 4" xfId="12369" xr:uid="{E39F5BA7-2C4B-45C7-AA44-90FE8E763C83}"/>
    <cellStyle name="Komma 4 2 3 2 2 4 2" xfId="34438" xr:uid="{44E110EB-21E1-465A-93A7-83AB427B0F19}"/>
    <cellStyle name="Komma 4 2 3 2 2 4 3" xfId="39986" xr:uid="{ABCA0EC5-6BE3-4107-A01C-E56B0160545E}"/>
    <cellStyle name="Komma 4 2 3 2 2 5" xfId="17937" xr:uid="{154C0976-AEF6-457B-B214-3E7CB6DF3945}"/>
    <cellStyle name="Komma 4 2 3 2 2 5 2" xfId="45554" xr:uid="{8D01F517-E006-4A69-9DF8-4DCD83FFC09D}"/>
    <cellStyle name="Komma 4 2 3 2 2 6" xfId="23565" xr:uid="{F65B0D5D-5B8A-460A-AA90-911D4CDEC4A3}"/>
    <cellStyle name="Komma 4 2 3 2 3" xfId="2156" xr:uid="{7442FCE1-23A6-43D3-8EE4-7DF02021DD3A}"/>
    <cellStyle name="Komma 4 2 3 2 3 2" xfId="4760" xr:uid="{EAE8DCC2-21EB-4B17-9082-C6E1EDA5E0E2}"/>
    <cellStyle name="Komma 4 2 3 2 3 2 2" xfId="10267" xr:uid="{6D37980F-F9E1-4422-ACD5-E752071F7793}"/>
    <cellStyle name="Komma 4 2 3 2 3 2 2 2" xfId="32336" xr:uid="{341A264B-7786-469A-867B-82BB67923855}"/>
    <cellStyle name="Komma 4 2 3 2 3 2 3" xfId="15754" xr:uid="{A300741A-8B4E-4BF8-8395-A27D0CBAC431}"/>
    <cellStyle name="Komma 4 2 3 2 3 2 3 2" xfId="37823" xr:uid="{392B24D3-1758-41BB-9D45-F18F3CD3786A}"/>
    <cellStyle name="Komma 4 2 3 2 3 2 3 3" xfId="43371" xr:uid="{2DA1CA86-725B-4D3A-ACF5-B81409D57D48}"/>
    <cellStyle name="Komma 4 2 3 2 3 2 4" xfId="21322" xr:uid="{B9C74A61-C66A-4659-9E9D-EC8EA0BFB2A5}"/>
    <cellStyle name="Komma 4 2 3 2 3 2 4 2" xfId="48818" xr:uid="{E33B7CD9-CF86-448F-AD8E-EBA519C60FCC}"/>
    <cellStyle name="Komma 4 2 3 2 3 2 5" xfId="26829" xr:uid="{31B1CF04-CE14-445A-9FEE-BCD8D6F28BB2}"/>
    <cellStyle name="Komma 4 2 3 2 3 3" xfId="7784" xr:uid="{D8BDEA8C-13E3-48D5-B38D-0052EDF62704}"/>
    <cellStyle name="Komma 4 2 3 2 3 3 2" xfId="29853" xr:uid="{C9A39997-6EF2-454D-99B0-2D65EF704465}"/>
    <cellStyle name="Komma 4 2 3 2 3 4" xfId="13150" xr:uid="{EF6A6ACD-019A-466D-A0CD-4C2104585754}"/>
    <cellStyle name="Komma 4 2 3 2 3 4 2" xfId="35219" xr:uid="{AB7C0BFF-357B-4D42-8114-4929B0B0C707}"/>
    <cellStyle name="Komma 4 2 3 2 3 4 3" xfId="40767" xr:uid="{09830547-4100-40BD-B725-F090BAAABC35}"/>
    <cellStyle name="Komma 4 2 3 2 3 5" xfId="18718" xr:uid="{BE4B53CC-3E0B-45A6-8886-2E8FAB25ACB9}"/>
    <cellStyle name="Komma 4 2 3 2 3 5 2" xfId="46335" xr:uid="{4D122CCA-DEAE-4BBF-901C-F856248732AA}"/>
    <cellStyle name="Komma 4 2 3 2 3 6" xfId="24346" xr:uid="{F5CC08EB-7EA4-41FD-9BEB-C959C96D4F2B}"/>
    <cellStyle name="Komma 4 2 3 2 4" xfId="3178" xr:uid="{C13837E1-8AFC-44DD-BE69-BAE6B3DFDE56}"/>
    <cellStyle name="Komma 4 2 3 2 4 2" xfId="8705" xr:uid="{3DB35012-EF51-421C-9E8B-033F57A0B3AE}"/>
    <cellStyle name="Komma 4 2 3 2 4 2 2" xfId="30774" xr:uid="{1BC21FB5-5D64-4110-A10A-A5F72FB9B596}"/>
    <cellStyle name="Komma 4 2 3 2 4 3" xfId="14172" xr:uid="{740CE288-2A85-4330-8A0D-DC2C03AF18D1}"/>
    <cellStyle name="Komma 4 2 3 2 4 3 2" xfId="36241" xr:uid="{38DF76C7-9F80-461B-AE8B-7B049CC54FC5}"/>
    <cellStyle name="Komma 4 2 3 2 4 3 3" xfId="41789" xr:uid="{5F577776-69BA-476D-9505-7C44322B872B}"/>
    <cellStyle name="Komma 4 2 3 2 4 4" xfId="19740" xr:uid="{9AE44418-0976-404E-A29C-A7778D04FA5A}"/>
    <cellStyle name="Komma 4 2 3 2 4 4 2" xfId="47256" xr:uid="{90983C32-3CE9-4934-AEB4-0DFACA98B971}"/>
    <cellStyle name="Komma 4 2 3 2 4 5" xfId="25267" xr:uid="{022BD406-D178-4341-8802-267F6A3B75B6}"/>
    <cellStyle name="Komma 4 2 3 2 5" xfId="6202" xr:uid="{46FC3B2B-907A-4C91-9C1C-2CE396291B16}"/>
    <cellStyle name="Komma 4 2 3 2 5 2" xfId="28271" xr:uid="{183004D1-FB84-4BAE-91FE-7E3877AAA245}"/>
    <cellStyle name="Komma 4 2 3 2 6" xfId="11588" xr:uid="{49110026-D3CB-4D1D-9B87-21CB835864E3}"/>
    <cellStyle name="Komma 4 2 3 2 6 2" xfId="33657" xr:uid="{6D832E41-05D7-4C5D-AC28-D6704C445CBD}"/>
    <cellStyle name="Komma 4 2 3 2 6 3" xfId="39205" xr:uid="{1F86CE4B-388E-4EA5-BB0D-024A07D79E15}"/>
    <cellStyle name="Komma 4 2 3 2 7" xfId="17136" xr:uid="{1BB42ECF-DD60-431A-B4CF-490F34215E72}"/>
    <cellStyle name="Komma 4 2 3 2 7 2" xfId="44753" xr:uid="{88D55F3A-5046-49D9-8BDE-E07A78351A01}"/>
    <cellStyle name="Komma 4 2 3 2 8" xfId="22764" xr:uid="{0A00051D-7C73-4EAC-87E9-2B566A0785C0}"/>
    <cellStyle name="Komma 4 2 3 3" xfId="1017" xr:uid="{D7B95D5A-287B-44CF-B0E5-A3A62300E2CC}"/>
    <cellStyle name="Komma 4 2 3 3 2" xfId="3621" xr:uid="{1CDA1B42-4898-4A85-AD88-FF7C45B22BB4}"/>
    <cellStyle name="Komma 4 2 3 3 2 2" xfId="9128" xr:uid="{9BEE0A20-EAB5-4610-9845-5EB1EF74F8FC}"/>
    <cellStyle name="Komma 4 2 3 3 2 2 2" xfId="31197" xr:uid="{4BE08EA3-2ADB-4CC3-9F41-CD5D13FAF162}"/>
    <cellStyle name="Komma 4 2 3 3 2 3" xfId="14615" xr:uid="{11A8B0B3-84BE-47CC-8A41-89AE8DFCCAFF}"/>
    <cellStyle name="Komma 4 2 3 3 2 3 2" xfId="36684" xr:uid="{3B328568-0FF7-47E7-B3C5-ADC62A705AB0}"/>
    <cellStyle name="Komma 4 2 3 3 2 3 3" xfId="42232" xr:uid="{D60FC0CE-5DA4-4EE0-9BE1-ED4A2FD07F49}"/>
    <cellStyle name="Komma 4 2 3 3 2 4" xfId="20183" xr:uid="{6453C8F5-DA5B-430D-872A-89D37C617B54}"/>
    <cellStyle name="Komma 4 2 3 3 2 4 2" xfId="47679" xr:uid="{4BE3F1B1-E274-478A-A6A1-2B43DC5C0791}"/>
    <cellStyle name="Komma 4 2 3 3 2 5" xfId="25690" xr:uid="{4B2DD5EC-9261-403F-ABBB-9CA4414F9293}"/>
    <cellStyle name="Komma 4 2 3 3 3" xfId="6645" xr:uid="{DB1B2006-BF4F-49BA-A591-D1AD0CC5B2B3}"/>
    <cellStyle name="Komma 4 2 3 3 3 2" xfId="28714" xr:uid="{86C8D774-8A8E-4A21-9C8A-65A7F11F6C1F}"/>
    <cellStyle name="Komma 4 2 3 3 4" xfId="12011" xr:uid="{751D9F65-049C-47C8-959A-F84B77D2CA14}"/>
    <cellStyle name="Komma 4 2 3 3 4 2" xfId="34080" xr:uid="{093C0D6A-0A87-4A86-BA6D-02FDB77C6C21}"/>
    <cellStyle name="Komma 4 2 3 3 4 3" xfId="39628" xr:uid="{0D773217-FB9D-4EC0-8690-C7BBCFFB1368}"/>
    <cellStyle name="Komma 4 2 3 3 5" xfId="17579" xr:uid="{934D3BF8-A3C9-47AE-9261-56508696C5CF}"/>
    <cellStyle name="Komma 4 2 3 3 5 2" xfId="45196" xr:uid="{418823B9-F8C0-4C67-B4DE-3D8005DCFF4A}"/>
    <cellStyle name="Komma 4 2 3 3 6" xfId="23207" xr:uid="{198687FF-4891-4856-A395-963019DAB1B0}"/>
    <cellStyle name="Komma 4 2 3 4" xfId="1798" xr:uid="{4EB86E8C-C935-49CF-9E71-DD3168833E88}"/>
    <cellStyle name="Komma 4 2 3 4 2" xfId="4402" xr:uid="{5BE46374-9507-4289-999A-24E25F126C5C}"/>
    <cellStyle name="Komma 4 2 3 4 2 2" xfId="9909" xr:uid="{921DC8D0-4F3E-460C-9E87-6874906869AC}"/>
    <cellStyle name="Komma 4 2 3 4 2 2 2" xfId="31978" xr:uid="{56F43125-67B1-48DF-ABAF-A56F3CBB9628}"/>
    <cellStyle name="Komma 4 2 3 4 2 3" xfId="15396" xr:uid="{3E9B24E9-BD2F-41C1-BACD-662C113049F5}"/>
    <cellStyle name="Komma 4 2 3 4 2 3 2" xfId="37465" xr:uid="{E2B7F50C-0106-4E02-B323-1F3C0B8DB195}"/>
    <cellStyle name="Komma 4 2 3 4 2 3 3" xfId="43013" xr:uid="{D9EA880F-561A-4043-91FB-263D4F21C676}"/>
    <cellStyle name="Komma 4 2 3 4 2 4" xfId="20964" xr:uid="{117BE85D-3ABE-4F4F-AACD-B8D58283CB29}"/>
    <cellStyle name="Komma 4 2 3 4 2 4 2" xfId="48460" xr:uid="{D067FB57-2EC9-43A8-B1B4-E7178AA464AC}"/>
    <cellStyle name="Komma 4 2 3 4 2 5" xfId="26471" xr:uid="{445C967D-307C-43BC-91E6-59D36343006D}"/>
    <cellStyle name="Komma 4 2 3 4 3" xfId="7426" xr:uid="{1B59CDB3-328D-431F-9899-D98FBE235EAC}"/>
    <cellStyle name="Komma 4 2 3 4 3 2" xfId="29495" xr:uid="{FE54E9BC-C706-4424-A8CC-9618E2F5442C}"/>
    <cellStyle name="Komma 4 2 3 4 4" xfId="12792" xr:uid="{F392493B-DB1F-45DE-B386-B6A745C09EC0}"/>
    <cellStyle name="Komma 4 2 3 4 4 2" xfId="34861" xr:uid="{CBF12763-ACAB-46BB-BE07-7AFBD7197729}"/>
    <cellStyle name="Komma 4 2 3 4 4 3" xfId="40409" xr:uid="{0F194E7E-6906-4A27-9999-FBF60D94B5DC}"/>
    <cellStyle name="Komma 4 2 3 4 5" xfId="18360" xr:uid="{43A16EAF-1A67-4BEB-8A15-A6B9C735E2EA}"/>
    <cellStyle name="Komma 4 2 3 4 5 2" xfId="45977" xr:uid="{B2C5A9F7-BAF1-400F-AF7A-BEA7DFD4434E}"/>
    <cellStyle name="Komma 4 2 3 4 6" xfId="23988" xr:uid="{CD98734B-5F2F-4B3A-9068-25162CC4A1CF}"/>
    <cellStyle name="Komma 4 2 3 5" xfId="2757" xr:uid="{3663D1E1-4CB6-4BEC-9194-D9C65AD3DF08}"/>
    <cellStyle name="Komma 4 2 3 5 2" xfId="8347" xr:uid="{B65DBFB5-7AE1-4166-9CB9-5CB64D3C2A9D}"/>
    <cellStyle name="Komma 4 2 3 5 2 2" xfId="30416" xr:uid="{61312436-C726-4CAE-B320-BAE47D762496}"/>
    <cellStyle name="Komma 4 2 3 5 3" xfId="13751" xr:uid="{F2B5095B-1080-4B2F-8C53-7786ED46A1D4}"/>
    <cellStyle name="Komma 4 2 3 5 3 2" xfId="35820" xr:uid="{4F93B329-E34C-4D8F-8043-7BAF6883372B}"/>
    <cellStyle name="Komma 4 2 3 5 3 3" xfId="41368" xr:uid="{52ECC49D-4643-4AD8-B461-0BB1B0EB6606}"/>
    <cellStyle name="Komma 4 2 3 5 4" xfId="19319" xr:uid="{C5CED088-13DF-4E0E-A76F-295D9F69EBE9}"/>
    <cellStyle name="Komma 4 2 3 5 4 2" xfId="46898" xr:uid="{BA1CBEB7-27A2-4D45-85DB-32E6128F8298}"/>
    <cellStyle name="Komma 4 2 3 5 5" xfId="24909" xr:uid="{E47AAC8B-5902-4531-AAE8-3239E400E41C}"/>
    <cellStyle name="Komma 4 2 3 6" xfId="5183" xr:uid="{6384C92F-8280-462A-9E3C-8A32B5C811FF}"/>
    <cellStyle name="Komma 4 2 3 6 2" xfId="10690" xr:uid="{80BAE865-7376-49BE-9759-966BDCD1542B}"/>
    <cellStyle name="Komma 4 2 3 6 2 2" xfId="32759" xr:uid="{AA29E6AD-EDEF-43F1-A499-5F13E08C6504}"/>
    <cellStyle name="Komma 4 2 3 6 3" xfId="16177" xr:uid="{25141D07-5AC0-44E5-8FFB-F47251A0983F}"/>
    <cellStyle name="Komma 4 2 3 6 3 2" xfId="38246" xr:uid="{A4A11285-1452-45C3-BCD8-DB209F1706B5}"/>
    <cellStyle name="Komma 4 2 3 6 3 3" xfId="43794" xr:uid="{CD409ACF-02D1-49E8-B449-BC83D82EDD5E}"/>
    <cellStyle name="Komma 4 2 3 6 4" xfId="21745" xr:uid="{4F8F786F-A989-4A97-A8F4-60BBE855C103}"/>
    <cellStyle name="Komma 4 2 3 6 4 2" xfId="49241" xr:uid="{1500568E-95CD-4A6B-8F66-17BAD6A524F1}"/>
    <cellStyle name="Komma 4 2 3 6 5" xfId="27252" xr:uid="{76392DC9-DCFB-41BE-A05C-7635C15B2004}"/>
    <cellStyle name="Komma 4 2 3 7" xfId="5781" xr:uid="{7F281CF3-211D-4ABD-82E9-592E1D1EFFB8}"/>
    <cellStyle name="Komma 4 2 3 7 2" xfId="27850" xr:uid="{FDA26DE7-2120-4F92-8872-7F93E0E34B73}"/>
    <cellStyle name="Komma 4 2 3 8" xfId="11230" xr:uid="{38921A21-8564-47CE-AE39-5A623F543B5A}"/>
    <cellStyle name="Komma 4 2 3 8 2" xfId="33299" xr:uid="{D40A4F59-BB68-4F58-8654-A389C594B67F}"/>
    <cellStyle name="Komma 4 2 3 8 3" xfId="38847" xr:uid="{EBB966D1-D889-4A32-B445-B0406A39382C}"/>
    <cellStyle name="Komma 4 2 3 9" xfId="16715" xr:uid="{01E0D6AB-6BAB-4BBA-B239-69B99A26C59E}"/>
    <cellStyle name="Komma 4 2 3 9 2" xfId="44332" xr:uid="{E4244C59-9ADE-40F8-A480-8AA4F757DD89}"/>
    <cellStyle name="Komma 4 2 4" xfId="162" xr:uid="{E6411E94-39C3-4F66-AD4C-D0AE764CB170}"/>
    <cellStyle name="Komma 4 2 4 10" xfId="22354" xr:uid="{B51069CD-4925-4EA9-A7AE-47992D1C5D6E}"/>
    <cellStyle name="Komma 4 2 4 2" xfId="585" xr:uid="{4816AE9A-17B6-496B-A750-754E97E7861D}"/>
    <cellStyle name="Komma 4 2 4 2 2" xfId="1386" xr:uid="{E85DED36-C7F1-4A25-8FB5-4A091F8F4AB8}"/>
    <cellStyle name="Komma 4 2 4 2 2 2" xfId="3990" xr:uid="{A1846741-F042-41ED-B650-BE3ECB1899E7}"/>
    <cellStyle name="Komma 4 2 4 2 2 2 2" xfId="9497" xr:uid="{8810FDEC-697B-4C5D-BE41-B43F18889C54}"/>
    <cellStyle name="Komma 4 2 4 2 2 2 2 2" xfId="31566" xr:uid="{23EC4B17-1A79-45C7-B172-B5C721344F9F}"/>
    <cellStyle name="Komma 4 2 4 2 2 2 3" xfId="14984" xr:uid="{C4F733C4-371B-459E-864B-7F1E32FD9964}"/>
    <cellStyle name="Komma 4 2 4 2 2 2 3 2" xfId="37053" xr:uid="{FD83ADF6-1312-4F5F-8985-352BDF6A1199}"/>
    <cellStyle name="Komma 4 2 4 2 2 2 3 3" xfId="42601" xr:uid="{4E282075-0E99-4310-BE99-3B2396BAE535}"/>
    <cellStyle name="Komma 4 2 4 2 2 2 4" xfId="20552" xr:uid="{9B26E3C5-CF29-406E-91B9-151E34F589FE}"/>
    <cellStyle name="Komma 4 2 4 2 2 2 4 2" xfId="48048" xr:uid="{18350F43-6AA0-4B3F-8B77-C387F71D9CFE}"/>
    <cellStyle name="Komma 4 2 4 2 2 2 5" xfId="26059" xr:uid="{371A110B-CB3C-4653-8E09-FD48CA47AF13}"/>
    <cellStyle name="Komma 4 2 4 2 2 3" xfId="7014" xr:uid="{DAED3B56-0F92-49C2-97BA-4F24CC082D52}"/>
    <cellStyle name="Komma 4 2 4 2 2 3 2" xfId="29083" xr:uid="{C63E68FC-FFF4-4280-B07A-37B595428F60}"/>
    <cellStyle name="Komma 4 2 4 2 2 4" xfId="12380" xr:uid="{B2FC9454-B379-4697-8646-97C3EE40D44B}"/>
    <cellStyle name="Komma 4 2 4 2 2 4 2" xfId="34449" xr:uid="{B251D697-213A-4B0E-8695-E9574CE5301E}"/>
    <cellStyle name="Komma 4 2 4 2 2 4 3" xfId="39997" xr:uid="{5D15DAA3-CF08-47CA-8103-7D1220955533}"/>
    <cellStyle name="Komma 4 2 4 2 2 5" xfId="17948" xr:uid="{0349792D-A3AF-42EC-A4DC-9902A4D6A635}"/>
    <cellStyle name="Komma 4 2 4 2 2 5 2" xfId="45565" xr:uid="{07AAF445-1BA0-423A-A581-EB2508DDAB06}"/>
    <cellStyle name="Komma 4 2 4 2 2 6" xfId="23576" xr:uid="{D81342FB-1D30-4D9D-8F53-6F94649EA747}"/>
    <cellStyle name="Komma 4 2 4 2 3" xfId="2167" xr:uid="{F28FD893-EE32-44E3-B1F9-D9DE6F8D77E1}"/>
    <cellStyle name="Komma 4 2 4 2 3 2" xfId="4771" xr:uid="{4ECF3796-2FE4-413B-B971-A0ECC3C9BD76}"/>
    <cellStyle name="Komma 4 2 4 2 3 2 2" xfId="10278" xr:uid="{4AFF97E1-861B-436D-A5E0-F5E45B2FC991}"/>
    <cellStyle name="Komma 4 2 4 2 3 2 2 2" xfId="32347" xr:uid="{5813F2C4-D410-41D3-8495-858B1546255B}"/>
    <cellStyle name="Komma 4 2 4 2 3 2 3" xfId="15765" xr:uid="{36D10B4F-6ABE-4363-9C81-65D14B837A7F}"/>
    <cellStyle name="Komma 4 2 4 2 3 2 3 2" xfId="37834" xr:uid="{D1502126-CC71-4BE3-AFFF-FB2375B9AAD1}"/>
    <cellStyle name="Komma 4 2 4 2 3 2 3 3" xfId="43382" xr:uid="{CFA5EDF3-FFCF-4F3D-8BCC-4E2F713D35CD}"/>
    <cellStyle name="Komma 4 2 4 2 3 2 4" xfId="21333" xr:uid="{9F54CCFE-5969-4C00-98A1-8065501E34C8}"/>
    <cellStyle name="Komma 4 2 4 2 3 2 4 2" xfId="48829" xr:uid="{8115BEA7-A9DC-499B-859A-F27FC6576DB4}"/>
    <cellStyle name="Komma 4 2 4 2 3 2 5" xfId="26840" xr:uid="{075667C9-0F64-474B-AA8C-6B49A5A65112}"/>
    <cellStyle name="Komma 4 2 4 2 3 3" xfId="7795" xr:uid="{9C504F8A-8050-4AF7-9631-D52B1BD152C6}"/>
    <cellStyle name="Komma 4 2 4 2 3 3 2" xfId="29864" xr:uid="{E42019F4-6585-4157-816A-A99D6B511AA3}"/>
    <cellStyle name="Komma 4 2 4 2 3 4" xfId="13161" xr:uid="{7D9A6E5D-C600-4E13-B376-2429875C2E38}"/>
    <cellStyle name="Komma 4 2 4 2 3 4 2" xfId="35230" xr:uid="{D7BAD3AE-B3D8-4178-9088-7B344F28433A}"/>
    <cellStyle name="Komma 4 2 4 2 3 4 3" xfId="40778" xr:uid="{671CA1AB-0644-4017-8F2C-104231BEF12A}"/>
    <cellStyle name="Komma 4 2 4 2 3 5" xfId="18729" xr:uid="{F4F150D8-9FB0-4DD0-8B96-6DB553F48343}"/>
    <cellStyle name="Komma 4 2 4 2 3 5 2" xfId="46346" xr:uid="{3C50FC4F-46C3-496F-AADC-E402E4BD4D9B}"/>
    <cellStyle name="Komma 4 2 4 2 3 6" xfId="24357" xr:uid="{93CDB360-18A1-4659-BB70-9AB0B5BF891F}"/>
    <cellStyle name="Komma 4 2 4 2 4" xfId="3189" xr:uid="{DF8E5486-68B1-4ABE-A2AA-05C2FA091298}"/>
    <cellStyle name="Komma 4 2 4 2 4 2" xfId="8716" xr:uid="{B90051C2-BBA4-4A7E-9FD9-C04E61D66E84}"/>
    <cellStyle name="Komma 4 2 4 2 4 2 2" xfId="30785" xr:uid="{8AE0DD7F-C422-4E3E-A4E0-B22384ABCFF9}"/>
    <cellStyle name="Komma 4 2 4 2 4 3" xfId="14183" xr:uid="{D45D6857-D16E-4A19-BA80-1AF1E88FCDFA}"/>
    <cellStyle name="Komma 4 2 4 2 4 3 2" xfId="36252" xr:uid="{DFA0A7F1-1EFA-4661-9DC6-8E2D3B81A4C4}"/>
    <cellStyle name="Komma 4 2 4 2 4 3 3" xfId="41800" xr:uid="{783AD8CD-5BF6-4E37-AE67-7BF22DFF007B}"/>
    <cellStyle name="Komma 4 2 4 2 4 4" xfId="19751" xr:uid="{2164943A-A31B-4D7C-A681-7259483C328B}"/>
    <cellStyle name="Komma 4 2 4 2 4 4 2" xfId="47267" xr:uid="{77673F77-9B87-41DA-86B3-28CF71923E83}"/>
    <cellStyle name="Komma 4 2 4 2 4 5" xfId="25278" xr:uid="{A70A1D9F-DEB1-40E5-83B8-F24DDDE54018}"/>
    <cellStyle name="Komma 4 2 4 2 5" xfId="6213" xr:uid="{982947AD-C768-4BA9-B784-50D81332AC96}"/>
    <cellStyle name="Komma 4 2 4 2 5 2" xfId="28282" xr:uid="{3E617F81-3796-474A-9473-32DD3D69DB01}"/>
    <cellStyle name="Komma 4 2 4 2 6" xfId="11599" xr:uid="{D934D6E2-0921-4EB1-895E-44FA9809EF4B}"/>
    <cellStyle name="Komma 4 2 4 2 6 2" xfId="33668" xr:uid="{CEC985C1-2D67-40BF-902F-8D6AB8181E38}"/>
    <cellStyle name="Komma 4 2 4 2 6 3" xfId="39216" xr:uid="{8AF34C12-9197-4E4F-8E64-89C5244A70AB}"/>
    <cellStyle name="Komma 4 2 4 2 7" xfId="17147" xr:uid="{D2E99A49-6DF5-458E-952F-9860843DAAD3}"/>
    <cellStyle name="Komma 4 2 4 2 7 2" xfId="44764" xr:uid="{8311786F-12CF-40FF-8B19-56DD18D4CE41}"/>
    <cellStyle name="Komma 4 2 4 2 8" xfId="22775" xr:uid="{48AD2545-08F1-4020-A15E-1AB904B174FF}"/>
    <cellStyle name="Komma 4 2 4 3" xfId="1026" xr:uid="{1354648A-32C0-466A-93A0-38F31F93A45E}"/>
    <cellStyle name="Komma 4 2 4 3 2" xfId="3630" xr:uid="{47D8D8E3-E50B-4407-A93D-C4BFC6498C66}"/>
    <cellStyle name="Komma 4 2 4 3 2 2" xfId="9137" xr:uid="{E2842CDA-41C7-4876-A08B-F2BE9CAC954E}"/>
    <cellStyle name="Komma 4 2 4 3 2 2 2" xfId="31206" xr:uid="{4FA81E0F-C1B4-4C83-A644-ED56FF7F68C4}"/>
    <cellStyle name="Komma 4 2 4 3 2 3" xfId="14624" xr:uid="{794F6292-5C28-4968-AFDE-79067F402205}"/>
    <cellStyle name="Komma 4 2 4 3 2 3 2" xfId="36693" xr:uid="{BE1632CD-BB6D-4DA5-BBEB-DBBC9CCB4714}"/>
    <cellStyle name="Komma 4 2 4 3 2 3 3" xfId="42241" xr:uid="{40F5256F-FC35-475E-9CAD-BF1A92AC2905}"/>
    <cellStyle name="Komma 4 2 4 3 2 4" xfId="20192" xr:uid="{7AD231AA-F8A2-48F1-8D1A-FD0915B50E3B}"/>
    <cellStyle name="Komma 4 2 4 3 2 4 2" xfId="47688" xr:uid="{EF9E7F60-692C-4176-AD43-504C3E1C86F0}"/>
    <cellStyle name="Komma 4 2 4 3 2 5" xfId="25699" xr:uid="{984C3A9C-E20C-440C-B5B9-CA19A4B23E14}"/>
    <cellStyle name="Komma 4 2 4 3 3" xfId="6654" xr:uid="{73DB38E2-40C1-4D27-904C-04B8EA511D90}"/>
    <cellStyle name="Komma 4 2 4 3 3 2" xfId="28723" xr:uid="{21788A3D-50C9-4EC6-BF27-4FA6323C10D8}"/>
    <cellStyle name="Komma 4 2 4 3 4" xfId="12020" xr:uid="{F61FE0C8-6647-42BB-9BAA-4B6FD0A5DEE7}"/>
    <cellStyle name="Komma 4 2 4 3 4 2" xfId="34089" xr:uid="{25BC6AFE-FEDF-4B72-9F8C-AEFF9F4B3544}"/>
    <cellStyle name="Komma 4 2 4 3 4 3" xfId="39637" xr:uid="{2B7AF0A3-3840-43F6-9DCF-1DF519624584}"/>
    <cellStyle name="Komma 4 2 4 3 5" xfId="17588" xr:uid="{CB7DD3ED-FF0E-4E91-BAAF-62466F87CF46}"/>
    <cellStyle name="Komma 4 2 4 3 5 2" xfId="45205" xr:uid="{1190B04A-3309-4C40-94E3-AF3EE20D99EA}"/>
    <cellStyle name="Komma 4 2 4 3 6" xfId="23216" xr:uid="{D05E5903-CECE-4BDD-97B3-ED1FB800345B}"/>
    <cellStyle name="Komma 4 2 4 4" xfId="1807" xr:uid="{60741EEE-F050-4838-9D3E-396602521959}"/>
    <cellStyle name="Komma 4 2 4 4 2" xfId="4411" xr:uid="{6961F5AF-126D-4290-AC81-A3E41F474D2C}"/>
    <cellStyle name="Komma 4 2 4 4 2 2" xfId="9918" xr:uid="{0BD1131B-2D5B-4B11-BBE8-4B4852132A10}"/>
    <cellStyle name="Komma 4 2 4 4 2 2 2" xfId="31987" xr:uid="{37DC513A-5217-408F-9744-40C91D0F4D83}"/>
    <cellStyle name="Komma 4 2 4 4 2 3" xfId="15405" xr:uid="{978F8E5C-B4D2-407F-AF6D-2BCD68450F02}"/>
    <cellStyle name="Komma 4 2 4 4 2 3 2" xfId="37474" xr:uid="{AA93A158-47D7-41CF-8BDD-DFF8319EA6CA}"/>
    <cellStyle name="Komma 4 2 4 4 2 3 3" xfId="43022" xr:uid="{5BC64D23-795F-4410-936D-7FDFAC5D0F82}"/>
    <cellStyle name="Komma 4 2 4 4 2 4" xfId="20973" xr:uid="{CFC7BD5F-2908-44B2-851D-FCA19DA2FBF0}"/>
    <cellStyle name="Komma 4 2 4 4 2 4 2" xfId="48469" xr:uid="{C6E35B7B-5D60-4956-A962-1F4963648996}"/>
    <cellStyle name="Komma 4 2 4 4 2 5" xfId="26480" xr:uid="{3D55D34A-EDB1-4CE0-866A-71A18801C869}"/>
    <cellStyle name="Komma 4 2 4 4 3" xfId="7435" xr:uid="{D09F2E24-8E7E-4896-89BE-760E16FDA1F9}"/>
    <cellStyle name="Komma 4 2 4 4 3 2" xfId="29504" xr:uid="{ACE89D0A-FECB-47F9-A652-7CC795BE2953}"/>
    <cellStyle name="Komma 4 2 4 4 4" xfId="12801" xr:uid="{A2656955-B7A8-41B7-9EAD-CBAB5E0DB02F}"/>
    <cellStyle name="Komma 4 2 4 4 4 2" xfId="34870" xr:uid="{98088D59-EA3D-4552-B503-AB6FA7CC6BDC}"/>
    <cellStyle name="Komma 4 2 4 4 4 3" xfId="40418" xr:uid="{E12DC23F-8A7E-4613-BFE9-5C0D153B1531}"/>
    <cellStyle name="Komma 4 2 4 4 5" xfId="18369" xr:uid="{D89ADDF2-F845-4110-8BDF-1709801BEF76}"/>
    <cellStyle name="Komma 4 2 4 4 5 2" xfId="45986" xr:uid="{853C567F-DFBE-4419-A79F-92876F914EAA}"/>
    <cellStyle name="Komma 4 2 4 4 6" xfId="23997" xr:uid="{1D7B6618-6E9B-416A-958B-EF4437C633A6}"/>
    <cellStyle name="Komma 4 2 4 5" xfId="2768" xr:uid="{85F0B46F-BE3D-4562-8F81-7A4BFF76E166}"/>
    <cellStyle name="Komma 4 2 4 5 2" xfId="8356" xr:uid="{EF22F71D-101E-46F0-8084-53E215962356}"/>
    <cellStyle name="Komma 4 2 4 5 2 2" xfId="30425" xr:uid="{CADF5093-DC44-4CBE-BE3D-64089232E85A}"/>
    <cellStyle name="Komma 4 2 4 5 3" xfId="13762" xr:uid="{D4D442BA-2F7F-4B06-AA1E-2AF4A3F5BBDF}"/>
    <cellStyle name="Komma 4 2 4 5 3 2" xfId="35831" xr:uid="{89566EB6-861F-40F7-AE08-B6CD7F39BC96}"/>
    <cellStyle name="Komma 4 2 4 5 3 3" xfId="41379" xr:uid="{B9A8BFB3-5696-4D3B-8EAC-057F4EFC475F}"/>
    <cellStyle name="Komma 4 2 4 5 4" xfId="19330" xr:uid="{D32B48BE-44A5-4A1A-BA18-1C39953BE765}"/>
    <cellStyle name="Komma 4 2 4 5 4 2" xfId="46907" xr:uid="{2098962A-A990-4CF8-BF82-199F618F10B0}"/>
    <cellStyle name="Komma 4 2 4 5 5" xfId="24918" xr:uid="{FA23C167-67DA-4661-86BC-64F2DB98C8A8}"/>
    <cellStyle name="Komma 4 2 4 6" xfId="5192" xr:uid="{AD8A0FAC-E039-4C0A-878C-9A6783D97F28}"/>
    <cellStyle name="Komma 4 2 4 6 2" xfId="10699" xr:uid="{CAF8F22E-EA74-433D-B1C8-32A6EB0A01A3}"/>
    <cellStyle name="Komma 4 2 4 6 2 2" xfId="32768" xr:uid="{8AE85D45-1DB9-452B-8D61-B5DCBD87CAA0}"/>
    <cellStyle name="Komma 4 2 4 6 3" xfId="16186" xr:uid="{FB744384-A813-4340-9F12-0FC1A1A27116}"/>
    <cellStyle name="Komma 4 2 4 6 3 2" xfId="38255" xr:uid="{D041EEEE-BA7A-4B1E-8981-169FB923E4EC}"/>
    <cellStyle name="Komma 4 2 4 6 3 3" xfId="43803" xr:uid="{52110875-25D5-4233-9753-B84F10C523F9}"/>
    <cellStyle name="Komma 4 2 4 6 4" xfId="21754" xr:uid="{7A6EF15B-070A-47B7-82CE-01CB1123C221}"/>
    <cellStyle name="Komma 4 2 4 6 4 2" xfId="49250" xr:uid="{64EB1E2C-5EA6-469F-9CD9-FB9FB506EF29}"/>
    <cellStyle name="Komma 4 2 4 6 5" xfId="27261" xr:uid="{2F8947F5-8A26-466C-A42E-01E3FD22D3B2}"/>
    <cellStyle name="Komma 4 2 4 7" xfId="5792" xr:uid="{08CA6F24-B7A6-41C5-AA34-9B11A9C57FE3}"/>
    <cellStyle name="Komma 4 2 4 7 2" xfId="27861" xr:uid="{621BBA86-E19A-4AD1-A7F9-DED88FF1CC04}"/>
    <cellStyle name="Komma 4 2 4 8" xfId="11239" xr:uid="{CDDB88A6-2BB4-43DC-BE28-4F16017E9CBF}"/>
    <cellStyle name="Komma 4 2 4 8 2" xfId="33308" xr:uid="{26EB48A9-C19A-498E-AC19-E694215648FA}"/>
    <cellStyle name="Komma 4 2 4 8 3" xfId="38856" xr:uid="{38A66081-6F10-4B8D-93FE-562D37F937A9}"/>
    <cellStyle name="Komma 4 2 4 9" xfId="16726" xr:uid="{A719F4EE-85A6-4F17-9DD6-1F64F323C9E3}"/>
    <cellStyle name="Komma 4 2 4 9 2" xfId="44343" xr:uid="{AD2630FA-CFBC-4066-8600-B504EA87FB36}"/>
    <cellStyle name="Komma 4 2 5" xfId="223" xr:uid="{52E008AF-2304-4973-8941-DD57089FF243}"/>
    <cellStyle name="Komma 4 2 5 10" xfId="22415" xr:uid="{792E1586-0F1B-48D7-BBBF-E220C02260E0}"/>
    <cellStyle name="Komma 4 2 5 2" xfId="646" xr:uid="{F9B59CA5-35A2-4F7C-BC99-5FF72C973A44}"/>
    <cellStyle name="Komma 4 2 5 2 2" xfId="1447" xr:uid="{893F7368-1B8F-4CC0-94B5-3FA1F8D29ABC}"/>
    <cellStyle name="Komma 4 2 5 2 2 2" xfId="4051" xr:uid="{B035A8A4-9BEC-478D-82A7-B8E3F283628F}"/>
    <cellStyle name="Komma 4 2 5 2 2 2 2" xfId="9558" xr:uid="{4FD64235-B860-4CEC-8BD6-E7CC9433743B}"/>
    <cellStyle name="Komma 4 2 5 2 2 2 2 2" xfId="31627" xr:uid="{F567CD98-C3F0-4C38-B813-E3702CA0A5BC}"/>
    <cellStyle name="Komma 4 2 5 2 2 2 3" xfId="15045" xr:uid="{021B72E3-9CFC-49C8-B472-0BF6AB357E23}"/>
    <cellStyle name="Komma 4 2 5 2 2 2 3 2" xfId="37114" xr:uid="{84BEFFE8-BF6F-4A83-B43D-B061B547622C}"/>
    <cellStyle name="Komma 4 2 5 2 2 2 3 3" xfId="42662" xr:uid="{B7E7D64C-140C-4827-A3CE-53804C6B94C6}"/>
    <cellStyle name="Komma 4 2 5 2 2 2 4" xfId="20613" xr:uid="{291D2B9F-FD10-4B08-8BEC-0EED073610D4}"/>
    <cellStyle name="Komma 4 2 5 2 2 2 4 2" xfId="48109" xr:uid="{BFB38C48-C037-49B0-AC22-3248BEA52B95}"/>
    <cellStyle name="Komma 4 2 5 2 2 2 5" xfId="26120" xr:uid="{D2F2061D-A44B-4DC4-9881-9F23D6ACE4FB}"/>
    <cellStyle name="Komma 4 2 5 2 2 3" xfId="7075" xr:uid="{79738791-B943-4BB5-82C7-34C9EC1B795D}"/>
    <cellStyle name="Komma 4 2 5 2 2 3 2" xfId="29144" xr:uid="{D3037426-953F-4184-B862-408936891D65}"/>
    <cellStyle name="Komma 4 2 5 2 2 4" xfId="12441" xr:uid="{4CC7D4BC-9FE5-48FA-AE30-511C552E0507}"/>
    <cellStyle name="Komma 4 2 5 2 2 4 2" xfId="34510" xr:uid="{F6B75A2D-5313-4DB5-98AE-CBA616BBE71D}"/>
    <cellStyle name="Komma 4 2 5 2 2 4 3" xfId="40058" xr:uid="{71700471-D5FA-41BC-8E06-8B763FFB3FA5}"/>
    <cellStyle name="Komma 4 2 5 2 2 5" xfId="18009" xr:uid="{A0450D08-DF77-4410-99E8-24B1D9366469}"/>
    <cellStyle name="Komma 4 2 5 2 2 5 2" xfId="45626" xr:uid="{42E494A7-B9DC-4CF1-AA58-6059BFA20B59}"/>
    <cellStyle name="Komma 4 2 5 2 2 6" xfId="23637" xr:uid="{AED7D0A5-BE35-49EA-8FB0-47BB325D1883}"/>
    <cellStyle name="Komma 4 2 5 2 3" xfId="2228" xr:uid="{6595ACD1-EA57-4100-818F-837954F81B95}"/>
    <cellStyle name="Komma 4 2 5 2 3 2" xfId="4832" xr:uid="{AAEDEDE1-0226-4521-83A2-90838F28D168}"/>
    <cellStyle name="Komma 4 2 5 2 3 2 2" xfId="10339" xr:uid="{250E640C-665E-4DAE-AECF-3D55A7601B2F}"/>
    <cellStyle name="Komma 4 2 5 2 3 2 2 2" xfId="32408" xr:uid="{E43FA815-E1CF-4AC6-A845-0986542E8E76}"/>
    <cellStyle name="Komma 4 2 5 2 3 2 3" xfId="15826" xr:uid="{1EC49B80-BB95-48CB-8148-A67CDFC684C3}"/>
    <cellStyle name="Komma 4 2 5 2 3 2 3 2" xfId="37895" xr:uid="{4B101F82-981A-4ECE-8FF4-B2D8E3B8A380}"/>
    <cellStyle name="Komma 4 2 5 2 3 2 3 3" xfId="43443" xr:uid="{0E6AA64B-58CC-4F86-8AFC-E183C47305FA}"/>
    <cellStyle name="Komma 4 2 5 2 3 2 4" xfId="21394" xr:uid="{B9FD3FD6-AF7D-45B0-BD4F-603F740A53CB}"/>
    <cellStyle name="Komma 4 2 5 2 3 2 4 2" xfId="48890" xr:uid="{5CE6584A-EB69-417F-9377-0AE22E2E201C}"/>
    <cellStyle name="Komma 4 2 5 2 3 2 5" xfId="26901" xr:uid="{D65C87AA-7417-4E73-B2A7-432E132D57CD}"/>
    <cellStyle name="Komma 4 2 5 2 3 3" xfId="7856" xr:uid="{C3EBBEE8-BBB4-4ECB-877B-19F088035075}"/>
    <cellStyle name="Komma 4 2 5 2 3 3 2" xfId="29925" xr:uid="{D4820611-D297-450B-AD02-6D87A2957041}"/>
    <cellStyle name="Komma 4 2 5 2 3 4" xfId="13222" xr:uid="{ABF95FA5-F969-4006-88AD-A0CF990E042E}"/>
    <cellStyle name="Komma 4 2 5 2 3 4 2" xfId="35291" xr:uid="{CEF3ABE5-2428-4C08-BC22-6B52D90FE17D}"/>
    <cellStyle name="Komma 4 2 5 2 3 4 3" xfId="40839" xr:uid="{016F3A9E-92D3-4A65-9067-4D598E3C88D1}"/>
    <cellStyle name="Komma 4 2 5 2 3 5" xfId="18790" xr:uid="{42B589F1-1611-44C6-977E-B47DD8CE2310}"/>
    <cellStyle name="Komma 4 2 5 2 3 5 2" xfId="46407" xr:uid="{A502C724-39EA-42C0-8953-C3F9AA66E073}"/>
    <cellStyle name="Komma 4 2 5 2 3 6" xfId="24418" xr:uid="{2132C273-1CD7-49C9-99ED-5B02AD8453FD}"/>
    <cellStyle name="Komma 4 2 5 2 4" xfId="3250" xr:uid="{7E20B720-B5A0-43FB-95FD-A2E426A8A697}"/>
    <cellStyle name="Komma 4 2 5 2 4 2" xfId="8777" xr:uid="{884F5483-C996-4523-B7D9-6E03A941BAEA}"/>
    <cellStyle name="Komma 4 2 5 2 4 2 2" xfId="30846" xr:uid="{E20F3F1E-D44F-4148-A116-CF2E700E4055}"/>
    <cellStyle name="Komma 4 2 5 2 4 3" xfId="14244" xr:uid="{DCA7E4D4-EA65-451A-B2FC-ED5F4EE6D58E}"/>
    <cellStyle name="Komma 4 2 5 2 4 3 2" xfId="36313" xr:uid="{0E4C0F51-FAC2-4B95-AACF-28E0FA4E8AA0}"/>
    <cellStyle name="Komma 4 2 5 2 4 3 3" xfId="41861" xr:uid="{5A8EF9DB-840A-4BF9-8985-94D9E7BB4A2F}"/>
    <cellStyle name="Komma 4 2 5 2 4 4" xfId="19812" xr:uid="{BC701555-F470-4715-B559-C12C13DED1F0}"/>
    <cellStyle name="Komma 4 2 5 2 4 4 2" xfId="47328" xr:uid="{5FB09B8C-FD9B-42A4-8EE7-EA479D36EA9E}"/>
    <cellStyle name="Komma 4 2 5 2 4 5" xfId="25339" xr:uid="{96A8F46C-D963-497F-853E-22E7A0179772}"/>
    <cellStyle name="Komma 4 2 5 2 5" xfId="6274" xr:uid="{75CD98BD-844D-4AAC-B96C-28D9F897DEA0}"/>
    <cellStyle name="Komma 4 2 5 2 5 2" xfId="28343" xr:uid="{28CA00E5-1A82-4472-863F-86506D482FBC}"/>
    <cellStyle name="Komma 4 2 5 2 6" xfId="11660" xr:uid="{7906D52F-F03F-4F68-A0CD-BD347AE439AB}"/>
    <cellStyle name="Komma 4 2 5 2 6 2" xfId="33729" xr:uid="{E4167AE6-059C-486E-A86E-FF2B260AB48C}"/>
    <cellStyle name="Komma 4 2 5 2 6 3" xfId="39277" xr:uid="{6F8177E7-C2E7-45BC-9725-3C5721E6DD97}"/>
    <cellStyle name="Komma 4 2 5 2 7" xfId="17208" xr:uid="{A4B329D5-3B8D-4451-AA30-3E8C9574C3D5}"/>
    <cellStyle name="Komma 4 2 5 2 7 2" xfId="44825" xr:uid="{078DC662-EB8C-46EC-8E5B-744C4D6B3DB0}"/>
    <cellStyle name="Komma 4 2 5 2 8" xfId="22836" xr:uid="{C6F87B73-2EE9-4A6C-9EEA-5B2BACCE1987}"/>
    <cellStyle name="Komma 4 2 5 3" xfId="1066" xr:uid="{3F2F8289-8B6A-4F6F-B7D2-2554C06A6888}"/>
    <cellStyle name="Komma 4 2 5 3 2" xfId="3670" xr:uid="{22AC3621-BFBB-4A5A-B328-98BE1D6331AD}"/>
    <cellStyle name="Komma 4 2 5 3 2 2" xfId="9177" xr:uid="{C1EBFDAB-8FF6-457E-A077-DD914954EF07}"/>
    <cellStyle name="Komma 4 2 5 3 2 2 2" xfId="31246" xr:uid="{5E26F75E-93B6-4392-8B0F-0F608BAE738A}"/>
    <cellStyle name="Komma 4 2 5 3 2 3" xfId="14664" xr:uid="{02EB9F22-E774-480B-8A44-32088B386D4D}"/>
    <cellStyle name="Komma 4 2 5 3 2 3 2" xfId="36733" xr:uid="{4F61CB4F-65DF-4364-80B8-A2C45B3A9356}"/>
    <cellStyle name="Komma 4 2 5 3 2 3 3" xfId="42281" xr:uid="{983AAEE4-AED1-42C0-8700-F7C94D89DBB5}"/>
    <cellStyle name="Komma 4 2 5 3 2 4" xfId="20232" xr:uid="{1C3F4B85-FC60-49F4-8B21-D799F11A6978}"/>
    <cellStyle name="Komma 4 2 5 3 2 4 2" xfId="47728" xr:uid="{E53F3C35-FAB1-4C25-9536-7748F57B1A59}"/>
    <cellStyle name="Komma 4 2 5 3 2 5" xfId="25739" xr:uid="{5D3E10EE-47A3-4099-999E-F656B5A34E0F}"/>
    <cellStyle name="Komma 4 2 5 3 3" xfId="6694" xr:uid="{0BD36989-55E1-47FE-B87D-150D479D1F36}"/>
    <cellStyle name="Komma 4 2 5 3 3 2" xfId="28763" xr:uid="{EC737163-2ED3-427A-B821-8585C58EC24A}"/>
    <cellStyle name="Komma 4 2 5 3 4" xfId="12060" xr:uid="{A14589D9-E9B8-4AA1-A426-83DB3F50BE53}"/>
    <cellStyle name="Komma 4 2 5 3 4 2" xfId="34129" xr:uid="{4CDE0302-E21F-4EBD-B6E2-677CAA5B5CA0}"/>
    <cellStyle name="Komma 4 2 5 3 4 3" xfId="39677" xr:uid="{16DCCAF2-9E32-434E-A4BF-871462C60B20}"/>
    <cellStyle name="Komma 4 2 5 3 5" xfId="17628" xr:uid="{C65A66B1-E609-493D-A12F-7A4EA81654DE}"/>
    <cellStyle name="Komma 4 2 5 3 5 2" xfId="45245" xr:uid="{4138A61C-C05F-47AB-9179-AC9047CC579E}"/>
    <cellStyle name="Komma 4 2 5 3 6" xfId="23256" xr:uid="{08A56998-8FEF-4C8C-8BE6-23995EB402B9}"/>
    <cellStyle name="Komma 4 2 5 4" xfId="1847" xr:uid="{71526C81-347C-4FFA-969A-1D564E0B7554}"/>
    <cellStyle name="Komma 4 2 5 4 2" xfId="4451" xr:uid="{F99C70BB-CBDF-4996-8DD8-2831C419E88B}"/>
    <cellStyle name="Komma 4 2 5 4 2 2" xfId="9958" xr:uid="{77A7EF4B-F294-4BB1-873C-CD09B43A0DA5}"/>
    <cellStyle name="Komma 4 2 5 4 2 2 2" xfId="32027" xr:uid="{C0FFFD3B-4834-45F9-8F3A-D16AD5BFB6B9}"/>
    <cellStyle name="Komma 4 2 5 4 2 3" xfId="15445" xr:uid="{CC6BA50C-08B3-4C4A-BB74-E65FFBE5C901}"/>
    <cellStyle name="Komma 4 2 5 4 2 3 2" xfId="37514" xr:uid="{E8B1F390-142F-4391-A749-B4EA76CD83EB}"/>
    <cellStyle name="Komma 4 2 5 4 2 3 3" xfId="43062" xr:uid="{BBE9C7D8-5056-4998-AAF3-9952A23BF07E}"/>
    <cellStyle name="Komma 4 2 5 4 2 4" xfId="21013" xr:uid="{A51ACA03-C7E7-4D63-BBD7-A6514AA19AFE}"/>
    <cellStyle name="Komma 4 2 5 4 2 4 2" xfId="48509" xr:uid="{975CDD03-1AD6-464A-8FA2-43E38C09008F}"/>
    <cellStyle name="Komma 4 2 5 4 2 5" xfId="26520" xr:uid="{DCB4021B-5032-4647-A347-2DB421296F29}"/>
    <cellStyle name="Komma 4 2 5 4 3" xfId="7475" xr:uid="{CC253A7A-4E40-4333-9443-3494321D4266}"/>
    <cellStyle name="Komma 4 2 5 4 3 2" xfId="29544" xr:uid="{E1220333-735B-474F-AB62-403738BAA8B8}"/>
    <cellStyle name="Komma 4 2 5 4 4" xfId="12841" xr:uid="{A7A0883F-584D-4F5D-8C52-36FD340485B7}"/>
    <cellStyle name="Komma 4 2 5 4 4 2" xfId="34910" xr:uid="{6CE4D8C7-45AC-4633-BE00-F4426F1EB304}"/>
    <cellStyle name="Komma 4 2 5 4 4 3" xfId="40458" xr:uid="{462B2782-1F1B-4FE3-B54B-D237F36AEECB}"/>
    <cellStyle name="Komma 4 2 5 4 5" xfId="18409" xr:uid="{A4BCE198-337B-442D-8761-875423E5758B}"/>
    <cellStyle name="Komma 4 2 5 4 5 2" xfId="46026" xr:uid="{67659D5A-ABBC-4027-BA9F-EC15A37643CA}"/>
    <cellStyle name="Komma 4 2 5 4 6" xfId="24037" xr:uid="{C5B20377-BB52-4044-AC64-4354BDB855C1}"/>
    <cellStyle name="Komma 4 2 5 5" xfId="2829" xr:uid="{DCBCC1D5-C6B8-4E56-801C-B9A6ED31B31A}"/>
    <cellStyle name="Komma 4 2 5 5 2" xfId="8396" xr:uid="{BE09F65E-E81B-4095-84E8-DBE9BCA40354}"/>
    <cellStyle name="Komma 4 2 5 5 2 2" xfId="30465" xr:uid="{016A8A83-BA5B-459C-8671-4DF39D3038B4}"/>
    <cellStyle name="Komma 4 2 5 5 3" xfId="13823" xr:uid="{A2ACE1CF-06D1-4378-86F3-58E7FC28771E}"/>
    <cellStyle name="Komma 4 2 5 5 3 2" xfId="35892" xr:uid="{0FE4936B-603C-48F6-8FBA-AE8F0E7AAF80}"/>
    <cellStyle name="Komma 4 2 5 5 3 3" xfId="41440" xr:uid="{2F4EB3A6-8495-4DF8-A474-25B9E2A78FCD}"/>
    <cellStyle name="Komma 4 2 5 5 4" xfId="19391" xr:uid="{8E29FAFF-1140-42FE-9E48-F7CB772ABE41}"/>
    <cellStyle name="Komma 4 2 5 5 4 2" xfId="46947" xr:uid="{624F0FAC-AE56-4B48-8FE3-4E26303F500D}"/>
    <cellStyle name="Komma 4 2 5 5 5" xfId="24958" xr:uid="{E3C80C17-0900-4393-A3B6-9B1899D0ABE3}"/>
    <cellStyle name="Komma 4 2 5 6" xfId="5232" xr:uid="{11A04E09-9426-4225-AE27-FE3E75C4CF00}"/>
    <cellStyle name="Komma 4 2 5 6 2" xfId="10739" xr:uid="{A0B40BA1-CFF4-4E6F-9E92-E509515B28B4}"/>
    <cellStyle name="Komma 4 2 5 6 2 2" xfId="32808" xr:uid="{9EEFFB5C-9A3B-48BF-8CDC-4DF64768FA4A}"/>
    <cellStyle name="Komma 4 2 5 6 3" xfId="16226" xr:uid="{636C7D6D-8F5A-4D4F-8B71-E7F2FCAE0CBF}"/>
    <cellStyle name="Komma 4 2 5 6 3 2" xfId="38295" xr:uid="{A55E9E4F-CF54-4B2D-BB31-7D2169736D8F}"/>
    <cellStyle name="Komma 4 2 5 6 3 3" xfId="43843" xr:uid="{4FE4025E-A500-488A-9978-300A53AC817F}"/>
    <cellStyle name="Komma 4 2 5 6 4" xfId="21794" xr:uid="{91E7F2F7-4CAD-4EF5-848F-C6549F62DE71}"/>
    <cellStyle name="Komma 4 2 5 6 4 2" xfId="49290" xr:uid="{DF1D9C74-43C3-4148-B2C8-A9893C67379A}"/>
    <cellStyle name="Komma 4 2 5 6 5" xfId="27301" xr:uid="{2D636362-1A5D-4E5F-9590-7725158634B6}"/>
    <cellStyle name="Komma 4 2 5 7" xfId="5853" xr:uid="{DAE485CC-0D02-40CD-BB6D-364EC7103D3B}"/>
    <cellStyle name="Komma 4 2 5 7 2" xfId="27922" xr:uid="{33631372-0E83-438E-9014-D8EFC3D8FBDF}"/>
    <cellStyle name="Komma 4 2 5 8" xfId="11279" xr:uid="{A357606C-A58A-43FC-8E80-F7B19A02F05B}"/>
    <cellStyle name="Komma 4 2 5 8 2" xfId="33348" xr:uid="{1DC49BE4-5861-4282-82E1-C351CF3DFCF1}"/>
    <cellStyle name="Komma 4 2 5 8 3" xfId="38896" xr:uid="{E4551E61-E0A4-4086-A22A-B52F83B1672C}"/>
    <cellStyle name="Komma 4 2 5 9" xfId="16787" xr:uid="{4303EB19-6B0A-4250-B136-43010224B40C}"/>
    <cellStyle name="Komma 4 2 5 9 2" xfId="44404" xr:uid="{1AEE1F02-9267-4212-822C-A6BE43A1C984}"/>
    <cellStyle name="Komma 4 2 6" xfId="283" xr:uid="{9F235B98-4C52-45E1-B773-BE1698E59BFD}"/>
    <cellStyle name="Komma 4 2 6 10" xfId="22475" xr:uid="{CE527726-2BF8-4868-9897-09B7F4D4E296}"/>
    <cellStyle name="Komma 4 2 6 2" xfId="706" xr:uid="{5B450FE9-C4D8-438D-94B9-6566238119D7}"/>
    <cellStyle name="Komma 4 2 6 2 2" xfId="1507" xr:uid="{084B57EE-D9CF-41F0-B197-603B625ADE6C}"/>
    <cellStyle name="Komma 4 2 6 2 2 2" xfId="4111" xr:uid="{DC8E5CC3-99D7-4E56-BC2D-464E6A520EE2}"/>
    <cellStyle name="Komma 4 2 6 2 2 2 2" xfId="9618" xr:uid="{6CEB8D70-91B4-404F-B26F-8B293A635E54}"/>
    <cellStyle name="Komma 4 2 6 2 2 2 2 2" xfId="31687" xr:uid="{DCE98357-ADDE-44AF-9E44-189FC17A1A92}"/>
    <cellStyle name="Komma 4 2 6 2 2 2 3" xfId="15105" xr:uid="{2C0BE486-6A33-48E4-ACD5-C4EC404376B6}"/>
    <cellStyle name="Komma 4 2 6 2 2 2 3 2" xfId="37174" xr:uid="{E8684E84-5865-455F-AF28-ED2B0D7B2F83}"/>
    <cellStyle name="Komma 4 2 6 2 2 2 3 3" xfId="42722" xr:uid="{A6199CB4-2927-450E-9B8E-C4CB45047959}"/>
    <cellStyle name="Komma 4 2 6 2 2 2 4" xfId="20673" xr:uid="{A1F442DB-5501-49F7-B34A-BC744A818380}"/>
    <cellStyle name="Komma 4 2 6 2 2 2 4 2" xfId="48169" xr:uid="{2B6A9DEB-093C-4886-89BF-8317E414CDEB}"/>
    <cellStyle name="Komma 4 2 6 2 2 2 5" xfId="26180" xr:uid="{28A2623B-1F64-4097-8F19-B485E8C2AB1F}"/>
    <cellStyle name="Komma 4 2 6 2 2 3" xfId="7135" xr:uid="{9767D0E8-3E85-4CD7-AA8C-4AD8CC27FEF6}"/>
    <cellStyle name="Komma 4 2 6 2 2 3 2" xfId="29204" xr:uid="{2B17B064-4CCE-42D8-A6A5-2FBEB13691C4}"/>
    <cellStyle name="Komma 4 2 6 2 2 4" xfId="12501" xr:uid="{547E9247-D617-4D40-8244-8368E7AAF1C7}"/>
    <cellStyle name="Komma 4 2 6 2 2 4 2" xfId="34570" xr:uid="{949228D0-83F4-4FBF-B06D-9FA76A66F421}"/>
    <cellStyle name="Komma 4 2 6 2 2 4 3" xfId="40118" xr:uid="{851EB399-0471-4027-A704-67B3E6C95453}"/>
    <cellStyle name="Komma 4 2 6 2 2 5" xfId="18069" xr:uid="{73E8EBBA-463B-415C-B1A6-4D52A199F222}"/>
    <cellStyle name="Komma 4 2 6 2 2 5 2" xfId="45686" xr:uid="{B6F08C1A-061C-410F-B593-FC28F3F47122}"/>
    <cellStyle name="Komma 4 2 6 2 2 6" xfId="23697" xr:uid="{AE105C6D-3E89-4274-93C4-22F66DA8555E}"/>
    <cellStyle name="Komma 4 2 6 2 3" xfId="2288" xr:uid="{3B0AFF1D-00C2-4EDA-A007-60E4FFE24A79}"/>
    <cellStyle name="Komma 4 2 6 2 3 2" xfId="4892" xr:uid="{A1107769-036B-4B38-8126-EB494AA7E0C0}"/>
    <cellStyle name="Komma 4 2 6 2 3 2 2" xfId="10399" xr:uid="{F4AD8A6E-C200-44C1-9604-45D556311900}"/>
    <cellStyle name="Komma 4 2 6 2 3 2 2 2" xfId="32468" xr:uid="{20E4C47A-6B34-4E99-B5BF-297B3A36F018}"/>
    <cellStyle name="Komma 4 2 6 2 3 2 3" xfId="15886" xr:uid="{8A4F93AE-A3DA-45E7-94E8-1B56E6702C5C}"/>
    <cellStyle name="Komma 4 2 6 2 3 2 3 2" xfId="37955" xr:uid="{4C26879E-7C4E-47C8-9051-EBC9078B3F2E}"/>
    <cellStyle name="Komma 4 2 6 2 3 2 3 3" xfId="43503" xr:uid="{7D56BA71-4CE8-4B71-B3D2-FEBC22EFE5B5}"/>
    <cellStyle name="Komma 4 2 6 2 3 2 4" xfId="21454" xr:uid="{7103DBCE-EB39-45DA-BE5D-C84B1BEE62CE}"/>
    <cellStyle name="Komma 4 2 6 2 3 2 4 2" xfId="48950" xr:uid="{C0DAD88D-7886-4E64-AB77-11ADBD6462D6}"/>
    <cellStyle name="Komma 4 2 6 2 3 2 5" xfId="26961" xr:uid="{EB9E752F-EB31-4AA8-8B36-D6EE78132F89}"/>
    <cellStyle name="Komma 4 2 6 2 3 3" xfId="7916" xr:uid="{EF6DD1EA-3CB2-46DF-BFAE-87EAF8283FC5}"/>
    <cellStyle name="Komma 4 2 6 2 3 3 2" xfId="29985" xr:uid="{6C0CFCC6-259E-47E5-9EE6-57E27078BA96}"/>
    <cellStyle name="Komma 4 2 6 2 3 4" xfId="13282" xr:uid="{818F3A76-DE8F-4C4D-9810-0989E504646E}"/>
    <cellStyle name="Komma 4 2 6 2 3 4 2" xfId="35351" xr:uid="{C7F5C050-6776-4A6F-99D7-F785AE1D1CAA}"/>
    <cellStyle name="Komma 4 2 6 2 3 4 3" xfId="40899" xr:uid="{F6B04450-FA66-4674-9A1C-9ED7E5F39433}"/>
    <cellStyle name="Komma 4 2 6 2 3 5" xfId="18850" xr:uid="{1B468062-1CE8-481D-B7DE-E47624606755}"/>
    <cellStyle name="Komma 4 2 6 2 3 5 2" xfId="46467" xr:uid="{F0BB9EA0-A09F-4E60-BD1F-B78BD5518E52}"/>
    <cellStyle name="Komma 4 2 6 2 3 6" xfId="24478" xr:uid="{D487B06D-EC99-4F02-AB1C-7F66892F7C2D}"/>
    <cellStyle name="Komma 4 2 6 2 4" xfId="3310" xr:uid="{8258AD53-10C0-4BD6-BFFC-7D59DF3286A3}"/>
    <cellStyle name="Komma 4 2 6 2 4 2" xfId="8837" xr:uid="{88266549-9972-434E-BA89-EB95D3CABC71}"/>
    <cellStyle name="Komma 4 2 6 2 4 2 2" xfId="30906" xr:uid="{7D6867EE-F589-40E0-8B82-91EAFD5F7004}"/>
    <cellStyle name="Komma 4 2 6 2 4 3" xfId="14304" xr:uid="{0D49BAEF-7431-4856-ACDE-73C2DF4E1A4B}"/>
    <cellStyle name="Komma 4 2 6 2 4 3 2" xfId="36373" xr:uid="{B4BE54AD-18FA-4898-837B-A45C069CAF50}"/>
    <cellStyle name="Komma 4 2 6 2 4 3 3" xfId="41921" xr:uid="{257B978E-4B21-4738-9F41-408931C3288E}"/>
    <cellStyle name="Komma 4 2 6 2 4 4" xfId="19872" xr:uid="{BC32C589-6F7A-4A7C-A079-5F77D2A4D3BD}"/>
    <cellStyle name="Komma 4 2 6 2 4 4 2" xfId="47388" xr:uid="{2C170002-BE7B-4EE8-8DCD-D29A48974F8D}"/>
    <cellStyle name="Komma 4 2 6 2 4 5" xfId="25399" xr:uid="{5627FAC8-97C5-4399-B733-A5C9F47244A3}"/>
    <cellStyle name="Komma 4 2 6 2 5" xfId="6334" xr:uid="{FE7EBE77-3304-46BB-9AE5-D5514EB30064}"/>
    <cellStyle name="Komma 4 2 6 2 5 2" xfId="28403" xr:uid="{4381C225-DDCC-4EC9-A2B1-8304FAA52A9F}"/>
    <cellStyle name="Komma 4 2 6 2 6" xfId="11720" xr:uid="{5C7CC7BA-AFCF-45CE-B507-BF85A8695862}"/>
    <cellStyle name="Komma 4 2 6 2 6 2" xfId="33789" xr:uid="{96C41532-AC97-45A0-A73C-C0595A49B5E5}"/>
    <cellStyle name="Komma 4 2 6 2 6 3" xfId="39337" xr:uid="{A60AD059-21DC-4FC1-9185-96710C7FBBA8}"/>
    <cellStyle name="Komma 4 2 6 2 7" xfId="17268" xr:uid="{24AD3A88-BB72-47DD-9B70-CFD5CE05AD80}"/>
    <cellStyle name="Komma 4 2 6 2 7 2" xfId="44885" xr:uid="{6F9045F2-2C66-4835-BF21-A550A944F8B4}"/>
    <cellStyle name="Komma 4 2 6 2 8" xfId="22896" xr:uid="{8C24368B-9296-4F09-B447-689068B239D5}"/>
    <cellStyle name="Komma 4 2 6 3" xfId="1106" xr:uid="{0E80E1F7-9133-4CB4-8853-8ACFF6893331}"/>
    <cellStyle name="Komma 4 2 6 3 2" xfId="3710" xr:uid="{DD8B7E78-9BCC-4533-BE4F-5FDBBD231926}"/>
    <cellStyle name="Komma 4 2 6 3 2 2" xfId="9217" xr:uid="{F7A20F36-7891-421C-84FA-860700E4E093}"/>
    <cellStyle name="Komma 4 2 6 3 2 2 2" xfId="31286" xr:uid="{BC055B16-56ED-4576-8AC3-51DEBCBF162A}"/>
    <cellStyle name="Komma 4 2 6 3 2 3" xfId="14704" xr:uid="{EF6DE231-23EA-4A64-921D-66F65F44F471}"/>
    <cellStyle name="Komma 4 2 6 3 2 3 2" xfId="36773" xr:uid="{7BCB3B85-536C-4FB8-BD7D-C811FFB08A25}"/>
    <cellStyle name="Komma 4 2 6 3 2 3 3" xfId="42321" xr:uid="{38E631B8-D399-4017-97B0-FA13AD94554B}"/>
    <cellStyle name="Komma 4 2 6 3 2 4" xfId="20272" xr:uid="{2085033B-4710-49ED-B8DF-992FF9B2A92C}"/>
    <cellStyle name="Komma 4 2 6 3 2 4 2" xfId="47768" xr:uid="{AA9AC5AD-F49D-414E-96DD-672D8F6812F3}"/>
    <cellStyle name="Komma 4 2 6 3 2 5" xfId="25779" xr:uid="{393C53AB-8B9F-47D6-BCA8-BD1209BDA633}"/>
    <cellStyle name="Komma 4 2 6 3 3" xfId="6734" xr:uid="{AFA92498-7A19-42B3-85A1-81A552E428E6}"/>
    <cellStyle name="Komma 4 2 6 3 3 2" xfId="28803" xr:uid="{E4352C8F-1725-4C19-9651-BA79060436F4}"/>
    <cellStyle name="Komma 4 2 6 3 4" xfId="12100" xr:uid="{5C2D1D57-6C14-4AB2-BE0C-C83C707BEBCD}"/>
    <cellStyle name="Komma 4 2 6 3 4 2" xfId="34169" xr:uid="{A4BF4588-D950-45E4-89B9-2EB048D916A5}"/>
    <cellStyle name="Komma 4 2 6 3 4 3" xfId="39717" xr:uid="{F23A1492-6004-46A3-9599-CCF5E140ECDE}"/>
    <cellStyle name="Komma 4 2 6 3 5" xfId="17668" xr:uid="{CD776C01-2E96-4589-B591-04AB8955B6F6}"/>
    <cellStyle name="Komma 4 2 6 3 5 2" xfId="45285" xr:uid="{4036D42E-98F1-4596-9D1D-48F98C3B91C7}"/>
    <cellStyle name="Komma 4 2 6 3 6" xfId="23296" xr:uid="{9BD36595-5EBB-4DDC-9009-17ED0C88F17D}"/>
    <cellStyle name="Komma 4 2 6 4" xfId="1887" xr:uid="{7C7F3DAF-92BB-4F49-9696-0431D342A276}"/>
    <cellStyle name="Komma 4 2 6 4 2" xfId="4491" xr:uid="{E9A68248-B414-46E3-8B00-2855E96F7712}"/>
    <cellStyle name="Komma 4 2 6 4 2 2" xfId="9998" xr:uid="{E565B4DB-F258-45AF-919F-324A36B78EB5}"/>
    <cellStyle name="Komma 4 2 6 4 2 2 2" xfId="32067" xr:uid="{4FDEABE5-394C-40F0-984B-B934138355A7}"/>
    <cellStyle name="Komma 4 2 6 4 2 3" xfId="15485" xr:uid="{DECC9F16-6F17-4BC0-819C-9C96E2EA614C}"/>
    <cellStyle name="Komma 4 2 6 4 2 3 2" xfId="37554" xr:uid="{029CD8D3-73AE-4AD9-A3B6-223C8728EA29}"/>
    <cellStyle name="Komma 4 2 6 4 2 3 3" xfId="43102" xr:uid="{2D86E397-C1B5-433E-AE03-CD339E415776}"/>
    <cellStyle name="Komma 4 2 6 4 2 4" xfId="21053" xr:uid="{166B89ED-886A-41A8-A1C2-5FDA69CBE51D}"/>
    <cellStyle name="Komma 4 2 6 4 2 4 2" xfId="48549" xr:uid="{2F0AE8E2-5B17-4EE7-BBD5-4525C9BBEF08}"/>
    <cellStyle name="Komma 4 2 6 4 2 5" xfId="26560" xr:uid="{FF6492B6-3E2A-43A9-9D9C-B638198E935A}"/>
    <cellStyle name="Komma 4 2 6 4 3" xfId="7515" xr:uid="{BB071F73-AA88-4B0F-AC5C-CC6B384BD19C}"/>
    <cellStyle name="Komma 4 2 6 4 3 2" xfId="29584" xr:uid="{376E669B-0941-4D47-8367-6783EAE87260}"/>
    <cellStyle name="Komma 4 2 6 4 4" xfId="12881" xr:uid="{D61EAC94-E830-4EED-9C54-5E003B2E9721}"/>
    <cellStyle name="Komma 4 2 6 4 4 2" xfId="34950" xr:uid="{D8452EE5-0FA0-4A39-B1E4-9D23DAB38B9C}"/>
    <cellStyle name="Komma 4 2 6 4 4 3" xfId="40498" xr:uid="{BB04E11D-6341-4DF3-A07E-A85D57BF4CA7}"/>
    <cellStyle name="Komma 4 2 6 4 5" xfId="18449" xr:uid="{2EEEA10B-A546-490B-8A7A-86D968089D26}"/>
    <cellStyle name="Komma 4 2 6 4 5 2" xfId="46066" xr:uid="{45EB2AB9-0441-437D-ADE1-1485D3A65FCA}"/>
    <cellStyle name="Komma 4 2 6 4 6" xfId="24077" xr:uid="{E3AFA70F-C4D2-4846-BB87-87B919C380F0}"/>
    <cellStyle name="Komma 4 2 6 5" xfId="2889" xr:uid="{04EBD024-9BBE-4309-B9C4-96D3E577D7B6}"/>
    <cellStyle name="Komma 4 2 6 5 2" xfId="8436" xr:uid="{30C7A1E3-C607-427D-BB89-525EF4E3BCE5}"/>
    <cellStyle name="Komma 4 2 6 5 2 2" xfId="30505" xr:uid="{9932ABC0-57E5-458E-BFC8-22EB20725E23}"/>
    <cellStyle name="Komma 4 2 6 5 3" xfId="13883" xr:uid="{3940B6D6-8C0C-42F6-9D3D-81032FBAD4E8}"/>
    <cellStyle name="Komma 4 2 6 5 3 2" xfId="35952" xr:uid="{D321C24D-B98A-433F-AA41-6B98CD391D36}"/>
    <cellStyle name="Komma 4 2 6 5 3 3" xfId="41500" xr:uid="{AEB51A56-1816-42F1-9772-B1C7BD95F16B}"/>
    <cellStyle name="Komma 4 2 6 5 4" xfId="19451" xr:uid="{E0C80F68-D02E-47AC-B986-EEC5FC639169}"/>
    <cellStyle name="Komma 4 2 6 5 4 2" xfId="46987" xr:uid="{72A0B868-DD31-42A6-A35A-BD060CE7D020}"/>
    <cellStyle name="Komma 4 2 6 5 5" xfId="24998" xr:uid="{5C6976C7-58D4-4DC5-8296-A8C09492727A}"/>
    <cellStyle name="Komma 4 2 6 6" xfId="5272" xr:uid="{2FEFA89C-CC3B-4C60-AA26-B1CFF8A6A0EC}"/>
    <cellStyle name="Komma 4 2 6 6 2" xfId="10779" xr:uid="{6C725733-9B95-45CC-AA5E-79DB2F3C9B39}"/>
    <cellStyle name="Komma 4 2 6 6 2 2" xfId="32848" xr:uid="{0950F0C0-2CB6-4E6C-94BC-4869D6C94E0B}"/>
    <cellStyle name="Komma 4 2 6 6 3" xfId="16266" xr:uid="{5826511C-A1F5-4852-89B9-A1CAC47EA03A}"/>
    <cellStyle name="Komma 4 2 6 6 3 2" xfId="38335" xr:uid="{4C700ACD-D7D7-4586-AA9B-4D64928B3584}"/>
    <cellStyle name="Komma 4 2 6 6 3 3" xfId="43883" xr:uid="{D6267ACD-3666-4696-9DEB-740BA7FE5A3B}"/>
    <cellStyle name="Komma 4 2 6 6 4" xfId="21834" xr:uid="{4C27F1C9-9A3F-428B-89D6-5B4F0AA58AED}"/>
    <cellStyle name="Komma 4 2 6 6 4 2" xfId="49330" xr:uid="{5E68ED57-78C3-46E3-A307-5B29DFF5F8EC}"/>
    <cellStyle name="Komma 4 2 6 6 5" xfId="27341" xr:uid="{5D609B1C-18BC-4744-B711-C3E17328CF70}"/>
    <cellStyle name="Komma 4 2 6 7" xfId="5913" xr:uid="{74941830-C83C-4484-AA83-2684E781D7EA}"/>
    <cellStyle name="Komma 4 2 6 7 2" xfId="27982" xr:uid="{6AA7CE01-1835-4C69-A81B-67D23950D51D}"/>
    <cellStyle name="Komma 4 2 6 8" xfId="11319" xr:uid="{E8B56EB6-0A39-49C0-B5D2-FCB4E06CCC50}"/>
    <cellStyle name="Komma 4 2 6 8 2" xfId="33388" xr:uid="{2FD1ABC8-1146-4228-8602-B735E3E5E9E2}"/>
    <cellStyle name="Komma 4 2 6 8 3" xfId="38936" xr:uid="{0F6A63E1-13E9-448B-8E94-D562287C197F}"/>
    <cellStyle name="Komma 4 2 6 9" xfId="16847" xr:uid="{3983DC7D-F837-4041-8F8E-6515560C27A2}"/>
    <cellStyle name="Komma 4 2 6 9 2" xfId="44464" xr:uid="{004BAD90-A88E-4B42-8BB2-AD241D4CBD78}"/>
    <cellStyle name="Komma 4 2 7" xfId="323" xr:uid="{D054B49C-13E2-4112-8DA6-D1850F5ED5D8}"/>
    <cellStyle name="Komma 4 2 7 10" xfId="22515" xr:uid="{EDD75CAA-3140-4970-9E79-7985BB69F29E}"/>
    <cellStyle name="Komma 4 2 7 2" xfId="746" xr:uid="{44C15AE9-D5A8-4AE9-A545-F5BD7CEBD204}"/>
    <cellStyle name="Komma 4 2 7 2 2" xfId="1547" xr:uid="{2F04BAA1-D875-4208-8580-57E2BAD6027E}"/>
    <cellStyle name="Komma 4 2 7 2 2 2" xfId="4151" xr:uid="{5B911479-7517-4CF4-BC66-7F653810C716}"/>
    <cellStyle name="Komma 4 2 7 2 2 2 2" xfId="9658" xr:uid="{92C8313E-1609-4173-86DD-63260E2BB777}"/>
    <cellStyle name="Komma 4 2 7 2 2 2 2 2" xfId="31727" xr:uid="{0FBE8933-F0BB-4490-918E-623677894282}"/>
    <cellStyle name="Komma 4 2 7 2 2 2 3" xfId="15145" xr:uid="{030CCC2D-8FCC-4BF0-992E-5E95EBE54228}"/>
    <cellStyle name="Komma 4 2 7 2 2 2 3 2" xfId="37214" xr:uid="{735B2C6E-FE1B-494C-AB2C-57512FAB875E}"/>
    <cellStyle name="Komma 4 2 7 2 2 2 3 3" xfId="42762" xr:uid="{463FDDE2-4999-4CA7-B55F-5786265B4A88}"/>
    <cellStyle name="Komma 4 2 7 2 2 2 4" xfId="20713" xr:uid="{C5C020EC-9FA2-4138-96A4-FA1B990E6AC1}"/>
    <cellStyle name="Komma 4 2 7 2 2 2 4 2" xfId="48209" xr:uid="{24013509-5D19-47FA-9D55-9778CC3FAABD}"/>
    <cellStyle name="Komma 4 2 7 2 2 2 5" xfId="26220" xr:uid="{096EDB16-7A60-4EB5-B95D-6982543E7249}"/>
    <cellStyle name="Komma 4 2 7 2 2 3" xfId="7175" xr:uid="{956459B3-3B12-4D86-BC79-6728600EBD46}"/>
    <cellStyle name="Komma 4 2 7 2 2 3 2" xfId="29244" xr:uid="{8810F493-7C3C-43A8-B570-89577A701978}"/>
    <cellStyle name="Komma 4 2 7 2 2 4" xfId="12541" xr:uid="{95C561EC-A3FB-490C-B29E-42C03EF69A94}"/>
    <cellStyle name="Komma 4 2 7 2 2 4 2" xfId="34610" xr:uid="{AD563AFD-3AC5-4BEE-BCFB-CA619AC1F232}"/>
    <cellStyle name="Komma 4 2 7 2 2 4 3" xfId="40158" xr:uid="{78472125-CDD0-43F1-9CE5-105475B2E152}"/>
    <cellStyle name="Komma 4 2 7 2 2 5" xfId="18109" xr:uid="{93AA8BAA-34B7-4A23-B85D-FA8664426C23}"/>
    <cellStyle name="Komma 4 2 7 2 2 5 2" xfId="45726" xr:uid="{39B05CFD-6BFF-441C-8902-E743AE92F2E6}"/>
    <cellStyle name="Komma 4 2 7 2 2 6" xfId="23737" xr:uid="{54D4A813-FAD8-4ED5-A132-3A707722DCB9}"/>
    <cellStyle name="Komma 4 2 7 2 3" xfId="2328" xr:uid="{0264C34F-FD3B-4374-9C49-4F2250156941}"/>
    <cellStyle name="Komma 4 2 7 2 3 2" xfId="4932" xr:uid="{B68F653F-99E8-4B29-B204-BEBE5B177F24}"/>
    <cellStyle name="Komma 4 2 7 2 3 2 2" xfId="10439" xr:uid="{D10DEEDE-D90C-4BA3-B518-F25D03F7996C}"/>
    <cellStyle name="Komma 4 2 7 2 3 2 2 2" xfId="32508" xr:uid="{28F4A3C4-14A5-40DD-B629-3478E6600CAB}"/>
    <cellStyle name="Komma 4 2 7 2 3 2 3" xfId="15926" xr:uid="{D249E15F-8EC2-4568-9C18-3BAC6C6ED29D}"/>
    <cellStyle name="Komma 4 2 7 2 3 2 3 2" xfId="37995" xr:uid="{16C7FE71-7284-40A2-84D4-165E83E30174}"/>
    <cellStyle name="Komma 4 2 7 2 3 2 3 3" xfId="43543" xr:uid="{6714D151-805B-4BF2-9F46-DA058B737989}"/>
    <cellStyle name="Komma 4 2 7 2 3 2 4" xfId="21494" xr:uid="{BE98E8E7-B65A-42E0-8661-794865C497A8}"/>
    <cellStyle name="Komma 4 2 7 2 3 2 4 2" xfId="48990" xr:uid="{A409318C-62F7-452D-875C-605D666BE180}"/>
    <cellStyle name="Komma 4 2 7 2 3 2 5" xfId="27001" xr:uid="{DB6183FB-8004-4051-A2FA-2A67BF8A2DF4}"/>
    <cellStyle name="Komma 4 2 7 2 3 3" xfId="7956" xr:uid="{58E42D86-4E4E-4F2A-9308-A684AE48BE38}"/>
    <cellStyle name="Komma 4 2 7 2 3 3 2" xfId="30025" xr:uid="{2C2063A5-EA6F-46AD-A681-41F33E0485FD}"/>
    <cellStyle name="Komma 4 2 7 2 3 4" xfId="13322" xr:uid="{BA0F99EB-F4F1-4A6A-8F35-703924F3C414}"/>
    <cellStyle name="Komma 4 2 7 2 3 4 2" xfId="35391" xr:uid="{9D1035DB-8C17-4551-91F1-2A5CFAFEBB87}"/>
    <cellStyle name="Komma 4 2 7 2 3 4 3" xfId="40939" xr:uid="{85EE5AF5-7CF6-4CBB-AF99-F13A2E98859E}"/>
    <cellStyle name="Komma 4 2 7 2 3 5" xfId="18890" xr:uid="{23CDEC3F-529E-45E2-A39F-248001220BA1}"/>
    <cellStyle name="Komma 4 2 7 2 3 5 2" xfId="46507" xr:uid="{D63245D2-1BBB-4ECD-AA94-06AC2FE716A1}"/>
    <cellStyle name="Komma 4 2 7 2 3 6" xfId="24518" xr:uid="{E54889EC-1232-4756-9C17-FAAFC607DDE2}"/>
    <cellStyle name="Komma 4 2 7 2 4" xfId="3350" xr:uid="{6F51E437-CB6E-41FE-BBBA-714BFB340C64}"/>
    <cellStyle name="Komma 4 2 7 2 4 2" xfId="8877" xr:uid="{C574818A-0899-4E21-A1BF-847BCED1BEFC}"/>
    <cellStyle name="Komma 4 2 7 2 4 2 2" xfId="30946" xr:uid="{B93A9E39-4A35-4C64-8D6E-D85D05D11529}"/>
    <cellStyle name="Komma 4 2 7 2 4 3" xfId="14344" xr:uid="{739D16E2-597D-49BC-86FE-72ABB0F23D57}"/>
    <cellStyle name="Komma 4 2 7 2 4 3 2" xfId="36413" xr:uid="{A5722718-328A-4A5F-A9F5-4D1224598CA8}"/>
    <cellStyle name="Komma 4 2 7 2 4 3 3" xfId="41961" xr:uid="{158BF711-9D72-4F34-A79E-504019D1772D}"/>
    <cellStyle name="Komma 4 2 7 2 4 4" xfId="19912" xr:uid="{145AD121-3979-433C-BA93-A1B37B11C44B}"/>
    <cellStyle name="Komma 4 2 7 2 4 4 2" xfId="47428" xr:uid="{37629F96-930B-485C-9635-DA855C5405E5}"/>
    <cellStyle name="Komma 4 2 7 2 4 5" xfId="25439" xr:uid="{B1A2BB4C-39E5-4DDF-A7E2-8B3CA9D15899}"/>
    <cellStyle name="Komma 4 2 7 2 5" xfId="6374" xr:uid="{B58255CC-E8DC-4CDD-AD9A-836943B1FA67}"/>
    <cellStyle name="Komma 4 2 7 2 5 2" xfId="28443" xr:uid="{BBC14474-433C-44D8-BDB8-10F465922890}"/>
    <cellStyle name="Komma 4 2 7 2 6" xfId="11760" xr:uid="{BFA41211-991D-4B06-BD48-BFE0B36A8BB3}"/>
    <cellStyle name="Komma 4 2 7 2 6 2" xfId="33829" xr:uid="{FA8BC8AA-32F8-4D96-8909-7FF93675C8A1}"/>
    <cellStyle name="Komma 4 2 7 2 6 3" xfId="39377" xr:uid="{201D8D56-B4C9-4C25-8234-1397FDBE6A4D}"/>
    <cellStyle name="Komma 4 2 7 2 7" xfId="17308" xr:uid="{2D9CCEBA-524E-48A7-AC82-D93CEA1F8F5C}"/>
    <cellStyle name="Komma 4 2 7 2 7 2" xfId="44925" xr:uid="{643BE329-85B0-42BD-B910-F13F220A988E}"/>
    <cellStyle name="Komma 4 2 7 2 8" xfId="22936" xr:uid="{2D401D2C-363C-4981-B487-17AB3D437DB7}"/>
    <cellStyle name="Komma 4 2 7 3" xfId="1146" xr:uid="{C93F062F-2EB8-45B3-96FF-269DB291AC63}"/>
    <cellStyle name="Komma 4 2 7 3 2" xfId="3750" xr:uid="{B51E6C07-C1D2-4F26-881C-9AB68A04EBA5}"/>
    <cellStyle name="Komma 4 2 7 3 2 2" xfId="9257" xr:uid="{19D1EBD5-F0C9-4C10-AA1A-872227AD6765}"/>
    <cellStyle name="Komma 4 2 7 3 2 2 2" xfId="31326" xr:uid="{6D9E92D3-6A9E-46C8-9C83-61384C231EF7}"/>
    <cellStyle name="Komma 4 2 7 3 2 3" xfId="14744" xr:uid="{6A582A34-5042-4047-824A-67235539E95C}"/>
    <cellStyle name="Komma 4 2 7 3 2 3 2" xfId="36813" xr:uid="{98FEB8C2-6E32-4B91-924D-2EDF9D382F89}"/>
    <cellStyle name="Komma 4 2 7 3 2 3 3" xfId="42361" xr:uid="{092CEDB0-35D3-498C-9F8B-00022F07FE01}"/>
    <cellStyle name="Komma 4 2 7 3 2 4" xfId="20312" xr:uid="{6EBEBAF6-844C-42D7-8C8D-3BAD8AB7CD59}"/>
    <cellStyle name="Komma 4 2 7 3 2 4 2" xfId="47808" xr:uid="{55F63A1A-15DF-4116-8AA7-F21EA851CEDB}"/>
    <cellStyle name="Komma 4 2 7 3 2 5" xfId="25819" xr:uid="{6D39A16C-82ED-463E-9D1B-926874CABDE8}"/>
    <cellStyle name="Komma 4 2 7 3 3" xfId="6774" xr:uid="{9719FE9E-D4BF-40A6-B697-009C5042BB29}"/>
    <cellStyle name="Komma 4 2 7 3 3 2" xfId="28843" xr:uid="{1B7CDACB-1ADF-435D-8F06-5957AC442EFD}"/>
    <cellStyle name="Komma 4 2 7 3 4" xfId="12140" xr:uid="{675B55C2-62AD-4650-B620-50A321DD5173}"/>
    <cellStyle name="Komma 4 2 7 3 4 2" xfId="34209" xr:uid="{12A92C17-4675-4700-A345-9ACAAD1942A0}"/>
    <cellStyle name="Komma 4 2 7 3 4 3" xfId="39757" xr:uid="{5792684F-334D-4B5A-B997-3CD2DC4A21EC}"/>
    <cellStyle name="Komma 4 2 7 3 5" xfId="17708" xr:uid="{12D89F5F-1213-4D14-B164-6C92396A4D26}"/>
    <cellStyle name="Komma 4 2 7 3 5 2" xfId="45325" xr:uid="{F3E726BE-2C35-42DF-8254-9EBFDB176831}"/>
    <cellStyle name="Komma 4 2 7 3 6" xfId="23336" xr:uid="{E7726CBC-8AA5-4D7F-BA61-2FA1175BF3B5}"/>
    <cellStyle name="Komma 4 2 7 4" xfId="1927" xr:uid="{C4D67C6F-5A86-4520-9873-F55FDA4D0EE3}"/>
    <cellStyle name="Komma 4 2 7 4 2" xfId="4531" xr:uid="{E0126B17-994D-49A9-864F-CE557978D284}"/>
    <cellStyle name="Komma 4 2 7 4 2 2" xfId="10038" xr:uid="{C920A4B0-4DD0-413C-A30C-699052D8DCD2}"/>
    <cellStyle name="Komma 4 2 7 4 2 2 2" xfId="32107" xr:uid="{C8360E34-E955-40CC-AC95-56F509E9E42F}"/>
    <cellStyle name="Komma 4 2 7 4 2 3" xfId="15525" xr:uid="{0BFC126E-1893-4F32-A824-ED1BB1766361}"/>
    <cellStyle name="Komma 4 2 7 4 2 3 2" xfId="37594" xr:uid="{6FBE2423-C246-4A76-8983-8588410C9BDE}"/>
    <cellStyle name="Komma 4 2 7 4 2 3 3" xfId="43142" xr:uid="{BAAFAD3A-FC4F-4407-A597-2D6C86A0B7CA}"/>
    <cellStyle name="Komma 4 2 7 4 2 4" xfId="21093" xr:uid="{1B56B4A1-12CB-4378-8828-7B0A669CE863}"/>
    <cellStyle name="Komma 4 2 7 4 2 4 2" xfId="48589" xr:uid="{81BA19F6-360D-44F5-89DA-206A661BEEA5}"/>
    <cellStyle name="Komma 4 2 7 4 2 5" xfId="26600" xr:uid="{9ED7A551-DD6B-4B84-931A-CFAA520D0448}"/>
    <cellStyle name="Komma 4 2 7 4 3" xfId="7555" xr:uid="{F57E79EC-7303-4273-972D-B74685910A5D}"/>
    <cellStyle name="Komma 4 2 7 4 3 2" xfId="29624" xr:uid="{98F56E03-6D34-4087-B26B-8F5F6A69EC56}"/>
    <cellStyle name="Komma 4 2 7 4 4" xfId="12921" xr:uid="{1C3DA314-F35E-45CA-BED7-3DF068F91ABE}"/>
    <cellStyle name="Komma 4 2 7 4 4 2" xfId="34990" xr:uid="{11476802-6974-47E8-B0DC-B46B87C91EAD}"/>
    <cellStyle name="Komma 4 2 7 4 4 3" xfId="40538" xr:uid="{77E61386-8F7F-4AD3-AED7-6713EB36116A}"/>
    <cellStyle name="Komma 4 2 7 4 5" xfId="18489" xr:uid="{0E11E232-68CB-45FC-91EC-B3A4AD2859C2}"/>
    <cellStyle name="Komma 4 2 7 4 5 2" xfId="46106" xr:uid="{0DB3DFE1-AC73-4499-B516-F3332D6B5F19}"/>
    <cellStyle name="Komma 4 2 7 4 6" xfId="24117" xr:uid="{7F810180-3FA5-41EF-85D8-D03D3AF5B469}"/>
    <cellStyle name="Komma 4 2 7 5" xfId="2929" xr:uid="{9B23F225-8AA6-4B4E-819D-9251F978391E}"/>
    <cellStyle name="Komma 4 2 7 5 2" xfId="8476" xr:uid="{23F5A1DF-AF38-4F15-9FF5-074A8E97680E}"/>
    <cellStyle name="Komma 4 2 7 5 2 2" xfId="30545" xr:uid="{48672342-360C-4E2E-A8D6-1A31E1AF2203}"/>
    <cellStyle name="Komma 4 2 7 5 3" xfId="13923" xr:uid="{9F0D7EC3-D988-458D-ABE8-4382BB9A2B68}"/>
    <cellStyle name="Komma 4 2 7 5 3 2" xfId="35992" xr:uid="{4F0AAA2B-885C-4CBF-91F6-DAA989B23FB8}"/>
    <cellStyle name="Komma 4 2 7 5 3 3" xfId="41540" xr:uid="{A4DDDE3F-83F3-416A-BE1D-992FD56FC4A5}"/>
    <cellStyle name="Komma 4 2 7 5 4" xfId="19491" xr:uid="{A7D07DE0-6033-4D7A-BB86-D7D75BC4D094}"/>
    <cellStyle name="Komma 4 2 7 5 4 2" xfId="47027" xr:uid="{5A5B45D7-69CB-4AB7-B955-AB491CE9B158}"/>
    <cellStyle name="Komma 4 2 7 5 5" xfId="25038" xr:uid="{F12AB391-688A-4552-AC2B-4DB795C33743}"/>
    <cellStyle name="Komma 4 2 7 6" xfId="5312" xr:uid="{A6029EC7-549D-4A2C-9C8F-8E80F394712F}"/>
    <cellStyle name="Komma 4 2 7 6 2" xfId="10819" xr:uid="{4369E075-FD60-4D08-833A-98E5A567D1B7}"/>
    <cellStyle name="Komma 4 2 7 6 2 2" xfId="32888" xr:uid="{2E3F965B-4959-495B-B312-03F239088588}"/>
    <cellStyle name="Komma 4 2 7 6 3" xfId="16306" xr:uid="{C079C032-6DC6-4CBA-993A-AB6A460C1D83}"/>
    <cellStyle name="Komma 4 2 7 6 3 2" xfId="38375" xr:uid="{75C752E0-247A-4109-9F59-D9AC3100223D}"/>
    <cellStyle name="Komma 4 2 7 6 3 3" xfId="43923" xr:uid="{D1F617A5-CA70-4681-87CD-14912530F7D7}"/>
    <cellStyle name="Komma 4 2 7 6 4" xfId="21874" xr:uid="{6A5165B5-AAA5-4295-8772-BBC05CAB9C71}"/>
    <cellStyle name="Komma 4 2 7 6 4 2" xfId="49370" xr:uid="{DA2A3C78-B503-4519-8532-71964A8DC643}"/>
    <cellStyle name="Komma 4 2 7 6 5" xfId="27381" xr:uid="{500FED8D-14F3-4D00-AC55-BFF98FCA8340}"/>
    <cellStyle name="Komma 4 2 7 7" xfId="5953" xr:uid="{E13DF160-C5C1-421B-A1A3-10E7D0A9EFBD}"/>
    <cellStyle name="Komma 4 2 7 7 2" xfId="28022" xr:uid="{D273F8B1-409B-4A28-86E8-6A2FA2E62DA6}"/>
    <cellStyle name="Komma 4 2 7 8" xfId="11359" xr:uid="{859928B2-D2AF-485D-971D-A8DCD6735FF6}"/>
    <cellStyle name="Komma 4 2 7 8 2" xfId="33428" xr:uid="{8674A9AD-8013-4E82-AD03-E5443B024967}"/>
    <cellStyle name="Komma 4 2 7 8 3" xfId="38976" xr:uid="{3661DFBF-E5FE-4AFD-BEA2-0611A4A074F4}"/>
    <cellStyle name="Komma 4 2 7 9" xfId="16887" xr:uid="{B88121C4-7FA6-4BE0-B7E8-89CE1ACCA21F}"/>
    <cellStyle name="Komma 4 2 7 9 2" xfId="44504" xr:uid="{4B145F73-7F3D-4B93-9971-3B9E5EDCABA9}"/>
    <cellStyle name="Komma 4 2 8" xfId="383" xr:uid="{A3392474-2EED-4ACE-8042-A5E748E40DB6}"/>
    <cellStyle name="Komma 4 2 8 10" xfId="22575" xr:uid="{5A0E5702-314E-4D0E-8F1D-96D40B741A64}"/>
    <cellStyle name="Komma 4 2 8 2" xfId="806" xr:uid="{BF8524DF-5BD8-4E55-A647-C6EB73A49F7D}"/>
    <cellStyle name="Komma 4 2 8 2 2" xfId="1607" xr:uid="{57FD53E2-1755-407A-B675-6F6FBB21C045}"/>
    <cellStyle name="Komma 4 2 8 2 2 2" xfId="4211" xr:uid="{2A4166A5-377A-4AED-BEB6-9F9F164404D4}"/>
    <cellStyle name="Komma 4 2 8 2 2 2 2" xfId="9718" xr:uid="{243706D5-7653-48AB-ADE6-5BF0120D6B01}"/>
    <cellStyle name="Komma 4 2 8 2 2 2 2 2" xfId="31787" xr:uid="{957CC178-B534-44F9-AF74-52716F588A88}"/>
    <cellStyle name="Komma 4 2 8 2 2 2 3" xfId="15205" xr:uid="{7346913D-18A6-4F33-AC8F-3765E0889570}"/>
    <cellStyle name="Komma 4 2 8 2 2 2 3 2" xfId="37274" xr:uid="{1B92A7FB-515A-4F60-AB75-F60F5D7FEC12}"/>
    <cellStyle name="Komma 4 2 8 2 2 2 3 3" xfId="42822" xr:uid="{98C239F3-09EB-443C-869A-BD4410E009F8}"/>
    <cellStyle name="Komma 4 2 8 2 2 2 4" xfId="20773" xr:uid="{ED1927BF-AADC-4C7E-83DA-82D0B6438262}"/>
    <cellStyle name="Komma 4 2 8 2 2 2 4 2" xfId="48269" xr:uid="{CEEE2B29-D545-4991-8DCB-EE97DB1DFED7}"/>
    <cellStyle name="Komma 4 2 8 2 2 2 5" xfId="26280" xr:uid="{841D9F2D-6B78-4E0A-A84F-B432B0A72669}"/>
    <cellStyle name="Komma 4 2 8 2 2 3" xfId="7235" xr:uid="{32358E1A-E9A1-44F9-A4EB-3CA158354A81}"/>
    <cellStyle name="Komma 4 2 8 2 2 3 2" xfId="29304" xr:uid="{0257F31C-2C37-47C5-9E97-53E2C7C63665}"/>
    <cellStyle name="Komma 4 2 8 2 2 4" xfId="12601" xr:uid="{DB88B0F8-B2BE-48BD-808B-649B05D4E44E}"/>
    <cellStyle name="Komma 4 2 8 2 2 4 2" xfId="34670" xr:uid="{E6DE48D6-F552-48B6-A84E-DAD2642EF3A8}"/>
    <cellStyle name="Komma 4 2 8 2 2 4 3" xfId="40218" xr:uid="{AE2CE8A6-7B8A-4FE2-A593-F120EF13377F}"/>
    <cellStyle name="Komma 4 2 8 2 2 5" xfId="18169" xr:uid="{ED80855E-D969-4C49-B68F-3C62FD55AEB5}"/>
    <cellStyle name="Komma 4 2 8 2 2 5 2" xfId="45786" xr:uid="{987AEF71-8061-4609-8F06-B2C678E4C91A}"/>
    <cellStyle name="Komma 4 2 8 2 2 6" xfId="23797" xr:uid="{AB4AEB8B-2AEB-41C6-985D-318D220298EA}"/>
    <cellStyle name="Komma 4 2 8 2 3" xfId="2388" xr:uid="{F8FA614E-BBB4-495E-8FFF-7BB3EE704ECA}"/>
    <cellStyle name="Komma 4 2 8 2 3 2" xfId="4992" xr:uid="{507F45D6-82FE-41DA-921C-D6556232DCAA}"/>
    <cellStyle name="Komma 4 2 8 2 3 2 2" xfId="10499" xr:uid="{91ACA12A-0E74-4417-BE56-36816816873B}"/>
    <cellStyle name="Komma 4 2 8 2 3 2 2 2" xfId="32568" xr:uid="{09D8C282-A2C4-4C86-99E0-2796350AFCC9}"/>
    <cellStyle name="Komma 4 2 8 2 3 2 3" xfId="15986" xr:uid="{E47DE163-7C0E-44E9-8FFB-74F65A7DA717}"/>
    <cellStyle name="Komma 4 2 8 2 3 2 3 2" xfId="38055" xr:uid="{6154A86A-4212-4F52-B551-5A6B18F0A910}"/>
    <cellStyle name="Komma 4 2 8 2 3 2 3 3" xfId="43603" xr:uid="{736EBBDE-48A0-46DD-80C4-6A575A02697B}"/>
    <cellStyle name="Komma 4 2 8 2 3 2 4" xfId="21554" xr:uid="{EB2B7CCA-2C92-4F0E-B1F9-E07CE839ED87}"/>
    <cellStyle name="Komma 4 2 8 2 3 2 4 2" xfId="49050" xr:uid="{F16B4136-658C-488A-844C-CCCB334214EA}"/>
    <cellStyle name="Komma 4 2 8 2 3 2 5" xfId="27061" xr:uid="{B59C9DA7-2C01-4DC0-B748-F34127F2AB78}"/>
    <cellStyle name="Komma 4 2 8 2 3 3" xfId="8016" xr:uid="{856903C3-E466-466F-BB73-8544DFB86F3B}"/>
    <cellStyle name="Komma 4 2 8 2 3 3 2" xfId="30085" xr:uid="{7FE60AEF-18C0-47F3-9B11-857D28B3812E}"/>
    <cellStyle name="Komma 4 2 8 2 3 4" xfId="13382" xr:uid="{1FEAB79C-3D37-4610-930A-68C320A6376A}"/>
    <cellStyle name="Komma 4 2 8 2 3 4 2" xfId="35451" xr:uid="{11F382AB-E72B-4428-BFC2-A882AF84A791}"/>
    <cellStyle name="Komma 4 2 8 2 3 4 3" xfId="40999" xr:uid="{4B98C58F-A7A0-4883-BA00-92C9AE0D351E}"/>
    <cellStyle name="Komma 4 2 8 2 3 5" xfId="18950" xr:uid="{F3B372D4-8154-4C56-BD1F-B0629C9BBCD3}"/>
    <cellStyle name="Komma 4 2 8 2 3 5 2" xfId="46567" xr:uid="{2FD20990-41CB-4D94-BE4C-603BACA8488C}"/>
    <cellStyle name="Komma 4 2 8 2 3 6" xfId="24578" xr:uid="{AFD715C8-5EB2-4ED0-BD38-8C7E3564CF3E}"/>
    <cellStyle name="Komma 4 2 8 2 4" xfId="3410" xr:uid="{C1331092-9FAD-4531-8B82-99DC4E8CC945}"/>
    <cellStyle name="Komma 4 2 8 2 4 2" xfId="8937" xr:uid="{02653995-87D1-4916-A070-470A87F01B0A}"/>
    <cellStyle name="Komma 4 2 8 2 4 2 2" xfId="31006" xr:uid="{72A6FBD0-53D9-4415-A57F-EF15592105C2}"/>
    <cellStyle name="Komma 4 2 8 2 4 3" xfId="14404" xr:uid="{2F41D7F0-083F-4B21-BA9B-06DF27149A1D}"/>
    <cellStyle name="Komma 4 2 8 2 4 3 2" xfId="36473" xr:uid="{4E1A05FF-27D8-4467-A4F5-422CFB414C11}"/>
    <cellStyle name="Komma 4 2 8 2 4 3 3" xfId="42021" xr:uid="{6864C0D1-BEE9-403A-8F3A-7381DF3E1230}"/>
    <cellStyle name="Komma 4 2 8 2 4 4" xfId="19972" xr:uid="{AA0D3327-2DB7-433E-85C4-A793A86A0239}"/>
    <cellStyle name="Komma 4 2 8 2 4 4 2" xfId="47488" xr:uid="{51214149-FD79-4C2B-8D34-D2B7CF90BD7D}"/>
    <cellStyle name="Komma 4 2 8 2 4 5" xfId="25499" xr:uid="{94BD3A43-D922-4B36-A2B5-310D6B315C4C}"/>
    <cellStyle name="Komma 4 2 8 2 5" xfId="6434" xr:uid="{B3EDB08D-97C0-4974-8CCF-40FA3898FF5F}"/>
    <cellStyle name="Komma 4 2 8 2 5 2" xfId="28503" xr:uid="{C80FBA89-43EA-4F42-8679-DACC798A5D44}"/>
    <cellStyle name="Komma 4 2 8 2 6" xfId="11820" xr:uid="{62FA5BF1-4EF8-4070-86FE-C7B6038291C4}"/>
    <cellStyle name="Komma 4 2 8 2 6 2" xfId="33889" xr:uid="{A00C6802-BD1E-4D76-BDAD-DD8A89700C44}"/>
    <cellStyle name="Komma 4 2 8 2 6 3" xfId="39437" xr:uid="{6CB2939B-5A99-41CD-9CD8-032A68E7C94D}"/>
    <cellStyle name="Komma 4 2 8 2 7" xfId="17368" xr:uid="{86BAD178-3441-445F-A34E-93EEC7CC2879}"/>
    <cellStyle name="Komma 4 2 8 2 7 2" xfId="44985" xr:uid="{A9C7A104-53DD-4B39-BF0A-23A677F3C4B7}"/>
    <cellStyle name="Komma 4 2 8 2 8" xfId="22996" xr:uid="{01323F3B-7B3D-4A73-A915-7677E6568883}"/>
    <cellStyle name="Komma 4 2 8 3" xfId="1186" xr:uid="{D988302C-6EF4-4974-A846-1F33F025E39F}"/>
    <cellStyle name="Komma 4 2 8 3 2" xfId="3790" xr:uid="{D5881D08-5564-40AC-937E-389BBC4F9DBE}"/>
    <cellStyle name="Komma 4 2 8 3 2 2" xfId="9297" xr:uid="{D6311817-7F6D-40CB-AB7E-02E681876269}"/>
    <cellStyle name="Komma 4 2 8 3 2 2 2" xfId="31366" xr:uid="{137C0880-77FC-40D0-819C-E4CE30771E89}"/>
    <cellStyle name="Komma 4 2 8 3 2 3" xfId="14784" xr:uid="{D0B69324-178E-4215-9E05-B1DCE401F009}"/>
    <cellStyle name="Komma 4 2 8 3 2 3 2" xfId="36853" xr:uid="{C007B5C8-A487-4EBD-B11B-A4642A1AA3B5}"/>
    <cellStyle name="Komma 4 2 8 3 2 3 3" xfId="42401" xr:uid="{7EA9525E-6A83-47D8-94F8-2650B5E8F10C}"/>
    <cellStyle name="Komma 4 2 8 3 2 4" xfId="20352" xr:uid="{959704D2-7E19-4564-ABB3-8F020F0E77C3}"/>
    <cellStyle name="Komma 4 2 8 3 2 4 2" xfId="47848" xr:uid="{3D97C18C-5BF1-44DA-A2CF-E2BAB1AA34E6}"/>
    <cellStyle name="Komma 4 2 8 3 2 5" xfId="25859" xr:uid="{E1EF1FF0-EC71-4A32-91BD-ECC5B884BA19}"/>
    <cellStyle name="Komma 4 2 8 3 3" xfId="6814" xr:uid="{FFDAAB12-1F7E-4645-A4B9-B820D9F0D1F3}"/>
    <cellStyle name="Komma 4 2 8 3 3 2" xfId="28883" xr:uid="{0573387A-9B8A-4BA9-BEB6-192311DE2119}"/>
    <cellStyle name="Komma 4 2 8 3 4" xfId="12180" xr:uid="{90D4E780-1931-40E2-99E5-8AB6716B9EBF}"/>
    <cellStyle name="Komma 4 2 8 3 4 2" xfId="34249" xr:uid="{95C0B892-C318-48DB-9F2F-7F00C92F6002}"/>
    <cellStyle name="Komma 4 2 8 3 4 3" xfId="39797" xr:uid="{81CE939F-6E1F-425D-AA2D-C688AF089BC9}"/>
    <cellStyle name="Komma 4 2 8 3 5" xfId="17748" xr:uid="{776FEEE2-A4EF-4186-9F88-18A580B334F0}"/>
    <cellStyle name="Komma 4 2 8 3 5 2" xfId="45365" xr:uid="{56E696A0-BBA3-41F5-B6AD-3603A96E19E7}"/>
    <cellStyle name="Komma 4 2 8 3 6" xfId="23376" xr:uid="{56D0E026-A47E-4E7A-86A5-59B0FF5E9E1D}"/>
    <cellStyle name="Komma 4 2 8 4" xfId="1967" xr:uid="{73BCC49A-3ADE-42EC-9E50-ED557DF90A0F}"/>
    <cellStyle name="Komma 4 2 8 4 2" xfId="4571" xr:uid="{515CF3A2-53AD-4C16-9D64-A287960320EA}"/>
    <cellStyle name="Komma 4 2 8 4 2 2" xfId="10078" xr:uid="{0A1DED58-28B2-40A0-A237-B9C946FB4971}"/>
    <cellStyle name="Komma 4 2 8 4 2 2 2" xfId="32147" xr:uid="{38A7BBBF-71CF-42DC-90DE-C0B4963AC71E}"/>
    <cellStyle name="Komma 4 2 8 4 2 3" xfId="15565" xr:uid="{84EB69CB-92A4-4FF4-AD10-EEBF9E8AEB55}"/>
    <cellStyle name="Komma 4 2 8 4 2 3 2" xfId="37634" xr:uid="{EFE22F73-4901-417B-AAF0-ECD642DF205D}"/>
    <cellStyle name="Komma 4 2 8 4 2 3 3" xfId="43182" xr:uid="{85EE037A-B5EC-4587-B129-C239138E40E1}"/>
    <cellStyle name="Komma 4 2 8 4 2 4" xfId="21133" xr:uid="{59A522F8-AFB7-462B-B9BF-0EB0189627AE}"/>
    <cellStyle name="Komma 4 2 8 4 2 4 2" xfId="48629" xr:uid="{5C8C9BED-8E77-4402-BDFC-150014C6C9FD}"/>
    <cellStyle name="Komma 4 2 8 4 2 5" xfId="26640" xr:uid="{B03A8F75-2B6A-45B9-8DC6-C211F96E7607}"/>
    <cellStyle name="Komma 4 2 8 4 3" xfId="7595" xr:uid="{B97CE0C3-91CC-4ED9-AE4C-33657AC48E5F}"/>
    <cellStyle name="Komma 4 2 8 4 3 2" xfId="29664" xr:uid="{095E81FD-8A1C-487E-8B2A-A546C2E4EE8A}"/>
    <cellStyle name="Komma 4 2 8 4 4" xfId="12961" xr:uid="{96AD6780-6853-44D2-8F8F-E49AF5D7435B}"/>
    <cellStyle name="Komma 4 2 8 4 4 2" xfId="35030" xr:uid="{7EBE44ED-4305-4B58-B633-A763B6687E25}"/>
    <cellStyle name="Komma 4 2 8 4 4 3" xfId="40578" xr:uid="{AA956D35-F419-4B9B-AC2B-84399C73299A}"/>
    <cellStyle name="Komma 4 2 8 4 5" xfId="18529" xr:uid="{BC4F1A74-CB6D-4646-B955-B0262CBEDF2E}"/>
    <cellStyle name="Komma 4 2 8 4 5 2" xfId="46146" xr:uid="{BCBE3992-07C8-4314-9A4A-B67F879EE82D}"/>
    <cellStyle name="Komma 4 2 8 4 6" xfId="24157" xr:uid="{BD0CBA96-54A7-4632-B2EF-F6BA072A57E1}"/>
    <cellStyle name="Komma 4 2 8 5" xfId="2989" xr:uid="{74A83724-CBCC-4925-8851-618062884CBC}"/>
    <cellStyle name="Komma 4 2 8 5 2" xfId="8516" xr:uid="{3DEBB495-066A-497D-B701-F3BDE99F6E96}"/>
    <cellStyle name="Komma 4 2 8 5 2 2" xfId="30585" xr:uid="{7E162FD3-8119-4D12-90CA-D8B32F052C11}"/>
    <cellStyle name="Komma 4 2 8 5 3" xfId="13983" xr:uid="{C37F484D-3948-42A2-9465-D461B12070E2}"/>
    <cellStyle name="Komma 4 2 8 5 3 2" xfId="36052" xr:uid="{057CC1A2-B7DE-479B-9DC6-60AF7B76ACD1}"/>
    <cellStyle name="Komma 4 2 8 5 3 3" xfId="41600" xr:uid="{58E86E1A-E18F-49F6-8BD5-23BE98343AEC}"/>
    <cellStyle name="Komma 4 2 8 5 4" xfId="19551" xr:uid="{B46C0FC7-F7B6-4CEF-84BE-32FD6FB940DD}"/>
    <cellStyle name="Komma 4 2 8 5 4 2" xfId="47067" xr:uid="{DE4DB335-CA96-48B2-8E5E-3EC5C4AF9076}"/>
    <cellStyle name="Komma 4 2 8 5 5" xfId="25078" xr:uid="{98FB8B47-3E69-40CC-8BF4-5A20274B10D3}"/>
    <cellStyle name="Komma 4 2 8 6" xfId="5352" xr:uid="{45A0EDAD-3490-4103-A3A2-437E69C8194A}"/>
    <cellStyle name="Komma 4 2 8 6 2" xfId="10859" xr:uid="{BC7A6CB2-2636-4CE4-BE43-9856A17FD29A}"/>
    <cellStyle name="Komma 4 2 8 6 2 2" xfId="32928" xr:uid="{6A08DD0D-D64D-4692-90D8-EEF3DCD927DA}"/>
    <cellStyle name="Komma 4 2 8 6 3" xfId="16346" xr:uid="{4DFC02AF-4A01-421C-845F-A9BEB55F45C8}"/>
    <cellStyle name="Komma 4 2 8 6 3 2" xfId="38415" xr:uid="{C3EEE7D2-9218-4876-A6E3-789EB79FAD29}"/>
    <cellStyle name="Komma 4 2 8 6 3 3" xfId="43963" xr:uid="{F0F31662-A52B-4935-A123-9C415D7A7B7C}"/>
    <cellStyle name="Komma 4 2 8 6 4" xfId="21914" xr:uid="{704CFCEE-C0A4-4C1D-BDE5-AB3B5E023631}"/>
    <cellStyle name="Komma 4 2 8 6 4 2" xfId="49410" xr:uid="{34F4BB1B-7C37-4D88-BF9F-03BBC1A2B6E1}"/>
    <cellStyle name="Komma 4 2 8 6 5" xfId="27421" xr:uid="{79C8B96B-0A6C-48C8-9971-3E920FAECAFE}"/>
    <cellStyle name="Komma 4 2 8 7" xfId="6013" xr:uid="{E8DB50F9-EC0A-48E6-9D79-21D3C452A2F2}"/>
    <cellStyle name="Komma 4 2 8 7 2" xfId="28082" xr:uid="{B93365F5-22BA-42BE-8103-F3319833C415}"/>
    <cellStyle name="Komma 4 2 8 8" xfId="11399" xr:uid="{B60B2234-3B4B-4C48-A0D3-0D3D0E808DA6}"/>
    <cellStyle name="Komma 4 2 8 8 2" xfId="33468" xr:uid="{726ED30A-A112-41AA-BFA3-288BDCB50173}"/>
    <cellStyle name="Komma 4 2 8 8 3" xfId="39016" xr:uid="{B542E618-9DC3-4ECE-A884-3365C215CC55}"/>
    <cellStyle name="Komma 4 2 8 9" xfId="16947" xr:uid="{E8B435CF-B4B1-487F-8086-93440CBF0BAD}"/>
    <cellStyle name="Komma 4 2 8 9 2" xfId="44564" xr:uid="{BD776846-8C35-4B59-B52D-91229894D00C}"/>
    <cellStyle name="Komma 4 2 9" xfId="425" xr:uid="{FF67BAAC-F454-4985-8C3A-6B054B342065}"/>
    <cellStyle name="Komma 4 2 9 10" xfId="22615" xr:uid="{80E8326C-E405-4B6B-A835-424DB7E74DF5}"/>
    <cellStyle name="Komma 4 2 9 2" xfId="846" xr:uid="{954814BD-A3A7-4A8F-92B1-6137930EB293}"/>
    <cellStyle name="Komma 4 2 9 2 2" xfId="1647" xr:uid="{D6025A5F-9CFD-4F9A-B2C0-836832C5EC44}"/>
    <cellStyle name="Komma 4 2 9 2 2 2" xfId="4251" xr:uid="{262C9BBD-8365-4EFA-BAD7-9D61F1791386}"/>
    <cellStyle name="Komma 4 2 9 2 2 2 2" xfId="9758" xr:uid="{E364CE99-A615-4F25-8C97-F66ADFC81EB3}"/>
    <cellStyle name="Komma 4 2 9 2 2 2 2 2" xfId="31827" xr:uid="{3ED71145-39E8-429C-BB05-0551A51241A8}"/>
    <cellStyle name="Komma 4 2 9 2 2 2 3" xfId="15245" xr:uid="{5D96B79E-5613-4B6B-A19A-4EBC897B5ED2}"/>
    <cellStyle name="Komma 4 2 9 2 2 2 3 2" xfId="37314" xr:uid="{F44E59BA-A3FD-4829-88B7-342B2C22117F}"/>
    <cellStyle name="Komma 4 2 9 2 2 2 3 3" xfId="42862" xr:uid="{877FDBB2-444C-42A1-90BC-2DDE2E878E45}"/>
    <cellStyle name="Komma 4 2 9 2 2 2 4" xfId="20813" xr:uid="{E73E9F4A-CE49-4B89-A64E-BF38AEE1537B}"/>
    <cellStyle name="Komma 4 2 9 2 2 2 4 2" xfId="48309" xr:uid="{D49BA1B3-9644-4887-AAC8-BE624E35B0A8}"/>
    <cellStyle name="Komma 4 2 9 2 2 2 5" xfId="26320" xr:uid="{1930C8D4-84C0-4083-8022-A90D0FBE1B5E}"/>
    <cellStyle name="Komma 4 2 9 2 2 3" xfId="7275" xr:uid="{B163BE43-31D6-4776-A863-E92F3055552D}"/>
    <cellStyle name="Komma 4 2 9 2 2 3 2" xfId="29344" xr:uid="{40D446DA-7120-4CD9-BCBC-9C50DE6E8331}"/>
    <cellStyle name="Komma 4 2 9 2 2 4" xfId="12641" xr:uid="{E241C1FE-1696-4EC0-9588-3E4E6CBBE687}"/>
    <cellStyle name="Komma 4 2 9 2 2 4 2" xfId="34710" xr:uid="{DBEBC697-A33E-49CD-809B-162C6D58854E}"/>
    <cellStyle name="Komma 4 2 9 2 2 4 3" xfId="40258" xr:uid="{4A25153C-FC83-47E7-AD7C-15B3ED398B3D}"/>
    <cellStyle name="Komma 4 2 9 2 2 5" xfId="18209" xr:uid="{83BC237E-7F2E-4A1E-9493-698F8B5E6A13}"/>
    <cellStyle name="Komma 4 2 9 2 2 5 2" xfId="45826" xr:uid="{F3E053F3-4EA0-46FB-9683-C8C25D9561C1}"/>
    <cellStyle name="Komma 4 2 9 2 2 6" xfId="23837" xr:uid="{7859E166-F765-4107-805D-0D08595465E8}"/>
    <cellStyle name="Komma 4 2 9 2 3" xfId="2428" xr:uid="{8297F17D-C849-4BD9-80D1-857BFCD8D97C}"/>
    <cellStyle name="Komma 4 2 9 2 3 2" xfId="5032" xr:uid="{8C2BCF41-D9EA-401A-B03A-BB523BAE5ABA}"/>
    <cellStyle name="Komma 4 2 9 2 3 2 2" xfId="10539" xr:uid="{1E3724C8-7855-45AE-90ED-4AF0B059167F}"/>
    <cellStyle name="Komma 4 2 9 2 3 2 2 2" xfId="32608" xr:uid="{4412E615-CA6A-4F45-B32E-D677FFE6714A}"/>
    <cellStyle name="Komma 4 2 9 2 3 2 3" xfId="16026" xr:uid="{5D722E09-2982-4DEC-A396-4C03A085B525}"/>
    <cellStyle name="Komma 4 2 9 2 3 2 3 2" xfId="38095" xr:uid="{CDC6CDEE-9BB5-46B0-9AC0-82F49075CC5A}"/>
    <cellStyle name="Komma 4 2 9 2 3 2 3 3" xfId="43643" xr:uid="{1CE61D7C-BD18-4864-80BC-9AF152B38844}"/>
    <cellStyle name="Komma 4 2 9 2 3 2 4" xfId="21594" xr:uid="{EFE573D1-34EF-4E0E-8DC5-2C155649A7EF}"/>
    <cellStyle name="Komma 4 2 9 2 3 2 4 2" xfId="49090" xr:uid="{9119262B-4E7E-4BA7-BB66-D4027BA660AE}"/>
    <cellStyle name="Komma 4 2 9 2 3 2 5" xfId="27101" xr:uid="{3C08F31C-E2D1-4F44-A144-BA0BD95F8491}"/>
    <cellStyle name="Komma 4 2 9 2 3 3" xfId="8056" xr:uid="{E1031598-F5DE-4248-8BAB-6B829BA2F1D7}"/>
    <cellStyle name="Komma 4 2 9 2 3 3 2" xfId="30125" xr:uid="{B729F04A-1619-4722-97F1-F949DB069D87}"/>
    <cellStyle name="Komma 4 2 9 2 3 4" xfId="13422" xr:uid="{18ABFD5E-50A4-407E-9815-43BA952173BF}"/>
    <cellStyle name="Komma 4 2 9 2 3 4 2" xfId="35491" xr:uid="{78614477-4EFA-43D3-9C19-C012C6B394A9}"/>
    <cellStyle name="Komma 4 2 9 2 3 4 3" xfId="41039" xr:uid="{4C01255B-7F0E-4D83-9350-2D879B28D4BE}"/>
    <cellStyle name="Komma 4 2 9 2 3 5" xfId="18990" xr:uid="{14C89334-D087-454B-899F-AF224A63E29B}"/>
    <cellStyle name="Komma 4 2 9 2 3 5 2" xfId="46607" xr:uid="{A77490C1-A8A5-4DDD-96DC-9094CA51A96B}"/>
    <cellStyle name="Komma 4 2 9 2 3 6" xfId="24618" xr:uid="{159D211D-F727-4DF5-9A38-B2789D65D9EF}"/>
    <cellStyle name="Komma 4 2 9 2 4" xfId="3450" xr:uid="{188D288B-9264-4C20-AA76-2118D3322836}"/>
    <cellStyle name="Komma 4 2 9 2 4 2" xfId="8977" xr:uid="{6D10F882-2349-4C6E-850E-0544A989FCA2}"/>
    <cellStyle name="Komma 4 2 9 2 4 2 2" xfId="31046" xr:uid="{EF3EA7B3-610F-4CCE-A63A-E38B6E3C6697}"/>
    <cellStyle name="Komma 4 2 9 2 4 3" xfId="14444" xr:uid="{6A75A0C6-FF83-4BC5-8C62-9576E8D53835}"/>
    <cellStyle name="Komma 4 2 9 2 4 3 2" xfId="36513" xr:uid="{E921F4D8-3B27-4E86-A852-36E3901A7CFB}"/>
    <cellStyle name="Komma 4 2 9 2 4 3 3" xfId="42061" xr:uid="{6F5F69AE-1573-4BE8-BC29-031EC500574E}"/>
    <cellStyle name="Komma 4 2 9 2 4 4" xfId="20012" xr:uid="{E18B53B8-9B28-46C6-9D36-DC5F6A40C4A7}"/>
    <cellStyle name="Komma 4 2 9 2 4 4 2" xfId="47528" xr:uid="{4BD66D5D-E10C-44CF-835D-89DC57827119}"/>
    <cellStyle name="Komma 4 2 9 2 4 5" xfId="25539" xr:uid="{F01E4C0F-AA4B-425C-B367-8483468BCBFB}"/>
    <cellStyle name="Komma 4 2 9 2 5" xfId="6474" xr:uid="{83B12440-317A-4C1E-84ED-DA7E10F828AB}"/>
    <cellStyle name="Komma 4 2 9 2 5 2" xfId="28543" xr:uid="{C598C58F-7842-4ADA-B4DD-85F2CDA8C78E}"/>
    <cellStyle name="Komma 4 2 9 2 6" xfId="11860" xr:uid="{E4B518F9-4ED2-4622-B528-92F638545DBD}"/>
    <cellStyle name="Komma 4 2 9 2 6 2" xfId="33929" xr:uid="{C1B81515-FE1F-4CD2-91B2-A40483C0FD84}"/>
    <cellStyle name="Komma 4 2 9 2 6 3" xfId="39477" xr:uid="{9BBDD19B-1241-4599-B029-4C5AB9E361F7}"/>
    <cellStyle name="Komma 4 2 9 2 7" xfId="17408" xr:uid="{23CCDE00-6FF2-4F04-BBFE-576690E1F404}"/>
    <cellStyle name="Komma 4 2 9 2 7 2" xfId="45025" xr:uid="{EF4D67D1-81A9-4505-AA27-79A324781400}"/>
    <cellStyle name="Komma 4 2 9 2 8" xfId="23036" xr:uid="{A82A1CFB-6F3C-45A7-B982-C66D215EEE17}"/>
    <cellStyle name="Komma 4 2 9 3" xfId="1226" xr:uid="{D0B7A51F-127A-4BF0-8ACE-9BE92111C3E6}"/>
    <cellStyle name="Komma 4 2 9 3 2" xfId="3830" xr:uid="{D8BFD3C0-767B-41E9-A961-DB674B1CDD5F}"/>
    <cellStyle name="Komma 4 2 9 3 2 2" xfId="9337" xr:uid="{F59793E1-F44E-414A-986A-AD154061D764}"/>
    <cellStyle name="Komma 4 2 9 3 2 2 2" xfId="31406" xr:uid="{74473810-240D-4C1F-944E-4FFE8A02B15D}"/>
    <cellStyle name="Komma 4 2 9 3 2 3" xfId="14824" xr:uid="{41C58889-2430-4DB4-B0E3-813762D5F03C}"/>
    <cellStyle name="Komma 4 2 9 3 2 3 2" xfId="36893" xr:uid="{18983EED-96DB-497B-82C8-ED233E38CF93}"/>
    <cellStyle name="Komma 4 2 9 3 2 3 3" xfId="42441" xr:uid="{E3A9AC76-4F06-4647-9E3C-F22259C0C37E}"/>
    <cellStyle name="Komma 4 2 9 3 2 4" xfId="20392" xr:uid="{21FCB5CC-C30C-4FCB-96F9-580C0C8DCB55}"/>
    <cellStyle name="Komma 4 2 9 3 2 4 2" xfId="47888" xr:uid="{E2BAB7CF-8D22-403C-A49E-FF89EB9E7E70}"/>
    <cellStyle name="Komma 4 2 9 3 2 5" xfId="25899" xr:uid="{43F847D5-8DA5-407D-9C8E-E7C3F6C941F4}"/>
    <cellStyle name="Komma 4 2 9 3 3" xfId="6854" xr:uid="{32695ABA-36B9-4CA8-BE4B-2544DAD3011F}"/>
    <cellStyle name="Komma 4 2 9 3 3 2" xfId="28923" xr:uid="{C6A7D867-E043-43DE-8430-5DE95EB73171}"/>
    <cellStyle name="Komma 4 2 9 3 4" xfId="12220" xr:uid="{B319B219-C615-4237-A35B-EA0B2B1E68D4}"/>
    <cellStyle name="Komma 4 2 9 3 4 2" xfId="34289" xr:uid="{21F55AFA-3C61-4767-B02F-CCCE54A581E4}"/>
    <cellStyle name="Komma 4 2 9 3 4 3" xfId="39837" xr:uid="{CA9E90E8-63F3-49E5-AB20-32D83DAEA0F1}"/>
    <cellStyle name="Komma 4 2 9 3 5" xfId="17788" xr:uid="{2C187DD1-2374-4C80-9137-48C1C9ADFD99}"/>
    <cellStyle name="Komma 4 2 9 3 5 2" xfId="45405" xr:uid="{E1225F97-E467-4CDD-A931-4CAAAE704504}"/>
    <cellStyle name="Komma 4 2 9 3 6" xfId="23416" xr:uid="{6CFA57B4-6321-464A-A452-7040F7DA1D6D}"/>
    <cellStyle name="Komma 4 2 9 4" xfId="2007" xr:uid="{B45E7EAE-BD7D-4F96-B8B4-861FF32EB58B}"/>
    <cellStyle name="Komma 4 2 9 4 2" xfId="4611" xr:uid="{69811077-EEF2-4CAE-90D2-1C992F556B00}"/>
    <cellStyle name="Komma 4 2 9 4 2 2" xfId="10118" xr:uid="{3E04D440-5543-47A5-9D2C-965A724F432B}"/>
    <cellStyle name="Komma 4 2 9 4 2 2 2" xfId="32187" xr:uid="{F5BC199D-74E6-40F0-9C39-C8BFBBA3CF04}"/>
    <cellStyle name="Komma 4 2 9 4 2 3" xfId="15605" xr:uid="{F3B4D7D5-2D52-4566-B7F0-282110CBC7C0}"/>
    <cellStyle name="Komma 4 2 9 4 2 3 2" xfId="37674" xr:uid="{C555948D-A195-4579-A6A0-1B4D3B0065AA}"/>
    <cellStyle name="Komma 4 2 9 4 2 3 3" xfId="43222" xr:uid="{184B2D30-6A5F-4ED4-8BBF-91676EF8A37E}"/>
    <cellStyle name="Komma 4 2 9 4 2 4" xfId="21173" xr:uid="{FC78B89B-9F9D-4D0E-AA34-3519851D50C7}"/>
    <cellStyle name="Komma 4 2 9 4 2 4 2" xfId="48669" xr:uid="{F5D9CB7B-1DB9-4DBA-81BC-17B159D40666}"/>
    <cellStyle name="Komma 4 2 9 4 2 5" xfId="26680" xr:uid="{1665A9CB-6F32-4FB5-A4BA-DAFC3CEB204D}"/>
    <cellStyle name="Komma 4 2 9 4 3" xfId="7635" xr:uid="{9BC70965-9C79-44EA-AB96-8453FA36A7DE}"/>
    <cellStyle name="Komma 4 2 9 4 3 2" xfId="29704" xr:uid="{72AA4111-2BB0-45ED-8499-ECDA167743A0}"/>
    <cellStyle name="Komma 4 2 9 4 4" xfId="13001" xr:uid="{D345D8B9-431C-4C6A-BDCD-215EA3051866}"/>
    <cellStyle name="Komma 4 2 9 4 4 2" xfId="35070" xr:uid="{1A509C56-0C02-4692-98D4-59373F05AE60}"/>
    <cellStyle name="Komma 4 2 9 4 4 3" xfId="40618" xr:uid="{61F98248-B82D-494C-BB54-87187FFDDB7C}"/>
    <cellStyle name="Komma 4 2 9 4 5" xfId="18569" xr:uid="{82E61092-1CF4-4909-BB78-DA130749D2DA}"/>
    <cellStyle name="Komma 4 2 9 4 5 2" xfId="46186" xr:uid="{2E41F629-0D95-4280-8CEB-703C9D341F12}"/>
    <cellStyle name="Komma 4 2 9 4 6" xfId="24197" xr:uid="{0D9FA471-42BC-47A1-AEDE-7B2A1344205D}"/>
    <cellStyle name="Komma 4 2 9 5" xfId="3029" xr:uid="{BBBB1ED1-18B7-4402-8F98-C0A8444BDC52}"/>
    <cellStyle name="Komma 4 2 9 5 2" xfId="8556" xr:uid="{4122ED14-51C1-419F-8354-55B0CA95B217}"/>
    <cellStyle name="Komma 4 2 9 5 2 2" xfId="30625" xr:uid="{09C9A20A-9DC2-409E-B1EF-0C2742019C54}"/>
    <cellStyle name="Komma 4 2 9 5 3" xfId="14023" xr:uid="{AC4F7E56-3E63-4AD0-9B48-9E6FF331A9C5}"/>
    <cellStyle name="Komma 4 2 9 5 3 2" xfId="36092" xr:uid="{26BF418A-F1BE-4AAA-B54C-CAAD83F70220}"/>
    <cellStyle name="Komma 4 2 9 5 3 3" xfId="41640" xr:uid="{76BC6931-8BD5-40DB-BF92-741E7611FBCF}"/>
    <cellStyle name="Komma 4 2 9 5 4" xfId="19591" xr:uid="{07A8621B-FF48-4F28-A62E-787C25F05913}"/>
    <cellStyle name="Komma 4 2 9 5 4 2" xfId="47107" xr:uid="{A27DFAF3-A82A-40B0-8853-F54790E7BFB2}"/>
    <cellStyle name="Komma 4 2 9 5 5" xfId="25118" xr:uid="{DB821B53-A244-4B4C-BC99-749914AF2F9A}"/>
    <cellStyle name="Komma 4 2 9 6" xfId="5392" xr:uid="{4AE4E43A-4C92-4837-97B8-9EE77ABA605B}"/>
    <cellStyle name="Komma 4 2 9 6 2" xfId="10899" xr:uid="{EAA21EFD-BF73-4BEF-8F80-FC67E9F59A33}"/>
    <cellStyle name="Komma 4 2 9 6 2 2" xfId="32968" xr:uid="{529F70AF-9344-496D-9E8E-111B6828E749}"/>
    <cellStyle name="Komma 4 2 9 6 3" xfId="16386" xr:uid="{27319EFB-84D4-4156-A809-1F57F507381D}"/>
    <cellStyle name="Komma 4 2 9 6 3 2" xfId="38455" xr:uid="{67BF15F7-32D3-4E58-9347-FE1A0315BB35}"/>
    <cellStyle name="Komma 4 2 9 6 3 3" xfId="44003" xr:uid="{FF27EB1C-3FCB-4DE4-9E6F-024F7A0CE20F}"/>
    <cellStyle name="Komma 4 2 9 6 4" xfId="21954" xr:uid="{E15BA467-0CC4-4289-A9F6-28AECAA3B011}"/>
    <cellStyle name="Komma 4 2 9 6 4 2" xfId="49450" xr:uid="{65D317E1-5555-47BA-982E-150B796F8CEB}"/>
    <cellStyle name="Komma 4 2 9 6 5" xfId="27461" xr:uid="{A859ED01-B96F-43B2-99F5-53CB2370805F}"/>
    <cellStyle name="Komma 4 2 9 7" xfId="6053" xr:uid="{94AB4651-04F1-4FE8-8417-EC898C941D3D}"/>
    <cellStyle name="Komma 4 2 9 7 2" xfId="28122" xr:uid="{08FC2504-E531-4EF6-949F-1469325F8277}"/>
    <cellStyle name="Komma 4 2 9 8" xfId="11439" xr:uid="{FB40240C-122E-4692-BB61-B12E5949B582}"/>
    <cellStyle name="Komma 4 2 9 8 2" xfId="33508" xr:uid="{E899F48F-F81E-4574-8D85-3133483DB225}"/>
    <cellStyle name="Komma 4 2 9 8 3" xfId="39056" xr:uid="{CE2CF2A2-6E65-409F-AB94-44B7BAB93A7E}"/>
    <cellStyle name="Komma 4 2 9 9" xfId="16987" xr:uid="{61D0FD5D-337E-430A-8C7C-D2CF3F124EF3}"/>
    <cellStyle name="Komma 4 2 9 9 2" xfId="44604" xr:uid="{6F998F81-1A95-4A8C-897E-DD35653F09CA}"/>
    <cellStyle name="Komma 4 3" xfId="59" xr:uid="{1B43FCC0-B705-4DFC-AB15-9B5AA48E3157}"/>
    <cellStyle name="Komma 4 3 10" xfId="22254" xr:uid="{C75338BD-3828-4F23-ACB8-F5EAE24B9AF7}"/>
    <cellStyle name="Komma 4 3 2" xfId="149" xr:uid="{F3B42052-7B85-4CA2-86AE-3B1B94DA3F18}"/>
    <cellStyle name="Komma 4 3 2 2" xfId="575" xr:uid="{59A10EA4-2391-400D-ADCF-27598ED4E42B}"/>
    <cellStyle name="Komma 4 3 2 2 2" xfId="1376" xr:uid="{7F9E9693-2977-41D6-AC68-EF8CD3EF05BE}"/>
    <cellStyle name="Komma 4 3 2 2 2 2" xfId="3980" xr:uid="{F2698C0C-883A-4AA2-8B5A-6D6B4A49C576}"/>
    <cellStyle name="Komma 4 3 2 2 2 2 2" xfId="9487" xr:uid="{EB240749-D307-4654-AEAD-327F09CD5D4B}"/>
    <cellStyle name="Komma 4 3 2 2 2 2 2 2" xfId="31556" xr:uid="{4A3201FE-DC92-4C84-8317-7047738D48EB}"/>
    <cellStyle name="Komma 4 3 2 2 2 2 3" xfId="14974" xr:uid="{3564B7CE-3235-4A39-897A-18902F59C85D}"/>
    <cellStyle name="Komma 4 3 2 2 2 2 3 2" xfId="37043" xr:uid="{F538C0CA-9A11-4C24-855B-46659F2C430D}"/>
    <cellStyle name="Komma 4 3 2 2 2 2 3 3" xfId="42591" xr:uid="{549C452E-73AC-461D-8535-2AED7048348C}"/>
    <cellStyle name="Komma 4 3 2 2 2 2 4" xfId="20542" xr:uid="{BCD3349A-83ED-429D-A183-5A93C7393805}"/>
    <cellStyle name="Komma 4 3 2 2 2 2 4 2" xfId="48038" xr:uid="{FBFFA992-2471-4D81-893A-F7EE8D985511}"/>
    <cellStyle name="Komma 4 3 2 2 2 2 5" xfId="26049" xr:uid="{F285E4AA-BD73-48D2-8BBC-9CAAC92B8366}"/>
    <cellStyle name="Komma 4 3 2 2 2 3" xfId="7004" xr:uid="{80445D29-FF91-4698-BAF7-B32168E4B808}"/>
    <cellStyle name="Komma 4 3 2 2 2 3 2" xfId="29073" xr:uid="{547DC179-0F49-40FA-A4DA-1A80748C5B6F}"/>
    <cellStyle name="Komma 4 3 2 2 2 4" xfId="12370" xr:uid="{17738F44-F401-4C9E-8574-E237CA97BE37}"/>
    <cellStyle name="Komma 4 3 2 2 2 4 2" xfId="34439" xr:uid="{39464022-8E0D-49E6-8136-09BE3E358372}"/>
    <cellStyle name="Komma 4 3 2 2 2 4 3" xfId="39987" xr:uid="{B1010996-CEFE-4471-909C-3860DBF1D749}"/>
    <cellStyle name="Komma 4 3 2 2 2 5" xfId="17938" xr:uid="{2B16845C-0922-45A9-9925-FD41E9CEBCE5}"/>
    <cellStyle name="Komma 4 3 2 2 2 5 2" xfId="45555" xr:uid="{92C61287-8DAB-4DEF-A533-8921D54AA7CE}"/>
    <cellStyle name="Komma 4 3 2 2 2 6" xfId="23566" xr:uid="{34D79BF4-E8F5-4F85-BE98-B68DDFD9B863}"/>
    <cellStyle name="Komma 4 3 2 2 3" xfId="2157" xr:uid="{103D124C-4977-4AA0-831B-CE36CF44663B}"/>
    <cellStyle name="Komma 4 3 2 2 3 2" xfId="4761" xr:uid="{873D9DE3-FA60-45BE-9631-6EF66534E7F0}"/>
    <cellStyle name="Komma 4 3 2 2 3 2 2" xfId="10268" xr:uid="{2467A5AE-1C4C-4D55-A681-EDAA64EEBEA1}"/>
    <cellStyle name="Komma 4 3 2 2 3 2 2 2" xfId="32337" xr:uid="{9271289D-2CD7-4240-BD34-049EB2314BC6}"/>
    <cellStyle name="Komma 4 3 2 2 3 2 3" xfId="15755" xr:uid="{A13A7412-3521-49C0-9E82-14EEA12B632F}"/>
    <cellStyle name="Komma 4 3 2 2 3 2 3 2" xfId="37824" xr:uid="{76833C85-1D4F-45F8-9E38-8F6A97364E81}"/>
    <cellStyle name="Komma 4 3 2 2 3 2 3 3" xfId="43372" xr:uid="{4CAE2CBA-AB5B-4DB8-9D3C-FB719DDDF601}"/>
    <cellStyle name="Komma 4 3 2 2 3 2 4" xfId="21323" xr:uid="{CA894B87-4AB6-48E2-BD92-34DEFA5A9F38}"/>
    <cellStyle name="Komma 4 3 2 2 3 2 4 2" xfId="48819" xr:uid="{880F924F-7C1A-4509-9404-66C96A777A9E}"/>
    <cellStyle name="Komma 4 3 2 2 3 2 5" xfId="26830" xr:uid="{DD4B57D7-0F47-48E9-A2CD-413B5076D87A}"/>
    <cellStyle name="Komma 4 3 2 2 3 3" xfId="7785" xr:uid="{3F0ABF8B-6065-4B17-A5A7-5D062324BED0}"/>
    <cellStyle name="Komma 4 3 2 2 3 3 2" xfId="29854" xr:uid="{4CFFBB85-141C-4230-8B75-68204F3164C3}"/>
    <cellStyle name="Komma 4 3 2 2 3 4" xfId="13151" xr:uid="{AF888798-35AD-4E25-9DE2-45AEBE49DA19}"/>
    <cellStyle name="Komma 4 3 2 2 3 4 2" xfId="35220" xr:uid="{DE7AE850-B962-495A-9C05-BAF40B16C9E2}"/>
    <cellStyle name="Komma 4 3 2 2 3 4 3" xfId="40768" xr:uid="{44832A7E-830A-42FA-B9A8-E84BA2C1727E}"/>
    <cellStyle name="Komma 4 3 2 2 3 5" xfId="18719" xr:uid="{16CE1EFE-9B6B-4B89-831C-0F01893C8DDE}"/>
    <cellStyle name="Komma 4 3 2 2 3 5 2" xfId="46336" xr:uid="{074E0095-5300-4EF6-B65C-E17F256B484C}"/>
    <cellStyle name="Komma 4 3 2 2 3 6" xfId="24347" xr:uid="{D8585908-5A77-4897-8572-1C634F94A911}"/>
    <cellStyle name="Komma 4 3 2 2 4" xfId="3179" xr:uid="{01586C38-6C70-473D-9EEB-293F256493B3}"/>
    <cellStyle name="Komma 4 3 2 2 4 2" xfId="8706" xr:uid="{5600FAA3-E69F-4B23-A1EC-AC13BB5E23E1}"/>
    <cellStyle name="Komma 4 3 2 2 4 2 2" xfId="30775" xr:uid="{6A0220E9-304D-48F3-AA90-38E46710C459}"/>
    <cellStyle name="Komma 4 3 2 2 4 3" xfId="14173" xr:uid="{2F415794-F1BA-4CBA-AF70-AC8B284486DA}"/>
    <cellStyle name="Komma 4 3 2 2 4 3 2" xfId="36242" xr:uid="{8DE9D21C-6A08-4707-9F2A-8471693B1825}"/>
    <cellStyle name="Komma 4 3 2 2 4 3 3" xfId="41790" xr:uid="{01C89E94-3A2E-4F72-8027-538C99BD1E9A}"/>
    <cellStyle name="Komma 4 3 2 2 4 4" xfId="19741" xr:uid="{327493B9-A508-4600-94C2-BD01714B8378}"/>
    <cellStyle name="Komma 4 3 2 2 4 4 2" xfId="47257" xr:uid="{98ABB75E-7E12-438E-9629-3A8ECF348147}"/>
    <cellStyle name="Komma 4 3 2 2 4 5" xfId="25268" xr:uid="{39738893-CB80-4851-9EDB-B7FA4CE51A5C}"/>
    <cellStyle name="Komma 4 3 2 2 5" xfId="6203" xr:uid="{6271D7C2-26CD-4AEB-B593-90577199F963}"/>
    <cellStyle name="Komma 4 3 2 2 5 2" xfId="28272" xr:uid="{5F7A1F4B-D18D-426B-8C5B-FC7E7BF04311}"/>
    <cellStyle name="Komma 4 3 2 2 6" xfId="11589" xr:uid="{67DBD82A-6AFB-41F9-9522-7EB0ACFDA714}"/>
    <cellStyle name="Komma 4 3 2 2 6 2" xfId="33658" xr:uid="{A60F9246-4E2C-4B49-9CD1-03433FAFF345}"/>
    <cellStyle name="Komma 4 3 2 2 6 3" xfId="39206" xr:uid="{F4A0A4E3-599B-400B-A505-8F115D7E8C11}"/>
    <cellStyle name="Komma 4 3 2 2 7" xfId="17137" xr:uid="{1EE4FA72-826F-4AC1-B86F-268C9125D388}"/>
    <cellStyle name="Komma 4 3 2 2 7 2" xfId="44754" xr:uid="{6B33A9FE-8D33-4DAE-BBEC-36B8CC3E9FDF}"/>
    <cellStyle name="Komma 4 3 2 2 8" xfId="22765" xr:uid="{440FF1DB-4C26-4CBA-BC30-69C7E622C794}"/>
    <cellStyle name="Komma 4 3 2 3" xfId="2758" xr:uid="{9CB8244F-6CD8-4C65-A2CA-DA91C5B796F1}"/>
    <cellStyle name="Komma 4 3 2 3 2" xfId="13752" xr:uid="{75C73567-9ABD-4E45-B0E1-472C83260A0F}"/>
    <cellStyle name="Komma 4 3 2 3 2 2" xfId="35821" xr:uid="{BE643844-46AC-4BDB-98E8-93C05DB2DED3}"/>
    <cellStyle name="Komma 4 3 2 3 2 3" xfId="41369" xr:uid="{7363FD54-6139-4F97-822A-5CB584A66461}"/>
    <cellStyle name="Komma 4 3 2 3 3" xfId="19320" xr:uid="{E09E9A57-B0E8-49BD-A723-1154AD81279D}"/>
    <cellStyle name="Komma 4 3 2 3 4" xfId="38687" xr:uid="{E5EB4894-8A2D-4F83-BEEF-2359E7153321}"/>
    <cellStyle name="Komma 4 3 2 4" xfId="5782" xr:uid="{33C1499B-9E7D-4FE6-A515-3BB64D0CB3F9}"/>
    <cellStyle name="Komma 4 3 2 4 2" xfId="27851" xr:uid="{956D1B9F-D067-44AD-9FC7-DC5593C03178}"/>
    <cellStyle name="Komma 4 3 2 5" xfId="16716" xr:uid="{2C2BEA1C-95B0-497A-996F-53F673C71C54}"/>
    <cellStyle name="Komma 4 3 2 5 2" xfId="44333" xr:uid="{AD5ADB9C-5943-4626-AD73-E6B2391644CF}"/>
    <cellStyle name="Komma 4 3 2 6" xfId="22344" xr:uid="{D942273B-24E1-433B-99E1-B75FFE3BF764}"/>
    <cellStyle name="Komma 4 3 3" xfId="243" xr:uid="{5C7D28F3-BC66-4E18-B181-C6E16619C3FF}"/>
    <cellStyle name="Komma 4 3 3 2" xfId="666" xr:uid="{368C5A02-C17D-4235-897C-4B3DF4CA0645}"/>
    <cellStyle name="Komma 4 3 3 2 2" xfId="1467" xr:uid="{861DD783-A48C-4178-8894-804759F56CF1}"/>
    <cellStyle name="Komma 4 3 3 2 2 2" xfId="4071" xr:uid="{CBCAD881-5905-43E9-988E-6CA4F105B973}"/>
    <cellStyle name="Komma 4 3 3 2 2 2 2" xfId="9578" xr:uid="{F1F37A6E-D19B-4DCC-B31F-91746BB97057}"/>
    <cellStyle name="Komma 4 3 3 2 2 2 2 2" xfId="31647" xr:uid="{7A0B13F6-714B-47D4-99A3-92261C8D3F02}"/>
    <cellStyle name="Komma 4 3 3 2 2 2 3" xfId="15065" xr:uid="{CB295DF7-B21A-4196-8BCF-01726D4662EF}"/>
    <cellStyle name="Komma 4 3 3 2 2 2 3 2" xfId="37134" xr:uid="{F2C8FF6A-1BB0-452B-810F-ACA3D90DFB44}"/>
    <cellStyle name="Komma 4 3 3 2 2 2 3 3" xfId="42682" xr:uid="{8CC36AB5-ACCE-4FA8-90D0-A832BBF76F90}"/>
    <cellStyle name="Komma 4 3 3 2 2 2 4" xfId="20633" xr:uid="{3F418E37-55A5-48BB-A706-EACE3B9ABD04}"/>
    <cellStyle name="Komma 4 3 3 2 2 2 4 2" xfId="48129" xr:uid="{8F343400-9266-4939-842B-CE0B5C60C952}"/>
    <cellStyle name="Komma 4 3 3 2 2 2 5" xfId="26140" xr:uid="{370DBB9F-310F-4C1F-A7A8-7B881BEC3F9A}"/>
    <cellStyle name="Komma 4 3 3 2 2 3" xfId="7095" xr:uid="{21A80190-8FD2-4201-990A-240224B9B6E0}"/>
    <cellStyle name="Komma 4 3 3 2 2 3 2" xfId="29164" xr:uid="{68B1B7C8-B2AD-4916-8353-6822941D9605}"/>
    <cellStyle name="Komma 4 3 3 2 2 4" xfId="12461" xr:uid="{32965B48-C2A7-471D-ADB2-F5C94BA7CB3B}"/>
    <cellStyle name="Komma 4 3 3 2 2 4 2" xfId="34530" xr:uid="{FC8ADDE8-6DD9-437B-8345-0C7707B97453}"/>
    <cellStyle name="Komma 4 3 3 2 2 4 3" xfId="40078" xr:uid="{AB1A5028-B7E3-4204-BC6B-C52E8805A8FB}"/>
    <cellStyle name="Komma 4 3 3 2 2 5" xfId="18029" xr:uid="{65368B32-8887-4722-8D7E-87BC73AFA8C3}"/>
    <cellStyle name="Komma 4 3 3 2 2 5 2" xfId="45646" xr:uid="{469AA90C-55D3-45BA-8994-91DDA0CCF836}"/>
    <cellStyle name="Komma 4 3 3 2 2 6" xfId="23657" xr:uid="{AB36DE61-C3D8-4CEC-87FD-186FF1D54D3A}"/>
    <cellStyle name="Komma 4 3 3 2 3" xfId="2248" xr:uid="{1E909D49-D011-4B1A-8B6E-D3387B1D6826}"/>
    <cellStyle name="Komma 4 3 3 2 3 2" xfId="4852" xr:uid="{C283E451-7C50-421E-88F7-4F90710BE02C}"/>
    <cellStyle name="Komma 4 3 3 2 3 2 2" xfId="10359" xr:uid="{0397277E-D6CA-4361-829F-0196ED1A70F9}"/>
    <cellStyle name="Komma 4 3 3 2 3 2 2 2" xfId="32428" xr:uid="{11E614ED-BBF7-43E4-87C2-EF835A17824A}"/>
    <cellStyle name="Komma 4 3 3 2 3 2 3" xfId="15846" xr:uid="{DFC060AB-4D52-42FA-8324-8C4DF78E5356}"/>
    <cellStyle name="Komma 4 3 3 2 3 2 3 2" xfId="37915" xr:uid="{C2C7D9CE-A686-4241-B4C3-382293B87AA1}"/>
    <cellStyle name="Komma 4 3 3 2 3 2 3 3" xfId="43463" xr:uid="{31C1707F-90E4-4CF6-8942-F03054F4AB0E}"/>
    <cellStyle name="Komma 4 3 3 2 3 2 4" xfId="21414" xr:uid="{53ED565D-F1F9-4005-A589-C2DFF19053AF}"/>
    <cellStyle name="Komma 4 3 3 2 3 2 4 2" xfId="48910" xr:uid="{257E87AE-8A51-4E36-A863-EB8BE8E69723}"/>
    <cellStyle name="Komma 4 3 3 2 3 2 5" xfId="26921" xr:uid="{BE41DE1E-645B-4DD8-AC75-E4DE2709A46C}"/>
    <cellStyle name="Komma 4 3 3 2 3 3" xfId="7876" xr:uid="{D6729D73-929F-4C81-90D6-1DD7A79256D0}"/>
    <cellStyle name="Komma 4 3 3 2 3 3 2" xfId="29945" xr:uid="{9C7BFBD6-B03E-4016-9B48-C1E6FA25B293}"/>
    <cellStyle name="Komma 4 3 3 2 3 4" xfId="13242" xr:uid="{92A18677-CFC9-427B-8BBF-C30C8FC375CA}"/>
    <cellStyle name="Komma 4 3 3 2 3 4 2" xfId="35311" xr:uid="{08A4AB5E-D995-4CC1-B07D-42C9D61EACC1}"/>
    <cellStyle name="Komma 4 3 3 2 3 4 3" xfId="40859" xr:uid="{B192188B-085D-4EA9-AC4D-F2BBCBB331E6}"/>
    <cellStyle name="Komma 4 3 3 2 3 5" xfId="18810" xr:uid="{97396781-6809-43DC-A3AE-BE066D2DEADD}"/>
    <cellStyle name="Komma 4 3 3 2 3 5 2" xfId="46427" xr:uid="{A41DC30F-964E-4B80-B92E-CDC64BB2431A}"/>
    <cellStyle name="Komma 4 3 3 2 3 6" xfId="24438" xr:uid="{87E45862-2D0B-463E-9DDA-920307273897}"/>
    <cellStyle name="Komma 4 3 3 2 4" xfId="3270" xr:uid="{59C03225-9F48-4F17-B025-A9795EC67C1E}"/>
    <cellStyle name="Komma 4 3 3 2 4 2" xfId="8797" xr:uid="{2C9648B3-1C61-43DA-9E86-29B849FABEE9}"/>
    <cellStyle name="Komma 4 3 3 2 4 2 2" xfId="30866" xr:uid="{BB4CD55E-A96B-4CB2-A19B-BACBD51AC1AD}"/>
    <cellStyle name="Komma 4 3 3 2 4 3" xfId="14264" xr:uid="{B3D3F697-3CC4-4631-9373-598B21A1D5F7}"/>
    <cellStyle name="Komma 4 3 3 2 4 3 2" xfId="36333" xr:uid="{0C1C4554-CE02-4A3C-86B5-851C989F9522}"/>
    <cellStyle name="Komma 4 3 3 2 4 3 3" xfId="41881" xr:uid="{F323AAFD-EEE4-442B-B8B9-AED5B0D1685F}"/>
    <cellStyle name="Komma 4 3 3 2 4 4" xfId="19832" xr:uid="{A82D9B6F-A8AF-4A1B-B416-3E0AFEE0B750}"/>
    <cellStyle name="Komma 4 3 3 2 4 4 2" xfId="47348" xr:uid="{21F00892-5A4D-4555-978D-3774B2E08C0A}"/>
    <cellStyle name="Komma 4 3 3 2 4 5" xfId="25359" xr:uid="{54C5D194-4EC0-4A86-A9F5-4D6C794CCD13}"/>
    <cellStyle name="Komma 4 3 3 2 5" xfId="6294" xr:uid="{ECD7DD1F-3961-4556-8973-F0ED7E10B06D}"/>
    <cellStyle name="Komma 4 3 3 2 5 2" xfId="28363" xr:uid="{2802ADAF-9CED-4EC0-A502-F9B2E128284C}"/>
    <cellStyle name="Komma 4 3 3 2 6" xfId="11680" xr:uid="{5B594155-3066-49F9-B53E-0D0575E3AA0C}"/>
    <cellStyle name="Komma 4 3 3 2 6 2" xfId="33749" xr:uid="{C3198EFB-DEC0-4C01-B92E-33CC862D4B45}"/>
    <cellStyle name="Komma 4 3 3 2 6 3" xfId="39297" xr:uid="{06099050-227E-46B6-A6FA-3B3E6DAFDE00}"/>
    <cellStyle name="Komma 4 3 3 2 7" xfId="17228" xr:uid="{45E590B6-1EA4-4131-93AF-42AAC5A35AFD}"/>
    <cellStyle name="Komma 4 3 3 2 7 2" xfId="44845" xr:uid="{8DEDFE17-8CC1-4123-AC87-B50715FC22D2}"/>
    <cellStyle name="Komma 4 3 3 2 8" xfId="22856" xr:uid="{5A2C5681-E2A1-421A-8361-CB36DE6D82BD}"/>
    <cellStyle name="Komma 4 3 3 3" xfId="2849" xr:uid="{846C0AAF-B782-44EA-87A8-19A9754BCDCD}"/>
    <cellStyle name="Komma 4 3 3 3 2" xfId="13843" xr:uid="{7F002815-DE7D-41A7-8445-751A00817776}"/>
    <cellStyle name="Komma 4 3 3 3 2 2" xfId="35912" xr:uid="{E451BC83-DA59-4790-A476-3D1A2CD17064}"/>
    <cellStyle name="Komma 4 3 3 3 2 3" xfId="41460" xr:uid="{C89A5C0B-CAA7-4479-ACF8-BC083E9668BF}"/>
    <cellStyle name="Komma 4 3 3 3 3" xfId="19411" xr:uid="{41FB4AC5-E2B8-44C9-81B8-1E37F474908E}"/>
    <cellStyle name="Komma 4 3 3 3 4" xfId="38716" xr:uid="{F397048C-1F05-423A-8FB3-477961576640}"/>
    <cellStyle name="Komma 4 3 3 4" xfId="5873" xr:uid="{BDAB68BD-A3CA-45F4-B1DF-726EB7DB3905}"/>
    <cellStyle name="Komma 4 3 3 4 2" xfId="27942" xr:uid="{BE3E2486-76FF-4420-85ED-EA12C94363E2}"/>
    <cellStyle name="Komma 4 3 3 5" xfId="16807" xr:uid="{66C2E125-5300-4E0F-B1D5-30A6541DF3E2}"/>
    <cellStyle name="Komma 4 3 3 5 2" xfId="44424" xr:uid="{84AE4207-5A1A-45F1-BA11-10604B9A1FD8}"/>
    <cellStyle name="Komma 4 3 3 6" xfId="22435" xr:uid="{E8589319-1F48-4B27-A3DD-8A6235EA69EA}"/>
    <cellStyle name="Komma 4 3 4" xfId="343" xr:uid="{5C1A88B3-20B6-419D-846C-A6313B643523}"/>
    <cellStyle name="Komma 4 3 4 2" xfId="766" xr:uid="{D77B74D1-AB64-4058-9DA1-A3092A9A455E}"/>
    <cellStyle name="Komma 4 3 4 2 2" xfId="1567" xr:uid="{6DDBB956-E333-4AC7-B90E-2CADFE72029B}"/>
    <cellStyle name="Komma 4 3 4 2 2 2" xfId="4171" xr:uid="{23E1D3EF-4E92-4250-BC73-EC88CEEA3060}"/>
    <cellStyle name="Komma 4 3 4 2 2 2 2" xfId="9678" xr:uid="{EA6A457F-2153-4F05-A471-D8704B55F80F}"/>
    <cellStyle name="Komma 4 3 4 2 2 2 2 2" xfId="31747" xr:uid="{60089DED-2351-49AF-A9A7-33B310520625}"/>
    <cellStyle name="Komma 4 3 4 2 2 2 3" xfId="15165" xr:uid="{88353134-75FC-4830-97DA-2C7F13F5A825}"/>
    <cellStyle name="Komma 4 3 4 2 2 2 3 2" xfId="37234" xr:uid="{B4DECC5D-8875-40E2-B5ED-0935506AE1C9}"/>
    <cellStyle name="Komma 4 3 4 2 2 2 3 3" xfId="42782" xr:uid="{85B2989D-8A44-4D97-BE0B-F9D1D71443FC}"/>
    <cellStyle name="Komma 4 3 4 2 2 2 4" xfId="20733" xr:uid="{F421B822-68E3-4B4F-8809-101D2FABE36D}"/>
    <cellStyle name="Komma 4 3 4 2 2 2 4 2" xfId="48229" xr:uid="{040BE55B-0414-4C56-A39F-1514789FC964}"/>
    <cellStyle name="Komma 4 3 4 2 2 2 5" xfId="26240" xr:uid="{53C1A220-8F08-4C95-B173-F2BB39578B1F}"/>
    <cellStyle name="Komma 4 3 4 2 2 3" xfId="7195" xr:uid="{9BF85A11-961C-4363-B326-691661498CED}"/>
    <cellStyle name="Komma 4 3 4 2 2 3 2" xfId="29264" xr:uid="{6008B513-F6B5-4503-A496-80AF8D24E5F8}"/>
    <cellStyle name="Komma 4 3 4 2 2 4" xfId="12561" xr:uid="{0293F800-9670-444C-89BA-CE99E8B4FD33}"/>
    <cellStyle name="Komma 4 3 4 2 2 4 2" xfId="34630" xr:uid="{EB436166-F113-4BE7-BA85-3C462D2D02F9}"/>
    <cellStyle name="Komma 4 3 4 2 2 4 3" xfId="40178" xr:uid="{D93EDB4B-94FC-4EF9-9016-11A8F0BDDEFF}"/>
    <cellStyle name="Komma 4 3 4 2 2 5" xfId="18129" xr:uid="{27D4CE9F-5EAA-4699-94FD-DAC71F2962C6}"/>
    <cellStyle name="Komma 4 3 4 2 2 5 2" xfId="45746" xr:uid="{AF2036F1-16A0-40F9-9CBF-002662A65060}"/>
    <cellStyle name="Komma 4 3 4 2 2 6" xfId="23757" xr:uid="{3260E454-C938-468E-B1D5-51B301ACF4B3}"/>
    <cellStyle name="Komma 4 3 4 2 3" xfId="2348" xr:uid="{A63C98F3-8955-49CC-8D02-464D43AA156A}"/>
    <cellStyle name="Komma 4 3 4 2 3 2" xfId="4952" xr:uid="{6F3D79F2-378B-4AFB-B285-1583FA5B4BFD}"/>
    <cellStyle name="Komma 4 3 4 2 3 2 2" xfId="10459" xr:uid="{A7B702AE-9209-42C0-B5A0-797ECED5D54C}"/>
    <cellStyle name="Komma 4 3 4 2 3 2 2 2" xfId="32528" xr:uid="{5E954C61-FF78-40E2-9794-1CBF731ACC33}"/>
    <cellStyle name="Komma 4 3 4 2 3 2 3" xfId="15946" xr:uid="{477986CD-E512-45E2-A8F2-F6ACA10D5167}"/>
    <cellStyle name="Komma 4 3 4 2 3 2 3 2" xfId="38015" xr:uid="{C6371E04-946A-4AFD-A959-DB042EFEB34A}"/>
    <cellStyle name="Komma 4 3 4 2 3 2 3 3" xfId="43563" xr:uid="{8EDE5BA6-E1CB-4E64-8F91-A37D88B922EE}"/>
    <cellStyle name="Komma 4 3 4 2 3 2 4" xfId="21514" xr:uid="{D67178A0-CAE1-4189-A55F-C8642767645F}"/>
    <cellStyle name="Komma 4 3 4 2 3 2 4 2" xfId="49010" xr:uid="{68801621-0F00-4825-8F2C-55F79DE8C9DB}"/>
    <cellStyle name="Komma 4 3 4 2 3 2 5" xfId="27021" xr:uid="{7BAAA6CB-FAC9-45E8-AB3F-32A96D0BCE61}"/>
    <cellStyle name="Komma 4 3 4 2 3 3" xfId="7976" xr:uid="{45516AA7-91D0-45ED-AD4C-142B1FF7C893}"/>
    <cellStyle name="Komma 4 3 4 2 3 3 2" xfId="30045" xr:uid="{A8E4D0C7-D556-4ABD-96A4-588D71863C15}"/>
    <cellStyle name="Komma 4 3 4 2 3 4" xfId="13342" xr:uid="{9474C315-0436-41B8-A3BF-5B8109A2E13A}"/>
    <cellStyle name="Komma 4 3 4 2 3 4 2" xfId="35411" xr:uid="{B6FEED2E-CA37-4144-9EF9-C4EBD6DBF8F2}"/>
    <cellStyle name="Komma 4 3 4 2 3 4 3" xfId="40959" xr:uid="{B2399A3B-8777-4ABF-A6D0-5454FBD532E8}"/>
    <cellStyle name="Komma 4 3 4 2 3 5" xfId="18910" xr:uid="{B47EA14B-AA1B-4630-A94B-9F0D271A5304}"/>
    <cellStyle name="Komma 4 3 4 2 3 5 2" xfId="46527" xr:uid="{A627FF3C-F044-4103-B960-F56105CDA640}"/>
    <cellStyle name="Komma 4 3 4 2 3 6" xfId="24538" xr:uid="{11DA2FE6-675D-42B8-B08B-DAC3349A0B21}"/>
    <cellStyle name="Komma 4 3 4 2 4" xfId="3370" xr:uid="{E6D642F5-EEBD-4738-8E32-185C4AEB1220}"/>
    <cellStyle name="Komma 4 3 4 2 4 2" xfId="8897" xr:uid="{A1F1E3CF-3D4B-4880-B4FB-C38568716A56}"/>
    <cellStyle name="Komma 4 3 4 2 4 2 2" xfId="30966" xr:uid="{E3E3FE24-A723-42DA-84E7-C112F9539AF3}"/>
    <cellStyle name="Komma 4 3 4 2 4 3" xfId="14364" xr:uid="{93D7B0E8-C19B-426C-90FD-9C429C65E325}"/>
    <cellStyle name="Komma 4 3 4 2 4 3 2" xfId="36433" xr:uid="{68064C70-EF2A-44C3-A7D8-8F7621F6BB53}"/>
    <cellStyle name="Komma 4 3 4 2 4 3 3" xfId="41981" xr:uid="{D993830E-AA08-42EB-98C5-5DC39DC7A8E4}"/>
    <cellStyle name="Komma 4 3 4 2 4 4" xfId="19932" xr:uid="{75E339AF-532D-4FFB-899C-B3C9B9A4C8EF}"/>
    <cellStyle name="Komma 4 3 4 2 4 4 2" xfId="47448" xr:uid="{C5FE1016-D96F-401F-859B-92AFB631D92A}"/>
    <cellStyle name="Komma 4 3 4 2 4 5" xfId="25459" xr:uid="{F6C0A5D8-B733-444B-9210-9D15B130500D}"/>
    <cellStyle name="Komma 4 3 4 2 5" xfId="6394" xr:uid="{39712DB8-C8B4-44AE-A105-52823F968CB4}"/>
    <cellStyle name="Komma 4 3 4 2 5 2" xfId="28463" xr:uid="{C47CBECC-E158-49F1-9B0E-B1333117909B}"/>
    <cellStyle name="Komma 4 3 4 2 6" xfId="11780" xr:uid="{A2F663B6-57F7-4125-8088-33626E33FC40}"/>
    <cellStyle name="Komma 4 3 4 2 6 2" xfId="33849" xr:uid="{88079478-133E-4856-ADD7-568880D56B8A}"/>
    <cellStyle name="Komma 4 3 4 2 6 3" xfId="39397" xr:uid="{9EFF60B6-51D9-4772-9046-5EAC2F6A9720}"/>
    <cellStyle name="Komma 4 3 4 2 7" xfId="17328" xr:uid="{E2653158-8CD1-4F59-A970-C59C741B8949}"/>
    <cellStyle name="Komma 4 3 4 2 7 2" xfId="44945" xr:uid="{58E5A008-6791-42C9-8320-3828706C70B0}"/>
    <cellStyle name="Komma 4 3 4 2 8" xfId="22956" xr:uid="{0F522AD3-0929-4B0B-9A14-E3CD0DAB5E0A}"/>
    <cellStyle name="Komma 4 3 4 3" xfId="2949" xr:uid="{A6A8E0AD-3625-40D6-9E26-DACE292C4A33}"/>
    <cellStyle name="Komma 4 3 4 3 2" xfId="13943" xr:uid="{D6FDFDB0-D57B-4CAB-961F-402894105538}"/>
    <cellStyle name="Komma 4 3 4 3 2 2" xfId="36012" xr:uid="{BF9B96FB-6272-4F40-AD59-5067FAD79878}"/>
    <cellStyle name="Komma 4 3 4 3 2 3" xfId="41560" xr:uid="{CD235704-A6F3-4687-881C-C11F7A587415}"/>
    <cellStyle name="Komma 4 3 4 3 3" xfId="19511" xr:uid="{4DD36386-1886-4DCD-B398-326B0A29D7E1}"/>
    <cellStyle name="Komma 4 3 4 3 4" xfId="38736" xr:uid="{6D82EFA9-E007-43D0-A966-5449A775F7E1}"/>
    <cellStyle name="Komma 4 3 4 4" xfId="5973" xr:uid="{C64956F9-5040-4D9D-8634-02F6B9165D94}"/>
    <cellStyle name="Komma 4 3 4 4 2" xfId="28042" xr:uid="{D1989BCE-2764-450B-BF5E-BA0B47979AC8}"/>
    <cellStyle name="Komma 4 3 4 5" xfId="16907" xr:uid="{C8476CBF-8752-4AF5-9D03-703F8F7268F4}"/>
    <cellStyle name="Komma 4 3 4 5 2" xfId="44524" xr:uid="{B46846D8-B324-4F77-ABEE-A06A177DBCB4}"/>
    <cellStyle name="Komma 4 3 4 6" xfId="22535" xr:uid="{674FFDA1-A9F1-4425-9646-5494533AF4F8}"/>
    <cellStyle name="Komma 4 3 5" xfId="485" xr:uid="{AFC2DDBF-BBC5-44A5-8345-657F73C9D2BB}"/>
    <cellStyle name="Komma 4 3 5 2" xfId="1286" xr:uid="{809F0C50-B843-45BE-8722-2AD3C0F16F1D}"/>
    <cellStyle name="Komma 4 3 5 2 2" xfId="3890" xr:uid="{DE52E4C2-D66B-43A9-89D2-BE842354EC01}"/>
    <cellStyle name="Komma 4 3 5 2 2 2" xfId="9397" xr:uid="{0D0947B1-00C2-400E-BECA-94C99D1A07E6}"/>
    <cellStyle name="Komma 4 3 5 2 2 2 2" xfId="31466" xr:uid="{1C744E9B-DECC-4F98-84A4-91BE3858140E}"/>
    <cellStyle name="Komma 4 3 5 2 2 3" xfId="14884" xr:uid="{E2BAD03D-9426-46EA-BC7B-36883B4CC51D}"/>
    <cellStyle name="Komma 4 3 5 2 2 3 2" xfId="36953" xr:uid="{BB5F5E51-A906-45FE-990D-3A6E1852844D}"/>
    <cellStyle name="Komma 4 3 5 2 2 3 3" xfId="42501" xr:uid="{DE6930A6-B987-4118-9644-C148DA7FA496}"/>
    <cellStyle name="Komma 4 3 5 2 2 4" xfId="20452" xr:uid="{9E4587F8-7CF2-4E87-BB00-E889D331AEE3}"/>
    <cellStyle name="Komma 4 3 5 2 2 4 2" xfId="47948" xr:uid="{2C42F628-F980-460A-8C2A-21BEE716AEFB}"/>
    <cellStyle name="Komma 4 3 5 2 2 5" xfId="25959" xr:uid="{8D2C16EA-1DFA-40BF-AED6-BE71CAE849EF}"/>
    <cellStyle name="Komma 4 3 5 2 3" xfId="6914" xr:uid="{70695AFB-2EAF-49FF-819C-B6A967AD0A2B}"/>
    <cellStyle name="Komma 4 3 5 2 3 2" xfId="28983" xr:uid="{507B67FD-6990-496E-BF87-754044F0583C}"/>
    <cellStyle name="Komma 4 3 5 2 4" xfId="12280" xr:uid="{B7494EB0-6945-4714-A2A8-80BA82EEAC8A}"/>
    <cellStyle name="Komma 4 3 5 2 4 2" xfId="34349" xr:uid="{4B6473DA-50DD-47E9-8D58-FCD8D60B0C90}"/>
    <cellStyle name="Komma 4 3 5 2 4 3" xfId="39897" xr:uid="{91C0C847-BBFF-40F3-B215-B8924E4F330D}"/>
    <cellStyle name="Komma 4 3 5 2 5" xfId="17848" xr:uid="{E329D42A-2FA1-4656-85E8-2C5B7B6B2868}"/>
    <cellStyle name="Komma 4 3 5 2 5 2" xfId="45465" xr:uid="{CC5E1333-D919-4930-94CD-B0DB5D28933C}"/>
    <cellStyle name="Komma 4 3 5 2 6" xfId="23476" xr:uid="{7143164D-A7D0-490F-A79E-9415F1F85F09}"/>
    <cellStyle name="Komma 4 3 5 3" xfId="2067" xr:uid="{554DFEBB-3205-4500-8F80-507694BEE19A}"/>
    <cellStyle name="Komma 4 3 5 3 2" xfId="4671" xr:uid="{04F5E863-5504-4FA5-914C-3EB1F1FFD617}"/>
    <cellStyle name="Komma 4 3 5 3 2 2" xfId="10178" xr:uid="{3C2F2619-54F8-4DBE-82A6-02411BD26B6A}"/>
    <cellStyle name="Komma 4 3 5 3 2 2 2" xfId="32247" xr:uid="{C1CBCEBA-D7E7-475D-B834-655AA08BC15A}"/>
    <cellStyle name="Komma 4 3 5 3 2 3" xfId="15665" xr:uid="{CDCE5CA0-B764-4F45-8038-5109A3A7EE2A}"/>
    <cellStyle name="Komma 4 3 5 3 2 3 2" xfId="37734" xr:uid="{E47EACD0-C5EB-4DCE-856E-1B79B527C6D9}"/>
    <cellStyle name="Komma 4 3 5 3 2 3 3" xfId="43282" xr:uid="{A09A00A0-1496-4375-B30B-C4857DD5DE22}"/>
    <cellStyle name="Komma 4 3 5 3 2 4" xfId="21233" xr:uid="{06B48323-53CA-4BC6-A538-1F0239A6C830}"/>
    <cellStyle name="Komma 4 3 5 3 2 4 2" xfId="48729" xr:uid="{18983489-EBDA-4941-8A52-3ECC36450146}"/>
    <cellStyle name="Komma 4 3 5 3 2 5" xfId="26740" xr:uid="{98C1EA34-43C7-4752-9DE1-CB420E797D5D}"/>
    <cellStyle name="Komma 4 3 5 3 3" xfId="7695" xr:uid="{C7E2C12D-7D51-4E32-AA1B-3B85B132F17F}"/>
    <cellStyle name="Komma 4 3 5 3 3 2" xfId="29764" xr:uid="{C6726A54-D1DC-46AE-B9E1-5DD7387422BE}"/>
    <cellStyle name="Komma 4 3 5 3 4" xfId="13061" xr:uid="{B02E75DB-E614-4548-9A05-C004FBFC4363}"/>
    <cellStyle name="Komma 4 3 5 3 4 2" xfId="35130" xr:uid="{07E80B09-7E73-4CF9-A35E-DA34D0375877}"/>
    <cellStyle name="Komma 4 3 5 3 4 3" xfId="40678" xr:uid="{B9A8D68F-DD08-479A-9210-DF7EFE7A2689}"/>
    <cellStyle name="Komma 4 3 5 3 5" xfId="18629" xr:uid="{5FCC98AD-76D5-4048-AE44-34A1F0EE3347}"/>
    <cellStyle name="Komma 4 3 5 3 5 2" xfId="46246" xr:uid="{F6142031-BC07-426C-8E1E-9F1F2E8BC177}"/>
    <cellStyle name="Komma 4 3 5 3 6" xfId="24257" xr:uid="{4D78BEA2-CFB0-4B5A-AE8F-472217B274DA}"/>
    <cellStyle name="Komma 4 3 5 4" xfId="3089" xr:uid="{9ADBA84E-7417-4398-A234-3F0C12B0D8EF}"/>
    <cellStyle name="Komma 4 3 5 4 2" xfId="8616" xr:uid="{38C0CFE1-90C7-40F1-ADC6-E4532FD0AEA4}"/>
    <cellStyle name="Komma 4 3 5 4 2 2" xfId="30685" xr:uid="{D24B12D0-B707-4E8E-A17D-CAEE9953C5AB}"/>
    <cellStyle name="Komma 4 3 5 4 3" xfId="14083" xr:uid="{38619DFF-9EAE-4CEC-AE1D-7EB411244700}"/>
    <cellStyle name="Komma 4 3 5 4 3 2" xfId="36152" xr:uid="{13D99C2D-7E61-46C2-9FC5-267A65728520}"/>
    <cellStyle name="Komma 4 3 5 4 3 3" xfId="41700" xr:uid="{6AF65AB0-544A-46F5-94D1-92D0688204BB}"/>
    <cellStyle name="Komma 4 3 5 4 4" xfId="19651" xr:uid="{56B4A63F-7CB8-4E05-BDC0-7EF4C2014D6B}"/>
    <cellStyle name="Komma 4 3 5 4 4 2" xfId="47167" xr:uid="{F4EEFDF5-F431-458D-8E5B-2BFD32D18FEF}"/>
    <cellStyle name="Komma 4 3 5 4 5" xfId="25178" xr:uid="{922206C3-58D9-4BA1-AF1D-D8CC45B47924}"/>
    <cellStyle name="Komma 4 3 5 5" xfId="6113" xr:uid="{E72DABCB-4FFF-43CA-975A-D67BB5E1CE11}"/>
    <cellStyle name="Komma 4 3 5 5 2" xfId="28182" xr:uid="{7BEB8C82-9A4A-4D41-98A0-222375C74D82}"/>
    <cellStyle name="Komma 4 3 5 6" xfId="11499" xr:uid="{FFA225F4-FECB-4B07-9AD1-DEBF9CB09806}"/>
    <cellStyle name="Komma 4 3 5 6 2" xfId="33568" xr:uid="{A160FB24-CACE-4C83-BFBA-2401EE927B87}"/>
    <cellStyle name="Komma 4 3 5 6 3" xfId="39116" xr:uid="{905B5A7C-39A9-41DB-AE21-8BB12D45FEBD}"/>
    <cellStyle name="Komma 4 3 5 7" xfId="17047" xr:uid="{7E117977-4FDD-40E4-B67D-1A5A5CE71B86}"/>
    <cellStyle name="Komma 4 3 5 7 2" xfId="44664" xr:uid="{E232604B-BFDB-4F5F-99B3-43DBA5C76CA9}"/>
    <cellStyle name="Komma 4 3 5 8" xfId="22675" xr:uid="{67F95193-4278-422B-8C6D-1E70F10D2C5C}"/>
    <cellStyle name="Komma 4 3 6" xfId="906" xr:uid="{3276CE69-1971-476D-82D5-4C062C48DFD9}"/>
    <cellStyle name="Komma 4 3 6 2" xfId="3510" xr:uid="{1D7A085C-B18A-4A6E-9441-C210DB0063FC}"/>
    <cellStyle name="Komma 4 3 6 2 2" xfId="14504" xr:uid="{5D93BFEC-8766-4097-B836-0D292177020C}"/>
    <cellStyle name="Komma 4 3 6 2 2 2" xfId="36573" xr:uid="{F3EC2312-CD3A-40B5-BD6B-2A82B2E1C22D}"/>
    <cellStyle name="Komma 4 3 6 2 2 3" xfId="42121" xr:uid="{F581720D-5312-4F61-BEFB-41FF4D48F07D}"/>
    <cellStyle name="Komma 4 3 6 2 3" xfId="20072" xr:uid="{E57EDFC5-BF32-4631-B936-0AFAC39D986D}"/>
    <cellStyle name="Komma 4 3 6 2 4" xfId="38756" xr:uid="{C0EC9099-7463-4943-9859-E11325C5703A}"/>
    <cellStyle name="Komma 4 3 6 3" xfId="5432" xr:uid="{2760A784-C8E1-4267-8FD8-016469C92C07}"/>
    <cellStyle name="Komma 4 3 6 3 2" xfId="10939" xr:uid="{025F3F91-C6C8-4D39-B65F-A2086D21BEB7}"/>
    <cellStyle name="Komma 4 3 6 3 2 2" xfId="33008" xr:uid="{D6503B95-194D-4C57-977A-87C7129FD897}"/>
    <cellStyle name="Komma 4 3 6 3 3" xfId="16426" xr:uid="{E123C00A-2D57-4A7F-B7D5-F082AB04285E}"/>
    <cellStyle name="Komma 4 3 6 3 3 2" xfId="38495" xr:uid="{2997C80F-5C72-48F1-8CF6-AB0DA4E30888}"/>
    <cellStyle name="Komma 4 3 6 3 3 3" xfId="44043" xr:uid="{D07F94B4-9343-4E57-B5A6-40DA1F8CA848}"/>
    <cellStyle name="Komma 4 3 6 3 4" xfId="21994" xr:uid="{369ECAB2-1E7B-42EA-8F58-D468528E90A6}"/>
    <cellStyle name="Komma 4 3 6 3 4 2" xfId="49490" xr:uid="{1D8CA9E6-FD84-4D16-B9C1-2B170DCFC864}"/>
    <cellStyle name="Komma 4 3 6 3 5" xfId="27501" xr:uid="{5AD3E143-8782-4E56-A594-67DAC0EF08FF}"/>
    <cellStyle name="Komma 4 3 6 4" xfId="6534" xr:uid="{5DDA625A-0AC3-4426-B827-A211E66EABED}"/>
    <cellStyle name="Komma 4 3 6 4 2" xfId="28603" xr:uid="{0FB4E2A8-2A8A-4A04-B429-A167491AD02B}"/>
    <cellStyle name="Komma 4 3 6 5" xfId="17468" xr:uid="{3FCCB2DA-78FA-49B0-9F8A-9E2D8DE4006B}"/>
    <cellStyle name="Komma 4 3 6 5 2" xfId="45085" xr:uid="{935BFE58-C198-4912-A426-D4E8B2F42837}"/>
    <cellStyle name="Komma 4 3 6 6" xfId="23096" xr:uid="{BF5F1FCF-2714-480E-BB4B-77DEA2DDD481}"/>
    <cellStyle name="Komma 4 3 7" xfId="2528" xr:uid="{3BC576CD-649D-4605-BE11-523F30BEFB8C}"/>
    <cellStyle name="Komma 4 3 7 2" xfId="13522" xr:uid="{74C3B2AD-7D54-4658-9B12-C70E51B74FB4}"/>
    <cellStyle name="Komma 4 3 7 2 2" xfId="35591" xr:uid="{7F316439-E3B0-4087-81C2-ADEC432A7C56}"/>
    <cellStyle name="Komma 4 3 7 2 3" xfId="41139" xr:uid="{F536CC2A-ED94-41C5-8B6E-13699B7215D5}"/>
    <cellStyle name="Komma 4 3 7 3" xfId="19090" xr:uid="{7B0D04BC-7A21-4AD4-A4D3-95CF3EAEA8C5}"/>
    <cellStyle name="Komma 4 3 7 4" xfId="38655" xr:uid="{302187DF-539E-46F3-A8E3-B18A0FC39A47}"/>
    <cellStyle name="Komma 4 3 8" xfId="5692" xr:uid="{0B00EA4A-A33D-4707-8EAE-9607CBBCDD5D}"/>
    <cellStyle name="Komma 4 3 8 2" xfId="27761" xr:uid="{46DEAC5E-8DCD-4657-B34F-C081B5022910}"/>
    <cellStyle name="Komma 4 3 9" xfId="16626" xr:uid="{4831BC54-8FC1-4986-8A70-3C7B97D29F46}"/>
    <cellStyle name="Komma 4 3 9 2" xfId="44243" xr:uid="{263F3277-B98D-45C2-8FED-7E4DFF1F5CC1}"/>
    <cellStyle name="Komma 4 4" xfId="203" xr:uid="{3A0DADA1-8AE8-41AB-A644-CFDFB0C2112E}"/>
    <cellStyle name="Komma 4 4 2" xfId="626" xr:uid="{A00AD7AF-AEB0-427E-85E8-48025E81FA80}"/>
    <cellStyle name="Komma 4 4 2 2" xfId="1427" xr:uid="{76142490-A318-46A6-9326-4D92C62BDA72}"/>
    <cellStyle name="Komma 4 4 2 2 2" xfId="4031" xr:uid="{4FB08DE6-C32F-446C-B559-AEED2278D9C1}"/>
    <cellStyle name="Komma 4 4 2 2 2 2" xfId="9538" xr:uid="{043F6317-6AE6-4C19-ABC6-A3E4745CC475}"/>
    <cellStyle name="Komma 4 4 2 2 2 2 2" xfId="31607" xr:uid="{B80F0FD1-0D3D-4EE7-A2BA-E8222CB5BFDE}"/>
    <cellStyle name="Komma 4 4 2 2 2 3" xfId="15025" xr:uid="{B2A5E685-F700-41AE-904C-7282E0CAC9C6}"/>
    <cellStyle name="Komma 4 4 2 2 2 3 2" xfId="37094" xr:uid="{3A0304B1-C4D0-4D73-A1DA-A2419E240703}"/>
    <cellStyle name="Komma 4 4 2 2 2 3 3" xfId="42642" xr:uid="{F60FF4BC-0951-41CD-84F4-FF792617D9AC}"/>
    <cellStyle name="Komma 4 4 2 2 2 4" xfId="20593" xr:uid="{FDC59784-7385-4BCC-8762-E1D0406C7DD2}"/>
    <cellStyle name="Komma 4 4 2 2 2 4 2" xfId="48089" xr:uid="{E1E708BF-93A0-4F04-ACE9-CC0EAA0ABD92}"/>
    <cellStyle name="Komma 4 4 2 2 2 5" xfId="26100" xr:uid="{7847A778-64CF-4C61-ADB0-A0F41F539D4F}"/>
    <cellStyle name="Komma 4 4 2 2 3" xfId="7055" xr:uid="{C23201AD-8BCE-4FC6-AA8D-9A1D413EBD52}"/>
    <cellStyle name="Komma 4 4 2 2 3 2" xfId="29124" xr:uid="{181C2241-22C3-4F4B-8657-9BB4F0F00295}"/>
    <cellStyle name="Komma 4 4 2 2 4" xfId="12421" xr:uid="{1AE4734C-47D1-4019-9617-48E630F9650E}"/>
    <cellStyle name="Komma 4 4 2 2 4 2" xfId="34490" xr:uid="{AC6DD00F-759A-4F1E-A64C-79D65806F67A}"/>
    <cellStyle name="Komma 4 4 2 2 4 3" xfId="40038" xr:uid="{E42EDD9A-713F-4D94-BEC1-3B7DF3D4370A}"/>
    <cellStyle name="Komma 4 4 2 2 5" xfId="17989" xr:uid="{0B9C03A1-B82B-4FA3-B3DF-9992702F14FF}"/>
    <cellStyle name="Komma 4 4 2 2 5 2" xfId="45606" xr:uid="{432107D3-0DE6-4AA1-B5EA-39C984E8EF18}"/>
    <cellStyle name="Komma 4 4 2 2 6" xfId="23617" xr:uid="{B5221844-A3E4-4300-B0B4-0C78EE1E4933}"/>
    <cellStyle name="Komma 4 4 2 3" xfId="2208" xr:uid="{514010A9-7D3F-4EBB-AE23-1500BCC0D865}"/>
    <cellStyle name="Komma 4 4 2 3 2" xfId="4812" xr:uid="{6C52E59F-F306-4B91-B3F4-0DCA6E5CFC7D}"/>
    <cellStyle name="Komma 4 4 2 3 2 2" xfId="10319" xr:uid="{FA344355-6305-4704-B404-137791441AFD}"/>
    <cellStyle name="Komma 4 4 2 3 2 2 2" xfId="32388" xr:uid="{0706FC04-0B03-4C5C-99A9-AFA409F6BB9F}"/>
    <cellStyle name="Komma 4 4 2 3 2 3" xfId="15806" xr:uid="{DB98B27E-8999-488C-8172-A8C7D62881EB}"/>
    <cellStyle name="Komma 4 4 2 3 2 3 2" xfId="37875" xr:uid="{F4BDF64A-873E-4581-B368-435FE138C4B2}"/>
    <cellStyle name="Komma 4 4 2 3 2 3 3" xfId="43423" xr:uid="{3805E5BC-9EA4-4FC9-A97C-E69D2CC3CCF6}"/>
    <cellStyle name="Komma 4 4 2 3 2 4" xfId="21374" xr:uid="{F1E745F6-9801-47E5-9EC4-F7E564D493F1}"/>
    <cellStyle name="Komma 4 4 2 3 2 4 2" xfId="48870" xr:uid="{7EA3A45F-FE6D-4B49-A872-F5CF05B6C7BE}"/>
    <cellStyle name="Komma 4 4 2 3 2 5" xfId="26881" xr:uid="{8460CA58-AB25-4E2B-A9CE-62AE15773107}"/>
    <cellStyle name="Komma 4 4 2 3 3" xfId="7836" xr:uid="{4BF4CA32-332D-4C72-9A60-B32EA09F68F7}"/>
    <cellStyle name="Komma 4 4 2 3 3 2" xfId="29905" xr:uid="{F4BA6A67-7F90-4CED-90DD-BDA7DE24979B}"/>
    <cellStyle name="Komma 4 4 2 3 4" xfId="13202" xr:uid="{DF97F836-4341-480E-AD1A-6B26F885EFC8}"/>
    <cellStyle name="Komma 4 4 2 3 4 2" xfId="35271" xr:uid="{18EDA77F-E9D4-4161-892D-3A99A6096114}"/>
    <cellStyle name="Komma 4 4 2 3 4 3" xfId="40819" xr:uid="{2FFF26F6-D48D-41EA-B417-6C80C5DB3E86}"/>
    <cellStyle name="Komma 4 4 2 3 5" xfId="18770" xr:uid="{EF2C4D78-93C2-4D5A-996E-B6B36014B96C}"/>
    <cellStyle name="Komma 4 4 2 3 5 2" xfId="46387" xr:uid="{74F0AE7A-587E-447B-BA7B-4BD73E1155DF}"/>
    <cellStyle name="Komma 4 4 2 3 6" xfId="24398" xr:uid="{3DEADA13-85EF-449E-B663-4C7E9D489DA3}"/>
    <cellStyle name="Komma 4 4 2 4" xfId="3230" xr:uid="{E023716B-A35C-454D-8E6E-E200382DBD48}"/>
    <cellStyle name="Komma 4 4 2 4 2" xfId="8757" xr:uid="{306D0A47-C755-485E-A025-142D5CD578E5}"/>
    <cellStyle name="Komma 4 4 2 4 2 2" xfId="30826" xr:uid="{F575695B-CD7E-45E7-8D81-773E59F79F59}"/>
    <cellStyle name="Komma 4 4 2 4 3" xfId="14224" xr:uid="{EF679297-E42D-4A3F-A019-E21F9DB43051}"/>
    <cellStyle name="Komma 4 4 2 4 3 2" xfId="36293" xr:uid="{F08E6B27-403D-4AD1-B343-E248643DC2EB}"/>
    <cellStyle name="Komma 4 4 2 4 3 3" xfId="41841" xr:uid="{10F4167A-3B5E-4ACD-8DC3-1D8D120748E5}"/>
    <cellStyle name="Komma 4 4 2 4 4" xfId="19792" xr:uid="{3EBC071F-BFF8-45B9-9050-71BBC1A4803F}"/>
    <cellStyle name="Komma 4 4 2 4 4 2" xfId="47308" xr:uid="{A823D72C-A841-4E0F-9F68-AD085B43EA12}"/>
    <cellStyle name="Komma 4 4 2 4 5" xfId="25319" xr:uid="{DB0A7848-7ACE-4B57-924A-7A92B76BEA79}"/>
    <cellStyle name="Komma 4 4 2 5" xfId="6254" xr:uid="{43A454E7-7F02-49AF-9626-0407C3FDBA11}"/>
    <cellStyle name="Komma 4 4 2 5 2" xfId="28323" xr:uid="{24A2C15D-48DC-4467-AA29-DAEC3386CD0A}"/>
    <cellStyle name="Komma 4 4 2 6" xfId="11640" xr:uid="{A864132F-567B-440A-9789-8EE41E6E82D6}"/>
    <cellStyle name="Komma 4 4 2 6 2" xfId="33709" xr:uid="{3A8E1865-3CD6-4360-A02C-0F6AF9AF2294}"/>
    <cellStyle name="Komma 4 4 2 6 3" xfId="39257" xr:uid="{92872252-E3EA-443A-8E4B-38576A6A0132}"/>
    <cellStyle name="Komma 4 4 2 7" xfId="17188" xr:uid="{94B00208-74A3-40E1-87D9-4654962C2D92}"/>
    <cellStyle name="Komma 4 4 2 7 2" xfId="44805" xr:uid="{D38088FE-6845-4381-8B22-3D07A3CEA986}"/>
    <cellStyle name="Komma 4 4 2 8" xfId="22816" xr:uid="{F2E301DC-707D-4F41-8245-3CBA2A7D09C1}"/>
    <cellStyle name="Komma 4 4 3" xfId="2809" xr:uid="{23426685-73D6-40B2-A7B7-C777E92A6591}"/>
    <cellStyle name="Komma 4 4 3 2" xfId="13803" xr:uid="{2B353676-BD48-450F-A96B-E85EAD85EE63}"/>
    <cellStyle name="Komma 4 4 3 2 2" xfId="35872" xr:uid="{90D675A6-7C85-47E2-8885-733698130A79}"/>
    <cellStyle name="Komma 4 4 3 2 3" xfId="41420" xr:uid="{647BF013-FCE7-4F8E-9389-A87361FD6A0E}"/>
    <cellStyle name="Komma 4 4 3 3" xfId="19371" xr:uid="{69C3C718-D86B-4C12-8075-B3B10EC5948F}"/>
    <cellStyle name="Komma 4 4 3 4" xfId="38696" xr:uid="{381D0F06-CEEB-482C-8940-830DB68C89D8}"/>
    <cellStyle name="Komma 4 4 4" xfId="5833" xr:uid="{766B0B22-AF27-4715-BD16-2CF2F2635744}"/>
    <cellStyle name="Komma 4 4 4 2" xfId="27902" xr:uid="{0EA499BB-72B9-42AD-9A9E-4B95B5139ED5}"/>
    <cellStyle name="Komma 4 4 5" xfId="16767" xr:uid="{88D91241-C1E7-4FC7-9D9E-6AE1FD84B639}"/>
    <cellStyle name="Komma 4 4 5 2" xfId="44384" xr:uid="{46C3AD86-0725-4C4B-ACF5-9986208EA2A3}"/>
    <cellStyle name="Komma 4 4 6" xfId="22395" xr:uid="{67F1F341-8812-4D3E-AAD3-72CDEBCD136B}"/>
    <cellStyle name="Komma 4 5" xfId="2568" xr:uid="{56DFA874-04BC-4A29-B4A9-374C180ABD5A}"/>
    <cellStyle name="Komma 4 5 2" xfId="5492" xr:uid="{8228395C-3EDC-4CE7-B9CE-EE8A45F4559F}"/>
    <cellStyle name="Komma 4 5 2 2" xfId="10999" xr:uid="{1770B385-9350-419F-B0BA-967E75026D89}"/>
    <cellStyle name="Komma 4 5 2 2 2" xfId="33068" xr:uid="{BC1AC81D-41BA-4380-9313-0361D9A74FCD}"/>
    <cellStyle name="Komma 4 5 2 3" xfId="16486" xr:uid="{2707014E-4B4F-413A-BC5E-53F1499029EA}"/>
    <cellStyle name="Komma 4 5 2 3 2" xfId="38555" xr:uid="{63BBAB86-4EF7-4E06-8E4D-759522F920F3}"/>
    <cellStyle name="Komma 4 5 2 3 3" xfId="44103" xr:uid="{3E0A2311-6A05-48FC-8E24-05F9C23E2362}"/>
    <cellStyle name="Komma 4 5 2 4" xfId="22054" xr:uid="{31D6457A-4E47-4570-B844-1171AB1E0942}"/>
    <cellStyle name="Komma 4 5 2 4 2" xfId="49550" xr:uid="{C8576FD4-0D0C-4D43-A06D-A2DF75C8D710}"/>
    <cellStyle name="Komma 4 5 2 5" xfId="27561" xr:uid="{94EAAFE4-715C-4C89-ADC6-F82A644924E5}"/>
    <cellStyle name="Komma 4 5 3" xfId="8176" xr:uid="{90159015-ACE3-461E-B86F-2899BB79487B}"/>
    <cellStyle name="Komma 4 5 3 2" xfId="30245" xr:uid="{2F429C88-343B-43F9-B99B-0E5A077D4C20}"/>
    <cellStyle name="Komma 4 5 4" xfId="13562" xr:uid="{2036F1B2-AF0A-4719-90F6-CBEA1089B085}"/>
    <cellStyle name="Komma 4 5 4 2" xfId="35631" xr:uid="{4B5A143A-6B69-46B3-B5EA-9727C8484762}"/>
    <cellStyle name="Komma 4 5 4 3" xfId="41179" xr:uid="{C96A61C1-8D23-4B74-BC86-5FCB903D956A}"/>
    <cellStyle name="Komma 4 5 5" xfId="19130" xr:uid="{E285F843-E41B-4E9E-B9F4-2D932AAAFF03}"/>
    <cellStyle name="Komma 4 5 5 2" xfId="46727" xr:uid="{20696C28-4B47-409F-AFE6-4954D486D1A3}"/>
    <cellStyle name="Komma 4 5 6" xfId="24738" xr:uid="{16943344-F4AB-4CD8-AC16-59DEC72C2775}"/>
    <cellStyle name="Komma 4 6" xfId="5592" xr:uid="{98F6DE16-F287-466C-BF70-DE46F0124153}"/>
    <cellStyle name="Komma 4 6 2" xfId="11099" xr:uid="{5427538B-F762-483B-BA0E-29D6A761F10E}"/>
    <cellStyle name="Komma 4 6 2 2" xfId="33168" xr:uid="{8A4A09AD-D273-4B6C-B394-7C18BC64C316}"/>
    <cellStyle name="Komma 4 6 3" xfId="22154" xr:uid="{5C373E99-5D15-45CD-B42B-553324944C64}"/>
    <cellStyle name="Komma 4 6 3 2" xfId="49650" xr:uid="{127868A8-E07D-4492-8F5E-DEC929172F40}"/>
    <cellStyle name="Komma 4 6 4" xfId="27661" xr:uid="{64F84029-2449-419D-8E90-1AC454266F30}"/>
    <cellStyle name="Komma 4 7" xfId="5652" xr:uid="{2103731D-C19F-4CF8-8E17-027283477C70}"/>
    <cellStyle name="Komma 4 7 2" xfId="27721" xr:uid="{B20F6494-B48C-4900-B41D-412AACC6285B}"/>
    <cellStyle name="Komma 4 8" xfId="16586" xr:uid="{FF8F8420-E08D-4B0B-893A-A71111FCC80B}"/>
    <cellStyle name="Komma 4 8 2" xfId="44203" xr:uid="{BC77170A-45E7-4463-84EB-E434D5CFDB5A}"/>
    <cellStyle name="Komma 4 9" xfId="22214" xr:uid="{58B3827E-AFD9-4FE3-9985-18193180836D}"/>
    <cellStyle name="Komma 5" xfId="22"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2 2" xfId="3877" xr:uid="{39F23189-F8DF-4949-AE21-628C9B5D73AA}"/>
    <cellStyle name="Komma 5 2 10 2 2 2" xfId="9384" xr:uid="{7B2F8E4E-8234-4A36-89BE-79510EBB0640}"/>
    <cellStyle name="Komma 5 2 10 2 2 2 2" xfId="31453" xr:uid="{95CD48CC-FD55-49F9-B499-08336377064F}"/>
    <cellStyle name="Komma 5 2 10 2 2 3" xfId="14871" xr:uid="{E15A761C-2F6F-4F10-AFEA-DB24A302016E}"/>
    <cellStyle name="Komma 5 2 10 2 2 3 2" xfId="36940" xr:uid="{F771D1FA-8459-4FD8-B0E5-B44581CAFFD7}"/>
    <cellStyle name="Komma 5 2 10 2 2 3 3" xfId="42488" xr:uid="{9D6A5101-6A8C-4B76-8D59-9B7B440DB4BA}"/>
    <cellStyle name="Komma 5 2 10 2 2 4" xfId="20439" xr:uid="{81B3EB2D-A18C-466E-82F0-9B28D4882D24}"/>
    <cellStyle name="Komma 5 2 10 2 2 4 2" xfId="47935" xr:uid="{AA23FD14-CE86-41AE-82D9-5DEE463099EE}"/>
    <cellStyle name="Komma 5 2 10 2 2 5" xfId="25946" xr:uid="{52FBFB43-BAFE-4A91-8FF8-BC86F654E815}"/>
    <cellStyle name="Komma 5 2 10 2 3" xfId="6901" xr:uid="{615A4417-9169-41D2-A187-CE2E239F4B63}"/>
    <cellStyle name="Komma 5 2 10 2 3 2" xfId="28970" xr:uid="{EF4BD7EB-98DD-410B-A9B7-4689B511DA14}"/>
    <cellStyle name="Komma 5 2 10 2 4" xfId="12267" xr:uid="{C9DC5824-C342-4DCE-AE00-88CB3C76C9C2}"/>
    <cellStyle name="Komma 5 2 10 2 4 2" xfId="34336" xr:uid="{3E71825F-C1DE-4CDF-B3B8-DFF245D3067A}"/>
    <cellStyle name="Komma 5 2 10 2 4 3" xfId="39884" xr:uid="{73E99008-A76F-41C7-A639-0ECC3BDD57AC}"/>
    <cellStyle name="Komma 5 2 10 2 5" xfId="17835" xr:uid="{1A5D7C87-63FA-41CA-A4F8-AD7055266EE5}"/>
    <cellStyle name="Komma 5 2 10 2 5 2" xfId="45452" xr:uid="{AADD6F79-5699-4863-8334-7815165B9DDB}"/>
    <cellStyle name="Komma 5 2 10 2 6" xfId="23463" xr:uid="{9ACF9EC6-F4D8-4DE2-A933-7C1EB2268D61}"/>
    <cellStyle name="Komma 5 2 10 3" xfId="2054" xr:uid="{507FCA44-76A2-42AE-B336-5DBF603A42A0}"/>
    <cellStyle name="Komma 5 2 10 3 2" xfId="4658" xr:uid="{7908B88E-C14A-4090-A9D1-297F201FD50A}"/>
    <cellStyle name="Komma 5 2 10 3 2 2" xfId="10165" xr:uid="{61967FED-73AB-44BC-8E43-BE1CFDE6961C}"/>
    <cellStyle name="Komma 5 2 10 3 2 2 2" xfId="32234" xr:uid="{45AF5658-3C6B-4744-A5E6-F7D578718AA3}"/>
    <cellStyle name="Komma 5 2 10 3 2 3" xfId="15652" xr:uid="{B9BBA939-FF30-4F99-A41A-578C92F472B0}"/>
    <cellStyle name="Komma 5 2 10 3 2 3 2" xfId="37721" xr:uid="{16933951-654E-4C9F-AD14-A5904F646EF8}"/>
    <cellStyle name="Komma 5 2 10 3 2 3 3" xfId="43269" xr:uid="{3FA9A6D0-9C91-4EFD-913E-FFFDE6B2F625}"/>
    <cellStyle name="Komma 5 2 10 3 2 4" xfId="21220" xr:uid="{0261FBE1-D5CE-412F-B09A-7371B5E5C868}"/>
    <cellStyle name="Komma 5 2 10 3 2 4 2" xfId="48716" xr:uid="{5EA97462-17BB-4265-8225-B9317C34CDA6}"/>
    <cellStyle name="Komma 5 2 10 3 2 5" xfId="26727" xr:uid="{464FC4CB-F008-4604-A84C-9911B41D5697}"/>
    <cellStyle name="Komma 5 2 10 3 3" xfId="7682" xr:uid="{5FB7D032-F4CA-4CC5-B816-FD93D7EDAD80}"/>
    <cellStyle name="Komma 5 2 10 3 3 2" xfId="29751" xr:uid="{7803DEE9-8113-4C99-8F17-6BE96EFB5B52}"/>
    <cellStyle name="Komma 5 2 10 3 4" xfId="13048" xr:uid="{A4158252-F8C2-46B8-98DB-0958B9B3549F}"/>
    <cellStyle name="Komma 5 2 10 3 4 2" xfId="35117" xr:uid="{304F7750-7A2C-4461-BE93-836CA37F9E04}"/>
    <cellStyle name="Komma 5 2 10 3 4 3" xfId="40665" xr:uid="{F5087533-2938-4F17-ACD4-C11AF80764C7}"/>
    <cellStyle name="Komma 5 2 10 3 5" xfId="18616" xr:uid="{9B21A83B-D014-4894-8103-5A516F794BD7}"/>
    <cellStyle name="Komma 5 2 10 3 5 2" xfId="46233" xr:uid="{85A815DE-DE0D-4D90-8555-A85D0C9091C3}"/>
    <cellStyle name="Komma 5 2 10 3 6" xfId="24244" xr:uid="{836B1168-FF66-4654-9F80-305F5459C96F}"/>
    <cellStyle name="Komma 5 2 10 4" xfId="3076" xr:uid="{7B8141C8-0A9B-4BEE-A6D8-97C13C2C1552}"/>
    <cellStyle name="Komma 5 2 10 4 2" xfId="8603" xr:uid="{ABA8C821-FA1E-4EB1-8E5A-AA997562F508}"/>
    <cellStyle name="Komma 5 2 10 4 2 2" xfId="30672" xr:uid="{95AB6944-A0F7-464D-906B-A708A31109C7}"/>
    <cellStyle name="Komma 5 2 10 4 3" xfId="14070" xr:uid="{06FD2953-90EF-4D62-B35E-997DCCE78230}"/>
    <cellStyle name="Komma 5 2 10 4 3 2" xfId="36139" xr:uid="{DB90E7B9-AD92-4368-AC8E-F4E7D24B11B3}"/>
    <cellStyle name="Komma 5 2 10 4 3 3" xfId="41687" xr:uid="{E283078B-22DE-4025-AE2F-82FDE5DCFB64}"/>
    <cellStyle name="Komma 5 2 10 4 4" xfId="19638" xr:uid="{3E36012C-6039-4363-836B-62AFD00677EC}"/>
    <cellStyle name="Komma 5 2 10 4 4 2" xfId="47154" xr:uid="{14D06A7D-B992-4767-8C93-5636D6CDAFDD}"/>
    <cellStyle name="Komma 5 2 10 4 5" xfId="25165" xr:uid="{7CD1EB49-6915-4B36-B3EC-6A27FF6B475B}"/>
    <cellStyle name="Komma 5 2 10 5" xfId="6100" xr:uid="{616201C8-A9F9-47D2-8A55-6C1861B1FA4D}"/>
    <cellStyle name="Komma 5 2 10 5 2" xfId="28169" xr:uid="{C2C8E774-82B5-4393-A754-0C28344A0DF5}"/>
    <cellStyle name="Komma 5 2 10 6" xfId="11486" xr:uid="{1DD08073-5AD1-4367-BD28-4E468BFAA808}"/>
    <cellStyle name="Komma 5 2 10 6 2" xfId="33555" xr:uid="{30C336B4-0345-4918-A7D4-1ADD18CF6CBB}"/>
    <cellStyle name="Komma 5 2 10 6 3" xfId="39103" xr:uid="{FA2FC2AD-5F1C-4FCC-B84C-E72601952D8F}"/>
    <cellStyle name="Komma 5 2 10 7" xfId="17034" xr:uid="{40F52DE6-1D51-4970-A1AB-F21200928933}"/>
    <cellStyle name="Komma 5 2 10 7 2" xfId="44651" xr:uid="{6E0AE744-38CF-4203-9B84-BE5313E1E474}"/>
    <cellStyle name="Komma 5 2 10 8" xfId="22662" xr:uid="{13B155A1-4A4C-4005-AEB4-8F09C8E41B8E}"/>
    <cellStyle name="Komma 5 2 11" xfId="893" xr:uid="{83365714-7113-4D85-A68C-91518A2045CC}"/>
    <cellStyle name="Komma 5 2 11 2" xfId="1694" xr:uid="{DAD73615-1042-46F3-BB58-26CFA6C43EF3}"/>
    <cellStyle name="Komma 5 2 11 2 2" xfId="4298" xr:uid="{C7578FB8-219D-46B9-8C32-CEE7DD573758}"/>
    <cellStyle name="Komma 5 2 11 2 2 2" xfId="9805" xr:uid="{1DC0C8A0-F553-4959-B7D0-65C32AE452A6}"/>
    <cellStyle name="Komma 5 2 11 2 2 2 2" xfId="31874" xr:uid="{C9BC1D96-4FF4-47FB-86BE-5CF131ADB71C}"/>
    <cellStyle name="Komma 5 2 11 2 2 3" xfId="15292" xr:uid="{BB1EB928-EC2F-4A54-916F-59FEF36FF7C2}"/>
    <cellStyle name="Komma 5 2 11 2 2 3 2" xfId="37361" xr:uid="{A3850DCF-25BC-4FB4-8317-8BE8DA0323AD}"/>
    <cellStyle name="Komma 5 2 11 2 2 3 3" xfId="42909" xr:uid="{FDCCC7EF-16D0-49FD-B40E-D1D0E0E8E169}"/>
    <cellStyle name="Komma 5 2 11 2 2 4" xfId="20860" xr:uid="{8DBD1BC5-303B-4DC5-80FC-FBA1EA22CCEE}"/>
    <cellStyle name="Komma 5 2 11 2 2 4 2" xfId="48356" xr:uid="{CCB46B51-BEF1-42C9-81CA-98136E7034B0}"/>
    <cellStyle name="Komma 5 2 11 2 2 5" xfId="26367" xr:uid="{0C07F17E-4E78-4A55-A782-6AC03BE17951}"/>
    <cellStyle name="Komma 5 2 11 2 3" xfId="7322" xr:uid="{BAA0A860-152C-4207-AC2F-908E9A08E6DE}"/>
    <cellStyle name="Komma 5 2 11 2 3 2" xfId="29391" xr:uid="{936DA131-A9F3-4BE4-8B22-DC6115803350}"/>
    <cellStyle name="Komma 5 2 11 2 4" xfId="12688" xr:uid="{1AAF1075-C9A2-42E2-8E47-EBBE13E8BD0C}"/>
    <cellStyle name="Komma 5 2 11 2 4 2" xfId="34757" xr:uid="{DA2C0229-B0C7-48F7-8EE8-C926DBA7677D}"/>
    <cellStyle name="Komma 5 2 11 2 4 3" xfId="40305" xr:uid="{5A92FEB2-B0A2-4022-9AC4-7060DC9351BB}"/>
    <cellStyle name="Komma 5 2 11 2 5" xfId="18256" xr:uid="{92E3455A-C2BF-4EB1-B0CA-CA49B1BCD486}"/>
    <cellStyle name="Komma 5 2 11 2 5 2" xfId="45873" xr:uid="{F9071F85-6B48-489C-98DE-04DE4DA273C8}"/>
    <cellStyle name="Komma 5 2 11 2 6" xfId="23884" xr:uid="{C5D57F79-8629-4A2B-BE98-A287154EEF41}"/>
    <cellStyle name="Komma 5 2 11 3" xfId="3497" xr:uid="{32897CC9-A4DA-4282-BC39-93A4C51D184B}"/>
    <cellStyle name="Komma 5 2 11 3 2" xfId="9024" xr:uid="{4AD89761-C6F5-4D89-9024-72DF6A9BC134}"/>
    <cellStyle name="Komma 5 2 11 3 2 2" xfId="31093" xr:uid="{B045D105-5A65-4622-8CBD-7A749E55BB02}"/>
    <cellStyle name="Komma 5 2 11 3 3" xfId="14491" xr:uid="{3FA43438-8038-4384-AFCF-D09DACA0D36E}"/>
    <cellStyle name="Komma 5 2 11 3 3 2" xfId="36560" xr:uid="{3374B001-18FC-4F9B-BB35-DAD00402EB70}"/>
    <cellStyle name="Komma 5 2 11 3 3 3" xfId="42108" xr:uid="{028F3972-E21D-4A59-A511-8C3387F05E34}"/>
    <cellStyle name="Komma 5 2 11 3 4" xfId="20059" xr:uid="{5F415302-6DD3-4C7B-B441-5BC456279F27}"/>
    <cellStyle name="Komma 5 2 11 3 4 2" xfId="47575" xr:uid="{E5674E12-221F-4940-9DBD-B4D58AF3CE53}"/>
    <cellStyle name="Komma 5 2 11 3 5" xfId="25586" xr:uid="{3187B424-D210-4061-8A47-8AB075D57187}"/>
    <cellStyle name="Komma 5 2 11 4" xfId="6521" xr:uid="{15CA94D6-9F30-4404-8AC8-3A309A7DF505}"/>
    <cellStyle name="Komma 5 2 11 4 2" xfId="28590" xr:uid="{F69E5C79-C168-4056-8F83-2EBE0B0332DB}"/>
    <cellStyle name="Komma 5 2 11 5" xfId="11907" xr:uid="{767E81E5-8AE3-44DF-AB4C-B58612244989}"/>
    <cellStyle name="Komma 5 2 11 5 2" xfId="33976" xr:uid="{DAAD427C-3181-40C7-9051-11585BAE3D8C}"/>
    <cellStyle name="Komma 5 2 11 5 3" xfId="39524" xr:uid="{C170B8E1-20F2-44FC-9D0C-683509EC01D2}"/>
    <cellStyle name="Komma 5 2 11 6" xfId="17455" xr:uid="{B90115C1-9FDC-445B-9729-27285C7266B7}"/>
    <cellStyle name="Komma 5 2 11 6 2" xfId="45072" xr:uid="{A8A7E122-0670-4C6E-88C3-744856AEEF78}"/>
    <cellStyle name="Komma 5 2 11 7" xfId="23083" xr:uid="{4885D943-F31A-480B-B52C-B50446C1E334}"/>
    <cellStyle name="Komma 5 2 12" xfId="953" xr:uid="{8A9F1E8B-984C-4E73-A232-A4346EFC39B5}"/>
    <cellStyle name="Komma 5 2 12 2" xfId="3557" xr:uid="{90FC73AE-54D7-4E6C-A37C-1DAD0F0D3C4A}"/>
    <cellStyle name="Komma 5 2 12 2 2" xfId="9064" xr:uid="{E8E33A78-6D5C-41BB-A14D-5F3355C6421F}"/>
    <cellStyle name="Komma 5 2 12 2 2 2" xfId="31133" xr:uid="{8E97F43B-BE0F-475B-93BD-F228DAD53402}"/>
    <cellStyle name="Komma 5 2 12 2 3" xfId="14551" xr:uid="{D4A98EFD-F97C-48EE-9BC4-7CC790A66206}"/>
    <cellStyle name="Komma 5 2 12 2 3 2" xfId="36620" xr:uid="{F64F02F9-ED9E-48C7-84B8-A12F9361DB23}"/>
    <cellStyle name="Komma 5 2 12 2 3 3" xfId="42168" xr:uid="{944C0387-2925-4BA8-A1D0-5BD991968A9B}"/>
    <cellStyle name="Komma 5 2 12 2 4" xfId="20119" xr:uid="{641EB304-44AF-489A-8577-EAB0D038C1F8}"/>
    <cellStyle name="Komma 5 2 12 2 4 2" xfId="47615" xr:uid="{CE514768-6867-40FA-8DFF-6B84CE75E887}"/>
    <cellStyle name="Komma 5 2 12 2 5" xfId="25626" xr:uid="{259666EF-C0B0-4B53-A1B2-F5755DBD5F45}"/>
    <cellStyle name="Komma 5 2 12 3" xfId="6581" xr:uid="{3079A185-F35C-4AB0-82B2-44AA0ADE80DA}"/>
    <cellStyle name="Komma 5 2 12 3 2" xfId="28650" xr:uid="{A570FC73-0DA1-4069-A932-B7CD41F73806}"/>
    <cellStyle name="Komma 5 2 12 4" xfId="11947" xr:uid="{268D1308-EEEE-4CE9-8547-C7E12716AB8F}"/>
    <cellStyle name="Komma 5 2 12 4 2" xfId="34016" xr:uid="{A4CBF73F-473C-4D5E-AD29-C8C2A2073963}"/>
    <cellStyle name="Komma 5 2 12 4 3" xfId="39564" xr:uid="{E1F2FCC1-C2F0-45CE-853A-3DF13DB967C2}"/>
    <cellStyle name="Komma 5 2 12 5" xfId="17515" xr:uid="{4E62E720-07A8-4AE9-BC6F-989C38AD3B6B}"/>
    <cellStyle name="Komma 5 2 12 5 2" xfId="45132" xr:uid="{216A0517-99D1-4CBB-9AB8-70A0B5AAC60E}"/>
    <cellStyle name="Komma 5 2 12 6" xfId="23143" xr:uid="{F1F1B5B8-1010-43E8-AE10-EE217D4285B0}"/>
    <cellStyle name="Komma 5 2 13" xfId="1734" xr:uid="{C63F25AC-AD13-42D5-9566-8C1761AC1754}"/>
    <cellStyle name="Komma 5 2 13 2" xfId="4338" xr:uid="{CFCA53F0-FA29-4508-A435-7CE1214E2061}"/>
    <cellStyle name="Komma 5 2 13 2 2" xfId="9845" xr:uid="{4B9C0E9A-1E0B-460C-B170-C22CF892B179}"/>
    <cellStyle name="Komma 5 2 13 2 2 2" xfId="31914" xr:uid="{1051627F-6623-42C6-B1AD-0AE1347FD1EE}"/>
    <cellStyle name="Komma 5 2 13 2 3" xfId="15332" xr:uid="{44FA642A-1BD6-42A0-9DCB-89C83485FF3D}"/>
    <cellStyle name="Komma 5 2 13 2 3 2" xfId="37401" xr:uid="{FEC7F5A7-0C04-4903-B4B0-0C8F862CE50B}"/>
    <cellStyle name="Komma 5 2 13 2 3 3" xfId="42949" xr:uid="{91964759-D2F3-41F1-A7E6-27034187F7D5}"/>
    <cellStyle name="Komma 5 2 13 2 4" xfId="20900" xr:uid="{4F7E752E-0580-4870-970D-A605B46A03BC}"/>
    <cellStyle name="Komma 5 2 13 2 4 2" xfId="48396" xr:uid="{6821AA98-E4BA-49D4-BC3F-CE1822693E7B}"/>
    <cellStyle name="Komma 5 2 13 2 5" xfId="26407" xr:uid="{06D197C5-FCB0-470C-987F-9C6B8895AF9C}"/>
    <cellStyle name="Komma 5 2 13 3" xfId="7362" xr:uid="{347F9668-7267-4CCD-AFE3-055B4AAB1B08}"/>
    <cellStyle name="Komma 5 2 13 3 2" xfId="29431" xr:uid="{E8783F5B-77CE-4A77-8359-F799D2F4F8F3}"/>
    <cellStyle name="Komma 5 2 13 4" xfId="12728" xr:uid="{36CE5DE8-990E-4725-B1C4-5E7BC21B8192}"/>
    <cellStyle name="Komma 5 2 13 4 2" xfId="34797" xr:uid="{382BAF42-6565-44CE-91E9-7F555F799013}"/>
    <cellStyle name="Komma 5 2 13 4 3" xfId="40345" xr:uid="{BBC7E80B-3786-4042-A382-7BC0BC383B33}"/>
    <cellStyle name="Komma 5 2 13 5" xfId="18296" xr:uid="{5EDF0882-9D5B-4061-9666-F74F16A466E5}"/>
    <cellStyle name="Komma 5 2 13 5 2" xfId="45913" xr:uid="{BEAC9E33-BF92-45DA-AE82-FC4F98F98473}"/>
    <cellStyle name="Komma 5 2 13 6" xfId="23924" xr:uid="{8ED5549C-18E0-44EC-BB2A-E6CAE33D22DD}"/>
    <cellStyle name="Komma 5 2 14" xfId="2475" xr:uid="{65D2360B-F510-46AC-879D-7A719074366F}"/>
    <cellStyle name="Komma 5 2 14 2" xfId="5079" xr:uid="{1E39921E-9816-48E8-9852-E3753A3C9BE8}"/>
    <cellStyle name="Komma 5 2 14 2 2" xfId="10586" xr:uid="{BF63F84B-D9C5-4CC9-8E07-580575B5E65F}"/>
    <cellStyle name="Komma 5 2 14 2 2 2" xfId="32655" xr:uid="{642E203F-B263-4852-9410-2B9F7941D105}"/>
    <cellStyle name="Komma 5 2 14 2 3" xfId="16073" xr:uid="{41052502-6672-4F2B-BC15-244DCD09DCA0}"/>
    <cellStyle name="Komma 5 2 14 2 3 2" xfId="38142" xr:uid="{E5D63B79-61C8-4F7C-8B34-A7E6DF4F4DB1}"/>
    <cellStyle name="Komma 5 2 14 2 3 3" xfId="43690" xr:uid="{3A8CFFB3-42C8-4A1F-9794-6F1939D69864}"/>
    <cellStyle name="Komma 5 2 14 2 4" xfId="21641" xr:uid="{855E558D-2970-49E4-8F26-4B1E0B20CCE7}"/>
    <cellStyle name="Komma 5 2 14 2 4 2" xfId="49137" xr:uid="{18F3ED75-8902-455F-85A9-1849A957F458}"/>
    <cellStyle name="Komma 5 2 14 2 5" xfId="27148" xr:uid="{4BC668D9-8949-4B00-AD32-589F2A416790}"/>
    <cellStyle name="Komma 5 2 14 3" xfId="8103" xr:uid="{FB66E882-464F-4639-9763-2635F9C5CADC}"/>
    <cellStyle name="Komma 5 2 14 3 2" xfId="30172" xr:uid="{577EA4C2-9352-472E-B1C1-FB444A84CBCF}"/>
    <cellStyle name="Komma 5 2 14 4" xfId="13469" xr:uid="{11D5D86F-4184-40AC-AA70-2A8AC86D741B}"/>
    <cellStyle name="Komma 5 2 14 4 2" xfId="35538" xr:uid="{8E15D4DC-4886-423B-950C-9A8D38DB61F9}"/>
    <cellStyle name="Komma 5 2 14 4 3" xfId="41086" xr:uid="{291F119C-552B-447D-A212-0A9DF51DCE82}"/>
    <cellStyle name="Komma 5 2 14 5" xfId="19037" xr:uid="{2CCC038C-373B-42CB-810D-468479434DC2}"/>
    <cellStyle name="Komma 5 2 14 5 2" xfId="46654" xr:uid="{929029FF-B243-426E-ABC8-A7C125933A68}"/>
    <cellStyle name="Komma 5 2 14 6" xfId="24665" xr:uid="{55F02604-6C48-4149-8C47-C44E18F78954}"/>
    <cellStyle name="Komma 5 2 15" xfId="2515" xr:uid="{530B8649-8A53-4D16-AF4A-5675587C16AB}"/>
    <cellStyle name="Komma 5 2 15 2" xfId="5459" xr:uid="{E26016DD-5C78-4544-B590-7E2E4D0C766C}"/>
    <cellStyle name="Komma 5 2 15 2 2" xfId="10966" xr:uid="{0B79361E-CF68-460D-914F-D9876673BA16}"/>
    <cellStyle name="Komma 5 2 15 2 2 2" xfId="33035" xr:uid="{A365299F-E5B9-4B2F-926B-1CB9F3908895}"/>
    <cellStyle name="Komma 5 2 15 2 3" xfId="16453" xr:uid="{C6153B5D-0FBC-4058-965D-88348E982B68}"/>
    <cellStyle name="Komma 5 2 15 2 3 2" xfId="38522" xr:uid="{FEC7469B-FF6F-42BD-B185-7BE957978AE8}"/>
    <cellStyle name="Komma 5 2 15 2 3 3" xfId="44070" xr:uid="{59299FDE-7337-40AB-86AF-A314CD7488F2}"/>
    <cellStyle name="Komma 5 2 15 2 4" xfId="22021" xr:uid="{8AC30F76-0703-4572-AF23-92CC8AF4ED5A}"/>
    <cellStyle name="Komma 5 2 15 2 4 2" xfId="49517" xr:uid="{4301234D-C850-483E-87D2-7628344F2C76}"/>
    <cellStyle name="Komma 5 2 15 2 5" xfId="27528" xr:uid="{BDC0535B-0392-45AB-94C6-C9A18A1E81E4}"/>
    <cellStyle name="Komma 5 2 15 3" xfId="8143" xr:uid="{968AEB45-F521-4A7B-B8E0-29800FFDA16A}"/>
    <cellStyle name="Komma 5 2 15 3 2" xfId="30212" xr:uid="{08FDF256-05F7-4289-A9B9-AC489330CA15}"/>
    <cellStyle name="Komma 5 2 15 4" xfId="13509" xr:uid="{E3CB126F-8BFC-4C07-A527-3CDED8561F08}"/>
    <cellStyle name="Komma 5 2 15 4 2" xfId="35578" xr:uid="{9E58D22D-1CBA-42A9-B281-5390BE7A9D9B}"/>
    <cellStyle name="Komma 5 2 15 4 3" xfId="41126" xr:uid="{CEA73254-63ED-412F-85D0-8733EF1D6A75}"/>
    <cellStyle name="Komma 5 2 15 5" xfId="19077" xr:uid="{7BEF25B7-82A3-4B17-9EB8-30C661A1B5F0}"/>
    <cellStyle name="Komma 5 2 15 5 2" xfId="46694" xr:uid="{395FB797-65E0-4F7B-BD04-2C0FAC518BFC}"/>
    <cellStyle name="Komma 5 2 15 6" xfId="24705" xr:uid="{B904027A-C708-44F1-BC7F-49042AAC954C}"/>
    <cellStyle name="Komma 5 2 16" xfId="2595" xr:uid="{57318FEB-71FC-4C99-9586-A97AB7CCA1E3}"/>
    <cellStyle name="Komma 5 2 16 2" xfId="5519" xr:uid="{3321B6E6-6A0F-489C-A6F6-E1CDEFFB9693}"/>
    <cellStyle name="Komma 5 2 16 2 2" xfId="11026" xr:uid="{F705F2DB-813D-46DE-AB22-DFA530A5D427}"/>
    <cellStyle name="Komma 5 2 16 2 2 2" xfId="33095" xr:uid="{68A19593-95CB-4802-B979-D717E23768BB}"/>
    <cellStyle name="Komma 5 2 16 2 3" xfId="16513" xr:uid="{93BD6C21-CB67-4521-86DF-F6A613C24CE4}"/>
    <cellStyle name="Komma 5 2 16 2 3 2" xfId="38582" xr:uid="{F6F6A804-A661-4AE9-B5AD-ABDFD5BEBB93}"/>
    <cellStyle name="Komma 5 2 16 2 3 3" xfId="44130" xr:uid="{9058B131-64D3-4C6F-BA9D-F093C935C434}"/>
    <cellStyle name="Komma 5 2 16 2 4" xfId="22081" xr:uid="{2609EAE1-F8EF-411C-86BA-4DE2D232C2C1}"/>
    <cellStyle name="Komma 5 2 16 2 4 2" xfId="49577" xr:uid="{678D7E27-E43C-43B4-B346-D91BD34EEE14}"/>
    <cellStyle name="Komma 5 2 16 2 5" xfId="27588" xr:uid="{03952AA2-7CBD-4058-B39B-E222B8E97D33}"/>
    <cellStyle name="Komma 5 2 16 3" xfId="8203" xr:uid="{C15ABF8D-B28D-4BE0-950C-42EEC3318005}"/>
    <cellStyle name="Komma 5 2 16 3 2" xfId="30272" xr:uid="{59A7A187-B3AB-441C-B6F8-0F805FC30D28}"/>
    <cellStyle name="Komma 5 2 16 4" xfId="13589" xr:uid="{E5D46B05-E146-40B8-AC9D-431E09E59A2B}"/>
    <cellStyle name="Komma 5 2 16 4 2" xfId="35658" xr:uid="{F97BD544-79DA-4418-89D8-804EE77A5955}"/>
    <cellStyle name="Komma 5 2 16 4 3" xfId="41206" xr:uid="{3493ED64-3842-4AD0-9847-F6E3355C7E32}"/>
    <cellStyle name="Komma 5 2 16 5" xfId="19157" xr:uid="{66B69BE8-D2D5-4448-999C-448BDEA48992}"/>
    <cellStyle name="Komma 5 2 16 5 2" xfId="46754" xr:uid="{6F9BADDC-CD81-4415-B5C6-15A9F2A2EAB9}"/>
    <cellStyle name="Komma 5 2 16 6" xfId="24765" xr:uid="{B78B1665-57BC-48AE-94AB-FD97E212CBCE}"/>
    <cellStyle name="Komma 5 2 17" xfId="2635" xr:uid="{CD9911DD-EB7C-45BA-A1D2-167518B705F3}"/>
    <cellStyle name="Komma 5 2 17 2" xfId="5559" xr:uid="{F5FFAB80-0CB6-46B3-82C1-000B044ED2E1}"/>
    <cellStyle name="Komma 5 2 17 2 2" xfId="11066" xr:uid="{9CA3F663-FEE1-4308-91E0-25AA62A4D14F}"/>
    <cellStyle name="Komma 5 2 17 2 2 2" xfId="33135" xr:uid="{F11DC139-734F-466F-B086-B1E2DB53F0E7}"/>
    <cellStyle name="Komma 5 2 17 2 3" xfId="16553" xr:uid="{14EE5F1A-01E1-41A5-82AE-347C646AE658}"/>
    <cellStyle name="Komma 5 2 17 2 3 2" xfId="38622" xr:uid="{1C6DA246-3A24-49AA-93EB-1C2383208FCC}"/>
    <cellStyle name="Komma 5 2 17 2 3 3" xfId="44170" xr:uid="{4E4000A3-FC23-4F8F-BF30-C62B88E4497F}"/>
    <cellStyle name="Komma 5 2 17 2 4" xfId="22121" xr:uid="{98AF3A33-467F-44B2-91E9-E8095C028B3F}"/>
    <cellStyle name="Komma 5 2 17 2 4 2" xfId="49617" xr:uid="{28A22675-29E7-448B-99DE-71EA02F190CC}"/>
    <cellStyle name="Komma 5 2 17 2 5" xfId="27628" xr:uid="{E9E405EF-4237-4B10-AAD6-A8CD726034AB}"/>
    <cellStyle name="Komma 5 2 17 3" xfId="8243" xr:uid="{5D50F190-9717-4B91-A688-5C5E911739AB}"/>
    <cellStyle name="Komma 5 2 17 3 2" xfId="30312" xr:uid="{44DCDB28-BDCF-4476-BDEC-5FE171F46711}"/>
    <cellStyle name="Komma 5 2 17 4" xfId="13629" xr:uid="{81959BAB-22AB-4EB4-B17A-BC6A745100A1}"/>
    <cellStyle name="Komma 5 2 17 4 2" xfId="35698" xr:uid="{8927CA47-2D98-453B-B496-53C9FD87736E}"/>
    <cellStyle name="Komma 5 2 17 4 3" xfId="41246" xr:uid="{15E838F8-1767-4612-A6BA-D666740DAEED}"/>
    <cellStyle name="Komma 5 2 17 5" xfId="19197" xr:uid="{1E148644-9486-4A0F-B3CB-DBE611205B6A}"/>
    <cellStyle name="Komma 5 2 17 5 2" xfId="46794" xr:uid="{A4F83160-00F5-4DD8-96C2-5CD1987132E4}"/>
    <cellStyle name="Komma 5 2 17 6" xfId="24805" xr:uid="{8A4A41EB-DAA2-452D-A1D8-3ACE7AD06293}"/>
    <cellStyle name="Komma 5 2 18" xfId="2675" xr:uid="{D9939EA1-B6FC-401E-B461-9DB81D52BC4F}"/>
    <cellStyle name="Komma 5 2 18 2" xfId="8283" xr:uid="{0C252A35-60D7-49E7-BC60-89144592D3E9}"/>
    <cellStyle name="Komma 5 2 18 2 2" xfId="30352" xr:uid="{080B85C6-ED81-4616-AD06-906A65B75290}"/>
    <cellStyle name="Komma 5 2 18 3" xfId="13669" xr:uid="{2DF563A5-68F7-4A13-BB8D-A090EEE14250}"/>
    <cellStyle name="Komma 5 2 18 3 2" xfId="35738" xr:uid="{7BCAB4CD-D18B-45CB-82CA-99F9965F8C0E}"/>
    <cellStyle name="Komma 5 2 18 3 3" xfId="41286" xr:uid="{60BCE585-E4D4-4BD9-88FB-145F9BF048B8}"/>
    <cellStyle name="Komma 5 2 18 4" xfId="19237" xr:uid="{39C62C24-3B19-425B-B741-CAA58313A09A}"/>
    <cellStyle name="Komma 5 2 18 4 2" xfId="46834" xr:uid="{69B6263D-ADB4-4DAE-9553-E0DD3E72837E}"/>
    <cellStyle name="Komma 5 2 18 5" xfId="24845" xr:uid="{A424EC11-23AC-4002-A01A-6FC3A7D282B4}"/>
    <cellStyle name="Komma 5 2 19" xfId="5119" xr:uid="{B9C6C00C-6051-45CC-8118-A76F421987CF}"/>
    <cellStyle name="Komma 5 2 19 2" xfId="10626" xr:uid="{F3A3E197-C76C-4569-91D8-31FAFB319A8E}"/>
    <cellStyle name="Komma 5 2 19 2 2" xfId="32695" xr:uid="{3DA580DD-FB90-4204-9288-EBCDB59D0E63}"/>
    <cellStyle name="Komma 5 2 19 3" xfId="16113" xr:uid="{E2B158AE-A0E5-481A-9CC1-97520E3A7834}"/>
    <cellStyle name="Komma 5 2 19 3 2" xfId="38182" xr:uid="{E30F4C01-9C17-4BBD-993E-063514383811}"/>
    <cellStyle name="Komma 5 2 19 3 3" xfId="43730" xr:uid="{787D8DE2-5B0E-4387-AD26-5B7C81689641}"/>
    <cellStyle name="Komma 5 2 19 4" xfId="21681" xr:uid="{6AF5B5BE-1086-426E-9E28-5F2F3A59FB7C}"/>
    <cellStyle name="Komma 5 2 19 4 2" xfId="49177" xr:uid="{DEA5A055-0A40-4D19-8C67-1C3B181B97E5}"/>
    <cellStyle name="Komma 5 2 19 5" xfId="27188" xr:uid="{03A0FF18-00DE-42B2-A857-EEDF6E2B3A10}"/>
    <cellStyle name="Komma 5 2 2" xfId="86" xr:uid="{3B047256-F7A4-42EA-8F68-A23C816B5281}"/>
    <cellStyle name="Komma 5 2 2 10" xfId="933" xr:uid="{0551CA96-03A0-4797-A2AA-67AFF85812DC}"/>
    <cellStyle name="Komma 5 2 2 10 2" xfId="1714" xr:uid="{085D0E65-FB9A-4E7F-A233-609BD347DDB4}"/>
    <cellStyle name="Komma 5 2 2 10 2 2" xfId="4318" xr:uid="{81AFBC61-ACBF-4AF5-8CF8-ADE4F53B7675}"/>
    <cellStyle name="Komma 5 2 2 10 2 2 2" xfId="9825" xr:uid="{75043105-2FBE-4D13-B846-11CF63196935}"/>
    <cellStyle name="Komma 5 2 2 10 2 2 2 2" xfId="31894" xr:uid="{098CAC31-62F1-4B71-9896-996C49BBE422}"/>
    <cellStyle name="Komma 5 2 2 10 2 2 3" xfId="15312" xr:uid="{62C49473-1818-4051-8E0C-E5AADD1E5262}"/>
    <cellStyle name="Komma 5 2 2 10 2 2 3 2" xfId="37381" xr:uid="{D59BA690-CEB5-469B-A324-9E65229F4AD8}"/>
    <cellStyle name="Komma 5 2 2 10 2 2 3 3" xfId="42929" xr:uid="{1CE41DD5-61B9-47E0-8310-9DF43CA88F24}"/>
    <cellStyle name="Komma 5 2 2 10 2 2 4" xfId="20880" xr:uid="{6F4979F7-7963-4ADD-826E-B8D36A7F6616}"/>
    <cellStyle name="Komma 5 2 2 10 2 2 4 2" xfId="48376" xr:uid="{1ACA1FAF-71DB-4315-9444-E287F3A1BA29}"/>
    <cellStyle name="Komma 5 2 2 10 2 2 5" xfId="26387" xr:uid="{D3EC3167-6EC1-4AE2-8CC3-8DB304C6C2A1}"/>
    <cellStyle name="Komma 5 2 2 10 2 3" xfId="7342" xr:uid="{55D55BA9-CE06-4F59-8412-217B61DDD192}"/>
    <cellStyle name="Komma 5 2 2 10 2 3 2" xfId="29411" xr:uid="{34F8A0AF-9856-4EC8-B82E-3DB84237FDA4}"/>
    <cellStyle name="Komma 5 2 2 10 2 4" xfId="12708" xr:uid="{910F17B5-CD1F-41F2-AC5C-0D4C65C3C5D0}"/>
    <cellStyle name="Komma 5 2 2 10 2 4 2" xfId="34777" xr:uid="{D61776E5-D4B0-44E1-9F6D-6A1EE33960D3}"/>
    <cellStyle name="Komma 5 2 2 10 2 4 3" xfId="40325" xr:uid="{947EC653-AF53-49B1-94F6-7C12FC1A2249}"/>
    <cellStyle name="Komma 5 2 2 10 2 5" xfId="18276" xr:uid="{46F9CA7A-50E7-4EB2-80C6-69BA72D05341}"/>
    <cellStyle name="Komma 5 2 2 10 2 5 2" xfId="45893" xr:uid="{D594F98F-CC11-406B-BCD9-DCC29F4E2972}"/>
    <cellStyle name="Komma 5 2 2 10 2 6" xfId="23904" xr:uid="{F2EEDEEC-165A-407E-B2CC-9B6A9559E2E4}"/>
    <cellStyle name="Komma 5 2 2 10 3" xfId="3537" xr:uid="{0C628363-EEDF-44AB-A3C2-95DF1797EB60}"/>
    <cellStyle name="Komma 5 2 2 10 3 2" xfId="9044" xr:uid="{FA13734E-EFAA-4B73-A44B-4212409C9498}"/>
    <cellStyle name="Komma 5 2 2 10 3 2 2" xfId="31113" xr:uid="{473F8180-7E61-4394-BF82-3F5195265802}"/>
    <cellStyle name="Komma 5 2 2 10 3 3" xfId="14531" xr:uid="{7AD49EAB-C8D6-43B5-A0C2-B5066BF30CBF}"/>
    <cellStyle name="Komma 5 2 2 10 3 3 2" xfId="36600" xr:uid="{F9AF5B0D-A73D-453A-88C4-9A2BA356BDBC}"/>
    <cellStyle name="Komma 5 2 2 10 3 3 3" xfId="42148" xr:uid="{3A93577A-B12D-432E-9E9A-216AF87CC49A}"/>
    <cellStyle name="Komma 5 2 2 10 3 4" xfId="20099" xr:uid="{FFF4DC19-0C8C-46A1-8CFA-2D4DFC69AAAD}"/>
    <cellStyle name="Komma 5 2 2 10 3 4 2" xfId="47595" xr:uid="{69F34117-1061-465E-B977-F1DC7B08194C}"/>
    <cellStyle name="Komma 5 2 2 10 3 5" xfId="25606" xr:uid="{4500D215-4876-4BC9-8C7C-8D82C95D379C}"/>
    <cellStyle name="Komma 5 2 2 10 4" xfId="6561" xr:uid="{8A5E8217-EABC-44DE-ADC8-B80DFE5EF842}"/>
    <cellStyle name="Komma 5 2 2 10 4 2" xfId="28630" xr:uid="{D790C8BD-4079-495F-97E5-3672EDB30840}"/>
    <cellStyle name="Komma 5 2 2 10 5" xfId="11927" xr:uid="{E16745D0-C375-4263-8FE4-E8A363E52615}"/>
    <cellStyle name="Komma 5 2 2 10 5 2" xfId="33996" xr:uid="{E56FE06C-E516-478A-B112-6CC777847723}"/>
    <cellStyle name="Komma 5 2 2 10 5 3" xfId="39544" xr:uid="{89E1C68C-793F-468F-A2D2-A3DC2D99B075}"/>
    <cellStyle name="Komma 5 2 2 10 6" xfId="17495" xr:uid="{F034913E-51A3-4CC3-BBFE-94DB060B6CB5}"/>
    <cellStyle name="Komma 5 2 2 10 6 2" xfId="45112" xr:uid="{18CDFF25-34E7-4416-88C9-04777781FCB5}"/>
    <cellStyle name="Komma 5 2 2 10 7" xfId="23123" xr:uid="{A305E824-8703-434E-8DFF-BE6353C3C3C1}"/>
    <cellStyle name="Komma 5 2 2 11" xfId="973" xr:uid="{22B6977C-5D8C-455F-BF34-9A366CB6BD1B}"/>
    <cellStyle name="Komma 5 2 2 11 2" xfId="3577" xr:uid="{4581EACE-334B-4063-92D0-F8399E4F15A3}"/>
    <cellStyle name="Komma 5 2 2 11 2 2" xfId="9084" xr:uid="{ADB8B4B6-E808-4964-974F-973CDC36CD8B}"/>
    <cellStyle name="Komma 5 2 2 11 2 2 2" xfId="31153" xr:uid="{F931A314-46EB-4D50-9D24-B377069BFD8F}"/>
    <cellStyle name="Komma 5 2 2 11 2 3" xfId="14571" xr:uid="{66AF75EE-253E-4A57-8B5E-D9F36B30812A}"/>
    <cellStyle name="Komma 5 2 2 11 2 3 2" xfId="36640" xr:uid="{A4A2ACD9-0EA0-4E7C-8607-E71E8631FA60}"/>
    <cellStyle name="Komma 5 2 2 11 2 3 3" xfId="42188" xr:uid="{8F41055C-159F-4053-A917-400BDEB715D1}"/>
    <cellStyle name="Komma 5 2 2 11 2 4" xfId="20139" xr:uid="{32774721-FC74-4479-B8E6-3AB2BE2A302C}"/>
    <cellStyle name="Komma 5 2 2 11 2 4 2" xfId="47635" xr:uid="{5037BA27-200F-4EA9-927E-10D0ACC4308A}"/>
    <cellStyle name="Komma 5 2 2 11 2 5" xfId="25646" xr:uid="{38CF8E30-90BB-43C9-8C56-D243FE488FD5}"/>
    <cellStyle name="Komma 5 2 2 11 3" xfId="6601" xr:uid="{AAE6CC95-A6A0-462F-8D8F-4DB0EFA8B1F5}"/>
    <cellStyle name="Komma 5 2 2 11 3 2" xfId="28670" xr:uid="{5205F584-AA72-4F3B-83FE-A6982B25FA50}"/>
    <cellStyle name="Komma 5 2 2 11 4" xfId="11967" xr:uid="{EB0A3C37-F8D4-4A86-8432-339587C0E763}"/>
    <cellStyle name="Komma 5 2 2 11 4 2" xfId="34036" xr:uid="{86711993-93F8-4734-93F6-185160E79423}"/>
    <cellStyle name="Komma 5 2 2 11 4 3" xfId="39584" xr:uid="{C5D4968A-737A-4C40-8851-51E037D18DA3}"/>
    <cellStyle name="Komma 5 2 2 11 5" xfId="17535" xr:uid="{3C81B8E8-A62F-47A7-A421-7B04AE120C28}"/>
    <cellStyle name="Komma 5 2 2 11 5 2" xfId="45152" xr:uid="{1D8067E9-1FC0-4F53-BE59-71E099DCB32E}"/>
    <cellStyle name="Komma 5 2 2 11 6" xfId="23163" xr:uid="{5471DCCD-42BF-4E70-93EE-E3D9CB81FB27}"/>
    <cellStyle name="Komma 5 2 2 12" xfId="1754" xr:uid="{97E5AB09-5AC3-42E6-8165-9A6705519340}"/>
    <cellStyle name="Komma 5 2 2 12 2" xfId="4358" xr:uid="{81DAA50B-636E-4773-B1E7-2646FC3F880B}"/>
    <cellStyle name="Komma 5 2 2 12 2 2" xfId="9865" xr:uid="{6ECFDF7D-1BE4-415D-B4C0-F88AA0600B72}"/>
    <cellStyle name="Komma 5 2 2 12 2 2 2" xfId="31934" xr:uid="{6F6B8E5E-84D5-48BB-8423-B9525327831F}"/>
    <cellStyle name="Komma 5 2 2 12 2 3" xfId="15352" xr:uid="{E20E9EA8-1147-410F-8088-B4AA360B9364}"/>
    <cellStyle name="Komma 5 2 2 12 2 3 2" xfId="37421" xr:uid="{8BF72E21-6216-43C4-93B9-21D168E89A4D}"/>
    <cellStyle name="Komma 5 2 2 12 2 3 3" xfId="42969" xr:uid="{F2B057B4-BCBC-4B0B-A21D-0195E5D9095B}"/>
    <cellStyle name="Komma 5 2 2 12 2 4" xfId="20920" xr:uid="{589D411F-8492-434E-BC8F-D7C66FF14F19}"/>
    <cellStyle name="Komma 5 2 2 12 2 4 2" xfId="48416" xr:uid="{A0B52A66-58FC-4209-9488-34E5214A9080}"/>
    <cellStyle name="Komma 5 2 2 12 2 5" xfId="26427" xr:uid="{42F27E95-AA25-4E01-90FA-4E14E360E1C9}"/>
    <cellStyle name="Komma 5 2 2 12 3" xfId="7382" xr:uid="{8331787D-7DD1-4E8D-B204-2291CA479C47}"/>
    <cellStyle name="Komma 5 2 2 12 3 2" xfId="29451" xr:uid="{B9BC479E-5457-406E-9372-185DE53E1EAC}"/>
    <cellStyle name="Komma 5 2 2 12 4" xfId="12748" xr:uid="{E0A22E7A-3F4B-4302-B1DE-3456D7E7E6FF}"/>
    <cellStyle name="Komma 5 2 2 12 4 2" xfId="34817" xr:uid="{43DD0DD1-B1AC-46EF-BCE6-6999B889C024}"/>
    <cellStyle name="Komma 5 2 2 12 4 3" xfId="40365" xr:uid="{497D6B76-D537-4BCF-B4B5-AD5106895433}"/>
    <cellStyle name="Komma 5 2 2 12 5" xfId="18316" xr:uid="{CAE20AE7-0408-4966-BE48-1AA03C253291}"/>
    <cellStyle name="Komma 5 2 2 12 5 2" xfId="45933" xr:uid="{E6CB9BDE-8A3C-427B-B911-ED64F25455E4}"/>
    <cellStyle name="Komma 5 2 2 12 6" xfId="23944" xr:uid="{BC77B48E-E142-4108-A7EF-B69263FE4885}"/>
    <cellStyle name="Komma 5 2 2 13" xfId="2495" xr:uid="{1A83C5E0-5032-4448-A382-6E9AC85DD29E}"/>
    <cellStyle name="Komma 5 2 2 13 2" xfId="5099" xr:uid="{8BEBA2DB-1801-4B0F-A351-FDBAF0C12735}"/>
    <cellStyle name="Komma 5 2 2 13 2 2" xfId="10606" xr:uid="{A830BE0B-57C7-4FF5-8FEA-5FA3DA765D36}"/>
    <cellStyle name="Komma 5 2 2 13 2 2 2" xfId="32675" xr:uid="{E4556FA2-70AA-46A1-B386-1C82BF2A33E3}"/>
    <cellStyle name="Komma 5 2 2 13 2 3" xfId="16093" xr:uid="{64B0FEA0-EFA2-452D-9669-CF1B3B5DE168}"/>
    <cellStyle name="Komma 5 2 2 13 2 3 2" xfId="38162" xr:uid="{E7A1C7C4-F194-4355-A261-4C8C1A7C1249}"/>
    <cellStyle name="Komma 5 2 2 13 2 3 3" xfId="43710" xr:uid="{896ECEFA-C081-4005-AE75-6859699476F0}"/>
    <cellStyle name="Komma 5 2 2 13 2 4" xfId="21661" xr:uid="{7B3232F0-EDCE-472E-9087-4379F83E9A15}"/>
    <cellStyle name="Komma 5 2 2 13 2 4 2" xfId="49157" xr:uid="{13EB70DF-C5E7-47DA-8144-DBC66F913C41}"/>
    <cellStyle name="Komma 5 2 2 13 2 5" xfId="27168" xr:uid="{F26D7056-BB26-4192-9E47-0FB708158493}"/>
    <cellStyle name="Komma 5 2 2 13 3" xfId="8123" xr:uid="{D6C89795-314B-41C5-B2B0-DDB189733FC4}"/>
    <cellStyle name="Komma 5 2 2 13 3 2" xfId="30192" xr:uid="{6EF41B66-B1BE-44A7-B779-F09D0BD44AB5}"/>
    <cellStyle name="Komma 5 2 2 13 4" xfId="13489" xr:uid="{52EFBA74-6188-4457-B5C0-EEFDEF701ABE}"/>
    <cellStyle name="Komma 5 2 2 13 4 2" xfId="35558" xr:uid="{7E460C9C-27F0-4F19-B76E-370ED971FA28}"/>
    <cellStyle name="Komma 5 2 2 13 4 3" xfId="41106" xr:uid="{E40E8F8D-1E11-4306-B35E-51531525C7A9}"/>
    <cellStyle name="Komma 5 2 2 13 5" xfId="19057" xr:uid="{6B9636C5-B9FC-42A0-A748-83B075871BE2}"/>
    <cellStyle name="Komma 5 2 2 13 5 2" xfId="46674" xr:uid="{18EEFFB8-247F-4496-B317-5A3C415E8AC9}"/>
    <cellStyle name="Komma 5 2 2 13 6" xfId="24685" xr:uid="{F458949E-FF5A-4167-8795-017815D828B7}"/>
    <cellStyle name="Komma 5 2 2 14" xfId="2555" xr:uid="{F81607FA-5912-4482-B7B6-DBDBE4D7FFC7}"/>
    <cellStyle name="Komma 5 2 2 14 2" xfId="5479" xr:uid="{F74B33C3-11B4-492B-B0D6-B56BC42DABDD}"/>
    <cellStyle name="Komma 5 2 2 14 2 2" xfId="10986" xr:uid="{42C57EF7-26E3-469A-8A0A-2EFD028E15ED}"/>
    <cellStyle name="Komma 5 2 2 14 2 2 2" xfId="33055" xr:uid="{C8E1EBAB-7818-4749-9E83-D19A88176801}"/>
    <cellStyle name="Komma 5 2 2 14 2 3" xfId="16473" xr:uid="{247CA90E-CCE8-4674-BC8F-24A61EDA6FCF}"/>
    <cellStyle name="Komma 5 2 2 14 2 3 2" xfId="38542" xr:uid="{5BF18B6F-3BA7-4903-B3D8-8E02EBD45FE0}"/>
    <cellStyle name="Komma 5 2 2 14 2 3 3" xfId="44090" xr:uid="{7341A2A3-A04E-46C0-A744-EAC9749F398A}"/>
    <cellStyle name="Komma 5 2 2 14 2 4" xfId="22041" xr:uid="{5CD66B20-4456-4172-A678-F0E1313B4315}"/>
    <cellStyle name="Komma 5 2 2 14 2 4 2" xfId="49537" xr:uid="{3FEC5FFE-CADE-4578-99A4-1FCBFB85C4BF}"/>
    <cellStyle name="Komma 5 2 2 14 2 5" xfId="27548" xr:uid="{02B149AA-5C55-4734-B281-74A90A6DE986}"/>
    <cellStyle name="Komma 5 2 2 14 3" xfId="8163" xr:uid="{E0015CD5-E338-49F2-B9E1-F1BB2D5CDE3A}"/>
    <cellStyle name="Komma 5 2 2 14 3 2" xfId="30232" xr:uid="{F02999AA-560E-497C-91A6-B7B6E4507AC3}"/>
    <cellStyle name="Komma 5 2 2 14 4" xfId="13549" xr:uid="{5B082CC5-51BB-4EC8-9130-782D01494258}"/>
    <cellStyle name="Komma 5 2 2 14 4 2" xfId="35618" xr:uid="{BCE17027-CC80-4DF2-9A4E-788EB420F669}"/>
    <cellStyle name="Komma 5 2 2 14 4 3" xfId="41166" xr:uid="{B04D88BE-008E-41B1-8698-5C2295787FD0}"/>
    <cellStyle name="Komma 5 2 2 14 5" xfId="19117" xr:uid="{8BA9674F-1767-4881-BD7E-0C832C2D90BB}"/>
    <cellStyle name="Komma 5 2 2 14 5 2" xfId="46714" xr:uid="{8DCED766-A5BB-4AF6-86EE-63C73347538A}"/>
    <cellStyle name="Komma 5 2 2 14 6" xfId="24725" xr:uid="{2E1D5D4F-0550-469F-BD1A-4CECA03DC60D}"/>
    <cellStyle name="Komma 5 2 2 15" xfId="2615" xr:uid="{6B847090-3F74-4CBF-A44D-B69E3DAC96B2}"/>
    <cellStyle name="Komma 5 2 2 15 2" xfId="5539" xr:uid="{EA823CA3-AAA4-4BAC-8F91-6BA03512FF42}"/>
    <cellStyle name="Komma 5 2 2 15 2 2" xfId="11046" xr:uid="{A75EB1C8-9292-42EB-9470-749D06907856}"/>
    <cellStyle name="Komma 5 2 2 15 2 2 2" xfId="33115" xr:uid="{C39E9E23-1468-4C00-A0C3-F76735A29275}"/>
    <cellStyle name="Komma 5 2 2 15 2 3" xfId="16533" xr:uid="{371868D4-7CBE-473C-8512-1AEF2A186D07}"/>
    <cellStyle name="Komma 5 2 2 15 2 3 2" xfId="38602" xr:uid="{995C6558-B36A-4E64-A192-32604C7D5C7D}"/>
    <cellStyle name="Komma 5 2 2 15 2 3 3" xfId="44150" xr:uid="{B7F3C9AA-2B76-4727-AA53-F34249588E5B}"/>
    <cellStyle name="Komma 5 2 2 15 2 4" xfId="22101" xr:uid="{085F2805-B78D-4496-ABC6-95F48508AA26}"/>
    <cellStyle name="Komma 5 2 2 15 2 4 2" xfId="49597" xr:uid="{E77D6630-B373-4439-BC15-50DACC10F6B5}"/>
    <cellStyle name="Komma 5 2 2 15 2 5" xfId="27608" xr:uid="{BCE732C7-1448-4E64-81C2-65258899C312}"/>
    <cellStyle name="Komma 5 2 2 15 3" xfId="8223" xr:uid="{B434E2DC-5DA1-4937-A509-F8932F90B86E}"/>
    <cellStyle name="Komma 5 2 2 15 3 2" xfId="30292" xr:uid="{DF6FDA90-D5E8-42EA-9364-523C260C4996}"/>
    <cellStyle name="Komma 5 2 2 15 4" xfId="13609" xr:uid="{197969B4-C405-4983-AA7D-329BAAE625AB}"/>
    <cellStyle name="Komma 5 2 2 15 4 2" xfId="35678" xr:uid="{214F2DA8-513B-42E0-8E94-7004515B7216}"/>
    <cellStyle name="Komma 5 2 2 15 4 3" xfId="41226" xr:uid="{11D4C2E7-291E-4EBE-8952-B6B41A7E2D75}"/>
    <cellStyle name="Komma 5 2 2 15 5" xfId="19177" xr:uid="{C215FF0C-41C5-41FF-A270-92F2B6E3623A}"/>
    <cellStyle name="Komma 5 2 2 15 5 2" xfId="46774" xr:uid="{2709FF2F-8878-4D98-A718-0B1F734FE13B}"/>
    <cellStyle name="Komma 5 2 2 15 6" xfId="24785" xr:uid="{5676C72B-101D-4B4D-8B46-406FAD28E312}"/>
    <cellStyle name="Komma 5 2 2 16" xfId="2655" xr:uid="{B9D440D8-7430-46BC-998C-7D1A3E723BE8}"/>
    <cellStyle name="Komma 5 2 2 16 2" xfId="5579" xr:uid="{F6B3FC6D-4C66-4954-98F3-4622BD9416E4}"/>
    <cellStyle name="Komma 5 2 2 16 2 2" xfId="11086" xr:uid="{B6CA2216-243A-4B3C-AF4D-B2C83CAEE707}"/>
    <cellStyle name="Komma 5 2 2 16 2 2 2" xfId="33155" xr:uid="{9FE06451-A3E2-468F-B42C-D00BDA38CECC}"/>
    <cellStyle name="Komma 5 2 2 16 2 3" xfId="16573" xr:uid="{4B0EB022-EF2C-486D-96FB-30D8B46EBDFA}"/>
    <cellStyle name="Komma 5 2 2 16 2 3 2" xfId="38642" xr:uid="{CA118595-F54D-428E-A4F1-47FF550677FC}"/>
    <cellStyle name="Komma 5 2 2 16 2 3 3" xfId="44190" xr:uid="{05CA949C-6FAA-4390-B46C-2E588FC726B0}"/>
    <cellStyle name="Komma 5 2 2 16 2 4" xfId="22141" xr:uid="{5D11A386-EE9F-4D31-B045-55D850D7BE20}"/>
    <cellStyle name="Komma 5 2 2 16 2 4 2" xfId="49637" xr:uid="{51ECBB66-4730-433D-A5E5-7FD9EEA1EF4F}"/>
    <cellStyle name="Komma 5 2 2 16 2 5" xfId="27648" xr:uid="{D7A8B2C3-34B7-4C49-A5A5-016D90954654}"/>
    <cellStyle name="Komma 5 2 2 16 3" xfId="8263" xr:uid="{BD9271CD-ED4B-4B55-A38E-01EFB75BE57A}"/>
    <cellStyle name="Komma 5 2 2 16 3 2" xfId="30332" xr:uid="{1052C169-30B3-45FA-B657-701250D1DEE4}"/>
    <cellStyle name="Komma 5 2 2 16 4" xfId="13649" xr:uid="{88A4CC9F-25F1-4D8C-B644-FDEB02CF95B3}"/>
    <cellStyle name="Komma 5 2 2 16 4 2" xfId="35718" xr:uid="{48B6AD74-EE1F-4172-B831-BCC214C4A342}"/>
    <cellStyle name="Komma 5 2 2 16 4 3" xfId="41266" xr:uid="{4E746F20-401D-48E4-9203-37CD71FAF2EF}"/>
    <cellStyle name="Komma 5 2 2 16 5" xfId="19217" xr:uid="{A3CDAF3C-46AB-428C-94F7-911F1A3B4512}"/>
    <cellStyle name="Komma 5 2 2 16 5 2" xfId="46814" xr:uid="{8CFF74E5-9C7F-442B-BC02-7683CC40CB72}"/>
    <cellStyle name="Komma 5 2 2 16 6" xfId="24825" xr:uid="{65DD9867-7406-4D03-A739-1DB75262D1B5}"/>
    <cellStyle name="Komma 5 2 2 17" xfId="2695" xr:uid="{28C5BDF9-2B6F-4A58-979B-9403ADC74C37}"/>
    <cellStyle name="Komma 5 2 2 17 2" xfId="8303" xr:uid="{92E501C9-A8F6-4599-BA29-6AD0537D49E3}"/>
    <cellStyle name="Komma 5 2 2 17 2 2" xfId="30372" xr:uid="{517F07D0-C3AB-4237-9D5D-D0E9C6FFD345}"/>
    <cellStyle name="Komma 5 2 2 17 3" xfId="13689" xr:uid="{A74010C5-BE1E-43A3-9AE9-B57F723A6799}"/>
    <cellStyle name="Komma 5 2 2 17 3 2" xfId="35758" xr:uid="{2708A67E-0824-4150-A8C7-096B7EE5A223}"/>
    <cellStyle name="Komma 5 2 2 17 3 3" xfId="41306" xr:uid="{E93734AE-C9C6-438D-834F-0E2C170D03C4}"/>
    <cellStyle name="Komma 5 2 2 17 4" xfId="19257" xr:uid="{73F9BE86-3B65-489F-973F-63CC6C00A30C}"/>
    <cellStyle name="Komma 5 2 2 17 4 2" xfId="46854" xr:uid="{8FB982F7-94A3-4EBC-A076-3956D2F15873}"/>
    <cellStyle name="Komma 5 2 2 17 5" xfId="24865" xr:uid="{BDE217C4-476E-4C9A-B937-C7C97AB5ECA9}"/>
    <cellStyle name="Komma 5 2 2 18" xfId="5139" xr:uid="{77C1B84B-0BA7-4428-8EAF-6BCD7CFE9D84}"/>
    <cellStyle name="Komma 5 2 2 18 2" xfId="10646" xr:uid="{771AA07D-0016-4400-AA8C-3D4C634078F4}"/>
    <cellStyle name="Komma 5 2 2 18 2 2" xfId="32715" xr:uid="{233C41BD-C4B0-46C1-9EDE-E01F51C4CF82}"/>
    <cellStyle name="Komma 5 2 2 18 3" xfId="16133" xr:uid="{E1872254-F054-4D1C-BBF5-D15048FFE5CA}"/>
    <cellStyle name="Komma 5 2 2 18 3 2" xfId="38202" xr:uid="{1605263E-50BF-4160-B0D9-30DBFE89054C}"/>
    <cellStyle name="Komma 5 2 2 18 3 3" xfId="43750" xr:uid="{E6B766A2-5FA9-43EF-B7EF-73047AEFC0C3}"/>
    <cellStyle name="Komma 5 2 2 18 4" xfId="21701" xr:uid="{53947F47-FF46-4A5A-8523-E52BBB31EB1A}"/>
    <cellStyle name="Komma 5 2 2 18 4 2" xfId="49197" xr:uid="{FE4D8D1B-5F7A-417A-97C7-31BA797520B4}"/>
    <cellStyle name="Komma 5 2 2 18 5" xfId="27208" xr:uid="{12FE312A-42C9-45A3-A2BA-3E2760812195}"/>
    <cellStyle name="Komma 5 2 2 19" xfId="5639" xr:uid="{BB91D49C-1737-4555-9C53-5CBF58C1A356}"/>
    <cellStyle name="Komma 5 2 2 19 2" xfId="11146" xr:uid="{7234CA6F-DE97-4162-9100-E4A0B6330138}"/>
    <cellStyle name="Komma 5 2 2 19 2 2" xfId="33215" xr:uid="{A05E5AA3-F2E1-4681-BD3B-4ABBDF8796FA}"/>
    <cellStyle name="Komma 5 2 2 19 3" xfId="22201" xr:uid="{52873F99-46F6-4A28-A0FF-E6C139D233A8}"/>
    <cellStyle name="Komma 5 2 2 19 3 2" xfId="49697" xr:uid="{68F1EB99-58F0-40D5-807D-1F4B26C6C994}"/>
    <cellStyle name="Komma 5 2 2 19 4" xfId="27708" xr:uid="{520AAF4A-D860-4381-9A85-38849FD84A5C}"/>
    <cellStyle name="Komma 5 2 2 2" xfId="150" xr:uid="{FCDA194B-B382-40CD-80EA-D0C3E5D2B333}"/>
    <cellStyle name="Komma 5 2 2 2 10" xfId="22345" xr:uid="{7F9B1C74-DF53-485B-A493-035248811E4C}"/>
    <cellStyle name="Komma 5 2 2 2 2" xfId="576" xr:uid="{49FCB0AF-2D94-4866-8FFA-E2532087A644}"/>
    <cellStyle name="Komma 5 2 2 2 2 2" xfId="1377" xr:uid="{93A5EAD3-E756-423E-8F96-B7CE71497DB1}"/>
    <cellStyle name="Komma 5 2 2 2 2 2 2" xfId="3981" xr:uid="{99EB47B9-D278-48FE-B974-F654D647FB52}"/>
    <cellStyle name="Komma 5 2 2 2 2 2 2 2" xfId="9488" xr:uid="{3CA6A8D2-E20B-432B-A42C-ECAA32943FE7}"/>
    <cellStyle name="Komma 5 2 2 2 2 2 2 2 2" xfId="31557" xr:uid="{F393B418-020F-4919-A219-6136C30AA2F8}"/>
    <cellStyle name="Komma 5 2 2 2 2 2 2 3" xfId="14975" xr:uid="{AD45F892-7D27-42FC-9E24-BBFD0B572A7E}"/>
    <cellStyle name="Komma 5 2 2 2 2 2 2 3 2" xfId="37044" xr:uid="{224DAC43-6BAD-4132-91CD-A8F4CBD21239}"/>
    <cellStyle name="Komma 5 2 2 2 2 2 2 3 3" xfId="42592" xr:uid="{2349A80C-35C9-4D89-98F4-8CECB535DD2D}"/>
    <cellStyle name="Komma 5 2 2 2 2 2 2 4" xfId="20543" xr:uid="{C9A3055A-3F9A-465E-9C1F-0C6BDDA72BF2}"/>
    <cellStyle name="Komma 5 2 2 2 2 2 2 4 2" xfId="48039" xr:uid="{B28CF673-5BA9-4B72-95F7-E91E6EE10EDB}"/>
    <cellStyle name="Komma 5 2 2 2 2 2 2 5" xfId="26050" xr:uid="{D403B306-1FFA-4221-AA92-62CFDE00375A}"/>
    <cellStyle name="Komma 5 2 2 2 2 2 3" xfId="7005" xr:uid="{043E8741-75A5-4C82-B2DB-CB0AEF2EECF1}"/>
    <cellStyle name="Komma 5 2 2 2 2 2 3 2" xfId="29074" xr:uid="{E96B8B51-9A2F-4D1E-A62F-4F7B0B77CC16}"/>
    <cellStyle name="Komma 5 2 2 2 2 2 4" xfId="12371" xr:uid="{7084FADC-A4E2-4E1D-A863-E705DBB1DEFA}"/>
    <cellStyle name="Komma 5 2 2 2 2 2 4 2" xfId="34440" xr:uid="{CBC95D10-9706-4DF7-8BF7-6FF0AFDE3486}"/>
    <cellStyle name="Komma 5 2 2 2 2 2 4 3" xfId="39988" xr:uid="{84C4D68A-3BE0-4F77-9C06-4FE668516801}"/>
    <cellStyle name="Komma 5 2 2 2 2 2 5" xfId="17939" xr:uid="{451AFE23-81B7-4D6E-9363-2D0B2BBD272D}"/>
    <cellStyle name="Komma 5 2 2 2 2 2 5 2" xfId="45556" xr:uid="{DE893CC6-A216-414E-9550-881546002B8B}"/>
    <cellStyle name="Komma 5 2 2 2 2 2 6" xfId="23567" xr:uid="{5AAC5E0F-12A8-4FB3-8239-4788A33F86A4}"/>
    <cellStyle name="Komma 5 2 2 2 2 3" xfId="2158" xr:uid="{AEB532ED-F5FF-4BDD-B0F0-EEB044BEE179}"/>
    <cellStyle name="Komma 5 2 2 2 2 3 2" xfId="4762" xr:uid="{592288B6-B26F-43A9-BCD4-159E09AC40AC}"/>
    <cellStyle name="Komma 5 2 2 2 2 3 2 2" xfId="10269" xr:uid="{BE42DCD6-0817-4583-80BD-B4E6B12EE2E8}"/>
    <cellStyle name="Komma 5 2 2 2 2 3 2 2 2" xfId="32338" xr:uid="{AA8EFF04-CA1D-44C8-9DD7-994221F9C2FA}"/>
    <cellStyle name="Komma 5 2 2 2 2 3 2 3" xfId="15756" xr:uid="{133B32E3-9A4E-4FA3-A350-CF460E2E8260}"/>
    <cellStyle name="Komma 5 2 2 2 2 3 2 3 2" xfId="37825" xr:uid="{7B8A3519-094E-498F-9CCD-E6780A3C5E19}"/>
    <cellStyle name="Komma 5 2 2 2 2 3 2 3 3" xfId="43373" xr:uid="{B0BAC755-7786-4E6C-A87E-11FA0BAA8B02}"/>
    <cellStyle name="Komma 5 2 2 2 2 3 2 4" xfId="21324" xr:uid="{0F0AA701-1755-4A39-8545-398370311DD1}"/>
    <cellStyle name="Komma 5 2 2 2 2 3 2 4 2" xfId="48820" xr:uid="{6EAD995C-B30B-4CBF-9053-49AE4F073825}"/>
    <cellStyle name="Komma 5 2 2 2 2 3 2 5" xfId="26831" xr:uid="{3E502B4B-6351-4F37-A68D-9480D441786E}"/>
    <cellStyle name="Komma 5 2 2 2 2 3 3" xfId="7786" xr:uid="{972AB82B-12D2-4645-A9C2-24E8392893A3}"/>
    <cellStyle name="Komma 5 2 2 2 2 3 3 2" xfId="29855" xr:uid="{B27EB650-C83D-4932-8E2D-ACDADB983D4B}"/>
    <cellStyle name="Komma 5 2 2 2 2 3 4" xfId="13152" xr:uid="{6ED5DDA0-4AEB-4019-8ABD-80B2F549E490}"/>
    <cellStyle name="Komma 5 2 2 2 2 3 4 2" xfId="35221" xr:uid="{18B1A1B1-1688-460C-A78A-88F3895DF244}"/>
    <cellStyle name="Komma 5 2 2 2 2 3 4 3" xfId="40769" xr:uid="{71CF602C-10C7-4594-B713-8E7207AA3330}"/>
    <cellStyle name="Komma 5 2 2 2 2 3 5" xfId="18720" xr:uid="{E90F39FD-B753-44B6-8690-47B919B35108}"/>
    <cellStyle name="Komma 5 2 2 2 2 3 5 2" xfId="46337" xr:uid="{33E30128-B1BE-4EF7-AC0D-5BED307AF3D9}"/>
    <cellStyle name="Komma 5 2 2 2 2 3 6" xfId="24348" xr:uid="{90E4A481-31BE-44BF-BEFA-6FFEF5A6DAA6}"/>
    <cellStyle name="Komma 5 2 2 2 2 4" xfId="3180" xr:uid="{EB9307E1-ADA1-481C-B95F-0C0FD3F58508}"/>
    <cellStyle name="Komma 5 2 2 2 2 4 2" xfId="8707" xr:uid="{67F7227A-9E43-48BC-92FD-30F941CB19EF}"/>
    <cellStyle name="Komma 5 2 2 2 2 4 2 2" xfId="30776" xr:uid="{009F49FA-1554-4F75-A04A-82642ABD1300}"/>
    <cellStyle name="Komma 5 2 2 2 2 4 3" xfId="14174" xr:uid="{A42BA663-971E-435C-80A3-1F3FDC528267}"/>
    <cellStyle name="Komma 5 2 2 2 2 4 3 2" xfId="36243" xr:uid="{542D51D8-6511-4394-B300-A5C8B7F13550}"/>
    <cellStyle name="Komma 5 2 2 2 2 4 3 3" xfId="41791" xr:uid="{831E93F2-360B-41F9-B82A-B33926836552}"/>
    <cellStyle name="Komma 5 2 2 2 2 4 4" xfId="19742" xr:uid="{C70C991A-BE1D-4DAD-9F3E-FA38892345EA}"/>
    <cellStyle name="Komma 5 2 2 2 2 4 4 2" xfId="47258" xr:uid="{6B1E01C0-9B8B-4112-85B7-D74493FEB883}"/>
    <cellStyle name="Komma 5 2 2 2 2 4 5" xfId="25269" xr:uid="{B123BEC8-A5FB-4AB7-8720-D4A71971C164}"/>
    <cellStyle name="Komma 5 2 2 2 2 5" xfId="6204" xr:uid="{C19EB286-3867-4FD0-9C69-DA4A2EF3AB64}"/>
    <cellStyle name="Komma 5 2 2 2 2 5 2" xfId="28273" xr:uid="{52B4C413-73CF-4CB3-A7EE-F0554E04C74E}"/>
    <cellStyle name="Komma 5 2 2 2 2 6" xfId="11590" xr:uid="{42A9D151-0009-4461-823F-40444E8942AB}"/>
    <cellStyle name="Komma 5 2 2 2 2 6 2" xfId="33659" xr:uid="{BDA2F042-1C9D-4AE7-A415-311BA0530F03}"/>
    <cellStyle name="Komma 5 2 2 2 2 6 3" xfId="39207" xr:uid="{962226B4-6833-46BB-8DAB-1149E414F5BB}"/>
    <cellStyle name="Komma 5 2 2 2 2 7" xfId="17138" xr:uid="{BF6398EF-A918-489C-BC0A-474AAD328B68}"/>
    <cellStyle name="Komma 5 2 2 2 2 7 2" xfId="44755" xr:uid="{E7052934-6CB2-4A1F-BD8A-DEA539D8C173}"/>
    <cellStyle name="Komma 5 2 2 2 2 8" xfId="22766" xr:uid="{121A7199-52CB-4025-BCF4-218B9EE293E1}"/>
    <cellStyle name="Komma 5 2 2 2 3" xfId="1018" xr:uid="{83A56CC4-AB43-42A8-A098-4C247A0BA11E}"/>
    <cellStyle name="Komma 5 2 2 2 3 2" xfId="3622" xr:uid="{9CF5E051-57EB-4031-8986-C8C6B28E070A}"/>
    <cellStyle name="Komma 5 2 2 2 3 2 2" xfId="9129" xr:uid="{BD4D18A8-74ED-4498-808E-DC681C9B962F}"/>
    <cellStyle name="Komma 5 2 2 2 3 2 2 2" xfId="31198" xr:uid="{999CCBFC-7DFD-4E5F-A023-9FADBFF9FA3C}"/>
    <cellStyle name="Komma 5 2 2 2 3 2 3" xfId="14616" xr:uid="{EECAA43A-C799-4CA7-A0AA-47021331F2E2}"/>
    <cellStyle name="Komma 5 2 2 2 3 2 3 2" xfId="36685" xr:uid="{245EB8BE-A328-4D39-B86C-5134CF6A595C}"/>
    <cellStyle name="Komma 5 2 2 2 3 2 3 3" xfId="42233" xr:uid="{4A784D49-430F-47F0-8FC2-1D9267A43209}"/>
    <cellStyle name="Komma 5 2 2 2 3 2 4" xfId="20184" xr:uid="{F065D27C-6602-4469-993D-ACC070918974}"/>
    <cellStyle name="Komma 5 2 2 2 3 2 4 2" xfId="47680" xr:uid="{E0CDDB4B-52E9-4175-B4F2-BD86F24930BF}"/>
    <cellStyle name="Komma 5 2 2 2 3 2 5" xfId="25691" xr:uid="{1BAA339B-1F96-4F38-AF75-F26319671E56}"/>
    <cellStyle name="Komma 5 2 2 2 3 3" xfId="6646" xr:uid="{4CA94B99-6CEB-43C6-97CA-5EB03A19C5F8}"/>
    <cellStyle name="Komma 5 2 2 2 3 3 2" xfId="28715" xr:uid="{0E48AE8E-924C-46B3-89CC-6F9C485C1B77}"/>
    <cellStyle name="Komma 5 2 2 2 3 4" xfId="12012" xr:uid="{7A624707-D6E5-4C6A-BBC4-E9090AD3F3BD}"/>
    <cellStyle name="Komma 5 2 2 2 3 4 2" xfId="34081" xr:uid="{C4C92671-F046-4A2C-8550-17AD86646606}"/>
    <cellStyle name="Komma 5 2 2 2 3 4 3" xfId="39629" xr:uid="{78FCAC4B-1A64-4348-9B9E-AE925D573451}"/>
    <cellStyle name="Komma 5 2 2 2 3 5" xfId="17580" xr:uid="{C2D634D5-FD39-4B3D-B16C-C35905F5304A}"/>
    <cellStyle name="Komma 5 2 2 2 3 5 2" xfId="45197" xr:uid="{3E14EEA4-FA1B-48DE-9A85-7E0AFF74AF51}"/>
    <cellStyle name="Komma 5 2 2 2 3 6" xfId="23208" xr:uid="{49B17A4D-A703-4C29-BE64-D77559222247}"/>
    <cellStyle name="Komma 5 2 2 2 4" xfId="1799" xr:uid="{0758A04B-DC7F-4C15-830B-3FE38A36629C}"/>
    <cellStyle name="Komma 5 2 2 2 4 2" xfId="4403" xr:uid="{38E24A7C-99DD-44D1-BCB3-62CDEC6BD681}"/>
    <cellStyle name="Komma 5 2 2 2 4 2 2" xfId="9910" xr:uid="{1C9A5B45-B3DD-4DA9-A43C-FD6CEF5E9CF6}"/>
    <cellStyle name="Komma 5 2 2 2 4 2 2 2" xfId="31979" xr:uid="{220FD03C-A8C8-41E1-B247-2EA117C1D375}"/>
    <cellStyle name="Komma 5 2 2 2 4 2 3" xfId="15397" xr:uid="{ED08663E-0037-4EDC-9A3C-0AC460704CA3}"/>
    <cellStyle name="Komma 5 2 2 2 4 2 3 2" xfId="37466" xr:uid="{9084AD61-BE17-4E39-AD87-E7E74B319C49}"/>
    <cellStyle name="Komma 5 2 2 2 4 2 3 3" xfId="43014" xr:uid="{AD42454A-20EA-4433-8C48-8ED690091C13}"/>
    <cellStyle name="Komma 5 2 2 2 4 2 4" xfId="20965" xr:uid="{18090AA7-04A1-4D6C-8D96-E6B820CE9A5B}"/>
    <cellStyle name="Komma 5 2 2 2 4 2 4 2" xfId="48461" xr:uid="{AB90DCAF-FE7B-4786-B855-D503F85D0160}"/>
    <cellStyle name="Komma 5 2 2 2 4 2 5" xfId="26472" xr:uid="{ED2CC5C7-9584-42F6-8482-93BF7C34ED04}"/>
    <cellStyle name="Komma 5 2 2 2 4 3" xfId="7427" xr:uid="{163A55B0-31E2-41F2-A3A2-300A34474A2E}"/>
    <cellStyle name="Komma 5 2 2 2 4 3 2" xfId="29496" xr:uid="{2F71E904-35A1-455C-850E-B19EA3CE4C24}"/>
    <cellStyle name="Komma 5 2 2 2 4 4" xfId="12793" xr:uid="{A3268F3D-CB2F-49A5-B178-334DE5D23D62}"/>
    <cellStyle name="Komma 5 2 2 2 4 4 2" xfId="34862" xr:uid="{B2BE294A-7E2A-4866-9408-D6FF4581929E}"/>
    <cellStyle name="Komma 5 2 2 2 4 4 3" xfId="40410" xr:uid="{239E5916-86FD-4F37-A29B-B52DA5BED190}"/>
    <cellStyle name="Komma 5 2 2 2 4 5" xfId="18361" xr:uid="{9FFB8FF0-B24D-445C-BA06-C1DC00B35FF3}"/>
    <cellStyle name="Komma 5 2 2 2 4 5 2" xfId="45978" xr:uid="{DAD49304-CF94-4022-986A-9798F3EC9EF6}"/>
    <cellStyle name="Komma 5 2 2 2 4 6" xfId="23989" xr:uid="{56D7B023-04A7-4B66-A1C9-1B416D77A637}"/>
    <cellStyle name="Komma 5 2 2 2 5" xfId="2759" xr:uid="{81AA6109-48A6-418E-9BF7-92B3EA80313E}"/>
    <cellStyle name="Komma 5 2 2 2 5 2" xfId="8348" xr:uid="{37516862-F260-4005-8D9A-7DB9E46C6345}"/>
    <cellStyle name="Komma 5 2 2 2 5 2 2" xfId="30417" xr:uid="{FE41FFD7-A9E4-45CF-811D-10F61E84637B}"/>
    <cellStyle name="Komma 5 2 2 2 5 3" xfId="13753" xr:uid="{C63C1426-291C-4346-B473-E46CE130193A}"/>
    <cellStyle name="Komma 5 2 2 2 5 3 2" xfId="35822" xr:uid="{5A9A60D5-BB5E-4F8A-AA16-B104B352BA4E}"/>
    <cellStyle name="Komma 5 2 2 2 5 3 3" xfId="41370" xr:uid="{B54EEA62-45CC-4611-A78F-A1C591D4E7A9}"/>
    <cellStyle name="Komma 5 2 2 2 5 4" xfId="19321" xr:uid="{AF12DB86-D8F0-48D8-AC46-D2850C6FDACE}"/>
    <cellStyle name="Komma 5 2 2 2 5 4 2" xfId="46899" xr:uid="{2714679C-1834-4D8C-8405-4FCDF6F6BF30}"/>
    <cellStyle name="Komma 5 2 2 2 5 5" xfId="24910" xr:uid="{D9918E36-6398-49F9-B9BC-E4B8A6EFA131}"/>
    <cellStyle name="Komma 5 2 2 2 6" xfId="5184" xr:uid="{24564DA1-D6E8-4D96-B08D-EABC12507C00}"/>
    <cellStyle name="Komma 5 2 2 2 6 2" xfId="10691" xr:uid="{27521678-0700-4351-B188-A578A915A97F}"/>
    <cellStyle name="Komma 5 2 2 2 6 2 2" xfId="32760" xr:uid="{7B81BACB-3637-42E6-80D7-5691A725EE17}"/>
    <cellStyle name="Komma 5 2 2 2 6 3" xfId="16178" xr:uid="{518AA6D3-35BB-432A-A103-340EA697D7B8}"/>
    <cellStyle name="Komma 5 2 2 2 6 3 2" xfId="38247" xr:uid="{96B9ABCD-EF0B-49B8-BF43-A84C8B9EB7C8}"/>
    <cellStyle name="Komma 5 2 2 2 6 3 3" xfId="43795" xr:uid="{8E83A4D7-D277-41F3-959C-030213CC83D9}"/>
    <cellStyle name="Komma 5 2 2 2 6 4" xfId="21746" xr:uid="{D09593B5-04DF-4E10-B208-0BEA506B86D7}"/>
    <cellStyle name="Komma 5 2 2 2 6 4 2" xfId="49242" xr:uid="{4A2D9788-C4F7-4BAE-9765-84A457F11FB9}"/>
    <cellStyle name="Komma 5 2 2 2 6 5" xfId="27253" xr:uid="{E2364F95-CB06-4126-8D3A-803AF9449320}"/>
    <cellStyle name="Komma 5 2 2 2 7" xfId="5783" xr:uid="{A0CE1EEC-C1A5-4933-91F4-AB9E75838599}"/>
    <cellStyle name="Komma 5 2 2 2 7 2" xfId="27852" xr:uid="{7EACB638-3490-48D5-A260-FE70101FA3F5}"/>
    <cellStyle name="Komma 5 2 2 2 8" xfId="11231" xr:uid="{077DF832-DE68-48A0-9898-57F0C73F4E47}"/>
    <cellStyle name="Komma 5 2 2 2 8 2" xfId="33300" xr:uid="{A95C4A6F-FCC3-4B53-BB6F-44298611CCC5}"/>
    <cellStyle name="Komma 5 2 2 2 8 3" xfId="38848" xr:uid="{642C91B6-629D-4C12-BFEE-A02F717752CF}"/>
    <cellStyle name="Komma 5 2 2 2 9" xfId="16717" xr:uid="{47760FC0-95D9-4287-9F91-434C309B02D9}"/>
    <cellStyle name="Komma 5 2 2 2 9 2" xfId="44334" xr:uid="{F27EB9A8-B51D-4346-9E30-0DF8F7010174}"/>
    <cellStyle name="Komma 5 2 2 20" xfId="5719" xr:uid="{CF712FFD-B6CB-4DC5-9DB5-41DE2A191FB4}"/>
    <cellStyle name="Komma 5 2 2 20 2" xfId="27788" xr:uid="{B91260E9-D34D-4846-BBA7-95004365CFAD}"/>
    <cellStyle name="Komma 5 2 2 21" xfId="11186" xr:uid="{80E7BA51-45E7-46CC-8970-11F29D530A23}"/>
    <cellStyle name="Komma 5 2 2 21 2" xfId="33255" xr:uid="{2D859BEE-3FCD-447F-A4D3-CCD33A6BA482}"/>
    <cellStyle name="Komma 5 2 2 21 3" xfId="38803" xr:uid="{C99F2BB3-815C-45B4-8B6A-E9FC2EDEE314}"/>
    <cellStyle name="Komma 5 2 2 22" xfId="16653" xr:uid="{60DFD8CE-D53F-4FFE-9617-1516356CE586}"/>
    <cellStyle name="Komma 5 2 2 22 2" xfId="44270" xr:uid="{2548529C-AAAD-4777-8895-3231373D1600}"/>
    <cellStyle name="Komma 5 2 2 23" xfId="22281" xr:uid="{32959608-3910-48EC-BA48-3F780487F30D}"/>
    <cellStyle name="Komma 5 2 2 3" xfId="189" xr:uid="{8060672E-378D-479D-B710-D7794E112977}"/>
    <cellStyle name="Komma 5 2 2 3 10" xfId="22381" xr:uid="{0512D7CA-BD80-4DA1-8E10-F0DE12F62555}"/>
    <cellStyle name="Komma 5 2 2 3 2" xfId="612" xr:uid="{51CFCAF1-F833-47FD-84A3-DC841DB3ED11}"/>
    <cellStyle name="Komma 5 2 2 3 2 2" xfId="1413" xr:uid="{BA1B314E-4D9E-4F2E-A800-950479BD6FEE}"/>
    <cellStyle name="Komma 5 2 2 3 2 2 2" xfId="4017" xr:uid="{079C22AC-DA4F-4907-A421-EB33C3C23EA0}"/>
    <cellStyle name="Komma 5 2 2 3 2 2 2 2" xfId="9524" xr:uid="{2632C78B-7847-412D-929E-93D1734D866C}"/>
    <cellStyle name="Komma 5 2 2 3 2 2 2 2 2" xfId="31593" xr:uid="{F1041EDE-BB26-47BF-842F-1DF5BA964CDE}"/>
    <cellStyle name="Komma 5 2 2 3 2 2 2 3" xfId="15011" xr:uid="{86C65B91-1FBC-4179-8C46-4F74A838175F}"/>
    <cellStyle name="Komma 5 2 2 3 2 2 2 3 2" xfId="37080" xr:uid="{E59EFD5A-19F6-41F2-8C4A-5A8DF3ACBBB4}"/>
    <cellStyle name="Komma 5 2 2 3 2 2 2 3 3" xfId="42628" xr:uid="{EA092D3D-E45C-499D-B8E3-04E30AE9841A}"/>
    <cellStyle name="Komma 5 2 2 3 2 2 2 4" xfId="20579" xr:uid="{C026CD53-BD39-4CCB-B7C3-462C1A11FD6E}"/>
    <cellStyle name="Komma 5 2 2 3 2 2 2 4 2" xfId="48075" xr:uid="{E42288F3-B84F-4F78-A5C4-87146A7A7314}"/>
    <cellStyle name="Komma 5 2 2 3 2 2 2 5" xfId="26086" xr:uid="{9F672324-9D1C-481D-8D97-58568DB2C842}"/>
    <cellStyle name="Komma 5 2 2 3 2 2 3" xfId="7041" xr:uid="{ADB091B1-DED6-4328-BA75-DA6E7DF260D8}"/>
    <cellStyle name="Komma 5 2 2 3 2 2 3 2" xfId="29110" xr:uid="{7BC38B0C-23FC-4606-AA45-82C38D80DCB9}"/>
    <cellStyle name="Komma 5 2 2 3 2 2 4" xfId="12407" xr:uid="{E6A73CCC-D83E-4A7E-8197-DA34D681DEBC}"/>
    <cellStyle name="Komma 5 2 2 3 2 2 4 2" xfId="34476" xr:uid="{0824E87C-981C-4B6A-A50F-B1D23EAF3703}"/>
    <cellStyle name="Komma 5 2 2 3 2 2 4 3" xfId="40024" xr:uid="{7F5409E9-8957-43FC-9D29-B46C565024C4}"/>
    <cellStyle name="Komma 5 2 2 3 2 2 5" xfId="17975" xr:uid="{17026D7C-FF9D-46D3-A443-605048FD6CE4}"/>
    <cellStyle name="Komma 5 2 2 3 2 2 5 2" xfId="45592" xr:uid="{BB5B8177-4105-49D2-B338-56ACECE4B057}"/>
    <cellStyle name="Komma 5 2 2 3 2 2 6" xfId="23603" xr:uid="{2DBD9944-DA63-4D49-A01A-AA9A72CC79F9}"/>
    <cellStyle name="Komma 5 2 2 3 2 3" xfId="2194" xr:uid="{DD13659F-1E15-4FA7-B295-7C0B201E2EB3}"/>
    <cellStyle name="Komma 5 2 2 3 2 3 2" xfId="4798" xr:uid="{C23F5D7F-DB03-45D4-A072-1E731307027D}"/>
    <cellStyle name="Komma 5 2 2 3 2 3 2 2" xfId="10305" xr:uid="{3F019C8D-C4AB-48C0-A9E6-D83196C317C7}"/>
    <cellStyle name="Komma 5 2 2 3 2 3 2 2 2" xfId="32374" xr:uid="{A8B7735C-E90C-4695-8A23-7F83B52C0332}"/>
    <cellStyle name="Komma 5 2 2 3 2 3 2 3" xfId="15792" xr:uid="{F9C53296-E2E8-4FE1-8446-A081330B863C}"/>
    <cellStyle name="Komma 5 2 2 3 2 3 2 3 2" xfId="37861" xr:uid="{A1C16697-2C35-45B0-BF74-0D503B54344E}"/>
    <cellStyle name="Komma 5 2 2 3 2 3 2 3 3" xfId="43409" xr:uid="{1C3C21CF-A632-4085-B125-607AE07376FD}"/>
    <cellStyle name="Komma 5 2 2 3 2 3 2 4" xfId="21360" xr:uid="{65C50D06-5507-487C-BA51-7620D8CA1213}"/>
    <cellStyle name="Komma 5 2 2 3 2 3 2 4 2" xfId="48856" xr:uid="{2262676E-FEC9-47E9-8E38-FA1703C00B7C}"/>
    <cellStyle name="Komma 5 2 2 3 2 3 2 5" xfId="26867" xr:uid="{EA419852-9CF6-4BAE-B49A-E7604CFC10EA}"/>
    <cellStyle name="Komma 5 2 2 3 2 3 3" xfId="7822" xr:uid="{7E1A1742-C332-4039-BB7A-DFD1388843D3}"/>
    <cellStyle name="Komma 5 2 2 3 2 3 3 2" xfId="29891" xr:uid="{25F27F22-1A2F-468C-B7D5-614603E4998F}"/>
    <cellStyle name="Komma 5 2 2 3 2 3 4" xfId="13188" xr:uid="{B7C7596A-148C-4107-93CD-41DB555885A8}"/>
    <cellStyle name="Komma 5 2 2 3 2 3 4 2" xfId="35257" xr:uid="{9781CF5F-0FB4-484F-B8B3-3DF5CA993641}"/>
    <cellStyle name="Komma 5 2 2 3 2 3 4 3" xfId="40805" xr:uid="{CBB30038-1C08-4F5A-B5D3-717568A5305C}"/>
    <cellStyle name="Komma 5 2 2 3 2 3 5" xfId="18756" xr:uid="{F6F71825-98E7-4EA9-94D7-D4227155E176}"/>
    <cellStyle name="Komma 5 2 2 3 2 3 5 2" xfId="46373" xr:uid="{C7BD5ACC-B3E3-4D4F-BB29-4DDB88D1BF0F}"/>
    <cellStyle name="Komma 5 2 2 3 2 3 6" xfId="24384" xr:uid="{58131D18-BD2F-48C0-A353-EB744CD6CB40}"/>
    <cellStyle name="Komma 5 2 2 3 2 4" xfId="3216" xr:uid="{0AB08447-CE65-4E36-8461-63EC5EB73567}"/>
    <cellStyle name="Komma 5 2 2 3 2 4 2" xfId="8743" xr:uid="{FEEC8ABD-41EA-4696-8758-7AF116F76C83}"/>
    <cellStyle name="Komma 5 2 2 3 2 4 2 2" xfId="30812" xr:uid="{F0CBD7BC-4382-40F2-9753-E287D793E789}"/>
    <cellStyle name="Komma 5 2 2 3 2 4 3" xfId="14210" xr:uid="{FD75632D-1994-4489-B0B3-2A242F8589FA}"/>
    <cellStyle name="Komma 5 2 2 3 2 4 3 2" xfId="36279" xr:uid="{A5785D90-DBBA-4D89-A8BD-D72DCF92A699}"/>
    <cellStyle name="Komma 5 2 2 3 2 4 3 3" xfId="41827" xr:uid="{2D4581B5-8EC2-446E-996C-73E75B4FB42B}"/>
    <cellStyle name="Komma 5 2 2 3 2 4 4" xfId="19778" xr:uid="{972B21EF-A93C-4566-8101-716DCE747721}"/>
    <cellStyle name="Komma 5 2 2 3 2 4 4 2" xfId="47294" xr:uid="{113567EA-D6CF-42D6-867B-FCF03D3B4C44}"/>
    <cellStyle name="Komma 5 2 2 3 2 4 5" xfId="25305" xr:uid="{E8FC6DDF-A158-452F-B76C-35A4701CCF4A}"/>
    <cellStyle name="Komma 5 2 2 3 2 5" xfId="6240" xr:uid="{E6CC0793-0C42-4D0A-A30F-BD6F4E56570A}"/>
    <cellStyle name="Komma 5 2 2 3 2 5 2" xfId="28309" xr:uid="{5C9627B9-AE7F-49E6-905F-96E3825001EB}"/>
    <cellStyle name="Komma 5 2 2 3 2 6" xfId="11626" xr:uid="{EBCE5A3A-A626-4ED3-8577-148159759052}"/>
    <cellStyle name="Komma 5 2 2 3 2 6 2" xfId="33695" xr:uid="{FFDFBC05-6CED-42F0-8BE7-D940B205D6BE}"/>
    <cellStyle name="Komma 5 2 2 3 2 6 3" xfId="39243" xr:uid="{941BF2E9-38C5-49C9-BD0A-116C4004AFA9}"/>
    <cellStyle name="Komma 5 2 2 3 2 7" xfId="17174" xr:uid="{0C58AD34-04A1-4CB7-BE58-5DF3664FF300}"/>
    <cellStyle name="Komma 5 2 2 3 2 7 2" xfId="44791" xr:uid="{8C6F367A-D625-4909-A9F5-3DF522C99B4A}"/>
    <cellStyle name="Komma 5 2 2 3 2 8" xfId="22802" xr:uid="{A40E1574-CB9B-4223-945A-3E431986C7FC}"/>
    <cellStyle name="Komma 5 2 2 3 3" xfId="1053" xr:uid="{0304B0B5-6B71-4F13-BF95-FCCECE79D981}"/>
    <cellStyle name="Komma 5 2 2 3 3 2" xfId="3657" xr:uid="{E8F2C59A-89C8-4670-8E4F-D558493D3924}"/>
    <cellStyle name="Komma 5 2 2 3 3 2 2" xfId="9164" xr:uid="{418523BF-4097-4965-9752-90E595742303}"/>
    <cellStyle name="Komma 5 2 2 3 3 2 2 2" xfId="31233" xr:uid="{8EDBD44A-F216-4A7D-A5F4-E624F1947F8D}"/>
    <cellStyle name="Komma 5 2 2 3 3 2 3" xfId="14651" xr:uid="{C0B1F850-752F-41CA-BBA5-55E811AE5F94}"/>
    <cellStyle name="Komma 5 2 2 3 3 2 3 2" xfId="36720" xr:uid="{0156A574-92EB-4E1A-856C-A8E1B4E67EE0}"/>
    <cellStyle name="Komma 5 2 2 3 3 2 3 3" xfId="42268" xr:uid="{764F035E-AF53-4890-9304-2EA0434F47A0}"/>
    <cellStyle name="Komma 5 2 2 3 3 2 4" xfId="20219" xr:uid="{403635D2-5E3D-4C34-B695-D6112F05A718}"/>
    <cellStyle name="Komma 5 2 2 3 3 2 4 2" xfId="47715" xr:uid="{1AFD7EEC-1AF7-415A-B216-369D8398245D}"/>
    <cellStyle name="Komma 5 2 2 3 3 2 5" xfId="25726" xr:uid="{009CF51C-F94E-4786-8C4C-A08EE001607F}"/>
    <cellStyle name="Komma 5 2 2 3 3 3" xfId="6681" xr:uid="{3D292A8C-E1B0-4B6D-99F6-1EE58BB9AB1A}"/>
    <cellStyle name="Komma 5 2 2 3 3 3 2" xfId="28750" xr:uid="{55670B1E-F547-4D23-9DF1-56DEE82D552E}"/>
    <cellStyle name="Komma 5 2 2 3 3 4" xfId="12047" xr:uid="{58AA1178-FBE7-45DC-9712-72C584950E50}"/>
    <cellStyle name="Komma 5 2 2 3 3 4 2" xfId="34116" xr:uid="{D45F5B99-79D3-4167-A1A3-CF86A3AB793B}"/>
    <cellStyle name="Komma 5 2 2 3 3 4 3" xfId="39664" xr:uid="{0B7D394C-1B26-482F-801B-51845281B57F}"/>
    <cellStyle name="Komma 5 2 2 3 3 5" xfId="17615" xr:uid="{AA277756-41F3-4B55-95EA-0CE824A12D99}"/>
    <cellStyle name="Komma 5 2 2 3 3 5 2" xfId="45232" xr:uid="{C58A568D-383C-4EB5-98EF-0F8D751E6A1A}"/>
    <cellStyle name="Komma 5 2 2 3 3 6" xfId="23243" xr:uid="{2F6DD68D-186C-4CB4-B699-77B3F3471185}"/>
    <cellStyle name="Komma 5 2 2 3 4" xfId="1834" xr:uid="{3D0A3E9F-59FF-4C17-B1E2-6BFCD8DEA871}"/>
    <cellStyle name="Komma 5 2 2 3 4 2" xfId="4438" xr:uid="{2401542C-81E6-458E-84B3-A76EBACBBF7C}"/>
    <cellStyle name="Komma 5 2 2 3 4 2 2" xfId="9945" xr:uid="{5195F888-A132-494A-B368-597C532A8350}"/>
    <cellStyle name="Komma 5 2 2 3 4 2 2 2" xfId="32014" xr:uid="{D4E9C844-7C7B-41FA-8BD4-7C2AA89DF1A5}"/>
    <cellStyle name="Komma 5 2 2 3 4 2 3" xfId="15432" xr:uid="{83CFF3CC-62E8-4C95-99F4-57000DDEF6FE}"/>
    <cellStyle name="Komma 5 2 2 3 4 2 3 2" xfId="37501" xr:uid="{732A12F1-7F57-470D-B9DF-E6584B2DE443}"/>
    <cellStyle name="Komma 5 2 2 3 4 2 3 3" xfId="43049" xr:uid="{223B5DA3-A1A0-4CB0-86AA-96EAD839F257}"/>
    <cellStyle name="Komma 5 2 2 3 4 2 4" xfId="21000" xr:uid="{24B6DBD4-BB4A-4E5C-9063-15B4125C8E1C}"/>
    <cellStyle name="Komma 5 2 2 3 4 2 4 2" xfId="48496" xr:uid="{5ECC826F-A101-436E-BEA6-3CE5BBCFC12B}"/>
    <cellStyle name="Komma 5 2 2 3 4 2 5" xfId="26507" xr:uid="{FCF7C1F4-023B-48CE-A034-12A7A83A5B5F}"/>
    <cellStyle name="Komma 5 2 2 3 4 3" xfId="7462" xr:uid="{F71D9B7A-93B1-469D-A972-E50B3715A186}"/>
    <cellStyle name="Komma 5 2 2 3 4 3 2" xfId="29531" xr:uid="{54321F5F-336E-45E7-828B-A5B45DBE6847}"/>
    <cellStyle name="Komma 5 2 2 3 4 4" xfId="12828" xr:uid="{D444C0D1-4B30-46FA-9696-9F391E09C781}"/>
    <cellStyle name="Komma 5 2 2 3 4 4 2" xfId="34897" xr:uid="{51073925-BF30-4FA5-A48F-2DBAA29A4EAA}"/>
    <cellStyle name="Komma 5 2 2 3 4 4 3" xfId="40445" xr:uid="{BAAD6222-B01D-40F2-9D02-6AA5D7EDD437}"/>
    <cellStyle name="Komma 5 2 2 3 4 5" xfId="18396" xr:uid="{DEEB2B8C-1597-4B15-BB52-09EB9E5BEAFD}"/>
    <cellStyle name="Komma 5 2 2 3 4 5 2" xfId="46013" xr:uid="{1F9BBCF5-7545-46BD-B5BC-7B55110F358A}"/>
    <cellStyle name="Komma 5 2 2 3 4 6" xfId="24024" xr:uid="{94F343DA-30B8-4934-99E3-656394C7C519}"/>
    <cellStyle name="Komma 5 2 2 3 5" xfId="2795" xr:uid="{9C6187DE-E648-4031-B21A-246F4A4CE127}"/>
    <cellStyle name="Komma 5 2 2 3 5 2" xfId="8383" xr:uid="{F0B12405-EA2F-4659-B620-9A0E7A20E076}"/>
    <cellStyle name="Komma 5 2 2 3 5 2 2" xfId="30452" xr:uid="{BBE7A43D-F791-4779-91C8-BB43127F8EB6}"/>
    <cellStyle name="Komma 5 2 2 3 5 3" xfId="13789" xr:uid="{6EE0F146-81E7-413A-8AC8-BA2FAD9B697E}"/>
    <cellStyle name="Komma 5 2 2 3 5 3 2" xfId="35858" xr:uid="{BB79F3C4-734F-4AF3-A82C-D9A7CC9B9A84}"/>
    <cellStyle name="Komma 5 2 2 3 5 3 3" xfId="41406" xr:uid="{0D4D820C-84C5-481B-8528-7B68C5631F42}"/>
    <cellStyle name="Komma 5 2 2 3 5 4" xfId="19357" xr:uid="{C8B361A7-F629-4A4B-BBA3-AE68A23439CC}"/>
    <cellStyle name="Komma 5 2 2 3 5 4 2" xfId="46934" xr:uid="{7AADCF35-F8D6-4076-8BA1-E0D05CE4E686}"/>
    <cellStyle name="Komma 5 2 2 3 5 5" xfId="24945" xr:uid="{DD1C3C83-37FA-426A-9713-250D1831DE09}"/>
    <cellStyle name="Komma 5 2 2 3 6" xfId="5219" xr:uid="{166F41B5-F0A4-4AC5-8879-F79B7A2C3EAB}"/>
    <cellStyle name="Komma 5 2 2 3 6 2" xfId="10726" xr:uid="{8FA18AF1-F781-4E7F-A1AB-4E8433811272}"/>
    <cellStyle name="Komma 5 2 2 3 6 2 2" xfId="32795" xr:uid="{B25662F1-CC0C-41D6-8077-43FAB1812E1A}"/>
    <cellStyle name="Komma 5 2 2 3 6 3" xfId="16213" xr:uid="{62F0E09E-4892-45C2-91D8-B25249E22573}"/>
    <cellStyle name="Komma 5 2 2 3 6 3 2" xfId="38282" xr:uid="{B8C0E666-3D88-4FD2-B835-09DC4664C247}"/>
    <cellStyle name="Komma 5 2 2 3 6 3 3" xfId="43830" xr:uid="{D332E0DF-761E-48D3-8FC2-A8D4F351EB9D}"/>
    <cellStyle name="Komma 5 2 2 3 6 4" xfId="21781" xr:uid="{98708EC5-08B4-4CCB-9E10-A7EAF0394887}"/>
    <cellStyle name="Komma 5 2 2 3 6 4 2" xfId="49277" xr:uid="{CA8FF0EA-6F9B-4574-A4E9-EB7F6F8D48E2}"/>
    <cellStyle name="Komma 5 2 2 3 6 5" xfId="27288" xr:uid="{DE4464ED-1392-474C-A03E-7C8239250DCE}"/>
    <cellStyle name="Komma 5 2 2 3 7" xfId="5819" xr:uid="{BC2227EF-46F3-4A6B-A073-6A403EF9053D}"/>
    <cellStyle name="Komma 5 2 2 3 7 2" xfId="27888" xr:uid="{6650D6A2-B6EB-4C77-B92C-3ADA9F1BD132}"/>
    <cellStyle name="Komma 5 2 2 3 8" xfId="11266" xr:uid="{37B590AE-3BBF-4EE0-8BB6-2718E8CD49B3}"/>
    <cellStyle name="Komma 5 2 2 3 8 2" xfId="33335" xr:uid="{8AB69FEA-7BE9-48E2-B474-98EF1F372D9F}"/>
    <cellStyle name="Komma 5 2 2 3 8 3" xfId="38883" xr:uid="{9D080AAE-0893-46FF-BB82-0193526A3D83}"/>
    <cellStyle name="Komma 5 2 2 3 9" xfId="16753" xr:uid="{DDA71AC3-B6C9-48CA-832E-7B5C86320B74}"/>
    <cellStyle name="Komma 5 2 2 3 9 2" xfId="44370" xr:uid="{5C2861EF-5D1B-4DA4-8158-092D44CAD08D}"/>
    <cellStyle name="Komma 5 2 2 4" xfId="270" xr:uid="{BCD21DE4-478F-4085-9A5E-8923D954D48B}"/>
    <cellStyle name="Komma 5 2 2 4 10" xfId="22462" xr:uid="{F60C0A61-762B-4CD9-B1C0-866FECF8A50F}"/>
    <cellStyle name="Komma 5 2 2 4 2" xfId="693" xr:uid="{1B81C776-DADD-4AA0-A0D5-D489AC2AF814}"/>
    <cellStyle name="Komma 5 2 2 4 2 2" xfId="1494" xr:uid="{C40874F5-4351-4B1C-A827-FAE44B8EB62B}"/>
    <cellStyle name="Komma 5 2 2 4 2 2 2" xfId="4098" xr:uid="{1AA88774-C415-4E65-B9FF-63AF7E9395D1}"/>
    <cellStyle name="Komma 5 2 2 4 2 2 2 2" xfId="9605" xr:uid="{F53C1622-D26F-46F2-985E-C8AC440EC6D7}"/>
    <cellStyle name="Komma 5 2 2 4 2 2 2 2 2" xfId="31674" xr:uid="{B68AAFAA-E2A7-450F-89F8-15C92A69B0E9}"/>
    <cellStyle name="Komma 5 2 2 4 2 2 2 3" xfId="15092" xr:uid="{959FC67F-B783-4693-B946-3741E40BFD0B}"/>
    <cellStyle name="Komma 5 2 2 4 2 2 2 3 2" xfId="37161" xr:uid="{530AA3A6-11A9-4974-8A8F-2049C5EFC829}"/>
    <cellStyle name="Komma 5 2 2 4 2 2 2 3 3" xfId="42709" xr:uid="{390B4982-B19F-4F16-B1DD-62821BFFF9E7}"/>
    <cellStyle name="Komma 5 2 2 4 2 2 2 4" xfId="20660" xr:uid="{0D626F4A-8442-4B5E-9C3C-DC02E81C3687}"/>
    <cellStyle name="Komma 5 2 2 4 2 2 2 4 2" xfId="48156" xr:uid="{D9ECF372-2BD9-407C-8677-E253484E7643}"/>
    <cellStyle name="Komma 5 2 2 4 2 2 2 5" xfId="26167" xr:uid="{0BEF4C53-F467-407D-A25E-0320BEF604F4}"/>
    <cellStyle name="Komma 5 2 2 4 2 2 3" xfId="7122" xr:uid="{05746685-CB70-402E-A1DC-D4A49283B765}"/>
    <cellStyle name="Komma 5 2 2 4 2 2 3 2" xfId="29191" xr:uid="{D85C9B1C-FE23-40C8-99E6-617E6D87E3C6}"/>
    <cellStyle name="Komma 5 2 2 4 2 2 4" xfId="12488" xr:uid="{58D427CB-1157-4975-9AF3-6D4350A2801F}"/>
    <cellStyle name="Komma 5 2 2 4 2 2 4 2" xfId="34557" xr:uid="{2B0CA9FA-3F50-4A82-851F-B47042F7BA50}"/>
    <cellStyle name="Komma 5 2 2 4 2 2 4 3" xfId="40105" xr:uid="{95FE86AC-0799-46DB-98E2-2FD5BECCC4FE}"/>
    <cellStyle name="Komma 5 2 2 4 2 2 5" xfId="18056" xr:uid="{ABC37852-BBBE-4AEE-894A-5685C45B380F}"/>
    <cellStyle name="Komma 5 2 2 4 2 2 5 2" xfId="45673" xr:uid="{C19CA551-9CD4-421D-B9A0-A48F76C9B20D}"/>
    <cellStyle name="Komma 5 2 2 4 2 2 6" xfId="23684" xr:uid="{D4F5B383-16B9-406B-8760-E52265DD5EB8}"/>
    <cellStyle name="Komma 5 2 2 4 2 3" xfId="2275" xr:uid="{132A8A5F-4461-45A4-BFDF-27318E2505E8}"/>
    <cellStyle name="Komma 5 2 2 4 2 3 2" xfId="4879" xr:uid="{42264788-6530-4FA8-8BD5-3EA94C613887}"/>
    <cellStyle name="Komma 5 2 2 4 2 3 2 2" xfId="10386" xr:uid="{F86E4792-35F0-4584-ABFD-BC80E41A541A}"/>
    <cellStyle name="Komma 5 2 2 4 2 3 2 2 2" xfId="32455" xr:uid="{CD6783A0-13F6-4CAB-BB26-781E95F2A494}"/>
    <cellStyle name="Komma 5 2 2 4 2 3 2 3" xfId="15873" xr:uid="{99898BC8-9640-43E7-8934-27F45243A3E3}"/>
    <cellStyle name="Komma 5 2 2 4 2 3 2 3 2" xfId="37942" xr:uid="{3A0ACDF4-D370-4B95-8E2B-A2EF125853DF}"/>
    <cellStyle name="Komma 5 2 2 4 2 3 2 3 3" xfId="43490" xr:uid="{96796090-A7DF-44D7-ABEB-0E648D5515CA}"/>
    <cellStyle name="Komma 5 2 2 4 2 3 2 4" xfId="21441" xr:uid="{A9ED90AA-2EAA-4D58-A299-83422147C0CF}"/>
    <cellStyle name="Komma 5 2 2 4 2 3 2 4 2" xfId="48937" xr:uid="{BA4868B3-2913-4129-9ACD-D57F65F2DD67}"/>
    <cellStyle name="Komma 5 2 2 4 2 3 2 5" xfId="26948" xr:uid="{19726E1B-410B-4E1E-B0C3-B000394DAC9F}"/>
    <cellStyle name="Komma 5 2 2 4 2 3 3" xfId="7903" xr:uid="{EFEF6D87-FE75-49A1-9C2E-4CD813674F8B}"/>
    <cellStyle name="Komma 5 2 2 4 2 3 3 2" xfId="29972" xr:uid="{9B709E82-3485-4E82-9D35-526D99F5C302}"/>
    <cellStyle name="Komma 5 2 2 4 2 3 4" xfId="13269" xr:uid="{7DBAB0B6-4969-4134-AAF4-DE839BB6346F}"/>
    <cellStyle name="Komma 5 2 2 4 2 3 4 2" xfId="35338" xr:uid="{77374777-E461-4F2D-92A8-E664714AD3AD}"/>
    <cellStyle name="Komma 5 2 2 4 2 3 4 3" xfId="40886" xr:uid="{182D6E6E-9862-423C-8F0A-02F497499C2A}"/>
    <cellStyle name="Komma 5 2 2 4 2 3 5" xfId="18837" xr:uid="{130422BE-74E4-4D27-9CAB-41E3AAE0D94D}"/>
    <cellStyle name="Komma 5 2 2 4 2 3 5 2" xfId="46454" xr:uid="{C6F139C0-B6A9-4EBC-AE40-AD4DB13D9408}"/>
    <cellStyle name="Komma 5 2 2 4 2 3 6" xfId="24465" xr:uid="{D237BA85-6B37-4806-8943-16E8BE0EA777}"/>
    <cellStyle name="Komma 5 2 2 4 2 4" xfId="3297" xr:uid="{645CE12B-7A63-4B2D-A2A4-852378ACBCF7}"/>
    <cellStyle name="Komma 5 2 2 4 2 4 2" xfId="8824" xr:uid="{57AA833D-E091-46AF-9356-7318564ACF75}"/>
    <cellStyle name="Komma 5 2 2 4 2 4 2 2" xfId="30893" xr:uid="{BAEE4F54-7A02-4620-8F45-C16405E2AC04}"/>
    <cellStyle name="Komma 5 2 2 4 2 4 3" xfId="14291" xr:uid="{0B8C45A2-2157-445E-BFDC-F78FE2EFD318}"/>
    <cellStyle name="Komma 5 2 2 4 2 4 3 2" xfId="36360" xr:uid="{D28EB812-6091-4A7F-8142-A1FA16DB6F43}"/>
    <cellStyle name="Komma 5 2 2 4 2 4 3 3" xfId="41908" xr:uid="{998C135E-C75A-42CB-B044-287D6611336C}"/>
    <cellStyle name="Komma 5 2 2 4 2 4 4" xfId="19859" xr:uid="{C5E07E73-9165-4A43-96E9-B8A5C24AB8E6}"/>
    <cellStyle name="Komma 5 2 2 4 2 4 4 2" xfId="47375" xr:uid="{221E0632-E250-4EFF-8970-B904FA44107D}"/>
    <cellStyle name="Komma 5 2 2 4 2 4 5" xfId="25386" xr:uid="{2A284CF2-D045-4D70-9F2F-6C95B39BDDD9}"/>
    <cellStyle name="Komma 5 2 2 4 2 5" xfId="6321" xr:uid="{E303D451-1FF6-454F-B30E-FCC3E3098812}"/>
    <cellStyle name="Komma 5 2 2 4 2 5 2" xfId="28390" xr:uid="{F9917B3A-AA2B-4598-8129-2778FAE522F3}"/>
    <cellStyle name="Komma 5 2 2 4 2 6" xfId="11707" xr:uid="{FF263F81-7219-4D72-8AC5-C7D9E08627FF}"/>
    <cellStyle name="Komma 5 2 2 4 2 6 2" xfId="33776" xr:uid="{466B4C9F-91DE-4B17-A3CB-08785CB22F08}"/>
    <cellStyle name="Komma 5 2 2 4 2 6 3" xfId="39324" xr:uid="{15FA2EDD-08B9-43A3-9F6E-3AB8C1323326}"/>
    <cellStyle name="Komma 5 2 2 4 2 7" xfId="17255" xr:uid="{DCE0228C-E593-4776-B170-724B951B7C3E}"/>
    <cellStyle name="Komma 5 2 2 4 2 7 2" xfId="44872" xr:uid="{0A253594-6177-459C-9E07-ECC3023FF225}"/>
    <cellStyle name="Komma 5 2 2 4 2 8" xfId="22883" xr:uid="{E100E782-9FC2-4771-AEA7-E304C0BA755F}"/>
    <cellStyle name="Komma 5 2 2 4 3" xfId="1093" xr:uid="{34ACCF95-22C7-48AD-8D18-20DC63A2732F}"/>
    <cellStyle name="Komma 5 2 2 4 3 2" xfId="3697" xr:uid="{BEA4436D-ED8E-4509-A251-ACBD27741488}"/>
    <cellStyle name="Komma 5 2 2 4 3 2 2" xfId="9204" xr:uid="{7A9AB6B3-8C76-4303-BF95-03BAD923F598}"/>
    <cellStyle name="Komma 5 2 2 4 3 2 2 2" xfId="31273" xr:uid="{187469D8-DD8A-4B7A-8173-2AABFC582205}"/>
    <cellStyle name="Komma 5 2 2 4 3 2 3" xfId="14691" xr:uid="{27DBEA0D-651A-4D45-8C00-0559710A4FA2}"/>
    <cellStyle name="Komma 5 2 2 4 3 2 3 2" xfId="36760" xr:uid="{94163BD9-679F-4CB5-B1D0-3AF94D9120A8}"/>
    <cellStyle name="Komma 5 2 2 4 3 2 3 3" xfId="42308" xr:uid="{36E48392-7455-4654-9229-5C5F957958B7}"/>
    <cellStyle name="Komma 5 2 2 4 3 2 4" xfId="20259" xr:uid="{F4B08468-8978-4316-837A-2796E388CA90}"/>
    <cellStyle name="Komma 5 2 2 4 3 2 4 2" xfId="47755" xr:uid="{586A44DB-C998-4FD0-85BB-C2D13184E578}"/>
    <cellStyle name="Komma 5 2 2 4 3 2 5" xfId="25766" xr:uid="{21FD292A-3C8C-4211-A8CB-958904CA0058}"/>
    <cellStyle name="Komma 5 2 2 4 3 3" xfId="6721" xr:uid="{18222D7B-3E53-463F-AD3F-97821BA14C5A}"/>
    <cellStyle name="Komma 5 2 2 4 3 3 2" xfId="28790" xr:uid="{D09F0A86-64D4-4DEA-A1C9-6B81CE993B9F}"/>
    <cellStyle name="Komma 5 2 2 4 3 4" xfId="12087" xr:uid="{C0F065D9-4B4E-42D1-B7C1-BD37F07FD283}"/>
    <cellStyle name="Komma 5 2 2 4 3 4 2" xfId="34156" xr:uid="{0D9DDB99-E9A4-4875-8E53-BB478B2A5236}"/>
    <cellStyle name="Komma 5 2 2 4 3 4 3" xfId="39704" xr:uid="{F575E498-253D-4FBD-AEF2-29797EAE10F5}"/>
    <cellStyle name="Komma 5 2 2 4 3 5" xfId="17655" xr:uid="{6FF8AA22-1E7C-40B5-9863-0860548813C5}"/>
    <cellStyle name="Komma 5 2 2 4 3 5 2" xfId="45272" xr:uid="{CA572CE2-E823-4822-BA66-CE764800B513}"/>
    <cellStyle name="Komma 5 2 2 4 3 6" xfId="23283" xr:uid="{05D807AE-38C5-4E43-9A4E-422ACDE2A1B2}"/>
    <cellStyle name="Komma 5 2 2 4 4" xfId="1874" xr:uid="{04906AC1-798A-4A39-A82B-7F1AB712E6A7}"/>
    <cellStyle name="Komma 5 2 2 4 4 2" xfId="4478" xr:uid="{2EE8E073-9C49-4B5E-BA14-FE3814896B59}"/>
    <cellStyle name="Komma 5 2 2 4 4 2 2" xfId="9985" xr:uid="{12C44293-CABC-4D32-BE55-E5E44ECFAB9B}"/>
    <cellStyle name="Komma 5 2 2 4 4 2 2 2" xfId="32054" xr:uid="{56AD85F4-F64B-4CD4-9F58-DAF44C338DDF}"/>
    <cellStyle name="Komma 5 2 2 4 4 2 3" xfId="15472" xr:uid="{D4DFEA23-D656-44C2-8E7D-605A36BB2630}"/>
    <cellStyle name="Komma 5 2 2 4 4 2 3 2" xfId="37541" xr:uid="{DEBF513E-E4C7-4431-A642-3CB603570950}"/>
    <cellStyle name="Komma 5 2 2 4 4 2 3 3" xfId="43089" xr:uid="{61F1615C-9C36-4538-B010-DE5BBF083BB0}"/>
    <cellStyle name="Komma 5 2 2 4 4 2 4" xfId="21040" xr:uid="{15DE164D-7336-439E-B1BD-C57F4C1FA6B3}"/>
    <cellStyle name="Komma 5 2 2 4 4 2 4 2" xfId="48536" xr:uid="{AA7FB47F-0013-4AF5-9D3B-23AB4F4889D2}"/>
    <cellStyle name="Komma 5 2 2 4 4 2 5" xfId="26547" xr:uid="{C0A52563-0E3D-4B16-B910-58ADBE3C6317}"/>
    <cellStyle name="Komma 5 2 2 4 4 3" xfId="7502" xr:uid="{DE169413-3F9C-4EB8-AB6B-8F6AA4C7B52A}"/>
    <cellStyle name="Komma 5 2 2 4 4 3 2" xfId="29571" xr:uid="{816C99B4-FE1A-45D2-9967-A966CCECF3BE}"/>
    <cellStyle name="Komma 5 2 2 4 4 4" xfId="12868" xr:uid="{63D1F37A-13B4-46FA-8D6E-1BA1558E01BE}"/>
    <cellStyle name="Komma 5 2 2 4 4 4 2" xfId="34937" xr:uid="{847FC564-BB9D-41D9-BEB8-1854D7712E14}"/>
    <cellStyle name="Komma 5 2 2 4 4 4 3" xfId="40485" xr:uid="{8322C750-A87B-4A89-A39E-E3C41275DA63}"/>
    <cellStyle name="Komma 5 2 2 4 4 5" xfId="18436" xr:uid="{77B3CDA3-9418-4A16-930F-E06123E4ABFF}"/>
    <cellStyle name="Komma 5 2 2 4 4 5 2" xfId="46053" xr:uid="{C6FC6494-8E11-4E5F-9CCF-6BF76CB916F1}"/>
    <cellStyle name="Komma 5 2 2 4 4 6" xfId="24064" xr:uid="{F83711AC-117F-4795-8565-FBB6868683E2}"/>
    <cellStyle name="Komma 5 2 2 4 5" xfId="2876" xr:uid="{4984522C-3230-4820-9FAE-719639838571}"/>
    <cellStyle name="Komma 5 2 2 4 5 2" xfId="8423" xr:uid="{116A2377-813C-4484-96D4-344AC450653F}"/>
    <cellStyle name="Komma 5 2 2 4 5 2 2" xfId="30492" xr:uid="{1DDB4955-82EF-4353-98EF-A5FD23E9AE11}"/>
    <cellStyle name="Komma 5 2 2 4 5 3" xfId="13870" xr:uid="{817C4537-B115-4B8D-9994-1FFC25C7522D}"/>
    <cellStyle name="Komma 5 2 2 4 5 3 2" xfId="35939" xr:uid="{F1CC5E55-5F83-47B2-BAB1-157A31EBDC14}"/>
    <cellStyle name="Komma 5 2 2 4 5 3 3" xfId="41487" xr:uid="{125774E9-F7D2-4C48-A37B-64C7EAED8A02}"/>
    <cellStyle name="Komma 5 2 2 4 5 4" xfId="19438" xr:uid="{94D2D2B4-A19C-4B19-90DC-684213213C0B}"/>
    <cellStyle name="Komma 5 2 2 4 5 4 2" xfId="46974" xr:uid="{45FE9C2B-C7AE-40F9-AA7B-2D6FCCB098D1}"/>
    <cellStyle name="Komma 5 2 2 4 5 5" xfId="24985" xr:uid="{B9C38360-2A2C-4BBB-B883-9B392F01DBFB}"/>
    <cellStyle name="Komma 5 2 2 4 6" xfId="5259" xr:uid="{BDE4E197-087E-41ED-BD11-3822AD7896BE}"/>
    <cellStyle name="Komma 5 2 2 4 6 2" xfId="10766" xr:uid="{3A257DB3-42AE-4BC4-94B5-9E9E44BD39B4}"/>
    <cellStyle name="Komma 5 2 2 4 6 2 2" xfId="32835" xr:uid="{52AC7193-3034-41F5-9974-7C62629A47EC}"/>
    <cellStyle name="Komma 5 2 2 4 6 3" xfId="16253" xr:uid="{13BCA9C0-E94F-4CFF-8C06-9F09456DF2DE}"/>
    <cellStyle name="Komma 5 2 2 4 6 3 2" xfId="38322" xr:uid="{450290B3-6BAC-46C5-B12B-C18735ACD745}"/>
    <cellStyle name="Komma 5 2 2 4 6 3 3" xfId="43870" xr:uid="{60192272-1BD1-4463-AF0C-ED26B09E1D96}"/>
    <cellStyle name="Komma 5 2 2 4 6 4" xfId="21821" xr:uid="{3C8C0568-B577-4717-9D7B-2EC54EC9F2E4}"/>
    <cellStyle name="Komma 5 2 2 4 6 4 2" xfId="49317" xr:uid="{94305D97-9DD0-4850-A00F-CCABA0D500E4}"/>
    <cellStyle name="Komma 5 2 2 4 6 5" xfId="27328" xr:uid="{D09DC8EE-ADA8-4F2F-8A2A-6C91A3141E33}"/>
    <cellStyle name="Komma 5 2 2 4 7" xfId="5900" xr:uid="{62B3D823-DB86-4521-8D23-E29EF995A454}"/>
    <cellStyle name="Komma 5 2 2 4 7 2" xfId="27969" xr:uid="{6A8F1EB7-E965-49FB-AC81-05E8D1E2916B}"/>
    <cellStyle name="Komma 5 2 2 4 8" xfId="11306" xr:uid="{CDAB29F4-EA9F-454D-9DB2-DF4F09DCAE9C}"/>
    <cellStyle name="Komma 5 2 2 4 8 2" xfId="33375" xr:uid="{85FC91AE-E31D-4E9E-A9B7-66A1FECE0CCB}"/>
    <cellStyle name="Komma 5 2 2 4 8 3" xfId="38923" xr:uid="{E858B463-B1F3-44AA-9C07-29765DB2325F}"/>
    <cellStyle name="Komma 5 2 2 4 9" xfId="16834" xr:uid="{A0BC3734-ABD4-4EC9-A957-2D1C18E696A6}"/>
    <cellStyle name="Komma 5 2 2 4 9 2" xfId="44451" xr:uid="{CC0344F0-9615-4AAA-8C40-8C1B2B4EE84D}"/>
    <cellStyle name="Komma 5 2 2 5" xfId="310" xr:uid="{5AC48962-2D1F-40CF-B760-9AC63D995850}"/>
    <cellStyle name="Komma 5 2 2 5 10" xfId="22502" xr:uid="{5858C51F-9B94-418E-9937-A7B55D5BE921}"/>
    <cellStyle name="Komma 5 2 2 5 2" xfId="733" xr:uid="{12857576-DEDD-44B2-82BD-C986A94E5813}"/>
    <cellStyle name="Komma 5 2 2 5 2 2" xfId="1534" xr:uid="{6F11D31B-E2A6-4DAA-8E9C-EE1116DECA63}"/>
    <cellStyle name="Komma 5 2 2 5 2 2 2" xfId="4138" xr:uid="{8E322817-6ADE-4D06-8A7D-1C0CABE0EE98}"/>
    <cellStyle name="Komma 5 2 2 5 2 2 2 2" xfId="9645" xr:uid="{3F6CED1D-1ED7-40AD-82B3-F89FAEE67851}"/>
    <cellStyle name="Komma 5 2 2 5 2 2 2 2 2" xfId="31714" xr:uid="{64F90F8B-5B04-4133-A7AB-316CA7775E44}"/>
    <cellStyle name="Komma 5 2 2 5 2 2 2 3" xfId="15132" xr:uid="{014C1B1E-ED3B-4AD4-AF38-EF48CC436506}"/>
    <cellStyle name="Komma 5 2 2 5 2 2 2 3 2" xfId="37201" xr:uid="{8C3E5930-FE1F-4BF6-A497-4ADA040156B6}"/>
    <cellStyle name="Komma 5 2 2 5 2 2 2 3 3" xfId="42749" xr:uid="{36A0A81C-8B52-4297-8696-123917F3066E}"/>
    <cellStyle name="Komma 5 2 2 5 2 2 2 4" xfId="20700" xr:uid="{378E97A8-AE81-47AB-B471-99B211EC361E}"/>
    <cellStyle name="Komma 5 2 2 5 2 2 2 4 2" xfId="48196" xr:uid="{CD2B7F47-CA3B-4EB5-9F15-F1751CCDD901}"/>
    <cellStyle name="Komma 5 2 2 5 2 2 2 5" xfId="26207" xr:uid="{B457B91F-2E9B-43C5-8A11-6C696C33AD39}"/>
    <cellStyle name="Komma 5 2 2 5 2 2 3" xfId="7162" xr:uid="{1F48365F-C124-4783-A01C-5C6A17198F32}"/>
    <cellStyle name="Komma 5 2 2 5 2 2 3 2" xfId="29231" xr:uid="{1180610F-062E-434E-910A-DC3F222CDD54}"/>
    <cellStyle name="Komma 5 2 2 5 2 2 4" xfId="12528" xr:uid="{6B1FCF24-0F98-41F3-80CB-830055F358A4}"/>
    <cellStyle name="Komma 5 2 2 5 2 2 4 2" xfId="34597" xr:uid="{61BFC282-28A4-4A52-BFE7-F5C27F27D2F2}"/>
    <cellStyle name="Komma 5 2 2 5 2 2 4 3" xfId="40145" xr:uid="{64F32561-8549-48D1-9065-BE46B039A4B4}"/>
    <cellStyle name="Komma 5 2 2 5 2 2 5" xfId="18096" xr:uid="{155060CE-4B32-4E44-B1C2-1256EDACE791}"/>
    <cellStyle name="Komma 5 2 2 5 2 2 5 2" xfId="45713" xr:uid="{55180F26-48A7-4313-9AF0-3DD00D72B28E}"/>
    <cellStyle name="Komma 5 2 2 5 2 2 6" xfId="23724" xr:uid="{E7C045D5-996C-441B-9B8D-883C81E2BD85}"/>
    <cellStyle name="Komma 5 2 2 5 2 3" xfId="2315" xr:uid="{8783CDD3-B104-43D5-A57C-B27B6EE8B327}"/>
    <cellStyle name="Komma 5 2 2 5 2 3 2" xfId="4919" xr:uid="{4943C73F-0999-4EB2-A6B8-7233591CFBEB}"/>
    <cellStyle name="Komma 5 2 2 5 2 3 2 2" xfId="10426" xr:uid="{789FAD16-7882-410D-945B-1D088294C2AD}"/>
    <cellStyle name="Komma 5 2 2 5 2 3 2 2 2" xfId="32495" xr:uid="{AC6525A8-1ACD-42DF-891A-296280DC1610}"/>
    <cellStyle name="Komma 5 2 2 5 2 3 2 3" xfId="15913" xr:uid="{9A11E1F3-2DCB-45E4-A86D-59FFC2CE7DD2}"/>
    <cellStyle name="Komma 5 2 2 5 2 3 2 3 2" xfId="37982" xr:uid="{C342F636-E097-4C54-B455-4555BF1FFC30}"/>
    <cellStyle name="Komma 5 2 2 5 2 3 2 3 3" xfId="43530" xr:uid="{AB542D76-3A54-4EFF-9CCA-63B259A21EAD}"/>
    <cellStyle name="Komma 5 2 2 5 2 3 2 4" xfId="21481" xr:uid="{A464026B-713A-4CAE-A6E4-AFE3A98BF0F0}"/>
    <cellStyle name="Komma 5 2 2 5 2 3 2 4 2" xfId="48977" xr:uid="{7F079180-5451-4E6F-8CBD-29888021CD44}"/>
    <cellStyle name="Komma 5 2 2 5 2 3 2 5" xfId="26988" xr:uid="{5E35AEE8-BFEA-48F4-8C54-A9A3FA9EC94A}"/>
    <cellStyle name="Komma 5 2 2 5 2 3 3" xfId="7943" xr:uid="{97E5D182-F1F2-4130-8714-823D75336EB1}"/>
    <cellStyle name="Komma 5 2 2 5 2 3 3 2" xfId="30012" xr:uid="{AED79690-3CE7-4928-B367-593CA9949F03}"/>
    <cellStyle name="Komma 5 2 2 5 2 3 4" xfId="13309" xr:uid="{2776CD5F-04BB-4DAE-8AC1-A2E5D3A44753}"/>
    <cellStyle name="Komma 5 2 2 5 2 3 4 2" xfId="35378" xr:uid="{DB27AAED-5A76-46AE-BC8D-F00442F99A50}"/>
    <cellStyle name="Komma 5 2 2 5 2 3 4 3" xfId="40926" xr:uid="{BC59E1CF-D970-41E9-BF01-6B686F39F8F5}"/>
    <cellStyle name="Komma 5 2 2 5 2 3 5" xfId="18877" xr:uid="{80B78AB5-3CDD-41E4-AC53-70FC31ECFCF3}"/>
    <cellStyle name="Komma 5 2 2 5 2 3 5 2" xfId="46494" xr:uid="{5962DC5B-4D9D-466A-BF57-9BB1AEAC7258}"/>
    <cellStyle name="Komma 5 2 2 5 2 3 6" xfId="24505" xr:uid="{1357D4D8-5DB3-44C0-9214-12DB2DF5302D}"/>
    <cellStyle name="Komma 5 2 2 5 2 4" xfId="3337" xr:uid="{7C5763F7-529F-419E-ABC4-2052EBB9979F}"/>
    <cellStyle name="Komma 5 2 2 5 2 4 2" xfId="8864" xr:uid="{83501E29-3D16-4A10-9710-54E78581FDF3}"/>
    <cellStyle name="Komma 5 2 2 5 2 4 2 2" xfId="30933" xr:uid="{01C89265-5EDC-406E-AE0B-24E4B25FF4F8}"/>
    <cellStyle name="Komma 5 2 2 5 2 4 3" xfId="14331" xr:uid="{A1CB7126-8EC5-4D35-B7BE-3D20F75EAA74}"/>
    <cellStyle name="Komma 5 2 2 5 2 4 3 2" xfId="36400" xr:uid="{6142ECE5-4C85-423D-A206-52430A7392FF}"/>
    <cellStyle name="Komma 5 2 2 5 2 4 3 3" xfId="41948" xr:uid="{2F7334A0-40EA-4992-BF90-89573F54CBF2}"/>
    <cellStyle name="Komma 5 2 2 5 2 4 4" xfId="19899" xr:uid="{97F1FDEA-6A5D-4E48-8C81-D552D6F4B4ED}"/>
    <cellStyle name="Komma 5 2 2 5 2 4 4 2" xfId="47415" xr:uid="{CE0FAD55-1DFC-4960-80D9-D83465F58AA3}"/>
    <cellStyle name="Komma 5 2 2 5 2 4 5" xfId="25426" xr:uid="{C22361CB-3FF4-469E-8E25-C4B7547C89AF}"/>
    <cellStyle name="Komma 5 2 2 5 2 5" xfId="6361" xr:uid="{0F688B6F-CA7A-43C0-9913-B6689C4A2E34}"/>
    <cellStyle name="Komma 5 2 2 5 2 5 2" xfId="28430" xr:uid="{A326EA00-D3A3-465A-AC3D-5A86E4327591}"/>
    <cellStyle name="Komma 5 2 2 5 2 6" xfId="11747" xr:uid="{1E3E6AFB-2CC5-4F04-8A76-E92BBE131F2F}"/>
    <cellStyle name="Komma 5 2 2 5 2 6 2" xfId="33816" xr:uid="{7A501C3F-D8FE-49FE-9C47-243FF9F29E01}"/>
    <cellStyle name="Komma 5 2 2 5 2 6 3" xfId="39364" xr:uid="{C3F0D5F6-9983-434D-8EE0-46A459072F50}"/>
    <cellStyle name="Komma 5 2 2 5 2 7" xfId="17295" xr:uid="{42C39484-D6EB-4A49-916E-CABF6FD4D7DF}"/>
    <cellStyle name="Komma 5 2 2 5 2 7 2" xfId="44912" xr:uid="{FE9285A2-F2CF-4A05-A181-BC1E7CFAE9AF}"/>
    <cellStyle name="Komma 5 2 2 5 2 8" xfId="22923" xr:uid="{42F620A2-DB52-4613-AED5-95EADA308638}"/>
    <cellStyle name="Komma 5 2 2 5 3" xfId="1133" xr:uid="{18971CAF-1676-469D-8CB0-6057F12EAD4D}"/>
    <cellStyle name="Komma 5 2 2 5 3 2" xfId="3737" xr:uid="{37698421-8427-4A8F-8C24-B9F611D11CEF}"/>
    <cellStyle name="Komma 5 2 2 5 3 2 2" xfId="9244" xr:uid="{8C76E20B-D2CA-475F-8E0E-CEDC3657C13F}"/>
    <cellStyle name="Komma 5 2 2 5 3 2 2 2" xfId="31313" xr:uid="{A431200B-98A5-40AC-A80C-5D0EE5C56574}"/>
    <cellStyle name="Komma 5 2 2 5 3 2 3" xfId="14731" xr:uid="{6A121BAA-EF1C-4EE6-BFD1-43E3E0241984}"/>
    <cellStyle name="Komma 5 2 2 5 3 2 3 2" xfId="36800" xr:uid="{ECC0FD3B-CBFB-4772-B59F-29764BA3CFF1}"/>
    <cellStyle name="Komma 5 2 2 5 3 2 3 3" xfId="42348" xr:uid="{CF070873-5A7A-42E4-BA58-4DFCEDD5FAD5}"/>
    <cellStyle name="Komma 5 2 2 5 3 2 4" xfId="20299" xr:uid="{05735F57-6687-4DA4-86AC-8B564550E878}"/>
    <cellStyle name="Komma 5 2 2 5 3 2 4 2" xfId="47795" xr:uid="{93BED8D1-9D50-4F2C-A07B-418B4441C091}"/>
    <cellStyle name="Komma 5 2 2 5 3 2 5" xfId="25806" xr:uid="{814D0F93-40DB-4CD5-9D8B-566DA2B65FC8}"/>
    <cellStyle name="Komma 5 2 2 5 3 3" xfId="6761" xr:uid="{E7248D58-86D7-44BE-8096-D8F39398A3E6}"/>
    <cellStyle name="Komma 5 2 2 5 3 3 2" xfId="28830" xr:uid="{AF53C923-C2D6-4358-8EDC-2610A78AE3A7}"/>
    <cellStyle name="Komma 5 2 2 5 3 4" xfId="12127" xr:uid="{5E2237E6-9C9D-49B1-ADFA-4B62F66F7ACF}"/>
    <cellStyle name="Komma 5 2 2 5 3 4 2" xfId="34196" xr:uid="{9F80BC3F-2655-4897-AF79-12E49C9842A3}"/>
    <cellStyle name="Komma 5 2 2 5 3 4 3" xfId="39744" xr:uid="{88A70243-BE91-4ACF-91B7-F5BBA4A615EF}"/>
    <cellStyle name="Komma 5 2 2 5 3 5" xfId="17695" xr:uid="{26E5D98C-94CA-4E73-B0CE-7EF054B80119}"/>
    <cellStyle name="Komma 5 2 2 5 3 5 2" xfId="45312" xr:uid="{264E415B-0271-4898-831C-94B82F0F1BDA}"/>
    <cellStyle name="Komma 5 2 2 5 3 6" xfId="23323" xr:uid="{98DB4095-5C8A-46D5-9A3E-AB1311323DFE}"/>
    <cellStyle name="Komma 5 2 2 5 4" xfId="1914" xr:uid="{9D0DC7AF-85FC-48C5-8718-B3B9EEC0E434}"/>
    <cellStyle name="Komma 5 2 2 5 4 2" xfId="4518" xr:uid="{18D5554A-3123-4D39-9326-4C19F936789A}"/>
    <cellStyle name="Komma 5 2 2 5 4 2 2" xfId="10025" xr:uid="{3554C479-BD6B-4D81-9930-481A503B1B4C}"/>
    <cellStyle name="Komma 5 2 2 5 4 2 2 2" xfId="32094" xr:uid="{87A10246-19EA-41F9-8F22-C0073DEB803E}"/>
    <cellStyle name="Komma 5 2 2 5 4 2 3" xfId="15512" xr:uid="{AEC4B88B-116A-4622-9FBB-32A6FD60FC6F}"/>
    <cellStyle name="Komma 5 2 2 5 4 2 3 2" xfId="37581" xr:uid="{A88E5E64-4A6E-4FF1-9685-EC2AEFF626FD}"/>
    <cellStyle name="Komma 5 2 2 5 4 2 3 3" xfId="43129" xr:uid="{CD940AB7-910F-45BD-B429-7050C87F4206}"/>
    <cellStyle name="Komma 5 2 2 5 4 2 4" xfId="21080" xr:uid="{E7CAE0A3-EFA9-4963-B2B2-B7A5B4072F26}"/>
    <cellStyle name="Komma 5 2 2 5 4 2 4 2" xfId="48576" xr:uid="{7A864CCC-FE3A-4DC3-BAD2-FDD75C44EE85}"/>
    <cellStyle name="Komma 5 2 2 5 4 2 5" xfId="26587" xr:uid="{68100C81-66C4-416A-A00F-C2DB8BEEE3A5}"/>
    <cellStyle name="Komma 5 2 2 5 4 3" xfId="7542" xr:uid="{280C1815-9966-428A-9C96-F75F15117891}"/>
    <cellStyle name="Komma 5 2 2 5 4 3 2" xfId="29611" xr:uid="{3BBB58F9-7303-463C-A8B4-4C2836FB0E27}"/>
    <cellStyle name="Komma 5 2 2 5 4 4" xfId="12908" xr:uid="{891CE913-3527-4CFE-ACF3-3C17B69554DF}"/>
    <cellStyle name="Komma 5 2 2 5 4 4 2" xfId="34977" xr:uid="{96090A43-38DF-45CE-A9E1-777BC9C55864}"/>
    <cellStyle name="Komma 5 2 2 5 4 4 3" xfId="40525" xr:uid="{DB7E0949-8308-4964-A120-BFB1E87AF0A8}"/>
    <cellStyle name="Komma 5 2 2 5 4 5" xfId="18476" xr:uid="{02737B2E-3149-4B6A-AF50-3A6B86E03A25}"/>
    <cellStyle name="Komma 5 2 2 5 4 5 2" xfId="46093" xr:uid="{AB147E85-74F0-4AA8-8D1F-03F96CA99A19}"/>
    <cellStyle name="Komma 5 2 2 5 4 6" xfId="24104" xr:uid="{D77F91EF-E5D7-4EDA-9BEF-D88623301E1A}"/>
    <cellStyle name="Komma 5 2 2 5 5" xfId="2916" xr:uid="{C5701CDB-3B13-42B9-95F4-0FC25E7BAB71}"/>
    <cellStyle name="Komma 5 2 2 5 5 2" xfId="8463" xr:uid="{5301C81F-5417-4DD3-9B44-0D6125956E7F}"/>
    <cellStyle name="Komma 5 2 2 5 5 2 2" xfId="30532" xr:uid="{F9C7770C-78F4-4B87-AA3A-48067313C4A5}"/>
    <cellStyle name="Komma 5 2 2 5 5 3" xfId="13910" xr:uid="{864F2F68-8B62-4F3B-B9C8-46B5897ECE63}"/>
    <cellStyle name="Komma 5 2 2 5 5 3 2" xfId="35979" xr:uid="{C9FA0F48-1ABB-428D-B776-BE716D8A5DF6}"/>
    <cellStyle name="Komma 5 2 2 5 5 3 3" xfId="41527" xr:uid="{A85D53C2-58C4-4F8A-9187-5C26E3E23C61}"/>
    <cellStyle name="Komma 5 2 2 5 5 4" xfId="19478" xr:uid="{DD843877-7EA9-43DC-8A77-BC2017C860C6}"/>
    <cellStyle name="Komma 5 2 2 5 5 4 2" xfId="47014" xr:uid="{CB4F07CF-E63D-4C8E-8D73-786EEA2AA5DB}"/>
    <cellStyle name="Komma 5 2 2 5 5 5" xfId="25025" xr:uid="{762EF31F-A67B-46EB-9724-9AF90D795637}"/>
    <cellStyle name="Komma 5 2 2 5 6" xfId="5299" xr:uid="{B37583D9-CB75-4D18-99BB-6CE5B7D432C2}"/>
    <cellStyle name="Komma 5 2 2 5 6 2" xfId="10806" xr:uid="{E7864803-5FD6-458E-AA97-51185F79EA58}"/>
    <cellStyle name="Komma 5 2 2 5 6 2 2" xfId="32875" xr:uid="{953A2F7F-7BCF-47E1-B9B8-80BA1E644B4B}"/>
    <cellStyle name="Komma 5 2 2 5 6 3" xfId="16293" xr:uid="{94875298-0088-45B0-BC4C-48367E5B0DA5}"/>
    <cellStyle name="Komma 5 2 2 5 6 3 2" xfId="38362" xr:uid="{38CF9AF3-C634-426A-B448-463BDB7F07B6}"/>
    <cellStyle name="Komma 5 2 2 5 6 3 3" xfId="43910" xr:uid="{4819AB3F-699E-4286-9800-67ED927CFA4F}"/>
    <cellStyle name="Komma 5 2 2 5 6 4" xfId="21861" xr:uid="{35DE5896-6935-43C1-B6E8-14D0D680FE86}"/>
    <cellStyle name="Komma 5 2 2 5 6 4 2" xfId="49357" xr:uid="{AD1085EC-8D43-4D13-BD46-46A04B8AA815}"/>
    <cellStyle name="Komma 5 2 2 5 6 5" xfId="27368" xr:uid="{35A07EE5-5036-4672-A47F-838B3163780F}"/>
    <cellStyle name="Komma 5 2 2 5 7" xfId="5940" xr:uid="{56459C4B-2DF7-47E8-A9CD-C23E52533309}"/>
    <cellStyle name="Komma 5 2 2 5 7 2" xfId="28009" xr:uid="{3EE2232B-364C-4F0B-AD76-EA637D9EEE22}"/>
    <cellStyle name="Komma 5 2 2 5 8" xfId="11346" xr:uid="{5972B4B1-13C7-455C-9037-E7075A833242}"/>
    <cellStyle name="Komma 5 2 2 5 8 2" xfId="33415" xr:uid="{D4B09AF5-6740-40D2-8E48-C59E5E7AABD3}"/>
    <cellStyle name="Komma 5 2 2 5 8 3" xfId="38963" xr:uid="{640BAD05-9599-42F6-81B8-70445383E814}"/>
    <cellStyle name="Komma 5 2 2 5 9" xfId="16874" xr:uid="{D18ED7B5-3B4D-4919-9A5F-33B3C4FD9C30}"/>
    <cellStyle name="Komma 5 2 2 5 9 2" xfId="44491" xr:uid="{A9C255FE-69CC-4E4D-9ECE-D405EF60149F}"/>
    <cellStyle name="Komma 5 2 2 6" xfId="370" xr:uid="{33601E52-6A03-4BD3-8386-EF755A59946B}"/>
    <cellStyle name="Komma 5 2 2 6 10" xfId="22562" xr:uid="{E55A7DD1-CE90-414C-800D-5B66AB4BC422}"/>
    <cellStyle name="Komma 5 2 2 6 2" xfId="793" xr:uid="{E1F98B78-E634-40DC-AA4B-1F9CE1F54970}"/>
    <cellStyle name="Komma 5 2 2 6 2 2" xfId="1594" xr:uid="{76FFF64A-0E5D-40F7-A5FC-71565CD7337B}"/>
    <cellStyle name="Komma 5 2 2 6 2 2 2" xfId="4198" xr:uid="{8C70D2AB-5F6A-4C12-890E-2D8D82A4DA38}"/>
    <cellStyle name="Komma 5 2 2 6 2 2 2 2" xfId="9705" xr:uid="{364A73C4-BABF-4CDD-9313-6316A222A88B}"/>
    <cellStyle name="Komma 5 2 2 6 2 2 2 2 2" xfId="31774" xr:uid="{6F0AEC38-5139-4CB5-8FFC-96CA9E873A35}"/>
    <cellStyle name="Komma 5 2 2 6 2 2 2 3" xfId="15192" xr:uid="{834F5383-1FB4-43E6-A712-64DAD86B90F3}"/>
    <cellStyle name="Komma 5 2 2 6 2 2 2 3 2" xfId="37261" xr:uid="{FF3EA966-4FA2-4598-9BB9-D67FFD5E2085}"/>
    <cellStyle name="Komma 5 2 2 6 2 2 2 3 3" xfId="42809" xr:uid="{273FECC4-D2C9-465C-BA19-F41C5706B503}"/>
    <cellStyle name="Komma 5 2 2 6 2 2 2 4" xfId="20760" xr:uid="{94756034-472F-4CDA-A73A-D15A20D90B68}"/>
    <cellStyle name="Komma 5 2 2 6 2 2 2 4 2" xfId="48256" xr:uid="{B649B6A6-1C75-4018-9635-0914775F7BF1}"/>
    <cellStyle name="Komma 5 2 2 6 2 2 2 5" xfId="26267" xr:uid="{5DB8B080-5886-4D7E-9A0B-CD1D5A0B95D9}"/>
    <cellStyle name="Komma 5 2 2 6 2 2 3" xfId="7222" xr:uid="{BBCFB608-A2E9-4609-B757-872CF6A2F17C}"/>
    <cellStyle name="Komma 5 2 2 6 2 2 3 2" xfId="29291" xr:uid="{9C1AC50B-F29E-4128-AA7A-BC0E87044C0C}"/>
    <cellStyle name="Komma 5 2 2 6 2 2 4" xfId="12588" xr:uid="{14D53C80-36DF-4B49-A92A-0FF6031EDDA6}"/>
    <cellStyle name="Komma 5 2 2 6 2 2 4 2" xfId="34657" xr:uid="{6CBE4B48-FABF-4CAB-8426-0425668F4058}"/>
    <cellStyle name="Komma 5 2 2 6 2 2 4 3" xfId="40205" xr:uid="{ABA93F56-F0FC-4389-A166-B91FBC123141}"/>
    <cellStyle name="Komma 5 2 2 6 2 2 5" xfId="18156" xr:uid="{2B448DDB-D06E-4218-B8A5-0490286906A8}"/>
    <cellStyle name="Komma 5 2 2 6 2 2 5 2" xfId="45773" xr:uid="{1C497244-1333-437D-A96C-FBBBE40E0E51}"/>
    <cellStyle name="Komma 5 2 2 6 2 2 6" xfId="23784" xr:uid="{A1AA97B4-D6B1-4064-98D0-6160C43413E4}"/>
    <cellStyle name="Komma 5 2 2 6 2 3" xfId="2375" xr:uid="{1C8AB281-3980-4594-89CC-AB552AED052C}"/>
    <cellStyle name="Komma 5 2 2 6 2 3 2" xfId="4979" xr:uid="{12200CA3-5D3E-45F1-80F7-622E95A9C573}"/>
    <cellStyle name="Komma 5 2 2 6 2 3 2 2" xfId="10486" xr:uid="{A51F2A62-DB9C-40B5-9CC0-4C8C3B0D6DBA}"/>
    <cellStyle name="Komma 5 2 2 6 2 3 2 2 2" xfId="32555" xr:uid="{0A73CD14-1C37-4423-8BCC-FC999861F9FE}"/>
    <cellStyle name="Komma 5 2 2 6 2 3 2 3" xfId="15973" xr:uid="{CA90BBF7-98E1-4B6F-84E2-973D49EA0C91}"/>
    <cellStyle name="Komma 5 2 2 6 2 3 2 3 2" xfId="38042" xr:uid="{F15480B9-9848-4823-94C8-03FE1EB7EC8A}"/>
    <cellStyle name="Komma 5 2 2 6 2 3 2 3 3" xfId="43590" xr:uid="{931ACAD1-C701-4DC0-A337-DEFA5657C141}"/>
    <cellStyle name="Komma 5 2 2 6 2 3 2 4" xfId="21541" xr:uid="{8942C7DC-E628-4B32-9A06-CCFDDD58568F}"/>
    <cellStyle name="Komma 5 2 2 6 2 3 2 4 2" xfId="49037" xr:uid="{9C668EF7-305C-4061-AA5B-8F26231531C7}"/>
    <cellStyle name="Komma 5 2 2 6 2 3 2 5" xfId="27048" xr:uid="{6F242093-D2C8-4FA7-B062-A62DAA79D305}"/>
    <cellStyle name="Komma 5 2 2 6 2 3 3" xfId="8003" xr:uid="{28332212-38D7-4E1F-8421-BDAFC663B08E}"/>
    <cellStyle name="Komma 5 2 2 6 2 3 3 2" xfId="30072" xr:uid="{F7A4AAFB-D98C-40DF-A724-16E122826E66}"/>
    <cellStyle name="Komma 5 2 2 6 2 3 4" xfId="13369" xr:uid="{3AD59FD4-B866-4B39-99EE-ABF46CA96833}"/>
    <cellStyle name="Komma 5 2 2 6 2 3 4 2" xfId="35438" xr:uid="{332C293B-1114-4B8A-920C-2467DBACC400}"/>
    <cellStyle name="Komma 5 2 2 6 2 3 4 3" xfId="40986" xr:uid="{D9E8E6D2-197C-4A71-8CFA-A60D8F7B4DAF}"/>
    <cellStyle name="Komma 5 2 2 6 2 3 5" xfId="18937" xr:uid="{E143A39E-EA82-42D4-8169-B2D7B116F36E}"/>
    <cellStyle name="Komma 5 2 2 6 2 3 5 2" xfId="46554" xr:uid="{A3613F03-E4EA-476C-A25D-FA039EE727C7}"/>
    <cellStyle name="Komma 5 2 2 6 2 3 6" xfId="24565" xr:uid="{8630695E-8D69-4944-A203-A6E7CB5BBBAD}"/>
    <cellStyle name="Komma 5 2 2 6 2 4" xfId="3397" xr:uid="{39831F40-3D5E-40D3-82C2-2CFC94F4ECE3}"/>
    <cellStyle name="Komma 5 2 2 6 2 4 2" xfId="8924" xr:uid="{589F7FC1-7A08-42C9-9A61-2EC6754AE6EB}"/>
    <cellStyle name="Komma 5 2 2 6 2 4 2 2" xfId="30993" xr:uid="{F4D1044B-4F4F-42E5-98ED-08FA27574C21}"/>
    <cellStyle name="Komma 5 2 2 6 2 4 3" xfId="14391" xr:uid="{9366F08B-E3CD-4654-8CAC-A3F6ABBB8909}"/>
    <cellStyle name="Komma 5 2 2 6 2 4 3 2" xfId="36460" xr:uid="{9EFD9CEC-8AD5-4B77-B3A2-792DBD3C6554}"/>
    <cellStyle name="Komma 5 2 2 6 2 4 3 3" xfId="42008" xr:uid="{6CB34AB3-5161-4A4C-B330-D1DC3C0D535A}"/>
    <cellStyle name="Komma 5 2 2 6 2 4 4" xfId="19959" xr:uid="{C9F44F7C-613B-4393-A679-A81864AC204F}"/>
    <cellStyle name="Komma 5 2 2 6 2 4 4 2" xfId="47475" xr:uid="{F174969E-1D59-43E4-837B-D3D3F55C49C3}"/>
    <cellStyle name="Komma 5 2 2 6 2 4 5" xfId="25486" xr:uid="{40DC4A8A-A483-4197-8C89-649277A42D0C}"/>
    <cellStyle name="Komma 5 2 2 6 2 5" xfId="6421" xr:uid="{5F356945-4301-47E1-A168-59FB3067F7FB}"/>
    <cellStyle name="Komma 5 2 2 6 2 5 2" xfId="28490" xr:uid="{C50B422D-3CE8-487B-BB3A-6C002EB254FA}"/>
    <cellStyle name="Komma 5 2 2 6 2 6" xfId="11807" xr:uid="{38D4DDAA-9586-4811-BC1F-2B087FAEAFF4}"/>
    <cellStyle name="Komma 5 2 2 6 2 6 2" xfId="33876" xr:uid="{08E3D574-1473-468E-8715-E38EE7CBBE57}"/>
    <cellStyle name="Komma 5 2 2 6 2 6 3" xfId="39424" xr:uid="{F7A13D00-D61E-4D9D-9B11-E1DB6C2B366C}"/>
    <cellStyle name="Komma 5 2 2 6 2 7" xfId="17355" xr:uid="{C316FD52-BF60-4C84-A708-7A7AD4516F9A}"/>
    <cellStyle name="Komma 5 2 2 6 2 7 2" xfId="44972" xr:uid="{4AE55200-BA46-483C-9B00-D64392BB8B4C}"/>
    <cellStyle name="Komma 5 2 2 6 2 8" xfId="22983" xr:uid="{CD0592A7-A7B9-4B4D-918F-51E0C24CF28A}"/>
    <cellStyle name="Komma 5 2 2 6 3" xfId="1173" xr:uid="{48B37B38-825C-4BB6-A71C-F2E7161F9491}"/>
    <cellStyle name="Komma 5 2 2 6 3 2" xfId="3777" xr:uid="{DE86E88D-6879-48FC-BDF3-34BB079F8938}"/>
    <cellStyle name="Komma 5 2 2 6 3 2 2" xfId="9284" xr:uid="{EB4A8580-8432-4C17-B2E2-AD38C200F5ED}"/>
    <cellStyle name="Komma 5 2 2 6 3 2 2 2" xfId="31353" xr:uid="{C880AC59-A8DE-4CB1-AEE8-5BDDCE8A9A9C}"/>
    <cellStyle name="Komma 5 2 2 6 3 2 3" xfId="14771" xr:uid="{2B3FE5C8-7E64-4632-B54E-1E688839C92F}"/>
    <cellStyle name="Komma 5 2 2 6 3 2 3 2" xfId="36840" xr:uid="{24B90230-B48C-42C0-A86C-3FF3FB7C1541}"/>
    <cellStyle name="Komma 5 2 2 6 3 2 3 3" xfId="42388" xr:uid="{BBBF10B3-8069-4BFF-80B3-5ACDFAD3D3E4}"/>
    <cellStyle name="Komma 5 2 2 6 3 2 4" xfId="20339" xr:uid="{F4ED693E-66E2-4F5A-8119-E33FF1BD6DB2}"/>
    <cellStyle name="Komma 5 2 2 6 3 2 4 2" xfId="47835" xr:uid="{BFC1A81B-4F86-4EA6-901A-F4267B9BFD76}"/>
    <cellStyle name="Komma 5 2 2 6 3 2 5" xfId="25846" xr:uid="{AC480CF6-E956-4F38-9F0D-B8EF17591BE9}"/>
    <cellStyle name="Komma 5 2 2 6 3 3" xfId="6801" xr:uid="{4C3FB083-CA86-4A55-B604-D7EB171E829F}"/>
    <cellStyle name="Komma 5 2 2 6 3 3 2" xfId="28870" xr:uid="{3EF3668D-B041-4CC6-A7EF-0B0DD714A2AD}"/>
    <cellStyle name="Komma 5 2 2 6 3 4" xfId="12167" xr:uid="{275F3E0A-1496-4626-8ACE-F4785BE27943}"/>
    <cellStyle name="Komma 5 2 2 6 3 4 2" xfId="34236" xr:uid="{CF844303-CF24-45E8-84DB-8C502AC288B7}"/>
    <cellStyle name="Komma 5 2 2 6 3 4 3" xfId="39784" xr:uid="{65143B54-1819-4D56-9002-E971C6F16B7E}"/>
    <cellStyle name="Komma 5 2 2 6 3 5" xfId="17735" xr:uid="{16A70438-F851-4326-A39E-707417C3BB0D}"/>
    <cellStyle name="Komma 5 2 2 6 3 5 2" xfId="45352" xr:uid="{43B065B2-B99D-4A27-83C6-81A9851B9AAF}"/>
    <cellStyle name="Komma 5 2 2 6 3 6" xfId="23363" xr:uid="{FFAC7773-92E4-4E97-968C-616C1BFE2128}"/>
    <cellStyle name="Komma 5 2 2 6 4" xfId="1954" xr:uid="{6B61D7A4-0216-4A59-8B86-67A708A4D762}"/>
    <cellStyle name="Komma 5 2 2 6 4 2" xfId="4558" xr:uid="{9CA58E6B-C418-4066-9D02-0AAA10D004EB}"/>
    <cellStyle name="Komma 5 2 2 6 4 2 2" xfId="10065" xr:uid="{C15E900C-9000-4E26-9EF1-EC014BCB3BF2}"/>
    <cellStyle name="Komma 5 2 2 6 4 2 2 2" xfId="32134" xr:uid="{E4F09926-1C8B-46B0-9D2C-5A30378BC913}"/>
    <cellStyle name="Komma 5 2 2 6 4 2 3" xfId="15552" xr:uid="{EB9C927C-C07C-4C78-9163-8FA6DB30820E}"/>
    <cellStyle name="Komma 5 2 2 6 4 2 3 2" xfId="37621" xr:uid="{F764D4B7-BCCD-4A5A-A6AA-6DBB96C4FA14}"/>
    <cellStyle name="Komma 5 2 2 6 4 2 3 3" xfId="43169" xr:uid="{295411B3-1820-49A0-AA5F-DA46FCEF628F}"/>
    <cellStyle name="Komma 5 2 2 6 4 2 4" xfId="21120" xr:uid="{B287109D-BD9B-4A6F-9B81-B9C57E3E3C6B}"/>
    <cellStyle name="Komma 5 2 2 6 4 2 4 2" xfId="48616" xr:uid="{55B0942B-D50A-4CE5-AB2B-C7CECE120311}"/>
    <cellStyle name="Komma 5 2 2 6 4 2 5" xfId="26627" xr:uid="{B9B448F5-3FC3-473C-ADD3-C0C68E284C93}"/>
    <cellStyle name="Komma 5 2 2 6 4 3" xfId="7582" xr:uid="{9689C98D-E777-4FDE-9658-28CB8DC0B72C}"/>
    <cellStyle name="Komma 5 2 2 6 4 3 2" xfId="29651" xr:uid="{49525118-A828-40A7-A18A-8467BD176550}"/>
    <cellStyle name="Komma 5 2 2 6 4 4" xfId="12948" xr:uid="{6DDAE494-F3E0-4218-89D6-CB2356F33613}"/>
    <cellStyle name="Komma 5 2 2 6 4 4 2" xfId="35017" xr:uid="{2F0AEF39-E611-4CCD-9A02-3C1BA7432342}"/>
    <cellStyle name="Komma 5 2 2 6 4 4 3" xfId="40565" xr:uid="{2FA16EF6-4487-428C-8F87-B991F896B713}"/>
    <cellStyle name="Komma 5 2 2 6 4 5" xfId="18516" xr:uid="{00391721-18F5-4BAB-881E-D425C9661FA9}"/>
    <cellStyle name="Komma 5 2 2 6 4 5 2" xfId="46133" xr:uid="{4B67F083-A26A-4E67-9C75-618D1DA9BE3C}"/>
    <cellStyle name="Komma 5 2 2 6 4 6" xfId="24144" xr:uid="{2AEFA9F8-43B1-4372-B773-E69F1CDBB206}"/>
    <cellStyle name="Komma 5 2 2 6 5" xfId="2976" xr:uid="{B12DD71F-C5CD-4E1B-96E9-3F10BCD51FA3}"/>
    <cellStyle name="Komma 5 2 2 6 5 2" xfId="8503" xr:uid="{971D0FB0-6B09-4187-9756-10603E530002}"/>
    <cellStyle name="Komma 5 2 2 6 5 2 2" xfId="30572" xr:uid="{64FE262B-86D8-4CD1-84D2-B66B73601CF6}"/>
    <cellStyle name="Komma 5 2 2 6 5 3" xfId="13970" xr:uid="{B3740A54-BB0B-4C77-B480-871BEF76A36E}"/>
    <cellStyle name="Komma 5 2 2 6 5 3 2" xfId="36039" xr:uid="{6700CEF8-F7B3-4296-8923-F4E7383F1206}"/>
    <cellStyle name="Komma 5 2 2 6 5 3 3" xfId="41587" xr:uid="{8544C2F8-D65F-460E-86AE-349EEA6CF36A}"/>
    <cellStyle name="Komma 5 2 2 6 5 4" xfId="19538" xr:uid="{9123C1AF-3237-43A2-A1EE-D16544AD0FC2}"/>
    <cellStyle name="Komma 5 2 2 6 5 4 2" xfId="47054" xr:uid="{EB8FC8C8-3A52-48A7-A98B-DB02BFDF673C}"/>
    <cellStyle name="Komma 5 2 2 6 5 5" xfId="25065" xr:uid="{4401EED4-CC83-46CD-AB0C-2187BE3BD483}"/>
    <cellStyle name="Komma 5 2 2 6 6" xfId="5339" xr:uid="{EB314C26-024D-4479-9484-F19EB76DBAAF}"/>
    <cellStyle name="Komma 5 2 2 6 6 2" xfId="10846" xr:uid="{C139679E-501A-4A5C-99F9-4B78AEAD1DDF}"/>
    <cellStyle name="Komma 5 2 2 6 6 2 2" xfId="32915" xr:uid="{8715D975-DED2-45EB-B31C-A15C9A9CB606}"/>
    <cellStyle name="Komma 5 2 2 6 6 3" xfId="16333" xr:uid="{0C243BA1-DA6F-43DE-B98E-8323DE93FFD1}"/>
    <cellStyle name="Komma 5 2 2 6 6 3 2" xfId="38402" xr:uid="{43D309E2-4DC8-4837-BE90-CC6AC7E28EF8}"/>
    <cellStyle name="Komma 5 2 2 6 6 3 3" xfId="43950" xr:uid="{F8FCF6DC-D6E8-41D9-B2DC-D3641B3A6271}"/>
    <cellStyle name="Komma 5 2 2 6 6 4" xfId="21901" xr:uid="{BEB49D9F-4CEB-495B-8AA6-5EBF41A82B17}"/>
    <cellStyle name="Komma 5 2 2 6 6 4 2" xfId="49397" xr:uid="{DA5BF646-3293-434F-AF7C-7EA079123527}"/>
    <cellStyle name="Komma 5 2 2 6 6 5" xfId="27408" xr:uid="{08293D51-B133-451B-8542-B496B9037CD7}"/>
    <cellStyle name="Komma 5 2 2 6 7" xfId="6000" xr:uid="{804C84C0-F283-4E3B-89BF-4FAC1821813A}"/>
    <cellStyle name="Komma 5 2 2 6 7 2" xfId="28069" xr:uid="{E0A6B5FF-4E2E-4F06-8290-A77A08FC584E}"/>
    <cellStyle name="Komma 5 2 2 6 8" xfId="11386" xr:uid="{18D5CA82-B0B0-4AD9-B390-795FFA5BA269}"/>
    <cellStyle name="Komma 5 2 2 6 8 2" xfId="33455" xr:uid="{41384793-0DE3-4572-8E4D-1A49A3516281}"/>
    <cellStyle name="Komma 5 2 2 6 8 3" xfId="39003" xr:uid="{CEA2CA0C-C206-4353-8DC8-1C7095E2D8F2}"/>
    <cellStyle name="Komma 5 2 2 6 9" xfId="16934" xr:uid="{51C88E28-4728-42C0-ABA1-EFCD1CA184D5}"/>
    <cellStyle name="Komma 5 2 2 6 9 2" xfId="44551" xr:uid="{47B5317F-DD4B-4BD0-92DF-5300028B4400}"/>
    <cellStyle name="Komma 5 2 2 7" xfId="410" xr:uid="{E54A73C8-DCC1-4CB7-B889-472EE428593F}"/>
    <cellStyle name="Komma 5 2 2 7 10" xfId="22602" xr:uid="{6D4D0506-05A6-4E95-8C69-D91DAA983204}"/>
    <cellStyle name="Komma 5 2 2 7 2" xfId="833" xr:uid="{0BA4CCAB-87D8-4495-8717-7196CD86CBBE}"/>
    <cellStyle name="Komma 5 2 2 7 2 2" xfId="1634" xr:uid="{B6EB55F8-87B1-452F-8346-315BF861F622}"/>
    <cellStyle name="Komma 5 2 2 7 2 2 2" xfId="4238" xr:uid="{CDBC0C7C-53F0-4746-908B-D58DAD6F9FD4}"/>
    <cellStyle name="Komma 5 2 2 7 2 2 2 2" xfId="9745" xr:uid="{5433082D-389C-44A6-AA66-D8FA4818232F}"/>
    <cellStyle name="Komma 5 2 2 7 2 2 2 2 2" xfId="31814" xr:uid="{A00A252D-758E-4DD6-A70F-3BD0C082EFDF}"/>
    <cellStyle name="Komma 5 2 2 7 2 2 2 3" xfId="15232" xr:uid="{451D1018-2167-4C32-A15F-244EA8DE9D65}"/>
    <cellStyle name="Komma 5 2 2 7 2 2 2 3 2" xfId="37301" xr:uid="{1AD6C9A7-5E52-4956-BE5C-E7A5AB23770B}"/>
    <cellStyle name="Komma 5 2 2 7 2 2 2 3 3" xfId="42849" xr:uid="{A7D6DF5B-8A01-4F07-B9A1-E0537B31F7B3}"/>
    <cellStyle name="Komma 5 2 2 7 2 2 2 4" xfId="20800" xr:uid="{CE14E30B-9552-4323-90B6-8DD8637DC2B2}"/>
    <cellStyle name="Komma 5 2 2 7 2 2 2 4 2" xfId="48296" xr:uid="{9426D30C-84DB-461E-A45E-988F3542FC7A}"/>
    <cellStyle name="Komma 5 2 2 7 2 2 2 5" xfId="26307" xr:uid="{16C16B11-25F4-4DC5-8204-6184D62BA9E5}"/>
    <cellStyle name="Komma 5 2 2 7 2 2 3" xfId="7262" xr:uid="{9CC2B7B4-CDCF-4CB3-A11B-7E8B588718B8}"/>
    <cellStyle name="Komma 5 2 2 7 2 2 3 2" xfId="29331" xr:uid="{FABC80A0-404F-41CF-9B6B-C845F8D7F6C9}"/>
    <cellStyle name="Komma 5 2 2 7 2 2 4" xfId="12628" xr:uid="{9427DEA5-97FD-4F52-B161-FE07B773F7D1}"/>
    <cellStyle name="Komma 5 2 2 7 2 2 4 2" xfId="34697" xr:uid="{884AB5E7-C6AC-4FB9-A8BC-1E7D391F6A6C}"/>
    <cellStyle name="Komma 5 2 2 7 2 2 4 3" xfId="40245" xr:uid="{6407F16A-89D9-481B-82A4-62919CB42805}"/>
    <cellStyle name="Komma 5 2 2 7 2 2 5" xfId="18196" xr:uid="{6E8C9AD6-97AA-4CB0-B5B7-EC008EA33F46}"/>
    <cellStyle name="Komma 5 2 2 7 2 2 5 2" xfId="45813" xr:uid="{DBB73927-FFC7-4289-8A79-07955DADD4C4}"/>
    <cellStyle name="Komma 5 2 2 7 2 2 6" xfId="23824" xr:uid="{DECE4138-1A04-40B4-8511-3BB48A4D1B1C}"/>
    <cellStyle name="Komma 5 2 2 7 2 3" xfId="2415" xr:uid="{256FFF88-930B-470C-BB5A-DCD8D692AF0D}"/>
    <cellStyle name="Komma 5 2 2 7 2 3 2" xfId="5019" xr:uid="{76ADD9BC-CC4A-40DB-B6AE-9C6DC14955DE}"/>
    <cellStyle name="Komma 5 2 2 7 2 3 2 2" xfId="10526" xr:uid="{F41728A0-E388-411E-A387-1EFC26CBC20A}"/>
    <cellStyle name="Komma 5 2 2 7 2 3 2 2 2" xfId="32595" xr:uid="{CB8B3B7D-2282-447F-8288-FD3C7FAED0A1}"/>
    <cellStyle name="Komma 5 2 2 7 2 3 2 3" xfId="16013" xr:uid="{5B958E27-0727-433F-B92F-6F78BAF65399}"/>
    <cellStyle name="Komma 5 2 2 7 2 3 2 3 2" xfId="38082" xr:uid="{45D1EE63-00E2-4D5A-861E-7F3B85B173C4}"/>
    <cellStyle name="Komma 5 2 2 7 2 3 2 3 3" xfId="43630" xr:uid="{26FCC00B-C684-4067-834D-C912C6C5A1A7}"/>
    <cellStyle name="Komma 5 2 2 7 2 3 2 4" xfId="21581" xr:uid="{912069C8-F83F-43CC-A70C-D9C40A030197}"/>
    <cellStyle name="Komma 5 2 2 7 2 3 2 4 2" xfId="49077" xr:uid="{48F6CEBD-306A-4A5B-8446-906030FC7247}"/>
    <cellStyle name="Komma 5 2 2 7 2 3 2 5" xfId="27088" xr:uid="{B2ACF00F-8AB1-4BD2-B892-23DA08A1AA9C}"/>
    <cellStyle name="Komma 5 2 2 7 2 3 3" xfId="8043" xr:uid="{B8BEDA6D-FCC9-476E-9B85-BD75009C92CF}"/>
    <cellStyle name="Komma 5 2 2 7 2 3 3 2" xfId="30112" xr:uid="{3435479F-C6AE-4C7F-92BF-BFA05F55E698}"/>
    <cellStyle name="Komma 5 2 2 7 2 3 4" xfId="13409" xr:uid="{D610EDF1-73AE-4CA9-BCFC-8857C0BEDE7A}"/>
    <cellStyle name="Komma 5 2 2 7 2 3 4 2" xfId="35478" xr:uid="{0C26AA0F-937C-42B9-A6FE-42E13A6001C4}"/>
    <cellStyle name="Komma 5 2 2 7 2 3 4 3" xfId="41026" xr:uid="{016B41D9-4A85-4F4A-A4AF-A79C685256BE}"/>
    <cellStyle name="Komma 5 2 2 7 2 3 5" xfId="18977" xr:uid="{C3295824-18D7-4EB6-A1EF-ED541BA229EF}"/>
    <cellStyle name="Komma 5 2 2 7 2 3 5 2" xfId="46594" xr:uid="{2210E837-CC0D-4A1F-A399-725C08968508}"/>
    <cellStyle name="Komma 5 2 2 7 2 3 6" xfId="24605" xr:uid="{9750F051-069E-4945-9178-F22C2AD3A3CC}"/>
    <cellStyle name="Komma 5 2 2 7 2 4" xfId="3437" xr:uid="{E7EE3E0E-C9F4-4768-BA5F-FD40B3118F20}"/>
    <cellStyle name="Komma 5 2 2 7 2 4 2" xfId="8964" xr:uid="{74F1D0D1-36AE-40AB-94A2-7DFA7EFDCAD4}"/>
    <cellStyle name="Komma 5 2 2 7 2 4 2 2" xfId="31033" xr:uid="{ED70F82C-B353-4164-BDB4-558854E361ED}"/>
    <cellStyle name="Komma 5 2 2 7 2 4 3" xfId="14431" xr:uid="{D7704102-42EC-4702-9CDA-C5481E74BFDC}"/>
    <cellStyle name="Komma 5 2 2 7 2 4 3 2" xfId="36500" xr:uid="{9AC382BC-53F6-4C0C-B981-4D3C89E8C120}"/>
    <cellStyle name="Komma 5 2 2 7 2 4 3 3" xfId="42048" xr:uid="{F5BF3663-37F6-4C07-B7F4-97D8C80BEAA8}"/>
    <cellStyle name="Komma 5 2 2 7 2 4 4" xfId="19999" xr:uid="{F22BEC40-EE23-4065-8896-8D867EC1D466}"/>
    <cellStyle name="Komma 5 2 2 7 2 4 4 2" xfId="47515" xr:uid="{E10180BB-52D4-447D-A027-54F763D9677A}"/>
    <cellStyle name="Komma 5 2 2 7 2 4 5" xfId="25526" xr:uid="{9B708846-DDDA-469A-9050-7E6EDAED05E9}"/>
    <cellStyle name="Komma 5 2 2 7 2 5" xfId="6461" xr:uid="{360981E4-16F4-424A-921F-4781D7473B94}"/>
    <cellStyle name="Komma 5 2 2 7 2 5 2" xfId="28530" xr:uid="{EB707648-662A-49B2-8FAB-54C0CF1A67E0}"/>
    <cellStyle name="Komma 5 2 2 7 2 6" xfId="11847" xr:uid="{56EC389B-5D78-4FEF-B6E2-6DAC85F485B4}"/>
    <cellStyle name="Komma 5 2 2 7 2 6 2" xfId="33916" xr:uid="{9B98D815-00E2-47A4-82B9-00F77288EB62}"/>
    <cellStyle name="Komma 5 2 2 7 2 6 3" xfId="39464" xr:uid="{1C6CBA67-D8D1-432B-AD30-3B25E792E474}"/>
    <cellStyle name="Komma 5 2 2 7 2 7" xfId="17395" xr:uid="{200F9324-F081-4154-82D9-AB708738E0E1}"/>
    <cellStyle name="Komma 5 2 2 7 2 7 2" xfId="45012" xr:uid="{F07CE878-445A-484C-A279-E2222441313B}"/>
    <cellStyle name="Komma 5 2 2 7 2 8" xfId="23023" xr:uid="{9E85408D-5BDC-4E30-9B86-5F6E0C82F2E7}"/>
    <cellStyle name="Komma 5 2 2 7 3" xfId="1213" xr:uid="{9B9EF6D4-1588-4754-A7C1-E27819AFB510}"/>
    <cellStyle name="Komma 5 2 2 7 3 2" xfId="3817" xr:uid="{A51B5B48-52D3-45EC-8554-37E5B09C185C}"/>
    <cellStyle name="Komma 5 2 2 7 3 2 2" xfId="9324" xr:uid="{3CC225B6-11A8-48DD-B8D3-C15313EAC2EB}"/>
    <cellStyle name="Komma 5 2 2 7 3 2 2 2" xfId="31393" xr:uid="{7986C788-09DF-4459-A512-EDA56A93C05C}"/>
    <cellStyle name="Komma 5 2 2 7 3 2 3" xfId="14811" xr:uid="{D7231C45-B842-4A91-A60E-85C89326036A}"/>
    <cellStyle name="Komma 5 2 2 7 3 2 3 2" xfId="36880" xr:uid="{5053F77B-B363-473C-861D-B3231891A7CF}"/>
    <cellStyle name="Komma 5 2 2 7 3 2 3 3" xfId="42428" xr:uid="{3A5BC2E4-957A-4FE0-9CD3-776D8475FE04}"/>
    <cellStyle name="Komma 5 2 2 7 3 2 4" xfId="20379" xr:uid="{EE92A26D-9724-4C61-82CE-CC32716BDBC1}"/>
    <cellStyle name="Komma 5 2 2 7 3 2 4 2" xfId="47875" xr:uid="{DC5FEF28-24B3-4DCE-A4F6-725B26526FE7}"/>
    <cellStyle name="Komma 5 2 2 7 3 2 5" xfId="25886" xr:uid="{268C385A-3803-4904-865B-B94D288D93C2}"/>
    <cellStyle name="Komma 5 2 2 7 3 3" xfId="6841" xr:uid="{9A04BF47-ED03-4010-9C85-D2A25E0B53BB}"/>
    <cellStyle name="Komma 5 2 2 7 3 3 2" xfId="28910" xr:uid="{13C3BF0D-1355-4C74-B196-A1DC7415D3F3}"/>
    <cellStyle name="Komma 5 2 2 7 3 4" xfId="12207" xr:uid="{A4BCF97A-CD04-427D-AB13-D98F6F667E6A}"/>
    <cellStyle name="Komma 5 2 2 7 3 4 2" xfId="34276" xr:uid="{BFFA8E00-8D0D-4206-9DBE-F9587A0E41EA}"/>
    <cellStyle name="Komma 5 2 2 7 3 4 3" xfId="39824" xr:uid="{3A6A51D3-9062-4982-8791-BF11CBBF1172}"/>
    <cellStyle name="Komma 5 2 2 7 3 5" xfId="17775" xr:uid="{72C325D7-C529-4ED8-891B-7CFC8F9120EC}"/>
    <cellStyle name="Komma 5 2 2 7 3 5 2" xfId="45392" xr:uid="{C81FFDF8-D092-4567-BD7B-1268B3FB0A3F}"/>
    <cellStyle name="Komma 5 2 2 7 3 6" xfId="23403" xr:uid="{68BE793F-B9F1-47DD-A86F-F21E8A2A72D0}"/>
    <cellStyle name="Komma 5 2 2 7 4" xfId="1994" xr:uid="{42EFF9D5-4C86-4EC4-989E-5F8308AFE970}"/>
    <cellStyle name="Komma 5 2 2 7 4 2" xfId="4598" xr:uid="{E7C706FF-3280-4A9C-8535-BB05A733342E}"/>
    <cellStyle name="Komma 5 2 2 7 4 2 2" xfId="10105" xr:uid="{D2C67157-CE6C-43D7-B3C5-8D77DA5BE055}"/>
    <cellStyle name="Komma 5 2 2 7 4 2 2 2" xfId="32174" xr:uid="{DADAF32F-2F78-4E21-9FFF-5D3EA92A6149}"/>
    <cellStyle name="Komma 5 2 2 7 4 2 3" xfId="15592" xr:uid="{4A11B520-BFD0-4F82-9324-4FAF8FDAAD79}"/>
    <cellStyle name="Komma 5 2 2 7 4 2 3 2" xfId="37661" xr:uid="{BECD5A8C-40A2-40F4-B0E1-1863E197F000}"/>
    <cellStyle name="Komma 5 2 2 7 4 2 3 3" xfId="43209" xr:uid="{B38B64AD-BAF0-4639-96FE-D2C112032613}"/>
    <cellStyle name="Komma 5 2 2 7 4 2 4" xfId="21160" xr:uid="{363F2387-9CC6-47A9-9BB8-418D9318AE77}"/>
    <cellStyle name="Komma 5 2 2 7 4 2 4 2" xfId="48656" xr:uid="{AD8176E1-3CBD-464B-B8F7-C54B2ED1241F}"/>
    <cellStyle name="Komma 5 2 2 7 4 2 5" xfId="26667" xr:uid="{9BF42609-10C0-456B-BD00-85BCF303740E}"/>
    <cellStyle name="Komma 5 2 2 7 4 3" xfId="7622" xr:uid="{917C61AC-59D5-447D-90E7-CBA48A9D1BF5}"/>
    <cellStyle name="Komma 5 2 2 7 4 3 2" xfId="29691" xr:uid="{7ABBC194-0020-4DF5-99A4-1552FC2963FD}"/>
    <cellStyle name="Komma 5 2 2 7 4 4" xfId="12988" xr:uid="{5BBF7D95-A69A-47CF-93A5-5A305BFCFBEC}"/>
    <cellStyle name="Komma 5 2 2 7 4 4 2" xfId="35057" xr:uid="{7513FD49-7917-4C9E-B9D8-4303A18D16C4}"/>
    <cellStyle name="Komma 5 2 2 7 4 4 3" xfId="40605" xr:uid="{90EFC69C-EB46-44AE-88F0-503606029399}"/>
    <cellStyle name="Komma 5 2 2 7 4 5" xfId="18556" xr:uid="{8F53243D-46D4-4FE8-BF5C-09BE6B266417}"/>
    <cellStyle name="Komma 5 2 2 7 4 5 2" xfId="46173" xr:uid="{6D3EBC39-7788-4949-9C09-CE3EE8B35CAB}"/>
    <cellStyle name="Komma 5 2 2 7 4 6" xfId="24184" xr:uid="{D19B8FEE-4BE4-4517-BC35-AE099CE48817}"/>
    <cellStyle name="Komma 5 2 2 7 5" xfId="3016" xr:uid="{BA11B090-3A0C-4765-B0B9-2380F12060EE}"/>
    <cellStyle name="Komma 5 2 2 7 5 2" xfId="8543" xr:uid="{4A812B6D-182E-463B-9A56-0AD4083E4E6A}"/>
    <cellStyle name="Komma 5 2 2 7 5 2 2" xfId="30612" xr:uid="{2943D690-F19B-47E9-A562-7C697DA62EA1}"/>
    <cellStyle name="Komma 5 2 2 7 5 3" xfId="14010" xr:uid="{9BE72ACC-DDD8-4B68-B37F-48BF16770293}"/>
    <cellStyle name="Komma 5 2 2 7 5 3 2" xfId="36079" xr:uid="{B53AAF77-4535-4032-9A36-18370307D661}"/>
    <cellStyle name="Komma 5 2 2 7 5 3 3" xfId="41627" xr:uid="{7C3ECC78-06A7-4F2B-A939-26FCD7CEAEAB}"/>
    <cellStyle name="Komma 5 2 2 7 5 4" xfId="19578" xr:uid="{41180D88-D378-4F6E-8907-7CF9AB5F3240}"/>
    <cellStyle name="Komma 5 2 2 7 5 4 2" xfId="47094" xr:uid="{D5FA7812-9569-49B8-A817-4EE833A69E75}"/>
    <cellStyle name="Komma 5 2 2 7 5 5" xfId="25105" xr:uid="{D655DB37-7BAE-4EE9-B2CA-E130C12EB32D}"/>
    <cellStyle name="Komma 5 2 2 7 6" xfId="5379" xr:uid="{BB446FDC-1CFA-4100-847E-AE376C4DF93A}"/>
    <cellStyle name="Komma 5 2 2 7 6 2" xfId="10886" xr:uid="{6BDC6C1D-D4D6-4FFF-8ACB-61D60B769074}"/>
    <cellStyle name="Komma 5 2 2 7 6 2 2" xfId="32955" xr:uid="{F0743982-75C5-477C-8773-82214DFB9205}"/>
    <cellStyle name="Komma 5 2 2 7 6 3" xfId="16373" xr:uid="{7BB570B2-AC9E-49A3-AFE3-6BF3F1897427}"/>
    <cellStyle name="Komma 5 2 2 7 6 3 2" xfId="38442" xr:uid="{52340DAE-77F1-44A1-A00F-AB75C57CE3A8}"/>
    <cellStyle name="Komma 5 2 2 7 6 3 3" xfId="43990" xr:uid="{7B1CC332-A28B-449C-909C-E5FE78FB6ED0}"/>
    <cellStyle name="Komma 5 2 2 7 6 4" xfId="21941" xr:uid="{596668C7-3B0D-420F-96C5-B6A76BC75289}"/>
    <cellStyle name="Komma 5 2 2 7 6 4 2" xfId="49437" xr:uid="{BFC418C0-1549-4316-8729-E8C46ADA814E}"/>
    <cellStyle name="Komma 5 2 2 7 6 5" xfId="27448" xr:uid="{3AD5BF3B-92C8-4F89-81BA-449574F361CE}"/>
    <cellStyle name="Komma 5 2 2 7 7" xfId="6040" xr:uid="{0A121F3F-BB40-4AE4-89E4-B4F6FB01ED9D}"/>
    <cellStyle name="Komma 5 2 2 7 7 2" xfId="28109" xr:uid="{D5E396FD-DC99-4ADC-8C6C-A1C58DD6FBA3}"/>
    <cellStyle name="Komma 5 2 2 7 8" xfId="11426" xr:uid="{829BBAF7-1A83-4305-BD54-733B799AC2B9}"/>
    <cellStyle name="Komma 5 2 2 7 8 2" xfId="33495" xr:uid="{33BD618F-1B6A-4EBA-AA72-CC95BB22189E}"/>
    <cellStyle name="Komma 5 2 2 7 8 3" xfId="39043" xr:uid="{ADF6EC71-3826-4932-B277-FA44E9897D39}"/>
    <cellStyle name="Komma 5 2 2 7 9" xfId="16974" xr:uid="{1FF47FA1-BD02-41F0-B6E8-ADE0DDEB7902}"/>
    <cellStyle name="Komma 5 2 2 7 9 2" xfId="44591" xr:uid="{990B977C-3E08-4710-8819-1839DC472135}"/>
    <cellStyle name="Komma 5 2 2 8" xfId="452" xr:uid="{7E9DBF9A-A1B0-487A-AC4A-B23F836D3D36}"/>
    <cellStyle name="Komma 5 2 2 8 10" xfId="22642" xr:uid="{B34522F1-A796-4176-B2D8-C69F2EA158DE}"/>
    <cellStyle name="Komma 5 2 2 8 2" xfId="873" xr:uid="{8B1A2D98-8DAF-4C0C-A500-2B1A9E4F03F6}"/>
    <cellStyle name="Komma 5 2 2 8 2 2" xfId="1674" xr:uid="{9F09530A-F94F-4539-95ED-D010F3C6A8AB}"/>
    <cellStyle name="Komma 5 2 2 8 2 2 2" xfId="4278" xr:uid="{772B3209-53A8-4625-BF9F-1B9B24C2C61D}"/>
    <cellStyle name="Komma 5 2 2 8 2 2 2 2" xfId="9785" xr:uid="{AB113B2C-9893-44CF-B113-FF43ABAEEAA5}"/>
    <cellStyle name="Komma 5 2 2 8 2 2 2 2 2" xfId="31854" xr:uid="{1ECCB439-DAE1-4E70-9032-E71485824CA9}"/>
    <cellStyle name="Komma 5 2 2 8 2 2 2 3" xfId="15272" xr:uid="{6E6C30B4-9FF6-41D5-98C2-95AAA07A2DEF}"/>
    <cellStyle name="Komma 5 2 2 8 2 2 2 3 2" xfId="37341" xr:uid="{ED684A0A-4212-420A-B5F4-53FD7D782F6F}"/>
    <cellStyle name="Komma 5 2 2 8 2 2 2 3 3" xfId="42889" xr:uid="{47D424A0-7B60-432E-A384-6EF6801255BC}"/>
    <cellStyle name="Komma 5 2 2 8 2 2 2 4" xfId="20840" xr:uid="{82BE5F21-10CC-4F4D-B084-990C051D0E36}"/>
    <cellStyle name="Komma 5 2 2 8 2 2 2 4 2" xfId="48336" xr:uid="{9A27F16F-8B39-42B9-9DA1-212118E57E3B}"/>
    <cellStyle name="Komma 5 2 2 8 2 2 2 5" xfId="26347" xr:uid="{90A554DB-FDD5-4BB1-A95E-26D45349BD3E}"/>
    <cellStyle name="Komma 5 2 2 8 2 2 3" xfId="7302" xr:uid="{6F47F2F8-9C95-42B8-8ED9-1D874B5646F3}"/>
    <cellStyle name="Komma 5 2 2 8 2 2 3 2" xfId="29371" xr:uid="{CB5FC465-5840-4FF9-929F-10DE48572E38}"/>
    <cellStyle name="Komma 5 2 2 8 2 2 4" xfId="12668" xr:uid="{65F6E38B-C6CE-43A6-A6E4-6059BDDA325D}"/>
    <cellStyle name="Komma 5 2 2 8 2 2 4 2" xfId="34737" xr:uid="{7E702FD1-D68C-47F7-AA49-445780072B69}"/>
    <cellStyle name="Komma 5 2 2 8 2 2 4 3" xfId="40285" xr:uid="{EB9DBABC-EA1E-4087-8E8F-B1298ABDD12F}"/>
    <cellStyle name="Komma 5 2 2 8 2 2 5" xfId="18236" xr:uid="{B971456B-B0A6-40D2-BBEA-AA95518D1D54}"/>
    <cellStyle name="Komma 5 2 2 8 2 2 5 2" xfId="45853" xr:uid="{EEFE115E-940B-4CCC-8C0A-04EF4BC96332}"/>
    <cellStyle name="Komma 5 2 2 8 2 2 6" xfId="23864" xr:uid="{C5BF4A34-1BE1-4E5F-A2AA-67E4D0D72811}"/>
    <cellStyle name="Komma 5 2 2 8 2 3" xfId="2455" xr:uid="{828EF4D8-BCAF-4A65-AEDA-24CF6B8C83D1}"/>
    <cellStyle name="Komma 5 2 2 8 2 3 2" xfId="5059" xr:uid="{8A6BBB8E-AEBA-4167-945C-8F5EF0C0F07A}"/>
    <cellStyle name="Komma 5 2 2 8 2 3 2 2" xfId="10566" xr:uid="{33B77686-A9B4-401C-A40F-501AAFEBB5E9}"/>
    <cellStyle name="Komma 5 2 2 8 2 3 2 2 2" xfId="32635" xr:uid="{0B65356F-3401-45F7-9161-A648854BDE08}"/>
    <cellStyle name="Komma 5 2 2 8 2 3 2 3" xfId="16053" xr:uid="{23A75279-A338-4627-A333-B0BD967F680C}"/>
    <cellStyle name="Komma 5 2 2 8 2 3 2 3 2" xfId="38122" xr:uid="{65775959-15C7-4F20-ACF2-91CB73122DB4}"/>
    <cellStyle name="Komma 5 2 2 8 2 3 2 3 3" xfId="43670" xr:uid="{B3C732BE-3CE0-4451-98EA-886547BE9A81}"/>
    <cellStyle name="Komma 5 2 2 8 2 3 2 4" xfId="21621" xr:uid="{50C4E165-7691-487E-902A-43E79E2FAE9E}"/>
    <cellStyle name="Komma 5 2 2 8 2 3 2 4 2" xfId="49117" xr:uid="{478C7F93-8218-4192-AE3F-2AD2A967B19F}"/>
    <cellStyle name="Komma 5 2 2 8 2 3 2 5" xfId="27128" xr:uid="{DF3448F5-7760-4166-B2CC-88D9E5923B81}"/>
    <cellStyle name="Komma 5 2 2 8 2 3 3" xfId="8083" xr:uid="{0B28A91D-13D2-44C1-A008-098AFEB633FF}"/>
    <cellStyle name="Komma 5 2 2 8 2 3 3 2" xfId="30152" xr:uid="{F743B2FA-6503-4882-B251-59D6C531E493}"/>
    <cellStyle name="Komma 5 2 2 8 2 3 4" xfId="13449" xr:uid="{A576C64E-92C8-4274-8418-EFA14EC702B0}"/>
    <cellStyle name="Komma 5 2 2 8 2 3 4 2" xfId="35518" xr:uid="{A3C1C13B-84FC-4A45-AAC5-F49B6D4D6487}"/>
    <cellStyle name="Komma 5 2 2 8 2 3 4 3" xfId="41066" xr:uid="{37F08112-81A5-458B-B218-C2A91475B12C}"/>
    <cellStyle name="Komma 5 2 2 8 2 3 5" xfId="19017" xr:uid="{97B4BACF-9D5E-4AF4-8E0D-F0DBF78061E6}"/>
    <cellStyle name="Komma 5 2 2 8 2 3 5 2" xfId="46634" xr:uid="{59CD03A2-CECD-44DA-89E8-91F228CED5FB}"/>
    <cellStyle name="Komma 5 2 2 8 2 3 6" xfId="24645" xr:uid="{F5CC4115-22BD-4CDD-86EC-0966B3B061A5}"/>
    <cellStyle name="Komma 5 2 2 8 2 4" xfId="3477" xr:uid="{DEE39D01-A79C-4B00-A688-F9C62F3CFF4C}"/>
    <cellStyle name="Komma 5 2 2 8 2 4 2" xfId="9004" xr:uid="{2C5884A2-CC2F-48B3-83D9-1A51B8A01021}"/>
    <cellStyle name="Komma 5 2 2 8 2 4 2 2" xfId="31073" xr:uid="{2882556C-6323-4630-AD4D-2A741C2C60A1}"/>
    <cellStyle name="Komma 5 2 2 8 2 4 3" xfId="14471" xr:uid="{B032C823-07A1-4886-BEFC-12F1AE69559D}"/>
    <cellStyle name="Komma 5 2 2 8 2 4 3 2" xfId="36540" xr:uid="{C649FFD3-580F-4365-8C02-D1EA1969AA85}"/>
    <cellStyle name="Komma 5 2 2 8 2 4 3 3" xfId="42088" xr:uid="{F5ADEFC7-0777-439B-8636-E20228DD2AD7}"/>
    <cellStyle name="Komma 5 2 2 8 2 4 4" xfId="20039" xr:uid="{06562F0A-53B7-4F26-A7C7-85EDFFE470DF}"/>
    <cellStyle name="Komma 5 2 2 8 2 4 4 2" xfId="47555" xr:uid="{DF589E41-635D-4570-921C-D86C0034F460}"/>
    <cellStyle name="Komma 5 2 2 8 2 4 5" xfId="25566" xr:uid="{EC4A9BC5-65E4-4AE8-8FB6-7B396C6927F4}"/>
    <cellStyle name="Komma 5 2 2 8 2 5" xfId="6501" xr:uid="{AAFF9112-941E-46E8-90B6-96E6010C4B21}"/>
    <cellStyle name="Komma 5 2 2 8 2 5 2" xfId="28570" xr:uid="{01127E3B-FE5B-428D-8A69-242D2DDDD269}"/>
    <cellStyle name="Komma 5 2 2 8 2 6" xfId="11887" xr:uid="{F93C083F-07E3-4EBF-914E-19C754F4B341}"/>
    <cellStyle name="Komma 5 2 2 8 2 6 2" xfId="33956" xr:uid="{95F3C683-4329-45C7-A7D5-95B5BB88193F}"/>
    <cellStyle name="Komma 5 2 2 8 2 6 3" xfId="39504" xr:uid="{D721F595-52B9-410A-8B39-A526E658709A}"/>
    <cellStyle name="Komma 5 2 2 8 2 7" xfId="17435" xr:uid="{6FE95E02-38A9-438E-84A7-4FA2F5AC1D89}"/>
    <cellStyle name="Komma 5 2 2 8 2 7 2" xfId="45052" xr:uid="{D1F8AE2E-6645-42EF-A6EF-C698D6A986D7}"/>
    <cellStyle name="Komma 5 2 2 8 2 8" xfId="23063" xr:uid="{276AB85D-CB65-4B03-886B-63D1C6252FC8}"/>
    <cellStyle name="Komma 5 2 2 8 3" xfId="1253" xr:uid="{2598523B-23C1-4461-BE8F-BAD670E1BCB2}"/>
    <cellStyle name="Komma 5 2 2 8 3 2" xfId="3857" xr:uid="{E9FE0FA8-6761-4F24-8E5A-E158A13E15D3}"/>
    <cellStyle name="Komma 5 2 2 8 3 2 2" xfId="9364" xr:uid="{7F94DD33-0695-4F11-A219-9B133EECCEBA}"/>
    <cellStyle name="Komma 5 2 2 8 3 2 2 2" xfId="31433" xr:uid="{4213617D-AAED-47B3-B8E2-A396C3A492DC}"/>
    <cellStyle name="Komma 5 2 2 8 3 2 3" xfId="14851" xr:uid="{922DD843-E217-4283-8A1C-B83E0643786D}"/>
    <cellStyle name="Komma 5 2 2 8 3 2 3 2" xfId="36920" xr:uid="{C4AB8EAC-EAC2-4B93-ADDC-F4BA967523D3}"/>
    <cellStyle name="Komma 5 2 2 8 3 2 3 3" xfId="42468" xr:uid="{B8B087B3-B47E-45D9-8057-27593118AA2B}"/>
    <cellStyle name="Komma 5 2 2 8 3 2 4" xfId="20419" xr:uid="{E469F6DE-5281-4803-BD8F-FF8DB6C18409}"/>
    <cellStyle name="Komma 5 2 2 8 3 2 4 2" xfId="47915" xr:uid="{6D0F44CB-E9E0-470E-91BC-9CC270274F54}"/>
    <cellStyle name="Komma 5 2 2 8 3 2 5" xfId="25926" xr:uid="{3F6A407C-1A64-4C84-A7EA-DA0CA2D10496}"/>
    <cellStyle name="Komma 5 2 2 8 3 3" xfId="6881" xr:uid="{6F5B8707-2FAE-4CBD-A7B8-C875921FDBF7}"/>
    <cellStyle name="Komma 5 2 2 8 3 3 2" xfId="28950" xr:uid="{9D13516E-AE42-4375-AD5F-18F03B8BA6E6}"/>
    <cellStyle name="Komma 5 2 2 8 3 4" xfId="12247" xr:uid="{727262E9-3355-4CD5-831A-7A81FAC7064D}"/>
    <cellStyle name="Komma 5 2 2 8 3 4 2" xfId="34316" xr:uid="{C1F91911-5B2E-4829-B63E-1A70B184513C}"/>
    <cellStyle name="Komma 5 2 2 8 3 4 3" xfId="39864" xr:uid="{8FBE88AD-1FFB-4213-BAFC-4B541858BD7A}"/>
    <cellStyle name="Komma 5 2 2 8 3 5" xfId="17815" xr:uid="{31A0678D-BD36-4E5D-B0EB-BB16693474DB}"/>
    <cellStyle name="Komma 5 2 2 8 3 5 2" xfId="45432" xr:uid="{1435E6A0-90D5-4BB1-95DD-9937DAD5D7B6}"/>
    <cellStyle name="Komma 5 2 2 8 3 6" xfId="23443" xr:uid="{13A42CB3-029F-4923-A022-A63B986FDC4A}"/>
    <cellStyle name="Komma 5 2 2 8 4" xfId="2034" xr:uid="{5EACEF5D-F326-4A5C-AD6A-3771DBD1CFF5}"/>
    <cellStyle name="Komma 5 2 2 8 4 2" xfId="4638" xr:uid="{F8EED38B-B9DB-4B4C-8B90-76A968F91565}"/>
    <cellStyle name="Komma 5 2 2 8 4 2 2" xfId="10145" xr:uid="{959F0CE0-99E5-4431-B63C-7231AEDC2BC4}"/>
    <cellStyle name="Komma 5 2 2 8 4 2 2 2" xfId="32214" xr:uid="{F89A7552-5854-43E8-8BBC-31E402326C07}"/>
    <cellStyle name="Komma 5 2 2 8 4 2 3" xfId="15632" xr:uid="{C439C43E-8E12-4323-9634-51ADC7AF093E}"/>
    <cellStyle name="Komma 5 2 2 8 4 2 3 2" xfId="37701" xr:uid="{24AE92B7-F9ED-41AA-BCEC-A2AAAE5DC59A}"/>
    <cellStyle name="Komma 5 2 2 8 4 2 3 3" xfId="43249" xr:uid="{26658661-433E-41F3-AC99-6D3A30167CA3}"/>
    <cellStyle name="Komma 5 2 2 8 4 2 4" xfId="21200" xr:uid="{8311477E-79CC-409D-81A9-0012E3E22DA7}"/>
    <cellStyle name="Komma 5 2 2 8 4 2 4 2" xfId="48696" xr:uid="{9549AE72-82C2-40E0-9C62-45FD22738D12}"/>
    <cellStyle name="Komma 5 2 2 8 4 2 5" xfId="26707" xr:uid="{F70BEBA4-C6C1-49F7-AC1B-147182148C49}"/>
    <cellStyle name="Komma 5 2 2 8 4 3" xfId="7662" xr:uid="{640684DE-3B2F-4DFC-A68D-00A98BD666BA}"/>
    <cellStyle name="Komma 5 2 2 8 4 3 2" xfId="29731" xr:uid="{F89C4DFE-55E3-4579-AAA1-A85830B23C49}"/>
    <cellStyle name="Komma 5 2 2 8 4 4" xfId="13028" xr:uid="{612F8367-9743-4449-A420-9FB51A39068B}"/>
    <cellStyle name="Komma 5 2 2 8 4 4 2" xfId="35097" xr:uid="{D8003B8A-9B0A-408C-9C03-280B4EEBD8A1}"/>
    <cellStyle name="Komma 5 2 2 8 4 4 3" xfId="40645" xr:uid="{1309D6D0-D9E4-432F-B564-EBF9B641606C}"/>
    <cellStyle name="Komma 5 2 2 8 4 5" xfId="18596" xr:uid="{CDB87417-50BE-4D67-A6E2-909BA98EC35A}"/>
    <cellStyle name="Komma 5 2 2 8 4 5 2" xfId="46213" xr:uid="{29E12952-28A9-4E78-95F5-943DF64FDAD8}"/>
    <cellStyle name="Komma 5 2 2 8 4 6" xfId="24224" xr:uid="{B2ABD846-F525-4B84-B9F8-E09D05731072}"/>
    <cellStyle name="Komma 5 2 2 8 5" xfId="3056" xr:uid="{CDE14171-D9F9-4323-B8D0-E4C88F6A6384}"/>
    <cellStyle name="Komma 5 2 2 8 5 2" xfId="8583" xr:uid="{53DC1B8F-6D06-4A3C-8CED-B6063C9CD55E}"/>
    <cellStyle name="Komma 5 2 2 8 5 2 2" xfId="30652" xr:uid="{C25EDD45-E9C9-4CCB-B6DD-8CD318ED0610}"/>
    <cellStyle name="Komma 5 2 2 8 5 3" xfId="14050" xr:uid="{654ABB6E-CA92-4F44-8FE2-AD46FC80A46F}"/>
    <cellStyle name="Komma 5 2 2 8 5 3 2" xfId="36119" xr:uid="{BC569DD2-E39B-4918-9A58-8B2F068BEA99}"/>
    <cellStyle name="Komma 5 2 2 8 5 3 3" xfId="41667" xr:uid="{EB9F7214-FD29-48A5-AAB5-BD867EA5CF4F}"/>
    <cellStyle name="Komma 5 2 2 8 5 4" xfId="19618" xr:uid="{08DF4D90-7BDA-4A96-9B74-EFE4E5C28A24}"/>
    <cellStyle name="Komma 5 2 2 8 5 4 2" xfId="47134" xr:uid="{BE94469A-9E61-430A-A433-0BB66C55550D}"/>
    <cellStyle name="Komma 5 2 2 8 5 5" xfId="25145" xr:uid="{A2B09B98-2550-4D75-9BF3-02090E7C2AE2}"/>
    <cellStyle name="Komma 5 2 2 8 6" xfId="5419" xr:uid="{6C6D5CCA-9695-4627-8EC5-3F0B17365CBF}"/>
    <cellStyle name="Komma 5 2 2 8 6 2" xfId="10926" xr:uid="{AFF70D40-89EC-4F52-8AC4-81855C8ACE49}"/>
    <cellStyle name="Komma 5 2 2 8 6 2 2" xfId="32995" xr:uid="{8CDFF3FF-8FC9-4A66-B437-E56D71D5E735}"/>
    <cellStyle name="Komma 5 2 2 8 6 3" xfId="16413" xr:uid="{6159F884-3E14-4869-A92D-D2B839E83413}"/>
    <cellStyle name="Komma 5 2 2 8 6 3 2" xfId="38482" xr:uid="{3B3EC16A-8B71-4580-9FE3-D32FB0A2767C}"/>
    <cellStyle name="Komma 5 2 2 8 6 3 3" xfId="44030" xr:uid="{995033E5-0413-4394-B027-417D6387F3A6}"/>
    <cellStyle name="Komma 5 2 2 8 6 4" xfId="21981" xr:uid="{1CA3D5C4-D613-467D-851E-2C3215A808E7}"/>
    <cellStyle name="Komma 5 2 2 8 6 4 2" xfId="49477" xr:uid="{00BEEB43-C165-4666-B43F-20D4447223EF}"/>
    <cellStyle name="Komma 5 2 2 8 6 5" xfId="27488" xr:uid="{663F9410-2318-4703-98DA-68C2BD44E1F0}"/>
    <cellStyle name="Komma 5 2 2 8 7" xfId="6080" xr:uid="{849C1F2B-FA45-4D0A-A715-BE9EC334E8AC}"/>
    <cellStyle name="Komma 5 2 2 8 7 2" xfId="28149" xr:uid="{0B3FA90A-06AF-4EAA-A5BB-574C4DEB2A6D}"/>
    <cellStyle name="Komma 5 2 2 8 8" xfId="11466" xr:uid="{DC2F43E2-83CE-4982-8236-918A454A6906}"/>
    <cellStyle name="Komma 5 2 2 8 8 2" xfId="33535" xr:uid="{729F3C5C-611D-4C23-8E7A-81F3276D0CC8}"/>
    <cellStyle name="Komma 5 2 2 8 8 3" xfId="39083" xr:uid="{88420121-92F4-4453-B01B-A931FA4ECA25}"/>
    <cellStyle name="Komma 5 2 2 8 9" xfId="17014" xr:uid="{A5D190A2-9BF7-42E2-8310-057EFD5C49D8}"/>
    <cellStyle name="Komma 5 2 2 8 9 2" xfId="44631" xr:uid="{8A5A879F-FBF5-4EC9-BA31-A3587C506F8D}"/>
    <cellStyle name="Komma 5 2 2 9" xfId="512" xr:uid="{C4978C89-3C2A-4350-952D-60F74E950EFB}"/>
    <cellStyle name="Komma 5 2 2 9 2" xfId="1313" xr:uid="{9620CAD8-09DE-4536-B9E1-28610DB2E070}"/>
    <cellStyle name="Komma 5 2 2 9 2 2" xfId="3917" xr:uid="{902DA940-895F-4A5F-BFE7-BE82953E8601}"/>
    <cellStyle name="Komma 5 2 2 9 2 2 2" xfId="9424" xr:uid="{D3AD82C5-9D94-4667-9003-27D06388619B}"/>
    <cellStyle name="Komma 5 2 2 9 2 2 2 2" xfId="31493" xr:uid="{0D729DA6-9BCC-4D0C-83DC-3E8E610BC4D9}"/>
    <cellStyle name="Komma 5 2 2 9 2 2 3" xfId="14911" xr:uid="{42FEB7BD-8176-4DDF-8471-6B85EA107F2F}"/>
    <cellStyle name="Komma 5 2 2 9 2 2 3 2" xfId="36980" xr:uid="{004F2C5D-B7E9-4C25-A16D-3BBE2F1CFEB3}"/>
    <cellStyle name="Komma 5 2 2 9 2 2 3 3" xfId="42528" xr:uid="{44B14BBD-EE0F-4AF0-BE02-2AF29DEE175D}"/>
    <cellStyle name="Komma 5 2 2 9 2 2 4" xfId="20479" xr:uid="{9C546EBE-E300-492D-8473-7D53E487BF3E}"/>
    <cellStyle name="Komma 5 2 2 9 2 2 4 2" xfId="47975" xr:uid="{7F749FAE-1586-422E-8647-8E442D3038B8}"/>
    <cellStyle name="Komma 5 2 2 9 2 2 5" xfId="25986" xr:uid="{9F1F6DF7-4CCD-4403-ADD8-85F279E54781}"/>
    <cellStyle name="Komma 5 2 2 9 2 3" xfId="6941" xr:uid="{85180F6D-6F7F-4940-8A4E-2A755645E42F}"/>
    <cellStyle name="Komma 5 2 2 9 2 3 2" xfId="29010" xr:uid="{5485395E-5CC1-414B-A3AC-75D8B123670D}"/>
    <cellStyle name="Komma 5 2 2 9 2 4" xfId="12307" xr:uid="{284971AF-D5B6-4420-B052-0EE17C90C3C0}"/>
    <cellStyle name="Komma 5 2 2 9 2 4 2" xfId="34376" xr:uid="{A495E0EF-20AA-44C8-AB9F-687E408934DE}"/>
    <cellStyle name="Komma 5 2 2 9 2 4 3" xfId="39924" xr:uid="{C1C01162-537D-426D-8B67-9926BAC150CF}"/>
    <cellStyle name="Komma 5 2 2 9 2 5" xfId="17875" xr:uid="{2A97E490-51CD-4FFF-B155-E2D30BEEC278}"/>
    <cellStyle name="Komma 5 2 2 9 2 5 2" xfId="45492" xr:uid="{E8FEF03D-6E73-48A7-9E6A-B12049C43EF8}"/>
    <cellStyle name="Komma 5 2 2 9 2 6" xfId="23503" xr:uid="{D1B165F6-48D2-499C-9902-C508582B54B7}"/>
    <cellStyle name="Komma 5 2 2 9 3" xfId="2094" xr:uid="{B7D68EBC-0F3E-4C0A-B0E7-DA2968AD3AD2}"/>
    <cellStyle name="Komma 5 2 2 9 3 2" xfId="4698" xr:uid="{1102D59A-BA21-4E56-B0F0-AE4327ACE053}"/>
    <cellStyle name="Komma 5 2 2 9 3 2 2" xfId="10205" xr:uid="{21C2D510-46C0-409F-82BC-892967A91521}"/>
    <cellStyle name="Komma 5 2 2 9 3 2 2 2" xfId="32274" xr:uid="{8D990E34-0B9F-430B-9C78-4FAA848D72E4}"/>
    <cellStyle name="Komma 5 2 2 9 3 2 3" xfId="15692" xr:uid="{A94778C6-4982-40E6-B222-46F859FF6E31}"/>
    <cellStyle name="Komma 5 2 2 9 3 2 3 2" xfId="37761" xr:uid="{A806E286-EE58-4277-BB81-1847B837D85D}"/>
    <cellStyle name="Komma 5 2 2 9 3 2 3 3" xfId="43309" xr:uid="{25CCC642-E487-4DB2-A4A9-3280B8EA5F08}"/>
    <cellStyle name="Komma 5 2 2 9 3 2 4" xfId="21260" xr:uid="{34920206-AB7F-45D5-AF36-5ED6852BA063}"/>
    <cellStyle name="Komma 5 2 2 9 3 2 4 2" xfId="48756" xr:uid="{846098B5-A34B-44AA-9E0C-ED878E65EBC3}"/>
    <cellStyle name="Komma 5 2 2 9 3 2 5" xfId="26767" xr:uid="{56F6BE59-09F3-4F98-B194-6A3784964955}"/>
    <cellStyle name="Komma 5 2 2 9 3 3" xfId="7722" xr:uid="{21F1B80C-1488-4E56-85A8-7BE80E8B1D04}"/>
    <cellStyle name="Komma 5 2 2 9 3 3 2" xfId="29791" xr:uid="{CD1E32E6-2B52-42EB-8D53-0EE3AFA297DE}"/>
    <cellStyle name="Komma 5 2 2 9 3 4" xfId="13088" xr:uid="{48D0B865-7F66-4865-BF46-E59C9E31337C}"/>
    <cellStyle name="Komma 5 2 2 9 3 4 2" xfId="35157" xr:uid="{96FC011B-0E22-4E2F-988E-4DDF51D3C5FE}"/>
    <cellStyle name="Komma 5 2 2 9 3 4 3" xfId="40705" xr:uid="{A0C35972-3B4D-4942-AF02-7E8231D521B0}"/>
    <cellStyle name="Komma 5 2 2 9 3 5" xfId="18656" xr:uid="{C69114C6-7412-47FE-A891-3D13994FBD11}"/>
    <cellStyle name="Komma 5 2 2 9 3 5 2" xfId="46273" xr:uid="{A67C2041-8D22-44E6-8F66-23FFD501BC7B}"/>
    <cellStyle name="Komma 5 2 2 9 3 6" xfId="24284" xr:uid="{8D24EB62-1D4F-455A-8D42-1FA9404936F2}"/>
    <cellStyle name="Komma 5 2 2 9 4" xfId="3116" xr:uid="{5E66E819-EF3D-4253-BCC1-FCC738BF70B4}"/>
    <cellStyle name="Komma 5 2 2 9 4 2" xfId="8643" xr:uid="{EBD2FC3D-F656-4773-8D9E-1B8864659F82}"/>
    <cellStyle name="Komma 5 2 2 9 4 2 2" xfId="30712" xr:uid="{00C04058-551D-4CCB-A6C8-61990C5E368B}"/>
    <cellStyle name="Komma 5 2 2 9 4 3" xfId="14110" xr:uid="{C59700F9-9D3C-47B4-9FAC-0036E79ABBC2}"/>
    <cellStyle name="Komma 5 2 2 9 4 3 2" xfId="36179" xr:uid="{0744F83C-68C3-4C61-812C-C6B1034F938B}"/>
    <cellStyle name="Komma 5 2 2 9 4 3 3" xfId="41727" xr:uid="{71076E89-0F29-4D24-955C-87F1FEDF0A75}"/>
    <cellStyle name="Komma 5 2 2 9 4 4" xfId="19678" xr:uid="{6C70F42A-C13F-447A-B101-93517E0C7F25}"/>
    <cellStyle name="Komma 5 2 2 9 4 4 2" xfId="47194" xr:uid="{A760F878-FFD3-4233-A670-AEA79396F983}"/>
    <cellStyle name="Komma 5 2 2 9 4 5" xfId="25205" xr:uid="{4258EA7A-905B-4EFC-9F87-DF25814C6E5F}"/>
    <cellStyle name="Komma 5 2 2 9 5" xfId="6140" xr:uid="{02F279AA-24B9-45A2-9E4B-7B1AB8EB06B8}"/>
    <cellStyle name="Komma 5 2 2 9 5 2" xfId="28209" xr:uid="{924E8527-2C92-4590-BD36-70AFB8EBBCE6}"/>
    <cellStyle name="Komma 5 2 2 9 6" xfId="11526" xr:uid="{E0C91D78-6D65-4103-8F7C-18E23C0DFFD5}"/>
    <cellStyle name="Komma 5 2 2 9 6 2" xfId="33595" xr:uid="{7AB97913-EA99-4BBE-81E6-3A85F9AE21BE}"/>
    <cellStyle name="Komma 5 2 2 9 6 3" xfId="39143" xr:uid="{C76DBCFC-5AE9-4EFB-BADA-A11FD16E81DB}"/>
    <cellStyle name="Komma 5 2 2 9 7" xfId="17074" xr:uid="{601A3931-3C4D-4D1C-8CFD-E3513AD0631E}"/>
    <cellStyle name="Komma 5 2 2 9 7 2" xfId="44691" xr:uid="{9906446E-723F-4671-9D51-7C1FAF00C39D}"/>
    <cellStyle name="Komma 5 2 2 9 8" xfId="22702" xr:uid="{134F2F21-8030-4ABD-9F91-ECD6B7F1143D}"/>
    <cellStyle name="Komma 5 2 20" xfId="5619" xr:uid="{14F5BA5B-D1AA-4834-9B0E-370E942D2717}"/>
    <cellStyle name="Komma 5 2 20 2" xfId="11126" xr:uid="{018035FD-4481-4A93-8210-64E578935B5D}"/>
    <cellStyle name="Komma 5 2 20 2 2" xfId="33195" xr:uid="{9DE814CE-A777-435A-A587-F628FF26ECFB}"/>
    <cellStyle name="Komma 5 2 20 3" xfId="22181" xr:uid="{91843C22-35D0-4B2A-A308-498599BD48E6}"/>
    <cellStyle name="Komma 5 2 20 3 2" xfId="49677" xr:uid="{A0FED4AE-B8F8-4C22-9F13-BD2F074409F8}"/>
    <cellStyle name="Komma 5 2 20 4" xfId="27688" xr:uid="{C8620AEB-387E-4B51-A363-62042BD94C44}"/>
    <cellStyle name="Komma 5 2 21" xfId="5679" xr:uid="{2D38ED39-E0B6-46DB-9485-1CFF506CA63C}"/>
    <cellStyle name="Komma 5 2 21 2" xfId="27748" xr:uid="{EF65E828-72C4-422E-8CAF-3E6FC84F702D}"/>
    <cellStyle name="Komma 5 2 22" xfId="11166" xr:uid="{269B32B4-E144-4A57-AE33-FD58755A47B9}"/>
    <cellStyle name="Komma 5 2 22 2" xfId="33235" xr:uid="{A2908AE6-CB2B-4B82-B949-B76AC3E09B4C}"/>
    <cellStyle name="Komma 5 2 22 3" xfId="38783" xr:uid="{AEBDE60B-8B13-41BA-ABC9-17B59A9BF5B5}"/>
    <cellStyle name="Komma 5 2 23" xfId="16613" xr:uid="{7BE1EE71-15B0-4E84-AB04-1E0361E37AFE}"/>
    <cellStyle name="Komma 5 2 23 2" xfId="44230" xr:uid="{9CB57B04-6CFD-42E7-B414-54CAA00035D9}"/>
    <cellStyle name="Komma 5 2 24" xfId="22241" xr:uid="{A29BF2AE-2D51-4339-95CC-07FF6F9622CA}"/>
    <cellStyle name="Komma 5 2 3" xfId="151" xr:uid="{92BF3060-7138-4DF0-A323-C966E5731ECC}"/>
    <cellStyle name="Komma 5 2 3 10" xfId="22346" xr:uid="{E9040117-9177-4305-9EA4-3B6D50866350}"/>
    <cellStyle name="Komma 5 2 3 2" xfId="577" xr:uid="{2B6AB21A-D69D-42A2-BC56-C3A3AC34B51D}"/>
    <cellStyle name="Komma 5 2 3 2 2" xfId="1378" xr:uid="{A442123C-E43D-46ED-B3ED-28B9AE9BC396}"/>
    <cellStyle name="Komma 5 2 3 2 2 2" xfId="3982" xr:uid="{55E6C0EE-E47B-423E-9470-E30B47B2FAD3}"/>
    <cellStyle name="Komma 5 2 3 2 2 2 2" xfId="9489" xr:uid="{8419D904-2956-42E6-9D4C-A31B1AE24A0A}"/>
    <cellStyle name="Komma 5 2 3 2 2 2 2 2" xfId="31558" xr:uid="{D828C8C7-2CEE-4C51-81A5-769BD5ECE426}"/>
    <cellStyle name="Komma 5 2 3 2 2 2 3" xfId="14976" xr:uid="{5E18B9D8-297D-4D6F-BE1A-C636C8D165A0}"/>
    <cellStyle name="Komma 5 2 3 2 2 2 3 2" xfId="37045" xr:uid="{B2605D27-D0D6-4DFF-A64D-A05498A07A5A}"/>
    <cellStyle name="Komma 5 2 3 2 2 2 3 3" xfId="42593" xr:uid="{38E68B89-CF2C-4B35-963F-608A90DFE08C}"/>
    <cellStyle name="Komma 5 2 3 2 2 2 4" xfId="20544" xr:uid="{F85AAF15-3B54-4E38-90D2-E2FCDB581F4E}"/>
    <cellStyle name="Komma 5 2 3 2 2 2 4 2" xfId="48040" xr:uid="{4BF3391F-4743-4DBD-8721-AEBE9405C89A}"/>
    <cellStyle name="Komma 5 2 3 2 2 2 5" xfId="26051" xr:uid="{2E22A8A4-CA79-426C-BECF-AF342CF59E51}"/>
    <cellStyle name="Komma 5 2 3 2 2 3" xfId="7006" xr:uid="{A0FD798C-3BED-40F8-A534-70465E40390B}"/>
    <cellStyle name="Komma 5 2 3 2 2 3 2" xfId="29075" xr:uid="{16DCD691-93C1-43AB-8820-ED2A5A62A7F1}"/>
    <cellStyle name="Komma 5 2 3 2 2 4" xfId="12372" xr:uid="{93889337-14D0-4A2F-8828-6B764A85BABA}"/>
    <cellStyle name="Komma 5 2 3 2 2 4 2" xfId="34441" xr:uid="{5E360091-DBBC-41D3-8DE7-9892F41F54F8}"/>
    <cellStyle name="Komma 5 2 3 2 2 4 3" xfId="39989" xr:uid="{75772FF7-23D9-45D8-B217-9AC111F215F2}"/>
    <cellStyle name="Komma 5 2 3 2 2 5" xfId="17940" xr:uid="{4556277B-AE4E-42E0-83A1-9F26D98D14F9}"/>
    <cellStyle name="Komma 5 2 3 2 2 5 2" xfId="45557" xr:uid="{1910815A-E3D8-420B-9C64-A7BEE22C35EC}"/>
    <cellStyle name="Komma 5 2 3 2 2 6" xfId="23568" xr:uid="{7EFBC9CA-C87B-4B3F-9CB8-01C159676FD5}"/>
    <cellStyle name="Komma 5 2 3 2 3" xfId="2159" xr:uid="{064936F8-0F4B-4424-9481-14CE0AC71957}"/>
    <cellStyle name="Komma 5 2 3 2 3 2" xfId="4763" xr:uid="{FD415294-0844-4D14-9020-9EB43E1848DA}"/>
    <cellStyle name="Komma 5 2 3 2 3 2 2" xfId="10270" xr:uid="{0392A4F7-D1D9-4C5F-8CB1-5679C375E8A8}"/>
    <cellStyle name="Komma 5 2 3 2 3 2 2 2" xfId="32339" xr:uid="{9AB03BB1-BC1A-4975-A818-D82532B52FFE}"/>
    <cellStyle name="Komma 5 2 3 2 3 2 3" xfId="15757" xr:uid="{A75FDB8E-0FB0-496F-9CDE-78CE86ED8EFC}"/>
    <cellStyle name="Komma 5 2 3 2 3 2 3 2" xfId="37826" xr:uid="{601E5B07-00F3-463F-9E7D-F3CFF8A6CFBB}"/>
    <cellStyle name="Komma 5 2 3 2 3 2 3 3" xfId="43374" xr:uid="{1CA22D38-4FED-4107-A075-B9FF0F4C36B3}"/>
    <cellStyle name="Komma 5 2 3 2 3 2 4" xfId="21325" xr:uid="{8BD65410-C810-4FC2-84A7-FFC4C4E9E9BB}"/>
    <cellStyle name="Komma 5 2 3 2 3 2 4 2" xfId="48821" xr:uid="{B17477B6-1EBC-4A3C-BE92-7B174367E339}"/>
    <cellStyle name="Komma 5 2 3 2 3 2 5" xfId="26832" xr:uid="{39E82A05-D087-4DA1-81B7-30AE4D4B180A}"/>
    <cellStyle name="Komma 5 2 3 2 3 3" xfId="7787" xr:uid="{D5B4948D-179F-4BB8-87D2-6423D92348D6}"/>
    <cellStyle name="Komma 5 2 3 2 3 3 2" xfId="29856" xr:uid="{C3ADDB0D-BDC7-46EC-B6E2-481AA515CA03}"/>
    <cellStyle name="Komma 5 2 3 2 3 4" xfId="13153" xr:uid="{52386689-4B73-42CE-BD66-CF0531ACA531}"/>
    <cellStyle name="Komma 5 2 3 2 3 4 2" xfId="35222" xr:uid="{8C76C7D6-F480-4C7C-BC36-2F3B1C34A2ED}"/>
    <cellStyle name="Komma 5 2 3 2 3 4 3" xfId="40770" xr:uid="{2FB79414-2175-47F6-9E0C-D9F9AD147764}"/>
    <cellStyle name="Komma 5 2 3 2 3 5" xfId="18721" xr:uid="{C8391260-E38F-47FD-9BC1-7433E98F57E5}"/>
    <cellStyle name="Komma 5 2 3 2 3 5 2" xfId="46338" xr:uid="{7C504DE4-6D60-42F0-A352-ED54BA42CB1C}"/>
    <cellStyle name="Komma 5 2 3 2 3 6" xfId="24349" xr:uid="{6B5289A5-F9E5-408C-95A5-1C0B69438937}"/>
    <cellStyle name="Komma 5 2 3 2 4" xfId="3181" xr:uid="{34948CCF-2459-4F7A-94C8-F1BF3B370C1A}"/>
    <cellStyle name="Komma 5 2 3 2 4 2" xfId="8708" xr:uid="{6D3F3C81-7245-4488-8FD7-2800B2C2E23F}"/>
    <cellStyle name="Komma 5 2 3 2 4 2 2" xfId="30777" xr:uid="{567C01C9-0193-4A29-9ECB-CEA77C8B4D6C}"/>
    <cellStyle name="Komma 5 2 3 2 4 3" xfId="14175" xr:uid="{9C231256-613D-47C7-BC71-029CEE8D2A65}"/>
    <cellStyle name="Komma 5 2 3 2 4 3 2" xfId="36244" xr:uid="{CDC8ACBC-9E92-4401-8FF0-88C385406499}"/>
    <cellStyle name="Komma 5 2 3 2 4 3 3" xfId="41792" xr:uid="{01DD1A12-82E7-46EC-ABFB-75DCF419F9AE}"/>
    <cellStyle name="Komma 5 2 3 2 4 4" xfId="19743" xr:uid="{6EB13488-1234-46B1-BB77-A14EE984A49B}"/>
    <cellStyle name="Komma 5 2 3 2 4 4 2" xfId="47259" xr:uid="{A124DD2D-D531-4AF4-BFF9-BA464C989EF6}"/>
    <cellStyle name="Komma 5 2 3 2 4 5" xfId="25270" xr:uid="{7B701709-425F-4353-A110-423C6E6E7341}"/>
    <cellStyle name="Komma 5 2 3 2 5" xfId="6205" xr:uid="{6359394C-2212-4810-A740-986EDCC760C4}"/>
    <cellStyle name="Komma 5 2 3 2 5 2" xfId="28274" xr:uid="{3FBEEE30-2C13-4F9E-8FD7-B863BE4F9847}"/>
    <cellStyle name="Komma 5 2 3 2 6" xfId="11591" xr:uid="{45101C7B-B849-4D38-BB9A-A406AFD080FC}"/>
    <cellStyle name="Komma 5 2 3 2 6 2" xfId="33660" xr:uid="{EED5E76E-E08A-460B-BFB1-9BB94E17F4CE}"/>
    <cellStyle name="Komma 5 2 3 2 6 3" xfId="39208" xr:uid="{E22C6A59-D6BB-42A6-B351-E6177F1FEB42}"/>
    <cellStyle name="Komma 5 2 3 2 7" xfId="17139" xr:uid="{73B343E5-273F-4650-BFEB-4AAB2FB8BFAB}"/>
    <cellStyle name="Komma 5 2 3 2 7 2" xfId="44756" xr:uid="{3CBDB9C7-0E90-46B3-9306-A4FE4D3488D7}"/>
    <cellStyle name="Komma 5 2 3 2 8" xfId="22767" xr:uid="{1A7327A8-0199-42E9-88BB-CA8E1981D5F7}"/>
    <cellStyle name="Komma 5 2 3 3" xfId="1019" xr:uid="{16A1CAED-C41A-458B-AD3B-B64CE08174A2}"/>
    <cellStyle name="Komma 5 2 3 3 2" xfId="3623" xr:uid="{C684488C-DD5B-44E1-BDC1-CB0EA69D3FF1}"/>
    <cellStyle name="Komma 5 2 3 3 2 2" xfId="9130" xr:uid="{D286BF96-946F-47BB-8CB3-7AB21EDAA8D5}"/>
    <cellStyle name="Komma 5 2 3 3 2 2 2" xfId="31199" xr:uid="{54CFEA34-BCCF-4F40-9A8A-6F8C4EF94538}"/>
    <cellStyle name="Komma 5 2 3 3 2 3" xfId="14617" xr:uid="{6BC86ECB-D937-455A-8ECB-832E885657C1}"/>
    <cellStyle name="Komma 5 2 3 3 2 3 2" xfId="36686" xr:uid="{D288B53B-ADDD-46F5-8391-EF5DBD09EDE0}"/>
    <cellStyle name="Komma 5 2 3 3 2 3 3" xfId="42234" xr:uid="{1E52CE69-6D25-4319-A069-0C2DCCC1B392}"/>
    <cellStyle name="Komma 5 2 3 3 2 4" xfId="20185" xr:uid="{6AB94C37-9BE3-410C-B885-782467B18EE2}"/>
    <cellStyle name="Komma 5 2 3 3 2 4 2" xfId="47681" xr:uid="{36B4440F-C233-4769-8C40-A8DB90DE82F3}"/>
    <cellStyle name="Komma 5 2 3 3 2 5" xfId="25692" xr:uid="{93F8C31B-1918-4A97-9C52-B681BDA8F2DB}"/>
    <cellStyle name="Komma 5 2 3 3 3" xfId="6647" xr:uid="{061574F8-6EE8-4A65-BADB-80DF573108B1}"/>
    <cellStyle name="Komma 5 2 3 3 3 2" xfId="28716" xr:uid="{E99A29F6-5FFE-4190-8420-0747EA14834C}"/>
    <cellStyle name="Komma 5 2 3 3 4" xfId="12013" xr:uid="{CA596746-D349-4552-B6CB-2667DC53818D}"/>
    <cellStyle name="Komma 5 2 3 3 4 2" xfId="34082" xr:uid="{4E9A2CAC-6FCE-446D-859D-FBE67862926E}"/>
    <cellStyle name="Komma 5 2 3 3 4 3" xfId="39630" xr:uid="{C80B137C-4120-4A80-92A6-907441CE1ACC}"/>
    <cellStyle name="Komma 5 2 3 3 5" xfId="17581" xr:uid="{D3E09386-507D-4C33-BC6E-B8D91658D2C3}"/>
    <cellStyle name="Komma 5 2 3 3 5 2" xfId="45198" xr:uid="{9E3EE300-C8D1-4095-9CCB-864C599139B9}"/>
    <cellStyle name="Komma 5 2 3 3 6" xfId="23209" xr:uid="{EAE7FD99-D550-483E-9AAD-7CA7DCFF9A2A}"/>
    <cellStyle name="Komma 5 2 3 4" xfId="1800" xr:uid="{9E255654-C0A6-4D08-A3D6-F60A3005729D}"/>
    <cellStyle name="Komma 5 2 3 4 2" xfId="4404" xr:uid="{A8D417CB-D3F7-42E7-8967-3B38AD0E1FF5}"/>
    <cellStyle name="Komma 5 2 3 4 2 2" xfId="9911" xr:uid="{CBFCBC98-E299-4911-9689-C9F9EB2A3FD3}"/>
    <cellStyle name="Komma 5 2 3 4 2 2 2" xfId="31980" xr:uid="{AB52AF67-4672-4388-BB17-3097540B70C4}"/>
    <cellStyle name="Komma 5 2 3 4 2 3" xfId="15398" xr:uid="{8ACC69D2-CC6C-4EFB-8325-20460647E6B9}"/>
    <cellStyle name="Komma 5 2 3 4 2 3 2" xfId="37467" xr:uid="{586CE0BF-B24A-4C0C-93A3-AB410E0FF449}"/>
    <cellStyle name="Komma 5 2 3 4 2 3 3" xfId="43015" xr:uid="{5696F8D7-5EF4-42BD-91B5-AD943786941B}"/>
    <cellStyle name="Komma 5 2 3 4 2 4" xfId="20966" xr:uid="{AF617762-7BC4-4952-8218-2E36D6CE557D}"/>
    <cellStyle name="Komma 5 2 3 4 2 4 2" xfId="48462" xr:uid="{67A4C65E-0CF3-4CAD-818A-976E6A611256}"/>
    <cellStyle name="Komma 5 2 3 4 2 5" xfId="26473" xr:uid="{5DC7AD2F-F3F7-459D-9611-D210BFA81C3E}"/>
    <cellStyle name="Komma 5 2 3 4 3" xfId="7428" xr:uid="{00632563-D248-4873-AEDF-83BE0C699AC0}"/>
    <cellStyle name="Komma 5 2 3 4 3 2" xfId="29497" xr:uid="{A8A66835-CF29-474B-B352-8616FFEF17EE}"/>
    <cellStyle name="Komma 5 2 3 4 4" xfId="12794" xr:uid="{6C87EA6D-601F-47DB-92BA-4E13E3A35186}"/>
    <cellStyle name="Komma 5 2 3 4 4 2" xfId="34863" xr:uid="{096C6F1E-B093-45B0-8F95-6CD886E897D8}"/>
    <cellStyle name="Komma 5 2 3 4 4 3" xfId="40411" xr:uid="{3E897375-53F4-4454-BDE4-CF419BBC24A4}"/>
    <cellStyle name="Komma 5 2 3 4 5" xfId="18362" xr:uid="{1D74AE4F-5EAD-4BC9-8B17-99ACC9FE6F9C}"/>
    <cellStyle name="Komma 5 2 3 4 5 2" xfId="45979" xr:uid="{CF43E785-BCDF-4B0E-AF13-0FFE8F32BC0F}"/>
    <cellStyle name="Komma 5 2 3 4 6" xfId="23990" xr:uid="{B24E8559-0DF2-408C-AAD5-7B5B48E69F8D}"/>
    <cellStyle name="Komma 5 2 3 5" xfId="2760" xr:uid="{87DF1BA8-0CEE-48A6-954F-278021E1F8C0}"/>
    <cellStyle name="Komma 5 2 3 5 2" xfId="8349" xr:uid="{76EA773B-B2C4-47B5-9EC3-DD0A1956981F}"/>
    <cellStyle name="Komma 5 2 3 5 2 2" xfId="30418" xr:uid="{747CCB0D-CD98-44CD-B55F-C6243574FD88}"/>
    <cellStyle name="Komma 5 2 3 5 3" xfId="13754" xr:uid="{8082A400-B00E-4AFB-82B6-9B0A470840F4}"/>
    <cellStyle name="Komma 5 2 3 5 3 2" xfId="35823" xr:uid="{FC00DD03-B7F8-470C-9F4A-E566B5B6C0D0}"/>
    <cellStyle name="Komma 5 2 3 5 3 3" xfId="41371" xr:uid="{3C7C029A-FF77-4627-898D-36DE6B771F56}"/>
    <cellStyle name="Komma 5 2 3 5 4" xfId="19322" xr:uid="{009216F1-0878-4A6F-9E51-963BEF325D7C}"/>
    <cellStyle name="Komma 5 2 3 5 4 2" xfId="46900" xr:uid="{C131B3EA-ECE1-4B9F-B3E4-E4588FE974DC}"/>
    <cellStyle name="Komma 5 2 3 5 5" xfId="24911" xr:uid="{CED6FD9F-7CAD-4127-BD64-37C25C2B7033}"/>
    <cellStyle name="Komma 5 2 3 6" xfId="5185" xr:uid="{B28E4489-C4E7-45DD-9233-433429891C49}"/>
    <cellStyle name="Komma 5 2 3 6 2" xfId="10692" xr:uid="{E5B3FD85-46C0-4878-8E5F-AF60D52277BC}"/>
    <cellStyle name="Komma 5 2 3 6 2 2" xfId="32761" xr:uid="{A9FAFD11-E58D-4D69-8CEE-C1D56DF7CD30}"/>
    <cellStyle name="Komma 5 2 3 6 3" xfId="16179" xr:uid="{7ECB587C-54A0-4BA6-B3AD-C49BDB385259}"/>
    <cellStyle name="Komma 5 2 3 6 3 2" xfId="38248" xr:uid="{ABC0FE62-FD9B-4D9C-9175-A305A1485ECE}"/>
    <cellStyle name="Komma 5 2 3 6 3 3" xfId="43796" xr:uid="{FCA4C6EB-D374-433E-AEB0-8B08D49B5744}"/>
    <cellStyle name="Komma 5 2 3 6 4" xfId="21747" xr:uid="{E8918623-794A-44F8-8D48-5F0BA329573B}"/>
    <cellStyle name="Komma 5 2 3 6 4 2" xfId="49243" xr:uid="{13CA66FF-9791-49F8-91DE-CCC30596D9A4}"/>
    <cellStyle name="Komma 5 2 3 6 5" xfId="27254" xr:uid="{9386E640-406C-4B0E-AA47-FBE6642A8360}"/>
    <cellStyle name="Komma 5 2 3 7" xfId="5784" xr:uid="{D8A5855F-0432-4050-920E-AA97F11F2608}"/>
    <cellStyle name="Komma 5 2 3 7 2" xfId="27853" xr:uid="{F335C377-DBC5-42BA-B1A5-32415C755A13}"/>
    <cellStyle name="Komma 5 2 3 8" xfId="11232" xr:uid="{425A4B28-2BC2-4A7D-AD11-38F037E3863F}"/>
    <cellStyle name="Komma 5 2 3 8 2" xfId="33301" xr:uid="{8ACD476C-E62E-4630-86E9-80D81141E31B}"/>
    <cellStyle name="Komma 5 2 3 8 3" xfId="38849" xr:uid="{C3CD6ACB-73D3-4B00-8A7F-2B1A3BAF2F76}"/>
    <cellStyle name="Komma 5 2 3 9" xfId="16718" xr:uid="{17F35D8C-3BBD-4AAF-AADD-8B135492535A}"/>
    <cellStyle name="Komma 5 2 3 9 2" xfId="44335" xr:uid="{5E91E95B-7B53-429D-B58E-6B45081A8828}"/>
    <cellStyle name="Komma 5 2 4" xfId="169" xr:uid="{3460025E-16B6-4C00-BCE5-71D4539D9B44}"/>
    <cellStyle name="Komma 5 2 4 10" xfId="22361" xr:uid="{ECC806E3-3D63-41EA-A66A-8C1253510684}"/>
    <cellStyle name="Komma 5 2 4 2" xfId="592" xr:uid="{9596537B-4783-4A74-AEC0-8D22A69AC171}"/>
    <cellStyle name="Komma 5 2 4 2 2" xfId="1393" xr:uid="{CB697327-4EC5-475C-99E5-2B7AF6825289}"/>
    <cellStyle name="Komma 5 2 4 2 2 2" xfId="3997" xr:uid="{A69EFB61-F4DF-4B56-A6B7-38549DB5442E}"/>
    <cellStyle name="Komma 5 2 4 2 2 2 2" xfId="9504" xr:uid="{A5E90B79-2AF5-47F7-855C-65780837D2E1}"/>
    <cellStyle name="Komma 5 2 4 2 2 2 2 2" xfId="31573" xr:uid="{4C0A43D8-63B5-4914-8A88-6F802C004994}"/>
    <cellStyle name="Komma 5 2 4 2 2 2 3" xfId="14991" xr:uid="{6398D5E8-433A-4E46-8649-F6457C6F9BC2}"/>
    <cellStyle name="Komma 5 2 4 2 2 2 3 2" xfId="37060" xr:uid="{553CAAFD-62D2-48B9-AD22-91C556793910}"/>
    <cellStyle name="Komma 5 2 4 2 2 2 3 3" xfId="42608" xr:uid="{97298AA9-465B-4F79-A98C-7FD42FAA936B}"/>
    <cellStyle name="Komma 5 2 4 2 2 2 4" xfId="20559" xr:uid="{D274257F-3C9D-4F7D-9D9B-2888D56253E1}"/>
    <cellStyle name="Komma 5 2 4 2 2 2 4 2" xfId="48055" xr:uid="{23D24302-0C54-436A-B34B-7DD9D2070490}"/>
    <cellStyle name="Komma 5 2 4 2 2 2 5" xfId="26066" xr:uid="{96AE98F5-D704-45D8-A119-D553CD79270D}"/>
    <cellStyle name="Komma 5 2 4 2 2 3" xfId="7021" xr:uid="{C0AEB117-C13A-4A0A-A2FA-004DD67EF7F4}"/>
    <cellStyle name="Komma 5 2 4 2 2 3 2" xfId="29090" xr:uid="{DD641E96-9900-4592-ABA4-95F122C4D7B2}"/>
    <cellStyle name="Komma 5 2 4 2 2 4" xfId="12387" xr:uid="{B45582CD-0F71-46BC-86B6-92628989F569}"/>
    <cellStyle name="Komma 5 2 4 2 2 4 2" xfId="34456" xr:uid="{4BF52F63-1892-40DF-A4A8-542299A2AB1B}"/>
    <cellStyle name="Komma 5 2 4 2 2 4 3" xfId="40004" xr:uid="{E27E186B-D350-4147-ADFA-0D4E32DCD414}"/>
    <cellStyle name="Komma 5 2 4 2 2 5" xfId="17955" xr:uid="{7A7C11BF-5D75-4396-8DB0-EC9AB80AE19F}"/>
    <cellStyle name="Komma 5 2 4 2 2 5 2" xfId="45572" xr:uid="{A779D954-4A2A-4A54-84FB-A162EC8FF322}"/>
    <cellStyle name="Komma 5 2 4 2 2 6" xfId="23583" xr:uid="{A4580758-DD94-4471-8958-1DD3982A9052}"/>
    <cellStyle name="Komma 5 2 4 2 3" xfId="2174" xr:uid="{8E5A447C-9F71-4611-992C-EE6FF9430C88}"/>
    <cellStyle name="Komma 5 2 4 2 3 2" xfId="4778" xr:uid="{822F7520-CC5B-4961-995E-F268D20E1C9D}"/>
    <cellStyle name="Komma 5 2 4 2 3 2 2" xfId="10285" xr:uid="{5832F885-6B32-48FD-B6B5-5243ADB8189C}"/>
    <cellStyle name="Komma 5 2 4 2 3 2 2 2" xfId="32354" xr:uid="{0E0E8A6D-85BF-423A-B174-9C0191CD7B8A}"/>
    <cellStyle name="Komma 5 2 4 2 3 2 3" xfId="15772" xr:uid="{EDC7B7F5-E23D-488A-8349-9BC9B8B306BD}"/>
    <cellStyle name="Komma 5 2 4 2 3 2 3 2" xfId="37841" xr:uid="{FB734C21-8256-4145-8739-6783A4840FF0}"/>
    <cellStyle name="Komma 5 2 4 2 3 2 3 3" xfId="43389" xr:uid="{14F89D20-40BF-49DF-8E7F-8ED7714C4A78}"/>
    <cellStyle name="Komma 5 2 4 2 3 2 4" xfId="21340" xr:uid="{BC0EC45D-0E81-4A2A-B7EA-D359F850E8EC}"/>
    <cellStyle name="Komma 5 2 4 2 3 2 4 2" xfId="48836" xr:uid="{E42E99F9-C1F0-4137-AA85-6EA5604E3C5C}"/>
    <cellStyle name="Komma 5 2 4 2 3 2 5" xfId="26847" xr:uid="{FADC9BF9-ACF0-44BE-B0A1-3F51F00B493A}"/>
    <cellStyle name="Komma 5 2 4 2 3 3" xfId="7802" xr:uid="{329DF2AE-FE3F-45E3-A3FC-86D325BDA832}"/>
    <cellStyle name="Komma 5 2 4 2 3 3 2" xfId="29871" xr:uid="{4C34A574-E67E-42DC-8D3F-A45DAEF6C310}"/>
    <cellStyle name="Komma 5 2 4 2 3 4" xfId="13168" xr:uid="{4657D6DD-2003-43F0-A48D-65645C787D5F}"/>
    <cellStyle name="Komma 5 2 4 2 3 4 2" xfId="35237" xr:uid="{D96951BD-2B2D-4C97-A43B-83344BCBC96B}"/>
    <cellStyle name="Komma 5 2 4 2 3 4 3" xfId="40785" xr:uid="{1FE979C1-E82B-4311-B4A1-D50D9E0FE756}"/>
    <cellStyle name="Komma 5 2 4 2 3 5" xfId="18736" xr:uid="{21DE8A97-5E5F-4EB2-99F1-63233B372128}"/>
    <cellStyle name="Komma 5 2 4 2 3 5 2" xfId="46353" xr:uid="{4870B6C0-D5BC-4A71-9359-872055348450}"/>
    <cellStyle name="Komma 5 2 4 2 3 6" xfId="24364" xr:uid="{BEBE4F43-F5EE-4D01-A2C1-6DBEB33D81D4}"/>
    <cellStyle name="Komma 5 2 4 2 4" xfId="3196" xr:uid="{9B85688B-926A-44C7-9F0B-5CB7BE6C04B2}"/>
    <cellStyle name="Komma 5 2 4 2 4 2" xfId="8723" xr:uid="{365C3B71-2C0B-4B07-BCD5-7EDE7D960B77}"/>
    <cellStyle name="Komma 5 2 4 2 4 2 2" xfId="30792" xr:uid="{E9B6AFF1-3F76-4D6F-9739-891A436F793E}"/>
    <cellStyle name="Komma 5 2 4 2 4 3" xfId="14190" xr:uid="{FB662D6F-54F9-4F41-831B-F3D1DE29532E}"/>
    <cellStyle name="Komma 5 2 4 2 4 3 2" xfId="36259" xr:uid="{BF578EA2-46A0-4CD0-81FE-1A7CAAD59EC8}"/>
    <cellStyle name="Komma 5 2 4 2 4 3 3" xfId="41807" xr:uid="{340FD8A7-45BD-4200-AFFA-94A10067A168}"/>
    <cellStyle name="Komma 5 2 4 2 4 4" xfId="19758" xr:uid="{5506D2C8-CA13-4CC4-8A0C-C901C6ED2759}"/>
    <cellStyle name="Komma 5 2 4 2 4 4 2" xfId="47274" xr:uid="{6CFA77AC-9B11-4A91-8580-260D27F34BBF}"/>
    <cellStyle name="Komma 5 2 4 2 4 5" xfId="25285" xr:uid="{0856C78E-0FCF-46F6-9AD1-781ED763FDAA}"/>
    <cellStyle name="Komma 5 2 4 2 5" xfId="6220" xr:uid="{019C8FDA-C7F2-4888-B3E5-6A5F8322E97C}"/>
    <cellStyle name="Komma 5 2 4 2 5 2" xfId="28289" xr:uid="{EF76ECBA-9294-4F13-A220-2C1FDAA6651A}"/>
    <cellStyle name="Komma 5 2 4 2 6" xfId="11606" xr:uid="{80954A1E-33A9-4A0C-B6A7-7F9741AA6EC3}"/>
    <cellStyle name="Komma 5 2 4 2 6 2" xfId="33675" xr:uid="{6307F232-8BA3-4141-8EF6-50953D303934}"/>
    <cellStyle name="Komma 5 2 4 2 6 3" xfId="39223" xr:uid="{79CB2DCD-0717-42CE-B584-95EA60739F4D}"/>
    <cellStyle name="Komma 5 2 4 2 7" xfId="17154" xr:uid="{A6E916B5-C0E2-4A67-AF19-B152A257896D}"/>
    <cellStyle name="Komma 5 2 4 2 7 2" xfId="44771" xr:uid="{2B07628A-5E12-4EC7-9494-33F9CA2A01C3}"/>
    <cellStyle name="Komma 5 2 4 2 8" xfId="22782" xr:uid="{A59E1CCC-50EE-4D0A-A564-A454E4F7815E}"/>
    <cellStyle name="Komma 5 2 4 3" xfId="1033" xr:uid="{2B274BCA-1827-461F-AF99-1D992CCF0C9F}"/>
    <cellStyle name="Komma 5 2 4 3 2" xfId="3637" xr:uid="{C5D1F45F-1E49-4839-875C-F474A64883A2}"/>
    <cellStyle name="Komma 5 2 4 3 2 2" xfId="9144" xr:uid="{E2D80029-ACD1-4EF1-AB7A-FBFC2321AF0B}"/>
    <cellStyle name="Komma 5 2 4 3 2 2 2" xfId="31213" xr:uid="{597A0209-270A-4E6D-A7AE-9D3018B22683}"/>
    <cellStyle name="Komma 5 2 4 3 2 3" xfId="14631" xr:uid="{84DF8B36-1D92-45CD-86FA-4BD3992B3ABB}"/>
    <cellStyle name="Komma 5 2 4 3 2 3 2" xfId="36700" xr:uid="{F5EC7F62-7E20-4291-9781-84B241E3C56D}"/>
    <cellStyle name="Komma 5 2 4 3 2 3 3" xfId="42248" xr:uid="{371FEF12-9879-48C5-BCCE-A6C0B581999D}"/>
    <cellStyle name="Komma 5 2 4 3 2 4" xfId="20199" xr:uid="{8529E747-74C5-4586-8B41-6B4FB42F4767}"/>
    <cellStyle name="Komma 5 2 4 3 2 4 2" xfId="47695" xr:uid="{86CF7F81-1030-4538-BF81-4E85891D905D}"/>
    <cellStyle name="Komma 5 2 4 3 2 5" xfId="25706" xr:uid="{35E2B0EA-0428-4059-8DF9-C578067AB3D9}"/>
    <cellStyle name="Komma 5 2 4 3 3" xfId="6661" xr:uid="{48B5B16F-9246-4889-BA1A-2BC24DCC9255}"/>
    <cellStyle name="Komma 5 2 4 3 3 2" xfId="28730" xr:uid="{B7434953-347C-4AF9-9F07-C4AC0A55B857}"/>
    <cellStyle name="Komma 5 2 4 3 4" xfId="12027" xr:uid="{DF44E94D-B3F3-4DE1-99E8-A74597EECB31}"/>
    <cellStyle name="Komma 5 2 4 3 4 2" xfId="34096" xr:uid="{73805912-3F1E-46BA-94DC-AEFA9A2E30F9}"/>
    <cellStyle name="Komma 5 2 4 3 4 3" xfId="39644" xr:uid="{00CCD38D-8086-4B11-88FB-0ECAF584511D}"/>
    <cellStyle name="Komma 5 2 4 3 5" xfId="17595" xr:uid="{59103968-7387-43D7-9ADB-6DB6D3669CD7}"/>
    <cellStyle name="Komma 5 2 4 3 5 2" xfId="45212" xr:uid="{705CC4A8-5C45-4307-BEDE-5B7E8E0FF40E}"/>
    <cellStyle name="Komma 5 2 4 3 6" xfId="23223" xr:uid="{5E316E0F-BC56-4CF5-A107-A4E22983A02B}"/>
    <cellStyle name="Komma 5 2 4 4" xfId="1814" xr:uid="{4CF61D25-08CD-4F2D-AB42-3041066B01DF}"/>
    <cellStyle name="Komma 5 2 4 4 2" xfId="4418" xr:uid="{4CA4844B-0343-40F7-B5F8-E2D73BDDF1A5}"/>
    <cellStyle name="Komma 5 2 4 4 2 2" xfId="9925" xr:uid="{E0B1757A-407C-4BD7-B30A-C37AB2972F24}"/>
    <cellStyle name="Komma 5 2 4 4 2 2 2" xfId="31994" xr:uid="{5B9389B6-AA42-4CF6-B3E5-9563584C0100}"/>
    <cellStyle name="Komma 5 2 4 4 2 3" xfId="15412" xr:uid="{FDD3892D-B274-47AE-B184-68E55DFECFB5}"/>
    <cellStyle name="Komma 5 2 4 4 2 3 2" xfId="37481" xr:uid="{8123E858-D4DE-4E77-A00B-AA20BD3E8B5E}"/>
    <cellStyle name="Komma 5 2 4 4 2 3 3" xfId="43029" xr:uid="{3B86D461-F7A9-4081-AC08-47355B9E9413}"/>
    <cellStyle name="Komma 5 2 4 4 2 4" xfId="20980" xr:uid="{93B18BEC-6EEC-4CFC-9A81-70DCCE92D4F4}"/>
    <cellStyle name="Komma 5 2 4 4 2 4 2" xfId="48476" xr:uid="{C42D6769-BEB1-4577-A498-16E2B151700A}"/>
    <cellStyle name="Komma 5 2 4 4 2 5" xfId="26487" xr:uid="{5EE214B4-6E24-4634-904F-0EDF880F13D1}"/>
    <cellStyle name="Komma 5 2 4 4 3" xfId="7442" xr:uid="{8885DC48-8F60-4413-B61E-39BC6F44E6F8}"/>
    <cellStyle name="Komma 5 2 4 4 3 2" xfId="29511" xr:uid="{D6A9DB4E-0793-4C22-9E3A-A264C48E57F1}"/>
    <cellStyle name="Komma 5 2 4 4 4" xfId="12808" xr:uid="{F0AB132D-528C-4DBF-B75B-7FB10BE0A4C8}"/>
    <cellStyle name="Komma 5 2 4 4 4 2" xfId="34877" xr:uid="{D0E78499-6486-4970-BBE2-F24A1D3C9753}"/>
    <cellStyle name="Komma 5 2 4 4 4 3" xfId="40425" xr:uid="{AAF54A6A-BC6D-42C1-927E-DA5C5AA21E67}"/>
    <cellStyle name="Komma 5 2 4 4 5" xfId="18376" xr:uid="{FFD5CCF9-B4C4-4554-B64C-AD46D5F0D147}"/>
    <cellStyle name="Komma 5 2 4 4 5 2" xfId="45993" xr:uid="{900C3F7C-69A0-40D5-B95E-51E22AC7D264}"/>
    <cellStyle name="Komma 5 2 4 4 6" xfId="24004" xr:uid="{67584401-046A-4564-BF10-5485D4642E05}"/>
    <cellStyle name="Komma 5 2 4 5" xfId="2775" xr:uid="{176A26F2-6D48-4267-86F4-23C5BADE4C71}"/>
    <cellStyle name="Komma 5 2 4 5 2" xfId="8363" xr:uid="{DDDBA33E-C205-44B7-9123-2AD30F83DC3F}"/>
    <cellStyle name="Komma 5 2 4 5 2 2" xfId="30432" xr:uid="{FFE1D309-8890-4A97-92C4-7DE424B93970}"/>
    <cellStyle name="Komma 5 2 4 5 3" xfId="13769" xr:uid="{42971B3E-287B-4E5E-9ACE-03C53DBCD977}"/>
    <cellStyle name="Komma 5 2 4 5 3 2" xfId="35838" xr:uid="{605B71A0-DB7D-4788-A7DE-4B504750C325}"/>
    <cellStyle name="Komma 5 2 4 5 3 3" xfId="41386" xr:uid="{EE6FF560-7110-4EFD-81BA-468D750EAEA9}"/>
    <cellStyle name="Komma 5 2 4 5 4" xfId="19337" xr:uid="{BF71A43B-5D0F-4E1F-8A03-EB7879CC2376}"/>
    <cellStyle name="Komma 5 2 4 5 4 2" xfId="46914" xr:uid="{F0FD8C91-E70D-4850-AAFE-AF224BB2023A}"/>
    <cellStyle name="Komma 5 2 4 5 5" xfId="24925" xr:uid="{01F213A2-0D74-470C-ACA6-CE94C099D155}"/>
    <cellStyle name="Komma 5 2 4 6" xfId="5199" xr:uid="{6024A186-360B-4D3C-ABA8-A88991103ED9}"/>
    <cellStyle name="Komma 5 2 4 6 2" xfId="10706" xr:uid="{278728F7-F4BA-480A-8C97-1593F4E6703C}"/>
    <cellStyle name="Komma 5 2 4 6 2 2" xfId="32775" xr:uid="{50B6694A-F4B2-4056-851F-F40244E950F3}"/>
    <cellStyle name="Komma 5 2 4 6 3" xfId="16193" xr:uid="{6CD0BB11-6976-4019-8978-6FF75C28F711}"/>
    <cellStyle name="Komma 5 2 4 6 3 2" xfId="38262" xr:uid="{84135AA2-C729-45EB-BDC4-AABC3EFFDE56}"/>
    <cellStyle name="Komma 5 2 4 6 3 3" xfId="43810" xr:uid="{1251AE28-BB85-4483-B971-1D87E5E5188E}"/>
    <cellStyle name="Komma 5 2 4 6 4" xfId="21761" xr:uid="{5413AF93-E01A-4256-8466-1A19C96F7106}"/>
    <cellStyle name="Komma 5 2 4 6 4 2" xfId="49257" xr:uid="{67C0FD4B-8206-4689-803D-E9780FF877A7}"/>
    <cellStyle name="Komma 5 2 4 6 5" xfId="27268" xr:uid="{1CA78FE7-E563-4D95-BE0A-057B9034B54E}"/>
    <cellStyle name="Komma 5 2 4 7" xfId="5799" xr:uid="{A3EA832F-B8BB-4383-84DE-EB2BE6DEE6EE}"/>
    <cellStyle name="Komma 5 2 4 7 2" xfId="27868" xr:uid="{BA6ED40F-1D62-4B84-9F39-DD121826916F}"/>
    <cellStyle name="Komma 5 2 4 8" xfId="11246" xr:uid="{9E3D0462-23FA-4048-BA66-625326388FA4}"/>
    <cellStyle name="Komma 5 2 4 8 2" xfId="33315" xr:uid="{A0433486-C34B-419D-A4ED-D76055F8DA5A}"/>
    <cellStyle name="Komma 5 2 4 8 3" xfId="38863" xr:uid="{38ACF4CE-43AA-42F9-A5C3-C6287B96A566}"/>
    <cellStyle name="Komma 5 2 4 9" xfId="16733" xr:uid="{1EEC585C-E49B-4CB6-A6C3-D02A000B7F5C}"/>
    <cellStyle name="Komma 5 2 4 9 2" xfId="44350" xr:uid="{BA3D8D4C-987F-47CB-A5BB-65AFADFC57B1}"/>
    <cellStyle name="Komma 5 2 5" xfId="230" xr:uid="{C1AADB01-48B6-490A-BC99-F6CC029EFFDE}"/>
    <cellStyle name="Komma 5 2 5 10" xfId="22422" xr:uid="{C554FF55-C005-4057-A45C-961E13330B74}"/>
    <cellStyle name="Komma 5 2 5 2" xfId="653" xr:uid="{EDBADAA0-3E83-46C7-91C3-A48BB833C94E}"/>
    <cellStyle name="Komma 5 2 5 2 2" xfId="1454" xr:uid="{6F11A4BB-F9F6-44BB-94D4-02B43F6915ED}"/>
    <cellStyle name="Komma 5 2 5 2 2 2" xfId="4058" xr:uid="{6E1470B0-AA6F-46E5-9BCC-575F49C4EFDC}"/>
    <cellStyle name="Komma 5 2 5 2 2 2 2" xfId="9565" xr:uid="{12CD45C9-DCD0-4403-B598-135DE3C05A30}"/>
    <cellStyle name="Komma 5 2 5 2 2 2 2 2" xfId="31634" xr:uid="{BF8695D6-7F72-41D2-916C-7A231FF4ED19}"/>
    <cellStyle name="Komma 5 2 5 2 2 2 3" xfId="15052" xr:uid="{89AC52FE-9B17-4492-9A73-59A87E44FEED}"/>
    <cellStyle name="Komma 5 2 5 2 2 2 3 2" xfId="37121" xr:uid="{DEFE8080-B56A-4A58-A9BB-7014BCB8135C}"/>
    <cellStyle name="Komma 5 2 5 2 2 2 3 3" xfId="42669" xr:uid="{F8F5FED7-9DC4-46F0-B388-6F677E44C781}"/>
    <cellStyle name="Komma 5 2 5 2 2 2 4" xfId="20620" xr:uid="{1B8E0124-C74B-4535-9AED-A8E1EFEF47D5}"/>
    <cellStyle name="Komma 5 2 5 2 2 2 4 2" xfId="48116" xr:uid="{82A357EA-72AD-4686-A4CB-51E7E1AE8A2B}"/>
    <cellStyle name="Komma 5 2 5 2 2 2 5" xfId="26127" xr:uid="{36611B67-4E19-4DE4-BB01-31217C6D364D}"/>
    <cellStyle name="Komma 5 2 5 2 2 3" xfId="7082" xr:uid="{D5B57489-7605-4035-9661-7982285D9727}"/>
    <cellStyle name="Komma 5 2 5 2 2 3 2" xfId="29151" xr:uid="{CE2EFB27-E1A1-4F35-A398-EB8EC962F0AC}"/>
    <cellStyle name="Komma 5 2 5 2 2 4" xfId="12448" xr:uid="{0983FB55-B4D7-4C6C-9688-62BBD457E2C6}"/>
    <cellStyle name="Komma 5 2 5 2 2 4 2" xfId="34517" xr:uid="{D696DF4E-8A1D-4186-89C9-7539CE7BE1F4}"/>
    <cellStyle name="Komma 5 2 5 2 2 4 3" xfId="40065" xr:uid="{3A317E90-4F28-4671-93FF-EE410F78D59A}"/>
    <cellStyle name="Komma 5 2 5 2 2 5" xfId="18016" xr:uid="{EBD34C96-0A5E-41D6-953D-E1B658167B0E}"/>
    <cellStyle name="Komma 5 2 5 2 2 5 2" xfId="45633" xr:uid="{FECB244B-279D-4A3B-8AEB-B70D5C6E928A}"/>
    <cellStyle name="Komma 5 2 5 2 2 6" xfId="23644" xr:uid="{EB958D1F-AB38-4151-B7A9-93DFBD99BA05}"/>
    <cellStyle name="Komma 5 2 5 2 3" xfId="2235" xr:uid="{2C6BDE3E-806C-47E4-A37B-7ADF8B663312}"/>
    <cellStyle name="Komma 5 2 5 2 3 2" xfId="4839" xr:uid="{70F5009F-B0DD-4C2B-8E68-248F1EC80DB7}"/>
    <cellStyle name="Komma 5 2 5 2 3 2 2" xfId="10346" xr:uid="{40023C29-F6CA-44C0-BAEB-53DC465DE5D0}"/>
    <cellStyle name="Komma 5 2 5 2 3 2 2 2" xfId="32415" xr:uid="{7FA7F0CE-933B-47B3-9EC7-45BC1254A1AE}"/>
    <cellStyle name="Komma 5 2 5 2 3 2 3" xfId="15833" xr:uid="{EE79B1BC-328C-465E-8062-2A3A7A358E5F}"/>
    <cellStyle name="Komma 5 2 5 2 3 2 3 2" xfId="37902" xr:uid="{18012971-840A-4D8A-92C5-6EC5A22CC888}"/>
    <cellStyle name="Komma 5 2 5 2 3 2 3 3" xfId="43450" xr:uid="{A1D51D9B-809B-4D7E-9AF3-A381964AD79B}"/>
    <cellStyle name="Komma 5 2 5 2 3 2 4" xfId="21401" xr:uid="{DD8393EA-F9E8-4804-A8A9-72EC203792CF}"/>
    <cellStyle name="Komma 5 2 5 2 3 2 4 2" xfId="48897" xr:uid="{C9DDF399-4EFA-4ABE-9F23-4A131796E106}"/>
    <cellStyle name="Komma 5 2 5 2 3 2 5" xfId="26908" xr:uid="{B89B71E0-BE1B-4C8A-9D3D-728665520254}"/>
    <cellStyle name="Komma 5 2 5 2 3 3" xfId="7863" xr:uid="{2FE09BAE-B7B0-49CA-BC9B-E6BAE88F6D86}"/>
    <cellStyle name="Komma 5 2 5 2 3 3 2" xfId="29932" xr:uid="{E1A452EE-5A47-4718-B4D8-C6A75C4FF578}"/>
    <cellStyle name="Komma 5 2 5 2 3 4" xfId="13229" xr:uid="{B02D396C-E08D-485F-BC92-EA383B7A04D7}"/>
    <cellStyle name="Komma 5 2 5 2 3 4 2" xfId="35298" xr:uid="{BA791C83-6D1A-4EE8-A03C-3B57B93359B4}"/>
    <cellStyle name="Komma 5 2 5 2 3 4 3" xfId="40846" xr:uid="{16D21444-F363-4367-8385-A2C78496E29E}"/>
    <cellStyle name="Komma 5 2 5 2 3 5" xfId="18797" xr:uid="{1892CA63-F464-48A1-8C3F-501346DCADA6}"/>
    <cellStyle name="Komma 5 2 5 2 3 5 2" xfId="46414" xr:uid="{EAD716DD-F451-4216-9588-8C1719DCC930}"/>
    <cellStyle name="Komma 5 2 5 2 3 6" xfId="24425" xr:uid="{ADDE8EDE-24D7-4F38-869A-A910845C41AC}"/>
    <cellStyle name="Komma 5 2 5 2 4" xfId="3257" xr:uid="{C19B7A17-8E49-47F8-BDBF-C7A46760EF1D}"/>
    <cellStyle name="Komma 5 2 5 2 4 2" xfId="8784" xr:uid="{082AF1AE-5480-406B-99E0-937BD26633B6}"/>
    <cellStyle name="Komma 5 2 5 2 4 2 2" xfId="30853" xr:uid="{E3C8F149-D234-4CC8-9A87-978EAA90F68B}"/>
    <cellStyle name="Komma 5 2 5 2 4 3" xfId="14251" xr:uid="{31A3C0E7-CFF6-485A-BFA1-6735015C840B}"/>
    <cellStyle name="Komma 5 2 5 2 4 3 2" xfId="36320" xr:uid="{6642EB42-D24F-4A93-97C1-D8410D19C3D8}"/>
    <cellStyle name="Komma 5 2 5 2 4 3 3" xfId="41868" xr:uid="{52E766C0-7A31-4946-AF1E-3118C5715101}"/>
    <cellStyle name="Komma 5 2 5 2 4 4" xfId="19819" xr:uid="{F1AE83AB-C16D-4AF1-BF1B-3769D15670E6}"/>
    <cellStyle name="Komma 5 2 5 2 4 4 2" xfId="47335" xr:uid="{12CEA91F-BFE1-4DF4-A26B-B34364DBFCCD}"/>
    <cellStyle name="Komma 5 2 5 2 4 5" xfId="25346" xr:uid="{DDB51271-C4FA-4CB0-BC4B-E41BA94FE7EF}"/>
    <cellStyle name="Komma 5 2 5 2 5" xfId="6281" xr:uid="{F66307D4-A3DC-45E4-8BA8-A6745926AAC9}"/>
    <cellStyle name="Komma 5 2 5 2 5 2" xfId="28350" xr:uid="{DFE8CEC4-BD7A-45AF-9051-F67AA2043525}"/>
    <cellStyle name="Komma 5 2 5 2 6" xfId="11667" xr:uid="{553D6F8C-EE2B-4057-BC0A-4B66916166C3}"/>
    <cellStyle name="Komma 5 2 5 2 6 2" xfId="33736" xr:uid="{A1771A7B-5CA2-4B2F-B70A-D962B1621CB9}"/>
    <cellStyle name="Komma 5 2 5 2 6 3" xfId="39284" xr:uid="{9DA5C05F-FF13-4328-B269-93F2214765A0}"/>
    <cellStyle name="Komma 5 2 5 2 7" xfId="17215" xr:uid="{7DD1F33A-CFED-4A74-BB32-EF311668469D}"/>
    <cellStyle name="Komma 5 2 5 2 7 2" xfId="44832" xr:uid="{A90AB77B-0DCA-4753-BE9A-B5BA84163381}"/>
    <cellStyle name="Komma 5 2 5 2 8" xfId="22843" xr:uid="{7DFF86A4-8004-4D57-8171-0B484F6BCDC7}"/>
    <cellStyle name="Komma 5 2 5 3" xfId="1073" xr:uid="{F0DDE40E-15BE-41E1-9369-505BD002C2DC}"/>
    <cellStyle name="Komma 5 2 5 3 2" xfId="3677" xr:uid="{B6EB9D41-E0CC-4957-B4FD-C9B8A5BADA2A}"/>
    <cellStyle name="Komma 5 2 5 3 2 2" xfId="9184" xr:uid="{C950A042-E07E-409E-A415-843EB54DF44F}"/>
    <cellStyle name="Komma 5 2 5 3 2 2 2" xfId="31253" xr:uid="{9F502788-12B8-4941-9C37-98FC36F09BC7}"/>
    <cellStyle name="Komma 5 2 5 3 2 3" xfId="14671" xr:uid="{B8780018-EC5B-4E50-8D6E-F5D9A78FB7A2}"/>
    <cellStyle name="Komma 5 2 5 3 2 3 2" xfId="36740" xr:uid="{426605F7-A096-4BA6-BFE2-5FA1CDBFDA49}"/>
    <cellStyle name="Komma 5 2 5 3 2 3 3" xfId="42288" xr:uid="{A6F75C8C-2A24-462A-86DC-DE9FAE160622}"/>
    <cellStyle name="Komma 5 2 5 3 2 4" xfId="20239" xr:uid="{4C8BDA97-ECD5-4EDB-BAEB-56D8771301D7}"/>
    <cellStyle name="Komma 5 2 5 3 2 4 2" xfId="47735" xr:uid="{87AF82BD-8215-4556-B093-9B9BB400D2DB}"/>
    <cellStyle name="Komma 5 2 5 3 2 5" xfId="25746" xr:uid="{3353FB6D-CC3F-410E-B216-D90A634B1E8F}"/>
    <cellStyle name="Komma 5 2 5 3 3" xfId="6701" xr:uid="{6CDF813C-724F-4F99-818C-5AC5824F15D5}"/>
    <cellStyle name="Komma 5 2 5 3 3 2" xfId="28770" xr:uid="{DC3FF12D-4E0E-47CC-A6D9-E6AAE698C863}"/>
    <cellStyle name="Komma 5 2 5 3 4" xfId="12067" xr:uid="{E8310258-733B-4B1C-8BEE-5F30A120967B}"/>
    <cellStyle name="Komma 5 2 5 3 4 2" xfId="34136" xr:uid="{E55C2D9B-7909-4D3B-B605-E5299A18861D}"/>
    <cellStyle name="Komma 5 2 5 3 4 3" xfId="39684" xr:uid="{6C5FE44E-A7F4-4D75-A43C-F98635E91B3C}"/>
    <cellStyle name="Komma 5 2 5 3 5" xfId="17635" xr:uid="{96591D85-895E-43AB-A85D-9F126F04D1EF}"/>
    <cellStyle name="Komma 5 2 5 3 5 2" xfId="45252" xr:uid="{9FC81238-4441-453A-9829-D31E49DB7005}"/>
    <cellStyle name="Komma 5 2 5 3 6" xfId="23263" xr:uid="{BC4E08EA-5C5F-402B-AE74-81459EC7E59F}"/>
    <cellStyle name="Komma 5 2 5 4" xfId="1854" xr:uid="{B9A99752-6550-4A6C-87C7-BE32FAD686CF}"/>
    <cellStyle name="Komma 5 2 5 4 2" xfId="4458" xr:uid="{C0129A59-7DD9-4DE6-BDFF-6F3270881D91}"/>
    <cellStyle name="Komma 5 2 5 4 2 2" xfId="9965" xr:uid="{E9FADF56-BE1C-477D-B57C-734E94D43D56}"/>
    <cellStyle name="Komma 5 2 5 4 2 2 2" xfId="32034" xr:uid="{B574F72D-C50C-4365-AA67-DE5977B56702}"/>
    <cellStyle name="Komma 5 2 5 4 2 3" xfId="15452" xr:uid="{905FFF19-12E0-4949-8BFE-1899291FB68A}"/>
    <cellStyle name="Komma 5 2 5 4 2 3 2" xfId="37521" xr:uid="{7B6A43B0-4124-4731-A6D8-E56697D60B5D}"/>
    <cellStyle name="Komma 5 2 5 4 2 3 3" xfId="43069" xr:uid="{16145B5D-2213-4699-90B0-60D96C4185CF}"/>
    <cellStyle name="Komma 5 2 5 4 2 4" xfId="21020" xr:uid="{C244F9D0-D340-4992-B65C-B2C499D8D053}"/>
    <cellStyle name="Komma 5 2 5 4 2 4 2" xfId="48516" xr:uid="{D9851EA4-63DA-4FFC-BC03-8FFBD6677D37}"/>
    <cellStyle name="Komma 5 2 5 4 2 5" xfId="26527" xr:uid="{CA1673BC-6932-434E-AC59-703C85664A34}"/>
    <cellStyle name="Komma 5 2 5 4 3" xfId="7482" xr:uid="{4518BA16-C72F-44B3-A8FB-72C71CB348D0}"/>
    <cellStyle name="Komma 5 2 5 4 3 2" xfId="29551" xr:uid="{914E315E-FB11-4299-AEA0-CE8BB07B8203}"/>
    <cellStyle name="Komma 5 2 5 4 4" xfId="12848" xr:uid="{D69D1C50-AD8C-4C00-A7AF-15FCC8147AED}"/>
    <cellStyle name="Komma 5 2 5 4 4 2" xfId="34917" xr:uid="{7E4EC340-2152-4609-9252-EEA5562FD08A}"/>
    <cellStyle name="Komma 5 2 5 4 4 3" xfId="40465" xr:uid="{68C74DDC-D259-4F03-95FF-B072A4B45D0B}"/>
    <cellStyle name="Komma 5 2 5 4 5" xfId="18416" xr:uid="{CBBF5B08-DAA1-431B-B331-89171441210E}"/>
    <cellStyle name="Komma 5 2 5 4 5 2" xfId="46033" xr:uid="{98324C58-F395-4870-BA77-A7C63BA51237}"/>
    <cellStyle name="Komma 5 2 5 4 6" xfId="24044" xr:uid="{15768115-75B7-4704-843F-C397D599BB13}"/>
    <cellStyle name="Komma 5 2 5 5" xfId="2836" xr:uid="{B71F6BFB-41E6-4C70-9BA0-08FD76C3FCDD}"/>
    <cellStyle name="Komma 5 2 5 5 2" xfId="8403" xr:uid="{DBB775BF-47F5-4BF7-9120-27E393EA030B}"/>
    <cellStyle name="Komma 5 2 5 5 2 2" xfId="30472" xr:uid="{DA3021A6-F831-45B0-A573-9BE91F709FAA}"/>
    <cellStyle name="Komma 5 2 5 5 3" xfId="13830" xr:uid="{6414D990-791E-440E-8875-70E4AD4AC010}"/>
    <cellStyle name="Komma 5 2 5 5 3 2" xfId="35899" xr:uid="{1B25FE2C-15A8-4C00-B397-0B39CC8B1E1A}"/>
    <cellStyle name="Komma 5 2 5 5 3 3" xfId="41447" xr:uid="{6501E592-B6B2-4704-8F0E-24E7AC1569F5}"/>
    <cellStyle name="Komma 5 2 5 5 4" xfId="19398" xr:uid="{83AD2DF5-DFE1-423D-ABD3-1531984AF956}"/>
    <cellStyle name="Komma 5 2 5 5 4 2" xfId="46954" xr:uid="{2AA1A93D-D326-4904-9D94-1CA3689CECEA}"/>
    <cellStyle name="Komma 5 2 5 5 5" xfId="24965" xr:uid="{F7205208-F217-4EE1-9AB9-4E695517B9EB}"/>
    <cellStyle name="Komma 5 2 5 6" xfId="5239" xr:uid="{46B3C439-4DD1-4CC2-AE3F-972AA9DDB421}"/>
    <cellStyle name="Komma 5 2 5 6 2" xfId="10746" xr:uid="{92358E5D-EE05-4356-A857-F217CED659BF}"/>
    <cellStyle name="Komma 5 2 5 6 2 2" xfId="32815" xr:uid="{94E69DDC-65C1-43EA-96FE-46A44B45B9AC}"/>
    <cellStyle name="Komma 5 2 5 6 3" xfId="16233" xr:uid="{3319BE28-79FA-4257-8BFF-0F5AF3D7EC15}"/>
    <cellStyle name="Komma 5 2 5 6 3 2" xfId="38302" xr:uid="{943146FA-B2FB-4499-9BF9-66C4B53D0896}"/>
    <cellStyle name="Komma 5 2 5 6 3 3" xfId="43850" xr:uid="{1072D06E-7B6D-4C6F-B441-5BD20028568A}"/>
    <cellStyle name="Komma 5 2 5 6 4" xfId="21801" xr:uid="{6EB94B92-D517-4FE1-AEF7-4257062FBCF2}"/>
    <cellStyle name="Komma 5 2 5 6 4 2" xfId="49297" xr:uid="{88323D54-1A2C-4252-8484-B546A27B117D}"/>
    <cellStyle name="Komma 5 2 5 6 5" xfId="27308" xr:uid="{22F47454-2523-4AFB-9BF5-8D7799EB8FD6}"/>
    <cellStyle name="Komma 5 2 5 7" xfId="5860" xr:uid="{0CE15389-E03E-4B2C-B357-20BCDB068C96}"/>
    <cellStyle name="Komma 5 2 5 7 2" xfId="27929" xr:uid="{EDCC9041-5716-46DE-BBAE-63CB23DEA39F}"/>
    <cellStyle name="Komma 5 2 5 8" xfId="11286" xr:uid="{E1F4C3A9-6F61-4657-81F4-2E4EEE1AA743}"/>
    <cellStyle name="Komma 5 2 5 8 2" xfId="33355" xr:uid="{DF6C2F53-EDD0-4F7B-BD89-61AB88997B9B}"/>
    <cellStyle name="Komma 5 2 5 8 3" xfId="38903" xr:uid="{F6119574-AD83-480C-B494-056409EE2C82}"/>
    <cellStyle name="Komma 5 2 5 9" xfId="16794" xr:uid="{D7CE536E-CBFF-4712-B7B2-50AF258D04E4}"/>
    <cellStyle name="Komma 5 2 5 9 2" xfId="44411" xr:uid="{2AFE2C87-363F-46EA-B480-82FE6658F3B0}"/>
    <cellStyle name="Komma 5 2 6" xfId="290" xr:uid="{440639B9-0232-4479-ADF2-AC0857BF5BC6}"/>
    <cellStyle name="Komma 5 2 6 10" xfId="22482" xr:uid="{DDCD7E78-7DD0-4EF9-A384-138065A99AB9}"/>
    <cellStyle name="Komma 5 2 6 2" xfId="713" xr:uid="{89EC09BF-7EB4-4675-9FB8-3DD468934FB8}"/>
    <cellStyle name="Komma 5 2 6 2 2" xfId="1514" xr:uid="{C04E7A04-A0FA-4981-A5C3-DA23AA8FE041}"/>
    <cellStyle name="Komma 5 2 6 2 2 2" xfId="4118" xr:uid="{9D2B5749-AF10-4644-8F85-58902C4F1641}"/>
    <cellStyle name="Komma 5 2 6 2 2 2 2" xfId="9625" xr:uid="{07F93B8E-DB26-42FD-8CC9-C4F5A81A55E1}"/>
    <cellStyle name="Komma 5 2 6 2 2 2 2 2" xfId="31694" xr:uid="{171D73C4-CAB6-46FB-9BB2-36B177909A56}"/>
    <cellStyle name="Komma 5 2 6 2 2 2 3" xfId="15112" xr:uid="{0B6BC8FE-4929-421C-8F7E-C9DDFE35EA47}"/>
    <cellStyle name="Komma 5 2 6 2 2 2 3 2" xfId="37181" xr:uid="{ACFA31CD-4A49-43B7-B7F8-12B3E04FFD2B}"/>
    <cellStyle name="Komma 5 2 6 2 2 2 3 3" xfId="42729" xr:uid="{EAFD6DC6-F472-4C41-8973-7C920B320417}"/>
    <cellStyle name="Komma 5 2 6 2 2 2 4" xfId="20680" xr:uid="{DEF35F6F-492A-4DCB-AAF5-0F5226266278}"/>
    <cellStyle name="Komma 5 2 6 2 2 2 4 2" xfId="48176" xr:uid="{724E2D06-9F95-48DB-8B60-BB57159C7661}"/>
    <cellStyle name="Komma 5 2 6 2 2 2 5" xfId="26187" xr:uid="{D7771956-8BB3-4197-89F2-23D6BAC3210D}"/>
    <cellStyle name="Komma 5 2 6 2 2 3" xfId="7142" xr:uid="{AB05DA7E-32F3-4CC7-B881-DF40BF9D6D5A}"/>
    <cellStyle name="Komma 5 2 6 2 2 3 2" xfId="29211" xr:uid="{571528F4-4438-4F09-8C33-3F1D002F6001}"/>
    <cellStyle name="Komma 5 2 6 2 2 4" xfId="12508" xr:uid="{75E16D14-7390-4BE3-BCBC-B2311753C267}"/>
    <cellStyle name="Komma 5 2 6 2 2 4 2" xfId="34577" xr:uid="{11B2948D-5395-424D-95E2-F47F036142EE}"/>
    <cellStyle name="Komma 5 2 6 2 2 4 3" xfId="40125" xr:uid="{A48F623D-16C6-4905-B7A7-0A7B7B6CE078}"/>
    <cellStyle name="Komma 5 2 6 2 2 5" xfId="18076" xr:uid="{D1A1B078-412A-495F-81B2-54FBD1D0C3C2}"/>
    <cellStyle name="Komma 5 2 6 2 2 5 2" xfId="45693" xr:uid="{C98B2B64-CCD3-4905-88FF-5B10BA038257}"/>
    <cellStyle name="Komma 5 2 6 2 2 6" xfId="23704" xr:uid="{10BAF695-8F97-44A0-BB38-B98F4345CC34}"/>
    <cellStyle name="Komma 5 2 6 2 3" xfId="2295" xr:uid="{841E08B2-9F9F-4608-AA74-88B8654C4C45}"/>
    <cellStyle name="Komma 5 2 6 2 3 2" xfId="4899" xr:uid="{94B53623-10F4-4B66-A469-20FE8638CEAE}"/>
    <cellStyle name="Komma 5 2 6 2 3 2 2" xfId="10406" xr:uid="{DACD126F-3A19-4283-8A56-980F66F48358}"/>
    <cellStyle name="Komma 5 2 6 2 3 2 2 2" xfId="32475" xr:uid="{5CB8BD65-49F3-4324-B65F-4946D874C046}"/>
    <cellStyle name="Komma 5 2 6 2 3 2 3" xfId="15893" xr:uid="{B7056995-6ADD-4C64-A16E-65FAEA18AEB4}"/>
    <cellStyle name="Komma 5 2 6 2 3 2 3 2" xfId="37962" xr:uid="{D360F192-42ED-488A-950A-9DD352684E51}"/>
    <cellStyle name="Komma 5 2 6 2 3 2 3 3" xfId="43510" xr:uid="{1C490674-DD82-41DD-B644-BCB5A738AF7A}"/>
    <cellStyle name="Komma 5 2 6 2 3 2 4" xfId="21461" xr:uid="{5D6C54A8-0C33-484C-8105-87EE0AE107C6}"/>
    <cellStyle name="Komma 5 2 6 2 3 2 4 2" xfId="48957" xr:uid="{8552BDC3-2607-49B8-963B-74773B441E6E}"/>
    <cellStyle name="Komma 5 2 6 2 3 2 5" xfId="26968" xr:uid="{76741095-CACC-40C4-9EE0-FF37F4FFD3C3}"/>
    <cellStyle name="Komma 5 2 6 2 3 3" xfId="7923" xr:uid="{568965FC-7FFB-4949-9D49-230280E4B1C6}"/>
    <cellStyle name="Komma 5 2 6 2 3 3 2" xfId="29992" xr:uid="{9991C592-9617-4863-9B9E-D6519C46E7D3}"/>
    <cellStyle name="Komma 5 2 6 2 3 4" xfId="13289" xr:uid="{2022CD5C-2670-4D00-A9C2-DB99757C4AC6}"/>
    <cellStyle name="Komma 5 2 6 2 3 4 2" xfId="35358" xr:uid="{F4FC618F-91BD-43AE-8518-7618F8D4F55D}"/>
    <cellStyle name="Komma 5 2 6 2 3 4 3" xfId="40906" xr:uid="{11A80623-E105-4DAD-9950-10178923F344}"/>
    <cellStyle name="Komma 5 2 6 2 3 5" xfId="18857" xr:uid="{0783C45F-AFEC-4FF5-90C4-D6E78398BA4C}"/>
    <cellStyle name="Komma 5 2 6 2 3 5 2" xfId="46474" xr:uid="{4E198B14-A55F-4143-8890-7ECEC6A4D679}"/>
    <cellStyle name="Komma 5 2 6 2 3 6" xfId="24485" xr:uid="{92A5D5F0-D63E-46D8-B1BC-24592F96B0C5}"/>
    <cellStyle name="Komma 5 2 6 2 4" xfId="3317" xr:uid="{FD289452-9A91-4141-94FA-FD2CA62E8BBF}"/>
    <cellStyle name="Komma 5 2 6 2 4 2" xfId="8844" xr:uid="{295E1042-230A-4F35-BB70-35F452A5963F}"/>
    <cellStyle name="Komma 5 2 6 2 4 2 2" xfId="30913" xr:uid="{DB84BBCF-D1F3-40CC-AF95-390A6F8787F5}"/>
    <cellStyle name="Komma 5 2 6 2 4 3" xfId="14311" xr:uid="{706673DB-B308-4672-8BC6-4B67DC9AAF99}"/>
    <cellStyle name="Komma 5 2 6 2 4 3 2" xfId="36380" xr:uid="{AEFC2AF4-9B11-4881-A8E2-4D07E3976E69}"/>
    <cellStyle name="Komma 5 2 6 2 4 3 3" xfId="41928" xr:uid="{239D8C2F-F97C-495E-B644-9F959E0BC834}"/>
    <cellStyle name="Komma 5 2 6 2 4 4" xfId="19879" xr:uid="{916B8570-F9E1-40DC-884B-1818E5EB09EE}"/>
    <cellStyle name="Komma 5 2 6 2 4 4 2" xfId="47395" xr:uid="{5ED1017A-023B-4F73-BA31-9A17FEA59C9F}"/>
    <cellStyle name="Komma 5 2 6 2 4 5" xfId="25406" xr:uid="{983E62DA-2FA8-4807-8FF3-AEE3D8E2E941}"/>
    <cellStyle name="Komma 5 2 6 2 5" xfId="6341" xr:uid="{98384A8E-6429-471D-8D29-6B16ABBD2D5B}"/>
    <cellStyle name="Komma 5 2 6 2 5 2" xfId="28410" xr:uid="{D37FCC00-1BA2-47B2-8C9A-0BFE380CB010}"/>
    <cellStyle name="Komma 5 2 6 2 6" xfId="11727" xr:uid="{55803E84-A7BC-49C3-9BE8-69E33CC6F5FE}"/>
    <cellStyle name="Komma 5 2 6 2 6 2" xfId="33796" xr:uid="{97EF279D-32AB-4EFC-AC40-5907B155AEC8}"/>
    <cellStyle name="Komma 5 2 6 2 6 3" xfId="39344" xr:uid="{7F7C7794-D9E1-46DE-9AD7-5256EEBD12C6}"/>
    <cellStyle name="Komma 5 2 6 2 7" xfId="17275" xr:uid="{5D147F08-0F45-4C76-B965-52B7A50421C1}"/>
    <cellStyle name="Komma 5 2 6 2 7 2" xfId="44892" xr:uid="{A8F7ED68-0B58-473C-8A30-66D1D8B3EC76}"/>
    <cellStyle name="Komma 5 2 6 2 8" xfId="22903" xr:uid="{7B177445-4850-4F1C-95FD-8E34FD3E36F7}"/>
    <cellStyle name="Komma 5 2 6 3" xfId="1113" xr:uid="{122F4E55-E2D3-47F7-A963-03B751F04B7F}"/>
    <cellStyle name="Komma 5 2 6 3 2" xfId="3717" xr:uid="{49C00E40-C8B7-4797-B8DB-E68D706BB8E5}"/>
    <cellStyle name="Komma 5 2 6 3 2 2" xfId="9224" xr:uid="{2AD1FEF1-8D97-45CE-ACBC-D680C8AEF9F2}"/>
    <cellStyle name="Komma 5 2 6 3 2 2 2" xfId="31293" xr:uid="{CA0D2B44-D2D2-4888-A085-6CC662A1E263}"/>
    <cellStyle name="Komma 5 2 6 3 2 3" xfId="14711" xr:uid="{BCFC6C7E-E74C-4E9F-BF89-0022714281EC}"/>
    <cellStyle name="Komma 5 2 6 3 2 3 2" xfId="36780" xr:uid="{D0D5807F-5347-4603-A7D1-4EDBBCFB07C5}"/>
    <cellStyle name="Komma 5 2 6 3 2 3 3" xfId="42328" xr:uid="{72DE4CCE-5DEC-434C-87B2-0BAF8F52D217}"/>
    <cellStyle name="Komma 5 2 6 3 2 4" xfId="20279" xr:uid="{D00D5C3D-8A56-47AE-BF1C-287616AD06D6}"/>
    <cellStyle name="Komma 5 2 6 3 2 4 2" xfId="47775" xr:uid="{380536AB-906B-431E-8F63-352B4A7CE8BE}"/>
    <cellStyle name="Komma 5 2 6 3 2 5" xfId="25786" xr:uid="{1E32CF75-3802-4F9A-BAA6-58CD89F1F18D}"/>
    <cellStyle name="Komma 5 2 6 3 3" xfId="6741" xr:uid="{65A16D51-EE41-4EAE-B5E9-0AC5681E823E}"/>
    <cellStyle name="Komma 5 2 6 3 3 2" xfId="28810" xr:uid="{2B41C0D4-5C66-4332-B4DC-C54B8217F5BD}"/>
    <cellStyle name="Komma 5 2 6 3 4" xfId="12107" xr:uid="{59EF127E-DBAB-49F1-8B73-7A6EBF7A58F0}"/>
    <cellStyle name="Komma 5 2 6 3 4 2" xfId="34176" xr:uid="{DB462C73-1A59-4C7C-A7D4-CFEB98F98A3A}"/>
    <cellStyle name="Komma 5 2 6 3 4 3" xfId="39724" xr:uid="{50F5F1F2-C379-4228-80B9-E35567EA9459}"/>
    <cellStyle name="Komma 5 2 6 3 5" xfId="17675" xr:uid="{1DC650DD-4A81-439A-BFFE-E7C3C8FB0DAF}"/>
    <cellStyle name="Komma 5 2 6 3 5 2" xfId="45292" xr:uid="{5590EDA7-1ACB-4BC0-97C5-075985206C68}"/>
    <cellStyle name="Komma 5 2 6 3 6" xfId="23303" xr:uid="{A831C046-D413-4115-97A7-EB86C66A483A}"/>
    <cellStyle name="Komma 5 2 6 4" xfId="1894" xr:uid="{0A7D2345-154A-4D27-8CC5-993727CE9346}"/>
    <cellStyle name="Komma 5 2 6 4 2" xfId="4498" xr:uid="{9F05CDEC-65CC-4AB3-A92D-F721DACF5706}"/>
    <cellStyle name="Komma 5 2 6 4 2 2" xfId="10005" xr:uid="{4CC4205F-3778-4FF2-9E7D-21675453B5DB}"/>
    <cellStyle name="Komma 5 2 6 4 2 2 2" xfId="32074" xr:uid="{9569C8E5-6305-4C82-9B62-FD3A4F67ED0B}"/>
    <cellStyle name="Komma 5 2 6 4 2 3" xfId="15492" xr:uid="{A47F47A7-BA13-41FF-8581-867BC6CC3B42}"/>
    <cellStyle name="Komma 5 2 6 4 2 3 2" xfId="37561" xr:uid="{2E3526B1-4221-41D4-BB45-1F9CD1FED3D1}"/>
    <cellStyle name="Komma 5 2 6 4 2 3 3" xfId="43109" xr:uid="{A8CD7EF2-4C3A-45D8-82C9-D0623C0BC01D}"/>
    <cellStyle name="Komma 5 2 6 4 2 4" xfId="21060" xr:uid="{8D637060-082D-4438-942E-2D95C0CB12E6}"/>
    <cellStyle name="Komma 5 2 6 4 2 4 2" xfId="48556" xr:uid="{145DD62D-C5AD-4C6B-830C-8DCEE42C775E}"/>
    <cellStyle name="Komma 5 2 6 4 2 5" xfId="26567" xr:uid="{F2EEAF66-4F16-49B9-AB21-A36DF2600BCB}"/>
    <cellStyle name="Komma 5 2 6 4 3" xfId="7522" xr:uid="{DABD30C6-808B-4CD8-A717-B521531572E6}"/>
    <cellStyle name="Komma 5 2 6 4 3 2" xfId="29591" xr:uid="{1928BB2D-0D60-49AD-BE6B-AF771573DCC6}"/>
    <cellStyle name="Komma 5 2 6 4 4" xfId="12888" xr:uid="{342F3422-5F95-49D9-BB6F-F81915F0F85E}"/>
    <cellStyle name="Komma 5 2 6 4 4 2" xfId="34957" xr:uid="{ACE7A8A2-A9FE-40D7-B098-7A5CFE67AB7F}"/>
    <cellStyle name="Komma 5 2 6 4 4 3" xfId="40505" xr:uid="{CFD41A2B-03BF-438E-AF3C-F1A0D2671A2C}"/>
    <cellStyle name="Komma 5 2 6 4 5" xfId="18456" xr:uid="{62C578FF-2AF7-4D4F-9600-9F35BEE2F27C}"/>
    <cellStyle name="Komma 5 2 6 4 5 2" xfId="46073" xr:uid="{95DA790E-8CD0-434B-BC38-DB0DAB884E9A}"/>
    <cellStyle name="Komma 5 2 6 4 6" xfId="24084" xr:uid="{C150B0DD-81CA-438D-803B-32342DD7197A}"/>
    <cellStyle name="Komma 5 2 6 5" xfId="2896" xr:uid="{EED7088E-1BD9-43B8-AB11-373D2313E2CC}"/>
    <cellStyle name="Komma 5 2 6 5 2" xfId="8443" xr:uid="{BD5DAC14-16BD-47A8-8CE7-12509E060673}"/>
    <cellStyle name="Komma 5 2 6 5 2 2" xfId="30512" xr:uid="{EA55F935-CBA6-4D9B-B025-DB36882AFECF}"/>
    <cellStyle name="Komma 5 2 6 5 3" xfId="13890" xr:uid="{73ED617B-63A8-4F56-9969-5282E8764C31}"/>
    <cellStyle name="Komma 5 2 6 5 3 2" xfId="35959" xr:uid="{7005C821-BCB8-4018-8882-9AB8F0F44597}"/>
    <cellStyle name="Komma 5 2 6 5 3 3" xfId="41507" xr:uid="{9EBC94E4-94A9-4A1A-8F94-0FC407700D86}"/>
    <cellStyle name="Komma 5 2 6 5 4" xfId="19458" xr:uid="{EC6C16B4-683C-441D-BB0C-ADB0A68041C4}"/>
    <cellStyle name="Komma 5 2 6 5 4 2" xfId="46994" xr:uid="{F9D2629E-815E-4E25-81F3-B2634EBFAACE}"/>
    <cellStyle name="Komma 5 2 6 5 5" xfId="25005" xr:uid="{DF0461C7-D30A-4732-9FA9-9AFB4E34566A}"/>
    <cellStyle name="Komma 5 2 6 6" xfId="5279" xr:uid="{239BDFDF-469C-4CAE-BC09-3E8B5599505E}"/>
    <cellStyle name="Komma 5 2 6 6 2" xfId="10786" xr:uid="{D609D6E2-285F-48CC-9906-0069808F60CC}"/>
    <cellStyle name="Komma 5 2 6 6 2 2" xfId="32855" xr:uid="{9EAABD1F-74DF-469B-9948-87F9045F6525}"/>
    <cellStyle name="Komma 5 2 6 6 3" xfId="16273" xr:uid="{CB27E2C6-CACA-4ADA-958D-164803E6E6C9}"/>
    <cellStyle name="Komma 5 2 6 6 3 2" xfId="38342" xr:uid="{E893F1BE-AF3B-4A38-8032-6EFECAB70EB5}"/>
    <cellStyle name="Komma 5 2 6 6 3 3" xfId="43890" xr:uid="{717BDA39-98FF-4731-AC45-18A639A8DB03}"/>
    <cellStyle name="Komma 5 2 6 6 4" xfId="21841" xr:uid="{9DC5ACDC-E71D-4977-A855-FCA3F2B2A446}"/>
    <cellStyle name="Komma 5 2 6 6 4 2" xfId="49337" xr:uid="{CCD8C72E-CD78-48D0-91E0-5DB91500BF26}"/>
    <cellStyle name="Komma 5 2 6 6 5" xfId="27348" xr:uid="{87088C84-CAF6-4BC9-86D2-1B7CB09C6079}"/>
    <cellStyle name="Komma 5 2 6 7" xfId="5920" xr:uid="{FEF7EAF1-3515-417D-8777-A9AE2C18F63C}"/>
    <cellStyle name="Komma 5 2 6 7 2" xfId="27989" xr:uid="{23C87879-2F5C-48EA-B447-75C417F02CAA}"/>
    <cellStyle name="Komma 5 2 6 8" xfId="11326" xr:uid="{9DD90F33-DDBE-4215-ACEF-3D52F6E691ED}"/>
    <cellStyle name="Komma 5 2 6 8 2" xfId="33395" xr:uid="{3B3422BB-4AA5-4BDB-B211-65D34FD7F06E}"/>
    <cellStyle name="Komma 5 2 6 8 3" xfId="38943" xr:uid="{956B082A-D960-4D6A-8E4E-0EAEF9A4001C}"/>
    <cellStyle name="Komma 5 2 6 9" xfId="16854" xr:uid="{C4FDD610-F7CF-4BBF-8D6F-441BD00862CF}"/>
    <cellStyle name="Komma 5 2 6 9 2" xfId="44471" xr:uid="{972320CB-3953-4E0C-92F4-EC378F5FC30C}"/>
    <cellStyle name="Komma 5 2 7" xfId="330" xr:uid="{4EC664D2-9E0D-4901-A701-8F94B179F475}"/>
    <cellStyle name="Komma 5 2 7 10" xfId="22522" xr:uid="{CF3116A0-33D2-4F25-AA69-B878BBF4283B}"/>
    <cellStyle name="Komma 5 2 7 2" xfId="753" xr:uid="{E2825043-9179-4314-AD71-B2BBE1F74247}"/>
    <cellStyle name="Komma 5 2 7 2 2" xfId="1554" xr:uid="{F450AD4B-C1F6-4387-83D9-D37BA5D54510}"/>
    <cellStyle name="Komma 5 2 7 2 2 2" xfId="4158" xr:uid="{AB89510C-D254-482C-874B-D42A14541D9D}"/>
    <cellStyle name="Komma 5 2 7 2 2 2 2" xfId="9665" xr:uid="{E0D3D586-E638-46CE-9950-33F686C12898}"/>
    <cellStyle name="Komma 5 2 7 2 2 2 2 2" xfId="31734" xr:uid="{61F30CFF-4A15-41E0-AA33-992B829500A7}"/>
    <cellStyle name="Komma 5 2 7 2 2 2 3" xfId="15152" xr:uid="{B84C5DFB-4052-4585-9BB0-FD6A8A596544}"/>
    <cellStyle name="Komma 5 2 7 2 2 2 3 2" xfId="37221" xr:uid="{4E09309D-63F9-4A2E-8704-CD7A390F4104}"/>
    <cellStyle name="Komma 5 2 7 2 2 2 3 3" xfId="42769" xr:uid="{F11FC74A-4096-4FFC-81AF-842868702967}"/>
    <cellStyle name="Komma 5 2 7 2 2 2 4" xfId="20720" xr:uid="{E206B058-3D14-4112-AFC5-07AA35035DC5}"/>
    <cellStyle name="Komma 5 2 7 2 2 2 4 2" xfId="48216" xr:uid="{9B3D7A6F-C4CF-499B-BDFC-3D7CF941B44F}"/>
    <cellStyle name="Komma 5 2 7 2 2 2 5" xfId="26227" xr:uid="{C5F41D28-BD07-4A70-B499-39FA9445DB71}"/>
    <cellStyle name="Komma 5 2 7 2 2 3" xfId="7182" xr:uid="{1628E2CD-301F-4993-9771-ED14DAC67C81}"/>
    <cellStyle name="Komma 5 2 7 2 2 3 2" xfId="29251" xr:uid="{0E88F440-EBC4-4FF2-A347-FA0BA86F9F78}"/>
    <cellStyle name="Komma 5 2 7 2 2 4" xfId="12548" xr:uid="{98F490C5-A5D8-43CA-9FEA-FAFE295B09F9}"/>
    <cellStyle name="Komma 5 2 7 2 2 4 2" xfId="34617" xr:uid="{B1AD3141-B91D-4922-8B27-A6B3CB806222}"/>
    <cellStyle name="Komma 5 2 7 2 2 4 3" xfId="40165" xr:uid="{D2133DE4-030E-4950-820D-BD9141604324}"/>
    <cellStyle name="Komma 5 2 7 2 2 5" xfId="18116" xr:uid="{A966F044-AE16-4BEA-AE18-9E9C93C11424}"/>
    <cellStyle name="Komma 5 2 7 2 2 5 2" xfId="45733" xr:uid="{55DB96CF-2555-48C1-910B-B3798794D56D}"/>
    <cellStyle name="Komma 5 2 7 2 2 6" xfId="23744" xr:uid="{30318383-49A7-4E47-A9A2-11962C7A063A}"/>
    <cellStyle name="Komma 5 2 7 2 3" xfId="2335" xr:uid="{8A754768-E4AA-476C-BAC9-AF5F5B46260A}"/>
    <cellStyle name="Komma 5 2 7 2 3 2" xfId="4939" xr:uid="{39C3BC88-F149-4D3E-A611-F5D8F773E96A}"/>
    <cellStyle name="Komma 5 2 7 2 3 2 2" xfId="10446" xr:uid="{7FDAFAA7-CDEF-445F-BC1C-D41DF78806E2}"/>
    <cellStyle name="Komma 5 2 7 2 3 2 2 2" xfId="32515" xr:uid="{1FD58807-C7C4-4A9D-A29A-569D9655327E}"/>
    <cellStyle name="Komma 5 2 7 2 3 2 3" xfId="15933" xr:uid="{7146AA3A-5C2E-419F-933C-A2173E7BC1BE}"/>
    <cellStyle name="Komma 5 2 7 2 3 2 3 2" xfId="38002" xr:uid="{35A72AE1-5FEC-46F1-983E-BB25635CD5D9}"/>
    <cellStyle name="Komma 5 2 7 2 3 2 3 3" xfId="43550" xr:uid="{C7E650E5-D661-455B-9C4F-08594687EED1}"/>
    <cellStyle name="Komma 5 2 7 2 3 2 4" xfId="21501" xr:uid="{137138FC-54E4-485A-99B5-5482A2697A8C}"/>
    <cellStyle name="Komma 5 2 7 2 3 2 4 2" xfId="48997" xr:uid="{F14A3967-E15C-4043-87E9-09E801D279FE}"/>
    <cellStyle name="Komma 5 2 7 2 3 2 5" xfId="27008" xr:uid="{941E1664-18CB-491C-BD61-D7F77E2EAE21}"/>
    <cellStyle name="Komma 5 2 7 2 3 3" xfId="7963" xr:uid="{DBD49F47-3C79-44F6-8F0C-DFE9A350E97F}"/>
    <cellStyle name="Komma 5 2 7 2 3 3 2" xfId="30032" xr:uid="{C792C4AA-B132-4A3B-A10F-21EE96BF6832}"/>
    <cellStyle name="Komma 5 2 7 2 3 4" xfId="13329" xr:uid="{D5D7DC3E-A626-4C9E-BC5B-B8E1140E1921}"/>
    <cellStyle name="Komma 5 2 7 2 3 4 2" xfId="35398" xr:uid="{18A3C8EB-5D5C-4DB6-AC89-80768B5F3915}"/>
    <cellStyle name="Komma 5 2 7 2 3 4 3" xfId="40946" xr:uid="{50DFC1BA-5E1C-4FAE-83EB-733DD07BC660}"/>
    <cellStyle name="Komma 5 2 7 2 3 5" xfId="18897" xr:uid="{3475371E-D885-4158-8186-A3C6FE4BFCBB}"/>
    <cellStyle name="Komma 5 2 7 2 3 5 2" xfId="46514" xr:uid="{E4009EBC-2F1D-424C-9BF9-D7C0BF794E60}"/>
    <cellStyle name="Komma 5 2 7 2 3 6" xfId="24525" xr:uid="{81FCE615-46BF-430E-94ED-6C1C8F3603D3}"/>
    <cellStyle name="Komma 5 2 7 2 4" xfId="3357" xr:uid="{7634DA2E-E57B-4400-9BA2-5B4D914A3E90}"/>
    <cellStyle name="Komma 5 2 7 2 4 2" xfId="8884" xr:uid="{80C76089-1E6F-4A02-85B5-D8012B606683}"/>
    <cellStyle name="Komma 5 2 7 2 4 2 2" xfId="30953" xr:uid="{92617FFB-1ADD-44A4-87E0-19581DC246D0}"/>
    <cellStyle name="Komma 5 2 7 2 4 3" xfId="14351" xr:uid="{F4AFB57D-DDAA-4FF5-8F5E-C1771C6EBCF6}"/>
    <cellStyle name="Komma 5 2 7 2 4 3 2" xfId="36420" xr:uid="{2CDE4EDB-3EFC-4272-A136-92B6EB29EF60}"/>
    <cellStyle name="Komma 5 2 7 2 4 3 3" xfId="41968" xr:uid="{DB377468-4E02-49D2-A465-424BB0B896A1}"/>
    <cellStyle name="Komma 5 2 7 2 4 4" xfId="19919" xr:uid="{33B28B61-AF9B-4C99-A0EC-9E4D0536CE7B}"/>
    <cellStyle name="Komma 5 2 7 2 4 4 2" xfId="47435" xr:uid="{F2AE1DF4-4BC7-4D58-AD96-3416559C3775}"/>
    <cellStyle name="Komma 5 2 7 2 4 5" xfId="25446" xr:uid="{067577DC-14C7-4AAB-B9E4-4D76153AE90C}"/>
    <cellStyle name="Komma 5 2 7 2 5" xfId="6381" xr:uid="{EE96B4BA-9DDE-455E-A64D-2F06F4CDECA0}"/>
    <cellStyle name="Komma 5 2 7 2 5 2" xfId="28450" xr:uid="{503AB950-8220-4FAB-9249-7A9D3D5325DA}"/>
    <cellStyle name="Komma 5 2 7 2 6" xfId="11767" xr:uid="{6153F8FE-710B-40A5-93A1-A425F4FDCBF9}"/>
    <cellStyle name="Komma 5 2 7 2 6 2" xfId="33836" xr:uid="{353571D4-9631-417B-B00C-33AD1C5FC079}"/>
    <cellStyle name="Komma 5 2 7 2 6 3" xfId="39384" xr:uid="{4F6332D3-CCC4-42CB-B11E-C0BBCA13322D}"/>
    <cellStyle name="Komma 5 2 7 2 7" xfId="17315" xr:uid="{90EB9DE8-B7C9-4942-93CD-A25DADBE6D33}"/>
    <cellStyle name="Komma 5 2 7 2 7 2" xfId="44932" xr:uid="{38C1D05E-14F5-45F7-8554-810CD4A29713}"/>
    <cellStyle name="Komma 5 2 7 2 8" xfId="22943" xr:uid="{F5AF4B87-BA82-481B-BBC9-C6086D3109FF}"/>
    <cellStyle name="Komma 5 2 7 3" xfId="1153" xr:uid="{26EED942-AC47-4D67-B847-E2E1EB058047}"/>
    <cellStyle name="Komma 5 2 7 3 2" xfId="3757" xr:uid="{D9088964-8CAF-439F-8E00-F038969AC29B}"/>
    <cellStyle name="Komma 5 2 7 3 2 2" xfId="9264" xr:uid="{839D261B-E0FE-4E10-946D-28A4C17584AD}"/>
    <cellStyle name="Komma 5 2 7 3 2 2 2" xfId="31333" xr:uid="{D37345E2-E590-4169-BF13-D0FCD1B496B8}"/>
    <cellStyle name="Komma 5 2 7 3 2 3" xfId="14751" xr:uid="{7EE403E8-4569-4B8B-B0B4-50126B44FB75}"/>
    <cellStyle name="Komma 5 2 7 3 2 3 2" xfId="36820" xr:uid="{654C6FB8-5630-4683-844F-C9FE82AA1C7C}"/>
    <cellStyle name="Komma 5 2 7 3 2 3 3" xfId="42368" xr:uid="{EBA89804-F915-4402-9464-4DDF3A6AE446}"/>
    <cellStyle name="Komma 5 2 7 3 2 4" xfId="20319" xr:uid="{8BB5D679-AEF8-4384-93DC-0D3ED654705D}"/>
    <cellStyle name="Komma 5 2 7 3 2 4 2" xfId="47815" xr:uid="{EBD53CCB-B0BA-41EC-88F1-AEC43DD20B6C}"/>
    <cellStyle name="Komma 5 2 7 3 2 5" xfId="25826" xr:uid="{3FF2F113-D74B-4024-BE56-6073E5A86903}"/>
    <cellStyle name="Komma 5 2 7 3 3" xfId="6781" xr:uid="{DFEAFEC3-A656-405B-B4E1-E975829EF4A2}"/>
    <cellStyle name="Komma 5 2 7 3 3 2" xfId="28850" xr:uid="{6BD6A6DB-10FE-4792-837D-BFF879FE1D86}"/>
    <cellStyle name="Komma 5 2 7 3 4" xfId="12147" xr:uid="{C7A60E46-1F24-493A-9D48-790B113DF926}"/>
    <cellStyle name="Komma 5 2 7 3 4 2" xfId="34216" xr:uid="{E3D64FE6-7D6E-430A-A37B-411213AE1020}"/>
    <cellStyle name="Komma 5 2 7 3 4 3" xfId="39764" xr:uid="{F910A3FE-26F6-4AB5-B509-27ED14AB39D7}"/>
    <cellStyle name="Komma 5 2 7 3 5" xfId="17715" xr:uid="{2B681AC5-78C0-468F-9770-AC96FA357900}"/>
    <cellStyle name="Komma 5 2 7 3 5 2" xfId="45332" xr:uid="{D4299C28-1CCD-43BE-8EEF-CA87AC6243DA}"/>
    <cellStyle name="Komma 5 2 7 3 6" xfId="23343" xr:uid="{0AEAE574-357E-4599-A722-2062C81AD4CA}"/>
    <cellStyle name="Komma 5 2 7 4" xfId="1934" xr:uid="{B5D18C83-A8C9-46EA-9EFD-0260B4930D6E}"/>
    <cellStyle name="Komma 5 2 7 4 2" xfId="4538" xr:uid="{9AC582D8-A664-49F4-82DA-5234AFE73B07}"/>
    <cellStyle name="Komma 5 2 7 4 2 2" xfId="10045" xr:uid="{60D63531-C7B9-46B5-A004-3288316126EA}"/>
    <cellStyle name="Komma 5 2 7 4 2 2 2" xfId="32114" xr:uid="{F0CE721A-EBDF-4801-9B6B-A22F6E69106B}"/>
    <cellStyle name="Komma 5 2 7 4 2 3" xfId="15532" xr:uid="{7F2F9970-9847-4CB2-8191-636D6D6A462D}"/>
    <cellStyle name="Komma 5 2 7 4 2 3 2" xfId="37601" xr:uid="{324A4ABB-3885-49FE-A60C-7C39A97D70E0}"/>
    <cellStyle name="Komma 5 2 7 4 2 3 3" xfId="43149" xr:uid="{71C3B349-6278-46BC-BE1E-88727EDBB7D5}"/>
    <cellStyle name="Komma 5 2 7 4 2 4" xfId="21100" xr:uid="{0B56148F-BF2D-48F1-BFA3-906A9FFA6CF8}"/>
    <cellStyle name="Komma 5 2 7 4 2 4 2" xfId="48596" xr:uid="{B01E0EF1-DBA5-47D4-993A-0061F4497D5E}"/>
    <cellStyle name="Komma 5 2 7 4 2 5" xfId="26607" xr:uid="{03FF8055-26FC-43A7-A768-4FA2170727DB}"/>
    <cellStyle name="Komma 5 2 7 4 3" xfId="7562" xr:uid="{38D92209-C912-4F83-BE6F-F05D9E9CFA8D}"/>
    <cellStyle name="Komma 5 2 7 4 3 2" xfId="29631" xr:uid="{5A2C8329-4EE9-4A9C-9515-02C7F9A73C80}"/>
    <cellStyle name="Komma 5 2 7 4 4" xfId="12928" xr:uid="{5107DD1E-F5CA-4212-9D51-6D19E2699A35}"/>
    <cellStyle name="Komma 5 2 7 4 4 2" xfId="34997" xr:uid="{0F0A1410-BFBF-4508-8150-69FB173DBAA1}"/>
    <cellStyle name="Komma 5 2 7 4 4 3" xfId="40545" xr:uid="{84E08E14-71B0-40EE-9336-BB9C0B17F3A9}"/>
    <cellStyle name="Komma 5 2 7 4 5" xfId="18496" xr:uid="{FDCD0735-9102-441D-A029-2C19DF91B776}"/>
    <cellStyle name="Komma 5 2 7 4 5 2" xfId="46113" xr:uid="{A1646919-BA1D-4D58-A57D-5B0F9A05631D}"/>
    <cellStyle name="Komma 5 2 7 4 6" xfId="24124" xr:uid="{6631AC3B-6F25-475F-B51A-D4E84D4F648A}"/>
    <cellStyle name="Komma 5 2 7 5" xfId="2936" xr:uid="{044EC924-A4FB-467A-9368-EFE28889E0BC}"/>
    <cellStyle name="Komma 5 2 7 5 2" xfId="8483" xr:uid="{AF5F7116-85D6-4C8F-85B2-2D6FD3D3F1E7}"/>
    <cellStyle name="Komma 5 2 7 5 2 2" xfId="30552" xr:uid="{FE844632-9577-4BFD-B919-6194B5BD44CD}"/>
    <cellStyle name="Komma 5 2 7 5 3" xfId="13930" xr:uid="{90692004-EEDF-4042-857E-B0C12BED0440}"/>
    <cellStyle name="Komma 5 2 7 5 3 2" xfId="35999" xr:uid="{EFFB2045-BB41-48A4-BDFD-E40472070753}"/>
    <cellStyle name="Komma 5 2 7 5 3 3" xfId="41547" xr:uid="{D2775732-5EE2-437B-A7DB-BB9F61CFF67E}"/>
    <cellStyle name="Komma 5 2 7 5 4" xfId="19498" xr:uid="{D98562E6-3BDD-4066-86A3-3F8B62507405}"/>
    <cellStyle name="Komma 5 2 7 5 4 2" xfId="47034" xr:uid="{190337F0-FE2C-4067-B6A7-ED2DAD2AB0AE}"/>
    <cellStyle name="Komma 5 2 7 5 5" xfId="25045" xr:uid="{5A9C0E23-540E-4326-A0C9-D21FC92BA064}"/>
    <cellStyle name="Komma 5 2 7 6" xfId="5319" xr:uid="{CC7C5836-D1B0-47A3-8897-D872C7D3627D}"/>
    <cellStyle name="Komma 5 2 7 6 2" xfId="10826" xr:uid="{55EF0AD4-3ECA-4A52-8075-60708E1DE4C9}"/>
    <cellStyle name="Komma 5 2 7 6 2 2" xfId="32895" xr:uid="{04C4E08F-218D-4AA8-AEA7-65F3BE77A006}"/>
    <cellStyle name="Komma 5 2 7 6 3" xfId="16313" xr:uid="{2633A5B3-5356-4B02-A816-2AE3ADC9DB29}"/>
    <cellStyle name="Komma 5 2 7 6 3 2" xfId="38382" xr:uid="{163507C3-DDA5-4603-AD80-D3938BEA1298}"/>
    <cellStyle name="Komma 5 2 7 6 3 3" xfId="43930" xr:uid="{E65D1E98-9D45-43DB-A7B4-D29D849898F2}"/>
    <cellStyle name="Komma 5 2 7 6 4" xfId="21881" xr:uid="{6CFDD70B-1EE3-4056-9C6B-AA8CD3C8CEDF}"/>
    <cellStyle name="Komma 5 2 7 6 4 2" xfId="49377" xr:uid="{E7F06352-A7DB-405A-8B54-E4693AAA831A}"/>
    <cellStyle name="Komma 5 2 7 6 5" xfId="27388" xr:uid="{E1CC7379-99B1-49F0-98A4-0F70676D908B}"/>
    <cellStyle name="Komma 5 2 7 7" xfId="5960" xr:uid="{028C4DF3-4A9B-42BB-B68D-4505A74F44C9}"/>
    <cellStyle name="Komma 5 2 7 7 2" xfId="28029" xr:uid="{7F9A8899-ACB2-45FB-8A12-8F22FC14F644}"/>
    <cellStyle name="Komma 5 2 7 8" xfId="11366" xr:uid="{A3D0111D-398B-4065-B97E-EAC1CD18C3BA}"/>
    <cellStyle name="Komma 5 2 7 8 2" xfId="33435" xr:uid="{C7D0795B-5942-44B2-9FE9-F22EBEC448AC}"/>
    <cellStyle name="Komma 5 2 7 8 3" xfId="38983" xr:uid="{BE18AFA7-76A3-4F61-A723-6FC711DF28B2}"/>
    <cellStyle name="Komma 5 2 7 9" xfId="16894" xr:uid="{149466AE-0019-4D0F-82BA-B7CC6C42B035}"/>
    <cellStyle name="Komma 5 2 7 9 2" xfId="44511" xr:uid="{3D014699-303D-42D6-91FA-9F8ABE8030C3}"/>
    <cellStyle name="Komma 5 2 8" xfId="390" xr:uid="{D021D079-3921-47AD-B69B-CA84D8766D6D}"/>
    <cellStyle name="Komma 5 2 8 10" xfId="22582" xr:uid="{83373DB4-59CF-4A1B-BA86-DF568B4AB653}"/>
    <cellStyle name="Komma 5 2 8 2" xfId="813" xr:uid="{C46CD049-C035-4276-96B1-B87F6299B22E}"/>
    <cellStyle name="Komma 5 2 8 2 2" xfId="1614" xr:uid="{6D6B8136-EC6F-497A-B86B-881DC5A3E81F}"/>
    <cellStyle name="Komma 5 2 8 2 2 2" xfId="4218" xr:uid="{F9205DE1-2DBC-4E07-9A3B-7000643314E3}"/>
    <cellStyle name="Komma 5 2 8 2 2 2 2" xfId="9725" xr:uid="{CD7CA107-0BC8-4515-9B52-3C4267856B03}"/>
    <cellStyle name="Komma 5 2 8 2 2 2 2 2" xfId="31794" xr:uid="{3C81EC37-83AC-445A-9534-55068C06B9A2}"/>
    <cellStyle name="Komma 5 2 8 2 2 2 3" xfId="15212" xr:uid="{86D64234-BD03-49F2-BAD3-EA13B7E2E456}"/>
    <cellStyle name="Komma 5 2 8 2 2 2 3 2" xfId="37281" xr:uid="{DD9EC442-E13A-42C0-B1AE-65023E94D3F4}"/>
    <cellStyle name="Komma 5 2 8 2 2 2 3 3" xfId="42829" xr:uid="{45F0AB94-46C4-46F2-A70B-D5BC5E6D4A54}"/>
    <cellStyle name="Komma 5 2 8 2 2 2 4" xfId="20780" xr:uid="{1110DCEB-A4C6-448D-8847-15D8063F1B89}"/>
    <cellStyle name="Komma 5 2 8 2 2 2 4 2" xfId="48276" xr:uid="{EE8E7811-7D4C-437F-9819-9A3895B488FA}"/>
    <cellStyle name="Komma 5 2 8 2 2 2 5" xfId="26287" xr:uid="{5128C33F-401B-4F5D-9D5F-48384591F09B}"/>
    <cellStyle name="Komma 5 2 8 2 2 3" xfId="7242" xr:uid="{125DE501-D770-4578-A441-822846D77CBC}"/>
    <cellStyle name="Komma 5 2 8 2 2 3 2" xfId="29311" xr:uid="{B4F44805-453A-4E44-8B20-416A2018F3A7}"/>
    <cellStyle name="Komma 5 2 8 2 2 4" xfId="12608" xr:uid="{309029E1-3052-4D74-AC05-764A957BE5AE}"/>
    <cellStyle name="Komma 5 2 8 2 2 4 2" xfId="34677" xr:uid="{C8A6CC52-83B2-4ADD-8345-7556B029149C}"/>
    <cellStyle name="Komma 5 2 8 2 2 4 3" xfId="40225" xr:uid="{365ACA9C-044C-438B-A851-ECF77BA93AFE}"/>
    <cellStyle name="Komma 5 2 8 2 2 5" xfId="18176" xr:uid="{C02EE59D-7B97-4E5D-86F0-8E3B400FBF96}"/>
    <cellStyle name="Komma 5 2 8 2 2 5 2" xfId="45793" xr:uid="{95E064AA-2A67-4E2B-836F-214E78408FF0}"/>
    <cellStyle name="Komma 5 2 8 2 2 6" xfId="23804" xr:uid="{7ABF9489-D0E2-4381-A460-D53029E23333}"/>
    <cellStyle name="Komma 5 2 8 2 3" xfId="2395" xr:uid="{6401AB42-D00B-43AA-8412-7F0BB88DDE19}"/>
    <cellStyle name="Komma 5 2 8 2 3 2" xfId="4999" xr:uid="{984470B6-3421-4365-A99E-6E5C64969BB7}"/>
    <cellStyle name="Komma 5 2 8 2 3 2 2" xfId="10506" xr:uid="{2D3CD53D-3229-4EB0-8504-6033B42012BF}"/>
    <cellStyle name="Komma 5 2 8 2 3 2 2 2" xfId="32575" xr:uid="{4C412D26-4B39-48F4-97B9-C1C310B7F21A}"/>
    <cellStyle name="Komma 5 2 8 2 3 2 3" xfId="15993" xr:uid="{0CC82D37-A3F0-4B33-936D-0FE0B755B359}"/>
    <cellStyle name="Komma 5 2 8 2 3 2 3 2" xfId="38062" xr:uid="{E6F2D09A-75A6-427A-8F9E-DF507E5C588E}"/>
    <cellStyle name="Komma 5 2 8 2 3 2 3 3" xfId="43610" xr:uid="{5ECFB7DE-C9B1-4FF1-AAB6-38A27E1C70C1}"/>
    <cellStyle name="Komma 5 2 8 2 3 2 4" xfId="21561" xr:uid="{AD8D55A6-BEA2-4352-9851-E069C2C20740}"/>
    <cellStyle name="Komma 5 2 8 2 3 2 4 2" xfId="49057" xr:uid="{29F82F27-4A02-46ED-AE43-83B4DC3E8B14}"/>
    <cellStyle name="Komma 5 2 8 2 3 2 5" xfId="27068" xr:uid="{B1C96C58-47DC-4F30-8C13-6E1C24871183}"/>
    <cellStyle name="Komma 5 2 8 2 3 3" xfId="8023" xr:uid="{0736283D-0EEF-43F0-93EA-094690D4B30E}"/>
    <cellStyle name="Komma 5 2 8 2 3 3 2" xfId="30092" xr:uid="{F21FD464-CA31-413A-A4E8-EEA589639549}"/>
    <cellStyle name="Komma 5 2 8 2 3 4" xfId="13389" xr:uid="{C61A12F2-C174-46D5-AADE-7A17CCB8FAEC}"/>
    <cellStyle name="Komma 5 2 8 2 3 4 2" xfId="35458" xr:uid="{8BFFD66A-B949-4541-9324-BB587226E25D}"/>
    <cellStyle name="Komma 5 2 8 2 3 4 3" xfId="41006" xr:uid="{8027CD23-C6DB-4931-925A-0057AA1B8959}"/>
    <cellStyle name="Komma 5 2 8 2 3 5" xfId="18957" xr:uid="{8AA0F6AC-27DD-4C8D-9A8B-53F3A19A10E1}"/>
    <cellStyle name="Komma 5 2 8 2 3 5 2" xfId="46574" xr:uid="{E8647CE5-8DA0-4F4B-B3D0-03F7669E21B1}"/>
    <cellStyle name="Komma 5 2 8 2 3 6" xfId="24585" xr:uid="{66FB7459-2DFC-4366-94C1-2A2E259F83BD}"/>
    <cellStyle name="Komma 5 2 8 2 4" xfId="3417" xr:uid="{369654F4-F686-4A41-8790-DCED8E6E22B5}"/>
    <cellStyle name="Komma 5 2 8 2 4 2" xfId="8944" xr:uid="{CC0A953D-E420-4E53-8169-7247A56B4627}"/>
    <cellStyle name="Komma 5 2 8 2 4 2 2" xfId="31013" xr:uid="{7C50FD9A-CF23-4AA4-ABDB-10AD5264F6CE}"/>
    <cellStyle name="Komma 5 2 8 2 4 3" xfId="14411" xr:uid="{BBC19FDB-1A3B-426E-9E3E-C038ADFE305B}"/>
    <cellStyle name="Komma 5 2 8 2 4 3 2" xfId="36480" xr:uid="{37802463-E793-4556-B1F6-57A52C00D724}"/>
    <cellStyle name="Komma 5 2 8 2 4 3 3" xfId="42028" xr:uid="{A4A8EA30-A590-4D1D-9D12-6AF84D703558}"/>
    <cellStyle name="Komma 5 2 8 2 4 4" xfId="19979" xr:uid="{8A852010-F397-4092-96BF-B5FA8133C7D7}"/>
    <cellStyle name="Komma 5 2 8 2 4 4 2" xfId="47495" xr:uid="{EC79AE34-1ED6-45D7-A1A5-C69A97A2CD8E}"/>
    <cellStyle name="Komma 5 2 8 2 4 5" xfId="25506" xr:uid="{FD0C0299-0BCB-4D71-9253-678103DD7998}"/>
    <cellStyle name="Komma 5 2 8 2 5" xfId="6441" xr:uid="{A7B3BAC7-F72F-4BC8-8373-70B6096CDA66}"/>
    <cellStyle name="Komma 5 2 8 2 5 2" xfId="28510" xr:uid="{6BE9528E-B55A-4D42-82BF-944F187E2100}"/>
    <cellStyle name="Komma 5 2 8 2 6" xfId="11827" xr:uid="{F90830E6-91F8-42A4-B70C-50F229FE2346}"/>
    <cellStyle name="Komma 5 2 8 2 6 2" xfId="33896" xr:uid="{447B6C07-D53B-4AAE-94DD-38F4854F68AD}"/>
    <cellStyle name="Komma 5 2 8 2 6 3" xfId="39444" xr:uid="{C92FF4AF-946C-46C1-AFAF-D3E888AB6D46}"/>
    <cellStyle name="Komma 5 2 8 2 7" xfId="17375" xr:uid="{A8E42CFD-68FC-4806-9D47-9EE71711BB3A}"/>
    <cellStyle name="Komma 5 2 8 2 7 2" xfId="44992" xr:uid="{2DB76653-40EE-4A07-955A-C9BF1778230E}"/>
    <cellStyle name="Komma 5 2 8 2 8" xfId="23003" xr:uid="{B17E3385-2135-4FC3-B5D7-D78AF8CB2C2A}"/>
    <cellStyle name="Komma 5 2 8 3" xfId="1193" xr:uid="{D947631F-0CB9-4672-974B-DA674E0A01DF}"/>
    <cellStyle name="Komma 5 2 8 3 2" xfId="3797" xr:uid="{C02924AE-980B-424A-BAA0-99E450523084}"/>
    <cellStyle name="Komma 5 2 8 3 2 2" xfId="9304" xr:uid="{4BF00629-7B3F-4E2A-855B-5F7A8784BD50}"/>
    <cellStyle name="Komma 5 2 8 3 2 2 2" xfId="31373" xr:uid="{87E64846-84F2-44E9-8B4C-07AEBA267997}"/>
    <cellStyle name="Komma 5 2 8 3 2 3" xfId="14791" xr:uid="{2F96E1F4-7472-4712-91A8-B2B4FB39711D}"/>
    <cellStyle name="Komma 5 2 8 3 2 3 2" xfId="36860" xr:uid="{7F7FD32B-71BF-4DDC-B9E4-830237A8FDAA}"/>
    <cellStyle name="Komma 5 2 8 3 2 3 3" xfId="42408" xr:uid="{83F5E293-A79E-4382-8380-E2AE73424C1E}"/>
    <cellStyle name="Komma 5 2 8 3 2 4" xfId="20359" xr:uid="{3BCC4EC1-0242-406B-BD52-279EB4D4D014}"/>
    <cellStyle name="Komma 5 2 8 3 2 4 2" xfId="47855" xr:uid="{DA4FA08C-C1FE-41B7-B319-109FF88F2A64}"/>
    <cellStyle name="Komma 5 2 8 3 2 5" xfId="25866" xr:uid="{FE8813D9-0E04-4DD7-A5E9-4CCC182412C3}"/>
    <cellStyle name="Komma 5 2 8 3 3" xfId="6821" xr:uid="{C57210E2-EBAA-4512-8FDA-E58FDF89B35E}"/>
    <cellStyle name="Komma 5 2 8 3 3 2" xfId="28890" xr:uid="{51D868F0-7FFB-4E94-ADB6-4BFA1A68A1DA}"/>
    <cellStyle name="Komma 5 2 8 3 4" xfId="12187" xr:uid="{227CDFF2-7FDB-457D-BD46-78AE4D83780E}"/>
    <cellStyle name="Komma 5 2 8 3 4 2" xfId="34256" xr:uid="{4E955510-7CCE-48D1-8FA4-BC6B7047F5D3}"/>
    <cellStyle name="Komma 5 2 8 3 4 3" xfId="39804" xr:uid="{4D1F13B7-8450-419B-A789-D0A88BC22A93}"/>
    <cellStyle name="Komma 5 2 8 3 5" xfId="17755" xr:uid="{F90E5470-7279-443D-9E03-E0914753403F}"/>
    <cellStyle name="Komma 5 2 8 3 5 2" xfId="45372" xr:uid="{7BB8117A-D46D-4288-A165-6669AE7DA7CC}"/>
    <cellStyle name="Komma 5 2 8 3 6" xfId="23383" xr:uid="{4669B7E3-78F2-43B8-A1D5-C1E79B7EF91C}"/>
    <cellStyle name="Komma 5 2 8 4" xfId="1974" xr:uid="{E5C04D20-A426-4BE3-8FF2-226C5F7CA9E3}"/>
    <cellStyle name="Komma 5 2 8 4 2" xfId="4578" xr:uid="{241964B2-214A-48F1-819A-C35842C57FFF}"/>
    <cellStyle name="Komma 5 2 8 4 2 2" xfId="10085" xr:uid="{E3CB4E66-D29E-4890-91C4-119F4A3CA217}"/>
    <cellStyle name="Komma 5 2 8 4 2 2 2" xfId="32154" xr:uid="{8D14D291-6FDD-4983-B936-19A4DFCF95D7}"/>
    <cellStyle name="Komma 5 2 8 4 2 3" xfId="15572" xr:uid="{540B2378-F826-4195-ACE1-146B8287C8B3}"/>
    <cellStyle name="Komma 5 2 8 4 2 3 2" xfId="37641" xr:uid="{95A098B0-6AB2-4E7F-918D-C89B969EDAA6}"/>
    <cellStyle name="Komma 5 2 8 4 2 3 3" xfId="43189" xr:uid="{4E589D20-839A-40F1-BC57-F92E0CEA9512}"/>
    <cellStyle name="Komma 5 2 8 4 2 4" xfId="21140" xr:uid="{CED5A84E-012C-4122-9C94-0DF7ADC8E464}"/>
    <cellStyle name="Komma 5 2 8 4 2 4 2" xfId="48636" xr:uid="{7F1DBC70-6F83-4AE3-BF46-E14125A5B4DA}"/>
    <cellStyle name="Komma 5 2 8 4 2 5" xfId="26647" xr:uid="{3D19A486-BFEB-4396-955D-ABB0D8418688}"/>
    <cellStyle name="Komma 5 2 8 4 3" xfId="7602" xr:uid="{D0A12B9E-6BD9-4F46-BB4E-4DBB3B0C877E}"/>
    <cellStyle name="Komma 5 2 8 4 3 2" xfId="29671" xr:uid="{11EAF21E-FCCA-40BE-B9C9-C71C810AEA87}"/>
    <cellStyle name="Komma 5 2 8 4 4" xfId="12968" xr:uid="{804D4B1B-FD65-411A-AE42-AD2BE0E51053}"/>
    <cellStyle name="Komma 5 2 8 4 4 2" xfId="35037" xr:uid="{F334756E-804B-4BDD-AD2F-6F589788E14D}"/>
    <cellStyle name="Komma 5 2 8 4 4 3" xfId="40585" xr:uid="{40BF9DB5-7ECE-4EB7-846A-188EC52AAB0D}"/>
    <cellStyle name="Komma 5 2 8 4 5" xfId="18536" xr:uid="{4D3D0D1B-6C52-49C5-86C8-1C9DDDB7C7A4}"/>
    <cellStyle name="Komma 5 2 8 4 5 2" xfId="46153" xr:uid="{0D7AF7D3-4F3D-476E-9591-C2CB8F42EFE8}"/>
    <cellStyle name="Komma 5 2 8 4 6" xfId="24164" xr:uid="{DA095330-5D03-4B36-8A4D-A18FB0F701C9}"/>
    <cellStyle name="Komma 5 2 8 5" xfId="2996" xr:uid="{0BFC8B28-874D-4A14-80E3-2D5B7BF3C268}"/>
    <cellStyle name="Komma 5 2 8 5 2" xfId="8523" xr:uid="{B992D35E-9D5B-4BF8-8364-9A6A654C8FB6}"/>
    <cellStyle name="Komma 5 2 8 5 2 2" xfId="30592" xr:uid="{3DD1408D-3C8F-46CD-B3A0-1ABC6EC057AB}"/>
    <cellStyle name="Komma 5 2 8 5 3" xfId="13990" xr:uid="{17BDEE70-8C5E-4833-8187-44B0645F154B}"/>
    <cellStyle name="Komma 5 2 8 5 3 2" xfId="36059" xr:uid="{69C4D0CB-BB76-4E3E-BA8C-156820F7A7D4}"/>
    <cellStyle name="Komma 5 2 8 5 3 3" xfId="41607" xr:uid="{2F1A7064-B0C3-44FE-AA5A-73B0180D101D}"/>
    <cellStyle name="Komma 5 2 8 5 4" xfId="19558" xr:uid="{8162552C-B36C-421E-90AF-82D12BBC5814}"/>
    <cellStyle name="Komma 5 2 8 5 4 2" xfId="47074" xr:uid="{C0C134F7-477F-4687-9B5C-24061F4E3552}"/>
    <cellStyle name="Komma 5 2 8 5 5" xfId="25085" xr:uid="{CF0DF987-F174-4FF5-8F31-E310478FBA8D}"/>
    <cellStyle name="Komma 5 2 8 6" xfId="5359" xr:uid="{26456157-958A-4A43-99AE-2B304E179C18}"/>
    <cellStyle name="Komma 5 2 8 6 2" xfId="10866" xr:uid="{DAE008BD-1F0F-4DBF-B1BF-E075F9BA3586}"/>
    <cellStyle name="Komma 5 2 8 6 2 2" xfId="32935" xr:uid="{0D653270-FE5F-4D54-8785-635686AE5972}"/>
    <cellStyle name="Komma 5 2 8 6 3" xfId="16353" xr:uid="{8C311E34-FF61-4FB8-A810-345D6703F977}"/>
    <cellStyle name="Komma 5 2 8 6 3 2" xfId="38422" xr:uid="{9ED94B09-D4E3-4E98-B2E1-750C63911192}"/>
    <cellStyle name="Komma 5 2 8 6 3 3" xfId="43970" xr:uid="{15BEAED1-CC56-48DE-82A5-78E5CB5901D2}"/>
    <cellStyle name="Komma 5 2 8 6 4" xfId="21921" xr:uid="{61E68D70-E3C6-4FF4-9669-7648B2A45F98}"/>
    <cellStyle name="Komma 5 2 8 6 4 2" xfId="49417" xr:uid="{29CC1DA1-A189-4478-AB52-3C9D87DA2086}"/>
    <cellStyle name="Komma 5 2 8 6 5" xfId="27428" xr:uid="{C417A046-9094-41EC-A7C7-D9F4CB9DE6CF}"/>
    <cellStyle name="Komma 5 2 8 7" xfId="6020" xr:uid="{ECB98287-5B33-45B0-AF3F-2BC57C583FBF}"/>
    <cellStyle name="Komma 5 2 8 7 2" xfId="28089" xr:uid="{05D0A19D-296C-41B0-BF32-D72353868DA9}"/>
    <cellStyle name="Komma 5 2 8 8" xfId="11406" xr:uid="{6E140805-D20B-4A9A-A7D3-EEDF6A85A43B}"/>
    <cellStyle name="Komma 5 2 8 8 2" xfId="33475" xr:uid="{5DCD25AD-155E-4DA6-922B-9CAC32BDA74F}"/>
    <cellStyle name="Komma 5 2 8 8 3" xfId="39023" xr:uid="{4A9012A3-1C5F-4620-9E94-612F811125C8}"/>
    <cellStyle name="Komma 5 2 8 9" xfId="16954" xr:uid="{C82313CC-9311-49D4-BFB4-EA719B459B8D}"/>
    <cellStyle name="Komma 5 2 8 9 2" xfId="44571" xr:uid="{2034579E-894F-4DC4-B0B1-7D74724ACA37}"/>
    <cellStyle name="Komma 5 2 9" xfId="432" xr:uid="{510D6017-FDA5-463D-87B7-6A41136C6242}"/>
    <cellStyle name="Komma 5 2 9 10" xfId="22622" xr:uid="{937AF161-D07B-4599-BBE2-3169267582CA}"/>
    <cellStyle name="Komma 5 2 9 2" xfId="853" xr:uid="{A33B55A6-7E5B-4DF0-84FA-F3D69739F671}"/>
    <cellStyle name="Komma 5 2 9 2 2" xfId="1654" xr:uid="{093E179C-D417-4B22-AE87-C82E9F50FCE9}"/>
    <cellStyle name="Komma 5 2 9 2 2 2" xfId="4258" xr:uid="{42AE1BE2-D180-4501-B8C6-F28CF91D75DC}"/>
    <cellStyle name="Komma 5 2 9 2 2 2 2" xfId="9765" xr:uid="{C1FFD6C6-6BD5-4995-B215-72DF9AC85AF7}"/>
    <cellStyle name="Komma 5 2 9 2 2 2 2 2" xfId="31834" xr:uid="{AC9524CF-6E57-46C1-923B-27B0571CB5EA}"/>
    <cellStyle name="Komma 5 2 9 2 2 2 3" xfId="15252" xr:uid="{4E4CD841-D998-4491-9957-A073C5DE8FCA}"/>
    <cellStyle name="Komma 5 2 9 2 2 2 3 2" xfId="37321" xr:uid="{8937AF6F-1137-4B94-9A14-D83FB99A49BC}"/>
    <cellStyle name="Komma 5 2 9 2 2 2 3 3" xfId="42869" xr:uid="{3E31D88D-F7D5-48A8-92E7-CE773B7D2C2C}"/>
    <cellStyle name="Komma 5 2 9 2 2 2 4" xfId="20820" xr:uid="{8B7EEEB7-1332-4874-B033-8DAEC01273C3}"/>
    <cellStyle name="Komma 5 2 9 2 2 2 4 2" xfId="48316" xr:uid="{74B5BB9C-5424-4348-90C6-AD6A24C2BEDB}"/>
    <cellStyle name="Komma 5 2 9 2 2 2 5" xfId="26327" xr:uid="{1394E8AA-37BA-4839-B796-D5E25EBF5BFB}"/>
    <cellStyle name="Komma 5 2 9 2 2 3" xfId="7282" xr:uid="{998765C4-D2CB-41C0-9BE2-B6EC8FA1374A}"/>
    <cellStyle name="Komma 5 2 9 2 2 3 2" xfId="29351" xr:uid="{CA5A2266-5D7B-460F-B206-6EE8B477F50F}"/>
    <cellStyle name="Komma 5 2 9 2 2 4" xfId="12648" xr:uid="{3DDA4543-9011-4AFB-834A-3BC6D16B7224}"/>
    <cellStyle name="Komma 5 2 9 2 2 4 2" xfId="34717" xr:uid="{FB65BA2E-B0D5-437F-B5F0-E5CBE47B543C}"/>
    <cellStyle name="Komma 5 2 9 2 2 4 3" xfId="40265" xr:uid="{C695357D-ED6A-443E-8DE5-295BAA9BD2D7}"/>
    <cellStyle name="Komma 5 2 9 2 2 5" xfId="18216" xr:uid="{CDCA199C-C40D-4B6D-83CD-FB0F1F510729}"/>
    <cellStyle name="Komma 5 2 9 2 2 5 2" xfId="45833" xr:uid="{AD34D174-DA88-4E94-901C-254C5726551C}"/>
    <cellStyle name="Komma 5 2 9 2 2 6" xfId="23844" xr:uid="{2DC23D74-9D2A-4EB5-9DD8-C88B4C8BA434}"/>
    <cellStyle name="Komma 5 2 9 2 3" xfId="2435" xr:uid="{572B1C02-3272-4BE2-8EC2-96A33AA045C3}"/>
    <cellStyle name="Komma 5 2 9 2 3 2" xfId="5039" xr:uid="{186D5178-CD4F-45AE-9ED3-64E3D6BE3E47}"/>
    <cellStyle name="Komma 5 2 9 2 3 2 2" xfId="10546" xr:uid="{21E0C5A2-AC1A-4AE6-96F6-6567E949353C}"/>
    <cellStyle name="Komma 5 2 9 2 3 2 2 2" xfId="32615" xr:uid="{9B25FFEB-749A-4924-8D8F-6749D08DFBE7}"/>
    <cellStyle name="Komma 5 2 9 2 3 2 3" xfId="16033" xr:uid="{B989211F-B2F4-4254-AC8B-811222EA7F97}"/>
    <cellStyle name="Komma 5 2 9 2 3 2 3 2" xfId="38102" xr:uid="{8EB65016-FE35-44C3-9AEE-17268D0749A0}"/>
    <cellStyle name="Komma 5 2 9 2 3 2 3 3" xfId="43650" xr:uid="{84834A47-8F14-44CD-A1C2-42563FFB154A}"/>
    <cellStyle name="Komma 5 2 9 2 3 2 4" xfId="21601" xr:uid="{4CD09523-7AE1-4235-AA2C-771B0F5C5D02}"/>
    <cellStyle name="Komma 5 2 9 2 3 2 4 2" xfId="49097" xr:uid="{43BCFC7E-2B04-49F5-A520-7CDCF4FE6568}"/>
    <cellStyle name="Komma 5 2 9 2 3 2 5" xfId="27108" xr:uid="{63DE7AAD-005A-4B33-8B0D-8C8F4F6CFFAE}"/>
    <cellStyle name="Komma 5 2 9 2 3 3" xfId="8063" xr:uid="{CF9B9D6B-B64D-4612-93AB-701EB586BEBD}"/>
    <cellStyle name="Komma 5 2 9 2 3 3 2" xfId="30132" xr:uid="{7B0C6CAB-3643-45A3-82FA-3EA7C400B698}"/>
    <cellStyle name="Komma 5 2 9 2 3 4" xfId="13429" xr:uid="{3EBEEFD2-50DD-4533-8125-3305888D2241}"/>
    <cellStyle name="Komma 5 2 9 2 3 4 2" xfId="35498" xr:uid="{0D430109-D047-4B50-BF27-43863B131D8E}"/>
    <cellStyle name="Komma 5 2 9 2 3 4 3" xfId="41046" xr:uid="{1D64A977-1D86-4903-8357-AAB8652BF034}"/>
    <cellStyle name="Komma 5 2 9 2 3 5" xfId="18997" xr:uid="{2FC1DE4A-641D-4F4A-B83C-93B32E31FA3B}"/>
    <cellStyle name="Komma 5 2 9 2 3 5 2" xfId="46614" xr:uid="{4E079FC1-8B38-45E7-85DA-9BE1E635BBA1}"/>
    <cellStyle name="Komma 5 2 9 2 3 6" xfId="24625" xr:uid="{28620833-5930-480E-89B6-5400B251A708}"/>
    <cellStyle name="Komma 5 2 9 2 4" xfId="3457" xr:uid="{DE6A5604-50C8-45D8-A7DC-59C9C65DB098}"/>
    <cellStyle name="Komma 5 2 9 2 4 2" xfId="8984" xr:uid="{92FAE351-3623-46B5-B280-582ED527AE18}"/>
    <cellStyle name="Komma 5 2 9 2 4 2 2" xfId="31053" xr:uid="{06477A33-5A97-4C3B-B67A-B0DD4702AC27}"/>
    <cellStyle name="Komma 5 2 9 2 4 3" xfId="14451" xr:uid="{EF9D8770-6575-4E0D-9521-883497A23E9A}"/>
    <cellStyle name="Komma 5 2 9 2 4 3 2" xfId="36520" xr:uid="{C2381E0E-CC3F-49B4-B14D-CA00D8501775}"/>
    <cellStyle name="Komma 5 2 9 2 4 3 3" xfId="42068" xr:uid="{4A40EAB6-8D52-478F-B5A7-BB53A880B4B4}"/>
    <cellStyle name="Komma 5 2 9 2 4 4" xfId="20019" xr:uid="{2BA1E005-3811-458C-98E2-265FFEEA5262}"/>
    <cellStyle name="Komma 5 2 9 2 4 4 2" xfId="47535" xr:uid="{C60656B1-A08B-44DC-913E-AFF939A30AC2}"/>
    <cellStyle name="Komma 5 2 9 2 4 5" xfId="25546" xr:uid="{8FF8092B-C236-4A76-8137-724899B6AFFA}"/>
    <cellStyle name="Komma 5 2 9 2 5" xfId="6481" xr:uid="{A8C42C12-A278-488F-AC52-869A372B1E60}"/>
    <cellStyle name="Komma 5 2 9 2 5 2" xfId="28550" xr:uid="{9B5539DF-2EDD-4224-8403-AAAAD0F83B79}"/>
    <cellStyle name="Komma 5 2 9 2 6" xfId="11867" xr:uid="{A95A0D33-7745-4091-B6A9-B1B3841E8E06}"/>
    <cellStyle name="Komma 5 2 9 2 6 2" xfId="33936" xr:uid="{3DF21AA6-C50C-466B-9F89-8BBC5C12F3E0}"/>
    <cellStyle name="Komma 5 2 9 2 6 3" xfId="39484" xr:uid="{DCED232C-6185-4498-95C9-F80A3B8B8A0E}"/>
    <cellStyle name="Komma 5 2 9 2 7" xfId="17415" xr:uid="{60D9BD0B-88C3-414C-A169-61FE3269317E}"/>
    <cellStyle name="Komma 5 2 9 2 7 2" xfId="45032" xr:uid="{CDCAFE18-853D-4AD1-89DC-63F98A8E3269}"/>
    <cellStyle name="Komma 5 2 9 2 8" xfId="23043" xr:uid="{097592AE-B690-4ECE-8132-47F2EDB5F003}"/>
    <cellStyle name="Komma 5 2 9 3" xfId="1233" xr:uid="{64644A8C-FA47-4826-8B39-8227AB21A2FF}"/>
    <cellStyle name="Komma 5 2 9 3 2" xfId="3837" xr:uid="{0352971A-33BF-4C1C-B605-F59DC60DC382}"/>
    <cellStyle name="Komma 5 2 9 3 2 2" xfId="9344" xr:uid="{40394F9F-B2BE-4DA0-B37D-1501D4C9FA0E}"/>
    <cellStyle name="Komma 5 2 9 3 2 2 2" xfId="31413" xr:uid="{80B6E521-57B4-4BA6-BE94-ADEB22E39AB2}"/>
    <cellStyle name="Komma 5 2 9 3 2 3" xfId="14831" xr:uid="{2E71C035-E48E-460D-8568-94B4FDA5563E}"/>
    <cellStyle name="Komma 5 2 9 3 2 3 2" xfId="36900" xr:uid="{34DF1C14-282A-472D-82DB-74BF36245F98}"/>
    <cellStyle name="Komma 5 2 9 3 2 3 3" xfId="42448" xr:uid="{9D3D53BE-5858-4884-951A-C4C9F22B29DA}"/>
    <cellStyle name="Komma 5 2 9 3 2 4" xfId="20399" xr:uid="{B0A442B3-8D10-4800-A36D-1776A05E4B43}"/>
    <cellStyle name="Komma 5 2 9 3 2 4 2" xfId="47895" xr:uid="{8A604061-061B-4EAD-B7EC-3E388EDB84F9}"/>
    <cellStyle name="Komma 5 2 9 3 2 5" xfId="25906" xr:uid="{B0F5D3D9-8AE0-4CE2-A6F4-30B379E748F4}"/>
    <cellStyle name="Komma 5 2 9 3 3" xfId="6861" xr:uid="{74B19ACE-3DAD-4635-A150-D04440A56A6E}"/>
    <cellStyle name="Komma 5 2 9 3 3 2" xfId="28930" xr:uid="{D3E9F3CC-ACCF-4658-9011-75FCC5C2E7D3}"/>
    <cellStyle name="Komma 5 2 9 3 4" xfId="12227" xr:uid="{63B129F7-50DF-4F26-B6DB-8E756041118F}"/>
    <cellStyle name="Komma 5 2 9 3 4 2" xfId="34296" xr:uid="{59629472-AC0B-47D3-A638-0E6EA198AAB9}"/>
    <cellStyle name="Komma 5 2 9 3 4 3" xfId="39844" xr:uid="{D95E2B7A-C4B7-41AC-9C5D-BE715F8DC174}"/>
    <cellStyle name="Komma 5 2 9 3 5" xfId="17795" xr:uid="{48D7D0D4-4D10-464A-B64D-56DAF8C1F448}"/>
    <cellStyle name="Komma 5 2 9 3 5 2" xfId="45412" xr:uid="{D063DF0D-183E-4C2D-921E-B9505B1734FD}"/>
    <cellStyle name="Komma 5 2 9 3 6" xfId="23423" xr:uid="{7C81C155-CBD7-44CA-94A5-7482AE387E2D}"/>
    <cellStyle name="Komma 5 2 9 4" xfId="2014" xr:uid="{54A32B96-6EDB-4E57-BE65-D9125E5E9147}"/>
    <cellStyle name="Komma 5 2 9 4 2" xfId="4618" xr:uid="{21D763EE-C1BC-4622-A2FB-E539041976F5}"/>
    <cellStyle name="Komma 5 2 9 4 2 2" xfId="10125" xr:uid="{08611490-A9F3-430F-AEED-FA5B2E5233EE}"/>
    <cellStyle name="Komma 5 2 9 4 2 2 2" xfId="32194" xr:uid="{ADBCF75B-C4E0-47DC-8D29-DE8D3F493C44}"/>
    <cellStyle name="Komma 5 2 9 4 2 3" xfId="15612" xr:uid="{33BBB5A6-C1D4-474B-A20D-D7AFE467B4B3}"/>
    <cellStyle name="Komma 5 2 9 4 2 3 2" xfId="37681" xr:uid="{6098E9E9-4803-46E9-A9B1-E6E002205A7B}"/>
    <cellStyle name="Komma 5 2 9 4 2 3 3" xfId="43229" xr:uid="{8BB2C1DE-2783-40FE-822F-1649400AF123}"/>
    <cellStyle name="Komma 5 2 9 4 2 4" xfId="21180" xr:uid="{12D577D8-693D-46A8-87FE-A2ACF6E43289}"/>
    <cellStyle name="Komma 5 2 9 4 2 4 2" xfId="48676" xr:uid="{7A43DF1D-B117-4966-A859-B10CB124FAC2}"/>
    <cellStyle name="Komma 5 2 9 4 2 5" xfId="26687" xr:uid="{8F41880E-D734-4287-8742-E528619F2532}"/>
    <cellStyle name="Komma 5 2 9 4 3" xfId="7642" xr:uid="{09CF6C3D-23FB-474E-A707-3607F773F4FE}"/>
    <cellStyle name="Komma 5 2 9 4 3 2" xfId="29711" xr:uid="{3636FAB1-7A22-42BF-99A7-C307F8D60565}"/>
    <cellStyle name="Komma 5 2 9 4 4" xfId="13008" xr:uid="{4F7FD099-57AD-42CF-BD93-B8C89198B725}"/>
    <cellStyle name="Komma 5 2 9 4 4 2" xfId="35077" xr:uid="{FE7C3712-F86A-4C31-B6B2-A5AE0971E044}"/>
    <cellStyle name="Komma 5 2 9 4 4 3" xfId="40625" xr:uid="{707952BE-5703-4F81-9735-E0C8D83BD436}"/>
    <cellStyle name="Komma 5 2 9 4 5" xfId="18576" xr:uid="{681781C0-8DFD-4627-9F5F-E05671CF8B1E}"/>
    <cellStyle name="Komma 5 2 9 4 5 2" xfId="46193" xr:uid="{12F9BDAD-39DF-45B1-856C-F70FDBDEED80}"/>
    <cellStyle name="Komma 5 2 9 4 6" xfId="24204" xr:uid="{D7CC5361-5C9D-43A6-9DC6-24C58C74DB9B}"/>
    <cellStyle name="Komma 5 2 9 5" xfId="3036" xr:uid="{F3F518F0-A3DF-49E4-9F01-161DE353B7DF}"/>
    <cellStyle name="Komma 5 2 9 5 2" xfId="8563" xr:uid="{5C135963-8C27-4C8B-8D01-986F37E669F5}"/>
    <cellStyle name="Komma 5 2 9 5 2 2" xfId="30632" xr:uid="{B53B2A23-B523-488D-8F96-FE09014736D8}"/>
    <cellStyle name="Komma 5 2 9 5 3" xfId="14030" xr:uid="{CB59FDAE-668E-48E3-82F1-5F4BE8380550}"/>
    <cellStyle name="Komma 5 2 9 5 3 2" xfId="36099" xr:uid="{08A68CFB-EA71-4DCB-9A0B-0B1646739B8E}"/>
    <cellStyle name="Komma 5 2 9 5 3 3" xfId="41647" xr:uid="{8153E951-725C-47EC-99CB-F3EBF0C332B2}"/>
    <cellStyle name="Komma 5 2 9 5 4" xfId="19598" xr:uid="{0CD60B8D-327F-4454-AC86-BFDC14A9D41C}"/>
    <cellStyle name="Komma 5 2 9 5 4 2" xfId="47114" xr:uid="{5C9A91E6-7AC0-4F7B-AEAE-A804EC151A8D}"/>
    <cellStyle name="Komma 5 2 9 5 5" xfId="25125" xr:uid="{7B6E1461-5D3C-4112-92EE-8F25AE8506BF}"/>
    <cellStyle name="Komma 5 2 9 6" xfId="5399" xr:uid="{61304A40-B5DC-4787-8171-1C906BFA046D}"/>
    <cellStyle name="Komma 5 2 9 6 2" xfId="10906" xr:uid="{043FBFDD-F6F8-4B6E-A663-2ECCCF318F6A}"/>
    <cellStyle name="Komma 5 2 9 6 2 2" xfId="32975" xr:uid="{B24EF8E7-46D2-4097-992F-ABB28E3DA367}"/>
    <cellStyle name="Komma 5 2 9 6 3" xfId="16393" xr:uid="{A126C37B-4392-4E81-8A5B-18BC2F75675A}"/>
    <cellStyle name="Komma 5 2 9 6 3 2" xfId="38462" xr:uid="{F1063D99-999D-4EE4-BCE4-D4397A54A74D}"/>
    <cellStyle name="Komma 5 2 9 6 3 3" xfId="44010" xr:uid="{F16A013A-5C54-483E-AC2E-C617C5252BF4}"/>
    <cellStyle name="Komma 5 2 9 6 4" xfId="21961" xr:uid="{94C5295B-1CA5-48E0-8C72-8C910F58CEE4}"/>
    <cellStyle name="Komma 5 2 9 6 4 2" xfId="49457" xr:uid="{8B33F1F5-A726-468F-8D01-AB067656FDA2}"/>
    <cellStyle name="Komma 5 2 9 6 5" xfId="27468" xr:uid="{88E09B84-A157-4F1B-B9E8-1942DAA9A9A7}"/>
    <cellStyle name="Komma 5 2 9 7" xfId="6060" xr:uid="{7C78A0E0-72EC-4872-B002-192EF75273DC}"/>
    <cellStyle name="Komma 5 2 9 7 2" xfId="28129" xr:uid="{0B5909AC-209C-4A19-9ECC-C2E056A68535}"/>
    <cellStyle name="Komma 5 2 9 8" xfId="11446" xr:uid="{8F0BDA08-A5AE-4593-94C4-F1DB971A1847}"/>
    <cellStyle name="Komma 5 2 9 8 2" xfId="33515" xr:uid="{09E7032B-BFB7-4842-A13A-AD06FC94EC1E}"/>
    <cellStyle name="Komma 5 2 9 8 3" xfId="39063" xr:uid="{82964ED4-82FF-45A4-BA6A-F4593A45EDBF}"/>
    <cellStyle name="Komma 5 2 9 9" xfId="16994" xr:uid="{A9F9F1AB-9A98-4320-A6C1-63244504DE92}"/>
    <cellStyle name="Komma 5 2 9 9 2" xfId="44611" xr:uid="{07A562C5-3432-4AF6-BB7C-FAC6459DA62F}"/>
    <cellStyle name="Komma 5 3" xfId="66" xr:uid="{1F6F9123-D800-492C-ABE7-B6A656A844CC}"/>
    <cellStyle name="Komma 5 3 10" xfId="22261" xr:uid="{3C50C24B-6609-4635-8464-C5BA6858F194}"/>
    <cellStyle name="Komma 5 3 2" xfId="152" xr:uid="{7A69B1E4-B602-44C1-B22C-89ED4DAB7523}"/>
    <cellStyle name="Komma 5 3 2 2" xfId="578" xr:uid="{31586E81-F9EA-437F-B7B5-ECD43E8667A6}"/>
    <cellStyle name="Komma 5 3 2 2 2" xfId="1379" xr:uid="{9F369AA5-11A6-486D-96DC-45F9C71D08A7}"/>
    <cellStyle name="Komma 5 3 2 2 2 2" xfId="3983" xr:uid="{28E1489B-2127-4D3A-8420-E40275087860}"/>
    <cellStyle name="Komma 5 3 2 2 2 2 2" xfId="9490" xr:uid="{5FC37E45-062A-4A73-A426-9AB6CACBB6A4}"/>
    <cellStyle name="Komma 5 3 2 2 2 2 2 2" xfId="31559" xr:uid="{0FFB0A0B-320F-4275-8683-E186ED9488E9}"/>
    <cellStyle name="Komma 5 3 2 2 2 2 3" xfId="14977" xr:uid="{8CB44D9B-63C4-4C92-82DD-28319B0C0596}"/>
    <cellStyle name="Komma 5 3 2 2 2 2 3 2" xfId="37046" xr:uid="{0C273443-EDCA-4176-BB3A-1573A2AC119A}"/>
    <cellStyle name="Komma 5 3 2 2 2 2 3 3" xfId="42594" xr:uid="{84DBD053-DFDD-41BF-A42D-EBD02DEF2ABD}"/>
    <cellStyle name="Komma 5 3 2 2 2 2 4" xfId="20545" xr:uid="{3B75B7F6-CBB2-4348-AE35-333F24FA5BCA}"/>
    <cellStyle name="Komma 5 3 2 2 2 2 4 2" xfId="48041" xr:uid="{3ACDBD97-B7C5-4F5B-AE0D-8C73DF18AF20}"/>
    <cellStyle name="Komma 5 3 2 2 2 2 5" xfId="26052" xr:uid="{EF957635-C650-472F-A99F-14B272DA54EC}"/>
    <cellStyle name="Komma 5 3 2 2 2 3" xfId="7007" xr:uid="{8B79184C-0838-4E29-9A61-5C1ED4C3F2AD}"/>
    <cellStyle name="Komma 5 3 2 2 2 3 2" xfId="29076" xr:uid="{CF42050A-09B1-4BAA-A78E-8D1C8074E3FE}"/>
    <cellStyle name="Komma 5 3 2 2 2 4" xfId="12373" xr:uid="{0882A88B-927E-4107-B48F-9BB891BF5F29}"/>
    <cellStyle name="Komma 5 3 2 2 2 4 2" xfId="34442" xr:uid="{FFAF3306-CD19-4160-B57F-C27AD517070D}"/>
    <cellStyle name="Komma 5 3 2 2 2 4 3" xfId="39990" xr:uid="{A3EB5DFC-FACA-4CAE-93E5-1A6CA7E81A01}"/>
    <cellStyle name="Komma 5 3 2 2 2 5" xfId="17941" xr:uid="{1C4D6D9B-DC5D-48B4-90B1-23E2BEC70D04}"/>
    <cellStyle name="Komma 5 3 2 2 2 5 2" xfId="45558" xr:uid="{D2503EA2-EAEC-4B40-9F90-635771D77D66}"/>
    <cellStyle name="Komma 5 3 2 2 2 6" xfId="23569" xr:uid="{C50E348C-D8BC-41C0-8F8B-24450E08F01E}"/>
    <cellStyle name="Komma 5 3 2 2 3" xfId="2160" xr:uid="{36B40F83-ECDE-4E6C-9AB2-E73C20CF624B}"/>
    <cellStyle name="Komma 5 3 2 2 3 2" xfId="4764" xr:uid="{4F728F8A-9207-4828-9106-B0CD7103533C}"/>
    <cellStyle name="Komma 5 3 2 2 3 2 2" xfId="10271" xr:uid="{1EE08B32-FBF7-4581-8233-A32C09DABB31}"/>
    <cellStyle name="Komma 5 3 2 2 3 2 2 2" xfId="32340" xr:uid="{F3777ECD-DF60-4426-9D7B-73B24584BCE8}"/>
    <cellStyle name="Komma 5 3 2 2 3 2 3" xfId="15758" xr:uid="{2417CD80-848B-4310-9E0D-4EC33C440E0B}"/>
    <cellStyle name="Komma 5 3 2 2 3 2 3 2" xfId="37827" xr:uid="{6C69F0B7-A178-457F-BB74-03D971D0A4AD}"/>
    <cellStyle name="Komma 5 3 2 2 3 2 3 3" xfId="43375" xr:uid="{F68E9BB7-AAF0-4227-870F-9B79445740DC}"/>
    <cellStyle name="Komma 5 3 2 2 3 2 4" xfId="21326" xr:uid="{BEEC9BBE-1044-4469-9487-A837F9314E3D}"/>
    <cellStyle name="Komma 5 3 2 2 3 2 4 2" xfId="48822" xr:uid="{5BAA394C-7253-4D6E-9D58-9D3844218053}"/>
    <cellStyle name="Komma 5 3 2 2 3 2 5" xfId="26833" xr:uid="{E053B665-EC65-40EB-90FF-B158E82B4CEC}"/>
    <cellStyle name="Komma 5 3 2 2 3 3" xfId="7788" xr:uid="{D2A1DE3E-8A2A-40ED-8306-5D2446DAEA35}"/>
    <cellStyle name="Komma 5 3 2 2 3 3 2" xfId="29857" xr:uid="{76E6F22B-757A-44AD-9E7A-5B7340E6FA94}"/>
    <cellStyle name="Komma 5 3 2 2 3 4" xfId="13154" xr:uid="{13B2656A-798D-4BCC-956E-44A8C93A03CA}"/>
    <cellStyle name="Komma 5 3 2 2 3 4 2" xfId="35223" xr:uid="{3EA12B80-1D6D-445F-B801-3B33CB330CD9}"/>
    <cellStyle name="Komma 5 3 2 2 3 4 3" xfId="40771" xr:uid="{3347E8EC-85AC-449C-9E5D-8C423694A462}"/>
    <cellStyle name="Komma 5 3 2 2 3 5" xfId="18722" xr:uid="{F6063893-3534-4AE0-8144-9699AB4D228C}"/>
    <cellStyle name="Komma 5 3 2 2 3 5 2" xfId="46339" xr:uid="{BC096D81-056F-4A1C-AA5B-E75F37F63E15}"/>
    <cellStyle name="Komma 5 3 2 2 3 6" xfId="24350" xr:uid="{7CBE8369-2C5C-4D36-B11E-A697912DA9AF}"/>
    <cellStyle name="Komma 5 3 2 2 4" xfId="3182" xr:uid="{AC9511C4-7BEC-4440-88CA-769307F75EE5}"/>
    <cellStyle name="Komma 5 3 2 2 4 2" xfId="8709" xr:uid="{A2758B15-265B-41A6-A77C-914320755B2D}"/>
    <cellStyle name="Komma 5 3 2 2 4 2 2" xfId="30778" xr:uid="{6E92A84D-DE98-44A5-8FA1-D75DE5BA6462}"/>
    <cellStyle name="Komma 5 3 2 2 4 3" xfId="14176" xr:uid="{7287D44B-278E-4552-89F4-43631D5604D0}"/>
    <cellStyle name="Komma 5 3 2 2 4 3 2" xfId="36245" xr:uid="{7FF4795E-0164-4D3D-A181-39E58CC2FC4B}"/>
    <cellStyle name="Komma 5 3 2 2 4 3 3" xfId="41793" xr:uid="{3A152791-8B63-4ACD-AB37-5B8B68385D23}"/>
    <cellStyle name="Komma 5 3 2 2 4 4" xfId="19744" xr:uid="{6B858620-DB99-4529-AB1E-41684BCCDDC3}"/>
    <cellStyle name="Komma 5 3 2 2 4 4 2" xfId="47260" xr:uid="{569FAA8F-06F2-42B7-B922-8B407D9D4BC7}"/>
    <cellStyle name="Komma 5 3 2 2 4 5" xfId="25271" xr:uid="{E50744B3-F6C1-4B39-8032-F14E914BDDE3}"/>
    <cellStyle name="Komma 5 3 2 2 5" xfId="6206" xr:uid="{9B4D104F-C734-45FE-95A0-9C341FF32A94}"/>
    <cellStyle name="Komma 5 3 2 2 5 2" xfId="28275" xr:uid="{A0E99CE5-84EB-477F-95ED-FF64E9665F0B}"/>
    <cellStyle name="Komma 5 3 2 2 6" xfId="11592" xr:uid="{B788DA2D-D928-4DB8-9FD0-9B3A37BF544F}"/>
    <cellStyle name="Komma 5 3 2 2 6 2" xfId="33661" xr:uid="{E20064C9-9297-4A52-BB8D-EDEDDD6F6A55}"/>
    <cellStyle name="Komma 5 3 2 2 6 3" xfId="39209" xr:uid="{D791C7E2-0A38-48B2-B60E-975E207ABC66}"/>
    <cellStyle name="Komma 5 3 2 2 7" xfId="17140" xr:uid="{7255D9AE-9C53-47F5-856C-61315FE1FAF3}"/>
    <cellStyle name="Komma 5 3 2 2 7 2" xfId="44757" xr:uid="{B01C286A-674B-44D7-9EDE-CCB6090CB2A4}"/>
    <cellStyle name="Komma 5 3 2 2 8" xfId="22768" xr:uid="{FC6CC630-D400-4C61-9581-32709D9CBBA5}"/>
    <cellStyle name="Komma 5 3 2 3" xfId="2761" xr:uid="{F8041B22-4928-44BA-8BA1-D5618638BE3C}"/>
    <cellStyle name="Komma 5 3 2 3 2" xfId="13755" xr:uid="{78DE4B58-B188-460C-A508-B9C5A5E87780}"/>
    <cellStyle name="Komma 5 3 2 3 2 2" xfId="35824" xr:uid="{793FCB44-B8F4-4A38-9C76-65D57231736B}"/>
    <cellStyle name="Komma 5 3 2 3 2 3" xfId="41372" xr:uid="{15892CB0-30EA-42AB-B104-84BA5EF62A57}"/>
    <cellStyle name="Komma 5 3 2 3 3" xfId="19323" xr:uid="{1A56CFC5-41CB-4021-BFD2-D67FC5D76B17}"/>
    <cellStyle name="Komma 5 3 2 3 4" xfId="38688" xr:uid="{D0E56E09-810B-479B-9417-8F28813F00B9}"/>
    <cellStyle name="Komma 5 3 2 4" xfId="5785" xr:uid="{19D30FD6-CF4E-4331-B736-B04E5C378E6A}"/>
    <cellStyle name="Komma 5 3 2 4 2" xfId="27854" xr:uid="{180A5E45-A0FD-42CB-8C8D-445ECC56A776}"/>
    <cellStyle name="Komma 5 3 2 5" xfId="16719" xr:uid="{40B44F51-3E88-4B20-9FBD-1EC1D23F54AC}"/>
    <cellStyle name="Komma 5 3 2 5 2" xfId="44336" xr:uid="{619D2D15-645E-4200-8192-8F669D81AA2E}"/>
    <cellStyle name="Komma 5 3 2 6" xfId="22347" xr:uid="{39B4F685-EFD8-49B6-A08A-16520388B728}"/>
    <cellStyle name="Komma 5 3 3" xfId="250" xr:uid="{C05A5F08-CB35-4EF0-A0F1-3AFA96BCEB0F}"/>
    <cellStyle name="Komma 5 3 3 2" xfId="673" xr:uid="{1358C0FD-3C59-467F-AAA6-28AA6BFB3026}"/>
    <cellStyle name="Komma 5 3 3 2 2" xfId="1474" xr:uid="{82DAB6BC-ED79-4365-95D8-22EAE7FBB954}"/>
    <cellStyle name="Komma 5 3 3 2 2 2" xfId="4078" xr:uid="{D7D8A001-2015-4ECF-9997-D6E2832C0F4E}"/>
    <cellStyle name="Komma 5 3 3 2 2 2 2" xfId="9585" xr:uid="{86345FBF-4F7B-4F4C-BD5D-90CB4108785A}"/>
    <cellStyle name="Komma 5 3 3 2 2 2 2 2" xfId="31654" xr:uid="{9D3E21CE-D11D-4187-AAB6-84E6AF6C8A51}"/>
    <cellStyle name="Komma 5 3 3 2 2 2 3" xfId="15072" xr:uid="{ED5C594F-09A9-454C-B50D-CED17FBF7F76}"/>
    <cellStyle name="Komma 5 3 3 2 2 2 3 2" xfId="37141" xr:uid="{789974A8-B422-4F55-9091-B7F437ABA496}"/>
    <cellStyle name="Komma 5 3 3 2 2 2 3 3" xfId="42689" xr:uid="{66BE055F-F724-46E7-985B-B617A73E49E9}"/>
    <cellStyle name="Komma 5 3 3 2 2 2 4" xfId="20640" xr:uid="{C41064D4-D213-4959-95B8-62DC8F41DB81}"/>
    <cellStyle name="Komma 5 3 3 2 2 2 4 2" xfId="48136" xr:uid="{D03417FF-67AF-4592-A0CD-C9EBBBE17C59}"/>
    <cellStyle name="Komma 5 3 3 2 2 2 5" xfId="26147" xr:uid="{F6B394D2-ACE7-4FE4-9A40-2661AE9EB3CD}"/>
    <cellStyle name="Komma 5 3 3 2 2 3" xfId="7102" xr:uid="{82187963-5C7D-48D2-9458-AE945F59C769}"/>
    <cellStyle name="Komma 5 3 3 2 2 3 2" xfId="29171" xr:uid="{2C6BF65F-2775-4B5F-BC50-41933AA4E538}"/>
    <cellStyle name="Komma 5 3 3 2 2 4" xfId="12468" xr:uid="{B30E0AAC-BF4F-4B82-9373-98594305A00F}"/>
    <cellStyle name="Komma 5 3 3 2 2 4 2" xfId="34537" xr:uid="{35970EE8-C1C3-4365-BC21-34950E8B4081}"/>
    <cellStyle name="Komma 5 3 3 2 2 4 3" xfId="40085" xr:uid="{4B5F5AB9-89C5-465F-9D0B-D92C9C235867}"/>
    <cellStyle name="Komma 5 3 3 2 2 5" xfId="18036" xr:uid="{066F7945-F9BF-4FD1-A157-632677BF7CB4}"/>
    <cellStyle name="Komma 5 3 3 2 2 5 2" xfId="45653" xr:uid="{DE6F1290-C72E-409A-B00D-30685B6973CF}"/>
    <cellStyle name="Komma 5 3 3 2 2 6" xfId="23664" xr:uid="{C950DB32-3597-463A-BFC8-6A8C672427AC}"/>
    <cellStyle name="Komma 5 3 3 2 3" xfId="2255" xr:uid="{15DC98AA-E18C-4412-BBF5-3DA3997644F3}"/>
    <cellStyle name="Komma 5 3 3 2 3 2" xfId="4859" xr:uid="{B00B0F44-C23F-4E6E-82F8-B9006B6629FD}"/>
    <cellStyle name="Komma 5 3 3 2 3 2 2" xfId="10366" xr:uid="{87B16E44-0C20-4FA7-94E5-D324249FB326}"/>
    <cellStyle name="Komma 5 3 3 2 3 2 2 2" xfId="32435" xr:uid="{446E08D2-8E87-4EB1-A082-40B64B412ACA}"/>
    <cellStyle name="Komma 5 3 3 2 3 2 3" xfId="15853" xr:uid="{B97E7EAA-4F42-42ED-A6B1-C741987DF626}"/>
    <cellStyle name="Komma 5 3 3 2 3 2 3 2" xfId="37922" xr:uid="{2F3A33E0-7031-4382-AE46-78050C50EB48}"/>
    <cellStyle name="Komma 5 3 3 2 3 2 3 3" xfId="43470" xr:uid="{7FD2395D-4316-4ADC-8306-834F851AF40A}"/>
    <cellStyle name="Komma 5 3 3 2 3 2 4" xfId="21421" xr:uid="{EC27D15B-BE9B-496A-AB68-6001D78FA2D0}"/>
    <cellStyle name="Komma 5 3 3 2 3 2 4 2" xfId="48917" xr:uid="{53C9314D-B22C-43B5-8C97-3BE07D2CA188}"/>
    <cellStyle name="Komma 5 3 3 2 3 2 5" xfId="26928" xr:uid="{B976A401-6F22-4C79-B8E1-22706E8C5D5E}"/>
    <cellStyle name="Komma 5 3 3 2 3 3" xfId="7883" xr:uid="{16691ACF-EE66-4A23-AB42-1A570953062D}"/>
    <cellStyle name="Komma 5 3 3 2 3 3 2" xfId="29952" xr:uid="{E303B062-201A-4396-9D55-83735BB2BC87}"/>
    <cellStyle name="Komma 5 3 3 2 3 4" xfId="13249" xr:uid="{836220C3-742C-42A8-BAB3-F1C2D30D88A2}"/>
    <cellStyle name="Komma 5 3 3 2 3 4 2" xfId="35318" xr:uid="{58D826B4-C1B7-4701-B4F6-4776034926FD}"/>
    <cellStyle name="Komma 5 3 3 2 3 4 3" xfId="40866" xr:uid="{857D518C-E5B4-4EA4-AAA9-B84A31DBA31C}"/>
    <cellStyle name="Komma 5 3 3 2 3 5" xfId="18817" xr:uid="{BACAC777-C8DA-49A1-AEB1-B3CC61738232}"/>
    <cellStyle name="Komma 5 3 3 2 3 5 2" xfId="46434" xr:uid="{030D9603-CE61-466E-BBBE-83A1EF7379A3}"/>
    <cellStyle name="Komma 5 3 3 2 3 6" xfId="24445" xr:uid="{EC935B3F-9E00-4E13-A234-4FF8CBEDBD75}"/>
    <cellStyle name="Komma 5 3 3 2 4" xfId="3277" xr:uid="{7B52C5A1-FD00-4F50-9831-1AB1703F69A4}"/>
    <cellStyle name="Komma 5 3 3 2 4 2" xfId="8804" xr:uid="{9576BA42-C290-4884-9C67-2EE4D4C6A869}"/>
    <cellStyle name="Komma 5 3 3 2 4 2 2" xfId="30873" xr:uid="{783FC5E9-0001-4C12-B6CF-E63F22F2EB4D}"/>
    <cellStyle name="Komma 5 3 3 2 4 3" xfId="14271" xr:uid="{D9905ABF-196D-4CBF-A303-EF133E98D406}"/>
    <cellStyle name="Komma 5 3 3 2 4 3 2" xfId="36340" xr:uid="{FFE64ADE-C100-4A10-9BED-AD51111CC569}"/>
    <cellStyle name="Komma 5 3 3 2 4 3 3" xfId="41888" xr:uid="{073B6490-87E7-441C-ADA3-DF7FFE829C62}"/>
    <cellStyle name="Komma 5 3 3 2 4 4" xfId="19839" xr:uid="{1E6A393E-07AA-42DA-ABF8-C7FC18DB28EB}"/>
    <cellStyle name="Komma 5 3 3 2 4 4 2" xfId="47355" xr:uid="{1B3446C2-82D9-4630-BB44-F707514E11AB}"/>
    <cellStyle name="Komma 5 3 3 2 4 5" xfId="25366" xr:uid="{93FED0F8-12DD-4EC1-B7FF-CEEDA6E4D776}"/>
    <cellStyle name="Komma 5 3 3 2 5" xfId="6301" xr:uid="{0E3220CD-4177-4E8A-9A5A-424F0192008C}"/>
    <cellStyle name="Komma 5 3 3 2 5 2" xfId="28370" xr:uid="{5E5EBCE8-C795-4236-9DC2-B29FAF7A82E9}"/>
    <cellStyle name="Komma 5 3 3 2 6" xfId="11687" xr:uid="{2095CD40-D90B-4E34-9B6B-2C3C492F540E}"/>
    <cellStyle name="Komma 5 3 3 2 6 2" xfId="33756" xr:uid="{7726648B-174B-4222-B0DC-F5CA21C2991C}"/>
    <cellStyle name="Komma 5 3 3 2 6 3" xfId="39304" xr:uid="{FDB1214F-29A9-453E-9B5D-6F6ED70DE889}"/>
    <cellStyle name="Komma 5 3 3 2 7" xfId="17235" xr:uid="{416AB50D-10DE-4AC3-8C22-39854E2BD729}"/>
    <cellStyle name="Komma 5 3 3 2 7 2" xfId="44852" xr:uid="{C8DFFA02-2C6A-47FE-8D4F-0A1DB489A327}"/>
    <cellStyle name="Komma 5 3 3 2 8" xfId="22863" xr:uid="{EE4C62F3-4F99-4618-83E4-CCE239C6F542}"/>
    <cellStyle name="Komma 5 3 3 3" xfId="2856" xr:uid="{7241896D-B6D8-44B5-BBCE-17B58579DFF8}"/>
    <cellStyle name="Komma 5 3 3 3 2" xfId="13850" xr:uid="{B92BAE95-AE69-48DA-B72B-D869F2984F2C}"/>
    <cellStyle name="Komma 5 3 3 3 2 2" xfId="35919" xr:uid="{B45C87D5-10B9-4E28-AD36-95CFBD4202DD}"/>
    <cellStyle name="Komma 5 3 3 3 2 3" xfId="41467" xr:uid="{36ADA613-CDE8-4C96-A923-102C48269C0F}"/>
    <cellStyle name="Komma 5 3 3 3 3" xfId="19418" xr:uid="{0692052A-80C2-4A88-8BDA-8ECD4F921E71}"/>
    <cellStyle name="Komma 5 3 3 3 4" xfId="38723" xr:uid="{8249F27C-758F-499F-B287-F79892468C83}"/>
    <cellStyle name="Komma 5 3 3 4" xfId="5880" xr:uid="{FD58724B-7DA5-4BCA-BDE9-362D7D70DD06}"/>
    <cellStyle name="Komma 5 3 3 4 2" xfId="27949" xr:uid="{393A6DC2-1556-4890-AD11-A8CF2D79AEDD}"/>
    <cellStyle name="Komma 5 3 3 5" xfId="16814" xr:uid="{751D0E7E-5FCD-4D2F-BD07-C3023D99D643}"/>
    <cellStyle name="Komma 5 3 3 5 2" xfId="44431" xr:uid="{FEDBC1C8-C193-4EEC-9E21-DF3615D6D7A1}"/>
    <cellStyle name="Komma 5 3 3 6" xfId="22442" xr:uid="{699E0FCA-D81D-461D-9DAE-6380F6C2A663}"/>
    <cellStyle name="Komma 5 3 4" xfId="350" xr:uid="{69FADBE8-7C7D-477C-AD9A-802768CBDD6D}"/>
    <cellStyle name="Komma 5 3 4 2" xfId="773" xr:uid="{A12E37F8-FC28-4AEA-AEE2-4496B3A56536}"/>
    <cellStyle name="Komma 5 3 4 2 2" xfId="1574" xr:uid="{4DFFF8D8-2E11-4DB1-A10A-5C7481E82C04}"/>
    <cellStyle name="Komma 5 3 4 2 2 2" xfId="4178" xr:uid="{7164BCCE-CF50-4958-A26E-397BD1958717}"/>
    <cellStyle name="Komma 5 3 4 2 2 2 2" xfId="9685" xr:uid="{36A60196-C350-4BA3-B101-780C236DAE24}"/>
    <cellStyle name="Komma 5 3 4 2 2 2 2 2" xfId="31754" xr:uid="{22F3715F-0BB7-4D66-B752-5BB4D49A4C6E}"/>
    <cellStyle name="Komma 5 3 4 2 2 2 3" xfId="15172" xr:uid="{6195507D-0F7A-435F-ABCD-B3B0CAE5D194}"/>
    <cellStyle name="Komma 5 3 4 2 2 2 3 2" xfId="37241" xr:uid="{6196C8C6-C940-43EB-8BF8-BF3ECC32D7E8}"/>
    <cellStyle name="Komma 5 3 4 2 2 2 3 3" xfId="42789" xr:uid="{3E6A34DC-F64D-4DEF-A7B7-C29F07DE60DF}"/>
    <cellStyle name="Komma 5 3 4 2 2 2 4" xfId="20740" xr:uid="{15B3B9F7-B890-4A95-AC84-FDCF50289388}"/>
    <cellStyle name="Komma 5 3 4 2 2 2 4 2" xfId="48236" xr:uid="{1B76E462-D12F-477A-AD52-5ECE72B1ABF2}"/>
    <cellStyle name="Komma 5 3 4 2 2 2 5" xfId="26247" xr:uid="{F8C8654A-78B2-4E04-8375-7F19E936F8A8}"/>
    <cellStyle name="Komma 5 3 4 2 2 3" xfId="7202" xr:uid="{3794D159-9345-48E2-9732-842D1B1C4FD4}"/>
    <cellStyle name="Komma 5 3 4 2 2 3 2" xfId="29271" xr:uid="{619071FF-BB18-450F-B3ED-86848D05311C}"/>
    <cellStyle name="Komma 5 3 4 2 2 4" xfId="12568" xr:uid="{9AE586A7-A26A-41EE-B141-073FA007E5B2}"/>
    <cellStyle name="Komma 5 3 4 2 2 4 2" xfId="34637" xr:uid="{568B5A1E-D310-40D3-BC7B-EF8D783636D1}"/>
    <cellStyle name="Komma 5 3 4 2 2 4 3" xfId="40185" xr:uid="{65A7D023-93EA-4C2D-A1FC-67432AB090DB}"/>
    <cellStyle name="Komma 5 3 4 2 2 5" xfId="18136" xr:uid="{A7CDD972-5813-4B15-A2D6-791B5FB64B10}"/>
    <cellStyle name="Komma 5 3 4 2 2 5 2" xfId="45753" xr:uid="{903B445C-73B1-4D2F-9807-79158B786A98}"/>
    <cellStyle name="Komma 5 3 4 2 2 6" xfId="23764" xr:uid="{72CEFB90-7DD2-4E87-89F4-0A8814FD612F}"/>
    <cellStyle name="Komma 5 3 4 2 3" xfId="2355" xr:uid="{F0F9E721-5100-48D5-8755-E40E3CD5F7AB}"/>
    <cellStyle name="Komma 5 3 4 2 3 2" xfId="4959" xr:uid="{6118F617-588E-47CA-BB6A-66D7EE04BF8C}"/>
    <cellStyle name="Komma 5 3 4 2 3 2 2" xfId="10466" xr:uid="{9237D30C-0D85-4B90-BF1B-453520F55191}"/>
    <cellStyle name="Komma 5 3 4 2 3 2 2 2" xfId="32535" xr:uid="{FC964E2E-2B6E-4E66-8EEE-0F8433BB1E6A}"/>
    <cellStyle name="Komma 5 3 4 2 3 2 3" xfId="15953" xr:uid="{91639B94-912D-41C4-BF84-C8191EAA4706}"/>
    <cellStyle name="Komma 5 3 4 2 3 2 3 2" xfId="38022" xr:uid="{45922374-6B94-417B-822F-65309CB55A9E}"/>
    <cellStyle name="Komma 5 3 4 2 3 2 3 3" xfId="43570" xr:uid="{3CD98504-7A51-47C9-8FF5-0C4DEF3D551E}"/>
    <cellStyle name="Komma 5 3 4 2 3 2 4" xfId="21521" xr:uid="{25A185AD-0808-4804-AD31-93335500F488}"/>
    <cellStyle name="Komma 5 3 4 2 3 2 4 2" xfId="49017" xr:uid="{B3DC643D-BE89-4BB5-95DD-0B65C581BEAC}"/>
    <cellStyle name="Komma 5 3 4 2 3 2 5" xfId="27028" xr:uid="{945681F1-37F4-4963-AEE1-B72B9B814FE8}"/>
    <cellStyle name="Komma 5 3 4 2 3 3" xfId="7983" xr:uid="{2329334B-1D51-4F7B-8A74-B13C2458F43D}"/>
    <cellStyle name="Komma 5 3 4 2 3 3 2" xfId="30052" xr:uid="{59600264-5D83-4C9F-A3D8-E4513B490836}"/>
    <cellStyle name="Komma 5 3 4 2 3 4" xfId="13349" xr:uid="{6C0921F2-9AD6-46D3-8CE1-0E241CB1D8CC}"/>
    <cellStyle name="Komma 5 3 4 2 3 4 2" xfId="35418" xr:uid="{52AC18C7-6E15-452D-985E-144BD36748F8}"/>
    <cellStyle name="Komma 5 3 4 2 3 4 3" xfId="40966" xr:uid="{42B413E7-CF6A-4FD6-85A2-B2191E0CFF4E}"/>
    <cellStyle name="Komma 5 3 4 2 3 5" xfId="18917" xr:uid="{F7E0B6C2-B0E3-4E70-AFDA-966E2F8F5040}"/>
    <cellStyle name="Komma 5 3 4 2 3 5 2" xfId="46534" xr:uid="{3EAEDAAE-06AA-449A-8050-BC4D006503D3}"/>
    <cellStyle name="Komma 5 3 4 2 3 6" xfId="24545" xr:uid="{AEADFFEB-3120-47B8-9F33-8A8FE968C7A4}"/>
    <cellStyle name="Komma 5 3 4 2 4" xfId="3377" xr:uid="{49BB2B2C-1882-49E1-B5E3-D610904DFEBF}"/>
    <cellStyle name="Komma 5 3 4 2 4 2" xfId="8904" xr:uid="{4423765E-21B7-4CBE-BF47-99F74BBF41FC}"/>
    <cellStyle name="Komma 5 3 4 2 4 2 2" xfId="30973" xr:uid="{8794174D-1439-4DE7-B949-74F207420B59}"/>
    <cellStyle name="Komma 5 3 4 2 4 3" xfId="14371" xr:uid="{71186E35-70A8-4941-883A-94B10E4F993C}"/>
    <cellStyle name="Komma 5 3 4 2 4 3 2" xfId="36440" xr:uid="{27D98A0F-464C-425D-A446-BDA848E2B553}"/>
    <cellStyle name="Komma 5 3 4 2 4 3 3" xfId="41988" xr:uid="{9789D801-14BB-4D44-857C-C2669DE0C6A7}"/>
    <cellStyle name="Komma 5 3 4 2 4 4" xfId="19939" xr:uid="{1C08CC82-A85C-4C70-878B-0835F64752DA}"/>
    <cellStyle name="Komma 5 3 4 2 4 4 2" xfId="47455" xr:uid="{7A4B967E-850F-4DB6-8A62-D4F6FB6746A3}"/>
    <cellStyle name="Komma 5 3 4 2 4 5" xfId="25466" xr:uid="{9F0C7020-0BE7-4EFF-82AE-E5905F107F46}"/>
    <cellStyle name="Komma 5 3 4 2 5" xfId="6401" xr:uid="{D3C8B568-C1E3-441C-8C01-9DEE7B26844B}"/>
    <cellStyle name="Komma 5 3 4 2 5 2" xfId="28470" xr:uid="{B2F9777B-C8CB-4F8F-AB81-F1B140E19A5B}"/>
    <cellStyle name="Komma 5 3 4 2 6" xfId="11787" xr:uid="{829A0196-179C-4313-85D1-F8C62C4D053D}"/>
    <cellStyle name="Komma 5 3 4 2 6 2" xfId="33856" xr:uid="{12CA6B33-6559-4AC9-9146-B89A48098FD3}"/>
    <cellStyle name="Komma 5 3 4 2 6 3" xfId="39404" xr:uid="{C30EB53E-22E4-4954-BB7D-B09D15F3CAB3}"/>
    <cellStyle name="Komma 5 3 4 2 7" xfId="17335" xr:uid="{5BDD1805-3A50-4730-B860-00DE192B8DD6}"/>
    <cellStyle name="Komma 5 3 4 2 7 2" xfId="44952" xr:uid="{7CED3CB7-D8C8-4718-96C9-9DE0A7136F14}"/>
    <cellStyle name="Komma 5 3 4 2 8" xfId="22963" xr:uid="{00BFFCD3-4690-4226-8DB9-79613F4CBC42}"/>
    <cellStyle name="Komma 5 3 4 3" xfId="2956" xr:uid="{EF6EC1AD-A378-4C26-B4AE-CDD705A65582}"/>
    <cellStyle name="Komma 5 3 4 3 2" xfId="13950" xr:uid="{D640B8D7-61B4-4FE7-AAF3-71BA82C7251F}"/>
    <cellStyle name="Komma 5 3 4 3 2 2" xfId="36019" xr:uid="{F1D01ED5-CDA7-4A70-8DDB-FE6C6B91811C}"/>
    <cellStyle name="Komma 5 3 4 3 2 3" xfId="41567" xr:uid="{6C32ACF5-D29F-452F-B1D5-CD5F8C5CA5CA}"/>
    <cellStyle name="Komma 5 3 4 3 3" xfId="19518" xr:uid="{0C5EFA8D-AA0B-4420-B4BC-C3799D6BA9EB}"/>
    <cellStyle name="Komma 5 3 4 3 4" xfId="38743" xr:uid="{9C78BBC1-89D2-4561-A127-BCC2E3ADECA4}"/>
    <cellStyle name="Komma 5 3 4 4" xfId="5980" xr:uid="{3EA89511-2A86-4DB4-BA94-B37A53573DA5}"/>
    <cellStyle name="Komma 5 3 4 4 2" xfId="28049" xr:uid="{F2356CA9-790C-485D-813B-50A1166F209B}"/>
    <cellStyle name="Komma 5 3 4 5" xfId="16914" xr:uid="{5ECA9AD8-50C0-42D6-A750-DD948CE70C25}"/>
    <cellStyle name="Komma 5 3 4 5 2" xfId="44531" xr:uid="{BB1DFC7F-B2AD-49F1-8CAB-8CBBAC71DBFE}"/>
    <cellStyle name="Komma 5 3 4 6" xfId="22542" xr:uid="{9F7908CF-AFB9-4341-9D08-C230F3E27380}"/>
    <cellStyle name="Komma 5 3 5" xfId="492" xr:uid="{DC345E70-8FCB-493F-B9C7-E3FF94CAC138}"/>
    <cellStyle name="Komma 5 3 5 2" xfId="1293" xr:uid="{857ED5A3-BF9C-4166-83F2-5894C82AD833}"/>
    <cellStyle name="Komma 5 3 5 2 2" xfId="3897" xr:uid="{2391AEE1-FF5F-446A-AC3E-C1BECD158214}"/>
    <cellStyle name="Komma 5 3 5 2 2 2" xfId="9404" xr:uid="{7E88C989-CA42-4716-BD79-06B4A8DD3D19}"/>
    <cellStyle name="Komma 5 3 5 2 2 2 2" xfId="31473" xr:uid="{AC64DBF6-0A32-4353-B6BC-36E698AEAE7D}"/>
    <cellStyle name="Komma 5 3 5 2 2 3" xfId="14891" xr:uid="{67FE8C84-EF95-427D-837D-06965DB41B8C}"/>
    <cellStyle name="Komma 5 3 5 2 2 3 2" xfId="36960" xr:uid="{BDC0393B-E890-4D11-AA0A-F326DEBBEE95}"/>
    <cellStyle name="Komma 5 3 5 2 2 3 3" xfId="42508" xr:uid="{8B903529-B649-44C7-A651-E76DC2605894}"/>
    <cellStyle name="Komma 5 3 5 2 2 4" xfId="20459" xr:uid="{9A9D50DC-0728-40B8-8743-5B8E39C49EA6}"/>
    <cellStyle name="Komma 5 3 5 2 2 4 2" xfId="47955" xr:uid="{86A1C808-50F0-4F3A-88E3-8488FFA02AEF}"/>
    <cellStyle name="Komma 5 3 5 2 2 5" xfId="25966" xr:uid="{16A807D2-0C50-4389-83D1-A85852CAF269}"/>
    <cellStyle name="Komma 5 3 5 2 3" xfId="6921" xr:uid="{39ED7AF6-A141-4D61-A520-9B3286C89551}"/>
    <cellStyle name="Komma 5 3 5 2 3 2" xfId="28990" xr:uid="{75E65725-DD43-4B26-9803-D57939322A49}"/>
    <cellStyle name="Komma 5 3 5 2 4" xfId="12287" xr:uid="{BF38B813-B77C-48DD-8793-EEF868ACDD23}"/>
    <cellStyle name="Komma 5 3 5 2 4 2" xfId="34356" xr:uid="{CD3E1C2C-D896-41E0-90BC-07259C52A6F9}"/>
    <cellStyle name="Komma 5 3 5 2 4 3" xfId="39904" xr:uid="{B78321A0-D2C2-458E-9D1D-482B36E5D595}"/>
    <cellStyle name="Komma 5 3 5 2 5" xfId="17855" xr:uid="{845BEE26-CC34-4F64-A2CC-71D380F9774B}"/>
    <cellStyle name="Komma 5 3 5 2 5 2" xfId="45472" xr:uid="{55856396-7514-4E0E-AF74-568CFCE805B4}"/>
    <cellStyle name="Komma 5 3 5 2 6" xfId="23483" xr:uid="{FBCC9B4F-D523-4B3F-B879-40B8581C9C63}"/>
    <cellStyle name="Komma 5 3 5 3" xfId="2074" xr:uid="{7372AF7B-EB63-4A25-88C7-A6446F542154}"/>
    <cellStyle name="Komma 5 3 5 3 2" xfId="4678" xr:uid="{065795C1-4398-4E6F-807D-8A23C170D907}"/>
    <cellStyle name="Komma 5 3 5 3 2 2" xfId="10185" xr:uid="{699609D8-DD1C-43D9-84F9-BD472926F592}"/>
    <cellStyle name="Komma 5 3 5 3 2 2 2" xfId="32254" xr:uid="{8ABDE513-1371-456F-A8EB-631903A4EE31}"/>
    <cellStyle name="Komma 5 3 5 3 2 3" xfId="15672" xr:uid="{AB765234-D0FB-4D6A-A689-59B7039A4D3A}"/>
    <cellStyle name="Komma 5 3 5 3 2 3 2" xfId="37741" xr:uid="{0E02543F-7485-4D17-B5BD-A58E8F10EFF2}"/>
    <cellStyle name="Komma 5 3 5 3 2 3 3" xfId="43289" xr:uid="{8A92B035-31CC-42C6-9DC0-ED8E0B5D3913}"/>
    <cellStyle name="Komma 5 3 5 3 2 4" xfId="21240" xr:uid="{805C1798-3F15-4CFB-8387-D880DCB2507F}"/>
    <cellStyle name="Komma 5 3 5 3 2 4 2" xfId="48736" xr:uid="{90F297DC-5958-4F43-BDD6-94F22F7680A3}"/>
    <cellStyle name="Komma 5 3 5 3 2 5" xfId="26747" xr:uid="{D330D04A-B776-4F44-B5EC-865FA4E4CC02}"/>
    <cellStyle name="Komma 5 3 5 3 3" xfId="7702" xr:uid="{59B55BBA-2691-4C5C-AAFA-E4CA6E47C47F}"/>
    <cellStyle name="Komma 5 3 5 3 3 2" xfId="29771" xr:uid="{E34436BC-420A-497B-84A2-13EE8C528EAA}"/>
    <cellStyle name="Komma 5 3 5 3 4" xfId="13068" xr:uid="{314DF641-CB60-4BEF-BF97-2F798158187B}"/>
    <cellStyle name="Komma 5 3 5 3 4 2" xfId="35137" xr:uid="{277FF135-42CB-403D-B749-8AD24B74C8D6}"/>
    <cellStyle name="Komma 5 3 5 3 4 3" xfId="40685" xr:uid="{044400BA-F0DE-4EB4-A0B5-4CCFFA7D7ED2}"/>
    <cellStyle name="Komma 5 3 5 3 5" xfId="18636" xr:uid="{F915260F-EE8B-4821-BD02-1BF4C8600161}"/>
    <cellStyle name="Komma 5 3 5 3 5 2" xfId="46253" xr:uid="{ECF255CD-F03F-4E8B-95CF-42BFDBD9FDAA}"/>
    <cellStyle name="Komma 5 3 5 3 6" xfId="24264" xr:uid="{2A7A5FC0-B6CB-4359-9378-963687816F4F}"/>
    <cellStyle name="Komma 5 3 5 4" xfId="3096" xr:uid="{A48A974B-3F0C-4EDC-8C37-9BD66FFE8FA6}"/>
    <cellStyle name="Komma 5 3 5 4 2" xfId="8623" xr:uid="{72A2212E-E28D-4DB8-891B-03A1E7C1BDA6}"/>
    <cellStyle name="Komma 5 3 5 4 2 2" xfId="30692" xr:uid="{1D8A8137-BAE0-4668-87CE-10CFB2D66CFE}"/>
    <cellStyle name="Komma 5 3 5 4 3" xfId="14090" xr:uid="{6CC768AB-B60B-48E3-9615-7FA49E6BF50E}"/>
    <cellStyle name="Komma 5 3 5 4 3 2" xfId="36159" xr:uid="{7C11EA33-DA20-4582-A163-3C60A156BB9A}"/>
    <cellStyle name="Komma 5 3 5 4 3 3" xfId="41707" xr:uid="{F2F3FA95-9357-452C-8B3A-EBC56B1C5F41}"/>
    <cellStyle name="Komma 5 3 5 4 4" xfId="19658" xr:uid="{37F02B71-6C43-4AC9-84CF-9497D3FD258B}"/>
    <cellStyle name="Komma 5 3 5 4 4 2" xfId="47174" xr:uid="{832D6782-60FD-4D01-85B8-FA862AE0757E}"/>
    <cellStyle name="Komma 5 3 5 4 5" xfId="25185" xr:uid="{A68CDE49-B367-4094-B91D-50E14286624D}"/>
    <cellStyle name="Komma 5 3 5 5" xfId="6120" xr:uid="{793B0BBF-5E75-41C5-B549-E06D6AD5D73B}"/>
    <cellStyle name="Komma 5 3 5 5 2" xfId="28189" xr:uid="{68354EFE-8CDB-447C-BCD8-BB1B762ED91F}"/>
    <cellStyle name="Komma 5 3 5 6" xfId="11506" xr:uid="{9E1BDE65-1F45-4F19-A224-EF789FB42FA7}"/>
    <cellStyle name="Komma 5 3 5 6 2" xfId="33575" xr:uid="{A4838F20-E04B-4ED6-A344-26F3E380CBE5}"/>
    <cellStyle name="Komma 5 3 5 6 3" xfId="39123" xr:uid="{611D5AAE-A0C4-4630-80DA-0AEC269A9EF3}"/>
    <cellStyle name="Komma 5 3 5 7" xfId="17054" xr:uid="{174E2831-CC28-4497-8576-F98DD94FE001}"/>
    <cellStyle name="Komma 5 3 5 7 2" xfId="44671" xr:uid="{3830A770-4748-4236-A438-14E62F9712F7}"/>
    <cellStyle name="Komma 5 3 5 8" xfId="22682" xr:uid="{CB4D711A-4C0A-4D0C-90F9-1D2393F78AAB}"/>
    <cellStyle name="Komma 5 3 6" xfId="913" xr:uid="{50B7A4BE-D0C7-46FD-A244-2242061F3ED3}"/>
    <cellStyle name="Komma 5 3 6 2" xfId="3517" xr:uid="{80A31EE7-71A1-4302-88E8-3886DB478AA8}"/>
    <cellStyle name="Komma 5 3 6 2 2" xfId="14511" xr:uid="{72B7AD65-9964-4748-9D90-516F3428A32B}"/>
    <cellStyle name="Komma 5 3 6 2 2 2" xfId="36580" xr:uid="{6EB9BA90-15DB-4296-863F-DE7C96C52E99}"/>
    <cellStyle name="Komma 5 3 6 2 2 3" xfId="42128" xr:uid="{49F86E04-EC6A-4178-8D11-7869BCC19BC0}"/>
    <cellStyle name="Komma 5 3 6 2 3" xfId="20079" xr:uid="{62AE7900-6647-4523-ADE6-2BF29949ACC5}"/>
    <cellStyle name="Komma 5 3 6 2 4" xfId="38763" xr:uid="{FB3875E1-CDEE-449E-A9F0-83E1D5981376}"/>
    <cellStyle name="Komma 5 3 6 3" xfId="5439" xr:uid="{A9BC8716-86C4-4D09-A19A-C2F6803534FB}"/>
    <cellStyle name="Komma 5 3 6 3 2" xfId="10946" xr:uid="{99D4A327-D719-428F-AD61-E912F4F6CB16}"/>
    <cellStyle name="Komma 5 3 6 3 2 2" xfId="33015" xr:uid="{1F2844A3-51DD-4D8D-BDC4-C24ABE0C5A4F}"/>
    <cellStyle name="Komma 5 3 6 3 3" xfId="16433" xr:uid="{B7C4C3F3-E1CC-45D2-B09F-AD3154F32E59}"/>
    <cellStyle name="Komma 5 3 6 3 3 2" xfId="38502" xr:uid="{408E34CE-3654-4948-A442-5EEAD82CAC68}"/>
    <cellStyle name="Komma 5 3 6 3 3 3" xfId="44050" xr:uid="{B1B69711-EB08-48ED-9621-61BF78954EFE}"/>
    <cellStyle name="Komma 5 3 6 3 4" xfId="22001" xr:uid="{B2A0EC7F-3006-4261-A339-332167380D0D}"/>
    <cellStyle name="Komma 5 3 6 3 4 2" xfId="49497" xr:uid="{8E3119DA-FD94-48B4-B587-7D63109C6439}"/>
    <cellStyle name="Komma 5 3 6 3 5" xfId="27508" xr:uid="{4047497B-68AE-4C75-BB3C-10C650765C88}"/>
    <cellStyle name="Komma 5 3 6 4" xfId="6541" xr:uid="{59A1BC3A-5CA1-4873-9F79-8F753C898A3D}"/>
    <cellStyle name="Komma 5 3 6 4 2" xfId="28610" xr:uid="{12D2B09E-4B6C-4299-8426-A5193DDDCBFD}"/>
    <cellStyle name="Komma 5 3 6 5" xfId="17475" xr:uid="{7BFEA528-C4DD-490C-A7AB-1F32470A5516}"/>
    <cellStyle name="Komma 5 3 6 5 2" xfId="45092" xr:uid="{064AEE21-2408-448D-897E-B31C3BADB150}"/>
    <cellStyle name="Komma 5 3 6 6" xfId="23103" xr:uid="{EC053FE0-047E-41B5-938A-DD45C61A551B}"/>
    <cellStyle name="Komma 5 3 7" xfId="2535" xr:uid="{0C00EF53-D650-4C04-B352-DE1971475A25}"/>
    <cellStyle name="Komma 5 3 7 2" xfId="13529" xr:uid="{B2194924-18F8-482C-9BEF-EB129BF369D0}"/>
    <cellStyle name="Komma 5 3 7 2 2" xfId="35598" xr:uid="{BEB4B60A-A7A4-4522-B90B-59C1D382F35C}"/>
    <cellStyle name="Komma 5 3 7 2 3" xfId="41146" xr:uid="{9B3D5706-50BB-4C98-9492-F1B998E56174}"/>
    <cellStyle name="Komma 5 3 7 3" xfId="19097" xr:uid="{98725E8D-1E37-4A3A-8B84-221B82B655AA}"/>
    <cellStyle name="Komma 5 3 7 4" xfId="38662" xr:uid="{1338AE21-B347-46E8-A2A5-7F85332257C4}"/>
    <cellStyle name="Komma 5 3 8" xfId="5699" xr:uid="{CF314576-C408-4AE4-AAA1-389A388053FD}"/>
    <cellStyle name="Komma 5 3 8 2" xfId="27768" xr:uid="{8C2D5652-1FE5-45BE-9FA5-131DD5524776}"/>
    <cellStyle name="Komma 5 3 9" xfId="16633" xr:uid="{6985892C-9A4C-40F6-92A1-12C073FBF1E3}"/>
    <cellStyle name="Komma 5 3 9 2" xfId="44250" xr:uid="{A2E08BAD-8995-4583-ADA9-DDF1B027BE2A}"/>
    <cellStyle name="Komma 5 4" xfId="210" xr:uid="{4CD56C61-C151-4246-903F-31DA34D2DCBE}"/>
    <cellStyle name="Komma 5 4 2" xfId="633" xr:uid="{2FAAAAA5-577B-4031-A33C-48D866675E97}"/>
    <cellStyle name="Komma 5 4 2 2" xfId="1434" xr:uid="{7F3A552C-58DD-44B7-9FCF-5E3988F97068}"/>
    <cellStyle name="Komma 5 4 2 2 2" xfId="4038" xr:uid="{51B4D3A3-EAB6-4118-9E15-FFAD94A24948}"/>
    <cellStyle name="Komma 5 4 2 2 2 2" xfId="9545" xr:uid="{DA888399-7290-430E-835B-3699024E6811}"/>
    <cellStyle name="Komma 5 4 2 2 2 2 2" xfId="31614" xr:uid="{BB1FF496-9E55-46CA-92E9-7585119C564D}"/>
    <cellStyle name="Komma 5 4 2 2 2 3" xfId="15032" xr:uid="{5BCCB3CD-C39F-4066-9ABA-2413D0ABA782}"/>
    <cellStyle name="Komma 5 4 2 2 2 3 2" xfId="37101" xr:uid="{96297FEC-8896-415A-8FDB-03D422636C20}"/>
    <cellStyle name="Komma 5 4 2 2 2 3 3" xfId="42649" xr:uid="{0B2D6B21-EA7E-4E4C-8660-72775C85BC07}"/>
    <cellStyle name="Komma 5 4 2 2 2 4" xfId="20600" xr:uid="{0E669E46-2BC1-4088-A84C-D5848D1D6491}"/>
    <cellStyle name="Komma 5 4 2 2 2 4 2" xfId="48096" xr:uid="{ACAD4803-B981-4E05-8643-84AB08B3C9C3}"/>
    <cellStyle name="Komma 5 4 2 2 2 5" xfId="26107" xr:uid="{8EC45015-5DDE-4131-828B-EAA879B27F58}"/>
    <cellStyle name="Komma 5 4 2 2 3" xfId="7062" xr:uid="{0A6D2F85-F72A-4741-916D-B8458A518611}"/>
    <cellStyle name="Komma 5 4 2 2 3 2" xfId="29131" xr:uid="{46D684A3-D3DE-4BC0-82F1-CADC639F1F4E}"/>
    <cellStyle name="Komma 5 4 2 2 4" xfId="12428" xr:uid="{E379ECDA-BD25-4049-BEDE-57AF13E5FF0A}"/>
    <cellStyle name="Komma 5 4 2 2 4 2" xfId="34497" xr:uid="{9FAC958B-33D2-4093-A9EA-5AF70F4B53BF}"/>
    <cellStyle name="Komma 5 4 2 2 4 3" xfId="40045" xr:uid="{18A2AD19-294E-4C4D-B895-BB37F40BFF01}"/>
    <cellStyle name="Komma 5 4 2 2 5" xfId="17996" xr:uid="{E62D587E-94A0-467C-AEFC-5295651C3C71}"/>
    <cellStyle name="Komma 5 4 2 2 5 2" xfId="45613" xr:uid="{02ECCDCA-BFD5-44D4-A067-FFA4621B04A6}"/>
    <cellStyle name="Komma 5 4 2 2 6" xfId="23624" xr:uid="{A6813DC2-8E23-418C-9505-716E5A3E266D}"/>
    <cellStyle name="Komma 5 4 2 3" xfId="2215" xr:uid="{0DDD97D7-9E12-4E11-AF0E-3749066B950F}"/>
    <cellStyle name="Komma 5 4 2 3 2" xfId="4819" xr:uid="{760FEA8D-91F3-41D4-AE20-A6B1CF9D489D}"/>
    <cellStyle name="Komma 5 4 2 3 2 2" xfId="10326" xr:uid="{8C27DA88-B38C-442B-86EE-00D417D60C8C}"/>
    <cellStyle name="Komma 5 4 2 3 2 2 2" xfId="32395" xr:uid="{9932E0E0-DD25-48FB-965A-2B3FCB51A349}"/>
    <cellStyle name="Komma 5 4 2 3 2 3" xfId="15813" xr:uid="{1525CA5D-4BCD-44D5-AE32-B753F7C24209}"/>
    <cellStyle name="Komma 5 4 2 3 2 3 2" xfId="37882" xr:uid="{95A18BC7-FCB5-4E80-B747-02D84DED7F76}"/>
    <cellStyle name="Komma 5 4 2 3 2 3 3" xfId="43430" xr:uid="{7D4EA7A7-F205-4348-815E-F549CA57B93D}"/>
    <cellStyle name="Komma 5 4 2 3 2 4" xfId="21381" xr:uid="{E5A420A9-1925-43B2-B1C0-2F8778F1C842}"/>
    <cellStyle name="Komma 5 4 2 3 2 4 2" xfId="48877" xr:uid="{A4ABB776-5D5C-4B10-B464-D0AAEDFFDD9B}"/>
    <cellStyle name="Komma 5 4 2 3 2 5" xfId="26888" xr:uid="{EF9B807D-9BE2-4F3E-B3FE-F7E5252C6DAD}"/>
    <cellStyle name="Komma 5 4 2 3 3" xfId="7843" xr:uid="{AFEA619F-8231-48E3-ACB4-DEB60072D001}"/>
    <cellStyle name="Komma 5 4 2 3 3 2" xfId="29912" xr:uid="{C5C625B8-C13E-4C42-ABB2-84E01AA90434}"/>
    <cellStyle name="Komma 5 4 2 3 4" xfId="13209" xr:uid="{B49169C3-3641-4320-975A-58D5BAC82833}"/>
    <cellStyle name="Komma 5 4 2 3 4 2" xfId="35278" xr:uid="{6ABF5BA4-9957-4B07-A475-408FA700F2AB}"/>
    <cellStyle name="Komma 5 4 2 3 4 3" xfId="40826" xr:uid="{F5B01C80-1250-4AC4-9B5D-D65C942AA8AB}"/>
    <cellStyle name="Komma 5 4 2 3 5" xfId="18777" xr:uid="{2E4625EB-A442-45CA-8DEE-0CB2DD24F809}"/>
    <cellStyle name="Komma 5 4 2 3 5 2" xfId="46394" xr:uid="{A1F3A73E-69F4-4614-8205-D0F2DE9477AD}"/>
    <cellStyle name="Komma 5 4 2 3 6" xfId="24405" xr:uid="{F4C4F294-8AA8-4CF4-BF91-E2B13D4FD37E}"/>
    <cellStyle name="Komma 5 4 2 4" xfId="3237" xr:uid="{4C5D3666-B2A1-4391-942B-4B02AFEA8902}"/>
    <cellStyle name="Komma 5 4 2 4 2" xfId="8764" xr:uid="{F3A094A0-4D94-408A-9CC5-2CF1D4E8177F}"/>
    <cellStyle name="Komma 5 4 2 4 2 2" xfId="30833" xr:uid="{2CA062F4-0908-4FE7-B3CB-ADDA16E9765B}"/>
    <cellStyle name="Komma 5 4 2 4 3" xfId="14231" xr:uid="{073F11B5-A37F-4EDF-93A3-F243840E7F8E}"/>
    <cellStyle name="Komma 5 4 2 4 3 2" xfId="36300" xr:uid="{03890D6A-AD00-4BEC-BB3C-2B6B60EECEF8}"/>
    <cellStyle name="Komma 5 4 2 4 3 3" xfId="41848" xr:uid="{CC1273C5-A53B-49CA-BF6A-7FEFB07666AD}"/>
    <cellStyle name="Komma 5 4 2 4 4" xfId="19799" xr:uid="{FE5586B2-5A4A-4E56-991F-5D7E5B7A79A3}"/>
    <cellStyle name="Komma 5 4 2 4 4 2" xfId="47315" xr:uid="{CEE7CAB6-BB0B-430D-AE87-6546E808C47F}"/>
    <cellStyle name="Komma 5 4 2 4 5" xfId="25326" xr:uid="{17B881E6-0529-4F93-8DC8-0940C4A828EA}"/>
    <cellStyle name="Komma 5 4 2 5" xfId="6261" xr:uid="{98C44E68-B9E8-4EF2-86D1-E7220F177DB6}"/>
    <cellStyle name="Komma 5 4 2 5 2" xfId="28330" xr:uid="{2D74B598-4405-4995-9B06-62921827398D}"/>
    <cellStyle name="Komma 5 4 2 6" xfId="11647" xr:uid="{C79F73A0-807E-424F-9227-7BB48EE8A9BD}"/>
    <cellStyle name="Komma 5 4 2 6 2" xfId="33716" xr:uid="{D4AD7211-5F29-4BBD-BBF7-7A4FA3B5E54A}"/>
    <cellStyle name="Komma 5 4 2 6 3" xfId="39264" xr:uid="{2DDBB3F2-0847-444E-904A-18B473F7C8A9}"/>
    <cellStyle name="Komma 5 4 2 7" xfId="17195" xr:uid="{5EF80F9A-7A7F-4619-9DF0-A202612591BC}"/>
    <cellStyle name="Komma 5 4 2 7 2" xfId="44812" xr:uid="{C385148D-A253-48DB-984F-75FF0E3262F9}"/>
    <cellStyle name="Komma 5 4 2 8" xfId="22823" xr:uid="{FA709760-889A-4520-9E24-622858462DDB}"/>
    <cellStyle name="Komma 5 4 3" xfId="2816" xr:uid="{9B53ECA2-9389-4C16-A4A6-10240E335B8D}"/>
    <cellStyle name="Komma 5 4 3 2" xfId="13810" xr:uid="{74D22AA8-AEEE-4E1C-92BC-FD3162741104}"/>
    <cellStyle name="Komma 5 4 3 2 2" xfId="35879" xr:uid="{A875662D-BB29-456E-9CB2-940D9D49BE27}"/>
    <cellStyle name="Komma 5 4 3 2 3" xfId="41427" xr:uid="{77A34D19-6CE5-4C0A-81BD-FE996F540FE4}"/>
    <cellStyle name="Komma 5 4 3 3" xfId="19378" xr:uid="{4196526F-BCCE-43BC-BE10-5476A4987895}"/>
    <cellStyle name="Komma 5 4 3 4" xfId="38703" xr:uid="{DDDD32BE-122A-4FA1-BBEC-45407170B943}"/>
    <cellStyle name="Komma 5 4 4" xfId="5840" xr:uid="{3A54D3E3-9088-4DEB-A106-9DC4C8958F2F}"/>
    <cellStyle name="Komma 5 4 4 2" xfId="27909" xr:uid="{FF19BDBC-BA79-4980-8339-CB99ABBDEB7E}"/>
    <cellStyle name="Komma 5 4 5" xfId="16774" xr:uid="{AD478181-34A2-4CF8-BD8C-FB457CDCD685}"/>
    <cellStyle name="Komma 5 4 5 2" xfId="44391" xr:uid="{98D7C830-2F12-4C63-AD45-FFB9E79DEE54}"/>
    <cellStyle name="Komma 5 4 6" xfId="22402" xr:uid="{05BE2381-E443-45DD-BAFF-4D73088CD1AA}"/>
    <cellStyle name="Komma 5 5" xfId="2575" xr:uid="{E35BB526-68A7-4C0A-820E-0A294F1B16F0}"/>
    <cellStyle name="Komma 5 5 2" xfId="5499" xr:uid="{1884F5C8-FFDD-4481-B2E1-79782E7D3FB1}"/>
    <cellStyle name="Komma 5 5 2 2" xfId="11006" xr:uid="{8A89C232-13BC-4555-9B42-3BA1B204BF64}"/>
    <cellStyle name="Komma 5 5 2 2 2" xfId="33075" xr:uid="{139BA09E-B4E6-4F1B-83CF-FC95BA289351}"/>
    <cellStyle name="Komma 5 5 2 3" xfId="16493" xr:uid="{FF905524-C452-4B52-80D9-A778A07E6AC2}"/>
    <cellStyle name="Komma 5 5 2 3 2" xfId="38562" xr:uid="{F82725A0-37DF-4F9F-B829-DC2EABCD36C3}"/>
    <cellStyle name="Komma 5 5 2 3 3" xfId="44110" xr:uid="{E15D14B4-4806-4472-A72B-526DDD1F5D53}"/>
    <cellStyle name="Komma 5 5 2 4" xfId="22061" xr:uid="{89B3A947-9335-423D-B8D4-114AE7EBEA48}"/>
    <cellStyle name="Komma 5 5 2 4 2" xfId="49557" xr:uid="{A3716851-4C92-4F77-9FF8-A9A21446811E}"/>
    <cellStyle name="Komma 5 5 2 5" xfId="27568" xr:uid="{605407A0-230F-4ECB-9A64-7823BEECFC0F}"/>
    <cellStyle name="Komma 5 5 3" xfId="8183" xr:uid="{1CAC7A10-C89E-48A2-882B-28618CF40735}"/>
    <cellStyle name="Komma 5 5 3 2" xfId="30252" xr:uid="{CF42ED91-FBB1-42BC-9A83-CFF4C3457226}"/>
    <cellStyle name="Komma 5 5 4" xfId="13569" xr:uid="{B33248CA-C2C4-4101-B129-464F489520B5}"/>
    <cellStyle name="Komma 5 5 4 2" xfId="35638" xr:uid="{45962BA9-13F2-49EF-8A33-3CA925CC9E94}"/>
    <cellStyle name="Komma 5 5 4 3" xfId="41186" xr:uid="{482BB3A6-3953-46C6-8394-EE5E9422C3EA}"/>
    <cellStyle name="Komma 5 5 5" xfId="19137" xr:uid="{FBF0ECC2-5ACD-4545-80A5-11EB3D01B214}"/>
    <cellStyle name="Komma 5 5 5 2" xfId="46734" xr:uid="{1552F4BB-C4AA-4021-821B-7BA637BC0AD0}"/>
    <cellStyle name="Komma 5 5 6" xfId="24745" xr:uid="{B7D1F9AC-171D-43AF-809C-D239F704E5F6}"/>
    <cellStyle name="Komma 5 6" xfId="5599" xr:uid="{00A1D763-84F8-4E76-A050-7C110C1A826E}"/>
    <cellStyle name="Komma 5 6 2" xfId="11106" xr:uid="{3B5514EA-B415-4BF6-9BD8-51CFE1C8DC47}"/>
    <cellStyle name="Komma 5 6 2 2" xfId="33175" xr:uid="{AC8133F9-83D9-460C-BBD4-3ACDDEE8764E}"/>
    <cellStyle name="Komma 5 6 3" xfId="22161" xr:uid="{6A8609C4-4DFD-4B0F-B46F-4CF69FA76CD0}"/>
    <cellStyle name="Komma 5 6 3 2" xfId="49657" xr:uid="{F231FFDE-BC01-4660-92C1-AE897D2EE100}"/>
    <cellStyle name="Komma 5 6 4" xfId="27668" xr:uid="{4E97A026-BEE4-4022-980A-271767E1739E}"/>
    <cellStyle name="Komma 5 7" xfId="5659" xr:uid="{881F3114-C421-44FD-A153-F47E7728FF16}"/>
    <cellStyle name="Komma 5 7 2" xfId="27728" xr:uid="{DF1DE4F9-BD1B-4D5C-B382-34ECD5651564}"/>
    <cellStyle name="Komma 5 8" xfId="16593" xr:uid="{DD581D26-0553-48E0-80F7-7BC4F18D066D}"/>
    <cellStyle name="Komma 5 8 2" xfId="44210" xr:uid="{C23E3477-72B9-4BBC-B5D7-269188BE0E9B}"/>
    <cellStyle name="Komma 5 9" xfId="22221" xr:uid="{CBCAAAFB-6F37-422C-B127-F41297A8F47F}"/>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 5" xfId="49707" xr:uid="{A52F869D-A979-4DDC-A534-A4ADFD32BD69}"/>
    <cellStyle name="Standaard_Blad2" xfId="5" xr:uid="{00000000-0005-0000-0000-000006000000}"/>
    <cellStyle name="Standaard_Blad4 2 2" xfId="6" xr:uid="{00000000-0005-0000-0000-000007000000}"/>
    <cellStyle name="Standaard_Picklists" xfId="7" xr:uid="{00000000-0005-0000-0000-000008000000}"/>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thin">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AFFAFF"/>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-19050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180975" y="-19050"/>
          <a:ext cx="1889924" cy="10858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1275080</xdr:colOff>
      <xdr:row>3</xdr:row>
      <xdr:rowOff>984</xdr:rowOff>
    </xdr:to>
    <xdr:pic>
      <xdr:nvPicPr>
        <xdr:cNvPr id="9" name="Afbeelding 8">
          <a:extLst>
            <a:ext uri="{FF2B5EF4-FFF2-40B4-BE49-F238E27FC236}">
              <a16:creationId xmlns:a16="http://schemas.microsoft.com/office/drawing/2014/main" id="{420A6332-9EA8-4294-9D28-C9D4435BF9C1}"/>
            </a:ext>
          </a:extLst>
        </xdr:cNvPr>
        <xdr:cNvPicPr preferRelativeResize="0">
          <a:picLocks/>
        </xdr:cNvPicPr>
      </xdr:nvPicPr>
      <xdr:blipFill>
        <a:blip xmlns:r="http://schemas.openxmlformats.org/officeDocument/2006/relationships" r:embed="rId1"/>
        <a:stretch>
          <a:fillRect/>
        </a:stretch>
      </xdr:blipFill>
      <xdr:spPr>
        <a:xfrm>
          <a:off x="0" y="0"/>
          <a:ext cx="2025650" cy="11630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0</xdr:rowOff>
    </xdr:from>
    <xdr:ext cx="1889924" cy="1085850"/>
    <xdr:pic>
      <xdr:nvPicPr>
        <xdr:cNvPr id="3" name="Afbeelding 2">
          <a:extLst>
            <a:ext uri="{FF2B5EF4-FFF2-40B4-BE49-F238E27FC236}">
              <a16:creationId xmlns:a16="http://schemas.microsoft.com/office/drawing/2014/main" id="{CFBD867A-07C5-4A5D-83CF-2022CFE2F94E}"/>
            </a:ext>
          </a:extLst>
        </xdr:cNvPr>
        <xdr:cNvPicPr>
          <a:picLocks noChangeAspect="1"/>
        </xdr:cNvPicPr>
      </xdr:nvPicPr>
      <xdr:blipFill>
        <a:blip xmlns:r="http://schemas.openxmlformats.org/officeDocument/2006/relationships" r:embed="rId1"/>
        <a:stretch>
          <a:fillRect/>
        </a:stretch>
      </xdr:blipFill>
      <xdr:spPr>
        <a:xfrm>
          <a:off x="28575" y="0"/>
          <a:ext cx="1889924" cy="10858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282731</xdr:colOff>
      <xdr:row>1</xdr:row>
      <xdr:rowOff>513429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2</xdr:row>
      <xdr:rowOff>984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511524</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914400</xdr:colOff>
      <xdr:row>2</xdr:row>
      <xdr:rowOff>27019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2061</xdr:colOff>
      <xdr:row>1</xdr:row>
      <xdr:rowOff>511524</xdr:rowOff>
    </xdr:to>
    <xdr:pic>
      <xdr:nvPicPr>
        <xdr:cNvPr id="2" name="Afbeelding 1">
          <a:extLst>
            <a:ext uri="{FF2B5EF4-FFF2-40B4-BE49-F238E27FC236}">
              <a16:creationId xmlns:a16="http://schemas.microsoft.com/office/drawing/2014/main" id="{F77CF38D-548E-418C-B666-CB75C850DDD3}"/>
            </a:ext>
          </a:extLst>
        </xdr:cNvPr>
        <xdr:cNvPicPr>
          <a:picLocks noChangeAspect="1"/>
        </xdr:cNvPicPr>
      </xdr:nvPicPr>
      <xdr:blipFill>
        <a:blip xmlns:r="http://schemas.openxmlformats.org/officeDocument/2006/relationships" r:embed="rId1"/>
        <a:stretch>
          <a:fillRect/>
        </a:stretch>
      </xdr:blipFill>
      <xdr:spPr>
        <a:xfrm>
          <a:off x="0" y="0"/>
          <a:ext cx="1808001" cy="10963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856615</xdr:colOff>
      <xdr:row>1</xdr:row>
      <xdr:rowOff>516604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A8AB604-2385-46B1-A82E-549C0F3EF4E8}">
    <nsvFilter filterId="{9AAF7254-9361-4FE6-8351-C6FCA7FC1BD3}" ref="A4:G7409"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1947" totalsRowShown="0" headerRowDxfId="24" dataDxfId="22" headerRowBorderDxfId="23" tableBorderDxfId="21" totalsRowBorderDxfId="20" headerRowCellStyle="Standaard_Blad2">
  <autoFilter ref="A4:I1947" xr:uid="{EA444F1C-3794-4EA2-9709-C43ED3D79FAE}"/>
  <sortState xmlns:xlrd2="http://schemas.microsoft.com/office/spreadsheetml/2017/richdata2" ref="A5:I1947">
    <sortCondition ref="E5:E1947"/>
  </sortState>
  <tableColumns count="9">
    <tableColumn id="1" xr3:uid="{3223CC30-3CD5-4F55-82D6-CDAE2BF28D15}" name="Brick" dataDxfId="19"/>
    <tableColumn id="2" xr3:uid="{ED017A76-51CF-41AB-86E2-1FAA6E2A697D}" name="FieldID" dataDxfId="18"/>
    <tableColumn id="3" xr3:uid="{2F449A35-B76E-4EA2-9A36-1D1C53391185}" name="0 = Optional_x000a_1 = Mandatory" dataDxfId="17"/>
    <tableColumn id="4" xr3:uid="{273B8ECA-81AC-4B88-B178-88A5BF9751CB}" name="Brick name" dataDxfId="16"/>
    <tableColumn id="5" xr3:uid="{7F10FE13-680B-4163-AF65-2CB22AD67861}" name="SortOrder" dataDxfId="15"/>
    <tableColumn id="6" xr3:uid="{39B19FEC-8EA7-4C74-B2B3-742E2F8F620B}" name="Attribute name" dataDxfId="14"/>
    <tableColumn id="7" xr3:uid="{53200EA4-E6E9-4817-951D-24A328450689}" name="Added in version?" dataDxfId="13"/>
    <tableColumn id="12" xr3:uid="{19A2D2F0-80B4-4A96-9AC0-616DDFA3B549}" name="GDSN Attribute Name" dataDxfId="12"/>
    <tableColumn id="8" xr3:uid="{F8888560-328A-4340-BECF-5D330C2E1CA8}" name="Changed in this version" dataDxfId="11"/>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youtu.be/SidEIiO8HsU"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gs1belu.org/nl/instructies-voor-merk-en-productomschrijving" TargetMode="External"/><Relationship Id="rId7" Type="http://schemas.openxmlformats.org/officeDocument/2006/relationships/drawing" Target="../drawings/drawing2.xml"/><Relationship Id="rId2" Type="http://schemas.openxmlformats.org/officeDocument/2006/relationships/hyperlink" Target="https://www.gs1.org/standards/gdsn/trade_implementation_guide" TargetMode="External"/><Relationship Id="rId1" Type="http://schemas.openxmlformats.org/officeDocument/2006/relationships/hyperlink" Target="https://www.gs1.org/gdsn/trade_implementation_guide" TargetMode="External"/><Relationship Id="rId6" Type="http://schemas.openxmlformats.org/officeDocument/2006/relationships/printerSettings" Target="../printerSettings/printerSettings2.bin"/><Relationship Id="rId5" Type="http://schemas.openxmlformats.org/officeDocument/2006/relationships/hyperlink" Target="https://www.gs1belu.org/fr/remplir-la-marque-et-la-description-dun-produit" TargetMode="External"/><Relationship Id="rId4" Type="http://schemas.openxmlformats.org/officeDocument/2006/relationships/hyperlink" Target="https://www.gs1belu.org/en/filling-brand-and-description-product"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9/04/relationships/namedSheetView" Target="../namedSheetViews/namedSheetView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J76"/>
  <sheetViews>
    <sheetView topLeftCell="C1" zoomScaleNormal="100" workbookViewId="0">
      <pane ySplit="4" topLeftCell="A5" activePane="bottomLeft" state="frozen"/>
      <selection pane="bottomLeft" activeCell="E5" sqref="E5"/>
    </sheetView>
  </sheetViews>
  <sheetFormatPr defaultColWidth="8.54296875" defaultRowHeight="14.5"/>
  <cols>
    <col min="1" max="2" width="6.453125" hidden="1" customWidth="1"/>
    <col min="3" max="3" width="15.54296875" customWidth="1"/>
    <col min="4" max="4" width="22.453125" style="207" customWidth="1"/>
    <col min="5" max="6" width="52.54296875" style="317" customWidth="1"/>
    <col min="7" max="7" width="15.54296875" customWidth="1"/>
  </cols>
  <sheetData>
    <row r="1" spans="1:10" s="150" customFormat="1" ht="42.75" customHeight="1">
      <c r="A1" s="50"/>
      <c r="C1" s="186"/>
      <c r="D1" s="141"/>
      <c r="E1" s="384" t="s">
        <v>0</v>
      </c>
      <c r="F1" s="151"/>
      <c r="G1" s="186"/>
    </row>
    <row r="2" spans="1:10" s="150" customFormat="1" ht="42.75" customHeight="1">
      <c r="A2" s="186"/>
      <c r="B2" s="141"/>
      <c r="C2" s="186"/>
      <c r="D2" s="141"/>
      <c r="E2" s="384" t="s">
        <v>1</v>
      </c>
      <c r="F2" s="151"/>
      <c r="G2" s="186"/>
      <c r="J2" s="150" t="str">
        <f>CHAR(160)</f>
        <v> </v>
      </c>
    </row>
    <row r="3" spans="1:10" s="23" customFormat="1" ht="4.5">
      <c r="A3" s="294">
        <f>COLUMN()</f>
        <v>1</v>
      </c>
      <c r="B3" s="294">
        <f>COLUMN()</f>
        <v>2</v>
      </c>
      <c r="C3" s="294">
        <f>COLUMN()</f>
        <v>3</v>
      </c>
      <c r="D3" s="294">
        <f>COLUMN()</f>
        <v>4</v>
      </c>
      <c r="E3" s="294">
        <f>COLUMN()</f>
        <v>5</v>
      </c>
      <c r="F3" s="294">
        <f>COLUMN()</f>
        <v>6</v>
      </c>
      <c r="G3" s="294">
        <f>COLUMN()</f>
        <v>7</v>
      </c>
    </row>
    <row r="4" spans="1:10" s="150" customFormat="1" ht="54">
      <c r="A4" s="209" t="s">
        <v>2</v>
      </c>
      <c r="B4" s="108" t="s">
        <v>3</v>
      </c>
      <c r="C4" s="224" t="s">
        <v>4</v>
      </c>
      <c r="D4" s="224" t="s">
        <v>5</v>
      </c>
      <c r="E4" s="224" t="s">
        <v>6</v>
      </c>
      <c r="F4" s="224" t="s">
        <v>7</v>
      </c>
      <c r="G4" s="391" t="s">
        <v>8</v>
      </c>
    </row>
    <row r="5" spans="1:10" s="150" customFormat="1" ht="13.5">
      <c r="A5" s="346"/>
      <c r="B5" s="347"/>
      <c r="C5" s="310" t="s">
        <v>9</v>
      </c>
      <c r="D5" s="220" t="s">
        <v>8850</v>
      </c>
      <c r="E5" s="220" t="s">
        <v>12351</v>
      </c>
      <c r="F5" s="220" t="s">
        <v>12352</v>
      </c>
      <c r="G5" s="331" t="s">
        <v>13</v>
      </c>
    </row>
    <row r="6" spans="1:10" s="150" customFormat="1" ht="23">
      <c r="A6" s="346"/>
      <c r="B6" s="347"/>
      <c r="C6" s="310" t="s">
        <v>11</v>
      </c>
      <c r="D6" s="220" t="s">
        <v>12</v>
      </c>
      <c r="E6" s="220" t="s">
        <v>12266</v>
      </c>
      <c r="F6" s="220" t="s">
        <v>12267</v>
      </c>
      <c r="G6" s="331" t="s">
        <v>13</v>
      </c>
    </row>
    <row r="7" spans="1:10" s="150" customFormat="1" ht="23">
      <c r="A7" s="346"/>
      <c r="B7" s="347"/>
      <c r="C7" s="310" t="s">
        <v>14</v>
      </c>
      <c r="D7" s="220" t="s">
        <v>15</v>
      </c>
      <c r="E7" s="220" t="s">
        <v>12269</v>
      </c>
      <c r="F7" s="220" t="s">
        <v>12268</v>
      </c>
      <c r="G7" s="331" t="s">
        <v>13</v>
      </c>
    </row>
    <row r="8" spans="1:10" s="100" customFormat="1" ht="23">
      <c r="A8" s="208"/>
      <c r="B8" s="320"/>
      <c r="C8" s="310" t="s">
        <v>16</v>
      </c>
      <c r="D8" s="220" t="s">
        <v>17</v>
      </c>
      <c r="E8" s="220" t="s">
        <v>12270</v>
      </c>
      <c r="F8" s="220" t="s">
        <v>12281</v>
      </c>
      <c r="G8" s="331" t="s">
        <v>13</v>
      </c>
    </row>
    <row r="9" spans="1:10" s="100" customFormat="1" ht="12">
      <c r="A9" s="208"/>
      <c r="B9" s="320"/>
      <c r="C9" s="310" t="s">
        <v>18</v>
      </c>
      <c r="D9" s="220" t="s">
        <v>19</v>
      </c>
      <c r="E9" s="220" t="s">
        <v>12349</v>
      </c>
      <c r="F9" s="220" t="s">
        <v>12350</v>
      </c>
      <c r="G9" s="331" t="s">
        <v>13</v>
      </c>
    </row>
    <row r="10" spans="1:10" s="100" customFormat="1" ht="12">
      <c r="A10" s="208"/>
      <c r="B10" s="320"/>
      <c r="C10" s="310" t="s">
        <v>8679</v>
      </c>
      <c r="D10" s="220" t="s">
        <v>8680</v>
      </c>
      <c r="E10" s="220" t="s">
        <v>12271</v>
      </c>
      <c r="F10" s="220" t="s">
        <v>12272</v>
      </c>
      <c r="G10" s="331" t="s">
        <v>13</v>
      </c>
    </row>
    <row r="11" spans="1:10" s="100" customFormat="1" ht="23">
      <c r="A11" s="208"/>
      <c r="B11" s="320"/>
      <c r="C11" s="310" t="s">
        <v>8790</v>
      </c>
      <c r="D11" s="220" t="s">
        <v>8791</v>
      </c>
      <c r="E11" s="220" t="s">
        <v>12278</v>
      </c>
      <c r="F11" s="220" t="s">
        <v>12273</v>
      </c>
      <c r="G11" s="331" t="s">
        <v>13</v>
      </c>
    </row>
    <row r="12" spans="1:10" s="100" customFormat="1" ht="23">
      <c r="A12" s="208"/>
      <c r="B12" s="320"/>
      <c r="C12" s="310" t="s">
        <v>8681</v>
      </c>
      <c r="D12" s="220" t="s">
        <v>19</v>
      </c>
      <c r="E12" s="220" t="s">
        <v>12279</v>
      </c>
      <c r="F12" s="220" t="s">
        <v>12280</v>
      </c>
      <c r="G12" s="331" t="s">
        <v>13</v>
      </c>
    </row>
    <row r="13" spans="1:10" s="100" customFormat="1" ht="23">
      <c r="A13" s="208"/>
      <c r="B13" s="320"/>
      <c r="C13" s="310" t="s">
        <v>8693</v>
      </c>
      <c r="D13" s="220" t="s">
        <v>19</v>
      </c>
      <c r="E13" s="220" t="s">
        <v>12283</v>
      </c>
      <c r="F13" s="220" t="s">
        <v>12282</v>
      </c>
      <c r="G13" s="331" t="s">
        <v>13</v>
      </c>
    </row>
    <row r="14" spans="1:10" s="100" customFormat="1" ht="23">
      <c r="A14" s="208"/>
      <c r="B14" s="320"/>
      <c r="C14" s="310" t="s">
        <v>8694</v>
      </c>
      <c r="D14" s="220" t="s">
        <v>8695</v>
      </c>
      <c r="E14" s="220" t="s">
        <v>12284</v>
      </c>
      <c r="F14" s="220" t="s">
        <v>12285</v>
      </c>
      <c r="G14" s="331" t="s">
        <v>13</v>
      </c>
    </row>
    <row r="15" spans="1:10" s="100" customFormat="1" ht="34.5">
      <c r="A15" s="208"/>
      <c r="B15" s="320"/>
      <c r="C15" s="310" t="s">
        <v>8696</v>
      </c>
      <c r="D15" s="220" t="s">
        <v>8697</v>
      </c>
      <c r="E15" s="220" t="s">
        <v>12286</v>
      </c>
      <c r="F15" s="220" t="s">
        <v>12287</v>
      </c>
      <c r="G15" s="331" t="s">
        <v>13</v>
      </c>
    </row>
    <row r="16" spans="1:10" s="100" customFormat="1" ht="23">
      <c r="A16" s="208"/>
      <c r="B16" s="320"/>
      <c r="C16" s="310" t="s">
        <v>8726</v>
      </c>
      <c r="D16" s="220" t="s">
        <v>8727</v>
      </c>
      <c r="E16" s="220" t="s">
        <v>12288</v>
      </c>
      <c r="F16" s="220" t="s">
        <v>12289</v>
      </c>
      <c r="G16" s="331" t="s">
        <v>13</v>
      </c>
    </row>
    <row r="17" spans="1:7" s="100" customFormat="1" ht="34.5">
      <c r="A17" s="208"/>
      <c r="B17" s="320"/>
      <c r="C17" s="310" t="s">
        <v>8728</v>
      </c>
      <c r="D17" s="220" t="s">
        <v>19</v>
      </c>
      <c r="E17" s="220" t="s">
        <v>12304</v>
      </c>
      <c r="F17" s="220" t="s">
        <v>12305</v>
      </c>
      <c r="G17" s="331" t="s">
        <v>13</v>
      </c>
    </row>
    <row r="18" spans="1:7" s="100" customFormat="1" ht="23">
      <c r="A18" s="208"/>
      <c r="B18" s="320"/>
      <c r="C18" s="310" t="s">
        <v>9144</v>
      </c>
      <c r="D18" s="220" t="s">
        <v>19</v>
      </c>
      <c r="E18" s="220" t="s">
        <v>12291</v>
      </c>
      <c r="F18" s="220" t="s">
        <v>12290</v>
      </c>
      <c r="G18" s="331" t="s">
        <v>13</v>
      </c>
    </row>
    <row r="19" spans="1:7" s="100" customFormat="1" ht="23">
      <c r="A19" s="208"/>
      <c r="B19" s="320"/>
      <c r="C19" s="310" t="s">
        <v>8729</v>
      </c>
      <c r="D19" s="220" t="s">
        <v>19</v>
      </c>
      <c r="E19" s="220" t="s">
        <v>12294</v>
      </c>
      <c r="F19" s="220" t="s">
        <v>12295</v>
      </c>
      <c r="G19" s="331" t="s">
        <v>13</v>
      </c>
    </row>
    <row r="20" spans="1:7" s="100" customFormat="1" ht="23">
      <c r="A20" s="208"/>
      <c r="B20" s="320"/>
      <c r="C20" s="310" t="s">
        <v>8731</v>
      </c>
      <c r="D20" s="220" t="s">
        <v>19</v>
      </c>
      <c r="E20" s="220" t="s">
        <v>12296</v>
      </c>
      <c r="F20" s="220" t="s">
        <v>12297</v>
      </c>
      <c r="G20" s="331" t="s">
        <v>13</v>
      </c>
    </row>
    <row r="21" spans="1:7" s="100" customFormat="1" ht="12">
      <c r="A21" s="208"/>
      <c r="B21" s="320"/>
      <c r="C21" s="310" t="s">
        <v>8781</v>
      </c>
      <c r="D21" s="220" t="s">
        <v>19</v>
      </c>
      <c r="E21" s="220" t="s">
        <v>12277</v>
      </c>
      <c r="F21" s="220" t="s">
        <v>12274</v>
      </c>
      <c r="G21" s="331" t="s">
        <v>13</v>
      </c>
    </row>
    <row r="22" spans="1:7" ht="23">
      <c r="C22" s="428" t="s">
        <v>8793</v>
      </c>
      <c r="D22" s="220" t="s">
        <v>8794</v>
      </c>
      <c r="E22" s="220" t="s">
        <v>12299</v>
      </c>
      <c r="F22" s="220" t="s">
        <v>12298</v>
      </c>
      <c r="G22" s="331" t="s">
        <v>13</v>
      </c>
    </row>
    <row r="23" spans="1:7" s="100" customFormat="1" ht="23">
      <c r="A23" s="208"/>
      <c r="B23" s="320"/>
      <c r="C23" s="428" t="s">
        <v>8825</v>
      </c>
      <c r="D23" s="220" t="s">
        <v>19</v>
      </c>
      <c r="E23" s="220" t="s">
        <v>12300</v>
      </c>
      <c r="F23" s="220" t="s">
        <v>12301</v>
      </c>
      <c r="G23" s="331" t="s">
        <v>13</v>
      </c>
    </row>
    <row r="24" spans="1:7" s="100" customFormat="1" ht="23">
      <c r="A24" s="208"/>
      <c r="B24" s="320"/>
      <c r="C24" s="428" t="s">
        <v>8835</v>
      </c>
      <c r="D24" s="220" t="s">
        <v>19</v>
      </c>
      <c r="E24" s="220" t="s">
        <v>12300</v>
      </c>
      <c r="F24" s="220" t="s">
        <v>12301</v>
      </c>
      <c r="G24" s="331" t="s">
        <v>13</v>
      </c>
    </row>
    <row r="25" spans="1:7" s="100" customFormat="1" ht="12">
      <c r="A25" s="208"/>
      <c r="B25" s="321"/>
      <c r="C25" s="428" t="s">
        <v>8841</v>
      </c>
      <c r="D25" s="220" t="s">
        <v>19</v>
      </c>
      <c r="E25" s="220" t="s">
        <v>12303</v>
      </c>
      <c r="F25" s="220" t="s">
        <v>12302</v>
      </c>
      <c r="G25" s="331" t="s">
        <v>13</v>
      </c>
    </row>
    <row r="26" spans="1:7" s="100" customFormat="1" ht="23.9" customHeight="1">
      <c r="A26" s="208"/>
      <c r="B26" s="320"/>
      <c r="C26" s="428" t="s">
        <v>8846</v>
      </c>
      <c r="D26" s="220" t="s">
        <v>19</v>
      </c>
      <c r="E26" s="220" t="s">
        <v>12306</v>
      </c>
      <c r="F26" s="220" t="s">
        <v>12307</v>
      </c>
      <c r="G26" s="331" t="s">
        <v>13</v>
      </c>
    </row>
    <row r="27" spans="1:7" s="100" customFormat="1" ht="23">
      <c r="A27" s="208"/>
      <c r="B27" s="320"/>
      <c r="C27" s="428" t="s">
        <v>8842</v>
      </c>
      <c r="D27" s="220" t="s">
        <v>15</v>
      </c>
      <c r="E27" s="220" t="s">
        <v>12312</v>
      </c>
      <c r="F27" s="220" t="s">
        <v>12313</v>
      </c>
      <c r="G27" s="331" t="s">
        <v>13</v>
      </c>
    </row>
    <row r="28" spans="1:7" s="100" customFormat="1" ht="23">
      <c r="A28" s="208"/>
      <c r="B28" s="320"/>
      <c r="C28" s="428" t="s">
        <v>8847</v>
      </c>
      <c r="D28" s="220" t="s">
        <v>19</v>
      </c>
      <c r="E28" s="220" t="s">
        <v>12310</v>
      </c>
      <c r="F28" s="220" t="s">
        <v>12311</v>
      </c>
      <c r="G28" s="331" t="s">
        <v>13</v>
      </c>
    </row>
    <row r="29" spans="1:7" s="100" customFormat="1" ht="23">
      <c r="A29" s="208"/>
      <c r="B29" s="320"/>
      <c r="C29" s="428" t="s">
        <v>8848</v>
      </c>
      <c r="D29" s="220" t="s">
        <v>19</v>
      </c>
      <c r="E29" s="220" t="s">
        <v>12308</v>
      </c>
      <c r="F29" s="220" t="s">
        <v>12309</v>
      </c>
      <c r="G29" s="331" t="s">
        <v>13</v>
      </c>
    </row>
    <row r="30" spans="1:7" s="100" customFormat="1" ht="23">
      <c r="A30" s="208"/>
      <c r="B30" s="320"/>
      <c r="C30" s="310" t="s">
        <v>9088</v>
      </c>
      <c r="D30" s="220" t="s">
        <v>8850</v>
      </c>
      <c r="E30" s="220" t="s">
        <v>12314</v>
      </c>
      <c r="F30" s="220" t="s">
        <v>12315</v>
      </c>
      <c r="G30" s="331" t="s">
        <v>13</v>
      </c>
    </row>
    <row r="31" spans="1:7" s="100" customFormat="1" ht="34.5">
      <c r="A31" s="208"/>
      <c r="B31" s="320"/>
      <c r="C31" s="310" t="s">
        <v>8852</v>
      </c>
      <c r="D31" s="220" t="s">
        <v>8853</v>
      </c>
      <c r="E31" s="220" t="s">
        <v>12317</v>
      </c>
      <c r="F31" s="220" t="s">
        <v>12316</v>
      </c>
      <c r="G31" s="331" t="s">
        <v>13</v>
      </c>
    </row>
    <row r="32" spans="1:7" s="100" customFormat="1" ht="23">
      <c r="A32" s="208"/>
      <c r="B32" s="320"/>
      <c r="C32" s="310" t="s">
        <v>8855</v>
      </c>
      <c r="D32" s="220" t="s">
        <v>8856</v>
      </c>
      <c r="E32" s="220" t="s">
        <v>12318</v>
      </c>
      <c r="F32" s="220" t="s">
        <v>12319</v>
      </c>
      <c r="G32" s="331" t="s">
        <v>13</v>
      </c>
    </row>
    <row r="33" spans="1:7" s="100" customFormat="1" ht="57.5">
      <c r="A33" s="208"/>
      <c r="B33" s="321"/>
      <c r="C33" s="310" t="s">
        <v>8867</v>
      </c>
      <c r="D33" s="220" t="s">
        <v>8697</v>
      </c>
      <c r="E33" s="220" t="s">
        <v>12276</v>
      </c>
      <c r="F33" s="220" t="s">
        <v>12275</v>
      </c>
      <c r="G33" s="333" t="s">
        <v>13</v>
      </c>
    </row>
    <row r="34" spans="1:7" s="100" customFormat="1" ht="12">
      <c r="A34" s="208"/>
      <c r="B34" s="321"/>
      <c r="C34" s="310" t="s">
        <v>8868</v>
      </c>
      <c r="D34" s="220" t="s">
        <v>19</v>
      </c>
      <c r="E34" s="220" t="s">
        <v>12320</v>
      </c>
      <c r="F34" s="220" t="s">
        <v>12321</v>
      </c>
      <c r="G34" s="333" t="s">
        <v>13</v>
      </c>
    </row>
    <row r="35" spans="1:7" s="100" customFormat="1" ht="23">
      <c r="A35" s="208"/>
      <c r="B35" s="321"/>
      <c r="C35" s="310" t="s">
        <v>8871</v>
      </c>
      <c r="D35" s="220" t="s">
        <v>8876</v>
      </c>
      <c r="E35" s="220" t="s">
        <v>12322</v>
      </c>
      <c r="F35" s="220" t="s">
        <v>12323</v>
      </c>
      <c r="G35" s="333" t="s">
        <v>13</v>
      </c>
    </row>
    <row r="36" spans="1:7" s="100" customFormat="1" ht="23">
      <c r="A36" s="208"/>
      <c r="B36" s="321"/>
      <c r="C36" s="310" t="s">
        <v>8872</v>
      </c>
      <c r="D36" s="257" t="s">
        <v>8873</v>
      </c>
      <c r="E36" s="220" t="s">
        <v>12325</v>
      </c>
      <c r="F36" s="220" t="s">
        <v>12326</v>
      </c>
      <c r="G36" s="331" t="s">
        <v>13</v>
      </c>
    </row>
    <row r="37" spans="1:7" s="100" customFormat="1" ht="23">
      <c r="A37" s="208"/>
      <c r="B37" s="321"/>
      <c r="C37" s="310" t="s">
        <v>8875</v>
      </c>
      <c r="D37" s="220" t="s">
        <v>19</v>
      </c>
      <c r="E37" s="220" t="s">
        <v>12324</v>
      </c>
      <c r="F37" s="220" t="s">
        <v>8874</v>
      </c>
      <c r="G37" s="331" t="s">
        <v>13</v>
      </c>
    </row>
    <row r="38" spans="1:7" s="100" customFormat="1" ht="149.5">
      <c r="A38" s="208"/>
      <c r="B38" s="321"/>
      <c r="C38" s="310" t="s">
        <v>8877</v>
      </c>
      <c r="D38" s="220" t="s">
        <v>8878</v>
      </c>
      <c r="E38" s="220" t="s">
        <v>12327</v>
      </c>
      <c r="F38" s="220" t="s">
        <v>12328</v>
      </c>
      <c r="G38" s="331" t="s">
        <v>13</v>
      </c>
    </row>
    <row r="39" spans="1:7" s="100" customFormat="1" ht="23">
      <c r="A39" s="208"/>
      <c r="B39" s="321"/>
      <c r="C39" s="310" t="s">
        <v>8984</v>
      </c>
      <c r="D39" s="220" t="s">
        <v>8985</v>
      </c>
      <c r="E39" s="220" t="s">
        <v>12329</v>
      </c>
      <c r="F39" s="220" t="s">
        <v>12330</v>
      </c>
      <c r="G39" s="331" t="s">
        <v>13</v>
      </c>
    </row>
    <row r="40" spans="1:7" s="100" customFormat="1" ht="23">
      <c r="A40" s="208"/>
      <c r="B40" s="321"/>
      <c r="C40" s="310" t="s">
        <v>8986</v>
      </c>
      <c r="D40" s="220" t="s">
        <v>8987</v>
      </c>
      <c r="E40" s="220" t="s">
        <v>12331</v>
      </c>
      <c r="F40" s="220" t="s">
        <v>12332</v>
      </c>
      <c r="G40" s="331" t="s">
        <v>13</v>
      </c>
    </row>
    <row r="41" spans="1:7" s="100" customFormat="1" ht="23">
      <c r="A41" s="208"/>
      <c r="B41" s="321"/>
      <c r="C41" s="310" t="s">
        <v>8989</v>
      </c>
      <c r="D41" s="220" t="s">
        <v>8850</v>
      </c>
      <c r="E41" s="220" t="s">
        <v>12333</v>
      </c>
      <c r="F41" s="220" t="s">
        <v>12334</v>
      </c>
      <c r="G41" s="333" t="s">
        <v>13</v>
      </c>
    </row>
    <row r="42" spans="1:7" s="100" customFormat="1" ht="34.5">
      <c r="A42" s="208"/>
      <c r="B42" s="321"/>
      <c r="C42" s="310" t="s">
        <v>9015</v>
      </c>
      <c r="D42" s="220" t="s">
        <v>9016</v>
      </c>
      <c r="E42" s="220" t="s">
        <v>12335</v>
      </c>
      <c r="F42" s="220" t="s">
        <v>12336</v>
      </c>
      <c r="G42" s="333" t="s">
        <v>13</v>
      </c>
    </row>
    <row r="43" spans="1:7" s="100" customFormat="1" ht="23">
      <c r="A43" s="208"/>
      <c r="B43" s="321"/>
      <c r="C43" s="285" t="s">
        <v>9087</v>
      </c>
      <c r="D43" s="220" t="s">
        <v>12</v>
      </c>
      <c r="E43" s="220" t="s">
        <v>12337</v>
      </c>
      <c r="F43" s="220" t="s">
        <v>12338</v>
      </c>
      <c r="G43" s="333" t="s">
        <v>13</v>
      </c>
    </row>
    <row r="44" spans="1:7" s="100" customFormat="1" ht="57.5">
      <c r="A44" s="208"/>
      <c r="B44" s="320"/>
      <c r="C44" s="285" t="s">
        <v>9020</v>
      </c>
      <c r="D44" s="220" t="s">
        <v>8853</v>
      </c>
      <c r="E44" s="220" t="s">
        <v>12339</v>
      </c>
      <c r="F44" s="220" t="s">
        <v>12340</v>
      </c>
      <c r="G44" s="333" t="s">
        <v>13</v>
      </c>
    </row>
    <row r="45" spans="1:7" s="100" customFormat="1" ht="23">
      <c r="A45" s="208"/>
      <c r="B45" s="320"/>
      <c r="C45" s="285" t="s">
        <v>9019</v>
      </c>
      <c r="D45" s="220" t="s">
        <v>8990</v>
      </c>
      <c r="E45" s="220" t="s">
        <v>12341</v>
      </c>
      <c r="F45" s="220" t="s">
        <v>12342</v>
      </c>
      <c r="G45" s="333" t="s">
        <v>13</v>
      </c>
    </row>
    <row r="46" spans="1:7" s="100" customFormat="1" ht="34.5">
      <c r="A46" s="208"/>
      <c r="B46" s="320"/>
      <c r="C46" s="285" t="s">
        <v>9018</v>
      </c>
      <c r="D46" s="220" t="s">
        <v>8853</v>
      </c>
      <c r="E46" s="220" t="s">
        <v>12343</v>
      </c>
      <c r="F46" s="220" t="s">
        <v>12344</v>
      </c>
      <c r="G46" s="333" t="s">
        <v>13</v>
      </c>
    </row>
    <row r="47" spans="1:7" s="100" customFormat="1" ht="23">
      <c r="A47" s="208"/>
      <c r="B47" s="321"/>
      <c r="C47" s="285" t="s">
        <v>9089</v>
      </c>
      <c r="D47" s="220" t="s">
        <v>8853</v>
      </c>
      <c r="E47" s="220" t="s">
        <v>12345</v>
      </c>
      <c r="F47" s="220" t="s">
        <v>12346</v>
      </c>
      <c r="G47" s="333" t="s">
        <v>13</v>
      </c>
    </row>
    <row r="48" spans="1:7" s="100" customFormat="1" ht="23">
      <c r="A48" s="208"/>
      <c r="B48" s="321"/>
      <c r="C48" s="285" t="s">
        <v>9021</v>
      </c>
      <c r="D48" s="220" t="s">
        <v>8850</v>
      </c>
      <c r="E48" s="220" t="s">
        <v>12347</v>
      </c>
      <c r="F48" s="220" t="s">
        <v>12348</v>
      </c>
      <c r="G48" s="333" t="s">
        <v>13</v>
      </c>
    </row>
    <row r="49" spans="1:7" s="100" customFormat="1" ht="12">
      <c r="A49" s="208"/>
      <c r="B49" s="321"/>
      <c r="C49" s="208"/>
      <c r="D49" s="220"/>
      <c r="E49" s="220"/>
      <c r="F49" s="220"/>
      <c r="G49" s="333"/>
    </row>
    <row r="50" spans="1:7" s="100" customFormat="1" ht="12">
      <c r="A50" s="208"/>
      <c r="B50" s="320"/>
      <c r="C50" s="208"/>
      <c r="D50" s="220"/>
      <c r="E50" s="220"/>
      <c r="F50" s="220"/>
      <c r="G50" s="333"/>
    </row>
    <row r="51" spans="1:7" s="100" customFormat="1" ht="12">
      <c r="A51" s="208"/>
      <c r="B51" s="320"/>
      <c r="C51" s="208"/>
      <c r="D51" s="257"/>
      <c r="E51" s="220"/>
      <c r="F51" s="220"/>
      <c r="G51" s="333"/>
    </row>
    <row r="52" spans="1:7" s="100" customFormat="1" ht="12">
      <c r="A52" s="208"/>
      <c r="B52" s="320"/>
      <c r="C52" s="208"/>
      <c r="D52" s="220"/>
      <c r="E52" s="220"/>
      <c r="F52" s="220"/>
      <c r="G52" s="333"/>
    </row>
    <row r="53" spans="1:7" s="100" customFormat="1" ht="12">
      <c r="A53" s="208"/>
      <c r="B53" s="320"/>
      <c r="G53" s="333"/>
    </row>
    <row r="54" spans="1:7" s="100" customFormat="1" ht="12">
      <c r="A54" s="208"/>
      <c r="B54" s="321"/>
      <c r="C54" s="208"/>
      <c r="D54" s="257"/>
      <c r="E54" s="220"/>
      <c r="F54" s="220"/>
      <c r="G54" s="333"/>
    </row>
    <row r="55" spans="1:7" s="100" customFormat="1" ht="12">
      <c r="A55" s="208"/>
      <c r="B55" s="321"/>
      <c r="C55" s="208"/>
      <c r="D55" s="257"/>
      <c r="E55" s="220"/>
      <c r="F55" s="220"/>
      <c r="G55" s="333"/>
    </row>
    <row r="56" spans="1:7" s="100" customFormat="1" ht="12">
      <c r="A56" s="208"/>
      <c r="B56" s="321"/>
      <c r="C56" s="208"/>
      <c r="D56" s="257"/>
      <c r="E56" s="220"/>
      <c r="F56" s="220"/>
      <c r="G56" s="333"/>
    </row>
    <row r="57" spans="1:7" s="100" customFormat="1" ht="12">
      <c r="A57" s="208"/>
      <c r="B57" s="321"/>
      <c r="C57" s="208"/>
      <c r="D57" s="257"/>
      <c r="E57" s="220"/>
      <c r="F57" s="220"/>
      <c r="G57" s="333"/>
    </row>
    <row r="58" spans="1:7" s="100" customFormat="1" ht="12">
      <c r="A58" s="208"/>
      <c r="B58" s="321"/>
      <c r="C58" s="208"/>
      <c r="D58" s="257"/>
      <c r="E58" s="220"/>
      <c r="F58" s="220"/>
      <c r="G58" s="333"/>
    </row>
    <row r="59" spans="1:7" s="100" customFormat="1" ht="12">
      <c r="A59" s="208"/>
      <c r="B59" s="321"/>
      <c r="C59" s="208"/>
      <c r="D59" s="257"/>
      <c r="E59" s="220"/>
      <c r="F59" s="220"/>
      <c r="G59" s="333"/>
    </row>
    <row r="60" spans="1:7" s="100" customFormat="1" ht="12">
      <c r="A60" s="9"/>
      <c r="B60" s="9"/>
      <c r="C60" s="208"/>
      <c r="D60" s="257"/>
      <c r="E60" s="220"/>
      <c r="F60" s="220"/>
      <c r="G60" s="333"/>
    </row>
    <row r="61" spans="1:7" s="100" customFormat="1" ht="12">
      <c r="A61" s="9"/>
      <c r="B61" s="9"/>
      <c r="C61" s="208"/>
      <c r="D61" s="257"/>
      <c r="E61" s="220"/>
      <c r="F61" s="220"/>
      <c r="G61" s="333"/>
    </row>
    <row r="62" spans="1:7" s="100" customFormat="1" ht="12">
      <c r="A62" s="9"/>
      <c r="B62" s="9"/>
      <c r="C62" s="208"/>
      <c r="D62" s="257"/>
      <c r="E62" s="220"/>
      <c r="F62" s="220"/>
      <c r="G62" s="333"/>
    </row>
    <row r="63" spans="1:7">
      <c r="C63" s="335"/>
      <c r="D63" s="257"/>
      <c r="E63" s="220"/>
      <c r="F63" s="220"/>
      <c r="G63" s="333"/>
    </row>
    <row r="64" spans="1:7">
      <c r="C64" s="335"/>
      <c r="D64" s="257"/>
      <c r="E64" s="220"/>
      <c r="F64" s="220"/>
      <c r="G64" s="333"/>
    </row>
    <row r="65" spans="3:7">
      <c r="C65" s="208"/>
      <c r="D65" s="257"/>
      <c r="E65" s="220"/>
      <c r="F65" s="220"/>
      <c r="G65" s="333"/>
    </row>
    <row r="66" spans="3:7">
      <c r="C66" s="208"/>
      <c r="D66" s="290"/>
      <c r="E66" s="220"/>
      <c r="F66" s="220"/>
      <c r="G66" s="333"/>
    </row>
    <row r="67" spans="3:7">
      <c r="C67" s="208"/>
      <c r="D67" s="290"/>
      <c r="E67" s="220"/>
      <c r="F67" s="220"/>
      <c r="G67" s="333"/>
    </row>
    <row r="68" spans="3:7">
      <c r="C68" s="208"/>
      <c r="D68" s="290"/>
      <c r="E68" s="220"/>
      <c r="F68" s="220"/>
      <c r="G68" s="333"/>
    </row>
    <row r="69" spans="3:7">
      <c r="C69" s="208"/>
      <c r="D69" s="290"/>
      <c r="E69" s="220"/>
      <c r="F69" s="220"/>
      <c r="G69" s="333"/>
    </row>
    <row r="70" spans="3:7">
      <c r="C70" s="208"/>
      <c r="D70" s="290"/>
      <c r="E70" s="220"/>
      <c r="F70" s="220"/>
      <c r="G70" s="333"/>
    </row>
    <row r="71" spans="3:7">
      <c r="C71" s="208"/>
      <c r="D71" s="290"/>
      <c r="E71" s="220"/>
      <c r="F71" s="220"/>
      <c r="G71" s="333"/>
    </row>
    <row r="72" spans="3:7">
      <c r="C72" s="208"/>
      <c r="D72" s="290"/>
      <c r="E72" s="220"/>
      <c r="F72" s="220"/>
      <c r="G72" s="333"/>
    </row>
    <row r="73" spans="3:7">
      <c r="C73" s="208"/>
      <c r="D73" s="290"/>
      <c r="E73" s="220"/>
      <c r="F73" s="220"/>
      <c r="G73" s="336"/>
    </row>
    <row r="74" spans="3:7">
      <c r="C74" s="208"/>
      <c r="D74" s="290"/>
      <c r="E74" s="220"/>
      <c r="F74" s="220"/>
    </row>
    <row r="75" spans="3:7">
      <c r="C75" s="208"/>
      <c r="D75" s="290"/>
      <c r="E75" s="220"/>
      <c r="F75" s="220"/>
    </row>
    <row r="76" spans="3:7">
      <c r="C76" s="322"/>
      <c r="D76" s="337"/>
      <c r="E76" s="337"/>
      <c r="F76" s="337"/>
    </row>
  </sheetData>
  <sheetProtection autoFilter="0"/>
  <autoFilter ref="C4:F52" xr:uid="{C726941E-714E-45C1-A902-5BA5B7B1D2D7}"/>
  <phoneticPr fontId="64" type="noConversion"/>
  <dataValidations count="1">
    <dataValidation type="list" allowBlank="1" showInputMessage="1" showErrorMessage="1" sqref="G5:G73" xr:uid="{D9B1653C-4383-4237-AD9C-0875ADBA82DB}">
      <formula1>bbStatus</formula1>
    </dataValidation>
  </dataValidations>
  <pageMargins left="0.70866141732283472" right="0.70866141732283472" top="0.74803149606299213" bottom="0.74803149606299213" header="0.31496062992125984" footer="0.31496062992125984"/>
  <pageSetup paperSize="9" scale="58" fitToHeight="0" orientation="landscape"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6"/>
  <sheetViews>
    <sheetView zoomScaleNormal="100" workbookViewId="0">
      <pane ySplit="4" topLeftCell="A48" activePane="bottomLeft" state="frozen"/>
      <selection activeCell="T2521" sqref="T2521"/>
      <selection pane="bottomLeft" activeCell="D51" sqref="D51:F51"/>
    </sheetView>
  </sheetViews>
  <sheetFormatPr defaultColWidth="9.453125" defaultRowHeight="15" customHeight="1"/>
  <cols>
    <col min="1" max="1" width="10.54296875" customWidth="1"/>
    <col min="2" max="2" width="100.453125" customWidth="1"/>
    <col min="3" max="3" width="32.54296875" customWidth="1"/>
    <col min="4" max="4" width="10.54296875" customWidth="1"/>
    <col min="5" max="5" width="90.54296875" customWidth="1"/>
    <col min="6" max="6" width="30.453125" customWidth="1"/>
    <col min="7" max="7" width="37.54296875" customWidth="1"/>
    <col min="8" max="8" width="91.54296875" customWidth="1"/>
    <col min="9" max="9" width="30.453125" customWidth="1"/>
  </cols>
  <sheetData>
    <row r="1" spans="1:9" ht="23">
      <c r="A1" s="509" t="s">
        <v>20</v>
      </c>
      <c r="B1" s="510"/>
      <c r="C1" s="153" t="s">
        <v>0</v>
      </c>
      <c r="D1" s="154"/>
      <c r="E1" s="154"/>
      <c r="F1" s="154"/>
      <c r="G1" s="154"/>
      <c r="H1" s="154"/>
      <c r="I1" s="154"/>
    </row>
    <row r="2" spans="1:9" ht="43.5">
      <c r="A2" s="152" t="s">
        <v>20</v>
      </c>
      <c r="B2" s="510"/>
      <c r="C2" s="155" t="s">
        <v>8561</v>
      </c>
      <c r="D2" s="154"/>
      <c r="E2" s="154"/>
      <c r="F2" s="154"/>
      <c r="G2" s="154"/>
      <c r="H2" s="154"/>
      <c r="I2" s="154"/>
    </row>
    <row r="3" spans="1:9" ht="24.65" customHeight="1">
      <c r="A3" s="152"/>
      <c r="B3" s="510"/>
      <c r="C3" s="155"/>
      <c r="D3" s="154"/>
      <c r="E3" s="154"/>
      <c r="F3" s="154"/>
      <c r="G3" s="154"/>
      <c r="H3" s="154"/>
      <c r="I3" s="154"/>
    </row>
    <row r="4" spans="1:9" ht="27.75" customHeight="1">
      <c r="A4" s="539" t="s">
        <v>8562</v>
      </c>
      <c r="B4" s="539"/>
      <c r="C4" s="115"/>
      <c r="D4" s="500" t="s">
        <v>8563</v>
      </c>
      <c r="E4" s="501"/>
      <c r="F4" s="156"/>
      <c r="G4" s="488" t="s">
        <v>8564</v>
      </c>
      <c r="H4" s="489"/>
      <c r="I4" s="156"/>
    </row>
    <row r="5" spans="1:9" ht="29.25" customHeight="1">
      <c r="A5" s="530" t="s">
        <v>8565</v>
      </c>
      <c r="B5" s="530"/>
      <c r="C5" s="531"/>
      <c r="D5" s="547" t="s">
        <v>8566</v>
      </c>
      <c r="E5" s="559"/>
      <c r="F5" s="560"/>
      <c r="G5" s="511" t="s">
        <v>8567</v>
      </c>
      <c r="H5" s="512"/>
      <c r="I5" s="513"/>
    </row>
    <row r="6" spans="1:9" ht="24" customHeight="1">
      <c r="A6" s="304" t="s">
        <v>8568</v>
      </c>
      <c r="B6" s="157"/>
      <c r="C6" s="158"/>
      <c r="D6" s="306" t="s">
        <v>8569</v>
      </c>
      <c r="E6" s="173"/>
      <c r="F6" s="174"/>
      <c r="G6" s="260" t="s">
        <v>8570</v>
      </c>
      <c r="H6" s="261"/>
      <c r="I6" s="262"/>
    </row>
    <row r="7" spans="1:9" ht="14.5">
      <c r="A7" s="159" t="s">
        <v>8571</v>
      </c>
      <c r="B7" s="157"/>
      <c r="C7" s="158"/>
      <c r="D7" s="175" t="s">
        <v>8572</v>
      </c>
      <c r="E7" s="173"/>
      <c r="F7" s="174"/>
      <c r="G7" s="263" t="s">
        <v>8573</v>
      </c>
      <c r="H7" s="264"/>
      <c r="I7" s="265"/>
    </row>
    <row r="8" spans="1:9" ht="14.5">
      <c r="A8" s="159" t="s">
        <v>8574</v>
      </c>
      <c r="B8" s="157"/>
      <c r="C8" s="158"/>
      <c r="D8" s="175" t="s">
        <v>8575</v>
      </c>
      <c r="E8" s="173"/>
      <c r="F8" s="174"/>
      <c r="G8" s="263" t="s">
        <v>8576</v>
      </c>
      <c r="H8" s="264"/>
      <c r="I8" s="265"/>
    </row>
    <row r="9" spans="1:9" ht="18.75" customHeight="1">
      <c r="A9" s="159" t="s">
        <v>8577</v>
      </c>
      <c r="B9" s="157"/>
      <c r="C9" s="158"/>
      <c r="D9" s="175" t="s">
        <v>8578</v>
      </c>
      <c r="E9" s="173"/>
      <c r="F9" s="174"/>
      <c r="G9" s="263" t="s">
        <v>8579</v>
      </c>
      <c r="H9" s="264"/>
      <c r="I9" s="265"/>
    </row>
    <row r="10" spans="1:9" ht="14.5">
      <c r="A10" s="160" t="s">
        <v>8580</v>
      </c>
      <c r="B10" s="157"/>
      <c r="C10" s="158"/>
      <c r="D10" s="176" t="s">
        <v>8581</v>
      </c>
      <c r="E10" s="173"/>
      <c r="F10" s="174"/>
      <c r="G10" s="266" t="s">
        <v>8582</v>
      </c>
      <c r="H10" s="267"/>
      <c r="I10" s="268"/>
    </row>
    <row r="11" spans="1:9" ht="30.75" customHeight="1">
      <c r="A11" s="530" t="s">
        <v>8583</v>
      </c>
      <c r="B11" s="530"/>
      <c r="C11" s="531"/>
      <c r="D11" s="517" t="s">
        <v>8584</v>
      </c>
      <c r="E11" s="518"/>
      <c r="F11" s="519"/>
      <c r="G11" s="511" t="s">
        <v>8585</v>
      </c>
      <c r="H11" s="512"/>
      <c r="I11" s="513"/>
    </row>
    <row r="12" spans="1:9" ht="14.5">
      <c r="A12" s="530" t="s">
        <v>8586</v>
      </c>
      <c r="B12" s="530"/>
      <c r="C12" s="531"/>
      <c r="D12" s="517" t="s">
        <v>8587</v>
      </c>
      <c r="E12" s="518"/>
      <c r="F12" s="519"/>
      <c r="G12" s="511" t="s">
        <v>8588</v>
      </c>
      <c r="H12" s="512"/>
      <c r="I12" s="513"/>
    </row>
    <row r="13" spans="1:9" ht="9" customHeight="1">
      <c r="A13" s="304"/>
      <c r="B13" s="157"/>
      <c r="C13" s="158"/>
      <c r="D13" s="177"/>
      <c r="E13" s="173"/>
      <c r="F13" s="174"/>
      <c r="G13" s="299"/>
      <c r="H13" s="300"/>
      <c r="I13" s="301"/>
    </row>
    <row r="14" spans="1:9" ht="14.5">
      <c r="A14" s="160" t="s">
        <v>8589</v>
      </c>
      <c r="B14" s="157"/>
      <c r="C14" s="158"/>
      <c r="D14" s="178" t="s">
        <v>8590</v>
      </c>
      <c r="E14" s="173"/>
      <c r="F14" s="174"/>
      <c r="G14" s="269" t="s">
        <v>8591</v>
      </c>
      <c r="H14" s="270"/>
      <c r="I14" s="271"/>
    </row>
    <row r="15" spans="1:9" ht="27" customHeight="1">
      <c r="A15" s="530" t="s">
        <v>8592</v>
      </c>
      <c r="B15" s="530"/>
      <c r="C15" s="531"/>
      <c r="D15" s="517" t="s">
        <v>8593</v>
      </c>
      <c r="E15" s="518"/>
      <c r="F15" s="519"/>
      <c r="G15" s="511" t="s">
        <v>8594</v>
      </c>
      <c r="H15" s="512"/>
      <c r="I15" s="513"/>
    </row>
    <row r="16" spans="1:9" ht="22.5" customHeight="1">
      <c r="A16" s="161" t="s">
        <v>8595</v>
      </c>
      <c r="B16" s="304"/>
      <c r="C16" s="305"/>
      <c r="D16" s="177"/>
      <c r="E16" s="173"/>
      <c r="F16" s="174"/>
      <c r="G16" s="299"/>
      <c r="H16" s="300"/>
      <c r="I16" s="301"/>
    </row>
    <row r="17" spans="1:9" ht="14.5">
      <c r="A17" s="160" t="s">
        <v>8596</v>
      </c>
      <c r="B17" s="157"/>
      <c r="C17" s="158"/>
      <c r="D17" s="178" t="s">
        <v>8597</v>
      </c>
      <c r="E17" s="173"/>
      <c r="F17" s="174"/>
      <c r="G17" s="269" t="s">
        <v>8598</v>
      </c>
      <c r="H17" s="270"/>
      <c r="I17" s="271"/>
    </row>
    <row r="18" spans="1:9" ht="27" customHeight="1">
      <c r="A18" s="530" t="s">
        <v>8599</v>
      </c>
      <c r="B18" s="535"/>
      <c r="C18" s="536"/>
      <c r="D18" s="517" t="s">
        <v>8600</v>
      </c>
      <c r="E18" s="537"/>
      <c r="F18" s="538"/>
      <c r="G18" s="511" t="s">
        <v>8601</v>
      </c>
      <c r="H18" s="512"/>
      <c r="I18" s="513"/>
    </row>
    <row r="19" spans="1:9" ht="7.5" customHeight="1">
      <c r="A19" s="304"/>
      <c r="B19" s="162"/>
      <c r="C19" s="158"/>
      <c r="D19" s="179"/>
      <c r="E19" s="180"/>
      <c r="F19" s="181"/>
      <c r="G19" s="299"/>
      <c r="H19" s="300"/>
      <c r="I19" s="301"/>
    </row>
    <row r="20" spans="1:9" ht="27.75" customHeight="1">
      <c r="A20" s="539" t="s">
        <v>8602</v>
      </c>
      <c r="B20" s="539"/>
      <c r="C20" s="163"/>
      <c r="D20" s="539" t="s">
        <v>8603</v>
      </c>
      <c r="E20" s="539"/>
      <c r="F20" s="163"/>
      <c r="G20" s="272" t="s">
        <v>8604</v>
      </c>
      <c r="H20" s="273"/>
      <c r="I20" s="274"/>
    </row>
    <row r="21" spans="1:9" ht="31.5" customHeight="1">
      <c r="A21" s="498" t="s">
        <v>8605</v>
      </c>
      <c r="B21" s="498"/>
      <c r="C21" s="499"/>
      <c r="D21" s="498" t="s">
        <v>8605</v>
      </c>
      <c r="E21" s="498"/>
      <c r="F21" s="499"/>
      <c r="G21" s="532" t="s">
        <v>8605</v>
      </c>
      <c r="H21" s="533"/>
      <c r="I21" s="534"/>
    </row>
    <row r="22" spans="1:9" ht="41.25" customHeight="1">
      <c r="A22" s="546" t="s">
        <v>8606</v>
      </c>
      <c r="B22" s="530"/>
      <c r="C22" s="531"/>
      <c r="D22" s="547" t="s">
        <v>8607</v>
      </c>
      <c r="E22" s="548"/>
      <c r="F22" s="549"/>
      <c r="G22" s="511" t="s">
        <v>8608</v>
      </c>
      <c r="H22" s="512"/>
      <c r="I22" s="513"/>
    </row>
    <row r="23" spans="1:9" ht="14.5">
      <c r="A23" s="164" t="s">
        <v>8609</v>
      </c>
      <c r="B23" s="157"/>
      <c r="C23" s="158"/>
      <c r="D23" s="178" t="s">
        <v>8610</v>
      </c>
      <c r="E23" s="173"/>
      <c r="F23" s="174"/>
      <c r="G23" s="269" t="s">
        <v>8611</v>
      </c>
      <c r="H23" s="270"/>
      <c r="I23" s="271"/>
    </row>
    <row r="24" spans="1:9" ht="44.25" customHeight="1">
      <c r="A24" s="546" t="s">
        <v>8612</v>
      </c>
      <c r="B24" s="552"/>
      <c r="C24" s="553"/>
      <c r="D24" s="554" t="s">
        <v>8613</v>
      </c>
      <c r="E24" s="555"/>
      <c r="F24" s="556"/>
      <c r="G24" s="299" t="s">
        <v>8614</v>
      </c>
      <c r="H24" s="300"/>
      <c r="I24" s="301"/>
    </row>
    <row r="25" spans="1:9" ht="33" customHeight="1">
      <c r="A25" s="530" t="s">
        <v>8615</v>
      </c>
      <c r="B25" s="557"/>
      <c r="C25" s="558"/>
      <c r="D25" s="517" t="s">
        <v>8616</v>
      </c>
      <c r="E25" s="537"/>
      <c r="F25" s="538"/>
      <c r="G25" s="511" t="s">
        <v>8617</v>
      </c>
      <c r="H25" s="512"/>
      <c r="I25" s="513"/>
    </row>
    <row r="26" spans="1:9" ht="21" customHeight="1">
      <c r="A26" s="165" t="s">
        <v>8618</v>
      </c>
      <c r="B26" s="166"/>
      <c r="C26" s="167"/>
      <c r="D26" s="182" t="s">
        <v>8619</v>
      </c>
      <c r="E26" s="173"/>
      <c r="F26" s="183"/>
      <c r="G26" s="275" t="s">
        <v>8619</v>
      </c>
      <c r="H26" s="276"/>
      <c r="I26" s="277"/>
    </row>
    <row r="27" spans="1:9" ht="23.25" customHeight="1">
      <c r="A27" s="168" t="s">
        <v>8620</v>
      </c>
      <c r="B27" s="169"/>
      <c r="C27" s="167"/>
      <c r="D27" s="184" t="s">
        <v>8621</v>
      </c>
      <c r="E27" s="173"/>
      <c r="F27" s="183"/>
      <c r="G27" s="278" t="s">
        <v>8621</v>
      </c>
      <c r="H27" s="276"/>
      <c r="I27" s="277"/>
    </row>
    <row r="28" spans="1:9" ht="23.25" customHeight="1">
      <c r="A28" s="168" t="s">
        <v>8622</v>
      </c>
      <c r="B28" s="169"/>
      <c r="C28" s="167"/>
      <c r="D28" s="184" t="s">
        <v>8623</v>
      </c>
      <c r="E28" s="173"/>
      <c r="F28" s="183"/>
      <c r="G28" s="278" t="s">
        <v>8623</v>
      </c>
      <c r="H28" s="276"/>
      <c r="I28" s="277"/>
    </row>
    <row r="29" spans="1:9" ht="23.25" customHeight="1">
      <c r="A29" s="168" t="s">
        <v>8624</v>
      </c>
      <c r="B29" s="169"/>
      <c r="C29" s="167"/>
      <c r="D29" s="184" t="s">
        <v>8625</v>
      </c>
      <c r="E29" s="173"/>
      <c r="F29" s="183"/>
      <c r="G29" s="278" t="s">
        <v>8625</v>
      </c>
      <c r="H29" s="276"/>
      <c r="I29" s="277"/>
    </row>
    <row r="30" spans="1:9" ht="23.25" customHeight="1">
      <c r="A30" s="168" t="s">
        <v>8626</v>
      </c>
      <c r="B30" s="169"/>
      <c r="C30" s="167"/>
      <c r="D30" s="184" t="s">
        <v>8627</v>
      </c>
      <c r="E30" s="173"/>
      <c r="F30" s="183"/>
      <c r="G30" s="278" t="s">
        <v>8627</v>
      </c>
      <c r="H30" s="276"/>
      <c r="I30" s="277"/>
    </row>
    <row r="31" spans="1:9" ht="23.25" customHeight="1">
      <c r="A31" s="168" t="s">
        <v>8628</v>
      </c>
      <c r="B31" s="169"/>
      <c r="C31" s="167"/>
      <c r="D31" s="184" t="s">
        <v>8629</v>
      </c>
      <c r="E31" s="173"/>
      <c r="F31" s="183"/>
      <c r="G31" s="278" t="s">
        <v>8629</v>
      </c>
      <c r="H31" s="276"/>
      <c r="I31" s="277"/>
    </row>
    <row r="32" spans="1:9" ht="17.25" customHeight="1">
      <c r="A32" s="170" t="s">
        <v>8630</v>
      </c>
      <c r="B32" s="171"/>
      <c r="C32" s="172"/>
      <c r="D32" s="185" t="s">
        <v>8631</v>
      </c>
      <c r="E32" s="173"/>
      <c r="F32" s="183"/>
      <c r="G32" s="279" t="s">
        <v>8631</v>
      </c>
      <c r="H32" s="276"/>
      <c r="I32" s="277"/>
    </row>
    <row r="33" spans="1:9" ht="23.25" customHeight="1">
      <c r="A33" s="164" t="s">
        <v>8632</v>
      </c>
      <c r="B33" s="157"/>
      <c r="C33" s="158"/>
      <c r="D33" s="178" t="s">
        <v>8633</v>
      </c>
      <c r="E33" s="173"/>
      <c r="F33" s="174"/>
      <c r="G33" s="269" t="s">
        <v>8634</v>
      </c>
      <c r="H33" s="270"/>
      <c r="I33" s="271"/>
    </row>
    <row r="34" spans="1:9" ht="79.5" customHeight="1">
      <c r="A34" s="540" t="s">
        <v>8635</v>
      </c>
      <c r="B34" s="541"/>
      <c r="C34" s="542"/>
      <c r="D34" s="543" t="s">
        <v>8636</v>
      </c>
      <c r="E34" s="544"/>
      <c r="F34" s="545"/>
      <c r="G34" s="511" t="s">
        <v>8637</v>
      </c>
      <c r="H34" s="512"/>
      <c r="I34" s="513"/>
    </row>
    <row r="35" spans="1:9" ht="42" customHeight="1">
      <c r="A35" s="546" t="s">
        <v>8638</v>
      </c>
      <c r="B35" s="530"/>
      <c r="C35" s="531"/>
      <c r="D35" s="517" t="s">
        <v>8639</v>
      </c>
      <c r="E35" s="518"/>
      <c r="F35" s="519"/>
      <c r="G35" s="511" t="s">
        <v>8640</v>
      </c>
      <c r="H35" s="512"/>
      <c r="I35" s="513"/>
    </row>
    <row r="36" spans="1:9" ht="14.5">
      <c r="A36" s="546" t="s">
        <v>8641</v>
      </c>
      <c r="B36" s="530"/>
      <c r="C36" s="531"/>
      <c r="D36" s="517" t="s">
        <v>8642</v>
      </c>
      <c r="E36" s="518"/>
      <c r="F36" s="519"/>
      <c r="G36" s="511" t="s">
        <v>8643</v>
      </c>
      <c r="H36" s="512"/>
      <c r="I36" s="513"/>
    </row>
    <row r="37" spans="1:9" ht="172.4" customHeight="1">
      <c r="A37" s="164"/>
      <c r="B37" s="550" t="s">
        <v>8644</v>
      </c>
      <c r="C37" s="551"/>
      <c r="D37" s="178"/>
      <c r="E37" s="505" t="s">
        <v>8645</v>
      </c>
      <c r="F37" s="506"/>
      <c r="G37" s="269" t="s">
        <v>8646</v>
      </c>
      <c r="H37" s="507" t="s">
        <v>8647</v>
      </c>
      <c r="I37" s="508"/>
    </row>
    <row r="38" spans="1:9" ht="31.5" customHeight="1">
      <c r="A38" s="498" t="s">
        <v>960</v>
      </c>
      <c r="B38" s="498"/>
      <c r="C38" s="499"/>
      <c r="D38" s="498" t="s">
        <v>960</v>
      </c>
      <c r="E38" s="498"/>
      <c r="F38" s="499"/>
      <c r="G38" s="524" t="s">
        <v>960</v>
      </c>
      <c r="H38" s="525"/>
      <c r="I38" s="526"/>
    </row>
    <row r="39" spans="1:9" ht="76.400000000000006" customHeight="1">
      <c r="A39" s="527" t="s">
        <v>8648</v>
      </c>
      <c r="B39" s="528"/>
      <c r="C39" s="529"/>
      <c r="D39" s="520" t="s">
        <v>8649</v>
      </c>
      <c r="E39" s="492"/>
      <c r="F39" s="493"/>
      <c r="G39" s="511" t="s">
        <v>8650</v>
      </c>
      <c r="H39" s="512"/>
      <c r="I39" s="513"/>
    </row>
    <row r="40" spans="1:9" ht="30" customHeight="1">
      <c r="A40" s="527"/>
      <c r="B40" s="528"/>
      <c r="C40" s="529"/>
      <c r="D40" s="520"/>
      <c r="E40" s="492"/>
      <c r="F40" s="493"/>
      <c r="G40" s="511"/>
      <c r="H40" s="512"/>
      <c r="I40" s="513"/>
    </row>
    <row r="41" spans="1:9" ht="31.5" customHeight="1">
      <c r="A41" s="498" t="s">
        <v>5361</v>
      </c>
      <c r="B41" s="498"/>
      <c r="C41" s="499"/>
      <c r="D41" s="498" t="s">
        <v>5361</v>
      </c>
      <c r="E41" s="498"/>
      <c r="F41" s="499"/>
      <c r="G41" s="280" t="s">
        <v>5361</v>
      </c>
      <c r="H41" s="302"/>
      <c r="I41" s="303"/>
    </row>
    <row r="42" spans="1:9" ht="105" customHeight="1">
      <c r="A42" s="502" t="s">
        <v>8651</v>
      </c>
      <c r="B42" s="503"/>
      <c r="C42" s="504"/>
      <c r="D42" s="520" t="s">
        <v>8652</v>
      </c>
      <c r="E42" s="492"/>
      <c r="F42" s="493"/>
      <c r="G42" s="511" t="s">
        <v>8653</v>
      </c>
      <c r="H42" s="512"/>
      <c r="I42" s="513"/>
    </row>
    <row r="43" spans="1:9" ht="31.5" customHeight="1">
      <c r="A43" s="498" t="s">
        <v>5368</v>
      </c>
      <c r="B43" s="498"/>
      <c r="C43" s="499"/>
      <c r="D43" s="498" t="s">
        <v>5368</v>
      </c>
      <c r="E43" s="498"/>
      <c r="F43" s="499"/>
      <c r="G43" s="280" t="s">
        <v>5368</v>
      </c>
      <c r="H43" s="302"/>
      <c r="I43" s="303"/>
    </row>
    <row r="44" spans="1:9" ht="63.75" customHeight="1">
      <c r="A44" s="502" t="s">
        <v>8654</v>
      </c>
      <c r="B44" s="503"/>
      <c r="C44" s="504"/>
      <c r="D44" s="520" t="s">
        <v>8655</v>
      </c>
      <c r="E44" s="492"/>
      <c r="F44" s="493"/>
      <c r="G44" s="511" t="s">
        <v>8656</v>
      </c>
      <c r="H44" s="512"/>
      <c r="I44" s="513"/>
    </row>
    <row r="45" spans="1:9" ht="31.5" customHeight="1">
      <c r="A45" s="498" t="s">
        <v>8657</v>
      </c>
      <c r="B45" s="498"/>
      <c r="C45" s="499"/>
      <c r="D45" s="498" t="s">
        <v>8657</v>
      </c>
      <c r="E45" s="498"/>
      <c r="F45" s="499"/>
      <c r="G45" s="280" t="s">
        <v>8657</v>
      </c>
      <c r="H45" s="302"/>
      <c r="I45" s="303"/>
    </row>
    <row r="46" spans="1:9" ht="40.5" customHeight="1">
      <c r="A46" s="490" t="s">
        <v>8658</v>
      </c>
      <c r="B46" s="490"/>
      <c r="C46" s="491"/>
      <c r="D46" s="492" t="s">
        <v>8659</v>
      </c>
      <c r="E46" s="492"/>
      <c r="F46" s="493"/>
      <c r="G46" s="511" t="s">
        <v>8660</v>
      </c>
      <c r="H46" s="512"/>
      <c r="I46" s="513"/>
    </row>
    <row r="47" spans="1:9" ht="31.5" customHeight="1">
      <c r="A47" s="498" t="s">
        <v>8661</v>
      </c>
      <c r="B47" s="498"/>
      <c r="C47" s="499"/>
      <c r="D47" s="498" t="s">
        <v>8661</v>
      </c>
      <c r="E47" s="498"/>
      <c r="F47" s="499"/>
      <c r="G47" s="280" t="s">
        <v>8661</v>
      </c>
      <c r="H47" s="302"/>
      <c r="I47" s="303"/>
    </row>
    <row r="48" spans="1:9" ht="56.15" customHeight="1">
      <c r="A48" s="490" t="s">
        <v>8662</v>
      </c>
      <c r="B48" s="490"/>
      <c r="C48" s="491"/>
      <c r="D48" s="492" t="s">
        <v>8663</v>
      </c>
      <c r="E48" s="492"/>
      <c r="F48" s="493"/>
      <c r="G48" s="511" t="s">
        <v>8664</v>
      </c>
      <c r="H48" s="512"/>
      <c r="I48" s="513"/>
    </row>
    <row r="49" spans="1:9" ht="31.5" customHeight="1">
      <c r="A49" s="498" t="s">
        <v>5380</v>
      </c>
      <c r="B49" s="498"/>
      <c r="C49" s="499"/>
      <c r="D49" s="498" t="s">
        <v>5380</v>
      </c>
      <c r="E49" s="498"/>
      <c r="F49" s="499"/>
      <c r="G49" s="280" t="s">
        <v>5380</v>
      </c>
      <c r="H49" s="302"/>
      <c r="I49" s="303"/>
    </row>
    <row r="50" spans="1:9" ht="42.75" customHeight="1">
      <c r="A50" s="490" t="s">
        <v>8665</v>
      </c>
      <c r="B50" s="490"/>
      <c r="C50" s="491"/>
      <c r="D50" s="521" t="s">
        <v>8666</v>
      </c>
      <c r="E50" s="522"/>
      <c r="F50" s="523"/>
      <c r="G50" s="514" t="s">
        <v>8667</v>
      </c>
      <c r="H50" s="515"/>
      <c r="I50" s="516"/>
    </row>
    <row r="51" spans="1:9" ht="31.5" customHeight="1">
      <c r="A51" s="498" t="s">
        <v>5391</v>
      </c>
      <c r="B51" s="498"/>
      <c r="C51" s="499"/>
      <c r="D51" s="498" t="s">
        <v>5391</v>
      </c>
      <c r="E51" s="498"/>
      <c r="F51" s="499"/>
      <c r="G51" s="280" t="s">
        <v>5391</v>
      </c>
      <c r="H51" s="302"/>
      <c r="I51" s="303"/>
    </row>
    <row r="52" spans="1:9" ht="43.5" customHeight="1">
      <c r="A52" s="490" t="s">
        <v>8668</v>
      </c>
      <c r="B52" s="490"/>
      <c r="C52" s="491"/>
      <c r="D52" s="492" t="s">
        <v>8669</v>
      </c>
      <c r="E52" s="492"/>
      <c r="F52" s="493"/>
      <c r="G52" s="511" t="s">
        <v>8670</v>
      </c>
      <c r="H52" s="512"/>
      <c r="I52" s="513"/>
    </row>
    <row r="53" spans="1:9" ht="31.5" customHeight="1">
      <c r="A53" s="498" t="s">
        <v>8671</v>
      </c>
      <c r="B53" s="498"/>
      <c r="C53" s="499"/>
      <c r="D53" s="498" t="s">
        <v>8671</v>
      </c>
      <c r="E53" s="498"/>
      <c r="F53" s="499"/>
      <c r="G53" s="561" t="s">
        <v>8671</v>
      </c>
      <c r="H53" s="498"/>
      <c r="I53" s="499"/>
    </row>
    <row r="54" spans="1:9" s="368" customFormat="1" ht="31.5" customHeight="1">
      <c r="A54" s="522" t="s">
        <v>8672</v>
      </c>
      <c r="B54" s="522"/>
      <c r="C54" s="523"/>
      <c r="D54" s="562" t="s">
        <v>8673</v>
      </c>
      <c r="E54" s="562"/>
      <c r="F54" s="563"/>
      <c r="G54" s="564" t="s">
        <v>8674</v>
      </c>
      <c r="H54" s="565"/>
      <c r="I54" s="566"/>
    </row>
    <row r="55" spans="1:9" ht="31.5" customHeight="1">
      <c r="A55" s="498" t="s">
        <v>8675</v>
      </c>
      <c r="B55" s="498"/>
      <c r="C55" s="499"/>
      <c r="D55" s="498" t="s">
        <v>8675</v>
      </c>
      <c r="E55" s="498"/>
      <c r="F55" s="499"/>
      <c r="G55" s="280" t="s">
        <v>8675</v>
      </c>
      <c r="H55" s="302"/>
      <c r="I55" s="303"/>
    </row>
    <row r="56" spans="1:9" ht="43.5" customHeight="1">
      <c r="A56" s="494" t="s">
        <v>8676</v>
      </c>
      <c r="B56" s="494"/>
      <c r="C56" s="495"/>
      <c r="D56" s="496" t="s">
        <v>8677</v>
      </c>
      <c r="E56" s="496"/>
      <c r="F56" s="497"/>
      <c r="G56" s="511" t="s">
        <v>8678</v>
      </c>
      <c r="H56" s="512"/>
      <c r="I56" s="513"/>
    </row>
  </sheetData>
  <mergeCells count="95">
    <mergeCell ref="A53:C53"/>
    <mergeCell ref="D53:F53"/>
    <mergeCell ref="G53:I53"/>
    <mergeCell ref="A54:C54"/>
    <mergeCell ref="D54:F54"/>
    <mergeCell ref="G54:I54"/>
    <mergeCell ref="B37:C37"/>
    <mergeCell ref="B2:B3"/>
    <mergeCell ref="A39:C39"/>
    <mergeCell ref="A36:C36"/>
    <mergeCell ref="D36:F36"/>
    <mergeCell ref="A24:C24"/>
    <mergeCell ref="D24:F24"/>
    <mergeCell ref="A25:C25"/>
    <mergeCell ref="D25:F25"/>
    <mergeCell ref="A38:C38"/>
    <mergeCell ref="D38:F38"/>
    <mergeCell ref="A4:B4"/>
    <mergeCell ref="A5:C5"/>
    <mergeCell ref="D5:F5"/>
    <mergeCell ref="A11:C11"/>
    <mergeCell ref="D11:F11"/>
    <mergeCell ref="A34:C34"/>
    <mergeCell ref="D34:F34"/>
    <mergeCell ref="A35:C35"/>
    <mergeCell ref="D35:F35"/>
    <mergeCell ref="A22:C22"/>
    <mergeCell ref="D22:F22"/>
    <mergeCell ref="A15:C15"/>
    <mergeCell ref="D15:F15"/>
    <mergeCell ref="A12:C12"/>
    <mergeCell ref="D21:F21"/>
    <mergeCell ref="G5:I5"/>
    <mergeCell ref="G11:I11"/>
    <mergeCell ref="G15:I15"/>
    <mergeCell ref="G18:I18"/>
    <mergeCell ref="G21:I21"/>
    <mergeCell ref="A18:C18"/>
    <mergeCell ref="D18:F18"/>
    <mergeCell ref="A20:B20"/>
    <mergeCell ref="D20:E20"/>
    <mergeCell ref="A21:C21"/>
    <mergeCell ref="A50:C50"/>
    <mergeCell ref="D50:F50"/>
    <mergeCell ref="A51:C51"/>
    <mergeCell ref="G36:I36"/>
    <mergeCell ref="G39:I39"/>
    <mergeCell ref="G40:I40"/>
    <mergeCell ref="G42:I42"/>
    <mergeCell ref="G38:I38"/>
    <mergeCell ref="D39:F39"/>
    <mergeCell ref="D40:F40"/>
    <mergeCell ref="A42:C42"/>
    <mergeCell ref="D42:F42"/>
    <mergeCell ref="A41:C41"/>
    <mergeCell ref="D41:F41"/>
    <mergeCell ref="A40:C40"/>
    <mergeCell ref="D47:F47"/>
    <mergeCell ref="A48:C48"/>
    <mergeCell ref="D48:F48"/>
    <mergeCell ref="D44:F44"/>
    <mergeCell ref="A45:C45"/>
    <mergeCell ref="D45:F45"/>
    <mergeCell ref="A1:B1"/>
    <mergeCell ref="G56:I56"/>
    <mergeCell ref="G44:I44"/>
    <mergeCell ref="G46:I46"/>
    <mergeCell ref="G48:I48"/>
    <mergeCell ref="G50:I50"/>
    <mergeCell ref="G52:I52"/>
    <mergeCell ref="D12:F12"/>
    <mergeCell ref="G12:I12"/>
    <mergeCell ref="A43:C43"/>
    <mergeCell ref="D43:F43"/>
    <mergeCell ref="G22:I22"/>
    <mergeCell ref="G25:I25"/>
    <mergeCell ref="G34:I34"/>
    <mergeCell ref="G35:I35"/>
    <mergeCell ref="A55:C55"/>
    <mergeCell ref="G4:H4"/>
    <mergeCell ref="A52:C52"/>
    <mergeCell ref="D52:F52"/>
    <mergeCell ref="A56:C56"/>
    <mergeCell ref="D56:F56"/>
    <mergeCell ref="A49:C49"/>
    <mergeCell ref="D51:F51"/>
    <mergeCell ref="A46:C46"/>
    <mergeCell ref="D46:F46"/>
    <mergeCell ref="D4:E4"/>
    <mergeCell ref="D55:F55"/>
    <mergeCell ref="A44:C44"/>
    <mergeCell ref="E37:F37"/>
    <mergeCell ref="H37:I37"/>
    <mergeCell ref="D49:F49"/>
    <mergeCell ref="A47:C47"/>
  </mergeCells>
  <hyperlinks>
    <hyperlink ref="A16" r:id="rId1" xr:uid="{1D9916A6-0B7B-4379-B972-C8BBC3C7DE6A}"/>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042"/>
  <sheetViews>
    <sheetView tabSelected="1" topLeftCell="A4" zoomScaleNormal="100" zoomScaleSheetLayoutView="100" workbookViewId="0">
      <pane xSplit="4" topLeftCell="E1" activePane="topRight" state="frozen"/>
      <selection pane="topRight" activeCell="A4" sqref="A4"/>
    </sheetView>
  </sheetViews>
  <sheetFormatPr defaultColWidth="20.54296875" defaultRowHeight="11.5"/>
  <cols>
    <col min="1" max="1" width="10.54296875" style="191" customWidth="1"/>
    <col min="2" max="2" width="9.453125" style="192" customWidth="1"/>
    <col min="3" max="3" width="13.453125" style="193" customWidth="1"/>
    <col min="4" max="4" width="20" style="44" customWidth="1"/>
    <col min="5" max="5" width="44.453125" style="194" customWidth="1"/>
    <col min="6" max="6" width="45" style="194" customWidth="1"/>
    <col min="7" max="7" width="38.453125" style="35" customWidth="1"/>
    <col min="8" max="8" width="10.54296875" style="35" customWidth="1"/>
    <col min="9" max="10" width="8.453125" style="195" customWidth="1"/>
    <col min="11" max="11" width="8" style="195" customWidth="1"/>
    <col min="12" max="12" width="14.54296875" style="196" customWidth="1"/>
    <col min="13" max="13" width="14.453125" style="35" customWidth="1"/>
    <col min="14" max="14" width="10.453125" style="192" customWidth="1"/>
    <col min="15" max="15" width="12.453125" style="197" customWidth="1"/>
    <col min="16" max="16" width="10.453125" style="35" customWidth="1"/>
    <col min="17" max="17" width="10.54296875" style="35" customWidth="1"/>
    <col min="18" max="18" width="12.453125" style="35" customWidth="1"/>
    <col min="19" max="19" width="12.54296875" style="215" customWidth="1"/>
    <col min="20" max="21" width="33.453125" style="35" customWidth="1"/>
    <col min="22" max="23" width="50.54296875" style="35" customWidth="1"/>
    <col min="24" max="24" width="36.453125" style="35" customWidth="1"/>
    <col min="25" max="25" width="23.453125" style="35" customWidth="1"/>
    <col min="26" max="26" width="55" style="194" customWidth="1"/>
    <col min="27" max="27" width="8" style="194" customWidth="1"/>
    <col min="28" max="28" width="11.54296875" style="194" customWidth="1"/>
    <col min="29" max="29" width="12.453125" style="198" customWidth="1"/>
    <col min="30" max="30" width="12.54296875" style="199" customWidth="1"/>
    <col min="31" max="31" width="16.54296875" style="35" customWidth="1"/>
    <col min="32" max="32" width="9.54296875" style="192" customWidth="1"/>
    <col min="33" max="33" width="10.54296875" style="35" customWidth="1"/>
    <col min="34" max="34" width="28.453125" style="35" customWidth="1"/>
    <col min="35" max="36" width="50.54296875" style="35" customWidth="1"/>
    <col min="37" max="37" width="35.453125" style="35" customWidth="1"/>
    <col min="38" max="38" width="17.453125" style="44" customWidth="1"/>
    <col min="39" max="40" width="20.54296875" style="35" customWidth="1"/>
    <col min="41" max="41" width="50.453125" style="44" customWidth="1"/>
    <col min="42" max="16384" width="20.54296875" style="35"/>
  </cols>
  <sheetData>
    <row r="1" spans="1:41" s="190" customFormat="1" ht="42.75" customHeight="1">
      <c r="A1" s="187"/>
      <c r="B1" s="188" t="s">
        <v>20</v>
      </c>
      <c r="C1" s="189"/>
      <c r="D1" s="291" t="s">
        <v>0</v>
      </c>
      <c r="E1" s="57"/>
      <c r="F1" s="200"/>
      <c r="G1" s="51"/>
      <c r="H1" s="7"/>
      <c r="I1" s="55"/>
      <c r="J1" s="55"/>
      <c r="K1" s="55"/>
      <c r="L1" s="60"/>
      <c r="M1" s="7"/>
      <c r="N1" s="101"/>
      <c r="O1" s="56"/>
      <c r="P1" s="7"/>
      <c r="Q1" s="7"/>
      <c r="R1" s="52"/>
      <c r="S1" s="201"/>
      <c r="T1" s="7"/>
      <c r="U1" s="57"/>
      <c r="V1" s="57"/>
      <c r="W1" s="57"/>
      <c r="X1" s="57"/>
      <c r="Y1" s="7"/>
      <c r="Z1" s="7"/>
      <c r="AA1" s="7"/>
      <c r="AB1" s="7"/>
      <c r="AC1" s="202"/>
      <c r="AD1" s="201"/>
      <c r="AE1" s="203"/>
      <c r="AF1" s="58"/>
      <c r="AG1" s="54"/>
      <c r="AH1" s="57"/>
      <c r="AI1" s="57"/>
      <c r="AJ1" s="57"/>
      <c r="AK1" s="57"/>
      <c r="AL1" s="59"/>
      <c r="AO1" s="59"/>
    </row>
    <row r="2" spans="1:41" s="190" customFormat="1" ht="42.75" customHeight="1">
      <c r="A2" s="187"/>
      <c r="B2" s="188" t="s">
        <v>20</v>
      </c>
      <c r="C2" s="189"/>
      <c r="D2" s="145" t="s">
        <v>21</v>
      </c>
      <c r="E2" s="57"/>
      <c r="F2" s="204"/>
      <c r="G2" s="51"/>
      <c r="H2" s="7"/>
      <c r="I2" s="55"/>
      <c r="J2" s="55"/>
      <c r="K2" s="55"/>
      <c r="L2" s="60"/>
      <c r="M2" s="7"/>
      <c r="N2" s="101"/>
      <c r="O2" s="56"/>
      <c r="P2" s="7"/>
      <c r="Q2" s="7"/>
      <c r="R2" s="52"/>
      <c r="S2" s="205"/>
      <c r="T2" s="7"/>
      <c r="U2" s="206"/>
      <c r="V2" s="57"/>
      <c r="W2" s="57"/>
      <c r="X2" s="57"/>
      <c r="Y2" s="7"/>
      <c r="Z2" s="7"/>
      <c r="AA2" s="7"/>
      <c r="AB2" s="7"/>
      <c r="AC2" s="51"/>
      <c r="AD2" s="205"/>
      <c r="AE2" s="203"/>
      <c r="AF2" s="53"/>
      <c r="AG2" s="54"/>
      <c r="AH2" s="57"/>
      <c r="AI2" s="57"/>
      <c r="AJ2" s="57"/>
      <c r="AK2" s="57"/>
      <c r="AL2" s="59"/>
    </row>
    <row r="3" spans="1:41" s="33" customFormat="1" ht="5.25" customHeight="1">
      <c r="A3" s="294"/>
      <c r="B3" s="294">
        <v>2</v>
      </c>
      <c r="C3" s="294">
        <v>3</v>
      </c>
      <c r="D3" s="294">
        <v>4</v>
      </c>
      <c r="E3" s="294">
        <v>5</v>
      </c>
      <c r="F3" s="294">
        <v>6</v>
      </c>
      <c r="G3" s="294">
        <v>7</v>
      </c>
      <c r="H3" s="294">
        <v>8</v>
      </c>
      <c r="I3" s="294">
        <v>9</v>
      </c>
      <c r="J3" s="294">
        <v>10</v>
      </c>
      <c r="K3" s="294">
        <v>11</v>
      </c>
      <c r="L3" s="294">
        <v>12</v>
      </c>
      <c r="M3" s="294">
        <v>13</v>
      </c>
      <c r="N3" s="294">
        <v>14</v>
      </c>
      <c r="O3" s="294">
        <v>15</v>
      </c>
      <c r="P3" s="294">
        <v>16</v>
      </c>
      <c r="Q3" s="294">
        <v>17</v>
      </c>
      <c r="R3" s="294">
        <v>18</v>
      </c>
      <c r="S3" s="294">
        <v>19</v>
      </c>
      <c r="T3" s="294">
        <v>20</v>
      </c>
      <c r="U3" s="294">
        <v>21</v>
      </c>
      <c r="V3" s="294">
        <v>22</v>
      </c>
      <c r="W3" s="294">
        <v>23</v>
      </c>
      <c r="X3" s="294">
        <v>24</v>
      </c>
      <c r="Y3" s="294">
        <v>25</v>
      </c>
      <c r="Z3" s="294">
        <v>26</v>
      </c>
      <c r="AA3" s="294"/>
      <c r="AB3" s="294">
        <v>28</v>
      </c>
      <c r="AC3" s="294">
        <v>29</v>
      </c>
      <c r="AD3" s="294">
        <v>30</v>
      </c>
      <c r="AE3" s="294">
        <v>31</v>
      </c>
      <c r="AF3" s="294">
        <v>32</v>
      </c>
      <c r="AG3" s="294">
        <v>33</v>
      </c>
      <c r="AH3" s="294">
        <v>34</v>
      </c>
      <c r="AI3" s="294">
        <v>35</v>
      </c>
      <c r="AJ3" s="294">
        <v>36</v>
      </c>
      <c r="AK3" s="294">
        <v>37</v>
      </c>
      <c r="AL3" s="294">
        <v>38</v>
      </c>
      <c r="AM3" s="294">
        <v>39</v>
      </c>
      <c r="AN3" s="294">
        <v>40</v>
      </c>
      <c r="AO3" s="294">
        <v>41</v>
      </c>
    </row>
    <row r="4" spans="1:41" s="292" customFormat="1" ht="40.5">
      <c r="A4" s="315" t="s">
        <v>22</v>
      </c>
      <c r="B4" s="221" t="s">
        <v>23</v>
      </c>
      <c r="C4" s="222" t="s">
        <v>24</v>
      </c>
      <c r="D4" s="223" t="s">
        <v>25</v>
      </c>
      <c r="E4" s="223" t="s">
        <v>26</v>
      </c>
      <c r="F4" s="223" t="s">
        <v>27</v>
      </c>
      <c r="G4" s="223" t="s">
        <v>28</v>
      </c>
      <c r="H4" s="223" t="s">
        <v>29</v>
      </c>
      <c r="I4" s="223" t="s">
        <v>30</v>
      </c>
      <c r="J4" s="223" t="s">
        <v>31</v>
      </c>
      <c r="K4" s="223" t="s">
        <v>32</v>
      </c>
      <c r="L4" s="224" t="s">
        <v>33</v>
      </c>
      <c r="M4" s="223" t="s">
        <v>34</v>
      </c>
      <c r="N4" s="224" t="s">
        <v>35</v>
      </c>
      <c r="O4" s="223" t="s">
        <v>36</v>
      </c>
      <c r="P4" s="223" t="s">
        <v>37</v>
      </c>
      <c r="Q4" s="223" t="s">
        <v>38</v>
      </c>
      <c r="R4" s="223" t="s">
        <v>39</v>
      </c>
      <c r="S4" s="223" t="s">
        <v>40</v>
      </c>
      <c r="T4" s="223" t="s">
        <v>41</v>
      </c>
      <c r="U4" s="223" t="s">
        <v>42</v>
      </c>
      <c r="V4" s="223" t="s">
        <v>43</v>
      </c>
      <c r="W4" s="223" t="s">
        <v>44</v>
      </c>
      <c r="X4" s="223" t="s">
        <v>45</v>
      </c>
      <c r="Y4" s="223" t="s">
        <v>46</v>
      </c>
      <c r="Z4" s="223" t="s">
        <v>47</v>
      </c>
      <c r="AA4" s="223" t="s">
        <v>48</v>
      </c>
      <c r="AB4" s="223" t="s">
        <v>49</v>
      </c>
      <c r="AC4" s="223" t="s">
        <v>50</v>
      </c>
      <c r="AD4" s="223" t="s">
        <v>51</v>
      </c>
      <c r="AE4" s="223" t="s">
        <v>52</v>
      </c>
      <c r="AF4" s="224" t="s">
        <v>53</v>
      </c>
      <c r="AG4" s="223" t="s">
        <v>54</v>
      </c>
      <c r="AH4" s="223" t="s">
        <v>55</v>
      </c>
      <c r="AI4" s="223" t="s">
        <v>56</v>
      </c>
      <c r="AJ4" s="223" t="s">
        <v>57</v>
      </c>
      <c r="AK4" s="223" t="s">
        <v>58</v>
      </c>
      <c r="AL4" s="223" t="s">
        <v>59</v>
      </c>
      <c r="AM4" s="223" t="s">
        <v>60</v>
      </c>
      <c r="AN4" s="223" t="s">
        <v>61</v>
      </c>
      <c r="AO4" s="225" t="s">
        <v>62</v>
      </c>
    </row>
    <row r="5" spans="1:41" s="44" customFormat="1" ht="68.900000000000006" customHeight="1">
      <c r="A5" s="282" t="s">
        <v>75</v>
      </c>
      <c r="B5" s="239"/>
      <c r="C5" s="240"/>
      <c r="D5" s="310" t="s">
        <v>76</v>
      </c>
      <c r="E5" s="220" t="s">
        <v>77</v>
      </c>
      <c r="F5" s="220" t="s">
        <v>78</v>
      </c>
      <c r="G5" s="220"/>
      <c r="H5" s="310" t="s">
        <v>69</v>
      </c>
      <c r="I5" s="244">
        <v>1</v>
      </c>
      <c r="J5" s="244">
        <v>3</v>
      </c>
      <c r="K5" s="244"/>
      <c r="L5" s="310" t="s">
        <v>79</v>
      </c>
      <c r="M5" s="310" t="s">
        <v>64</v>
      </c>
      <c r="N5" s="257" t="s">
        <v>70</v>
      </c>
      <c r="O5" s="310" t="s">
        <v>74</v>
      </c>
      <c r="P5" s="310" t="s">
        <v>71</v>
      </c>
      <c r="Q5" s="416" t="s">
        <v>65</v>
      </c>
      <c r="R5" s="310"/>
      <c r="S5" s="310" t="s">
        <v>66</v>
      </c>
      <c r="T5" s="310" t="s">
        <v>80</v>
      </c>
      <c r="U5" s="310" t="s">
        <v>81</v>
      </c>
      <c r="V5" s="220" t="s">
        <v>82</v>
      </c>
      <c r="W5" s="220" t="s">
        <v>83</v>
      </c>
      <c r="X5" s="251"/>
      <c r="Y5" s="257"/>
      <c r="Z5" s="310" t="s">
        <v>84</v>
      </c>
      <c r="AA5" s="310"/>
      <c r="AB5" s="310" t="s">
        <v>20</v>
      </c>
      <c r="AC5" s="241" t="s">
        <v>95</v>
      </c>
      <c r="AD5" s="241" t="s">
        <v>85</v>
      </c>
      <c r="AE5" s="310" t="s">
        <v>67</v>
      </c>
      <c r="AF5" s="310"/>
      <c r="AG5" s="310"/>
      <c r="AH5" s="310" t="s">
        <v>86</v>
      </c>
      <c r="AI5" s="310" t="s">
        <v>87</v>
      </c>
      <c r="AJ5" s="310" t="s">
        <v>88</v>
      </c>
      <c r="AK5" s="310"/>
      <c r="AL5" s="310"/>
      <c r="AM5" s="220">
        <v>2794</v>
      </c>
      <c r="AN5" s="220"/>
      <c r="AO5" s="220" t="s">
        <v>9</v>
      </c>
    </row>
    <row r="6" spans="1:41" s="44" customFormat="1" ht="68.900000000000006" customHeight="1">
      <c r="A6" s="282" t="s">
        <v>130</v>
      </c>
      <c r="B6" s="239"/>
      <c r="C6" s="240"/>
      <c r="D6" s="310" t="s">
        <v>131</v>
      </c>
      <c r="E6" s="239" t="s">
        <v>132</v>
      </c>
      <c r="F6" s="239" t="s">
        <v>133</v>
      </c>
      <c r="G6" s="416" t="s">
        <v>134</v>
      </c>
      <c r="H6" s="310" t="s">
        <v>124</v>
      </c>
      <c r="I6" s="244">
        <v>1</v>
      </c>
      <c r="J6" s="308">
        <v>200</v>
      </c>
      <c r="K6" s="244"/>
      <c r="L6" s="310" t="s">
        <v>135</v>
      </c>
      <c r="M6" s="310" t="s">
        <v>64</v>
      </c>
      <c r="N6" s="325"/>
      <c r="O6" s="310"/>
      <c r="P6" s="310" t="s">
        <v>71</v>
      </c>
      <c r="Q6" s="310"/>
      <c r="R6" s="310" t="s">
        <v>89</v>
      </c>
      <c r="S6" s="310" t="s">
        <v>66</v>
      </c>
      <c r="T6" s="310" t="s">
        <v>136</v>
      </c>
      <c r="U6" s="310" t="s">
        <v>137</v>
      </c>
      <c r="V6" s="310" t="s">
        <v>138</v>
      </c>
      <c r="W6" s="310" t="s">
        <v>139</v>
      </c>
      <c r="X6" s="416" t="s">
        <v>140</v>
      </c>
      <c r="Y6" s="257" t="s">
        <v>90</v>
      </c>
      <c r="Z6" s="310" t="s">
        <v>141</v>
      </c>
      <c r="AA6" s="310"/>
      <c r="AB6" s="310" t="s">
        <v>65</v>
      </c>
      <c r="AC6" s="241" t="s">
        <v>95</v>
      </c>
      <c r="AD6" s="241" t="s">
        <v>142</v>
      </c>
      <c r="AE6" s="310" t="s">
        <v>67</v>
      </c>
      <c r="AF6" s="310" t="s">
        <v>89</v>
      </c>
      <c r="AG6" s="310" t="s">
        <v>74</v>
      </c>
      <c r="AH6" s="310" t="s">
        <v>143</v>
      </c>
      <c r="AI6" s="239" t="s">
        <v>144</v>
      </c>
      <c r="AJ6" s="310" t="s">
        <v>145</v>
      </c>
      <c r="AK6" s="420" t="s">
        <v>146</v>
      </c>
      <c r="AL6" s="310" t="s">
        <v>71</v>
      </c>
      <c r="AM6" s="220">
        <v>2187</v>
      </c>
      <c r="AN6" s="220"/>
      <c r="AO6" s="220" t="s">
        <v>9</v>
      </c>
    </row>
    <row r="7" spans="1:41" s="44" customFormat="1" ht="68.900000000000006" customHeight="1">
      <c r="A7" s="282" t="s">
        <v>151</v>
      </c>
      <c r="B7" s="239"/>
      <c r="C7" s="240"/>
      <c r="D7" s="310" t="s">
        <v>152</v>
      </c>
      <c r="E7" s="220" t="s">
        <v>153</v>
      </c>
      <c r="F7" s="220" t="s">
        <v>154</v>
      </c>
      <c r="G7" s="220" t="s">
        <v>155</v>
      </c>
      <c r="H7" s="310" t="s">
        <v>93</v>
      </c>
      <c r="I7" s="244">
        <v>1</v>
      </c>
      <c r="J7" s="242">
        <v>70</v>
      </c>
      <c r="K7" s="244">
        <v>3</v>
      </c>
      <c r="L7" s="310" t="s">
        <v>156</v>
      </c>
      <c r="M7" s="310"/>
      <c r="N7" s="325" t="s">
        <v>150</v>
      </c>
      <c r="O7" s="310"/>
      <c r="P7" s="310" t="s">
        <v>71</v>
      </c>
      <c r="Q7" s="416" t="s">
        <v>65</v>
      </c>
      <c r="R7" s="310"/>
      <c r="S7" s="310" t="s">
        <v>66</v>
      </c>
      <c r="T7" s="310" t="s">
        <v>157</v>
      </c>
      <c r="U7" s="310" t="s">
        <v>158</v>
      </c>
      <c r="V7" s="220" t="s">
        <v>159</v>
      </c>
      <c r="W7" s="220" t="s">
        <v>160</v>
      </c>
      <c r="X7" s="220" t="s">
        <v>161</v>
      </c>
      <c r="Y7" s="310"/>
      <c r="Z7" s="310" t="s">
        <v>162</v>
      </c>
      <c r="AA7" s="310"/>
      <c r="AB7" s="310" t="s">
        <v>20</v>
      </c>
      <c r="AC7" s="241" t="s">
        <v>95</v>
      </c>
      <c r="AD7" s="241" t="s">
        <v>163</v>
      </c>
      <c r="AE7" s="310" t="s">
        <v>67</v>
      </c>
      <c r="AF7" s="310"/>
      <c r="AG7" s="310"/>
      <c r="AH7" s="310" t="s">
        <v>164</v>
      </c>
      <c r="AI7" s="310" t="s">
        <v>165</v>
      </c>
      <c r="AJ7" s="310" t="s">
        <v>166</v>
      </c>
      <c r="AK7" s="310" t="s">
        <v>167</v>
      </c>
      <c r="AL7" s="310"/>
      <c r="AM7" s="220">
        <v>3779</v>
      </c>
      <c r="AN7" s="220"/>
      <c r="AO7" s="220" t="s">
        <v>9</v>
      </c>
    </row>
    <row r="8" spans="1:41" s="44" customFormat="1" ht="68.900000000000006" customHeight="1">
      <c r="A8" s="282" t="s">
        <v>168</v>
      </c>
      <c r="B8" s="239"/>
      <c r="C8" s="240"/>
      <c r="D8" s="310" t="s">
        <v>169</v>
      </c>
      <c r="E8" s="310" t="s">
        <v>170</v>
      </c>
      <c r="F8" s="310" t="s">
        <v>171</v>
      </c>
      <c r="G8" s="416" t="s">
        <v>134</v>
      </c>
      <c r="H8" s="310" t="s">
        <v>124</v>
      </c>
      <c r="I8" s="244">
        <v>1</v>
      </c>
      <c r="J8" s="308">
        <v>200</v>
      </c>
      <c r="K8" s="244"/>
      <c r="L8" s="310" t="s">
        <v>172</v>
      </c>
      <c r="M8" s="310" t="s">
        <v>64</v>
      </c>
      <c r="N8" s="325"/>
      <c r="O8" s="310"/>
      <c r="P8" s="310" t="s">
        <v>71</v>
      </c>
      <c r="Q8" s="310"/>
      <c r="R8" s="310"/>
      <c r="S8" s="310" t="s">
        <v>66</v>
      </c>
      <c r="T8" s="310" t="s">
        <v>173</v>
      </c>
      <c r="U8" s="310" t="s">
        <v>174</v>
      </c>
      <c r="V8" s="310" t="s">
        <v>175</v>
      </c>
      <c r="W8" s="310" t="s">
        <v>176</v>
      </c>
      <c r="X8" s="416" t="s">
        <v>140</v>
      </c>
      <c r="Y8" s="310"/>
      <c r="Z8" s="310" t="s">
        <v>177</v>
      </c>
      <c r="AA8" s="310"/>
      <c r="AB8" s="310" t="s">
        <v>20</v>
      </c>
      <c r="AC8" s="241" t="s">
        <v>95</v>
      </c>
      <c r="AD8" s="241" t="s">
        <v>178</v>
      </c>
      <c r="AE8" s="310" t="s">
        <v>67</v>
      </c>
      <c r="AF8" s="310" t="s">
        <v>168</v>
      </c>
      <c r="AG8" s="310">
        <v>999</v>
      </c>
      <c r="AH8" s="310" t="s">
        <v>179</v>
      </c>
      <c r="AI8" s="310" t="s">
        <v>180</v>
      </c>
      <c r="AJ8" s="310" t="s">
        <v>181</v>
      </c>
      <c r="AK8" s="420" t="s">
        <v>146</v>
      </c>
      <c r="AL8" s="310"/>
      <c r="AM8" s="220">
        <v>665</v>
      </c>
      <c r="AN8" s="220"/>
      <c r="AO8" s="220" t="s">
        <v>9</v>
      </c>
    </row>
    <row r="9" spans="1:41" s="44" customFormat="1" ht="68.900000000000006" customHeight="1">
      <c r="A9" s="282" t="s">
        <v>185</v>
      </c>
      <c r="B9" s="239"/>
      <c r="C9" s="240"/>
      <c r="D9" s="310" t="s">
        <v>186</v>
      </c>
      <c r="E9" s="310" t="s">
        <v>187</v>
      </c>
      <c r="F9" s="310" t="s">
        <v>188</v>
      </c>
      <c r="G9" s="438" t="s">
        <v>189</v>
      </c>
      <c r="H9" s="310" t="s">
        <v>124</v>
      </c>
      <c r="I9" s="244">
        <v>1</v>
      </c>
      <c r="J9" s="244">
        <v>40</v>
      </c>
      <c r="K9" s="244"/>
      <c r="L9" s="310" t="s">
        <v>190</v>
      </c>
      <c r="M9" s="310"/>
      <c r="N9" s="325"/>
      <c r="O9" s="310"/>
      <c r="P9" s="310" t="s">
        <v>71</v>
      </c>
      <c r="Q9" s="310" t="s">
        <v>65</v>
      </c>
      <c r="R9" s="310"/>
      <c r="S9" s="310" t="s">
        <v>66</v>
      </c>
      <c r="T9" s="310" t="s">
        <v>191</v>
      </c>
      <c r="U9" s="241" t="s">
        <v>192</v>
      </c>
      <c r="V9" s="241" t="s">
        <v>193</v>
      </c>
      <c r="W9" s="310" t="s">
        <v>194</v>
      </c>
      <c r="X9" s="438" t="s">
        <v>195</v>
      </c>
      <c r="Y9" s="310"/>
      <c r="Z9" s="310" t="s">
        <v>196</v>
      </c>
      <c r="AA9" s="310"/>
      <c r="AB9" s="310" t="s">
        <v>65</v>
      </c>
      <c r="AC9" s="241" t="s">
        <v>95</v>
      </c>
      <c r="AD9" s="241" t="s">
        <v>197</v>
      </c>
      <c r="AE9" s="310" t="s">
        <v>67</v>
      </c>
      <c r="AF9" s="310"/>
      <c r="AG9" s="310"/>
      <c r="AH9" s="310" t="s">
        <v>198</v>
      </c>
      <c r="AI9" s="310" t="s">
        <v>199</v>
      </c>
      <c r="AJ9" s="310" t="s">
        <v>200</v>
      </c>
      <c r="AK9" s="438" t="s">
        <v>201</v>
      </c>
      <c r="AL9" s="310"/>
      <c r="AM9" s="220">
        <v>3506</v>
      </c>
      <c r="AN9" s="220"/>
      <c r="AO9" s="220" t="s">
        <v>9</v>
      </c>
    </row>
    <row r="10" spans="1:41" s="44" customFormat="1" ht="68.900000000000006" customHeight="1">
      <c r="A10" s="282" t="s">
        <v>286</v>
      </c>
      <c r="B10" s="239"/>
      <c r="C10" s="240"/>
      <c r="D10" s="416" t="s">
        <v>8879</v>
      </c>
      <c r="E10" s="310" t="s">
        <v>287</v>
      </c>
      <c r="F10" s="310" t="s">
        <v>276</v>
      </c>
      <c r="G10" s="310"/>
      <c r="H10" s="310" t="s">
        <v>63</v>
      </c>
      <c r="I10" s="244">
        <v>0</v>
      </c>
      <c r="J10" s="244">
        <v>15</v>
      </c>
      <c r="K10" s="308">
        <v>0</v>
      </c>
      <c r="L10" s="310">
        <v>5</v>
      </c>
      <c r="M10" s="310"/>
      <c r="N10" s="310"/>
      <c r="O10" s="310"/>
      <c r="P10" s="310" t="s">
        <v>71</v>
      </c>
      <c r="Q10" s="310"/>
      <c r="R10" s="310"/>
      <c r="S10" s="310" t="s">
        <v>288</v>
      </c>
      <c r="T10" s="310" t="s">
        <v>278</v>
      </c>
      <c r="U10" s="310" t="s">
        <v>289</v>
      </c>
      <c r="V10" s="310" t="s">
        <v>290</v>
      </c>
      <c r="W10" s="310" t="s">
        <v>279</v>
      </c>
      <c r="X10" s="310"/>
      <c r="Y10" s="310"/>
      <c r="Z10" s="310" t="s">
        <v>280</v>
      </c>
      <c r="AA10" s="310"/>
      <c r="AB10" s="310" t="s">
        <v>20</v>
      </c>
      <c r="AC10" s="241" t="s">
        <v>398</v>
      </c>
      <c r="AD10" s="241" t="s">
        <v>291</v>
      </c>
      <c r="AE10" s="310" t="s">
        <v>103</v>
      </c>
      <c r="AF10" s="310"/>
      <c r="AG10" s="310"/>
      <c r="AH10" s="310" t="s">
        <v>292</v>
      </c>
      <c r="AI10" s="310" t="s">
        <v>293</v>
      </c>
      <c r="AJ10" s="310" t="s">
        <v>282</v>
      </c>
      <c r="AK10" s="310"/>
      <c r="AL10" s="310"/>
      <c r="AM10" s="220">
        <v>194</v>
      </c>
      <c r="AN10" s="220"/>
      <c r="AO10" s="220" t="s">
        <v>8877</v>
      </c>
    </row>
    <row r="11" spans="1:41" s="44" customFormat="1" ht="68.900000000000006" customHeight="1">
      <c r="A11" s="282" t="s">
        <v>339</v>
      </c>
      <c r="B11" s="239"/>
      <c r="C11" s="240"/>
      <c r="D11" s="416" t="s">
        <v>8882</v>
      </c>
      <c r="E11" s="416" t="s">
        <v>8883</v>
      </c>
      <c r="F11" s="310" t="s">
        <v>116</v>
      </c>
      <c r="G11" s="310"/>
      <c r="H11" s="310" t="s">
        <v>96</v>
      </c>
      <c r="I11" s="244">
        <v>0</v>
      </c>
      <c r="J11" s="244">
        <v>80</v>
      </c>
      <c r="K11" s="244"/>
      <c r="L11" s="310" t="s">
        <v>329</v>
      </c>
      <c r="M11" s="310" t="s">
        <v>64</v>
      </c>
      <c r="N11" s="310" t="s">
        <v>98</v>
      </c>
      <c r="O11" s="310"/>
      <c r="P11" s="310" t="s">
        <v>71</v>
      </c>
      <c r="Q11" s="310"/>
      <c r="R11" s="310"/>
      <c r="S11" s="310" t="s">
        <v>66</v>
      </c>
      <c r="T11" s="310" t="s">
        <v>182</v>
      </c>
      <c r="U11" s="416" t="s">
        <v>8884</v>
      </c>
      <c r="V11" s="416" t="s">
        <v>8885</v>
      </c>
      <c r="W11" s="310" t="s">
        <v>117</v>
      </c>
      <c r="X11" s="310"/>
      <c r="Y11" s="310"/>
      <c r="Z11" s="310" t="s">
        <v>183</v>
      </c>
      <c r="AA11" s="310"/>
      <c r="AB11" s="310" t="s">
        <v>20</v>
      </c>
      <c r="AC11" s="241" t="s">
        <v>398</v>
      </c>
      <c r="AD11" s="241" t="s">
        <v>340</v>
      </c>
      <c r="AE11" s="310" t="s">
        <v>103</v>
      </c>
      <c r="AF11" s="310"/>
      <c r="AG11" s="310"/>
      <c r="AH11" s="416" t="s">
        <v>8880</v>
      </c>
      <c r="AI11" s="416" t="s">
        <v>8881</v>
      </c>
      <c r="AJ11" s="310" t="s">
        <v>118</v>
      </c>
      <c r="AK11" s="310"/>
      <c r="AL11" s="310"/>
      <c r="AM11" s="220">
        <v>182</v>
      </c>
      <c r="AN11" s="220"/>
      <c r="AO11" s="220" t="s">
        <v>8877</v>
      </c>
    </row>
    <row r="12" spans="1:41" s="44" customFormat="1" ht="68.900000000000006" customHeight="1">
      <c r="A12" s="282" t="s">
        <v>356</v>
      </c>
      <c r="B12" s="421" t="s">
        <v>9107</v>
      </c>
      <c r="C12" s="433">
        <v>46158</v>
      </c>
      <c r="D12" s="416" t="s">
        <v>9122</v>
      </c>
      <c r="E12" s="310" t="s">
        <v>357</v>
      </c>
      <c r="F12" s="310" t="s">
        <v>358</v>
      </c>
      <c r="G12" s="310"/>
      <c r="H12" s="310" t="s">
        <v>93</v>
      </c>
      <c r="I12" s="244">
        <v>0</v>
      </c>
      <c r="J12" s="244">
        <v>15</v>
      </c>
      <c r="K12" s="244">
        <v>3</v>
      </c>
      <c r="L12" s="310">
        <v>160</v>
      </c>
      <c r="M12" s="310"/>
      <c r="N12" s="310" t="s">
        <v>184</v>
      </c>
      <c r="O12" s="310"/>
      <c r="P12" s="310" t="s">
        <v>71</v>
      </c>
      <c r="Q12" s="310"/>
      <c r="R12" s="310"/>
      <c r="S12" s="310" t="s">
        <v>66</v>
      </c>
      <c r="T12" s="310" t="s">
        <v>294</v>
      </c>
      <c r="U12" s="416" t="s">
        <v>9124</v>
      </c>
      <c r="V12" s="310" t="s">
        <v>359</v>
      </c>
      <c r="W12" s="310" t="s">
        <v>360</v>
      </c>
      <c r="X12" s="310"/>
      <c r="Y12" s="310" t="s">
        <v>107</v>
      </c>
      <c r="Z12" s="310" t="s">
        <v>295</v>
      </c>
      <c r="AA12" s="310"/>
      <c r="AB12" s="310" t="s">
        <v>20</v>
      </c>
      <c r="AC12" s="241" t="s">
        <v>398</v>
      </c>
      <c r="AD12" s="241" t="s">
        <v>361</v>
      </c>
      <c r="AE12" s="310" t="s">
        <v>103</v>
      </c>
      <c r="AF12" s="310"/>
      <c r="AG12" s="310"/>
      <c r="AH12" s="416" t="s">
        <v>9126</v>
      </c>
      <c r="AI12" s="310" t="s">
        <v>362</v>
      </c>
      <c r="AJ12" s="310" t="s">
        <v>363</v>
      </c>
      <c r="AK12" s="310"/>
      <c r="AL12" s="310"/>
      <c r="AM12" s="220">
        <v>195</v>
      </c>
      <c r="AN12" s="220"/>
      <c r="AO12" s="220" t="s">
        <v>9018</v>
      </c>
    </row>
    <row r="13" spans="1:41" s="44" customFormat="1" ht="68.900000000000006" customHeight="1">
      <c r="A13" s="282" t="s">
        <v>927</v>
      </c>
      <c r="B13" s="239"/>
      <c r="C13" s="240"/>
      <c r="D13" s="310" t="s">
        <v>928</v>
      </c>
      <c r="E13" s="310" t="s">
        <v>929</v>
      </c>
      <c r="F13" s="310" t="s">
        <v>298</v>
      </c>
      <c r="G13" s="416" t="s">
        <v>134</v>
      </c>
      <c r="H13" s="310" t="s">
        <v>69</v>
      </c>
      <c r="I13" s="244">
        <v>0</v>
      </c>
      <c r="J13" s="244">
        <v>80</v>
      </c>
      <c r="K13" s="244"/>
      <c r="L13" s="310" t="s">
        <v>930</v>
      </c>
      <c r="M13" s="310"/>
      <c r="N13" s="310" t="s">
        <v>927</v>
      </c>
      <c r="O13" s="310"/>
      <c r="P13" s="310" t="s">
        <v>71</v>
      </c>
      <c r="Q13" s="310"/>
      <c r="R13" s="310"/>
      <c r="S13" s="310" t="s">
        <v>115</v>
      </c>
      <c r="T13" s="310" t="s">
        <v>182</v>
      </c>
      <c r="U13" s="310" t="s">
        <v>931</v>
      </c>
      <c r="V13" s="310" t="s">
        <v>932</v>
      </c>
      <c r="W13" s="310" t="s">
        <v>310</v>
      </c>
      <c r="X13" s="416" t="s">
        <v>140</v>
      </c>
      <c r="Y13" s="257"/>
      <c r="Z13" s="310" t="s">
        <v>183</v>
      </c>
      <c r="AA13" s="310"/>
      <c r="AB13" s="310" t="s">
        <v>20</v>
      </c>
      <c r="AC13" s="241" t="s">
        <v>398</v>
      </c>
      <c r="AD13" s="241" t="s">
        <v>933</v>
      </c>
      <c r="AE13" s="310" t="s">
        <v>103</v>
      </c>
      <c r="AF13" s="310" t="s">
        <v>927</v>
      </c>
      <c r="AG13" s="310">
        <v>999</v>
      </c>
      <c r="AH13" s="310" t="s">
        <v>934</v>
      </c>
      <c r="AI13" s="310" t="s">
        <v>935</v>
      </c>
      <c r="AJ13" s="310" t="s">
        <v>440</v>
      </c>
      <c r="AK13" s="420" t="s">
        <v>146</v>
      </c>
      <c r="AL13" s="310"/>
      <c r="AM13" s="220">
        <v>182</v>
      </c>
      <c r="AN13" s="220"/>
      <c r="AO13" s="220" t="s">
        <v>9</v>
      </c>
    </row>
    <row r="14" spans="1:41" s="44" customFormat="1" ht="68.900000000000006" customHeight="1">
      <c r="A14" s="282" t="s">
        <v>436</v>
      </c>
      <c r="B14" s="239"/>
      <c r="C14" s="240"/>
      <c r="D14" s="416" t="s">
        <v>8733</v>
      </c>
      <c r="E14" s="416" t="s">
        <v>8736</v>
      </c>
      <c r="F14" s="310" t="s">
        <v>119</v>
      </c>
      <c r="G14" s="310"/>
      <c r="H14" s="310" t="s">
        <v>69</v>
      </c>
      <c r="I14" s="244">
        <v>0</v>
      </c>
      <c r="J14" s="244">
        <v>80</v>
      </c>
      <c r="K14" s="244"/>
      <c r="L14" s="310" t="s">
        <v>437</v>
      </c>
      <c r="M14" s="310" t="s">
        <v>64</v>
      </c>
      <c r="N14" s="310" t="s">
        <v>436</v>
      </c>
      <c r="O14" s="310"/>
      <c r="P14" s="310" t="s">
        <v>71</v>
      </c>
      <c r="Q14" s="310"/>
      <c r="R14" s="310"/>
      <c r="S14" s="310" t="s">
        <v>422</v>
      </c>
      <c r="T14" s="310" t="s">
        <v>182</v>
      </c>
      <c r="U14" s="416" t="s">
        <v>8732</v>
      </c>
      <c r="V14" s="416" t="s">
        <v>8737</v>
      </c>
      <c r="W14" s="310" t="s">
        <v>120</v>
      </c>
      <c r="X14" s="310"/>
      <c r="Y14" s="310"/>
      <c r="Z14" s="310" t="s">
        <v>183</v>
      </c>
      <c r="AA14" s="310"/>
      <c r="AB14" s="310" t="s">
        <v>20</v>
      </c>
      <c r="AC14" s="241" t="s">
        <v>398</v>
      </c>
      <c r="AD14" s="241" t="s">
        <v>438</v>
      </c>
      <c r="AE14" s="310" t="s">
        <v>103</v>
      </c>
      <c r="AF14" s="310"/>
      <c r="AG14" s="310"/>
      <c r="AH14" s="416" t="s">
        <v>8734</v>
      </c>
      <c r="AI14" s="425" t="s">
        <v>8735</v>
      </c>
      <c r="AJ14" s="310" t="s">
        <v>121</v>
      </c>
      <c r="AK14" s="310"/>
      <c r="AL14" s="310"/>
      <c r="AM14" s="220">
        <v>182</v>
      </c>
      <c r="AN14" s="220"/>
      <c r="AO14" s="220" t="s">
        <v>8696</v>
      </c>
    </row>
    <row r="15" spans="1:41" s="44" customFormat="1" ht="68.900000000000006" customHeight="1">
      <c r="A15" s="282" t="s">
        <v>470</v>
      </c>
      <c r="B15" s="239"/>
      <c r="C15" s="240"/>
      <c r="D15" s="416" t="s">
        <v>8888</v>
      </c>
      <c r="E15" s="416" t="s">
        <v>8889</v>
      </c>
      <c r="F15" s="310" t="s">
        <v>471</v>
      </c>
      <c r="G15" s="310"/>
      <c r="H15" s="246" t="s">
        <v>93</v>
      </c>
      <c r="I15" s="244">
        <v>0</v>
      </c>
      <c r="J15" s="244">
        <v>15</v>
      </c>
      <c r="K15" s="244">
        <v>3</v>
      </c>
      <c r="L15" s="310">
        <v>875</v>
      </c>
      <c r="M15" s="310" t="s">
        <v>313</v>
      </c>
      <c r="N15" s="310" t="s">
        <v>68</v>
      </c>
      <c r="O15" s="310"/>
      <c r="P15" s="310" t="s">
        <v>71</v>
      </c>
      <c r="Q15" s="310"/>
      <c r="R15" s="310"/>
      <c r="S15" s="310" t="s">
        <v>439</v>
      </c>
      <c r="T15" s="310" t="s">
        <v>294</v>
      </c>
      <c r="U15" s="416" t="s">
        <v>8890</v>
      </c>
      <c r="V15" s="416" t="s">
        <v>8891</v>
      </c>
      <c r="W15" s="310" t="s">
        <v>472</v>
      </c>
      <c r="X15" s="310"/>
      <c r="Y15" s="310"/>
      <c r="Z15" s="310" t="s">
        <v>295</v>
      </c>
      <c r="AA15" s="310"/>
      <c r="AB15" s="310" t="s">
        <v>20</v>
      </c>
      <c r="AC15" s="241" t="s">
        <v>398</v>
      </c>
      <c r="AD15" s="241" t="s">
        <v>473</v>
      </c>
      <c r="AE15" s="310" t="s">
        <v>103</v>
      </c>
      <c r="AF15" s="310"/>
      <c r="AG15" s="310"/>
      <c r="AH15" s="416" t="s">
        <v>8886</v>
      </c>
      <c r="AI15" s="416" t="s">
        <v>8887</v>
      </c>
      <c r="AJ15" s="310" t="s">
        <v>474</v>
      </c>
      <c r="AK15" s="310"/>
      <c r="AL15" s="310"/>
      <c r="AM15" s="220">
        <v>195</v>
      </c>
      <c r="AN15" s="220"/>
      <c r="AO15" s="220" t="s">
        <v>8877</v>
      </c>
    </row>
    <row r="16" spans="1:41" s="44" customFormat="1" ht="68.900000000000006" customHeight="1">
      <c r="A16" s="282" t="s">
        <v>222</v>
      </c>
      <c r="B16" s="239"/>
      <c r="C16" s="240"/>
      <c r="D16" s="310" t="s">
        <v>223</v>
      </c>
      <c r="E16" s="310" t="s">
        <v>224</v>
      </c>
      <c r="F16" s="243" t="s">
        <v>225</v>
      </c>
      <c r="G16" s="423" t="s">
        <v>9023</v>
      </c>
      <c r="H16" s="310" t="s">
        <v>69</v>
      </c>
      <c r="I16" s="242">
        <v>1</v>
      </c>
      <c r="J16" s="244">
        <v>80</v>
      </c>
      <c r="K16" s="244"/>
      <c r="L16" s="310" t="s">
        <v>226</v>
      </c>
      <c r="M16" s="310"/>
      <c r="N16" s="325" t="s">
        <v>227</v>
      </c>
      <c r="O16" s="416" t="s">
        <v>74</v>
      </c>
      <c r="P16" s="310" t="s">
        <v>71</v>
      </c>
      <c r="Q16" s="310"/>
      <c r="R16" s="310"/>
      <c r="S16" s="310" t="s">
        <v>203</v>
      </c>
      <c r="T16" s="310" t="s">
        <v>228</v>
      </c>
      <c r="U16" s="310" t="s">
        <v>229</v>
      </c>
      <c r="V16" s="310" t="s">
        <v>230</v>
      </c>
      <c r="W16" s="243" t="s">
        <v>231</v>
      </c>
      <c r="X16" s="416" t="s">
        <v>9022</v>
      </c>
      <c r="Y16" s="220" t="s">
        <v>148</v>
      </c>
      <c r="Z16" s="310" t="s">
        <v>232</v>
      </c>
      <c r="AA16" s="310"/>
      <c r="AB16" s="310"/>
      <c r="AC16" s="241" t="s">
        <v>95</v>
      </c>
      <c r="AD16" s="241" t="s">
        <v>233</v>
      </c>
      <c r="AE16" s="310" t="s">
        <v>67</v>
      </c>
      <c r="AF16" s="310" t="s">
        <v>222</v>
      </c>
      <c r="AG16" s="310">
        <v>999</v>
      </c>
      <c r="AH16" s="310" t="s">
        <v>234</v>
      </c>
      <c r="AI16" s="310" t="s">
        <v>235</v>
      </c>
      <c r="AJ16" s="243" t="s">
        <v>236</v>
      </c>
      <c r="AK16" s="423" t="s">
        <v>9024</v>
      </c>
      <c r="AL16" s="310"/>
      <c r="AM16" s="220">
        <v>3070</v>
      </c>
      <c r="AN16" s="257"/>
      <c r="AO16" s="220" t="s">
        <v>9019</v>
      </c>
    </row>
    <row r="17" spans="1:41" s="44" customFormat="1" ht="68.900000000000006" customHeight="1">
      <c r="A17" s="282" t="s">
        <v>506</v>
      </c>
      <c r="B17" s="239"/>
      <c r="C17" s="240"/>
      <c r="D17" s="310" t="s">
        <v>508</v>
      </c>
      <c r="E17" s="310" t="s">
        <v>509</v>
      </c>
      <c r="F17" s="310" t="s">
        <v>510</v>
      </c>
      <c r="G17" s="416" t="s">
        <v>511</v>
      </c>
      <c r="H17" s="310" t="s">
        <v>69</v>
      </c>
      <c r="I17" s="244">
        <v>1</v>
      </c>
      <c r="J17" s="244">
        <v>35</v>
      </c>
      <c r="K17" s="244"/>
      <c r="L17" s="310" t="s">
        <v>512</v>
      </c>
      <c r="M17" s="310"/>
      <c r="N17" s="220" t="s">
        <v>513</v>
      </c>
      <c r="O17" s="310"/>
      <c r="P17" s="310" t="s">
        <v>71</v>
      </c>
      <c r="Q17" s="310"/>
      <c r="R17" s="310"/>
      <c r="S17" s="310" t="s">
        <v>66</v>
      </c>
      <c r="T17" s="310" t="s">
        <v>514</v>
      </c>
      <c r="U17" s="310" t="s">
        <v>515</v>
      </c>
      <c r="V17" s="310" t="s">
        <v>516</v>
      </c>
      <c r="W17" s="310" t="s">
        <v>517</v>
      </c>
      <c r="X17" s="416" t="s">
        <v>518</v>
      </c>
      <c r="Y17" s="257" t="s">
        <v>486</v>
      </c>
      <c r="Z17" s="310" t="s">
        <v>519</v>
      </c>
      <c r="AA17" s="310"/>
      <c r="AB17" s="310" t="s">
        <v>20</v>
      </c>
      <c r="AC17" s="241" t="s">
        <v>95</v>
      </c>
      <c r="AD17" s="241" t="s">
        <v>520</v>
      </c>
      <c r="AE17" s="310" t="s">
        <v>67</v>
      </c>
      <c r="AF17" s="310" t="s">
        <v>506</v>
      </c>
      <c r="AG17" s="310">
        <v>999</v>
      </c>
      <c r="AH17" s="310" t="s">
        <v>521</v>
      </c>
      <c r="AI17" s="310" t="s">
        <v>522</v>
      </c>
      <c r="AJ17" s="310" t="s">
        <v>523</v>
      </c>
      <c r="AK17" s="420" t="s">
        <v>146</v>
      </c>
      <c r="AL17" s="310"/>
      <c r="AM17" s="220">
        <v>3240</v>
      </c>
      <c r="AN17" s="257"/>
      <c r="AO17" s="220" t="s">
        <v>9</v>
      </c>
    </row>
    <row r="18" spans="1:41" s="9" customFormat="1" ht="68.900000000000006" customHeight="1">
      <c r="A18" s="282" t="s">
        <v>507</v>
      </c>
      <c r="B18" s="239"/>
      <c r="C18" s="240"/>
      <c r="D18" s="310" t="s">
        <v>524</v>
      </c>
      <c r="E18" s="243" t="s">
        <v>525</v>
      </c>
      <c r="F18" s="243" t="s">
        <v>526</v>
      </c>
      <c r="G18" s="416" t="s">
        <v>134</v>
      </c>
      <c r="H18" s="310" t="s">
        <v>69</v>
      </c>
      <c r="I18" s="244">
        <v>1</v>
      </c>
      <c r="J18" s="244">
        <v>35</v>
      </c>
      <c r="K18" s="244"/>
      <c r="L18" s="310" t="s">
        <v>527</v>
      </c>
      <c r="M18" s="310"/>
      <c r="N18" s="325" t="s">
        <v>507</v>
      </c>
      <c r="O18" s="310"/>
      <c r="P18" s="310" t="s">
        <v>71</v>
      </c>
      <c r="Q18" s="310"/>
      <c r="R18" s="310"/>
      <c r="S18" s="310" t="s">
        <v>66</v>
      </c>
      <c r="T18" s="310" t="s">
        <v>528</v>
      </c>
      <c r="U18" s="310" t="s">
        <v>529</v>
      </c>
      <c r="V18" s="220" t="s">
        <v>530</v>
      </c>
      <c r="W18" s="220" t="s">
        <v>531</v>
      </c>
      <c r="X18" s="416" t="s">
        <v>140</v>
      </c>
      <c r="Y18" s="257" t="s">
        <v>486</v>
      </c>
      <c r="Z18" s="310" t="s">
        <v>532</v>
      </c>
      <c r="AA18" s="310"/>
      <c r="AB18" s="310" t="s">
        <v>20</v>
      </c>
      <c r="AC18" s="241" t="s">
        <v>95</v>
      </c>
      <c r="AD18" s="241" t="s">
        <v>533</v>
      </c>
      <c r="AE18" s="310" t="s">
        <v>67</v>
      </c>
      <c r="AF18" s="310" t="s">
        <v>507</v>
      </c>
      <c r="AG18" s="310">
        <v>999</v>
      </c>
      <c r="AH18" s="310" t="s">
        <v>534</v>
      </c>
      <c r="AI18" s="243" t="s">
        <v>535</v>
      </c>
      <c r="AJ18" s="243" t="s">
        <v>536</v>
      </c>
      <c r="AK18" s="420" t="s">
        <v>146</v>
      </c>
      <c r="AL18" s="310"/>
      <c r="AM18" s="220">
        <v>3244</v>
      </c>
      <c r="AN18" s="257"/>
      <c r="AO18" s="220" t="s">
        <v>9</v>
      </c>
    </row>
    <row r="19" spans="1:41" s="9" customFormat="1" ht="68.900000000000006" customHeight="1">
      <c r="A19" s="282" t="s">
        <v>487</v>
      </c>
      <c r="B19" s="239"/>
      <c r="C19" s="240"/>
      <c r="D19" s="310" t="s">
        <v>488</v>
      </c>
      <c r="E19" s="243" t="s">
        <v>489</v>
      </c>
      <c r="F19" s="423" t="s">
        <v>9028</v>
      </c>
      <c r="G19" s="417" t="s">
        <v>9026</v>
      </c>
      <c r="H19" s="310" t="s">
        <v>124</v>
      </c>
      <c r="I19" s="244">
        <v>1</v>
      </c>
      <c r="J19" s="244">
        <v>200</v>
      </c>
      <c r="K19" s="244"/>
      <c r="L19" s="310" t="s">
        <v>490</v>
      </c>
      <c r="M19" s="310"/>
      <c r="N19" s="325"/>
      <c r="O19" s="310"/>
      <c r="P19" s="310" t="s">
        <v>71</v>
      </c>
      <c r="Q19" s="310"/>
      <c r="R19" s="251"/>
      <c r="S19" s="310" t="s">
        <v>66</v>
      </c>
      <c r="T19" s="310" t="s">
        <v>491</v>
      </c>
      <c r="U19" s="310" t="s">
        <v>492</v>
      </c>
      <c r="V19" s="310" t="s">
        <v>493</v>
      </c>
      <c r="W19" s="423" t="s">
        <v>9029</v>
      </c>
      <c r="X19" s="220" t="s">
        <v>494</v>
      </c>
      <c r="Y19" s="257" t="s">
        <v>486</v>
      </c>
      <c r="Z19" s="310" t="s">
        <v>495</v>
      </c>
      <c r="AA19" s="310"/>
      <c r="AB19" s="310" t="s">
        <v>65</v>
      </c>
      <c r="AC19" s="241" t="s">
        <v>95</v>
      </c>
      <c r="AD19" s="241" t="s">
        <v>496</v>
      </c>
      <c r="AE19" s="310" t="s">
        <v>67</v>
      </c>
      <c r="AF19" s="310" t="s">
        <v>485</v>
      </c>
      <c r="AG19" s="310">
        <v>999</v>
      </c>
      <c r="AH19" s="310" t="s">
        <v>497</v>
      </c>
      <c r="AI19" s="310" t="s">
        <v>498</v>
      </c>
      <c r="AJ19" s="423" t="s">
        <v>9027</v>
      </c>
      <c r="AK19" s="423" t="s">
        <v>9025</v>
      </c>
      <c r="AL19" s="310"/>
      <c r="AM19" s="220">
        <v>3151</v>
      </c>
      <c r="AN19" s="257"/>
      <c r="AO19" s="220" t="s">
        <v>9</v>
      </c>
    </row>
    <row r="20" spans="1:41" s="293" customFormat="1" ht="69">
      <c r="A20" s="401" t="s">
        <v>554</v>
      </c>
      <c r="B20" s="400" t="s">
        <v>555</v>
      </c>
      <c r="C20" s="402">
        <v>46074</v>
      </c>
      <c r="D20" s="397" t="s">
        <v>556</v>
      </c>
      <c r="E20" s="397" t="s">
        <v>433</v>
      </c>
      <c r="F20" s="397" t="s">
        <v>119</v>
      </c>
      <c r="G20" s="397"/>
      <c r="H20" s="397" t="s">
        <v>69</v>
      </c>
      <c r="I20" s="403">
        <v>0</v>
      </c>
      <c r="J20" s="403">
        <v>80</v>
      </c>
      <c r="K20" s="403"/>
      <c r="L20" s="397" t="s">
        <v>557</v>
      </c>
      <c r="M20" s="397"/>
      <c r="N20" s="404" t="s">
        <v>554</v>
      </c>
      <c r="O20" s="397"/>
      <c r="P20" s="397" t="s">
        <v>71</v>
      </c>
      <c r="Q20" s="397"/>
      <c r="R20" s="397"/>
      <c r="S20" s="397" t="s">
        <v>439</v>
      </c>
      <c r="T20" s="397" t="s">
        <v>182</v>
      </c>
      <c r="U20" s="397" t="s">
        <v>558</v>
      </c>
      <c r="V20" s="397" t="s">
        <v>434</v>
      </c>
      <c r="W20" s="397" t="s">
        <v>120</v>
      </c>
      <c r="X20" s="397"/>
      <c r="Y20" s="397"/>
      <c r="Z20" s="397" t="s">
        <v>183</v>
      </c>
      <c r="AA20" s="397"/>
      <c r="AB20" s="397" t="s">
        <v>20</v>
      </c>
      <c r="AC20" s="405" t="s">
        <v>398</v>
      </c>
      <c r="AD20" s="405" t="s">
        <v>559</v>
      </c>
      <c r="AE20" s="397" t="s">
        <v>103</v>
      </c>
      <c r="AF20" s="397"/>
      <c r="AG20" s="397"/>
      <c r="AH20" s="397" t="s">
        <v>560</v>
      </c>
      <c r="AI20" s="406" t="s">
        <v>435</v>
      </c>
      <c r="AJ20" s="397" t="s">
        <v>121</v>
      </c>
      <c r="AK20" s="397"/>
      <c r="AL20" s="397"/>
      <c r="AM20" s="395">
        <v>182</v>
      </c>
      <c r="AN20" s="352"/>
      <c r="AO20" s="220" t="s">
        <v>9</v>
      </c>
    </row>
    <row r="21" spans="1:41" s="293" customFormat="1" ht="69">
      <c r="A21" s="407" t="s">
        <v>568</v>
      </c>
      <c r="B21" s="400" t="s">
        <v>540</v>
      </c>
      <c r="C21" s="402">
        <v>46074</v>
      </c>
      <c r="D21" s="395" t="s">
        <v>569</v>
      </c>
      <c r="E21" s="397" t="s">
        <v>570</v>
      </c>
      <c r="F21" s="397" t="s">
        <v>298</v>
      </c>
      <c r="G21" s="397" t="s">
        <v>205</v>
      </c>
      <c r="H21" s="397" t="s">
        <v>69</v>
      </c>
      <c r="I21" s="403">
        <v>0</v>
      </c>
      <c r="J21" s="403">
        <v>80</v>
      </c>
      <c r="K21" s="403"/>
      <c r="L21" s="405" t="s">
        <v>571</v>
      </c>
      <c r="M21" s="397"/>
      <c r="N21" s="404" t="s">
        <v>568</v>
      </c>
      <c r="O21" s="397" t="s">
        <v>74</v>
      </c>
      <c r="P21" s="397" t="s">
        <v>71</v>
      </c>
      <c r="Q21" s="397"/>
      <c r="R21" s="397"/>
      <c r="S21" s="405" t="s">
        <v>567</v>
      </c>
      <c r="T21" s="405" t="s">
        <v>182</v>
      </c>
      <c r="U21" s="397" t="s">
        <v>572</v>
      </c>
      <c r="V21" s="405" t="s">
        <v>573</v>
      </c>
      <c r="W21" s="395" t="s">
        <v>310</v>
      </c>
      <c r="X21" s="405" t="s">
        <v>202</v>
      </c>
      <c r="Y21" s="352" t="s">
        <v>64</v>
      </c>
      <c r="Z21" s="405" t="s">
        <v>183</v>
      </c>
      <c r="AA21" s="405"/>
      <c r="AB21" s="405"/>
      <c r="AC21" s="405" t="s">
        <v>398</v>
      </c>
      <c r="AD21" s="405" t="s">
        <v>574</v>
      </c>
      <c r="AE21" s="408" t="s">
        <v>103</v>
      </c>
      <c r="AF21" s="409"/>
      <c r="AG21" s="410"/>
      <c r="AH21" s="397" t="s">
        <v>575</v>
      </c>
      <c r="AI21" s="397" t="s">
        <v>576</v>
      </c>
      <c r="AJ21" s="397" t="s">
        <v>299</v>
      </c>
      <c r="AK21" s="397" t="s">
        <v>206</v>
      </c>
      <c r="AL21" s="411"/>
      <c r="AM21" s="395">
        <v>182</v>
      </c>
      <c r="AN21" s="352"/>
      <c r="AO21" s="220" t="s">
        <v>9</v>
      </c>
    </row>
    <row r="22" spans="1:41" s="293" customFormat="1" ht="69">
      <c r="A22" s="407" t="s">
        <v>577</v>
      </c>
      <c r="B22" s="400" t="s">
        <v>540</v>
      </c>
      <c r="C22" s="402">
        <v>46074</v>
      </c>
      <c r="D22" s="395" t="s">
        <v>578</v>
      </c>
      <c r="E22" s="397" t="s">
        <v>579</v>
      </c>
      <c r="F22" s="397" t="s">
        <v>119</v>
      </c>
      <c r="G22" s="397"/>
      <c r="H22" s="397" t="s">
        <v>69</v>
      </c>
      <c r="I22" s="403">
        <v>0</v>
      </c>
      <c r="J22" s="403">
        <v>80</v>
      </c>
      <c r="K22" s="403"/>
      <c r="L22" s="405" t="s">
        <v>580</v>
      </c>
      <c r="M22" s="397"/>
      <c r="N22" s="404" t="s">
        <v>577</v>
      </c>
      <c r="O22" s="397"/>
      <c r="P22" s="397" t="s">
        <v>71</v>
      </c>
      <c r="Q22" s="397"/>
      <c r="R22" s="397"/>
      <c r="S22" s="405" t="s">
        <v>567</v>
      </c>
      <c r="T22" s="405" t="s">
        <v>182</v>
      </c>
      <c r="U22" s="397" t="s">
        <v>581</v>
      </c>
      <c r="V22" s="405" t="s">
        <v>582</v>
      </c>
      <c r="W22" s="395" t="s">
        <v>120</v>
      </c>
      <c r="X22" s="405"/>
      <c r="Y22" s="352" t="s">
        <v>64</v>
      </c>
      <c r="Z22" s="405" t="s">
        <v>183</v>
      </c>
      <c r="AA22" s="405"/>
      <c r="AB22" s="405"/>
      <c r="AC22" s="405" t="s">
        <v>398</v>
      </c>
      <c r="AD22" s="405" t="s">
        <v>583</v>
      </c>
      <c r="AE22" s="408" t="s">
        <v>103</v>
      </c>
      <c r="AF22" s="409"/>
      <c r="AG22" s="410"/>
      <c r="AH22" s="397" t="s">
        <v>584</v>
      </c>
      <c r="AI22" s="406" t="s">
        <v>585</v>
      </c>
      <c r="AJ22" s="397" t="s">
        <v>121</v>
      </c>
      <c r="AK22" s="397"/>
      <c r="AL22" s="411"/>
      <c r="AM22" s="395">
        <v>182</v>
      </c>
      <c r="AN22" s="352"/>
      <c r="AO22" s="220" t="s">
        <v>9</v>
      </c>
    </row>
    <row r="23" spans="1:41" s="293" customFormat="1" ht="69">
      <c r="A23" s="407" t="s">
        <v>586</v>
      </c>
      <c r="B23" s="400" t="s">
        <v>540</v>
      </c>
      <c r="C23" s="402">
        <v>46074</v>
      </c>
      <c r="D23" s="395" t="s">
        <v>587</v>
      </c>
      <c r="E23" s="397" t="s">
        <v>588</v>
      </c>
      <c r="F23" s="397" t="s">
        <v>119</v>
      </c>
      <c r="G23" s="397"/>
      <c r="H23" s="412" t="s">
        <v>69</v>
      </c>
      <c r="I23" s="413">
        <v>0</v>
      </c>
      <c r="J23" s="403">
        <v>80</v>
      </c>
      <c r="K23" s="413"/>
      <c r="L23" s="414" t="s">
        <v>589</v>
      </c>
      <c r="M23" s="412"/>
      <c r="N23" s="404" t="s">
        <v>586</v>
      </c>
      <c r="O23" s="395"/>
      <c r="P23" s="397" t="s">
        <v>71</v>
      </c>
      <c r="Q23" s="408"/>
      <c r="R23" s="395"/>
      <c r="S23" s="405" t="s">
        <v>567</v>
      </c>
      <c r="T23" s="405" t="s">
        <v>182</v>
      </c>
      <c r="U23" s="397" t="s">
        <v>590</v>
      </c>
      <c r="V23" s="405" t="s">
        <v>591</v>
      </c>
      <c r="W23" s="395" t="s">
        <v>120</v>
      </c>
      <c r="X23" s="405"/>
      <c r="Y23" s="405" t="s">
        <v>64</v>
      </c>
      <c r="Z23" s="405" t="s">
        <v>183</v>
      </c>
      <c r="AA23" s="405"/>
      <c r="AB23" s="405"/>
      <c r="AC23" s="405" t="s">
        <v>398</v>
      </c>
      <c r="AD23" s="405" t="s">
        <v>592</v>
      </c>
      <c r="AE23" s="408" t="s">
        <v>103</v>
      </c>
      <c r="AF23" s="409"/>
      <c r="AG23" s="410"/>
      <c r="AH23" s="397" t="s">
        <v>593</v>
      </c>
      <c r="AI23" s="406" t="s">
        <v>594</v>
      </c>
      <c r="AJ23" s="397" t="s">
        <v>121</v>
      </c>
      <c r="AK23" s="397"/>
      <c r="AL23" s="411"/>
      <c r="AM23" s="395">
        <v>182</v>
      </c>
      <c r="AN23" s="352"/>
      <c r="AO23" s="220" t="s">
        <v>9</v>
      </c>
    </row>
    <row r="24" spans="1:41" s="293" customFormat="1" ht="69">
      <c r="A24" s="282" t="s">
        <v>608</v>
      </c>
      <c r="B24" s="239"/>
      <c r="C24" s="240"/>
      <c r="D24" s="220" t="s">
        <v>609</v>
      </c>
      <c r="E24" s="220" t="s">
        <v>610</v>
      </c>
      <c r="F24" s="310" t="s">
        <v>298</v>
      </c>
      <c r="G24" s="310" t="s">
        <v>205</v>
      </c>
      <c r="H24" s="310" t="s">
        <v>69</v>
      </c>
      <c r="I24" s="244">
        <v>0</v>
      </c>
      <c r="J24" s="244">
        <v>80</v>
      </c>
      <c r="K24" s="244"/>
      <c r="L24" s="241" t="s">
        <v>611</v>
      </c>
      <c r="M24" s="310" t="s">
        <v>64</v>
      </c>
      <c r="N24" s="325" t="s">
        <v>608</v>
      </c>
      <c r="O24" s="310" t="s">
        <v>74</v>
      </c>
      <c r="P24" s="310" t="s">
        <v>71</v>
      </c>
      <c r="Q24" s="310"/>
      <c r="R24" s="310"/>
      <c r="S24" s="310" t="s">
        <v>567</v>
      </c>
      <c r="T24" s="241" t="s">
        <v>182</v>
      </c>
      <c r="U24" s="416" t="s">
        <v>612</v>
      </c>
      <c r="V24" s="241" t="s">
        <v>613</v>
      </c>
      <c r="W24" s="220" t="s">
        <v>310</v>
      </c>
      <c r="X24" s="310" t="s">
        <v>202</v>
      </c>
      <c r="Y24" s="220"/>
      <c r="Z24" s="241" t="s">
        <v>183</v>
      </c>
      <c r="AA24" s="241"/>
      <c r="AB24" s="241" t="s">
        <v>20</v>
      </c>
      <c r="AC24" s="241" t="s">
        <v>398</v>
      </c>
      <c r="AD24" s="241" t="s">
        <v>614</v>
      </c>
      <c r="AE24" s="245" t="s">
        <v>103</v>
      </c>
      <c r="AF24" s="310"/>
      <c r="AG24" s="239"/>
      <c r="AH24" s="310" t="s">
        <v>615</v>
      </c>
      <c r="AI24" s="310" t="s">
        <v>616</v>
      </c>
      <c r="AJ24" s="310" t="s">
        <v>299</v>
      </c>
      <c r="AK24" s="310" t="s">
        <v>206</v>
      </c>
      <c r="AL24" s="220"/>
      <c r="AM24" s="220">
        <v>182</v>
      </c>
      <c r="AN24" s="257"/>
      <c r="AO24" s="220" t="s">
        <v>14</v>
      </c>
    </row>
    <row r="25" spans="1:41" s="293" customFormat="1" ht="69">
      <c r="A25" s="282" t="s">
        <v>654</v>
      </c>
      <c r="B25" s="239"/>
      <c r="C25" s="240"/>
      <c r="D25" s="417" t="s">
        <v>8894</v>
      </c>
      <c r="E25" s="417" t="s">
        <v>8895</v>
      </c>
      <c r="F25" s="310" t="s">
        <v>116</v>
      </c>
      <c r="G25" s="220"/>
      <c r="H25" s="220" t="s">
        <v>96</v>
      </c>
      <c r="I25" s="242">
        <v>0</v>
      </c>
      <c r="J25" s="242">
        <v>80</v>
      </c>
      <c r="K25" s="242"/>
      <c r="L25" s="220" t="s">
        <v>97</v>
      </c>
      <c r="M25" s="220"/>
      <c r="N25" s="325" t="s">
        <v>98</v>
      </c>
      <c r="O25" s="220"/>
      <c r="P25" s="220" t="s">
        <v>71</v>
      </c>
      <c r="Q25" s="220"/>
      <c r="R25" s="220"/>
      <c r="S25" s="310" t="s">
        <v>644</v>
      </c>
      <c r="T25" s="220" t="s">
        <v>182</v>
      </c>
      <c r="U25" s="417" t="s">
        <v>8896</v>
      </c>
      <c r="V25" s="417" t="s">
        <v>8897</v>
      </c>
      <c r="W25" s="310" t="s">
        <v>117</v>
      </c>
      <c r="X25" s="241"/>
      <c r="Y25" s="220"/>
      <c r="Z25" s="241" t="s">
        <v>183</v>
      </c>
      <c r="AA25" s="241"/>
      <c r="AB25" s="241" t="s">
        <v>20</v>
      </c>
      <c r="AC25" s="241" t="s">
        <v>398</v>
      </c>
      <c r="AD25" s="241" t="s">
        <v>655</v>
      </c>
      <c r="AE25" s="245" t="s">
        <v>103</v>
      </c>
      <c r="AF25" s="310"/>
      <c r="AG25" s="239"/>
      <c r="AH25" s="416" t="s">
        <v>8892</v>
      </c>
      <c r="AI25" s="421" t="s">
        <v>8893</v>
      </c>
      <c r="AJ25" s="310" t="s">
        <v>118</v>
      </c>
      <c r="AK25" s="310"/>
      <c r="AL25" s="220"/>
      <c r="AM25" s="220">
        <v>182</v>
      </c>
      <c r="AN25" s="220"/>
      <c r="AO25" s="220" t="s">
        <v>8877</v>
      </c>
    </row>
    <row r="26" spans="1:41" s="44" customFormat="1" ht="68.900000000000006" customHeight="1">
      <c r="A26" s="282" t="s">
        <v>14321</v>
      </c>
      <c r="B26" s="421" t="s">
        <v>813</v>
      </c>
      <c r="C26" s="433">
        <v>46158</v>
      </c>
      <c r="D26" s="416" t="s">
        <v>14322</v>
      </c>
      <c r="E26" s="310" t="s">
        <v>14323</v>
      </c>
      <c r="F26" s="310" t="s">
        <v>276</v>
      </c>
      <c r="G26" s="310"/>
      <c r="H26" s="310" t="s">
        <v>63</v>
      </c>
      <c r="I26" s="244">
        <v>0</v>
      </c>
      <c r="J26" s="244">
        <v>15</v>
      </c>
      <c r="K26" s="308">
        <v>0</v>
      </c>
      <c r="L26" s="310">
        <v>95</v>
      </c>
      <c r="M26" s="310"/>
      <c r="N26" s="325"/>
      <c r="O26" s="310"/>
      <c r="P26" s="310" t="s">
        <v>71</v>
      </c>
      <c r="Q26" s="310"/>
      <c r="R26" s="310"/>
      <c r="S26" s="310" t="s">
        <v>686</v>
      </c>
      <c r="T26" s="310" t="s">
        <v>278</v>
      </c>
      <c r="U26" s="416" t="s">
        <v>14324</v>
      </c>
      <c r="V26" s="310" t="s">
        <v>14325</v>
      </c>
      <c r="W26" s="310" t="s">
        <v>14326</v>
      </c>
      <c r="X26" s="310"/>
      <c r="Y26" s="310"/>
      <c r="Z26" s="310" t="s">
        <v>280</v>
      </c>
      <c r="AA26" s="310"/>
      <c r="AB26" s="310"/>
      <c r="AC26" s="241" t="s">
        <v>398</v>
      </c>
      <c r="AD26" s="241" t="s">
        <v>14327</v>
      </c>
      <c r="AE26" s="310" t="s">
        <v>103</v>
      </c>
      <c r="AF26" s="310"/>
      <c r="AG26" s="239"/>
      <c r="AH26" s="416" t="s">
        <v>14328</v>
      </c>
      <c r="AI26" s="310" t="s">
        <v>14329</v>
      </c>
      <c r="AJ26" s="310" t="s">
        <v>282</v>
      </c>
      <c r="AK26" s="310"/>
      <c r="AL26" s="310"/>
      <c r="AM26" s="220">
        <v>194</v>
      </c>
      <c r="AN26" s="257"/>
      <c r="AO26" s="220" t="s">
        <v>9018</v>
      </c>
    </row>
    <row r="27" spans="1:41" s="293" customFormat="1" ht="207">
      <c r="A27" s="283" t="s">
        <v>208</v>
      </c>
      <c r="B27" s="239"/>
      <c r="C27" s="240"/>
      <c r="D27" s="220" t="s">
        <v>209</v>
      </c>
      <c r="E27" s="220" t="s">
        <v>210</v>
      </c>
      <c r="F27" s="243" t="s">
        <v>211</v>
      </c>
      <c r="G27" s="416" t="s">
        <v>134</v>
      </c>
      <c r="H27" s="220" t="s">
        <v>124</v>
      </c>
      <c r="I27" s="244">
        <v>1</v>
      </c>
      <c r="J27" s="242">
        <v>500</v>
      </c>
      <c r="K27" s="242"/>
      <c r="L27" s="220" t="s">
        <v>212</v>
      </c>
      <c r="M27" s="243"/>
      <c r="N27" s="325"/>
      <c r="O27" s="243"/>
      <c r="P27" s="220" t="s">
        <v>71</v>
      </c>
      <c r="Q27" s="220"/>
      <c r="R27" s="220"/>
      <c r="S27" s="220" t="s">
        <v>203</v>
      </c>
      <c r="T27" s="310" t="s">
        <v>213</v>
      </c>
      <c r="U27" s="243" t="s">
        <v>214</v>
      </c>
      <c r="V27" s="243" t="s">
        <v>215</v>
      </c>
      <c r="W27" s="310" t="s">
        <v>216</v>
      </c>
      <c r="X27" s="416" t="s">
        <v>140</v>
      </c>
      <c r="Y27" s="220" t="s">
        <v>204</v>
      </c>
      <c r="Z27" s="310" t="s">
        <v>217</v>
      </c>
      <c r="AA27" s="220"/>
      <c r="AB27" s="220" t="s">
        <v>65</v>
      </c>
      <c r="AC27" s="241" t="s">
        <v>95</v>
      </c>
      <c r="AD27" s="241" t="s">
        <v>218</v>
      </c>
      <c r="AE27" s="220" t="s">
        <v>103</v>
      </c>
      <c r="AF27" s="239" t="s">
        <v>207</v>
      </c>
      <c r="AG27" s="220">
        <v>999</v>
      </c>
      <c r="AH27" s="310" t="s">
        <v>219</v>
      </c>
      <c r="AI27" s="220" t="s">
        <v>220</v>
      </c>
      <c r="AJ27" s="310" t="s">
        <v>221</v>
      </c>
      <c r="AK27" s="420" t="s">
        <v>146</v>
      </c>
      <c r="AL27" s="220"/>
      <c r="AM27" s="220">
        <v>424</v>
      </c>
      <c r="AN27" s="220"/>
      <c r="AO27" s="220" t="s">
        <v>9</v>
      </c>
    </row>
    <row r="28" spans="1:41" s="44" customFormat="1" ht="68.900000000000006" customHeight="1">
      <c r="A28" s="283" t="s">
        <v>125</v>
      </c>
      <c r="B28" s="239"/>
      <c r="C28" s="240"/>
      <c r="D28" s="220" t="s">
        <v>237</v>
      </c>
      <c r="E28" s="220" t="s">
        <v>238</v>
      </c>
      <c r="F28" s="243" t="s">
        <v>239</v>
      </c>
      <c r="G28" s="416" t="s">
        <v>134</v>
      </c>
      <c r="H28" s="220" t="s">
        <v>69</v>
      </c>
      <c r="I28" s="242">
        <v>1</v>
      </c>
      <c r="J28" s="242">
        <v>80</v>
      </c>
      <c r="K28" s="242"/>
      <c r="L28" s="220" t="s">
        <v>240</v>
      </c>
      <c r="M28" s="243"/>
      <c r="N28" s="325" t="s">
        <v>241</v>
      </c>
      <c r="O28" s="243"/>
      <c r="P28" s="220" t="s">
        <v>71</v>
      </c>
      <c r="Q28" s="220" t="s">
        <v>65</v>
      </c>
      <c r="R28" s="220"/>
      <c r="S28" s="220" t="s">
        <v>203</v>
      </c>
      <c r="T28" s="310" t="s">
        <v>242</v>
      </c>
      <c r="U28" s="243" t="s">
        <v>243</v>
      </c>
      <c r="V28" s="243" t="s">
        <v>244</v>
      </c>
      <c r="W28" s="416" t="s">
        <v>8849</v>
      </c>
      <c r="X28" s="416" t="s">
        <v>140</v>
      </c>
      <c r="Y28" s="310" t="s">
        <v>147</v>
      </c>
      <c r="Z28" s="220" t="s">
        <v>245</v>
      </c>
      <c r="AA28" s="220"/>
      <c r="AB28" s="220"/>
      <c r="AC28" s="241" t="s">
        <v>95</v>
      </c>
      <c r="AD28" s="241" t="s">
        <v>246</v>
      </c>
      <c r="AE28" s="220" t="s">
        <v>67</v>
      </c>
      <c r="AF28" s="246" t="s">
        <v>125</v>
      </c>
      <c r="AG28" s="220">
        <v>999</v>
      </c>
      <c r="AH28" s="310" t="s">
        <v>247</v>
      </c>
      <c r="AI28" s="220" t="s">
        <v>248</v>
      </c>
      <c r="AJ28" s="310" t="s">
        <v>249</v>
      </c>
      <c r="AK28" s="420" t="s">
        <v>146</v>
      </c>
      <c r="AL28" s="220"/>
      <c r="AM28" s="220">
        <v>127</v>
      </c>
      <c r="AN28" s="220"/>
      <c r="AO28" s="220" t="s">
        <v>8851</v>
      </c>
    </row>
    <row r="29" spans="1:41" s="9" customFormat="1" ht="68.900000000000006" customHeight="1">
      <c r="A29" s="282" t="s">
        <v>737</v>
      </c>
      <c r="B29" s="239"/>
      <c r="C29" s="240"/>
      <c r="D29" s="310" t="s">
        <v>738</v>
      </c>
      <c r="E29" s="310" t="s">
        <v>739</v>
      </c>
      <c r="F29" s="416" t="s">
        <v>740</v>
      </c>
      <c r="G29" s="310" t="s">
        <v>741</v>
      </c>
      <c r="H29" s="310" t="s">
        <v>69</v>
      </c>
      <c r="I29" s="244">
        <v>1</v>
      </c>
      <c r="J29" s="244">
        <v>35</v>
      </c>
      <c r="K29" s="244"/>
      <c r="L29" s="310" t="s">
        <v>742</v>
      </c>
      <c r="M29" s="220"/>
      <c r="N29" s="325" t="s">
        <v>737</v>
      </c>
      <c r="O29" s="310"/>
      <c r="P29" s="310" t="s">
        <v>71</v>
      </c>
      <c r="Q29" s="310"/>
      <c r="R29" s="249"/>
      <c r="S29" s="310" t="s">
        <v>736</v>
      </c>
      <c r="T29" s="310" t="s">
        <v>743</v>
      </c>
      <c r="U29" s="310" t="s">
        <v>744</v>
      </c>
      <c r="V29" s="310" t="s">
        <v>745</v>
      </c>
      <c r="W29" s="416" t="s">
        <v>746</v>
      </c>
      <c r="X29" s="220" t="s">
        <v>747</v>
      </c>
      <c r="Y29" s="310" t="s">
        <v>748</v>
      </c>
      <c r="Z29" s="241" t="s">
        <v>749</v>
      </c>
      <c r="AA29" s="241"/>
      <c r="AB29" s="310"/>
      <c r="AC29" s="241" t="s">
        <v>95</v>
      </c>
      <c r="AD29" s="241" t="s">
        <v>750</v>
      </c>
      <c r="AE29" s="310" t="s">
        <v>103</v>
      </c>
      <c r="AF29" s="239" t="s">
        <v>751</v>
      </c>
      <c r="AG29" s="239" t="s">
        <v>74</v>
      </c>
      <c r="AH29" s="310" t="s">
        <v>752</v>
      </c>
      <c r="AI29" s="310" t="s">
        <v>753</v>
      </c>
      <c r="AJ29" s="416" t="s">
        <v>754</v>
      </c>
      <c r="AK29" s="310" t="s">
        <v>755</v>
      </c>
      <c r="AL29" s="310"/>
      <c r="AM29" s="220">
        <v>644</v>
      </c>
      <c r="AN29" s="257"/>
      <c r="AO29" s="220" t="s">
        <v>9</v>
      </c>
    </row>
    <row r="30" spans="1:41" ht="68.900000000000006" customHeight="1">
      <c r="A30" s="281" t="s">
        <v>499</v>
      </c>
      <c r="B30" s="252"/>
      <c r="C30" s="253"/>
      <c r="D30" s="220" t="s">
        <v>797</v>
      </c>
      <c r="E30" s="310" t="s">
        <v>798</v>
      </c>
      <c r="F30" s="243" t="s">
        <v>799</v>
      </c>
      <c r="G30" s="310" t="s">
        <v>800</v>
      </c>
      <c r="H30" s="310" t="s">
        <v>69</v>
      </c>
      <c r="I30" s="244">
        <v>1</v>
      </c>
      <c r="J30" s="308">
        <v>70</v>
      </c>
      <c r="K30" s="244"/>
      <c r="L30" s="310" t="s">
        <v>801</v>
      </c>
      <c r="M30" s="310"/>
      <c r="N30" s="429" t="s">
        <v>8854</v>
      </c>
      <c r="O30" s="310"/>
      <c r="P30" s="246" t="s">
        <v>71</v>
      </c>
      <c r="Q30" s="310"/>
      <c r="R30" s="239"/>
      <c r="S30" s="310" t="s">
        <v>796</v>
      </c>
      <c r="T30" s="220" t="s">
        <v>802</v>
      </c>
      <c r="U30" s="220" t="s">
        <v>803</v>
      </c>
      <c r="V30" s="310" t="s">
        <v>804</v>
      </c>
      <c r="W30" s="310" t="s">
        <v>805</v>
      </c>
      <c r="X30" s="310" t="s">
        <v>806</v>
      </c>
      <c r="Y30" s="241" t="s">
        <v>486</v>
      </c>
      <c r="Z30" s="241" t="s">
        <v>807</v>
      </c>
      <c r="AA30" s="241"/>
      <c r="AB30" s="310"/>
      <c r="AC30" s="241" t="s">
        <v>95</v>
      </c>
      <c r="AD30" s="310" t="s">
        <v>808</v>
      </c>
      <c r="AE30" s="310" t="s">
        <v>67</v>
      </c>
      <c r="AF30" s="239" t="s">
        <v>499</v>
      </c>
      <c r="AG30" s="239" t="s">
        <v>74</v>
      </c>
      <c r="AH30" s="310" t="s">
        <v>809</v>
      </c>
      <c r="AI30" s="310" t="s">
        <v>810</v>
      </c>
      <c r="AJ30" s="310" t="s">
        <v>811</v>
      </c>
      <c r="AK30" s="310" t="s">
        <v>812</v>
      </c>
      <c r="AL30" s="310"/>
      <c r="AM30" s="220">
        <v>3864</v>
      </c>
      <c r="AN30" s="220"/>
      <c r="AO30" s="220" t="s">
        <v>8852</v>
      </c>
    </row>
    <row r="31" spans="1:41" s="44" customFormat="1" ht="78.75" customHeight="1">
      <c r="A31" s="282" t="s">
        <v>833</v>
      </c>
      <c r="B31" s="421" t="s">
        <v>9107</v>
      </c>
      <c r="C31" s="433">
        <v>46158</v>
      </c>
      <c r="D31" s="416" t="s">
        <v>9123</v>
      </c>
      <c r="E31" s="310" t="s">
        <v>834</v>
      </c>
      <c r="F31" s="310" t="s">
        <v>119</v>
      </c>
      <c r="G31" s="310"/>
      <c r="H31" s="310" t="s">
        <v>69</v>
      </c>
      <c r="I31" s="308">
        <v>0</v>
      </c>
      <c r="J31" s="308">
        <v>80</v>
      </c>
      <c r="K31" s="244"/>
      <c r="L31" s="310" t="s">
        <v>835</v>
      </c>
      <c r="M31" s="220"/>
      <c r="N31" s="325" t="s">
        <v>833</v>
      </c>
      <c r="O31" s="310"/>
      <c r="P31" s="246" t="s">
        <v>71</v>
      </c>
      <c r="Q31" s="246"/>
      <c r="R31" s="310"/>
      <c r="S31" s="310" t="s">
        <v>829</v>
      </c>
      <c r="T31" s="310" t="s">
        <v>182</v>
      </c>
      <c r="U31" s="416" t="s">
        <v>9125</v>
      </c>
      <c r="V31" s="310" t="s">
        <v>836</v>
      </c>
      <c r="W31" s="310" t="s">
        <v>120</v>
      </c>
      <c r="X31" s="310"/>
      <c r="Y31" s="310"/>
      <c r="Z31" s="220" t="s">
        <v>183</v>
      </c>
      <c r="AA31" s="220"/>
      <c r="AB31" s="246"/>
      <c r="AC31" s="241" t="s">
        <v>398</v>
      </c>
      <c r="AD31" s="241" t="s">
        <v>837</v>
      </c>
      <c r="AE31" s="310" t="s">
        <v>103</v>
      </c>
      <c r="AF31" s="310"/>
      <c r="AG31" s="310"/>
      <c r="AH31" s="416" t="s">
        <v>9127</v>
      </c>
      <c r="AI31" s="310" t="s">
        <v>838</v>
      </c>
      <c r="AJ31" s="310" t="s">
        <v>121</v>
      </c>
      <c r="AK31" s="310"/>
      <c r="AL31" s="310"/>
      <c r="AM31" s="220">
        <v>182</v>
      </c>
      <c r="AN31" s="220"/>
      <c r="AO31" s="220" t="s">
        <v>9018</v>
      </c>
    </row>
    <row r="32" spans="1:41" ht="78.75" customHeight="1">
      <c r="A32" s="281" t="s">
        <v>845</v>
      </c>
      <c r="B32" s="239"/>
      <c r="C32" s="240"/>
      <c r="D32" s="310" t="s">
        <v>846</v>
      </c>
      <c r="E32" s="310" t="s">
        <v>847</v>
      </c>
      <c r="F32" s="416" t="s">
        <v>298</v>
      </c>
      <c r="G32" s="416" t="s">
        <v>205</v>
      </c>
      <c r="H32" s="310" t="s">
        <v>69</v>
      </c>
      <c r="I32" s="244">
        <v>0</v>
      </c>
      <c r="J32" s="244">
        <v>80</v>
      </c>
      <c r="K32" s="244"/>
      <c r="L32" s="310" t="s">
        <v>566</v>
      </c>
      <c r="M32" s="310"/>
      <c r="N32" s="325" t="s">
        <v>565</v>
      </c>
      <c r="O32" s="416" t="s">
        <v>74</v>
      </c>
      <c r="P32" s="310" t="s">
        <v>71</v>
      </c>
      <c r="Q32" s="310"/>
      <c r="R32" s="310"/>
      <c r="S32" s="310" t="s">
        <v>829</v>
      </c>
      <c r="T32" s="310" t="s">
        <v>182</v>
      </c>
      <c r="U32" s="310" t="s">
        <v>848</v>
      </c>
      <c r="V32" s="416" t="s">
        <v>8982</v>
      </c>
      <c r="W32" s="416" t="s">
        <v>310</v>
      </c>
      <c r="X32" s="416" t="s">
        <v>202</v>
      </c>
      <c r="Y32" s="310"/>
      <c r="Z32" s="220" t="s">
        <v>183</v>
      </c>
      <c r="AA32" s="220"/>
      <c r="AB32" s="310"/>
      <c r="AC32" s="241" t="s">
        <v>398</v>
      </c>
      <c r="AD32" s="241" t="s">
        <v>849</v>
      </c>
      <c r="AE32" s="310" t="s">
        <v>103</v>
      </c>
      <c r="AF32" s="310"/>
      <c r="AG32" s="310"/>
      <c r="AH32" s="310" t="s">
        <v>850</v>
      </c>
      <c r="AI32" s="310" t="s">
        <v>851</v>
      </c>
      <c r="AJ32" s="416" t="s">
        <v>299</v>
      </c>
      <c r="AK32" s="416" t="s">
        <v>206</v>
      </c>
      <c r="AL32" s="310"/>
      <c r="AM32" s="220">
        <v>182</v>
      </c>
      <c r="AN32" s="220"/>
      <c r="AO32" s="220" t="s">
        <v>8983</v>
      </c>
    </row>
    <row r="33" spans="1:41" ht="68.900000000000006" customHeight="1">
      <c r="A33" s="281" t="s">
        <v>877</v>
      </c>
      <c r="B33" s="247"/>
      <c r="C33" s="253"/>
      <c r="D33" s="420" t="s">
        <v>9135</v>
      </c>
      <c r="E33" s="420" t="s">
        <v>9136</v>
      </c>
      <c r="F33" s="420" t="s">
        <v>14319</v>
      </c>
      <c r="G33" s="220"/>
      <c r="H33" s="310" t="s">
        <v>69</v>
      </c>
      <c r="I33" s="242">
        <v>1</v>
      </c>
      <c r="J33" s="242">
        <v>80</v>
      </c>
      <c r="K33" s="307"/>
      <c r="L33" s="420" t="s">
        <v>1194</v>
      </c>
      <c r="M33" s="246"/>
      <c r="N33" s="325" t="s">
        <v>879</v>
      </c>
      <c r="O33" s="246"/>
      <c r="P33" s="246" t="s">
        <v>71</v>
      </c>
      <c r="Q33" s="246"/>
      <c r="R33" s="246"/>
      <c r="S33" s="310" t="s">
        <v>829</v>
      </c>
      <c r="T33" s="310" t="s">
        <v>880</v>
      </c>
      <c r="U33" s="246" t="s">
        <v>881</v>
      </c>
      <c r="V33" s="420" t="s">
        <v>9137</v>
      </c>
      <c r="W33" s="416" t="s">
        <v>14318</v>
      </c>
      <c r="X33" s="220"/>
      <c r="Y33" s="254"/>
      <c r="Z33" s="246" t="s">
        <v>882</v>
      </c>
      <c r="AA33" s="254"/>
      <c r="AB33" s="246"/>
      <c r="AC33" s="241" t="s">
        <v>95</v>
      </c>
      <c r="AD33" s="241" t="s">
        <v>883</v>
      </c>
      <c r="AE33" s="246" t="s">
        <v>103</v>
      </c>
      <c r="AF33" s="246"/>
      <c r="AG33" s="246"/>
      <c r="AH33" s="420" t="s">
        <v>9138</v>
      </c>
      <c r="AI33" s="420" t="s">
        <v>9139</v>
      </c>
      <c r="AJ33" s="420" t="s">
        <v>14320</v>
      </c>
      <c r="AK33" s="310"/>
      <c r="AL33" s="246"/>
      <c r="AM33" s="246">
        <v>2857</v>
      </c>
      <c r="AN33" s="246"/>
      <c r="AO33" s="220" t="s">
        <v>9018</v>
      </c>
    </row>
    <row r="34" spans="1:41" ht="103.5">
      <c r="A34" s="281" t="s">
        <v>813</v>
      </c>
      <c r="B34" s="252"/>
      <c r="C34" s="253"/>
      <c r="D34" s="417" t="s">
        <v>14312</v>
      </c>
      <c r="E34" s="416" t="s">
        <v>14316</v>
      </c>
      <c r="F34" s="423" t="s">
        <v>9128</v>
      </c>
      <c r="G34" s="220"/>
      <c r="H34" s="310" t="s">
        <v>93</v>
      </c>
      <c r="I34" s="244">
        <v>1</v>
      </c>
      <c r="J34" s="242">
        <v>70</v>
      </c>
      <c r="K34" s="244">
        <v>3</v>
      </c>
      <c r="L34" s="416" t="s">
        <v>416</v>
      </c>
      <c r="M34" s="416" t="s">
        <v>347</v>
      </c>
      <c r="N34" s="325" t="s">
        <v>94</v>
      </c>
      <c r="O34" s="417">
        <v>999</v>
      </c>
      <c r="P34" s="246" t="s">
        <v>71</v>
      </c>
      <c r="Q34" s="310"/>
      <c r="R34" s="239"/>
      <c r="S34" s="310" t="s">
        <v>796</v>
      </c>
      <c r="T34" s="220" t="s">
        <v>814</v>
      </c>
      <c r="U34" s="417" t="s">
        <v>14313</v>
      </c>
      <c r="V34" s="416" t="s">
        <v>14315</v>
      </c>
      <c r="W34" s="416" t="s">
        <v>9131</v>
      </c>
      <c r="X34" s="220"/>
      <c r="Y34" s="241"/>
      <c r="Z34" s="241" t="s">
        <v>815</v>
      </c>
      <c r="AA34" s="241"/>
      <c r="AB34" s="310"/>
      <c r="AC34" s="241" t="s">
        <v>95</v>
      </c>
      <c r="AD34" s="416" t="s">
        <v>9141</v>
      </c>
      <c r="AE34" s="310" t="s">
        <v>103</v>
      </c>
      <c r="AF34" s="239"/>
      <c r="AG34" s="239"/>
      <c r="AH34" s="416" t="s">
        <v>14314</v>
      </c>
      <c r="AI34" s="416" t="s">
        <v>14317</v>
      </c>
      <c r="AJ34" s="416" t="s">
        <v>9132</v>
      </c>
      <c r="AK34" s="310"/>
      <c r="AL34" s="310"/>
      <c r="AM34" s="220">
        <v>2864</v>
      </c>
      <c r="AN34" s="220"/>
      <c r="AO34" s="220" t="s">
        <v>9018</v>
      </c>
    </row>
    <row r="35" spans="1:41" ht="68.900000000000006" customHeight="1">
      <c r="A35" s="281" t="s">
        <v>816</v>
      </c>
      <c r="B35" s="252"/>
      <c r="C35" s="253"/>
      <c r="D35" s="220" t="s">
        <v>817</v>
      </c>
      <c r="E35" s="310" t="s">
        <v>818</v>
      </c>
      <c r="F35" s="243" t="s">
        <v>819</v>
      </c>
      <c r="G35" s="310"/>
      <c r="H35" s="310" t="s">
        <v>63</v>
      </c>
      <c r="I35" s="244">
        <v>1</v>
      </c>
      <c r="J35" s="244">
        <v>70</v>
      </c>
      <c r="K35" s="308">
        <v>0</v>
      </c>
      <c r="L35" s="310">
        <v>15000</v>
      </c>
      <c r="M35" s="310"/>
      <c r="N35" s="325"/>
      <c r="O35" s="310"/>
      <c r="P35" s="246" t="s">
        <v>71</v>
      </c>
      <c r="Q35" s="310"/>
      <c r="R35" s="239"/>
      <c r="S35" s="310" t="s">
        <v>796</v>
      </c>
      <c r="T35" s="220" t="s">
        <v>820</v>
      </c>
      <c r="U35" s="220" t="s">
        <v>821</v>
      </c>
      <c r="V35" s="310" t="s">
        <v>822</v>
      </c>
      <c r="W35" s="310" t="s">
        <v>823</v>
      </c>
      <c r="X35" s="310"/>
      <c r="Y35" s="241"/>
      <c r="Z35" s="241" t="s">
        <v>824</v>
      </c>
      <c r="AA35" s="241"/>
      <c r="AB35" s="310"/>
      <c r="AC35" s="241" t="s">
        <v>95</v>
      </c>
      <c r="AD35" s="416" t="s">
        <v>9142</v>
      </c>
      <c r="AE35" s="310" t="s">
        <v>103</v>
      </c>
      <c r="AF35" s="239"/>
      <c r="AG35" s="239"/>
      <c r="AH35" s="310" t="s">
        <v>825</v>
      </c>
      <c r="AI35" s="310" t="s">
        <v>826</v>
      </c>
      <c r="AJ35" s="310" t="s">
        <v>827</v>
      </c>
      <c r="AK35" s="310"/>
      <c r="AL35" s="310"/>
      <c r="AM35" s="220">
        <v>5460</v>
      </c>
      <c r="AN35" s="220"/>
      <c r="AO35" s="220" t="s">
        <v>9018</v>
      </c>
    </row>
    <row r="36" spans="1:41" ht="68.900000000000006" customHeight="1">
      <c r="A36" s="430" t="s">
        <v>9107</v>
      </c>
      <c r="B36" s="417"/>
      <c r="C36" s="417"/>
      <c r="D36" s="417" t="s">
        <v>9111</v>
      </c>
      <c r="E36" s="417" t="s">
        <v>9112</v>
      </c>
      <c r="F36" s="417" t="s">
        <v>9113</v>
      </c>
      <c r="G36" s="417"/>
      <c r="H36" s="417" t="s">
        <v>93</v>
      </c>
      <c r="I36" s="417">
        <v>1</v>
      </c>
      <c r="J36" s="417">
        <v>70</v>
      </c>
      <c r="K36" s="417">
        <v>3</v>
      </c>
      <c r="L36" s="417" t="s">
        <v>1022</v>
      </c>
      <c r="M36" s="417" t="s">
        <v>355</v>
      </c>
      <c r="N36" s="417" t="s">
        <v>94</v>
      </c>
      <c r="O36" s="417">
        <v>999</v>
      </c>
      <c r="P36" s="417" t="s">
        <v>71</v>
      </c>
      <c r="Q36" s="417"/>
      <c r="R36" s="417"/>
      <c r="S36" s="417" t="s">
        <v>8792</v>
      </c>
      <c r="T36" s="417" t="s">
        <v>878</v>
      </c>
      <c r="U36" s="417" t="s">
        <v>1192</v>
      </c>
      <c r="V36" s="417" t="s">
        <v>9114</v>
      </c>
      <c r="W36" s="417" t="s">
        <v>9115</v>
      </c>
      <c r="X36" s="417"/>
      <c r="Y36" s="417"/>
      <c r="Z36" s="417" t="s">
        <v>9116</v>
      </c>
      <c r="AA36" s="417"/>
      <c r="AB36" s="417"/>
      <c r="AC36" s="417" t="s">
        <v>95</v>
      </c>
      <c r="AD36" s="417" t="s">
        <v>9143</v>
      </c>
      <c r="AE36" s="417" t="s">
        <v>103</v>
      </c>
      <c r="AF36" s="417"/>
      <c r="AG36" s="417"/>
      <c r="AH36" s="417" t="s">
        <v>1193</v>
      </c>
      <c r="AI36" s="417" t="s">
        <v>9117</v>
      </c>
      <c r="AJ36" s="417" t="s">
        <v>9118</v>
      </c>
      <c r="AK36" s="417"/>
      <c r="AL36" s="417"/>
      <c r="AM36" s="417">
        <v>8746</v>
      </c>
      <c r="AN36" s="417"/>
      <c r="AO36" s="220" t="s">
        <v>9018</v>
      </c>
    </row>
    <row r="37" spans="1:41" ht="69">
      <c r="A37" s="282" t="s">
        <v>936</v>
      </c>
      <c r="B37" s="310"/>
      <c r="C37" s="310"/>
      <c r="D37" s="310" t="s">
        <v>937</v>
      </c>
      <c r="E37" s="310" t="s">
        <v>938</v>
      </c>
      <c r="F37" s="310" t="s">
        <v>298</v>
      </c>
      <c r="G37" s="416" t="s">
        <v>134</v>
      </c>
      <c r="H37" s="310" t="s">
        <v>69</v>
      </c>
      <c r="I37" s="244">
        <v>0</v>
      </c>
      <c r="J37" s="244">
        <v>80</v>
      </c>
      <c r="K37" s="244"/>
      <c r="L37" s="310" t="s">
        <v>939</v>
      </c>
      <c r="M37" s="310"/>
      <c r="N37" s="310" t="s">
        <v>936</v>
      </c>
      <c r="O37" s="310"/>
      <c r="P37" s="310" t="s">
        <v>71</v>
      </c>
      <c r="Q37" s="310"/>
      <c r="R37" s="310"/>
      <c r="S37" s="310" t="s">
        <v>115</v>
      </c>
      <c r="T37" s="310" t="s">
        <v>182</v>
      </c>
      <c r="U37" s="310" t="s">
        <v>940</v>
      </c>
      <c r="V37" s="310" t="s">
        <v>941</v>
      </c>
      <c r="W37" s="310" t="s">
        <v>310</v>
      </c>
      <c r="X37" s="416" t="s">
        <v>140</v>
      </c>
      <c r="Y37" s="310"/>
      <c r="Z37" s="310" t="s">
        <v>183</v>
      </c>
      <c r="AA37" s="310"/>
      <c r="AB37" s="310" t="s">
        <v>20</v>
      </c>
      <c r="AC37" s="241" t="s">
        <v>398</v>
      </c>
      <c r="AD37" s="241" t="s">
        <v>942</v>
      </c>
      <c r="AE37" s="310" t="s">
        <v>103</v>
      </c>
      <c r="AF37" s="310" t="s">
        <v>936</v>
      </c>
      <c r="AG37" s="310" t="s">
        <v>74</v>
      </c>
      <c r="AH37" s="310" t="s">
        <v>943</v>
      </c>
      <c r="AI37" s="310" t="s">
        <v>944</v>
      </c>
      <c r="AJ37" s="310" t="s">
        <v>121</v>
      </c>
      <c r="AK37" s="420" t="s">
        <v>146</v>
      </c>
      <c r="AL37" s="310"/>
      <c r="AM37" s="220">
        <v>182</v>
      </c>
      <c r="AN37" s="257"/>
      <c r="AO37" s="220" t="s">
        <v>9</v>
      </c>
    </row>
    <row r="38" spans="1:41" ht="69">
      <c r="A38" s="282" t="s">
        <v>945</v>
      </c>
      <c r="B38" s="310"/>
      <c r="C38" s="310"/>
      <c r="D38" s="310" t="s">
        <v>946</v>
      </c>
      <c r="E38" s="310" t="s">
        <v>947</v>
      </c>
      <c r="F38" s="310" t="s">
        <v>948</v>
      </c>
      <c r="G38" s="416" t="s">
        <v>134</v>
      </c>
      <c r="H38" s="246" t="s">
        <v>93</v>
      </c>
      <c r="I38" s="244">
        <v>0</v>
      </c>
      <c r="J38" s="244">
        <v>15</v>
      </c>
      <c r="K38" s="244">
        <v>3</v>
      </c>
      <c r="L38" s="310" t="s">
        <v>127</v>
      </c>
      <c r="M38" s="310"/>
      <c r="N38" s="310" t="s">
        <v>945</v>
      </c>
      <c r="O38" s="310"/>
      <c r="P38" s="310" t="s">
        <v>71</v>
      </c>
      <c r="Q38" s="310"/>
      <c r="R38" s="416" t="s">
        <v>936</v>
      </c>
      <c r="S38" s="310" t="s">
        <v>115</v>
      </c>
      <c r="T38" s="310" t="s">
        <v>294</v>
      </c>
      <c r="U38" s="310" t="s">
        <v>949</v>
      </c>
      <c r="V38" s="310" t="s">
        <v>950</v>
      </c>
      <c r="W38" s="310" t="s">
        <v>951</v>
      </c>
      <c r="X38" s="416" t="s">
        <v>140</v>
      </c>
      <c r="Y38" s="310"/>
      <c r="Z38" s="310" t="s">
        <v>295</v>
      </c>
      <c r="AA38" s="310"/>
      <c r="AB38" s="310" t="s">
        <v>20</v>
      </c>
      <c r="AC38" s="241" t="s">
        <v>398</v>
      </c>
      <c r="AD38" s="241" t="s">
        <v>952</v>
      </c>
      <c r="AE38" s="310" t="s">
        <v>103</v>
      </c>
      <c r="AF38" s="310" t="s">
        <v>936</v>
      </c>
      <c r="AG38" s="310" t="s">
        <v>74</v>
      </c>
      <c r="AH38" s="310" t="s">
        <v>953</v>
      </c>
      <c r="AI38" s="310" t="s">
        <v>954</v>
      </c>
      <c r="AJ38" s="310" t="s">
        <v>955</v>
      </c>
      <c r="AK38" s="420" t="s">
        <v>146</v>
      </c>
      <c r="AL38" s="416" t="s">
        <v>65</v>
      </c>
      <c r="AM38" s="220">
        <v>195</v>
      </c>
      <c r="AN38" s="220"/>
      <c r="AO38" s="220" t="s">
        <v>9</v>
      </c>
    </row>
    <row r="39" spans="1:41" ht="69">
      <c r="A39" s="281" t="s">
        <v>956</v>
      </c>
      <c r="B39" s="310"/>
      <c r="C39" s="310"/>
      <c r="D39" s="416" t="s">
        <v>8738</v>
      </c>
      <c r="E39" s="416" t="s">
        <v>8741</v>
      </c>
      <c r="F39" s="310" t="s">
        <v>119</v>
      </c>
      <c r="G39" s="243" t="s">
        <v>205</v>
      </c>
      <c r="H39" s="310" t="s">
        <v>69</v>
      </c>
      <c r="I39" s="310" t="s">
        <v>607</v>
      </c>
      <c r="J39" s="310" t="s">
        <v>110</v>
      </c>
      <c r="K39" s="310"/>
      <c r="L39" s="310" t="s">
        <v>957</v>
      </c>
      <c r="M39" s="310"/>
      <c r="N39" s="310" t="s">
        <v>956</v>
      </c>
      <c r="O39" s="310" t="s">
        <v>74</v>
      </c>
      <c r="P39" s="310" t="s">
        <v>71</v>
      </c>
      <c r="Q39" s="310"/>
      <c r="R39" s="310"/>
      <c r="S39" s="310" t="s">
        <v>123</v>
      </c>
      <c r="T39" s="310" t="s">
        <v>182</v>
      </c>
      <c r="U39" s="416" t="s">
        <v>8739</v>
      </c>
      <c r="V39" s="416" t="s">
        <v>8740</v>
      </c>
      <c r="W39" s="310" t="s">
        <v>120</v>
      </c>
      <c r="X39" s="310" t="s">
        <v>259</v>
      </c>
      <c r="Y39" s="310"/>
      <c r="Z39" s="310" t="s">
        <v>183</v>
      </c>
      <c r="AA39" s="310"/>
      <c r="AB39" s="310"/>
      <c r="AC39" s="241" t="s">
        <v>398</v>
      </c>
      <c r="AD39" s="241" t="s">
        <v>958</v>
      </c>
      <c r="AE39" s="310" t="s">
        <v>103</v>
      </c>
      <c r="AF39" s="310"/>
      <c r="AG39" s="310"/>
      <c r="AH39" s="416" t="s">
        <v>8742</v>
      </c>
      <c r="AI39" s="416" t="s">
        <v>8743</v>
      </c>
      <c r="AJ39" s="310" t="s">
        <v>465</v>
      </c>
      <c r="AK39" s="310" t="s">
        <v>206</v>
      </c>
      <c r="AL39" s="310"/>
      <c r="AM39" s="310">
        <v>182</v>
      </c>
      <c r="AN39" s="310"/>
      <c r="AO39" s="310" t="s">
        <v>8731</v>
      </c>
    </row>
    <row r="40" spans="1:41" ht="69">
      <c r="A40" s="281" t="s">
        <v>250</v>
      </c>
      <c r="B40" s="220"/>
      <c r="C40" s="220"/>
      <c r="D40" s="220" t="s">
        <v>251</v>
      </c>
      <c r="E40" s="220" t="s">
        <v>252</v>
      </c>
      <c r="F40" s="243"/>
      <c r="G40" s="220" t="s">
        <v>253</v>
      </c>
      <c r="H40" s="220" t="s">
        <v>69</v>
      </c>
      <c r="I40" s="242">
        <v>1</v>
      </c>
      <c r="J40" s="242">
        <v>80</v>
      </c>
      <c r="K40" s="242"/>
      <c r="L40" s="220" t="s">
        <v>254</v>
      </c>
      <c r="M40" s="243"/>
      <c r="N40" s="325" t="s">
        <v>255</v>
      </c>
      <c r="O40" s="243">
        <v>999</v>
      </c>
      <c r="P40" s="220" t="s">
        <v>71</v>
      </c>
      <c r="Q40" s="220"/>
      <c r="R40" s="220"/>
      <c r="S40" s="220" t="s">
        <v>256</v>
      </c>
      <c r="T40" s="220" t="s">
        <v>255</v>
      </c>
      <c r="U40" s="220" t="s">
        <v>257</v>
      </c>
      <c r="V40" s="220" t="s">
        <v>258</v>
      </c>
      <c r="W40" s="243"/>
      <c r="X40" s="220" t="s">
        <v>259</v>
      </c>
      <c r="Y40" s="220" t="s">
        <v>204</v>
      </c>
      <c r="Z40" s="416" t="s">
        <v>8866</v>
      </c>
      <c r="AA40" s="220"/>
      <c r="AB40" s="220"/>
      <c r="AC40" s="241" t="s">
        <v>95</v>
      </c>
      <c r="AD40" s="220" t="s">
        <v>260</v>
      </c>
      <c r="AE40" s="220" t="s">
        <v>103</v>
      </c>
      <c r="AF40" s="220"/>
      <c r="AG40" s="220"/>
      <c r="AH40" s="310" t="s">
        <v>261</v>
      </c>
      <c r="AI40" s="220" t="s">
        <v>262</v>
      </c>
      <c r="AJ40" s="310" t="s">
        <v>206</v>
      </c>
      <c r="AK40" s="310"/>
      <c r="AL40" s="220"/>
      <c r="AM40" s="220">
        <v>7091</v>
      </c>
      <c r="AN40" s="257"/>
      <c r="AO40" s="220" t="s">
        <v>9</v>
      </c>
    </row>
    <row r="41" spans="1:41" s="44" customFormat="1" ht="68.900000000000006" customHeight="1">
      <c r="A41" s="281" t="s">
        <v>263</v>
      </c>
      <c r="B41" s="220"/>
      <c r="C41" s="220"/>
      <c r="D41" s="220" t="s">
        <v>264</v>
      </c>
      <c r="E41" s="220" t="s">
        <v>265</v>
      </c>
      <c r="F41" s="243"/>
      <c r="G41" s="220" t="s">
        <v>253</v>
      </c>
      <c r="H41" s="220" t="s">
        <v>69</v>
      </c>
      <c r="I41" s="242">
        <v>1</v>
      </c>
      <c r="J41" s="242">
        <v>80</v>
      </c>
      <c r="K41" s="242"/>
      <c r="L41" s="220" t="s">
        <v>266</v>
      </c>
      <c r="M41" s="243"/>
      <c r="N41" s="325" t="s">
        <v>267</v>
      </c>
      <c r="O41" s="243">
        <v>999</v>
      </c>
      <c r="P41" s="220" t="s">
        <v>71</v>
      </c>
      <c r="Q41" s="220"/>
      <c r="R41" s="220"/>
      <c r="S41" s="241" t="s">
        <v>256</v>
      </c>
      <c r="T41" s="220" t="s">
        <v>268</v>
      </c>
      <c r="U41" s="220" t="s">
        <v>269</v>
      </c>
      <c r="V41" s="243" t="s">
        <v>270</v>
      </c>
      <c r="W41" s="310"/>
      <c r="X41" s="241" t="s">
        <v>259</v>
      </c>
      <c r="Y41" s="220" t="s">
        <v>204</v>
      </c>
      <c r="Z41" s="416" t="s">
        <v>8865</v>
      </c>
      <c r="AA41" s="220"/>
      <c r="AB41" s="220"/>
      <c r="AC41" s="241" t="s">
        <v>95</v>
      </c>
      <c r="AD41" s="220" t="s">
        <v>271</v>
      </c>
      <c r="AE41" s="220" t="s">
        <v>103</v>
      </c>
      <c r="AF41" s="220"/>
      <c r="AG41" s="220"/>
      <c r="AH41" s="310" t="s">
        <v>272</v>
      </c>
      <c r="AI41" s="220" t="s">
        <v>273</v>
      </c>
      <c r="AJ41" s="310" t="s">
        <v>206</v>
      </c>
      <c r="AK41" s="310"/>
      <c r="AL41" s="220"/>
      <c r="AM41" s="220">
        <v>7096</v>
      </c>
      <c r="AN41" s="257"/>
      <c r="AO41" s="220" t="s">
        <v>9</v>
      </c>
    </row>
    <row r="42" spans="1:41" ht="69">
      <c r="A42" s="434" t="s">
        <v>8904</v>
      </c>
      <c r="B42" s="483"/>
      <c r="C42" s="484"/>
      <c r="D42" s="485" t="s">
        <v>8898</v>
      </c>
      <c r="E42" s="485" t="s">
        <v>8899</v>
      </c>
      <c r="F42" s="485" t="s">
        <v>116</v>
      </c>
      <c r="G42" s="485"/>
      <c r="H42" s="485" t="s">
        <v>96</v>
      </c>
      <c r="I42" s="486">
        <v>0</v>
      </c>
      <c r="J42" s="486">
        <v>80</v>
      </c>
      <c r="K42" s="486"/>
      <c r="L42" s="485" t="s">
        <v>97</v>
      </c>
      <c r="M42" s="485" t="s">
        <v>64</v>
      </c>
      <c r="N42" s="485" t="s">
        <v>98</v>
      </c>
      <c r="O42" s="485"/>
      <c r="P42" s="485" t="s">
        <v>71</v>
      </c>
      <c r="Q42" s="485"/>
      <c r="R42" s="485"/>
      <c r="S42" s="485" t="s">
        <v>8792</v>
      </c>
      <c r="T42" s="485" t="s">
        <v>182</v>
      </c>
      <c r="U42" s="485" t="s">
        <v>8900</v>
      </c>
      <c r="V42" s="485" t="s">
        <v>8901</v>
      </c>
      <c r="W42" s="485" t="s">
        <v>117</v>
      </c>
      <c r="X42" s="485"/>
      <c r="Y42" s="485"/>
      <c r="Z42" s="485" t="s">
        <v>183</v>
      </c>
      <c r="AA42" s="485"/>
      <c r="AB42" s="485" t="s">
        <v>20</v>
      </c>
      <c r="AC42" s="487" t="s">
        <v>398</v>
      </c>
      <c r="AD42" s="435" t="s">
        <v>8905</v>
      </c>
      <c r="AE42" s="485" t="s">
        <v>103</v>
      </c>
      <c r="AF42" s="485"/>
      <c r="AG42" s="485"/>
      <c r="AH42" s="485" t="s">
        <v>8902</v>
      </c>
      <c r="AI42" s="485" t="s">
        <v>8903</v>
      </c>
      <c r="AJ42" s="485" t="s">
        <v>118</v>
      </c>
      <c r="AK42" s="485"/>
      <c r="AL42" s="485"/>
      <c r="AM42" s="435">
        <v>182</v>
      </c>
      <c r="AN42" s="318"/>
      <c r="AO42" s="318" t="s">
        <v>8877</v>
      </c>
    </row>
    <row r="43" spans="1:41">
      <c r="S43" s="319"/>
    </row>
    <row r="44" spans="1:41">
      <c r="S44" s="319"/>
    </row>
    <row r="45" spans="1:41">
      <c r="S45" s="319"/>
    </row>
    <row r="46" spans="1:41">
      <c r="S46" s="319"/>
    </row>
    <row r="47" spans="1:41">
      <c r="S47" s="319"/>
    </row>
    <row r="48" spans="1:41">
      <c r="S48" s="319"/>
    </row>
    <row r="49" spans="19:19">
      <c r="S49" s="319"/>
    </row>
    <row r="50" spans="19:19">
      <c r="S50" s="319"/>
    </row>
    <row r="51" spans="19:19">
      <c r="S51" s="319"/>
    </row>
    <row r="52" spans="19:19">
      <c r="S52" s="319"/>
    </row>
    <row r="53" spans="19:19">
      <c r="S53" s="319"/>
    </row>
    <row r="54" spans="19:19">
      <c r="S54" s="319"/>
    </row>
    <row r="55" spans="19:19">
      <c r="S55" s="319"/>
    </row>
    <row r="56" spans="19:19">
      <c r="S56" s="319"/>
    </row>
    <row r="57" spans="19:19">
      <c r="S57" s="319"/>
    </row>
    <row r="58" spans="19:19">
      <c r="S58" s="319"/>
    </row>
    <row r="59" spans="19:19">
      <c r="S59" s="319"/>
    </row>
    <row r="60" spans="19:19">
      <c r="S60" s="319"/>
    </row>
    <row r="61" spans="19:19">
      <c r="S61" s="319"/>
    </row>
    <row r="62" spans="19:19">
      <c r="S62" s="319"/>
    </row>
    <row r="63" spans="19:19">
      <c r="S63" s="319"/>
    </row>
    <row r="64" spans="19:19">
      <c r="S64" s="319"/>
    </row>
    <row r="65" spans="19:19">
      <c r="S65" s="319"/>
    </row>
    <row r="66" spans="19:19">
      <c r="S66" s="319"/>
    </row>
    <row r="67" spans="19:19">
      <c r="S67" s="319"/>
    </row>
    <row r="68" spans="19:19">
      <c r="S68" s="319"/>
    </row>
    <row r="69" spans="19:19">
      <c r="S69" s="319"/>
    </row>
    <row r="70" spans="19:19">
      <c r="S70" s="319"/>
    </row>
    <row r="71" spans="19:19">
      <c r="S71" s="319"/>
    </row>
    <row r="72" spans="19:19">
      <c r="S72" s="319"/>
    </row>
    <row r="73" spans="19:19">
      <c r="S73" s="319"/>
    </row>
    <row r="74" spans="19:19">
      <c r="S74" s="319"/>
    </row>
    <row r="75" spans="19:19">
      <c r="S75" s="319"/>
    </row>
    <row r="76" spans="19:19">
      <c r="S76" s="319"/>
    </row>
    <row r="77" spans="19:19">
      <c r="S77" s="319"/>
    </row>
    <row r="78" spans="19:19">
      <c r="S78" s="319"/>
    </row>
    <row r="79" spans="19:19">
      <c r="S79" s="319"/>
    </row>
    <row r="80" spans="19:19">
      <c r="S80" s="319"/>
    </row>
    <row r="81" spans="19:19">
      <c r="S81" s="319"/>
    </row>
    <row r="82" spans="19:19">
      <c r="S82" s="319"/>
    </row>
    <row r="83" spans="19:19">
      <c r="S83" s="319"/>
    </row>
    <row r="84" spans="19:19">
      <c r="S84" s="319"/>
    </row>
    <row r="85" spans="19:19">
      <c r="S85" s="319"/>
    </row>
    <row r="86" spans="19:19">
      <c r="S86" s="319"/>
    </row>
    <row r="87" spans="19:19">
      <c r="S87" s="319"/>
    </row>
    <row r="88" spans="19:19">
      <c r="S88" s="319"/>
    </row>
    <row r="89" spans="19:19">
      <c r="S89" s="319"/>
    </row>
    <row r="90" spans="19:19">
      <c r="S90" s="319"/>
    </row>
    <row r="91" spans="19:19">
      <c r="S91" s="319"/>
    </row>
    <row r="92" spans="19:19">
      <c r="S92" s="319"/>
    </row>
    <row r="93" spans="19:19">
      <c r="S93" s="319"/>
    </row>
    <row r="94" spans="19:19">
      <c r="S94" s="319"/>
    </row>
    <row r="95" spans="19:19">
      <c r="S95" s="319"/>
    </row>
    <row r="96" spans="19:19">
      <c r="S96" s="319"/>
    </row>
    <row r="97" spans="19:19">
      <c r="S97" s="319"/>
    </row>
    <row r="98" spans="19:19">
      <c r="S98" s="319"/>
    </row>
    <row r="99" spans="19:19">
      <c r="S99" s="319"/>
    </row>
    <row r="100" spans="19:19">
      <c r="S100" s="319"/>
    </row>
    <row r="101" spans="19:19">
      <c r="S101" s="319"/>
    </row>
    <row r="102" spans="19:19">
      <c r="S102" s="319"/>
    </row>
    <row r="103" spans="19:19">
      <c r="S103" s="319"/>
    </row>
    <row r="104" spans="19:19">
      <c r="S104" s="319"/>
    </row>
    <row r="105" spans="19:19">
      <c r="S105" s="319"/>
    </row>
    <row r="106" spans="19:19">
      <c r="S106" s="319"/>
    </row>
    <row r="107" spans="19:19">
      <c r="S107" s="319"/>
    </row>
    <row r="108" spans="19:19">
      <c r="S108" s="319"/>
    </row>
    <row r="109" spans="19:19">
      <c r="S109" s="319"/>
    </row>
    <row r="110" spans="19:19">
      <c r="S110" s="319"/>
    </row>
    <row r="111" spans="19:19">
      <c r="S111" s="319"/>
    </row>
    <row r="112" spans="19:19">
      <c r="S112" s="319"/>
    </row>
    <row r="113" spans="19:19">
      <c r="S113" s="319"/>
    </row>
    <row r="114" spans="19:19">
      <c r="S114" s="319"/>
    </row>
    <row r="115" spans="19:19">
      <c r="S115" s="319"/>
    </row>
    <row r="116" spans="19:19">
      <c r="S116" s="319"/>
    </row>
    <row r="117" spans="19:19">
      <c r="S117" s="319"/>
    </row>
    <row r="118" spans="19:19">
      <c r="S118" s="319"/>
    </row>
    <row r="119" spans="19:19">
      <c r="S119" s="319"/>
    </row>
    <row r="120" spans="19:19">
      <c r="S120" s="319"/>
    </row>
    <row r="121" spans="19:19">
      <c r="S121" s="319"/>
    </row>
    <row r="122" spans="19:19">
      <c r="S122" s="319"/>
    </row>
    <row r="123" spans="19:19">
      <c r="S123" s="319"/>
    </row>
    <row r="124" spans="19:19">
      <c r="S124" s="319"/>
    </row>
    <row r="125" spans="19:19">
      <c r="S125" s="319"/>
    </row>
    <row r="126" spans="19:19">
      <c r="S126" s="319"/>
    </row>
    <row r="127" spans="19:19">
      <c r="S127" s="319"/>
    </row>
    <row r="128" spans="19:19">
      <c r="S128" s="319"/>
    </row>
    <row r="129" spans="19:19">
      <c r="S129" s="319"/>
    </row>
    <row r="130" spans="19:19">
      <c r="S130" s="319"/>
    </row>
    <row r="131" spans="19:19">
      <c r="S131" s="319"/>
    </row>
    <row r="132" spans="19:19">
      <c r="S132" s="319"/>
    </row>
    <row r="133" spans="19:19">
      <c r="S133" s="319"/>
    </row>
    <row r="134" spans="19:19">
      <c r="S134" s="319"/>
    </row>
    <row r="135" spans="19:19">
      <c r="S135" s="319"/>
    </row>
    <row r="136" spans="19:19">
      <c r="S136" s="319"/>
    </row>
    <row r="137" spans="19:19">
      <c r="S137" s="319"/>
    </row>
    <row r="138" spans="19:19">
      <c r="S138" s="319"/>
    </row>
    <row r="139" spans="19:19">
      <c r="S139" s="319"/>
    </row>
    <row r="140" spans="19:19">
      <c r="S140" s="319"/>
    </row>
    <row r="141" spans="19:19">
      <c r="S141" s="319"/>
    </row>
    <row r="142" spans="19:19">
      <c r="S142" s="319"/>
    </row>
    <row r="143" spans="19:19">
      <c r="S143" s="319"/>
    </row>
    <row r="144" spans="19:19">
      <c r="S144" s="319"/>
    </row>
    <row r="145" spans="19:19">
      <c r="S145" s="319"/>
    </row>
    <row r="146" spans="19:19">
      <c r="S146" s="319"/>
    </row>
    <row r="147" spans="19:19">
      <c r="S147" s="319"/>
    </row>
    <row r="148" spans="19:19">
      <c r="S148" s="319"/>
    </row>
    <row r="149" spans="19:19">
      <c r="S149" s="319"/>
    </row>
    <row r="150" spans="19:19">
      <c r="S150" s="319"/>
    </row>
    <row r="151" spans="19:19">
      <c r="S151" s="319"/>
    </row>
    <row r="152" spans="19:19">
      <c r="S152" s="319"/>
    </row>
    <row r="153" spans="19:19">
      <c r="S153" s="319"/>
    </row>
    <row r="154" spans="19:19">
      <c r="S154" s="319"/>
    </row>
    <row r="155" spans="19:19">
      <c r="S155" s="319"/>
    </row>
    <row r="156" spans="19:19">
      <c r="S156" s="319"/>
    </row>
    <row r="157" spans="19:19">
      <c r="S157" s="319"/>
    </row>
    <row r="158" spans="19:19">
      <c r="S158" s="319"/>
    </row>
    <row r="159" spans="19:19">
      <c r="S159" s="319"/>
    </row>
    <row r="160" spans="19:19">
      <c r="S160" s="319"/>
    </row>
    <row r="161" spans="19:19">
      <c r="S161" s="319"/>
    </row>
    <row r="162" spans="19:19">
      <c r="S162" s="319"/>
    </row>
    <row r="163" spans="19:19">
      <c r="S163" s="319"/>
    </row>
    <row r="164" spans="19:19">
      <c r="S164" s="319"/>
    </row>
    <row r="165" spans="19:19">
      <c r="S165" s="319"/>
    </row>
    <row r="166" spans="19:19">
      <c r="S166" s="319"/>
    </row>
    <row r="167" spans="19:19">
      <c r="S167" s="319"/>
    </row>
    <row r="168" spans="19:19">
      <c r="S168" s="319"/>
    </row>
    <row r="169" spans="19:19">
      <c r="S169" s="319"/>
    </row>
    <row r="170" spans="19:19">
      <c r="S170" s="319"/>
    </row>
    <row r="171" spans="19:19">
      <c r="S171" s="319"/>
    </row>
    <row r="172" spans="19:19">
      <c r="S172" s="319"/>
    </row>
    <row r="173" spans="19:19">
      <c r="S173" s="319"/>
    </row>
    <row r="174" spans="19:19">
      <c r="S174" s="319"/>
    </row>
    <row r="175" spans="19:19">
      <c r="S175" s="319"/>
    </row>
    <row r="176" spans="19:19">
      <c r="S176" s="319"/>
    </row>
    <row r="177" spans="19:19">
      <c r="S177" s="319"/>
    </row>
    <row r="178" spans="19:19">
      <c r="S178" s="319"/>
    </row>
    <row r="179" spans="19:19">
      <c r="S179" s="319"/>
    </row>
    <row r="180" spans="19:19">
      <c r="S180" s="319"/>
    </row>
    <row r="181" spans="19:19">
      <c r="S181" s="319"/>
    </row>
    <row r="182" spans="19:19">
      <c r="S182" s="319"/>
    </row>
    <row r="183" spans="19:19">
      <c r="S183" s="319"/>
    </row>
    <row r="184" spans="19:19">
      <c r="S184" s="319"/>
    </row>
    <row r="185" spans="19:19">
      <c r="S185" s="319"/>
    </row>
    <row r="186" spans="19:19">
      <c r="S186" s="319"/>
    </row>
    <row r="187" spans="19:19">
      <c r="S187" s="319"/>
    </row>
    <row r="188" spans="19:19">
      <c r="S188" s="319"/>
    </row>
    <row r="189" spans="19:19">
      <c r="S189" s="319"/>
    </row>
    <row r="190" spans="19:19">
      <c r="S190" s="319"/>
    </row>
    <row r="191" spans="19:19">
      <c r="S191" s="319"/>
    </row>
    <row r="192" spans="19:19">
      <c r="S192" s="319"/>
    </row>
    <row r="193" spans="19:19">
      <c r="S193" s="319"/>
    </row>
    <row r="194" spans="19:19">
      <c r="S194" s="319"/>
    </row>
    <row r="195" spans="19:19">
      <c r="S195" s="319"/>
    </row>
    <row r="196" spans="19:19">
      <c r="S196" s="319"/>
    </row>
    <row r="197" spans="19:19">
      <c r="S197" s="319"/>
    </row>
    <row r="198" spans="19:19">
      <c r="S198" s="319"/>
    </row>
    <row r="199" spans="19:19">
      <c r="S199" s="319"/>
    </row>
    <row r="200" spans="19:19">
      <c r="S200" s="319"/>
    </row>
    <row r="201" spans="19:19">
      <c r="S201" s="319"/>
    </row>
    <row r="202" spans="19:19">
      <c r="S202" s="319"/>
    </row>
    <row r="203" spans="19:19">
      <c r="S203" s="319"/>
    </row>
    <row r="204" spans="19:19">
      <c r="S204" s="319"/>
    </row>
    <row r="205" spans="19:19">
      <c r="S205" s="319"/>
    </row>
    <row r="206" spans="19:19">
      <c r="S206" s="319"/>
    </row>
    <row r="207" spans="19:19">
      <c r="S207" s="319"/>
    </row>
    <row r="208" spans="19:19">
      <c r="S208" s="319"/>
    </row>
    <row r="209" spans="19:19">
      <c r="S209" s="319"/>
    </row>
    <row r="210" spans="19:19">
      <c r="S210" s="319"/>
    </row>
    <row r="211" spans="19:19">
      <c r="S211" s="319"/>
    </row>
    <row r="212" spans="19:19">
      <c r="S212" s="319"/>
    </row>
    <row r="213" spans="19:19">
      <c r="S213" s="319"/>
    </row>
    <row r="214" spans="19:19">
      <c r="S214" s="319"/>
    </row>
    <row r="215" spans="19:19">
      <c r="S215" s="319"/>
    </row>
    <row r="216" spans="19:19">
      <c r="S216" s="319"/>
    </row>
    <row r="217" spans="19:19">
      <c r="S217" s="319"/>
    </row>
    <row r="218" spans="19:19">
      <c r="S218" s="319"/>
    </row>
    <row r="219" spans="19:19">
      <c r="S219" s="319"/>
    </row>
    <row r="220" spans="19:19">
      <c r="S220" s="319"/>
    </row>
    <row r="221" spans="19:19">
      <c r="S221" s="319"/>
    </row>
    <row r="222" spans="19:19">
      <c r="S222" s="319"/>
    </row>
    <row r="223" spans="19:19">
      <c r="S223" s="319"/>
    </row>
    <row r="224" spans="19:19">
      <c r="S224" s="319"/>
    </row>
    <row r="225" spans="19:19">
      <c r="S225" s="319"/>
    </row>
    <row r="226" spans="19:19">
      <c r="S226" s="319"/>
    </row>
    <row r="227" spans="19:19">
      <c r="S227" s="319"/>
    </row>
    <row r="228" spans="19:19">
      <c r="S228" s="319"/>
    </row>
    <row r="229" spans="19:19">
      <c r="S229" s="319"/>
    </row>
    <row r="230" spans="19:19">
      <c r="S230" s="319"/>
    </row>
    <row r="231" spans="19:19">
      <c r="S231" s="319"/>
    </row>
    <row r="232" spans="19:19">
      <c r="S232" s="319"/>
    </row>
    <row r="233" spans="19:19">
      <c r="S233" s="319"/>
    </row>
    <row r="234" spans="19:19">
      <c r="S234" s="319"/>
    </row>
    <row r="235" spans="19:19">
      <c r="S235" s="319"/>
    </row>
    <row r="236" spans="19:19">
      <c r="S236" s="319"/>
    </row>
    <row r="237" spans="19:19">
      <c r="S237" s="319"/>
    </row>
    <row r="238" spans="19:19">
      <c r="S238" s="319"/>
    </row>
    <row r="239" spans="19:19">
      <c r="S239" s="319"/>
    </row>
    <row r="240" spans="19:19">
      <c r="S240" s="319"/>
    </row>
    <row r="241" spans="19:19">
      <c r="S241" s="319"/>
    </row>
    <row r="242" spans="19:19">
      <c r="S242" s="319"/>
    </row>
    <row r="243" spans="19:19">
      <c r="S243" s="319"/>
    </row>
    <row r="244" spans="19:19">
      <c r="S244" s="319"/>
    </row>
    <row r="245" spans="19:19">
      <c r="S245" s="319"/>
    </row>
    <row r="246" spans="19:19">
      <c r="S246" s="319"/>
    </row>
    <row r="247" spans="19:19">
      <c r="S247" s="319"/>
    </row>
    <row r="248" spans="19:19">
      <c r="S248" s="319"/>
    </row>
    <row r="249" spans="19:19">
      <c r="S249" s="319"/>
    </row>
    <row r="250" spans="19:19">
      <c r="S250" s="319"/>
    </row>
    <row r="251" spans="19:19">
      <c r="S251" s="319"/>
    </row>
    <row r="252" spans="19:19">
      <c r="S252" s="319"/>
    </row>
    <row r="253" spans="19:19">
      <c r="S253" s="319"/>
    </row>
    <row r="254" spans="19:19">
      <c r="S254" s="319"/>
    </row>
    <row r="255" spans="19:19">
      <c r="S255" s="319"/>
    </row>
    <row r="256" spans="19:19">
      <c r="S256" s="319"/>
    </row>
    <row r="257" spans="19:19">
      <c r="S257" s="319"/>
    </row>
    <row r="258" spans="19:19">
      <c r="S258" s="319"/>
    </row>
    <row r="259" spans="19:19">
      <c r="S259" s="319"/>
    </row>
    <row r="260" spans="19:19">
      <c r="S260" s="319"/>
    </row>
    <row r="261" spans="19:19">
      <c r="S261" s="319"/>
    </row>
    <row r="262" spans="19:19">
      <c r="S262" s="319"/>
    </row>
    <row r="263" spans="19:19">
      <c r="S263" s="319"/>
    </row>
    <row r="264" spans="19:19">
      <c r="S264" s="319"/>
    </row>
    <row r="265" spans="19:19">
      <c r="S265" s="319"/>
    </row>
    <row r="266" spans="19:19">
      <c r="S266" s="319"/>
    </row>
    <row r="267" spans="19:19">
      <c r="S267" s="319"/>
    </row>
    <row r="268" spans="19:19">
      <c r="S268" s="319"/>
    </row>
    <row r="269" spans="19:19">
      <c r="S269" s="319"/>
    </row>
    <row r="270" spans="19:19">
      <c r="S270" s="319"/>
    </row>
    <row r="271" spans="19:19">
      <c r="S271" s="319"/>
    </row>
    <row r="272" spans="19:19">
      <c r="S272" s="319"/>
    </row>
    <row r="273" spans="19:19">
      <c r="S273" s="319"/>
    </row>
    <row r="274" spans="19:19">
      <c r="S274" s="319"/>
    </row>
    <row r="275" spans="19:19">
      <c r="S275" s="319"/>
    </row>
    <row r="276" spans="19:19">
      <c r="S276" s="319"/>
    </row>
    <row r="277" spans="19:19">
      <c r="S277" s="319"/>
    </row>
    <row r="278" spans="19:19">
      <c r="S278" s="319"/>
    </row>
    <row r="279" spans="19:19">
      <c r="S279" s="319"/>
    </row>
    <row r="280" spans="19:19">
      <c r="S280" s="319"/>
    </row>
    <row r="281" spans="19:19">
      <c r="S281" s="319"/>
    </row>
    <row r="282" spans="19:19">
      <c r="S282" s="319"/>
    </row>
    <row r="283" spans="19:19">
      <c r="S283" s="319"/>
    </row>
    <row r="284" spans="19:19">
      <c r="S284" s="319"/>
    </row>
    <row r="285" spans="19:19">
      <c r="S285" s="319"/>
    </row>
    <row r="286" spans="19:19">
      <c r="S286" s="319"/>
    </row>
    <row r="287" spans="19:19">
      <c r="S287" s="319"/>
    </row>
    <row r="288" spans="19:19">
      <c r="S288" s="319"/>
    </row>
    <row r="289" spans="19:19">
      <c r="S289" s="319"/>
    </row>
    <row r="290" spans="19:19">
      <c r="S290" s="319"/>
    </row>
    <row r="291" spans="19:19">
      <c r="S291" s="319"/>
    </row>
    <row r="292" spans="19:19">
      <c r="S292" s="319"/>
    </row>
    <row r="293" spans="19:19">
      <c r="S293" s="319"/>
    </row>
    <row r="294" spans="19:19">
      <c r="S294" s="319"/>
    </row>
    <row r="295" spans="19:19">
      <c r="S295" s="319"/>
    </row>
    <row r="296" spans="19:19">
      <c r="S296" s="319"/>
    </row>
    <row r="297" spans="19:19">
      <c r="S297" s="319"/>
    </row>
    <row r="298" spans="19:19">
      <c r="S298" s="319"/>
    </row>
    <row r="299" spans="19:19">
      <c r="S299" s="319"/>
    </row>
    <row r="300" spans="19:19">
      <c r="S300" s="319"/>
    </row>
    <row r="301" spans="19:19">
      <c r="S301" s="319"/>
    </row>
    <row r="302" spans="19:19">
      <c r="S302" s="319"/>
    </row>
    <row r="303" spans="19:19">
      <c r="S303" s="319"/>
    </row>
    <row r="304" spans="19:19">
      <c r="S304" s="319"/>
    </row>
    <row r="305" spans="19:19">
      <c r="S305" s="319"/>
    </row>
    <row r="306" spans="19:19">
      <c r="S306" s="319"/>
    </row>
    <row r="307" spans="19:19">
      <c r="S307" s="319"/>
    </row>
    <row r="308" spans="19:19">
      <c r="S308" s="319"/>
    </row>
    <row r="309" spans="19:19">
      <c r="S309" s="319"/>
    </row>
    <row r="310" spans="19:19">
      <c r="S310" s="319"/>
    </row>
    <row r="311" spans="19:19">
      <c r="S311" s="319"/>
    </row>
    <row r="312" spans="19:19">
      <c r="S312" s="319"/>
    </row>
    <row r="313" spans="19:19">
      <c r="S313" s="319"/>
    </row>
    <row r="314" spans="19:19">
      <c r="S314" s="319"/>
    </row>
    <row r="315" spans="19:19">
      <c r="S315" s="319"/>
    </row>
    <row r="316" spans="19:19">
      <c r="S316" s="319"/>
    </row>
    <row r="317" spans="19:19">
      <c r="S317" s="319"/>
    </row>
    <row r="318" spans="19:19">
      <c r="S318" s="319"/>
    </row>
    <row r="319" spans="19:19">
      <c r="S319" s="319"/>
    </row>
    <row r="320" spans="19:19">
      <c r="S320" s="319"/>
    </row>
    <row r="321" spans="19:19">
      <c r="S321" s="319"/>
    </row>
    <row r="322" spans="19:19">
      <c r="S322" s="319"/>
    </row>
    <row r="323" spans="19:19">
      <c r="S323" s="319"/>
    </row>
    <row r="324" spans="19:19">
      <c r="S324" s="319"/>
    </row>
    <row r="325" spans="19:19">
      <c r="S325" s="319"/>
    </row>
    <row r="326" spans="19:19">
      <c r="S326" s="319"/>
    </row>
    <row r="327" spans="19:19">
      <c r="S327" s="319"/>
    </row>
    <row r="328" spans="19:19">
      <c r="S328" s="319"/>
    </row>
    <row r="329" spans="19:19">
      <c r="S329" s="319"/>
    </row>
    <row r="330" spans="19:19">
      <c r="S330" s="319"/>
    </row>
    <row r="331" spans="19:19">
      <c r="S331" s="319"/>
    </row>
    <row r="332" spans="19:19">
      <c r="S332" s="319"/>
    </row>
    <row r="333" spans="19:19">
      <c r="S333" s="319"/>
    </row>
    <row r="334" spans="19:19">
      <c r="S334" s="319"/>
    </row>
    <row r="335" spans="19:19">
      <c r="S335" s="319"/>
    </row>
    <row r="336" spans="19:19">
      <c r="S336" s="319"/>
    </row>
    <row r="337" spans="19:19">
      <c r="S337" s="319"/>
    </row>
    <row r="338" spans="19:19">
      <c r="S338" s="319"/>
    </row>
    <row r="339" spans="19:19">
      <c r="S339" s="319"/>
    </row>
    <row r="340" spans="19:19">
      <c r="S340" s="319"/>
    </row>
    <row r="341" spans="19:19">
      <c r="S341" s="319"/>
    </row>
    <row r="342" spans="19:19">
      <c r="S342" s="319"/>
    </row>
    <row r="343" spans="19:19">
      <c r="S343" s="319"/>
    </row>
    <row r="344" spans="19:19">
      <c r="S344" s="319"/>
    </row>
    <row r="345" spans="19:19">
      <c r="S345" s="319"/>
    </row>
    <row r="346" spans="19:19">
      <c r="S346" s="319"/>
    </row>
    <row r="347" spans="19:19">
      <c r="S347" s="319"/>
    </row>
    <row r="348" spans="19:19">
      <c r="S348" s="319"/>
    </row>
    <row r="349" spans="19:19">
      <c r="S349" s="319"/>
    </row>
    <row r="350" spans="19:19">
      <c r="S350" s="319"/>
    </row>
    <row r="351" spans="19:19">
      <c r="S351" s="319"/>
    </row>
    <row r="352" spans="19:19">
      <c r="S352" s="319"/>
    </row>
    <row r="353" spans="19:19">
      <c r="S353" s="319"/>
    </row>
    <row r="354" spans="19:19">
      <c r="S354" s="319"/>
    </row>
    <row r="355" spans="19:19">
      <c r="S355" s="319"/>
    </row>
    <row r="356" spans="19:19">
      <c r="S356" s="319"/>
    </row>
    <row r="357" spans="19:19">
      <c r="S357" s="319"/>
    </row>
    <row r="358" spans="19:19">
      <c r="S358" s="319"/>
    </row>
    <row r="359" spans="19:19">
      <c r="S359" s="319"/>
    </row>
    <row r="360" spans="19:19">
      <c r="S360" s="319"/>
    </row>
    <row r="361" spans="19:19">
      <c r="S361" s="319"/>
    </row>
    <row r="362" spans="19:19">
      <c r="S362" s="319"/>
    </row>
    <row r="363" spans="19:19">
      <c r="S363" s="319"/>
    </row>
    <row r="364" spans="19:19">
      <c r="S364" s="319"/>
    </row>
    <row r="365" spans="19:19">
      <c r="S365" s="319"/>
    </row>
    <row r="366" spans="19:19">
      <c r="S366" s="319"/>
    </row>
    <row r="367" spans="19:19">
      <c r="S367" s="319"/>
    </row>
    <row r="368" spans="19:19">
      <c r="S368" s="319"/>
    </row>
    <row r="369" spans="19:19">
      <c r="S369" s="319"/>
    </row>
    <row r="370" spans="19:19">
      <c r="S370" s="319"/>
    </row>
    <row r="371" spans="19:19">
      <c r="S371" s="319"/>
    </row>
    <row r="372" spans="19:19">
      <c r="S372" s="319"/>
    </row>
    <row r="373" spans="19:19">
      <c r="S373" s="319"/>
    </row>
    <row r="374" spans="19:19">
      <c r="S374" s="319"/>
    </row>
    <row r="375" spans="19:19">
      <c r="S375" s="319"/>
    </row>
    <row r="376" spans="19:19">
      <c r="S376" s="319"/>
    </row>
    <row r="377" spans="19:19">
      <c r="S377" s="319"/>
    </row>
    <row r="378" spans="19:19">
      <c r="S378" s="319"/>
    </row>
    <row r="379" spans="19:19">
      <c r="S379" s="319"/>
    </row>
    <row r="380" spans="19:19">
      <c r="S380" s="319"/>
    </row>
    <row r="381" spans="19:19">
      <c r="S381" s="319"/>
    </row>
    <row r="382" spans="19:19">
      <c r="S382" s="319"/>
    </row>
    <row r="383" spans="19:19">
      <c r="S383" s="319"/>
    </row>
    <row r="384" spans="19:19">
      <c r="S384" s="319"/>
    </row>
    <row r="385" spans="19:19">
      <c r="S385" s="319"/>
    </row>
    <row r="386" spans="19:19">
      <c r="S386" s="319"/>
    </row>
    <row r="387" spans="19:19">
      <c r="S387" s="319"/>
    </row>
    <row r="388" spans="19:19">
      <c r="S388" s="319"/>
    </row>
    <row r="389" spans="19:19">
      <c r="S389" s="319"/>
    </row>
    <row r="390" spans="19:19">
      <c r="S390" s="319"/>
    </row>
    <row r="391" spans="19:19">
      <c r="S391" s="319"/>
    </row>
    <row r="392" spans="19:19">
      <c r="S392" s="319"/>
    </row>
    <row r="393" spans="19:19">
      <c r="S393" s="319"/>
    </row>
    <row r="394" spans="19:19">
      <c r="S394" s="319"/>
    </row>
    <row r="395" spans="19:19">
      <c r="S395" s="319"/>
    </row>
    <row r="396" spans="19:19">
      <c r="S396" s="319"/>
    </row>
    <row r="397" spans="19:19">
      <c r="S397" s="319"/>
    </row>
    <row r="398" spans="19:19">
      <c r="S398" s="319"/>
    </row>
    <row r="399" spans="19:19">
      <c r="S399" s="319"/>
    </row>
    <row r="400" spans="19:19">
      <c r="S400" s="319"/>
    </row>
    <row r="401" spans="19:19">
      <c r="S401" s="319"/>
    </row>
    <row r="402" spans="19:19">
      <c r="S402" s="319"/>
    </row>
    <row r="403" spans="19:19">
      <c r="S403" s="319"/>
    </row>
    <row r="404" spans="19:19">
      <c r="S404" s="319"/>
    </row>
    <row r="405" spans="19:19">
      <c r="S405" s="319"/>
    </row>
    <row r="406" spans="19:19">
      <c r="S406" s="319"/>
    </row>
    <row r="407" spans="19:19">
      <c r="S407" s="319"/>
    </row>
    <row r="408" spans="19:19">
      <c r="S408" s="319"/>
    </row>
    <row r="409" spans="19:19">
      <c r="S409" s="319"/>
    </row>
    <row r="410" spans="19:19">
      <c r="S410" s="319"/>
    </row>
    <row r="411" spans="19:19">
      <c r="S411" s="319"/>
    </row>
    <row r="412" spans="19:19">
      <c r="S412" s="319"/>
    </row>
    <row r="413" spans="19:19">
      <c r="S413" s="319"/>
    </row>
    <row r="414" spans="19:19">
      <c r="S414" s="319"/>
    </row>
    <row r="415" spans="19:19">
      <c r="S415" s="319"/>
    </row>
    <row r="416" spans="19:19">
      <c r="S416" s="319"/>
    </row>
    <row r="417" spans="19:19">
      <c r="S417" s="319"/>
    </row>
    <row r="418" spans="19:19">
      <c r="S418" s="319"/>
    </row>
    <row r="419" spans="19:19">
      <c r="S419" s="319"/>
    </row>
    <row r="420" spans="19:19">
      <c r="S420" s="319"/>
    </row>
    <row r="421" spans="19:19">
      <c r="S421" s="319"/>
    </row>
    <row r="422" spans="19:19">
      <c r="S422" s="319"/>
    </row>
    <row r="423" spans="19:19">
      <c r="S423" s="319"/>
    </row>
    <row r="424" spans="19:19">
      <c r="S424" s="319"/>
    </row>
    <row r="425" spans="19:19">
      <c r="S425" s="319"/>
    </row>
    <row r="426" spans="19:19">
      <c r="S426" s="319"/>
    </row>
    <row r="427" spans="19:19">
      <c r="S427" s="319"/>
    </row>
    <row r="428" spans="19:19">
      <c r="S428" s="319"/>
    </row>
    <row r="429" spans="19:19">
      <c r="S429" s="319"/>
    </row>
    <row r="430" spans="19:19">
      <c r="S430" s="319"/>
    </row>
    <row r="431" spans="19:19">
      <c r="S431" s="319"/>
    </row>
    <row r="432" spans="19:19">
      <c r="S432" s="319"/>
    </row>
    <row r="433" spans="19:19">
      <c r="S433" s="319"/>
    </row>
    <row r="434" spans="19:19">
      <c r="S434" s="319"/>
    </row>
    <row r="435" spans="19:19">
      <c r="S435" s="319"/>
    </row>
    <row r="436" spans="19:19">
      <c r="S436" s="319"/>
    </row>
    <row r="437" spans="19:19">
      <c r="S437" s="319"/>
    </row>
    <row r="438" spans="19:19">
      <c r="S438" s="319"/>
    </row>
    <row r="439" spans="19:19">
      <c r="S439" s="319"/>
    </row>
    <row r="440" spans="19:19">
      <c r="S440" s="319"/>
    </row>
    <row r="441" spans="19:19">
      <c r="S441" s="319"/>
    </row>
    <row r="442" spans="19:19">
      <c r="S442" s="319"/>
    </row>
    <row r="443" spans="19:19">
      <c r="S443" s="319"/>
    </row>
    <row r="444" spans="19:19">
      <c r="S444" s="319"/>
    </row>
    <row r="445" spans="19:19">
      <c r="S445" s="319"/>
    </row>
    <row r="446" spans="19:19">
      <c r="S446" s="319"/>
    </row>
    <row r="447" spans="19:19">
      <c r="S447" s="319"/>
    </row>
    <row r="448" spans="19:19">
      <c r="S448" s="319"/>
    </row>
    <row r="449" spans="19:19">
      <c r="S449" s="319"/>
    </row>
    <row r="450" spans="19:19">
      <c r="S450" s="319"/>
    </row>
    <row r="451" spans="19:19">
      <c r="S451" s="319"/>
    </row>
    <row r="452" spans="19:19">
      <c r="S452" s="319"/>
    </row>
    <row r="453" spans="19:19">
      <c r="S453" s="319"/>
    </row>
    <row r="454" spans="19:19">
      <c r="S454" s="319"/>
    </row>
    <row r="455" spans="19:19">
      <c r="S455" s="319"/>
    </row>
    <row r="456" spans="19:19">
      <c r="S456" s="319"/>
    </row>
    <row r="457" spans="19:19">
      <c r="S457" s="319"/>
    </row>
    <row r="458" spans="19:19">
      <c r="S458" s="319"/>
    </row>
    <row r="459" spans="19:19">
      <c r="S459" s="319"/>
    </row>
    <row r="460" spans="19:19">
      <c r="S460" s="319"/>
    </row>
    <row r="461" spans="19:19">
      <c r="S461" s="319"/>
    </row>
    <row r="462" spans="19:19">
      <c r="S462" s="319"/>
    </row>
    <row r="463" spans="19:19">
      <c r="S463" s="319"/>
    </row>
    <row r="464" spans="19:19">
      <c r="S464" s="319"/>
    </row>
    <row r="465" spans="19:19">
      <c r="S465" s="319"/>
    </row>
    <row r="466" spans="19:19">
      <c r="S466" s="319"/>
    </row>
    <row r="467" spans="19:19">
      <c r="S467" s="319"/>
    </row>
    <row r="468" spans="19:19">
      <c r="S468" s="319"/>
    </row>
    <row r="469" spans="19:19">
      <c r="S469" s="319"/>
    </row>
    <row r="470" spans="19:19">
      <c r="S470" s="319"/>
    </row>
    <row r="471" spans="19:19">
      <c r="S471" s="319"/>
    </row>
    <row r="472" spans="19:19">
      <c r="S472" s="319"/>
    </row>
    <row r="473" spans="19:19">
      <c r="S473" s="319"/>
    </row>
    <row r="474" spans="19:19">
      <c r="S474" s="319"/>
    </row>
    <row r="475" spans="19:19">
      <c r="S475" s="319"/>
    </row>
    <row r="476" spans="19:19">
      <c r="S476" s="319"/>
    </row>
    <row r="477" spans="19:19">
      <c r="S477" s="319"/>
    </row>
    <row r="478" spans="19:19">
      <c r="S478" s="319"/>
    </row>
    <row r="479" spans="19:19">
      <c r="S479" s="319"/>
    </row>
    <row r="480" spans="19:19">
      <c r="S480" s="319"/>
    </row>
    <row r="481" spans="19:19">
      <c r="S481" s="319"/>
    </row>
    <row r="482" spans="19:19">
      <c r="S482" s="319"/>
    </row>
    <row r="483" spans="19:19">
      <c r="S483" s="319"/>
    </row>
    <row r="484" spans="19:19">
      <c r="S484" s="319"/>
    </row>
    <row r="485" spans="19:19">
      <c r="S485" s="319"/>
    </row>
    <row r="486" spans="19:19">
      <c r="S486" s="319"/>
    </row>
    <row r="487" spans="19:19">
      <c r="S487" s="319"/>
    </row>
    <row r="488" spans="19:19">
      <c r="S488" s="319"/>
    </row>
    <row r="489" spans="19:19">
      <c r="S489" s="319"/>
    </row>
    <row r="490" spans="19:19">
      <c r="S490" s="319"/>
    </row>
    <row r="491" spans="19:19">
      <c r="S491" s="319"/>
    </row>
    <row r="492" spans="19:19">
      <c r="S492" s="319"/>
    </row>
    <row r="493" spans="19:19">
      <c r="S493" s="319"/>
    </row>
    <row r="494" spans="19:19">
      <c r="S494" s="319"/>
    </row>
    <row r="495" spans="19:19">
      <c r="S495" s="319"/>
    </row>
    <row r="496" spans="19:19">
      <c r="S496" s="319"/>
    </row>
    <row r="497" spans="19:19">
      <c r="S497" s="319"/>
    </row>
    <row r="498" spans="19:19">
      <c r="S498" s="319"/>
    </row>
    <row r="499" spans="19:19">
      <c r="S499" s="319"/>
    </row>
    <row r="500" spans="19:19">
      <c r="S500" s="319"/>
    </row>
    <row r="501" spans="19:19">
      <c r="S501" s="319"/>
    </row>
    <row r="502" spans="19:19">
      <c r="S502" s="319"/>
    </row>
    <row r="503" spans="19:19">
      <c r="S503" s="319"/>
    </row>
    <row r="504" spans="19:19">
      <c r="S504" s="319"/>
    </row>
    <row r="505" spans="19:19">
      <c r="S505" s="319"/>
    </row>
    <row r="506" spans="19:19">
      <c r="S506" s="319"/>
    </row>
    <row r="507" spans="19:19">
      <c r="S507" s="319"/>
    </row>
    <row r="508" spans="19:19">
      <c r="S508" s="319"/>
    </row>
    <row r="509" spans="19:19">
      <c r="S509" s="319"/>
    </row>
    <row r="510" spans="19:19">
      <c r="S510" s="319"/>
    </row>
    <row r="511" spans="19:19">
      <c r="S511" s="319"/>
    </row>
    <row r="512" spans="19:19">
      <c r="S512" s="319"/>
    </row>
    <row r="513" spans="19:19">
      <c r="S513" s="319"/>
    </row>
    <row r="514" spans="19:19">
      <c r="S514" s="319"/>
    </row>
    <row r="515" spans="19:19">
      <c r="S515" s="319"/>
    </row>
    <row r="516" spans="19:19">
      <c r="S516" s="319"/>
    </row>
    <row r="517" spans="19:19">
      <c r="S517" s="319"/>
    </row>
    <row r="518" spans="19:19">
      <c r="S518" s="319"/>
    </row>
    <row r="519" spans="19:19">
      <c r="S519" s="319"/>
    </row>
    <row r="520" spans="19:19">
      <c r="S520" s="319"/>
    </row>
    <row r="521" spans="19:19">
      <c r="S521" s="319"/>
    </row>
    <row r="522" spans="19:19">
      <c r="S522" s="319"/>
    </row>
    <row r="523" spans="19:19">
      <c r="S523" s="319"/>
    </row>
    <row r="524" spans="19:19">
      <c r="S524" s="319"/>
    </row>
    <row r="525" spans="19:19">
      <c r="S525" s="319"/>
    </row>
    <row r="526" spans="19:19">
      <c r="S526" s="319"/>
    </row>
    <row r="527" spans="19:19">
      <c r="S527" s="319"/>
    </row>
    <row r="528" spans="19:19">
      <c r="S528" s="319"/>
    </row>
    <row r="529" spans="19:19">
      <c r="S529" s="319"/>
    </row>
    <row r="530" spans="19:19">
      <c r="S530" s="319"/>
    </row>
    <row r="531" spans="19:19">
      <c r="S531" s="319"/>
    </row>
    <row r="532" spans="19:19">
      <c r="S532" s="319"/>
    </row>
    <row r="533" spans="19:19">
      <c r="S533" s="319"/>
    </row>
    <row r="534" spans="19:19">
      <c r="S534" s="319"/>
    </row>
    <row r="535" spans="19:19">
      <c r="S535" s="319"/>
    </row>
    <row r="536" spans="19:19">
      <c r="S536" s="319"/>
    </row>
    <row r="537" spans="19:19">
      <c r="S537" s="319"/>
    </row>
    <row r="538" spans="19:19">
      <c r="S538" s="319"/>
    </row>
    <row r="539" spans="19:19">
      <c r="S539" s="319"/>
    </row>
    <row r="540" spans="19:19">
      <c r="S540" s="319"/>
    </row>
    <row r="541" spans="19:19">
      <c r="S541" s="319"/>
    </row>
    <row r="542" spans="19:19">
      <c r="S542" s="319"/>
    </row>
    <row r="543" spans="19:19">
      <c r="S543" s="319"/>
    </row>
    <row r="544" spans="19:19">
      <c r="S544" s="319"/>
    </row>
    <row r="545" spans="19:19">
      <c r="S545" s="319"/>
    </row>
    <row r="546" spans="19:19">
      <c r="S546" s="319"/>
    </row>
    <row r="547" spans="19:19">
      <c r="S547" s="319"/>
    </row>
    <row r="548" spans="19:19">
      <c r="S548" s="319"/>
    </row>
    <row r="549" spans="19:19">
      <c r="S549" s="319"/>
    </row>
    <row r="550" spans="19:19">
      <c r="S550" s="319"/>
    </row>
    <row r="551" spans="19:19">
      <c r="S551" s="319"/>
    </row>
    <row r="552" spans="19:19">
      <c r="S552" s="319"/>
    </row>
    <row r="553" spans="19:19">
      <c r="S553" s="319"/>
    </row>
    <row r="554" spans="19:19">
      <c r="S554" s="319"/>
    </row>
    <row r="555" spans="19:19">
      <c r="S555" s="319"/>
    </row>
    <row r="556" spans="19:19">
      <c r="S556" s="319"/>
    </row>
    <row r="557" spans="19:19">
      <c r="S557" s="319"/>
    </row>
    <row r="558" spans="19:19">
      <c r="S558" s="319"/>
    </row>
    <row r="559" spans="19:19">
      <c r="S559" s="319"/>
    </row>
    <row r="560" spans="19:19">
      <c r="S560" s="319"/>
    </row>
    <row r="561" spans="19:19">
      <c r="S561" s="319"/>
    </row>
    <row r="562" spans="19:19">
      <c r="S562" s="319"/>
    </row>
    <row r="563" spans="19:19">
      <c r="S563" s="319"/>
    </row>
    <row r="564" spans="19:19">
      <c r="S564" s="319"/>
    </row>
    <row r="565" spans="19:19">
      <c r="S565" s="319"/>
    </row>
    <row r="566" spans="19:19">
      <c r="S566" s="319"/>
    </row>
    <row r="567" spans="19:19">
      <c r="S567" s="319"/>
    </row>
    <row r="568" spans="19:19">
      <c r="S568" s="319"/>
    </row>
    <row r="569" spans="19:19">
      <c r="S569" s="319"/>
    </row>
    <row r="570" spans="19:19">
      <c r="S570" s="319"/>
    </row>
    <row r="571" spans="19:19">
      <c r="S571" s="319"/>
    </row>
    <row r="572" spans="19:19">
      <c r="S572" s="319"/>
    </row>
    <row r="573" spans="19:19">
      <c r="S573" s="319"/>
    </row>
    <row r="574" spans="19:19">
      <c r="S574" s="319"/>
    </row>
    <row r="575" spans="19:19">
      <c r="S575" s="319"/>
    </row>
    <row r="576" spans="19:19">
      <c r="S576" s="319"/>
    </row>
    <row r="577" spans="19:19">
      <c r="S577" s="319"/>
    </row>
    <row r="578" spans="19:19">
      <c r="S578" s="319"/>
    </row>
    <row r="579" spans="19:19">
      <c r="S579" s="319"/>
    </row>
    <row r="580" spans="19:19">
      <c r="S580" s="319"/>
    </row>
    <row r="581" spans="19:19">
      <c r="S581" s="319"/>
    </row>
    <row r="582" spans="19:19">
      <c r="S582" s="319"/>
    </row>
    <row r="583" spans="19:19">
      <c r="S583" s="319"/>
    </row>
    <row r="584" spans="19:19">
      <c r="S584" s="319"/>
    </row>
    <row r="585" spans="19:19">
      <c r="S585" s="319"/>
    </row>
    <row r="586" spans="19:19">
      <c r="S586" s="319"/>
    </row>
    <row r="587" spans="19:19">
      <c r="S587" s="319"/>
    </row>
    <row r="588" spans="19:19">
      <c r="S588" s="319"/>
    </row>
    <row r="589" spans="19:19">
      <c r="S589" s="319"/>
    </row>
    <row r="590" spans="19:19">
      <c r="S590" s="319"/>
    </row>
    <row r="591" spans="19:19">
      <c r="S591" s="319"/>
    </row>
    <row r="592" spans="19:19">
      <c r="S592" s="319"/>
    </row>
    <row r="593" spans="19:19">
      <c r="S593" s="319"/>
    </row>
    <row r="594" spans="19:19">
      <c r="S594" s="319"/>
    </row>
    <row r="595" spans="19:19">
      <c r="S595" s="319"/>
    </row>
    <row r="596" spans="19:19">
      <c r="S596" s="319"/>
    </row>
    <row r="597" spans="19:19">
      <c r="S597" s="319"/>
    </row>
    <row r="598" spans="19:19">
      <c r="S598" s="319"/>
    </row>
    <row r="599" spans="19:19">
      <c r="S599" s="319"/>
    </row>
    <row r="600" spans="19:19">
      <c r="S600" s="319"/>
    </row>
    <row r="601" spans="19:19">
      <c r="S601" s="319"/>
    </row>
    <row r="602" spans="19:19">
      <c r="S602" s="319"/>
    </row>
    <row r="603" spans="19:19">
      <c r="S603" s="319"/>
    </row>
    <row r="604" spans="19:19">
      <c r="S604" s="319"/>
    </row>
    <row r="605" spans="19:19">
      <c r="S605" s="319"/>
    </row>
    <row r="606" spans="19:19">
      <c r="S606" s="319"/>
    </row>
    <row r="607" spans="19:19">
      <c r="S607" s="319"/>
    </row>
    <row r="608" spans="19:19">
      <c r="S608" s="319"/>
    </row>
    <row r="609" spans="19:19">
      <c r="S609" s="319"/>
    </row>
    <row r="610" spans="19:19">
      <c r="S610" s="319"/>
    </row>
    <row r="611" spans="19:19">
      <c r="S611" s="319"/>
    </row>
    <row r="612" spans="19:19">
      <c r="S612" s="319"/>
    </row>
    <row r="613" spans="19:19">
      <c r="S613" s="319"/>
    </row>
    <row r="614" spans="19:19">
      <c r="S614" s="319"/>
    </row>
    <row r="615" spans="19:19">
      <c r="S615" s="319"/>
    </row>
    <row r="616" spans="19:19">
      <c r="S616" s="319"/>
    </row>
    <row r="617" spans="19:19">
      <c r="S617" s="319"/>
    </row>
    <row r="618" spans="19:19">
      <c r="S618" s="319"/>
    </row>
    <row r="619" spans="19:19">
      <c r="S619" s="319"/>
    </row>
    <row r="620" spans="19:19">
      <c r="S620" s="319"/>
    </row>
    <row r="621" spans="19:19">
      <c r="S621" s="319"/>
    </row>
    <row r="622" spans="19:19">
      <c r="S622" s="319"/>
    </row>
    <row r="623" spans="19:19">
      <c r="S623" s="319"/>
    </row>
    <row r="624" spans="19:19">
      <c r="S624" s="319"/>
    </row>
    <row r="625" spans="19:19">
      <c r="S625" s="319"/>
    </row>
    <row r="626" spans="19:19">
      <c r="S626" s="319"/>
    </row>
    <row r="627" spans="19:19">
      <c r="S627" s="319"/>
    </row>
    <row r="628" spans="19:19">
      <c r="S628" s="319"/>
    </row>
    <row r="629" spans="19:19">
      <c r="S629" s="319"/>
    </row>
    <row r="630" spans="19:19">
      <c r="S630" s="319"/>
    </row>
    <row r="631" spans="19:19">
      <c r="S631" s="319"/>
    </row>
    <row r="632" spans="19:19">
      <c r="S632" s="319"/>
    </row>
    <row r="633" spans="19:19">
      <c r="S633" s="319"/>
    </row>
    <row r="634" spans="19:19">
      <c r="S634" s="319"/>
    </row>
    <row r="635" spans="19:19">
      <c r="S635" s="319"/>
    </row>
    <row r="636" spans="19:19">
      <c r="S636" s="319"/>
    </row>
    <row r="637" spans="19:19">
      <c r="S637" s="319"/>
    </row>
    <row r="638" spans="19:19">
      <c r="S638" s="319"/>
    </row>
    <row r="639" spans="19:19">
      <c r="S639" s="319"/>
    </row>
    <row r="640" spans="19:19">
      <c r="S640" s="319"/>
    </row>
    <row r="641" spans="19:19">
      <c r="S641" s="319"/>
    </row>
    <row r="642" spans="19:19">
      <c r="S642" s="319"/>
    </row>
    <row r="643" spans="19:19">
      <c r="S643" s="319"/>
    </row>
    <row r="644" spans="19:19">
      <c r="S644" s="319"/>
    </row>
    <row r="645" spans="19:19">
      <c r="S645" s="319"/>
    </row>
    <row r="646" spans="19:19">
      <c r="S646" s="319"/>
    </row>
    <row r="647" spans="19:19">
      <c r="S647" s="319"/>
    </row>
    <row r="648" spans="19:19">
      <c r="S648" s="319"/>
    </row>
    <row r="649" spans="19:19">
      <c r="S649" s="319"/>
    </row>
    <row r="650" spans="19:19">
      <c r="S650" s="319"/>
    </row>
    <row r="651" spans="19:19">
      <c r="S651" s="319"/>
    </row>
    <row r="652" spans="19:19">
      <c r="S652" s="319"/>
    </row>
    <row r="653" spans="19:19">
      <c r="S653" s="319"/>
    </row>
    <row r="654" spans="19:19">
      <c r="S654" s="319"/>
    </row>
    <row r="655" spans="19:19">
      <c r="S655" s="319"/>
    </row>
    <row r="656" spans="19:19">
      <c r="S656" s="319"/>
    </row>
    <row r="657" spans="19:19">
      <c r="S657" s="319"/>
    </row>
    <row r="658" spans="19:19">
      <c r="S658" s="319"/>
    </row>
    <row r="659" spans="19:19">
      <c r="S659" s="319"/>
    </row>
    <row r="660" spans="19:19">
      <c r="S660" s="319"/>
    </row>
    <row r="661" spans="19:19">
      <c r="S661" s="319"/>
    </row>
    <row r="662" spans="19:19">
      <c r="S662" s="319"/>
    </row>
    <row r="663" spans="19:19">
      <c r="S663" s="319"/>
    </row>
    <row r="664" spans="19:19">
      <c r="S664" s="319"/>
    </row>
    <row r="665" spans="19:19">
      <c r="S665" s="319"/>
    </row>
    <row r="666" spans="19:19">
      <c r="S666" s="319"/>
    </row>
    <row r="667" spans="19:19">
      <c r="S667" s="319"/>
    </row>
    <row r="668" spans="19:19">
      <c r="S668" s="319"/>
    </row>
    <row r="669" spans="19:19">
      <c r="S669" s="319"/>
    </row>
    <row r="670" spans="19:19">
      <c r="S670" s="319"/>
    </row>
    <row r="671" spans="19:19">
      <c r="S671" s="319"/>
    </row>
    <row r="672" spans="19:19">
      <c r="S672" s="319"/>
    </row>
    <row r="673" spans="19:19">
      <c r="S673" s="319"/>
    </row>
    <row r="674" spans="19:19">
      <c r="S674" s="319"/>
    </row>
    <row r="675" spans="19:19">
      <c r="S675" s="319"/>
    </row>
    <row r="676" spans="19:19">
      <c r="S676" s="319"/>
    </row>
    <row r="677" spans="19:19">
      <c r="S677" s="319"/>
    </row>
    <row r="678" spans="19:19">
      <c r="S678" s="319"/>
    </row>
    <row r="679" spans="19:19">
      <c r="S679" s="319"/>
    </row>
    <row r="680" spans="19:19">
      <c r="S680" s="319"/>
    </row>
    <row r="681" spans="19:19">
      <c r="S681" s="319"/>
    </row>
    <row r="682" spans="19:19">
      <c r="S682" s="319"/>
    </row>
    <row r="683" spans="19:19">
      <c r="S683" s="319"/>
    </row>
    <row r="684" spans="19:19">
      <c r="S684" s="319"/>
    </row>
    <row r="685" spans="19:19">
      <c r="S685" s="319"/>
    </row>
    <row r="686" spans="19:19">
      <c r="S686" s="319"/>
    </row>
    <row r="687" spans="19:19">
      <c r="S687" s="319"/>
    </row>
    <row r="688" spans="19:19">
      <c r="S688" s="319"/>
    </row>
    <row r="689" spans="19:19">
      <c r="S689" s="319"/>
    </row>
    <row r="690" spans="19:19">
      <c r="S690" s="319"/>
    </row>
    <row r="691" spans="19:19">
      <c r="S691" s="319"/>
    </row>
    <row r="692" spans="19:19">
      <c r="S692" s="319"/>
    </row>
    <row r="693" spans="19:19">
      <c r="S693" s="319"/>
    </row>
    <row r="694" spans="19:19">
      <c r="S694" s="319"/>
    </row>
    <row r="695" spans="19:19">
      <c r="S695" s="319"/>
    </row>
    <row r="696" spans="19:19">
      <c r="S696" s="319"/>
    </row>
    <row r="697" spans="19:19">
      <c r="S697" s="319"/>
    </row>
    <row r="698" spans="19:19">
      <c r="S698" s="319"/>
    </row>
    <row r="699" spans="19:19">
      <c r="S699" s="319"/>
    </row>
    <row r="700" spans="19:19">
      <c r="S700" s="319"/>
    </row>
    <row r="701" spans="19:19">
      <c r="S701" s="319"/>
    </row>
    <row r="702" spans="19:19">
      <c r="S702" s="319"/>
    </row>
    <row r="703" spans="19:19">
      <c r="S703" s="319"/>
    </row>
    <row r="704" spans="19:19">
      <c r="S704" s="319"/>
    </row>
    <row r="705" spans="19:19">
      <c r="S705" s="319"/>
    </row>
    <row r="706" spans="19:19">
      <c r="S706" s="319"/>
    </row>
    <row r="707" spans="19:19">
      <c r="S707" s="319"/>
    </row>
    <row r="708" spans="19:19">
      <c r="S708" s="319"/>
    </row>
    <row r="709" spans="19:19">
      <c r="S709" s="319"/>
    </row>
    <row r="710" spans="19:19">
      <c r="S710" s="319"/>
    </row>
    <row r="711" spans="19:19">
      <c r="S711" s="319"/>
    </row>
    <row r="712" spans="19:19">
      <c r="S712" s="319"/>
    </row>
    <row r="713" spans="19:19">
      <c r="S713" s="319"/>
    </row>
    <row r="714" spans="19:19">
      <c r="S714" s="319"/>
    </row>
    <row r="715" spans="19:19">
      <c r="S715" s="319"/>
    </row>
    <row r="716" spans="19:19">
      <c r="S716" s="319"/>
    </row>
    <row r="717" spans="19:19">
      <c r="S717" s="319"/>
    </row>
    <row r="718" spans="19:19">
      <c r="S718" s="319"/>
    </row>
    <row r="719" spans="19:19">
      <c r="S719" s="319"/>
    </row>
    <row r="720" spans="19:19">
      <c r="S720" s="319"/>
    </row>
    <row r="721" spans="19:19">
      <c r="S721" s="319"/>
    </row>
    <row r="722" spans="19:19">
      <c r="S722" s="319"/>
    </row>
    <row r="723" spans="19:19">
      <c r="S723" s="319"/>
    </row>
    <row r="724" spans="19:19">
      <c r="S724" s="319"/>
    </row>
    <row r="725" spans="19:19">
      <c r="S725" s="319"/>
    </row>
    <row r="726" spans="19:19">
      <c r="S726" s="319"/>
    </row>
    <row r="727" spans="19:19">
      <c r="S727" s="319"/>
    </row>
    <row r="728" spans="19:19">
      <c r="S728" s="319"/>
    </row>
    <row r="729" spans="19:19">
      <c r="S729" s="319"/>
    </row>
    <row r="730" spans="19:19">
      <c r="S730" s="319"/>
    </row>
    <row r="731" spans="19:19">
      <c r="S731" s="319"/>
    </row>
    <row r="732" spans="19:19">
      <c r="S732" s="319"/>
    </row>
    <row r="733" spans="19:19">
      <c r="S733" s="319"/>
    </row>
    <row r="734" spans="19:19">
      <c r="S734" s="319"/>
    </row>
    <row r="735" spans="19:19">
      <c r="S735" s="319"/>
    </row>
    <row r="736" spans="19:19">
      <c r="S736" s="319"/>
    </row>
    <row r="737" spans="19:19">
      <c r="S737" s="319"/>
    </row>
    <row r="738" spans="19:19">
      <c r="S738" s="319"/>
    </row>
    <row r="739" spans="19:19">
      <c r="S739" s="319"/>
    </row>
    <row r="740" spans="19:19">
      <c r="S740" s="319"/>
    </row>
    <row r="741" spans="19:19">
      <c r="S741" s="319"/>
    </row>
    <row r="742" spans="19:19">
      <c r="S742" s="319"/>
    </row>
    <row r="743" spans="19:19">
      <c r="S743" s="319"/>
    </row>
    <row r="744" spans="19:19">
      <c r="S744" s="319"/>
    </row>
    <row r="745" spans="19:19">
      <c r="S745" s="319"/>
    </row>
    <row r="746" spans="19:19">
      <c r="S746" s="319"/>
    </row>
    <row r="747" spans="19:19">
      <c r="S747" s="319"/>
    </row>
    <row r="748" spans="19:19">
      <c r="S748" s="319"/>
    </row>
    <row r="749" spans="19:19">
      <c r="S749" s="319"/>
    </row>
    <row r="750" spans="19:19">
      <c r="S750" s="319"/>
    </row>
    <row r="751" spans="19:19">
      <c r="S751" s="319"/>
    </row>
    <row r="752" spans="19:19">
      <c r="S752" s="319"/>
    </row>
    <row r="753" spans="19:19">
      <c r="S753" s="319"/>
    </row>
    <row r="754" spans="19:19">
      <c r="S754" s="319"/>
    </row>
    <row r="755" spans="19:19">
      <c r="S755" s="319"/>
    </row>
    <row r="756" spans="19:19">
      <c r="S756" s="319"/>
    </row>
    <row r="757" spans="19:19">
      <c r="S757" s="319"/>
    </row>
    <row r="758" spans="19:19">
      <c r="S758" s="319"/>
    </row>
    <row r="759" spans="19:19">
      <c r="S759" s="319"/>
    </row>
    <row r="760" spans="19:19">
      <c r="S760" s="319"/>
    </row>
    <row r="761" spans="19:19">
      <c r="S761" s="319"/>
    </row>
    <row r="762" spans="19:19">
      <c r="S762" s="319"/>
    </row>
    <row r="763" spans="19:19">
      <c r="S763" s="319"/>
    </row>
    <row r="764" spans="19:19">
      <c r="S764" s="319"/>
    </row>
    <row r="765" spans="19:19">
      <c r="S765" s="319"/>
    </row>
    <row r="766" spans="19:19">
      <c r="S766" s="319"/>
    </row>
    <row r="767" spans="19:19">
      <c r="S767" s="319"/>
    </row>
    <row r="768" spans="19:19">
      <c r="S768" s="319"/>
    </row>
    <row r="769" spans="19:19">
      <c r="S769" s="319"/>
    </row>
    <row r="770" spans="19:19">
      <c r="S770" s="319"/>
    </row>
    <row r="771" spans="19:19">
      <c r="S771" s="319"/>
    </row>
    <row r="772" spans="19:19">
      <c r="S772" s="319"/>
    </row>
    <row r="773" spans="19:19">
      <c r="S773" s="319"/>
    </row>
    <row r="774" spans="19:19">
      <c r="S774" s="319"/>
    </row>
    <row r="775" spans="19:19">
      <c r="S775" s="319"/>
    </row>
    <row r="776" spans="19:19">
      <c r="S776" s="319"/>
    </row>
    <row r="777" spans="19:19">
      <c r="S777" s="319"/>
    </row>
    <row r="778" spans="19:19">
      <c r="S778" s="319"/>
    </row>
    <row r="779" spans="19:19">
      <c r="S779" s="319"/>
    </row>
    <row r="780" spans="19:19">
      <c r="S780" s="319"/>
    </row>
    <row r="781" spans="19:19">
      <c r="S781" s="319"/>
    </row>
    <row r="782" spans="19:19">
      <c r="S782" s="319"/>
    </row>
    <row r="783" spans="19:19">
      <c r="S783" s="319"/>
    </row>
    <row r="784" spans="19:19">
      <c r="S784" s="319"/>
    </row>
    <row r="785" spans="19:19">
      <c r="S785" s="319"/>
    </row>
    <row r="786" spans="19:19">
      <c r="S786" s="319"/>
    </row>
    <row r="787" spans="19:19">
      <c r="S787" s="319"/>
    </row>
    <row r="788" spans="19:19">
      <c r="S788" s="319"/>
    </row>
    <row r="789" spans="19:19">
      <c r="S789" s="319"/>
    </row>
    <row r="790" spans="19:19">
      <c r="S790" s="319"/>
    </row>
    <row r="791" spans="19:19">
      <c r="S791" s="319"/>
    </row>
    <row r="792" spans="19:19">
      <c r="S792" s="319"/>
    </row>
    <row r="793" spans="19:19">
      <c r="S793" s="319"/>
    </row>
    <row r="794" spans="19:19">
      <c r="S794" s="319"/>
    </row>
    <row r="795" spans="19:19">
      <c r="S795" s="319"/>
    </row>
    <row r="796" spans="19:19">
      <c r="S796" s="319"/>
    </row>
    <row r="797" spans="19:19">
      <c r="S797" s="319"/>
    </row>
    <row r="798" spans="19:19">
      <c r="S798" s="319"/>
    </row>
    <row r="799" spans="19:19">
      <c r="S799" s="319"/>
    </row>
    <row r="800" spans="19:19">
      <c r="S800" s="319"/>
    </row>
    <row r="801" spans="19:19">
      <c r="S801" s="319"/>
    </row>
    <row r="802" spans="19:19">
      <c r="S802" s="319"/>
    </row>
    <row r="803" spans="19:19">
      <c r="S803" s="319"/>
    </row>
    <row r="804" spans="19:19">
      <c r="S804" s="319"/>
    </row>
    <row r="805" spans="19:19">
      <c r="S805" s="319"/>
    </row>
    <row r="806" spans="19:19">
      <c r="S806" s="319"/>
    </row>
    <row r="807" spans="19:19">
      <c r="S807" s="319"/>
    </row>
    <row r="808" spans="19:19">
      <c r="S808" s="319"/>
    </row>
    <row r="809" spans="19:19">
      <c r="S809" s="319"/>
    </row>
    <row r="810" spans="19:19">
      <c r="S810" s="319"/>
    </row>
    <row r="811" spans="19:19">
      <c r="S811" s="319"/>
    </row>
    <row r="812" spans="19:19">
      <c r="S812" s="319"/>
    </row>
    <row r="813" spans="19:19">
      <c r="S813" s="319"/>
    </row>
    <row r="814" spans="19:19">
      <c r="S814" s="319"/>
    </row>
    <row r="815" spans="19:19">
      <c r="S815" s="319"/>
    </row>
    <row r="816" spans="19:19">
      <c r="S816" s="319"/>
    </row>
    <row r="817" spans="19:19">
      <c r="S817" s="319"/>
    </row>
    <row r="818" spans="19:19">
      <c r="S818" s="319"/>
    </row>
    <row r="819" spans="19:19">
      <c r="S819" s="319"/>
    </row>
    <row r="820" spans="19:19">
      <c r="S820" s="319"/>
    </row>
    <row r="821" spans="19:19">
      <c r="S821" s="319"/>
    </row>
    <row r="822" spans="19:19">
      <c r="S822" s="319"/>
    </row>
    <row r="823" spans="19:19">
      <c r="S823" s="319"/>
    </row>
    <row r="824" spans="19:19">
      <c r="S824" s="319"/>
    </row>
    <row r="825" spans="19:19">
      <c r="S825" s="319"/>
    </row>
    <row r="826" spans="19:19">
      <c r="S826" s="319"/>
    </row>
    <row r="827" spans="19:19">
      <c r="S827" s="319"/>
    </row>
    <row r="828" spans="19:19">
      <c r="S828" s="319"/>
    </row>
    <row r="829" spans="19:19">
      <c r="S829" s="319"/>
    </row>
    <row r="830" spans="19:19">
      <c r="S830" s="319"/>
    </row>
    <row r="831" spans="19:19">
      <c r="S831" s="319"/>
    </row>
    <row r="832" spans="19:19">
      <c r="S832" s="319"/>
    </row>
    <row r="833" spans="19:19">
      <c r="S833" s="319"/>
    </row>
    <row r="834" spans="19:19">
      <c r="S834" s="319"/>
    </row>
    <row r="835" spans="19:19">
      <c r="S835" s="319"/>
    </row>
    <row r="836" spans="19:19">
      <c r="S836" s="319"/>
    </row>
    <row r="837" spans="19:19">
      <c r="S837" s="319"/>
    </row>
    <row r="838" spans="19:19">
      <c r="S838" s="319"/>
    </row>
    <row r="839" spans="19:19">
      <c r="S839" s="319"/>
    </row>
    <row r="840" spans="19:19">
      <c r="S840" s="319"/>
    </row>
    <row r="841" spans="19:19">
      <c r="S841" s="319"/>
    </row>
    <row r="842" spans="19:19">
      <c r="S842" s="319"/>
    </row>
    <row r="843" spans="19:19">
      <c r="S843" s="319"/>
    </row>
    <row r="844" spans="19:19">
      <c r="S844" s="319"/>
    </row>
    <row r="845" spans="19:19">
      <c r="S845" s="319"/>
    </row>
    <row r="846" spans="19:19">
      <c r="S846" s="319"/>
    </row>
    <row r="847" spans="19:19">
      <c r="S847" s="319"/>
    </row>
    <row r="848" spans="19:19">
      <c r="S848" s="319"/>
    </row>
    <row r="849" spans="19:19">
      <c r="S849" s="319"/>
    </row>
    <row r="850" spans="19:19">
      <c r="S850" s="319"/>
    </row>
    <row r="851" spans="19:19">
      <c r="S851" s="319"/>
    </row>
    <row r="852" spans="19:19">
      <c r="S852" s="319"/>
    </row>
    <row r="853" spans="19:19">
      <c r="S853" s="319"/>
    </row>
    <row r="854" spans="19:19">
      <c r="S854" s="319"/>
    </row>
    <row r="855" spans="19:19">
      <c r="S855" s="319"/>
    </row>
    <row r="856" spans="19:19">
      <c r="S856" s="319"/>
    </row>
    <row r="857" spans="19:19">
      <c r="S857" s="319"/>
    </row>
    <row r="858" spans="19:19">
      <c r="S858" s="319"/>
    </row>
    <row r="859" spans="19:19">
      <c r="S859" s="319"/>
    </row>
    <row r="860" spans="19:19">
      <c r="S860" s="319"/>
    </row>
    <row r="861" spans="19:19">
      <c r="S861" s="319"/>
    </row>
    <row r="862" spans="19:19">
      <c r="S862" s="319"/>
    </row>
    <row r="863" spans="19:19">
      <c r="S863" s="319"/>
    </row>
    <row r="864" spans="19:19">
      <c r="S864" s="319"/>
    </row>
    <row r="865" spans="19:19">
      <c r="S865" s="319"/>
    </row>
    <row r="866" spans="19:19">
      <c r="S866" s="319"/>
    </row>
    <row r="867" spans="19:19">
      <c r="S867" s="319"/>
    </row>
    <row r="868" spans="19:19">
      <c r="S868" s="319"/>
    </row>
    <row r="869" spans="19:19">
      <c r="S869" s="319"/>
    </row>
    <row r="870" spans="19:19">
      <c r="S870" s="319"/>
    </row>
    <row r="871" spans="19:19">
      <c r="S871" s="319"/>
    </row>
    <row r="872" spans="19:19">
      <c r="S872" s="319"/>
    </row>
    <row r="873" spans="19:19">
      <c r="S873" s="319"/>
    </row>
    <row r="874" spans="19:19">
      <c r="S874" s="319"/>
    </row>
    <row r="875" spans="19:19">
      <c r="S875" s="319"/>
    </row>
    <row r="876" spans="19:19">
      <c r="S876" s="319"/>
    </row>
    <row r="877" spans="19:19">
      <c r="S877" s="319"/>
    </row>
    <row r="878" spans="19:19">
      <c r="S878" s="319"/>
    </row>
    <row r="879" spans="19:19">
      <c r="S879" s="319"/>
    </row>
    <row r="880" spans="19:19">
      <c r="S880" s="319"/>
    </row>
    <row r="881" spans="19:19">
      <c r="S881" s="319"/>
    </row>
    <row r="882" spans="19:19">
      <c r="S882" s="319"/>
    </row>
    <row r="883" spans="19:19">
      <c r="S883" s="319"/>
    </row>
    <row r="884" spans="19:19">
      <c r="S884" s="319"/>
    </row>
    <row r="885" spans="19:19">
      <c r="S885" s="319"/>
    </row>
    <row r="886" spans="19:19">
      <c r="S886" s="319"/>
    </row>
    <row r="887" spans="19:19">
      <c r="S887" s="319"/>
    </row>
    <row r="888" spans="19:19">
      <c r="S888" s="319"/>
    </row>
    <row r="889" spans="19:19">
      <c r="S889" s="319"/>
    </row>
    <row r="890" spans="19:19">
      <c r="S890" s="319"/>
    </row>
    <row r="891" spans="19:19">
      <c r="S891" s="319"/>
    </row>
    <row r="892" spans="19:19">
      <c r="S892" s="319"/>
    </row>
    <row r="893" spans="19:19">
      <c r="S893" s="319"/>
    </row>
    <row r="894" spans="19:19">
      <c r="S894" s="319"/>
    </row>
    <row r="895" spans="19:19">
      <c r="S895" s="319"/>
    </row>
    <row r="896" spans="19:19">
      <c r="S896" s="319"/>
    </row>
    <row r="897" spans="19:19">
      <c r="S897" s="319"/>
    </row>
    <row r="898" spans="19:19">
      <c r="S898" s="319"/>
    </row>
    <row r="899" spans="19:19">
      <c r="S899" s="319"/>
    </row>
    <row r="900" spans="19:19">
      <c r="S900" s="319"/>
    </row>
    <row r="901" spans="19:19">
      <c r="S901" s="319"/>
    </row>
    <row r="902" spans="19:19">
      <c r="S902" s="319"/>
    </row>
    <row r="903" spans="19:19">
      <c r="S903" s="319"/>
    </row>
    <row r="904" spans="19:19">
      <c r="S904" s="319"/>
    </row>
    <row r="905" spans="19:19">
      <c r="S905" s="319"/>
    </row>
    <row r="906" spans="19:19">
      <c r="S906" s="319"/>
    </row>
    <row r="907" spans="19:19">
      <c r="S907" s="319"/>
    </row>
    <row r="908" spans="19:19">
      <c r="S908" s="319"/>
    </row>
    <row r="909" spans="19:19">
      <c r="S909" s="319"/>
    </row>
    <row r="910" spans="19:19">
      <c r="S910" s="319"/>
    </row>
    <row r="911" spans="19:19">
      <c r="S911" s="319"/>
    </row>
    <row r="912" spans="19:19">
      <c r="S912" s="319"/>
    </row>
    <row r="913" spans="19:19">
      <c r="S913" s="319"/>
    </row>
    <row r="914" spans="19:19">
      <c r="S914" s="319"/>
    </row>
    <row r="915" spans="19:19">
      <c r="S915" s="319"/>
    </row>
    <row r="916" spans="19:19">
      <c r="S916" s="319"/>
    </row>
    <row r="917" spans="19:19">
      <c r="S917" s="319"/>
    </row>
    <row r="918" spans="19:19">
      <c r="S918" s="319"/>
    </row>
    <row r="919" spans="19:19">
      <c r="S919" s="319"/>
    </row>
    <row r="920" spans="19:19">
      <c r="S920" s="319"/>
    </row>
    <row r="921" spans="19:19">
      <c r="S921" s="319"/>
    </row>
    <row r="922" spans="19:19">
      <c r="S922" s="319"/>
    </row>
    <row r="923" spans="19:19">
      <c r="S923" s="319"/>
    </row>
    <row r="924" spans="19:19">
      <c r="S924" s="319"/>
    </row>
    <row r="925" spans="19:19">
      <c r="S925" s="319"/>
    </row>
    <row r="926" spans="19:19">
      <c r="S926" s="319"/>
    </row>
    <row r="927" spans="19:19">
      <c r="S927" s="319"/>
    </row>
    <row r="928" spans="19:19">
      <c r="S928" s="319"/>
    </row>
    <row r="929" spans="19:19">
      <c r="S929" s="319"/>
    </row>
    <row r="930" spans="19:19">
      <c r="S930" s="319"/>
    </row>
    <row r="931" spans="19:19">
      <c r="S931" s="319"/>
    </row>
    <row r="932" spans="19:19">
      <c r="S932" s="319"/>
    </row>
    <row r="933" spans="19:19">
      <c r="S933" s="319"/>
    </row>
    <row r="934" spans="19:19">
      <c r="S934" s="319"/>
    </row>
    <row r="935" spans="19:19">
      <c r="S935" s="319"/>
    </row>
    <row r="936" spans="19:19">
      <c r="S936" s="319"/>
    </row>
    <row r="937" spans="19:19">
      <c r="S937" s="319"/>
    </row>
    <row r="938" spans="19:19">
      <c r="S938" s="319"/>
    </row>
    <row r="939" spans="19:19">
      <c r="S939" s="319"/>
    </row>
    <row r="940" spans="19:19">
      <c r="S940" s="319"/>
    </row>
    <row r="941" spans="19:19">
      <c r="S941" s="319"/>
    </row>
    <row r="942" spans="19:19">
      <c r="S942" s="319"/>
    </row>
    <row r="943" spans="19:19">
      <c r="S943" s="319"/>
    </row>
    <row r="944" spans="19:19">
      <c r="S944" s="319"/>
    </row>
    <row r="945" spans="19:19">
      <c r="S945" s="319"/>
    </row>
    <row r="946" spans="19:19">
      <c r="S946" s="319"/>
    </row>
    <row r="947" spans="19:19">
      <c r="S947" s="319"/>
    </row>
    <row r="948" spans="19:19">
      <c r="S948" s="319"/>
    </row>
    <row r="949" spans="19:19">
      <c r="S949" s="319"/>
    </row>
    <row r="950" spans="19:19">
      <c r="S950" s="319"/>
    </row>
    <row r="951" spans="19:19">
      <c r="S951" s="319"/>
    </row>
    <row r="952" spans="19:19">
      <c r="S952" s="319"/>
    </row>
    <row r="953" spans="19:19">
      <c r="S953" s="319"/>
    </row>
    <row r="954" spans="19:19">
      <c r="S954" s="319"/>
    </row>
    <row r="955" spans="19:19">
      <c r="S955" s="319"/>
    </row>
    <row r="956" spans="19:19">
      <c r="S956" s="319"/>
    </row>
    <row r="957" spans="19:19">
      <c r="S957" s="319"/>
    </row>
    <row r="958" spans="19:19">
      <c r="S958" s="319"/>
    </row>
    <row r="959" spans="19:19">
      <c r="S959" s="319"/>
    </row>
    <row r="960" spans="19:19">
      <c r="S960" s="319"/>
    </row>
    <row r="961" spans="19:19">
      <c r="S961" s="319"/>
    </row>
    <row r="962" spans="19:19">
      <c r="S962" s="319"/>
    </row>
    <row r="963" spans="19:19">
      <c r="S963" s="319"/>
    </row>
    <row r="964" spans="19:19">
      <c r="S964" s="319"/>
    </row>
    <row r="965" spans="19:19">
      <c r="S965" s="319"/>
    </row>
    <row r="966" spans="19:19">
      <c r="S966" s="319"/>
    </row>
    <row r="967" spans="19:19">
      <c r="S967" s="319"/>
    </row>
    <row r="968" spans="19:19">
      <c r="S968" s="319"/>
    </row>
    <row r="969" spans="19:19">
      <c r="S969" s="319"/>
    </row>
    <row r="970" spans="19:19">
      <c r="S970" s="319"/>
    </row>
    <row r="971" spans="19:19">
      <c r="S971" s="319"/>
    </row>
    <row r="972" spans="19:19">
      <c r="S972" s="319"/>
    </row>
    <row r="973" spans="19:19">
      <c r="S973" s="319"/>
    </row>
    <row r="974" spans="19:19">
      <c r="S974" s="319"/>
    </row>
    <row r="975" spans="19:19">
      <c r="S975" s="319"/>
    </row>
    <row r="976" spans="19:19">
      <c r="S976" s="319"/>
    </row>
    <row r="977" spans="19:19">
      <c r="S977" s="319"/>
    </row>
    <row r="978" spans="19:19">
      <c r="S978" s="319"/>
    </row>
    <row r="979" spans="19:19">
      <c r="S979" s="319"/>
    </row>
    <row r="980" spans="19:19">
      <c r="S980" s="319"/>
    </row>
    <row r="981" spans="19:19">
      <c r="S981" s="319"/>
    </row>
    <row r="982" spans="19:19">
      <c r="S982" s="319"/>
    </row>
    <row r="983" spans="19:19">
      <c r="S983" s="319"/>
    </row>
    <row r="984" spans="19:19">
      <c r="S984" s="319"/>
    </row>
    <row r="985" spans="19:19">
      <c r="S985" s="319"/>
    </row>
    <row r="986" spans="19:19">
      <c r="S986" s="319"/>
    </row>
    <row r="987" spans="19:19">
      <c r="S987" s="319"/>
    </row>
    <row r="988" spans="19:19">
      <c r="S988" s="319"/>
    </row>
    <row r="989" spans="19:19">
      <c r="S989" s="319"/>
    </row>
    <row r="990" spans="19:19">
      <c r="S990" s="319"/>
    </row>
    <row r="991" spans="19:19">
      <c r="S991" s="319"/>
    </row>
    <row r="992" spans="19:19">
      <c r="S992" s="319"/>
    </row>
    <row r="993" spans="19:19">
      <c r="S993" s="319"/>
    </row>
    <row r="994" spans="19:19">
      <c r="S994" s="319"/>
    </row>
    <row r="995" spans="19:19">
      <c r="S995" s="319"/>
    </row>
    <row r="996" spans="19:19">
      <c r="S996" s="319"/>
    </row>
    <row r="997" spans="19:19">
      <c r="S997" s="319"/>
    </row>
    <row r="998" spans="19:19">
      <c r="S998" s="319"/>
    </row>
    <row r="999" spans="19:19">
      <c r="S999" s="319"/>
    </row>
    <row r="1000" spans="19:19">
      <c r="S1000" s="319"/>
    </row>
    <row r="1001" spans="19:19">
      <c r="S1001" s="319"/>
    </row>
    <row r="1002" spans="19:19">
      <c r="S1002" s="319"/>
    </row>
    <row r="1003" spans="19:19">
      <c r="S1003" s="319"/>
    </row>
    <row r="1004" spans="19:19">
      <c r="S1004" s="319"/>
    </row>
    <row r="1005" spans="19:19">
      <c r="S1005" s="319"/>
    </row>
    <row r="1006" spans="19:19">
      <c r="S1006" s="319"/>
    </row>
    <row r="1007" spans="19:19">
      <c r="S1007" s="319"/>
    </row>
    <row r="1008" spans="19:19">
      <c r="S1008" s="319"/>
    </row>
    <row r="1009" spans="19:19">
      <c r="S1009" s="319"/>
    </row>
    <row r="1010" spans="19:19">
      <c r="S1010" s="319"/>
    </row>
    <row r="1011" spans="19:19">
      <c r="S1011" s="319"/>
    </row>
    <row r="1012" spans="19:19">
      <c r="S1012" s="319"/>
    </row>
    <row r="1013" spans="19:19">
      <c r="S1013" s="319"/>
    </row>
    <row r="1014" spans="19:19">
      <c r="S1014" s="319"/>
    </row>
    <row r="1015" spans="19:19">
      <c r="S1015" s="319"/>
    </row>
    <row r="1016" spans="19:19">
      <c r="S1016" s="319"/>
    </row>
    <row r="1017" spans="19:19">
      <c r="S1017" s="319"/>
    </row>
    <row r="1018" spans="19:19">
      <c r="S1018" s="319"/>
    </row>
    <row r="1019" spans="19:19">
      <c r="S1019" s="319"/>
    </row>
    <row r="1020" spans="19:19">
      <c r="S1020" s="319"/>
    </row>
    <row r="1021" spans="19:19">
      <c r="S1021" s="319"/>
    </row>
    <row r="1022" spans="19:19">
      <c r="S1022" s="319"/>
    </row>
    <row r="1023" spans="19:19">
      <c r="S1023" s="319"/>
    </row>
    <row r="1024" spans="19:19">
      <c r="S1024" s="319"/>
    </row>
    <row r="1025" spans="19:19">
      <c r="S1025" s="319"/>
    </row>
    <row r="1026" spans="19:19">
      <c r="S1026" s="319"/>
    </row>
    <row r="1027" spans="19:19">
      <c r="S1027" s="319"/>
    </row>
    <row r="1028" spans="19:19">
      <c r="S1028" s="319"/>
    </row>
    <row r="1029" spans="19:19">
      <c r="S1029" s="319"/>
    </row>
    <row r="1030" spans="19:19">
      <c r="S1030" s="319"/>
    </row>
    <row r="1031" spans="19:19">
      <c r="S1031" s="319"/>
    </row>
    <row r="1032" spans="19:19">
      <c r="S1032" s="319"/>
    </row>
    <row r="1033" spans="19:19">
      <c r="S1033" s="319"/>
    </row>
    <row r="1034" spans="19:19">
      <c r="S1034" s="319"/>
    </row>
    <row r="1035" spans="19:19">
      <c r="S1035" s="319"/>
    </row>
    <row r="1036" spans="19:19">
      <c r="S1036" s="319"/>
    </row>
    <row r="1037" spans="19:19">
      <c r="S1037" s="319"/>
    </row>
    <row r="1038" spans="19:19">
      <c r="S1038" s="319"/>
    </row>
    <row r="1039" spans="19:19">
      <c r="S1039" s="319"/>
    </row>
    <row r="1040" spans="19:19">
      <c r="S1040" s="319"/>
    </row>
    <row r="1041" spans="19:19">
      <c r="S1041" s="319"/>
    </row>
    <row r="1042" spans="19:19">
      <c r="S1042" s="319"/>
    </row>
  </sheetData>
  <sheetProtection autoFilter="0"/>
  <autoFilter ref="A4:AO42" xr:uid="{00000000-0001-0000-0000-000000000000}">
    <sortState xmlns:xlrd2="http://schemas.microsoft.com/office/spreadsheetml/2017/richdata2" ref="A5:AO42">
      <sortCondition ref="AD4:AD42"/>
    </sortState>
  </autoFilter>
  <sortState xmlns:xlrd2="http://schemas.microsoft.com/office/spreadsheetml/2017/richdata2" ref="A5:AO29">
    <sortCondition ref="AD5:AD29"/>
  </sortState>
  <phoneticPr fontId="64" type="noConversion"/>
  <hyperlinks>
    <hyperlink ref="W5" r:id="rId1" display="https://www.gs1.org/gdsn/trade_implementation_guide" xr:uid="{09813FAE-1C5D-4BD5-8606-09B17A301FA4}"/>
    <hyperlink ref="AJ5" r:id="rId2" display="https://www.gs1.org/standards/gdsn/trade_implementation_guide" xr:uid="{706873C6-5884-422E-9597-E3D995778ADD}"/>
    <hyperlink ref="G9" r:id="rId3" xr:uid="{F2A1DAEA-1398-4B74-8915-39ADF6A9055F}"/>
    <hyperlink ref="X9" r:id="rId4" xr:uid="{92446284-2757-496D-9B5B-65C351B6D8AD}"/>
    <hyperlink ref="AK9" r:id="rId5" xr:uid="{81D5403D-1108-4664-B06A-F1E9867BC493}"/>
  </hyperlinks>
  <pageMargins left="0.23622047244094491" right="0.23622047244094491" top="0.19685039370078741" bottom="0.19685039370078741" header="0.31496062992125984" footer="0.31496062992125984"/>
  <pageSetup paperSize="9" scale="10" fitToWidth="2" orientation="landscape" r:id="rId6"/>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G7409"/>
  <sheetViews>
    <sheetView zoomScaleNormal="100" workbookViewId="0">
      <pane xSplit="2" topLeftCell="C1" activePane="topRight" state="frozen"/>
      <selection pane="topRight"/>
    </sheetView>
  </sheetViews>
  <sheetFormatPr defaultColWidth="22.453125" defaultRowHeight="11.5"/>
  <cols>
    <col min="1" max="1" width="23.453125" style="102" customWidth="1"/>
    <col min="2" max="2" width="34.54296875" style="9" customWidth="1"/>
    <col min="3" max="3" width="39.54296875" style="44" customWidth="1"/>
    <col min="4" max="4" width="39.453125" style="44" customWidth="1"/>
    <col min="5" max="5" width="47.453125" style="44" customWidth="1"/>
    <col min="6" max="6" width="41.54296875" style="103" customWidth="1"/>
    <col min="7" max="7" width="24.54296875" style="99" customWidth="1"/>
    <col min="8" max="16384" width="22.453125" style="99"/>
  </cols>
  <sheetData>
    <row r="1" spans="1:7" s="92" customFormat="1" ht="43.5">
      <c r="A1" s="36"/>
      <c r="B1" s="104" t="s">
        <v>20</v>
      </c>
      <c r="C1" s="141" t="s">
        <v>0</v>
      </c>
      <c r="D1" s="3"/>
      <c r="E1" s="3"/>
      <c r="F1" s="38"/>
    </row>
    <row r="2" spans="1:7" s="92" customFormat="1" ht="43.5">
      <c r="A2" s="36"/>
      <c r="B2" s="105" t="s">
        <v>20</v>
      </c>
      <c r="C2" s="144" t="s">
        <v>960</v>
      </c>
      <c r="D2" s="3"/>
      <c r="E2" s="14"/>
      <c r="F2" s="38"/>
      <c r="G2" s="38"/>
    </row>
    <row r="3" spans="1:7" s="33" customFormat="1" ht="4.5">
      <c r="A3" s="294">
        <v>1</v>
      </c>
      <c r="B3" s="294">
        <v>2</v>
      </c>
      <c r="C3" s="294">
        <v>3</v>
      </c>
      <c r="D3" s="294">
        <v>4</v>
      </c>
      <c r="E3" s="294">
        <v>5</v>
      </c>
      <c r="F3" s="294">
        <v>6</v>
      </c>
      <c r="G3" s="294">
        <v>7</v>
      </c>
    </row>
    <row r="4" spans="1:7" s="8" customFormat="1" ht="23">
      <c r="A4" s="226" t="s">
        <v>35</v>
      </c>
      <c r="B4" s="227" t="s">
        <v>961</v>
      </c>
      <c r="C4" s="227" t="s">
        <v>962</v>
      </c>
      <c r="D4" s="227" t="s">
        <v>963</v>
      </c>
      <c r="E4" s="227" t="s">
        <v>964</v>
      </c>
      <c r="F4" s="227" t="s">
        <v>965</v>
      </c>
      <c r="G4" s="225" t="s">
        <v>62</v>
      </c>
    </row>
    <row r="5" spans="1:7">
      <c r="A5" s="370" t="s">
        <v>323</v>
      </c>
      <c r="B5" s="417" t="s">
        <v>8909</v>
      </c>
      <c r="C5" s="417" t="s">
        <v>8910</v>
      </c>
      <c r="D5" s="417" t="s">
        <v>8911</v>
      </c>
      <c r="E5" s="417" t="s">
        <v>8912</v>
      </c>
      <c r="F5" s="314" t="s">
        <v>324</v>
      </c>
      <c r="G5" s="257" t="s">
        <v>8877</v>
      </c>
    </row>
    <row r="6" spans="1:7">
      <c r="A6" s="370" t="s">
        <v>345</v>
      </c>
      <c r="B6" s="417" t="s">
        <v>8838</v>
      </c>
      <c r="C6" s="417" t="s">
        <v>8839</v>
      </c>
      <c r="D6" s="417" t="s">
        <v>8839</v>
      </c>
      <c r="E6" s="417" t="s">
        <v>8839</v>
      </c>
      <c r="F6" s="254" t="s">
        <v>346</v>
      </c>
      <c r="G6" s="257" t="s">
        <v>8835</v>
      </c>
    </row>
    <row r="7" spans="1:7">
      <c r="A7" s="370" t="s">
        <v>345</v>
      </c>
      <c r="B7" s="417" t="s">
        <v>8826</v>
      </c>
      <c r="C7" s="417" t="s">
        <v>8831</v>
      </c>
      <c r="D7" s="417" t="s">
        <v>8831</v>
      </c>
      <c r="E7" s="417" t="s">
        <v>8831</v>
      </c>
      <c r="F7" s="254" t="s">
        <v>346</v>
      </c>
      <c r="G7" s="257" t="s">
        <v>8825</v>
      </c>
    </row>
    <row r="8" spans="1:7">
      <c r="A8" s="370" t="s">
        <v>345</v>
      </c>
      <c r="B8" s="417" t="s">
        <v>8827</v>
      </c>
      <c r="C8" s="417" t="s">
        <v>8832</v>
      </c>
      <c r="D8" s="417" t="s">
        <v>8832</v>
      </c>
      <c r="E8" s="417" t="s">
        <v>8832</v>
      </c>
      <c r="F8" s="254" t="s">
        <v>346</v>
      </c>
      <c r="G8" s="257" t="s">
        <v>8825</v>
      </c>
    </row>
    <row r="9" spans="1:7">
      <c r="A9" s="370" t="s">
        <v>345</v>
      </c>
      <c r="B9" s="417" t="s">
        <v>8828</v>
      </c>
      <c r="C9" s="417" t="s">
        <v>1171</v>
      </c>
      <c r="D9" s="417" t="s">
        <v>1171</v>
      </c>
      <c r="E9" s="417" t="s">
        <v>1171</v>
      </c>
      <c r="F9" s="254" t="s">
        <v>346</v>
      </c>
      <c r="G9" s="257" t="s">
        <v>8825</v>
      </c>
    </row>
    <row r="10" spans="1:7">
      <c r="A10" s="370" t="s">
        <v>345</v>
      </c>
      <c r="B10" s="417" t="s">
        <v>8829</v>
      </c>
      <c r="C10" s="417" t="s">
        <v>8833</v>
      </c>
      <c r="D10" s="417" t="s">
        <v>8833</v>
      </c>
      <c r="E10" s="417" t="s">
        <v>8833</v>
      </c>
      <c r="F10" s="254" t="s">
        <v>346</v>
      </c>
      <c r="G10" s="257" t="s">
        <v>8825</v>
      </c>
    </row>
    <row r="11" spans="1:7">
      <c r="A11" s="370" t="s">
        <v>345</v>
      </c>
      <c r="B11" s="417" t="s">
        <v>8830</v>
      </c>
      <c r="C11" s="417" t="s">
        <v>8834</v>
      </c>
      <c r="D11" s="417" t="s">
        <v>8834</v>
      </c>
      <c r="E11" s="417" t="s">
        <v>8834</v>
      </c>
      <c r="F11" s="254" t="s">
        <v>346</v>
      </c>
      <c r="G11" s="257" t="s">
        <v>8825</v>
      </c>
    </row>
    <row r="12" spans="1:7">
      <c r="A12" s="370" t="s">
        <v>345</v>
      </c>
      <c r="B12" s="417" t="s">
        <v>1191</v>
      </c>
      <c r="C12" s="417" t="s">
        <v>8840</v>
      </c>
      <c r="D12" s="417" t="s">
        <v>8840</v>
      </c>
      <c r="E12" s="417" t="s">
        <v>8840</v>
      </c>
      <c r="F12" s="254" t="s">
        <v>346</v>
      </c>
      <c r="G12" s="257" t="s">
        <v>8835</v>
      </c>
    </row>
    <row r="13" spans="1:7">
      <c r="A13" s="370" t="s">
        <v>345</v>
      </c>
      <c r="B13" s="417" t="s">
        <v>8837</v>
      </c>
      <c r="C13" s="417" t="s">
        <v>8836</v>
      </c>
      <c r="D13" s="417" t="s">
        <v>8836</v>
      </c>
      <c r="E13" s="417" t="s">
        <v>8836</v>
      </c>
      <c r="F13" s="254" t="s">
        <v>346</v>
      </c>
      <c r="G13" s="257" t="s">
        <v>8835</v>
      </c>
    </row>
    <row r="14" spans="1:7">
      <c r="A14" s="353" t="s">
        <v>380</v>
      </c>
      <c r="B14" s="416" t="s">
        <v>5349</v>
      </c>
      <c r="C14" s="416" t="s">
        <v>5350</v>
      </c>
      <c r="D14" s="416" t="s">
        <v>5351</v>
      </c>
      <c r="E14" s="417" t="s">
        <v>5352</v>
      </c>
      <c r="F14" s="314" t="s">
        <v>381</v>
      </c>
      <c r="G14" s="257" t="s">
        <v>11</v>
      </c>
    </row>
    <row r="15" spans="1:7">
      <c r="A15" s="353" t="s">
        <v>380</v>
      </c>
      <c r="B15" s="418" t="s">
        <v>5353</v>
      </c>
      <c r="C15" s="416" t="s">
        <v>5354</v>
      </c>
      <c r="D15" s="416" t="s">
        <v>5355</v>
      </c>
      <c r="E15" s="417" t="s">
        <v>5356</v>
      </c>
      <c r="F15" s="314" t="s">
        <v>381</v>
      </c>
      <c r="G15" s="257" t="s">
        <v>11</v>
      </c>
    </row>
    <row r="16" spans="1:7">
      <c r="A16" s="284" t="s">
        <v>399</v>
      </c>
      <c r="B16" s="248" t="s">
        <v>980</v>
      </c>
      <c r="C16" s="310" t="s">
        <v>981</v>
      </c>
      <c r="D16" s="416" t="s">
        <v>1129</v>
      </c>
      <c r="E16" s="220" t="s">
        <v>982</v>
      </c>
      <c r="F16" s="314" t="s">
        <v>400</v>
      </c>
      <c r="G16" s="257" t="s">
        <v>9</v>
      </c>
    </row>
    <row r="17" spans="1:7">
      <c r="A17" s="392" t="s">
        <v>427</v>
      </c>
      <c r="B17" s="393" t="s">
        <v>984</v>
      </c>
      <c r="C17" s="394" t="s">
        <v>985</v>
      </c>
      <c r="D17" s="394" t="s">
        <v>986</v>
      </c>
      <c r="E17" s="395" t="s">
        <v>987</v>
      </c>
      <c r="F17" s="314" t="s">
        <v>428</v>
      </c>
      <c r="G17" s="257" t="s">
        <v>9</v>
      </c>
    </row>
    <row r="18" spans="1:7">
      <c r="A18" s="370" t="s">
        <v>429</v>
      </c>
      <c r="B18" s="417" t="s">
        <v>8913</v>
      </c>
      <c r="C18" s="417" t="s">
        <v>8914</v>
      </c>
      <c r="D18" s="417" t="s">
        <v>8915</v>
      </c>
      <c r="E18" s="417" t="s">
        <v>8916</v>
      </c>
      <c r="F18" s="314" t="s">
        <v>430</v>
      </c>
      <c r="G18" s="257" t="s">
        <v>8877</v>
      </c>
    </row>
    <row r="19" spans="1:7">
      <c r="A19" s="284" t="s">
        <v>431</v>
      </c>
      <c r="B19" s="248" t="s">
        <v>974</v>
      </c>
      <c r="C19" s="424" t="s">
        <v>8906</v>
      </c>
      <c r="D19" s="424" t="s">
        <v>8907</v>
      </c>
      <c r="E19" s="424" t="s">
        <v>8908</v>
      </c>
      <c r="F19" s="314" t="s">
        <v>432</v>
      </c>
      <c r="G19" s="257" t="s">
        <v>8877</v>
      </c>
    </row>
    <row r="20" spans="1:7">
      <c r="A20" s="353" t="s">
        <v>436</v>
      </c>
      <c r="B20" s="422" t="s">
        <v>631</v>
      </c>
      <c r="C20" s="416" t="s">
        <v>1126</v>
      </c>
      <c r="D20" s="416" t="s">
        <v>1127</v>
      </c>
      <c r="E20" s="417" t="s">
        <v>1128</v>
      </c>
      <c r="F20" s="254" t="s">
        <v>8733</v>
      </c>
      <c r="G20" s="257" t="s">
        <v>8696</v>
      </c>
    </row>
    <row r="21" spans="1:7">
      <c r="A21" s="370" t="s">
        <v>436</v>
      </c>
      <c r="B21" s="417" t="s">
        <v>8715</v>
      </c>
      <c r="C21" s="417" t="s">
        <v>8714</v>
      </c>
      <c r="D21" s="417" t="s">
        <v>991</v>
      </c>
      <c r="E21" s="417" t="s">
        <v>8713</v>
      </c>
      <c r="F21" s="314" t="s">
        <v>8733</v>
      </c>
      <c r="G21" s="257" t="s">
        <v>8696</v>
      </c>
    </row>
    <row r="22" spans="1:7">
      <c r="A22" s="370" t="s">
        <v>436</v>
      </c>
      <c r="B22" s="417" t="s">
        <v>989</v>
      </c>
      <c r="C22" s="417" t="s">
        <v>990</v>
      </c>
      <c r="D22" s="417" t="s">
        <v>8917</v>
      </c>
      <c r="E22" s="417" t="s">
        <v>992</v>
      </c>
      <c r="F22" s="314" t="s">
        <v>8733</v>
      </c>
      <c r="G22" s="257" t="s">
        <v>8877</v>
      </c>
    </row>
    <row r="23" spans="1:7">
      <c r="A23" s="370" t="s">
        <v>436</v>
      </c>
      <c r="B23" s="417" t="s">
        <v>8719</v>
      </c>
      <c r="C23" s="417" t="s">
        <v>8718</v>
      </c>
      <c r="D23" s="417" t="s">
        <v>8717</v>
      </c>
      <c r="E23" s="417" t="s">
        <v>8716</v>
      </c>
      <c r="F23" s="314" t="s">
        <v>8733</v>
      </c>
      <c r="G23" s="257" t="s">
        <v>8696</v>
      </c>
    </row>
    <row r="24" spans="1:7">
      <c r="A24" s="370" t="s">
        <v>436</v>
      </c>
      <c r="B24" s="417" t="s">
        <v>1001</v>
      </c>
      <c r="C24" s="417" t="s">
        <v>8722</v>
      </c>
      <c r="D24" s="417" t="s">
        <v>8721</v>
      </c>
      <c r="E24" s="417" t="s">
        <v>8720</v>
      </c>
      <c r="F24" s="314" t="s">
        <v>8733</v>
      </c>
      <c r="G24" s="257" t="s">
        <v>8696</v>
      </c>
    </row>
    <row r="25" spans="1:7">
      <c r="A25" s="284" t="s">
        <v>441</v>
      </c>
      <c r="B25" s="248" t="s">
        <v>989</v>
      </c>
      <c r="C25" s="436" t="s">
        <v>8967</v>
      </c>
      <c r="D25" s="436" t="s">
        <v>8968</v>
      </c>
      <c r="E25" s="417" t="s">
        <v>8969</v>
      </c>
      <c r="F25" s="314" t="s">
        <v>442</v>
      </c>
      <c r="G25" s="257" t="s">
        <v>8877</v>
      </c>
    </row>
    <row r="26" spans="1:7">
      <c r="A26" s="392" t="s">
        <v>441</v>
      </c>
      <c r="B26" s="393" t="s">
        <v>993</v>
      </c>
      <c r="C26" s="394" t="s">
        <v>994</v>
      </c>
      <c r="D26" s="394" t="s">
        <v>995</v>
      </c>
      <c r="E26" s="395" t="s">
        <v>996</v>
      </c>
      <c r="F26" s="314" t="s">
        <v>442</v>
      </c>
      <c r="G26" s="257" t="s">
        <v>9</v>
      </c>
    </row>
    <row r="27" spans="1:7">
      <c r="A27" s="392" t="s">
        <v>441</v>
      </c>
      <c r="B27" s="393" t="s">
        <v>997</v>
      </c>
      <c r="C27" s="394" t="s">
        <v>998</v>
      </c>
      <c r="D27" s="394" t="s">
        <v>999</v>
      </c>
      <c r="E27" s="395" t="s">
        <v>1000</v>
      </c>
      <c r="F27" s="314" t="s">
        <v>442</v>
      </c>
      <c r="G27" s="257" t="s">
        <v>9</v>
      </c>
    </row>
    <row r="28" spans="1:7">
      <c r="A28" s="284" t="s">
        <v>443</v>
      </c>
      <c r="B28" s="252" t="s">
        <v>1002</v>
      </c>
      <c r="C28" s="424" t="s">
        <v>8970</v>
      </c>
      <c r="D28" s="424" t="s">
        <v>8974</v>
      </c>
      <c r="E28" s="424" t="s">
        <v>8978</v>
      </c>
      <c r="F28" s="257" t="s">
        <v>444</v>
      </c>
      <c r="G28" s="257" t="s">
        <v>8877</v>
      </c>
    </row>
    <row r="29" spans="1:7">
      <c r="A29" s="370" t="s">
        <v>443</v>
      </c>
      <c r="B29" s="417" t="s">
        <v>8918</v>
      </c>
      <c r="C29" s="417" t="s">
        <v>8919</v>
      </c>
      <c r="D29" s="417" t="s">
        <v>8920</v>
      </c>
      <c r="E29" s="417" t="s">
        <v>8921</v>
      </c>
      <c r="F29" s="314" t="s">
        <v>444</v>
      </c>
      <c r="G29" s="257" t="s">
        <v>8877</v>
      </c>
    </row>
    <row r="30" spans="1:7">
      <c r="A30" s="392" t="s">
        <v>451</v>
      </c>
      <c r="B30" s="352" t="s">
        <v>1006</v>
      </c>
      <c r="C30" s="395" t="s">
        <v>1007</v>
      </c>
      <c r="D30" s="395" t="s">
        <v>1008</v>
      </c>
      <c r="E30" s="395" t="s">
        <v>1009</v>
      </c>
      <c r="F30" s="314" t="s">
        <v>452</v>
      </c>
      <c r="G30" s="257" t="s">
        <v>9</v>
      </c>
    </row>
    <row r="31" spans="1:7">
      <c r="A31" s="392" t="s">
        <v>451</v>
      </c>
      <c r="B31" s="396" t="s">
        <v>1010</v>
      </c>
      <c r="C31" s="397" t="s">
        <v>1011</v>
      </c>
      <c r="D31" s="397" t="s">
        <v>1012</v>
      </c>
      <c r="E31" s="395" t="s">
        <v>1013</v>
      </c>
      <c r="F31" s="314" t="s">
        <v>452</v>
      </c>
      <c r="G31" s="257" t="s">
        <v>9</v>
      </c>
    </row>
    <row r="32" spans="1:7">
      <c r="A32" s="392" t="s">
        <v>451</v>
      </c>
      <c r="B32" s="352" t="s">
        <v>450</v>
      </c>
      <c r="C32" s="395" t="s">
        <v>1014</v>
      </c>
      <c r="D32" s="395" t="s">
        <v>1015</v>
      </c>
      <c r="E32" s="395" t="s">
        <v>1016</v>
      </c>
      <c r="F32" s="314" t="s">
        <v>452</v>
      </c>
      <c r="G32" s="257" t="s">
        <v>9</v>
      </c>
    </row>
    <row r="33" spans="1:7">
      <c r="A33" s="392" t="s">
        <v>451</v>
      </c>
      <c r="B33" s="352" t="s">
        <v>1017</v>
      </c>
      <c r="C33" s="395" t="s">
        <v>1018</v>
      </c>
      <c r="D33" s="395" t="s">
        <v>1019</v>
      </c>
      <c r="E33" s="395" t="s">
        <v>1020</v>
      </c>
      <c r="F33" s="314" t="s">
        <v>452</v>
      </c>
      <c r="G33" s="257" t="s">
        <v>9</v>
      </c>
    </row>
    <row r="34" spans="1:7" ht="14.9" customHeight="1">
      <c r="A34" s="392" t="s">
        <v>538</v>
      </c>
      <c r="B34" s="396" t="s">
        <v>1023</v>
      </c>
      <c r="C34" s="400" t="s">
        <v>1023</v>
      </c>
      <c r="D34" s="400" t="s">
        <v>1024</v>
      </c>
      <c r="E34" s="395" t="s">
        <v>1025</v>
      </c>
      <c r="F34" s="314" t="s">
        <v>539</v>
      </c>
      <c r="G34" s="257" t="s">
        <v>8793</v>
      </c>
    </row>
    <row r="35" spans="1:7">
      <c r="A35" s="370" t="s">
        <v>538</v>
      </c>
      <c r="B35" s="417" t="s">
        <v>12292</v>
      </c>
      <c r="C35" s="417" t="s">
        <v>8795</v>
      </c>
      <c r="D35" s="417" t="s">
        <v>8796</v>
      </c>
      <c r="E35" s="417" t="s">
        <v>8797</v>
      </c>
      <c r="F35" s="254" t="s">
        <v>539</v>
      </c>
      <c r="G35" s="257" t="s">
        <v>8793</v>
      </c>
    </row>
    <row r="36" spans="1:7">
      <c r="A36" s="370" t="s">
        <v>543</v>
      </c>
      <c r="B36" s="417" t="s">
        <v>8843</v>
      </c>
      <c r="C36" s="417" t="s">
        <v>8844</v>
      </c>
      <c r="D36" s="417" t="s">
        <v>1117</v>
      </c>
      <c r="E36" s="417" t="s">
        <v>8845</v>
      </c>
      <c r="F36" s="254" t="s">
        <v>544</v>
      </c>
      <c r="G36" s="257" t="s">
        <v>8842</v>
      </c>
    </row>
    <row r="37" spans="1:7">
      <c r="A37" s="370" t="s">
        <v>545</v>
      </c>
      <c r="B37" s="424" t="s">
        <v>8870</v>
      </c>
      <c r="C37" s="424" t="s">
        <v>8869</v>
      </c>
      <c r="D37" s="424" t="s">
        <v>8690</v>
      </c>
      <c r="E37" s="424" t="s">
        <v>8689</v>
      </c>
      <c r="F37" s="314" t="s">
        <v>546</v>
      </c>
      <c r="G37" s="257" t="s">
        <v>8868</v>
      </c>
    </row>
    <row r="38" spans="1:7">
      <c r="A38" s="370" t="s">
        <v>547</v>
      </c>
      <c r="B38" s="417" t="s">
        <v>8798</v>
      </c>
      <c r="C38" s="417" t="s">
        <v>8799</v>
      </c>
      <c r="D38" s="417" t="s">
        <v>8800</v>
      </c>
      <c r="E38" s="417" t="s">
        <v>8801</v>
      </c>
      <c r="F38" s="254" t="s">
        <v>548</v>
      </c>
      <c r="G38" s="257" t="s">
        <v>8793</v>
      </c>
    </row>
    <row r="39" spans="1:7">
      <c r="A39" s="370" t="s">
        <v>547</v>
      </c>
      <c r="B39" s="417" t="s">
        <v>8802</v>
      </c>
      <c r="C39" s="417" t="s">
        <v>8803</v>
      </c>
      <c r="D39" s="417" t="s">
        <v>8804</v>
      </c>
      <c r="E39" s="417" t="s">
        <v>8805</v>
      </c>
      <c r="F39" s="254" t="s">
        <v>548</v>
      </c>
      <c r="G39" s="257" t="s">
        <v>8793</v>
      </c>
    </row>
    <row r="40" spans="1:7" ht="14.9" customHeight="1">
      <c r="A40" s="407" t="s">
        <v>547</v>
      </c>
      <c r="B40" s="400" t="s">
        <v>549</v>
      </c>
      <c r="C40" s="400" t="s">
        <v>1026</v>
      </c>
      <c r="D40" s="400" t="s">
        <v>1027</v>
      </c>
      <c r="E40" s="400" t="s">
        <v>1028</v>
      </c>
      <c r="F40" s="314" t="s">
        <v>548</v>
      </c>
      <c r="G40" s="257" t="s">
        <v>8793</v>
      </c>
    </row>
    <row r="41" spans="1:7">
      <c r="A41" s="407" t="s">
        <v>547</v>
      </c>
      <c r="B41" s="400" t="s">
        <v>1054</v>
      </c>
      <c r="C41" s="400" t="s">
        <v>1055</v>
      </c>
      <c r="D41" s="400" t="s">
        <v>1055</v>
      </c>
      <c r="E41" s="400" t="s">
        <v>1055</v>
      </c>
      <c r="F41" s="314" t="s">
        <v>548</v>
      </c>
      <c r="G41" s="257" t="s">
        <v>8793</v>
      </c>
    </row>
    <row r="42" spans="1:7" ht="14.9" customHeight="1">
      <c r="A42" s="407" t="s">
        <v>547</v>
      </c>
      <c r="B42" s="400" t="s">
        <v>1056</v>
      </c>
      <c r="C42" s="400" t="s">
        <v>1057</v>
      </c>
      <c r="D42" s="400" t="s">
        <v>1058</v>
      </c>
      <c r="E42" s="400" t="s">
        <v>1059</v>
      </c>
      <c r="F42" s="314" t="s">
        <v>548</v>
      </c>
      <c r="G42" s="257" t="s">
        <v>8793</v>
      </c>
    </row>
    <row r="43" spans="1:7">
      <c r="A43" s="392" t="s">
        <v>554</v>
      </c>
      <c r="B43" s="393" t="s">
        <v>557</v>
      </c>
      <c r="C43" s="397" t="s">
        <v>1049</v>
      </c>
      <c r="D43" s="397" t="s">
        <v>1050</v>
      </c>
      <c r="E43" s="395" t="s">
        <v>1051</v>
      </c>
      <c r="F43" s="314" t="s">
        <v>556</v>
      </c>
      <c r="G43" s="257" t="s">
        <v>9</v>
      </c>
    </row>
    <row r="44" spans="1:7">
      <c r="A44" s="392" t="s">
        <v>554</v>
      </c>
      <c r="B44" s="393" t="s">
        <v>1060</v>
      </c>
      <c r="C44" s="397" t="s">
        <v>1061</v>
      </c>
      <c r="D44" s="397" t="s">
        <v>1062</v>
      </c>
      <c r="E44" s="395" t="s">
        <v>1063</v>
      </c>
      <c r="F44" s="314" t="s">
        <v>556</v>
      </c>
      <c r="G44" s="257" t="s">
        <v>9</v>
      </c>
    </row>
    <row r="45" spans="1:7">
      <c r="A45" s="392" t="s">
        <v>554</v>
      </c>
      <c r="B45" s="393" t="s">
        <v>959</v>
      </c>
      <c r="C45" s="397" t="s">
        <v>1064</v>
      </c>
      <c r="D45" s="397" t="s">
        <v>1065</v>
      </c>
      <c r="E45" s="395" t="s">
        <v>1066</v>
      </c>
      <c r="F45" s="314" t="s">
        <v>556</v>
      </c>
      <c r="G45" s="257" t="s">
        <v>9</v>
      </c>
    </row>
    <row r="46" spans="1:7">
      <c r="A46" s="392" t="s">
        <v>554</v>
      </c>
      <c r="B46" s="393" t="s">
        <v>966</v>
      </c>
      <c r="C46" s="397" t="s">
        <v>967</v>
      </c>
      <c r="D46" s="397" t="s">
        <v>968</v>
      </c>
      <c r="E46" s="395" t="s">
        <v>969</v>
      </c>
      <c r="F46" s="314" t="s">
        <v>556</v>
      </c>
      <c r="G46" s="257" t="s">
        <v>9</v>
      </c>
    </row>
    <row r="47" spans="1:7">
      <c r="A47" s="370" t="s">
        <v>563</v>
      </c>
      <c r="B47" s="417" t="s">
        <v>8806</v>
      </c>
      <c r="C47" s="417" t="s">
        <v>8807</v>
      </c>
      <c r="D47" s="417" t="s">
        <v>8811</v>
      </c>
      <c r="E47" s="417" t="s">
        <v>8812</v>
      </c>
      <c r="F47" s="314" t="s">
        <v>564</v>
      </c>
      <c r="G47" s="257" t="s">
        <v>8696</v>
      </c>
    </row>
    <row r="48" spans="1:7">
      <c r="A48" s="370" t="s">
        <v>563</v>
      </c>
      <c r="B48" s="417" t="s">
        <v>8818</v>
      </c>
      <c r="C48" s="417" t="s">
        <v>8814</v>
      </c>
      <c r="D48" s="417" t="s">
        <v>8815</v>
      </c>
      <c r="E48" s="417" t="s">
        <v>8819</v>
      </c>
      <c r="F48" s="314" t="s">
        <v>564</v>
      </c>
      <c r="G48" s="257" t="s">
        <v>8696</v>
      </c>
    </row>
    <row r="49" spans="1:7">
      <c r="A49" s="370" t="s">
        <v>563</v>
      </c>
      <c r="B49" s="417" t="s">
        <v>8808</v>
      </c>
      <c r="C49" s="417" t="s">
        <v>8809</v>
      </c>
      <c r="D49" s="417" t="s">
        <v>8810</v>
      </c>
      <c r="E49" s="417" t="s">
        <v>8820</v>
      </c>
      <c r="F49" s="314" t="s">
        <v>564</v>
      </c>
      <c r="G49" s="257" t="s">
        <v>8696</v>
      </c>
    </row>
    <row r="50" spans="1:7">
      <c r="A50" s="370" t="s">
        <v>563</v>
      </c>
      <c r="B50" s="417" t="s">
        <v>8817</v>
      </c>
      <c r="C50" s="417" t="s">
        <v>8816</v>
      </c>
      <c r="D50" s="417" t="s">
        <v>8813</v>
      </c>
      <c r="E50" s="417" t="s">
        <v>8821</v>
      </c>
      <c r="F50" s="314" t="s">
        <v>564</v>
      </c>
      <c r="G50" s="257" t="s">
        <v>8696</v>
      </c>
    </row>
    <row r="51" spans="1:7">
      <c r="A51" s="392" t="s">
        <v>568</v>
      </c>
      <c r="B51" s="396" t="s">
        <v>571</v>
      </c>
      <c r="C51" s="400" t="s">
        <v>1030</v>
      </c>
      <c r="D51" s="400" t="s">
        <v>1031</v>
      </c>
      <c r="E51" s="395" t="s">
        <v>1074</v>
      </c>
      <c r="F51" s="314" t="s">
        <v>569</v>
      </c>
      <c r="G51" s="257" t="s">
        <v>9</v>
      </c>
    </row>
    <row r="52" spans="1:7" ht="14.9" customHeight="1">
      <c r="A52" s="392" t="s">
        <v>568</v>
      </c>
      <c r="B52" s="396" t="s">
        <v>1075</v>
      </c>
      <c r="C52" s="397" t="s">
        <v>1076</v>
      </c>
      <c r="D52" s="397" t="s">
        <v>1077</v>
      </c>
      <c r="E52" s="395" t="s">
        <v>1078</v>
      </c>
      <c r="F52" s="314" t="s">
        <v>569</v>
      </c>
      <c r="G52" s="257" t="s">
        <v>9</v>
      </c>
    </row>
    <row r="53" spans="1:7" ht="14.9" customHeight="1">
      <c r="A53" s="392" t="s">
        <v>568</v>
      </c>
      <c r="B53" s="396" t="s">
        <v>1079</v>
      </c>
      <c r="C53" s="397" t="s">
        <v>1080</v>
      </c>
      <c r="D53" s="397" t="s">
        <v>1081</v>
      </c>
      <c r="E53" s="395" t="s">
        <v>1082</v>
      </c>
      <c r="F53" s="314" t="s">
        <v>569</v>
      </c>
      <c r="G53" s="257" t="s">
        <v>9</v>
      </c>
    </row>
    <row r="54" spans="1:7" ht="14.9" customHeight="1">
      <c r="A54" s="392" t="s">
        <v>568</v>
      </c>
      <c r="B54" s="352" t="s">
        <v>1083</v>
      </c>
      <c r="C54" s="395" t="s">
        <v>1084</v>
      </c>
      <c r="D54" s="395" t="s">
        <v>1085</v>
      </c>
      <c r="E54" s="395" t="s">
        <v>1044</v>
      </c>
      <c r="F54" s="314" t="s">
        <v>569</v>
      </c>
      <c r="G54" s="257" t="s">
        <v>9</v>
      </c>
    </row>
    <row r="55" spans="1:7" ht="14.9" customHeight="1">
      <c r="A55" s="392" t="s">
        <v>568</v>
      </c>
      <c r="B55" s="396" t="s">
        <v>966</v>
      </c>
      <c r="C55" s="397" t="s">
        <v>967</v>
      </c>
      <c r="D55" s="397" t="s">
        <v>968</v>
      </c>
      <c r="E55" s="395" t="s">
        <v>969</v>
      </c>
      <c r="F55" s="314" t="s">
        <v>569</v>
      </c>
      <c r="G55" s="257" t="s">
        <v>9</v>
      </c>
    </row>
    <row r="56" spans="1:7">
      <c r="A56" s="392" t="s">
        <v>577</v>
      </c>
      <c r="B56" s="396" t="s">
        <v>580</v>
      </c>
      <c r="C56" s="400" t="s">
        <v>1032</v>
      </c>
      <c r="D56" s="400" t="s">
        <v>1033</v>
      </c>
      <c r="E56" s="395" t="s">
        <v>1034</v>
      </c>
      <c r="F56" s="314" t="s">
        <v>578</v>
      </c>
      <c r="G56" s="257" t="s">
        <v>9</v>
      </c>
    </row>
    <row r="57" spans="1:7" ht="14.9" customHeight="1">
      <c r="A57" s="392" t="s">
        <v>577</v>
      </c>
      <c r="B57" s="396" t="s">
        <v>1036</v>
      </c>
      <c r="C57" s="397" t="s">
        <v>1037</v>
      </c>
      <c r="D57" s="397" t="s">
        <v>1038</v>
      </c>
      <c r="E57" s="395" t="s">
        <v>1039</v>
      </c>
      <c r="F57" s="314" t="s">
        <v>578</v>
      </c>
      <c r="G57" s="257" t="s">
        <v>9</v>
      </c>
    </row>
    <row r="58" spans="1:7" ht="14.9" customHeight="1">
      <c r="A58" s="392" t="s">
        <v>577</v>
      </c>
      <c r="B58" s="352" t="s">
        <v>1086</v>
      </c>
      <c r="C58" s="395" t="s">
        <v>1087</v>
      </c>
      <c r="D58" s="395" t="s">
        <v>1048</v>
      </c>
      <c r="E58" s="395" t="s">
        <v>1035</v>
      </c>
      <c r="F58" s="314" t="s">
        <v>578</v>
      </c>
      <c r="G58" s="257" t="s">
        <v>9</v>
      </c>
    </row>
    <row r="59" spans="1:7" ht="14.9" customHeight="1">
      <c r="A59" s="392" t="s">
        <v>577</v>
      </c>
      <c r="B59" s="396" t="s">
        <v>1040</v>
      </c>
      <c r="C59" s="397" t="s">
        <v>1041</v>
      </c>
      <c r="D59" s="397" t="s">
        <v>1042</v>
      </c>
      <c r="E59" s="395" t="s">
        <v>1043</v>
      </c>
      <c r="F59" s="314" t="s">
        <v>578</v>
      </c>
      <c r="G59" s="257" t="s">
        <v>9</v>
      </c>
    </row>
    <row r="60" spans="1:7" ht="14.9" customHeight="1">
      <c r="A60" s="392" t="s">
        <v>577</v>
      </c>
      <c r="B60" s="396" t="s">
        <v>542</v>
      </c>
      <c r="C60" s="397" t="s">
        <v>1045</v>
      </c>
      <c r="D60" s="397" t="s">
        <v>1046</v>
      </c>
      <c r="E60" s="395" t="s">
        <v>1047</v>
      </c>
      <c r="F60" s="314" t="s">
        <v>578</v>
      </c>
      <c r="G60" s="257" t="s">
        <v>9</v>
      </c>
    </row>
    <row r="61" spans="1:7" ht="14.9" customHeight="1">
      <c r="A61" s="392" t="s">
        <v>577</v>
      </c>
      <c r="B61" s="396" t="s">
        <v>966</v>
      </c>
      <c r="C61" s="397" t="s">
        <v>967</v>
      </c>
      <c r="D61" s="397" t="s">
        <v>968</v>
      </c>
      <c r="E61" s="395" t="s">
        <v>969</v>
      </c>
      <c r="F61" s="314" t="s">
        <v>578</v>
      </c>
      <c r="G61" s="257" t="s">
        <v>9</v>
      </c>
    </row>
    <row r="62" spans="1:7">
      <c r="A62" s="392" t="s">
        <v>586</v>
      </c>
      <c r="B62" s="415" t="s">
        <v>589</v>
      </c>
      <c r="C62" s="395" t="s">
        <v>1088</v>
      </c>
      <c r="D62" s="395" t="s">
        <v>1089</v>
      </c>
      <c r="E62" s="395" t="s">
        <v>1052</v>
      </c>
      <c r="F62" s="314" t="s">
        <v>587</v>
      </c>
      <c r="G62" s="257" t="s">
        <v>9</v>
      </c>
    </row>
    <row r="63" spans="1:7">
      <c r="A63" s="382" t="s">
        <v>586</v>
      </c>
      <c r="B63" s="395" t="s">
        <v>1093</v>
      </c>
      <c r="C63" s="395" t="s">
        <v>1094</v>
      </c>
      <c r="D63" s="395" t="s">
        <v>1095</v>
      </c>
      <c r="E63" s="395" t="s">
        <v>1096</v>
      </c>
      <c r="F63" s="314" t="s">
        <v>587</v>
      </c>
      <c r="G63" s="257" t="s">
        <v>9</v>
      </c>
    </row>
    <row r="64" spans="1:7">
      <c r="A64" s="392" t="s">
        <v>586</v>
      </c>
      <c r="B64" s="396" t="s">
        <v>1090</v>
      </c>
      <c r="C64" s="397" t="s">
        <v>1091</v>
      </c>
      <c r="D64" s="397" t="s">
        <v>1092</v>
      </c>
      <c r="E64" s="395" t="s">
        <v>973</v>
      </c>
      <c r="F64" s="314" t="s">
        <v>587</v>
      </c>
      <c r="G64" s="257" t="s">
        <v>9</v>
      </c>
    </row>
    <row r="65" spans="1:7">
      <c r="A65" s="401" t="s">
        <v>586</v>
      </c>
      <c r="B65" s="397" t="s">
        <v>1097</v>
      </c>
      <c r="C65" s="397" t="s">
        <v>1098</v>
      </c>
      <c r="D65" s="397" t="s">
        <v>1099</v>
      </c>
      <c r="E65" s="397" t="s">
        <v>1100</v>
      </c>
      <c r="F65" s="314" t="s">
        <v>587</v>
      </c>
      <c r="G65" s="257" t="s">
        <v>9</v>
      </c>
    </row>
    <row r="66" spans="1:7">
      <c r="A66" s="392" t="s">
        <v>586</v>
      </c>
      <c r="B66" s="396" t="s">
        <v>966</v>
      </c>
      <c r="C66" s="397" t="s">
        <v>967</v>
      </c>
      <c r="D66" s="397" t="s">
        <v>968</v>
      </c>
      <c r="E66" s="395" t="s">
        <v>969</v>
      </c>
      <c r="F66" s="314" t="s">
        <v>587</v>
      </c>
      <c r="G66" s="257" t="s">
        <v>9</v>
      </c>
    </row>
    <row r="67" spans="1:7" ht="14.9" customHeight="1">
      <c r="A67" s="392" t="s">
        <v>603</v>
      </c>
      <c r="B67" s="398" t="s">
        <v>1108</v>
      </c>
      <c r="C67" s="398" t="s">
        <v>1109</v>
      </c>
      <c r="D67" s="399" t="s">
        <v>1110</v>
      </c>
      <c r="E67" s="399" t="s">
        <v>1111</v>
      </c>
      <c r="F67" s="314" t="s">
        <v>604</v>
      </c>
      <c r="G67" s="257" t="s">
        <v>9</v>
      </c>
    </row>
    <row r="68" spans="1:7" ht="14.9" customHeight="1">
      <c r="A68" s="353" t="s">
        <v>605</v>
      </c>
      <c r="B68" s="418" t="s">
        <v>9129</v>
      </c>
      <c r="C68" s="418" t="s">
        <v>9130</v>
      </c>
      <c r="D68" s="418" t="s">
        <v>9134</v>
      </c>
      <c r="E68" s="418" t="s">
        <v>9133</v>
      </c>
      <c r="F68" s="451" t="s">
        <v>606</v>
      </c>
      <c r="G68" s="257" t="s">
        <v>8696</v>
      </c>
    </row>
    <row r="69" spans="1:7">
      <c r="A69" s="463" t="s">
        <v>608</v>
      </c>
      <c r="B69" s="418" t="s">
        <v>5357</v>
      </c>
      <c r="C69" s="418" t="s">
        <v>5358</v>
      </c>
      <c r="D69" s="418" t="s">
        <v>5359</v>
      </c>
      <c r="E69" s="418" t="s">
        <v>5360</v>
      </c>
      <c r="F69" s="314" t="s">
        <v>609</v>
      </c>
      <c r="G69" s="257" t="s">
        <v>14</v>
      </c>
    </row>
    <row r="70" spans="1:7" ht="14.9" customHeight="1">
      <c r="A70" s="286" t="s">
        <v>623</v>
      </c>
      <c r="B70" s="257" t="s">
        <v>1118</v>
      </c>
      <c r="C70" s="417" t="s">
        <v>9108</v>
      </c>
      <c r="D70" s="417" t="s">
        <v>9110</v>
      </c>
      <c r="E70" s="417" t="s">
        <v>9120</v>
      </c>
      <c r="F70" s="314" t="s">
        <v>624</v>
      </c>
      <c r="G70" s="257" t="s">
        <v>8696</v>
      </c>
    </row>
    <row r="71" spans="1:7" ht="14.9" customHeight="1">
      <c r="A71" s="286" t="s">
        <v>623</v>
      </c>
      <c r="B71" s="248" t="s">
        <v>1122</v>
      </c>
      <c r="C71" s="416" t="s">
        <v>9109</v>
      </c>
      <c r="D71" s="416" t="s">
        <v>9119</v>
      </c>
      <c r="E71" s="417" t="s">
        <v>9121</v>
      </c>
      <c r="F71" s="314" t="s">
        <v>624</v>
      </c>
      <c r="G71" s="257" t="s">
        <v>8696</v>
      </c>
    </row>
    <row r="72" spans="1:7">
      <c r="A72" s="370" t="s">
        <v>625</v>
      </c>
      <c r="B72" s="417" t="s">
        <v>8786</v>
      </c>
      <c r="C72" s="417" t="s">
        <v>8787</v>
      </c>
      <c r="D72" s="417" t="s">
        <v>8789</v>
      </c>
      <c r="E72" s="417" t="s">
        <v>8788</v>
      </c>
      <c r="F72" s="254" t="s">
        <v>626</v>
      </c>
      <c r="G72" s="257" t="s">
        <v>8679</v>
      </c>
    </row>
    <row r="73" spans="1:7">
      <c r="A73" s="370" t="s">
        <v>625</v>
      </c>
      <c r="B73" s="417" t="s">
        <v>8785</v>
      </c>
      <c r="C73" s="417" t="s">
        <v>8784</v>
      </c>
      <c r="D73" s="417" t="s">
        <v>8782</v>
      </c>
      <c r="E73" s="417" t="s">
        <v>8783</v>
      </c>
      <c r="F73" s="254" t="s">
        <v>626</v>
      </c>
      <c r="G73" s="257" t="s">
        <v>8679</v>
      </c>
    </row>
    <row r="74" spans="1:7" ht="14.9" customHeight="1">
      <c r="A74" s="284" t="s">
        <v>629</v>
      </c>
      <c r="B74" s="250" t="s">
        <v>631</v>
      </c>
      <c r="C74" s="416" t="s">
        <v>8824</v>
      </c>
      <c r="D74" s="416" t="s">
        <v>8822</v>
      </c>
      <c r="E74" s="417" t="s">
        <v>8823</v>
      </c>
      <c r="F74" s="314" t="s">
        <v>630</v>
      </c>
      <c r="G74" s="257" t="s">
        <v>8696</v>
      </c>
    </row>
    <row r="75" spans="1:7">
      <c r="A75" s="370" t="s">
        <v>629</v>
      </c>
      <c r="B75" s="417" t="s">
        <v>8705</v>
      </c>
      <c r="C75" s="417" t="s">
        <v>8700</v>
      </c>
      <c r="D75" s="417" t="s">
        <v>8699</v>
      </c>
      <c r="E75" s="417" t="s">
        <v>8698</v>
      </c>
      <c r="F75" s="314" t="s">
        <v>630</v>
      </c>
      <c r="G75" s="257" t="s">
        <v>8696</v>
      </c>
    </row>
    <row r="76" spans="1:7">
      <c r="A76" s="370" t="s">
        <v>629</v>
      </c>
      <c r="B76" s="417" t="s">
        <v>8704</v>
      </c>
      <c r="C76" s="417" t="s">
        <v>8703</v>
      </c>
      <c r="D76" s="417" t="s">
        <v>8702</v>
      </c>
      <c r="E76" s="417" t="s">
        <v>8701</v>
      </c>
      <c r="F76" s="314" t="s">
        <v>630</v>
      </c>
      <c r="G76" s="257" t="s">
        <v>8696</v>
      </c>
    </row>
    <row r="77" spans="1:7">
      <c r="A77" s="353" t="s">
        <v>632</v>
      </c>
      <c r="B77" s="417" t="s">
        <v>8688</v>
      </c>
      <c r="C77" s="417" t="s">
        <v>8687</v>
      </c>
      <c r="D77" s="417" t="s">
        <v>8686</v>
      </c>
      <c r="E77" s="417" t="s">
        <v>8685</v>
      </c>
      <c r="F77" s="314" t="s">
        <v>633</v>
      </c>
      <c r="G77" s="257" t="s">
        <v>8681</v>
      </c>
    </row>
    <row r="78" spans="1:7">
      <c r="A78" s="353" t="s">
        <v>632</v>
      </c>
      <c r="B78" s="417" t="s">
        <v>8692</v>
      </c>
      <c r="C78" s="417" t="s">
        <v>8691</v>
      </c>
      <c r="D78" s="417" t="s">
        <v>8690</v>
      </c>
      <c r="E78" s="417" t="s">
        <v>8689</v>
      </c>
      <c r="F78" s="314" t="s">
        <v>633</v>
      </c>
      <c r="G78" s="257" t="s">
        <v>8681</v>
      </c>
    </row>
    <row r="79" spans="1:7">
      <c r="A79" s="353" t="s">
        <v>632</v>
      </c>
      <c r="B79" s="417" t="s">
        <v>8683</v>
      </c>
      <c r="C79" s="417" t="s">
        <v>8682</v>
      </c>
      <c r="D79" s="417" t="s">
        <v>1150</v>
      </c>
      <c r="E79" s="417" t="s">
        <v>1137</v>
      </c>
      <c r="F79" s="314" t="s">
        <v>633</v>
      </c>
      <c r="G79" s="257" t="s">
        <v>8681</v>
      </c>
    </row>
    <row r="80" spans="1:7">
      <c r="A80" s="353" t="s">
        <v>632</v>
      </c>
      <c r="B80" s="417" t="s">
        <v>1151</v>
      </c>
      <c r="C80" s="417" t="s">
        <v>1152</v>
      </c>
      <c r="D80" s="417" t="s">
        <v>8684</v>
      </c>
      <c r="E80" s="417" t="s">
        <v>1153</v>
      </c>
      <c r="F80" s="314" t="s">
        <v>633</v>
      </c>
      <c r="G80" s="257" t="s">
        <v>8681</v>
      </c>
    </row>
    <row r="81" spans="1:7">
      <c r="A81" s="353" t="s">
        <v>632</v>
      </c>
      <c r="B81" s="417" t="s">
        <v>1154</v>
      </c>
      <c r="C81" s="417" t="s">
        <v>1155</v>
      </c>
      <c r="D81" s="417" t="s">
        <v>1156</v>
      </c>
      <c r="E81" s="417" t="s">
        <v>1157</v>
      </c>
      <c r="F81" s="314" t="s">
        <v>633</v>
      </c>
      <c r="G81" s="257" t="s">
        <v>8681</v>
      </c>
    </row>
    <row r="82" spans="1:7">
      <c r="A82" s="284" t="s">
        <v>634</v>
      </c>
      <c r="B82" s="248" t="s">
        <v>1130</v>
      </c>
      <c r="C82" s="416" t="s">
        <v>9105</v>
      </c>
      <c r="D82" s="310" t="s">
        <v>1131</v>
      </c>
      <c r="E82" s="220" t="s">
        <v>1132</v>
      </c>
      <c r="F82" s="314" t="s">
        <v>635</v>
      </c>
      <c r="G82" s="257" t="s">
        <v>8696</v>
      </c>
    </row>
    <row r="83" spans="1:7">
      <c r="A83" s="284" t="s">
        <v>634</v>
      </c>
      <c r="B83" s="250" t="s">
        <v>1133</v>
      </c>
      <c r="C83" s="416" t="s">
        <v>9106</v>
      </c>
      <c r="D83" s="310" t="s">
        <v>1134</v>
      </c>
      <c r="E83" s="220" t="s">
        <v>1135</v>
      </c>
      <c r="F83" s="314" t="s">
        <v>635</v>
      </c>
      <c r="G83" s="257" t="s">
        <v>8696</v>
      </c>
    </row>
    <row r="84" spans="1:7">
      <c r="A84" s="370" t="s">
        <v>658</v>
      </c>
      <c r="B84" s="417" t="s">
        <v>8922</v>
      </c>
      <c r="C84" s="417" t="s">
        <v>8923</v>
      </c>
      <c r="D84" s="417" t="s">
        <v>8924</v>
      </c>
      <c r="E84" s="417" t="s">
        <v>8925</v>
      </c>
      <c r="F84" s="314" t="s">
        <v>659</v>
      </c>
      <c r="G84" s="257" t="s">
        <v>8877</v>
      </c>
    </row>
    <row r="85" spans="1:7">
      <c r="A85" s="284" t="s">
        <v>660</v>
      </c>
      <c r="B85" s="250" t="s">
        <v>1140</v>
      </c>
      <c r="C85" s="421" t="s">
        <v>8971</v>
      </c>
      <c r="D85" s="421" t="s">
        <v>8975</v>
      </c>
      <c r="E85" s="417" t="s">
        <v>8979</v>
      </c>
      <c r="F85" s="314" t="s">
        <v>661</v>
      </c>
      <c r="G85" s="257" t="s">
        <v>8877</v>
      </c>
    </row>
    <row r="86" spans="1:7">
      <c r="A86" s="392" t="s">
        <v>660</v>
      </c>
      <c r="B86" s="396" t="s">
        <v>1141</v>
      </c>
      <c r="C86" s="400" t="s">
        <v>1142</v>
      </c>
      <c r="D86" s="400" t="s">
        <v>1143</v>
      </c>
      <c r="E86" s="395" t="s">
        <v>1144</v>
      </c>
      <c r="F86" s="314" t="s">
        <v>661</v>
      </c>
      <c r="G86" s="257" t="s">
        <v>9</v>
      </c>
    </row>
    <row r="87" spans="1:7">
      <c r="A87" s="370" t="s">
        <v>660</v>
      </c>
      <c r="B87" s="417" t="s">
        <v>8926</v>
      </c>
      <c r="C87" s="417" t="s">
        <v>8927</v>
      </c>
      <c r="D87" s="417" t="s">
        <v>8928</v>
      </c>
      <c r="E87" s="417" t="s">
        <v>1146</v>
      </c>
      <c r="F87" s="314" t="s">
        <v>661</v>
      </c>
      <c r="G87" s="257" t="s">
        <v>8877</v>
      </c>
    </row>
    <row r="88" spans="1:7">
      <c r="A88" s="370" t="s">
        <v>660</v>
      </c>
      <c r="B88" s="417" t="s">
        <v>8929</v>
      </c>
      <c r="C88" s="417" t="s">
        <v>8930</v>
      </c>
      <c r="D88" s="417" t="s">
        <v>8931</v>
      </c>
      <c r="E88" s="417" t="s">
        <v>8932</v>
      </c>
      <c r="F88" s="314" t="s">
        <v>661</v>
      </c>
      <c r="G88" s="257" t="s">
        <v>8877</v>
      </c>
    </row>
    <row r="89" spans="1:7" ht="14.9" customHeight="1">
      <c r="A89" s="284" t="s">
        <v>660</v>
      </c>
      <c r="B89" s="248" t="s">
        <v>1145</v>
      </c>
      <c r="C89" s="416" t="s">
        <v>8972</v>
      </c>
      <c r="D89" s="416" t="s">
        <v>8976</v>
      </c>
      <c r="E89" s="417" t="s">
        <v>8980</v>
      </c>
      <c r="F89" s="314" t="s">
        <v>661</v>
      </c>
      <c r="G89" s="257" t="s">
        <v>8877</v>
      </c>
    </row>
    <row r="90" spans="1:7">
      <c r="A90" s="370" t="s">
        <v>660</v>
      </c>
      <c r="B90" s="417" t="s">
        <v>8933</v>
      </c>
      <c r="C90" s="417" t="s">
        <v>8934</v>
      </c>
      <c r="D90" s="417" t="s">
        <v>8935</v>
      </c>
      <c r="E90" s="417" t="s">
        <v>12363</v>
      </c>
      <c r="F90" s="314" t="s">
        <v>661</v>
      </c>
      <c r="G90" s="257" t="s">
        <v>8877</v>
      </c>
    </row>
    <row r="91" spans="1:7">
      <c r="A91" s="370" t="s">
        <v>660</v>
      </c>
      <c r="B91" s="417" t="s">
        <v>8936</v>
      </c>
      <c r="C91" s="417" t="s">
        <v>8937</v>
      </c>
      <c r="D91" s="417" t="s">
        <v>8938</v>
      </c>
      <c r="E91" s="417" t="s">
        <v>8939</v>
      </c>
      <c r="F91" s="314" t="s">
        <v>661</v>
      </c>
      <c r="G91" s="257" t="s">
        <v>8877</v>
      </c>
    </row>
    <row r="92" spans="1:7" ht="14.9" customHeight="1">
      <c r="A92" s="284" t="s">
        <v>660</v>
      </c>
      <c r="B92" s="250" t="s">
        <v>1147</v>
      </c>
      <c r="C92" s="239" t="s">
        <v>1148</v>
      </c>
      <c r="D92" s="239" t="s">
        <v>1149</v>
      </c>
      <c r="E92" s="417" t="s">
        <v>12293</v>
      </c>
      <c r="F92" s="314" t="s">
        <v>661</v>
      </c>
      <c r="G92" s="257" t="s">
        <v>8877</v>
      </c>
    </row>
    <row r="93" spans="1:7" ht="14.9" customHeight="1">
      <c r="A93" s="284" t="s">
        <v>666</v>
      </c>
      <c r="B93" s="250" t="s">
        <v>972</v>
      </c>
      <c r="C93" s="239" t="s">
        <v>1102</v>
      </c>
      <c r="D93" s="421" t="s">
        <v>1103</v>
      </c>
      <c r="E93" s="220" t="s">
        <v>983</v>
      </c>
      <c r="F93" s="314" t="s">
        <v>667</v>
      </c>
      <c r="G93" s="257" t="s">
        <v>8872</v>
      </c>
    </row>
    <row r="94" spans="1:7">
      <c r="A94" s="370" t="s">
        <v>714</v>
      </c>
      <c r="B94" s="417" t="s">
        <v>8940</v>
      </c>
      <c r="C94" s="417" t="s">
        <v>8941</v>
      </c>
      <c r="D94" s="417" t="s">
        <v>8942</v>
      </c>
      <c r="E94" s="417" t="s">
        <v>8943</v>
      </c>
      <c r="F94" s="314" t="s">
        <v>715</v>
      </c>
      <c r="G94" s="257" t="s">
        <v>8877</v>
      </c>
    </row>
    <row r="95" spans="1:7" ht="14.9" customHeight="1">
      <c r="A95" s="208" t="s">
        <v>714</v>
      </c>
      <c r="B95" s="257" t="s">
        <v>1163</v>
      </c>
      <c r="C95" s="417" t="s">
        <v>8973</v>
      </c>
      <c r="D95" s="417" t="s">
        <v>8977</v>
      </c>
      <c r="E95" s="417" t="s">
        <v>8981</v>
      </c>
      <c r="F95" s="314" t="s">
        <v>715</v>
      </c>
      <c r="G95" s="257" t="s">
        <v>8877</v>
      </c>
    </row>
    <row r="96" spans="1:7">
      <c r="A96" s="370" t="s">
        <v>714</v>
      </c>
      <c r="B96" s="417" t="s">
        <v>8944</v>
      </c>
      <c r="C96" s="417" t="s">
        <v>8945</v>
      </c>
      <c r="D96" s="417" t="s">
        <v>988</v>
      </c>
      <c r="E96" s="417" t="s">
        <v>8946</v>
      </c>
      <c r="F96" s="314" t="s">
        <v>715</v>
      </c>
      <c r="G96" s="257" t="s">
        <v>8877</v>
      </c>
    </row>
    <row r="97" spans="1:7">
      <c r="A97" s="370" t="s">
        <v>719</v>
      </c>
      <c r="B97" s="417" t="s">
        <v>8947</v>
      </c>
      <c r="C97" s="417" t="s">
        <v>8948</v>
      </c>
      <c r="D97" s="417" t="s">
        <v>8949</v>
      </c>
      <c r="E97" s="417" t="s">
        <v>8950</v>
      </c>
      <c r="F97" s="314" t="s">
        <v>720</v>
      </c>
      <c r="G97" s="257" t="s">
        <v>8877</v>
      </c>
    </row>
    <row r="98" spans="1:7">
      <c r="A98" s="370" t="s">
        <v>719</v>
      </c>
      <c r="B98" s="417" t="s">
        <v>8951</v>
      </c>
      <c r="C98" s="417" t="s">
        <v>8952</v>
      </c>
      <c r="D98" s="417" t="s">
        <v>8953</v>
      </c>
      <c r="E98" s="417" t="s">
        <v>8954</v>
      </c>
      <c r="F98" s="314" t="s">
        <v>720</v>
      </c>
      <c r="G98" s="257" t="s">
        <v>8877</v>
      </c>
    </row>
    <row r="99" spans="1:7">
      <c r="A99" s="370" t="s">
        <v>719</v>
      </c>
      <c r="B99" s="417" t="s">
        <v>8955</v>
      </c>
      <c r="C99" s="417" t="s">
        <v>8956</v>
      </c>
      <c r="D99" s="417" t="s">
        <v>8957</v>
      </c>
      <c r="E99" s="417" t="s">
        <v>8958</v>
      </c>
      <c r="F99" s="314" t="s">
        <v>720</v>
      </c>
      <c r="G99" s="257" t="s">
        <v>8877</v>
      </c>
    </row>
    <row r="100" spans="1:7">
      <c r="A100" s="370" t="s">
        <v>719</v>
      </c>
      <c r="B100" s="417" t="s">
        <v>8959</v>
      </c>
      <c r="C100" s="417" t="s">
        <v>8960</v>
      </c>
      <c r="D100" s="417" t="s">
        <v>8961</v>
      </c>
      <c r="E100" s="417" t="s">
        <v>8962</v>
      </c>
      <c r="F100" s="314" t="s">
        <v>720</v>
      </c>
      <c r="G100" s="257" t="s">
        <v>8877</v>
      </c>
    </row>
    <row r="101" spans="1:7">
      <c r="A101" s="370" t="s">
        <v>719</v>
      </c>
      <c r="B101" s="417" t="s">
        <v>8963</v>
      </c>
      <c r="C101" s="417" t="s">
        <v>8964</v>
      </c>
      <c r="D101" s="417" t="s">
        <v>8965</v>
      </c>
      <c r="E101" s="417" t="s">
        <v>8966</v>
      </c>
      <c r="F101" s="314" t="s">
        <v>720</v>
      </c>
      <c r="G101" s="257" t="s">
        <v>8877</v>
      </c>
    </row>
    <row r="102" spans="1:7" ht="14.9" customHeight="1">
      <c r="A102" s="431" t="s">
        <v>499</v>
      </c>
      <c r="B102" s="393" t="s">
        <v>801</v>
      </c>
      <c r="C102" s="393" t="s">
        <v>1172</v>
      </c>
      <c r="D102" s="399" t="s">
        <v>1173</v>
      </c>
      <c r="E102" s="432" t="s">
        <v>1174</v>
      </c>
      <c r="F102" s="314" t="s">
        <v>64</v>
      </c>
      <c r="G102" s="257" t="s">
        <v>8852</v>
      </c>
    </row>
    <row r="103" spans="1:7" ht="14.9" customHeight="1">
      <c r="A103" s="431" t="s">
        <v>499</v>
      </c>
      <c r="B103" s="393" t="s">
        <v>1175</v>
      </c>
      <c r="C103" s="393" t="s">
        <v>1176</v>
      </c>
      <c r="D103" s="398" t="s">
        <v>1177</v>
      </c>
      <c r="E103" s="432" t="s">
        <v>1178</v>
      </c>
      <c r="F103" s="314" t="s">
        <v>64</v>
      </c>
      <c r="G103" s="257" t="s">
        <v>8852</v>
      </c>
    </row>
    <row r="104" spans="1:7">
      <c r="A104" s="370" t="s">
        <v>854</v>
      </c>
      <c r="B104" s="417" t="s">
        <v>8725</v>
      </c>
      <c r="C104" s="417" t="s">
        <v>8724</v>
      </c>
      <c r="D104" s="417" t="s">
        <v>8724</v>
      </c>
      <c r="E104" s="417" t="s">
        <v>8723</v>
      </c>
      <c r="F104" s="314" t="s">
        <v>855</v>
      </c>
      <c r="G104" s="257" t="s">
        <v>8696</v>
      </c>
    </row>
    <row r="105" spans="1:7" ht="14.9" customHeight="1">
      <c r="A105" s="445" t="s">
        <v>885</v>
      </c>
      <c r="B105" s="446" t="s">
        <v>1118</v>
      </c>
      <c r="C105" s="447" t="s">
        <v>1119</v>
      </c>
      <c r="D105" s="447" t="s">
        <v>1120</v>
      </c>
      <c r="E105" s="447" t="s">
        <v>1121</v>
      </c>
      <c r="F105" s="448" t="s">
        <v>886</v>
      </c>
      <c r="G105" s="443" t="s">
        <v>8696</v>
      </c>
    </row>
    <row r="106" spans="1:7" ht="14.9" customHeight="1">
      <c r="A106" s="445" t="s">
        <v>885</v>
      </c>
      <c r="B106" s="449" t="s">
        <v>1122</v>
      </c>
      <c r="C106" s="450" t="s">
        <v>1123</v>
      </c>
      <c r="D106" s="450" t="s">
        <v>1124</v>
      </c>
      <c r="E106" s="447" t="s">
        <v>1125</v>
      </c>
      <c r="F106" s="448" t="s">
        <v>886</v>
      </c>
      <c r="G106" s="443" t="s">
        <v>8696</v>
      </c>
    </row>
    <row r="107" spans="1:7">
      <c r="A107" s="370" t="s">
        <v>912</v>
      </c>
      <c r="B107" s="417" t="s">
        <v>8710</v>
      </c>
      <c r="C107" s="417" t="s">
        <v>8711</v>
      </c>
      <c r="D107" s="417" t="s">
        <v>8709</v>
      </c>
      <c r="E107" s="417" t="s">
        <v>8708</v>
      </c>
      <c r="F107" s="314" t="s">
        <v>913</v>
      </c>
      <c r="G107" s="257" t="s">
        <v>8696</v>
      </c>
    </row>
    <row r="108" spans="1:7">
      <c r="A108" s="370" t="s">
        <v>912</v>
      </c>
      <c r="B108" s="417" t="s">
        <v>8707</v>
      </c>
      <c r="C108" s="417" t="s">
        <v>8706</v>
      </c>
      <c r="D108" s="417" t="s">
        <v>8706</v>
      </c>
      <c r="E108" s="417" t="s">
        <v>8706</v>
      </c>
      <c r="F108" s="314" t="s">
        <v>913</v>
      </c>
      <c r="G108" s="257" t="s">
        <v>8696</v>
      </c>
    </row>
    <row r="109" spans="1:7">
      <c r="A109" s="370" t="s">
        <v>912</v>
      </c>
      <c r="B109" s="417" t="s">
        <v>1071</v>
      </c>
      <c r="C109" s="417" t="s">
        <v>1072</v>
      </c>
      <c r="D109" s="417" t="s">
        <v>1073</v>
      </c>
      <c r="E109" s="417" t="s">
        <v>8712</v>
      </c>
      <c r="F109" s="314" t="s">
        <v>913</v>
      </c>
      <c r="G109" s="257" t="s">
        <v>8696</v>
      </c>
    </row>
    <row r="110" spans="1:7">
      <c r="A110" s="370" t="s">
        <v>923</v>
      </c>
      <c r="B110" s="417" t="s">
        <v>8863</v>
      </c>
      <c r="C110" s="417" t="s">
        <v>8858</v>
      </c>
      <c r="D110" s="417" t="s">
        <v>8858</v>
      </c>
      <c r="E110" s="417" t="s">
        <v>8861</v>
      </c>
      <c r="F110" s="314" t="s">
        <v>924</v>
      </c>
      <c r="G110" s="257" t="s">
        <v>8841</v>
      </c>
    </row>
    <row r="111" spans="1:7">
      <c r="A111" s="370" t="s">
        <v>923</v>
      </c>
      <c r="B111" s="417" t="s">
        <v>8864</v>
      </c>
      <c r="C111" s="417" t="s">
        <v>8859</v>
      </c>
      <c r="D111" s="417" t="s">
        <v>8859</v>
      </c>
      <c r="E111" s="417" t="s">
        <v>8862</v>
      </c>
      <c r="F111" s="314" t="s">
        <v>924</v>
      </c>
      <c r="G111" s="257" t="s">
        <v>8841</v>
      </c>
    </row>
    <row r="112" spans="1:7">
      <c r="A112" s="370" t="s">
        <v>923</v>
      </c>
      <c r="B112" s="417" t="s">
        <v>8837</v>
      </c>
      <c r="C112" s="417" t="s">
        <v>8836</v>
      </c>
      <c r="D112" s="417" t="s">
        <v>8836</v>
      </c>
      <c r="E112" s="417" t="s">
        <v>8860</v>
      </c>
      <c r="F112" s="314" t="s">
        <v>924</v>
      </c>
      <c r="G112" s="257" t="s">
        <v>8841</v>
      </c>
    </row>
    <row r="113" spans="1:7">
      <c r="A113" s="370" t="s">
        <v>956</v>
      </c>
      <c r="B113" s="417" t="s">
        <v>8754</v>
      </c>
      <c r="C113" s="417" t="s">
        <v>8755</v>
      </c>
      <c r="D113" s="417" t="s">
        <v>8753</v>
      </c>
      <c r="E113" s="417" t="s">
        <v>8752</v>
      </c>
      <c r="F113" s="314" t="s">
        <v>8738</v>
      </c>
      <c r="G113" s="257" t="s">
        <v>8731</v>
      </c>
    </row>
    <row r="114" spans="1:7">
      <c r="A114" s="370" t="s">
        <v>956</v>
      </c>
      <c r="B114" s="417" t="s">
        <v>8760</v>
      </c>
      <c r="C114" s="417" t="s">
        <v>8759</v>
      </c>
      <c r="D114" s="417" t="s">
        <v>8758</v>
      </c>
      <c r="E114" s="417" t="s">
        <v>8757</v>
      </c>
      <c r="F114" s="314" t="s">
        <v>8738</v>
      </c>
      <c r="G114" s="257" t="s">
        <v>8731</v>
      </c>
    </row>
    <row r="115" spans="1:7">
      <c r="A115" s="370" t="s">
        <v>956</v>
      </c>
      <c r="B115" s="417" t="s">
        <v>8771</v>
      </c>
      <c r="C115" s="417" t="s">
        <v>8772</v>
      </c>
      <c r="D115" s="417" t="s">
        <v>8770</v>
      </c>
      <c r="E115" s="417" t="s">
        <v>8769</v>
      </c>
      <c r="F115" s="314" t="s">
        <v>8738</v>
      </c>
      <c r="G115" s="257" t="s">
        <v>8731</v>
      </c>
    </row>
    <row r="116" spans="1:7">
      <c r="A116" s="370" t="s">
        <v>956</v>
      </c>
      <c r="B116" s="417" t="s">
        <v>8750</v>
      </c>
      <c r="C116" s="417" t="s">
        <v>8751</v>
      </c>
      <c r="D116" s="417" t="s">
        <v>8749</v>
      </c>
      <c r="E116" s="417" t="s">
        <v>8748</v>
      </c>
      <c r="F116" s="314" t="s">
        <v>8738</v>
      </c>
      <c r="G116" s="257" t="s">
        <v>8731</v>
      </c>
    </row>
    <row r="117" spans="1:7">
      <c r="A117" s="370" t="s">
        <v>956</v>
      </c>
      <c r="B117" s="417" t="s">
        <v>8779</v>
      </c>
      <c r="C117" s="417" t="s">
        <v>8780</v>
      </c>
      <c r="D117" s="417" t="s">
        <v>8778</v>
      </c>
      <c r="E117" s="417" t="s">
        <v>8777</v>
      </c>
      <c r="F117" s="314" t="s">
        <v>8738</v>
      </c>
      <c r="G117" s="257" t="s">
        <v>8731</v>
      </c>
    </row>
    <row r="118" spans="1:7">
      <c r="A118" s="370" t="s">
        <v>956</v>
      </c>
      <c r="B118" s="417" t="s">
        <v>8763</v>
      </c>
      <c r="C118" s="417" t="s">
        <v>8764</v>
      </c>
      <c r="D118" s="417" t="s">
        <v>8762</v>
      </c>
      <c r="E118" s="417" t="s">
        <v>8761</v>
      </c>
      <c r="F118" s="314" t="s">
        <v>8738</v>
      </c>
      <c r="G118" s="257" t="s">
        <v>8731</v>
      </c>
    </row>
    <row r="119" spans="1:7" ht="14.9" customHeight="1">
      <c r="A119" s="345" t="s">
        <v>956</v>
      </c>
      <c r="B119" s="254" t="s">
        <v>1186</v>
      </c>
      <c r="C119" s="252" t="s">
        <v>1187</v>
      </c>
      <c r="D119" s="424" t="s">
        <v>8730</v>
      </c>
      <c r="E119" s="252" t="s">
        <v>1188</v>
      </c>
      <c r="F119" s="257" t="s">
        <v>8738</v>
      </c>
      <c r="G119" s="257" t="s">
        <v>8729</v>
      </c>
    </row>
    <row r="120" spans="1:7">
      <c r="A120" s="370" t="s">
        <v>956</v>
      </c>
      <c r="B120" s="417" t="s">
        <v>8775</v>
      </c>
      <c r="C120" s="417" t="s">
        <v>8776</v>
      </c>
      <c r="D120" s="417" t="s">
        <v>8774</v>
      </c>
      <c r="E120" s="417" t="s">
        <v>8773</v>
      </c>
      <c r="F120" s="314" t="s">
        <v>8738</v>
      </c>
      <c r="G120" s="257" t="s">
        <v>8731</v>
      </c>
    </row>
    <row r="121" spans="1:7">
      <c r="A121" s="370" t="s">
        <v>956</v>
      </c>
      <c r="B121" s="417" t="s">
        <v>8746</v>
      </c>
      <c r="C121" s="417" t="s">
        <v>8747</v>
      </c>
      <c r="D121" s="417" t="s">
        <v>8745</v>
      </c>
      <c r="E121" s="417" t="s">
        <v>8744</v>
      </c>
      <c r="F121" s="314" t="s">
        <v>8738</v>
      </c>
      <c r="G121" s="257" t="s">
        <v>8731</v>
      </c>
    </row>
    <row r="122" spans="1:7">
      <c r="A122" s="370" t="s">
        <v>956</v>
      </c>
      <c r="B122" s="417" t="s">
        <v>8767</v>
      </c>
      <c r="C122" s="417" t="s">
        <v>8768</v>
      </c>
      <c r="D122" s="417" t="s">
        <v>8766</v>
      </c>
      <c r="E122" s="417" t="s">
        <v>8765</v>
      </c>
      <c r="F122" s="314" t="s">
        <v>8738</v>
      </c>
      <c r="G122" s="257" t="s">
        <v>8731</v>
      </c>
    </row>
    <row r="123" spans="1:7">
      <c r="A123" s="370" t="s">
        <v>956</v>
      </c>
      <c r="B123" s="417" t="s">
        <v>716</v>
      </c>
      <c r="C123" s="417" t="s">
        <v>1167</v>
      </c>
      <c r="D123" s="417" t="s">
        <v>8756</v>
      </c>
      <c r="E123" s="417" t="s">
        <v>1136</v>
      </c>
      <c r="F123" s="314" t="s">
        <v>8738</v>
      </c>
      <c r="G123" s="257" t="s">
        <v>8731</v>
      </c>
    </row>
    <row r="124" spans="1:7">
      <c r="A124" s="370" t="s">
        <v>956</v>
      </c>
      <c r="B124" s="426" t="s">
        <v>966</v>
      </c>
      <c r="C124" s="426" t="s">
        <v>967</v>
      </c>
      <c r="D124" s="426" t="s">
        <v>968</v>
      </c>
      <c r="E124" s="426" t="s">
        <v>969</v>
      </c>
      <c r="F124" s="254" t="s">
        <v>8738</v>
      </c>
      <c r="G124" s="257" t="s">
        <v>8731</v>
      </c>
    </row>
    <row r="125" spans="1:7" ht="23">
      <c r="A125" s="430" t="s">
        <v>8854</v>
      </c>
      <c r="B125" s="418" t="s">
        <v>801</v>
      </c>
      <c r="C125" s="418" t="s">
        <v>1172</v>
      </c>
      <c r="D125" s="424" t="s">
        <v>1173</v>
      </c>
      <c r="E125" s="420" t="s">
        <v>1174</v>
      </c>
      <c r="F125" s="314" t="s">
        <v>797</v>
      </c>
      <c r="G125" s="257" t="s">
        <v>8852</v>
      </c>
    </row>
    <row r="126" spans="1:7" ht="23">
      <c r="A126" s="430" t="s">
        <v>8854</v>
      </c>
      <c r="B126" s="418" t="s">
        <v>1175</v>
      </c>
      <c r="C126" s="418" t="s">
        <v>1176</v>
      </c>
      <c r="D126" s="426" t="s">
        <v>1177</v>
      </c>
      <c r="E126" s="420" t="s">
        <v>1178</v>
      </c>
      <c r="F126" s="314" t="s">
        <v>797</v>
      </c>
      <c r="G126" s="257" t="s">
        <v>8852</v>
      </c>
    </row>
    <row r="127" spans="1:7" ht="14.9" customHeight="1">
      <c r="A127" s="351" t="s">
        <v>828</v>
      </c>
      <c r="B127" s="352">
        <v>698078</v>
      </c>
      <c r="C127" s="395" t="s">
        <v>1195</v>
      </c>
      <c r="D127" s="395" t="s">
        <v>1196</v>
      </c>
      <c r="E127" s="395" t="s">
        <v>1197</v>
      </c>
      <c r="F127" s="257" t="s">
        <v>828</v>
      </c>
      <c r="G127" s="257" t="s">
        <v>9</v>
      </c>
    </row>
    <row r="128" spans="1:7" ht="14.9" customHeight="1">
      <c r="A128" s="351" t="s">
        <v>828</v>
      </c>
      <c r="B128" s="352">
        <v>2146053</v>
      </c>
      <c r="C128" s="395" t="s">
        <v>1198</v>
      </c>
      <c r="D128" s="395" t="s">
        <v>1199</v>
      </c>
      <c r="E128" s="395" t="s">
        <v>1200</v>
      </c>
      <c r="F128" s="257" t="s">
        <v>828</v>
      </c>
      <c r="G128" s="257" t="s">
        <v>9</v>
      </c>
    </row>
    <row r="129" spans="1:7" ht="14.9" customHeight="1">
      <c r="A129" s="392" t="s">
        <v>73</v>
      </c>
      <c r="B129" s="352" t="s">
        <v>1201</v>
      </c>
      <c r="C129" s="395" t="s">
        <v>1003</v>
      </c>
      <c r="D129" s="395" t="s">
        <v>1004</v>
      </c>
      <c r="E129" s="395" t="s">
        <v>1005</v>
      </c>
      <c r="F129" s="250" t="s">
        <v>73</v>
      </c>
      <c r="G129" s="257" t="s">
        <v>9089</v>
      </c>
    </row>
    <row r="130" spans="1:7" ht="14.9" customHeight="1">
      <c r="A130" s="392" t="s">
        <v>73</v>
      </c>
      <c r="B130" s="352" t="s">
        <v>1202</v>
      </c>
      <c r="C130" s="395" t="s">
        <v>1003</v>
      </c>
      <c r="D130" s="395" t="s">
        <v>1004</v>
      </c>
      <c r="E130" s="395" t="s">
        <v>1005</v>
      </c>
      <c r="F130" s="250" t="s">
        <v>73</v>
      </c>
      <c r="G130" s="257" t="s">
        <v>9089</v>
      </c>
    </row>
    <row r="131" spans="1:7" ht="14.9" customHeight="1">
      <c r="A131" s="392" t="s">
        <v>73</v>
      </c>
      <c r="B131" s="352" t="s">
        <v>1203</v>
      </c>
      <c r="C131" s="395" t="s">
        <v>1003</v>
      </c>
      <c r="D131" s="395" t="s">
        <v>1004</v>
      </c>
      <c r="E131" s="395" t="s">
        <v>1005</v>
      </c>
      <c r="F131" s="250" t="s">
        <v>73</v>
      </c>
      <c r="G131" s="257" t="s">
        <v>9089</v>
      </c>
    </row>
    <row r="132" spans="1:7" ht="14.9" customHeight="1">
      <c r="A132" s="392" t="s">
        <v>73</v>
      </c>
      <c r="B132" s="352" t="s">
        <v>1204</v>
      </c>
      <c r="C132" s="395" t="s">
        <v>1003</v>
      </c>
      <c r="D132" s="395" t="s">
        <v>1004</v>
      </c>
      <c r="E132" s="395" t="s">
        <v>1005</v>
      </c>
      <c r="F132" s="250" t="s">
        <v>73</v>
      </c>
      <c r="G132" s="257" t="s">
        <v>9089</v>
      </c>
    </row>
    <row r="133" spans="1:7" ht="14.9" customHeight="1">
      <c r="A133" s="392" t="s">
        <v>73</v>
      </c>
      <c r="B133" s="352" t="s">
        <v>1205</v>
      </c>
      <c r="C133" s="395" t="s">
        <v>1003</v>
      </c>
      <c r="D133" s="395" t="s">
        <v>1004</v>
      </c>
      <c r="E133" s="395" t="s">
        <v>1005</v>
      </c>
      <c r="F133" s="250" t="s">
        <v>73</v>
      </c>
      <c r="G133" s="257" t="s">
        <v>9089</v>
      </c>
    </row>
    <row r="134" spans="1:7" ht="14.9" customHeight="1">
      <c r="A134" s="392" t="s">
        <v>73</v>
      </c>
      <c r="B134" s="352" t="s">
        <v>1206</v>
      </c>
      <c r="C134" s="395" t="s">
        <v>1003</v>
      </c>
      <c r="D134" s="395" t="s">
        <v>1004</v>
      </c>
      <c r="E134" s="395" t="s">
        <v>1005</v>
      </c>
      <c r="F134" s="250" t="s">
        <v>73</v>
      </c>
      <c r="G134" s="257" t="s">
        <v>9089</v>
      </c>
    </row>
    <row r="135" spans="1:7" ht="14.9" customHeight="1">
      <c r="A135" s="392" t="s">
        <v>73</v>
      </c>
      <c r="B135" s="352" t="s">
        <v>1207</v>
      </c>
      <c r="C135" s="395" t="s">
        <v>1003</v>
      </c>
      <c r="D135" s="395" t="s">
        <v>1004</v>
      </c>
      <c r="E135" s="395" t="s">
        <v>1005</v>
      </c>
      <c r="F135" s="250" t="s">
        <v>73</v>
      </c>
      <c r="G135" s="257" t="s">
        <v>9089</v>
      </c>
    </row>
    <row r="136" spans="1:7" ht="14.9" customHeight="1">
      <c r="A136" s="392" t="s">
        <v>73</v>
      </c>
      <c r="B136" s="352" t="s">
        <v>1208</v>
      </c>
      <c r="C136" s="395" t="s">
        <v>1003</v>
      </c>
      <c r="D136" s="395" t="s">
        <v>1004</v>
      </c>
      <c r="E136" s="395" t="s">
        <v>1005</v>
      </c>
      <c r="F136" s="250" t="s">
        <v>73</v>
      </c>
      <c r="G136" s="257" t="s">
        <v>9089</v>
      </c>
    </row>
    <row r="137" spans="1:7">
      <c r="A137" s="353" t="s">
        <v>73</v>
      </c>
      <c r="B137" s="417" t="s">
        <v>9327</v>
      </c>
      <c r="C137" s="350" t="s">
        <v>1003</v>
      </c>
      <c r="D137" s="350" t="s">
        <v>1004</v>
      </c>
      <c r="E137" s="350" t="s">
        <v>1005</v>
      </c>
      <c r="F137" s="314" t="s">
        <v>72</v>
      </c>
      <c r="G137" s="257" t="s">
        <v>9089</v>
      </c>
    </row>
    <row r="138" spans="1:7">
      <c r="A138" s="353" t="s">
        <v>73</v>
      </c>
      <c r="B138" s="417" t="s">
        <v>10438</v>
      </c>
      <c r="C138" s="350" t="s">
        <v>1003</v>
      </c>
      <c r="D138" s="350" t="s">
        <v>1004</v>
      </c>
      <c r="E138" s="350" t="s">
        <v>1005</v>
      </c>
      <c r="F138" s="314" t="s">
        <v>72</v>
      </c>
      <c r="G138" s="257" t="s">
        <v>9089</v>
      </c>
    </row>
    <row r="139" spans="1:7">
      <c r="A139" s="353" t="s">
        <v>73</v>
      </c>
      <c r="B139" s="417" t="s">
        <v>10504</v>
      </c>
      <c r="C139" s="350" t="s">
        <v>1003</v>
      </c>
      <c r="D139" s="350" t="s">
        <v>1004</v>
      </c>
      <c r="E139" s="350" t="s">
        <v>1005</v>
      </c>
      <c r="F139" s="314" t="s">
        <v>72</v>
      </c>
      <c r="G139" s="257" t="s">
        <v>9089</v>
      </c>
    </row>
    <row r="140" spans="1:7">
      <c r="A140" s="353" t="s">
        <v>73</v>
      </c>
      <c r="B140" s="417" t="s">
        <v>10489</v>
      </c>
      <c r="C140" s="350" t="s">
        <v>1003</v>
      </c>
      <c r="D140" s="350" t="s">
        <v>1004</v>
      </c>
      <c r="E140" s="350" t="s">
        <v>1005</v>
      </c>
      <c r="F140" s="314" t="s">
        <v>72</v>
      </c>
      <c r="G140" s="257" t="s">
        <v>9089</v>
      </c>
    </row>
    <row r="141" spans="1:7">
      <c r="A141" s="353" t="s">
        <v>73</v>
      </c>
      <c r="B141" s="417" t="s">
        <v>10437</v>
      </c>
      <c r="C141" s="350" t="s">
        <v>1003</v>
      </c>
      <c r="D141" s="350" t="s">
        <v>1004</v>
      </c>
      <c r="E141" s="350" t="s">
        <v>1005</v>
      </c>
      <c r="F141" s="314" t="s">
        <v>72</v>
      </c>
      <c r="G141" s="257" t="s">
        <v>9089</v>
      </c>
    </row>
    <row r="142" spans="1:7">
      <c r="A142" s="353" t="s">
        <v>73</v>
      </c>
      <c r="B142" s="417" t="s">
        <v>10490</v>
      </c>
      <c r="C142" s="350" t="s">
        <v>1003</v>
      </c>
      <c r="D142" s="350" t="s">
        <v>1004</v>
      </c>
      <c r="E142" s="350" t="s">
        <v>1005</v>
      </c>
      <c r="F142" s="314" t="s">
        <v>72</v>
      </c>
      <c r="G142" s="257" t="s">
        <v>9089</v>
      </c>
    </row>
    <row r="143" spans="1:7">
      <c r="A143" s="353" t="s">
        <v>73</v>
      </c>
      <c r="B143" s="417" t="s">
        <v>10461</v>
      </c>
      <c r="C143" s="350" t="s">
        <v>1003</v>
      </c>
      <c r="D143" s="350" t="s">
        <v>1004</v>
      </c>
      <c r="E143" s="350" t="s">
        <v>1005</v>
      </c>
      <c r="F143" s="314" t="s">
        <v>72</v>
      </c>
      <c r="G143" s="257" t="s">
        <v>9089</v>
      </c>
    </row>
    <row r="144" spans="1:7">
      <c r="A144" s="353" t="s">
        <v>73</v>
      </c>
      <c r="B144" s="417" t="s">
        <v>10430</v>
      </c>
      <c r="C144" s="350" t="s">
        <v>1003</v>
      </c>
      <c r="D144" s="350" t="s">
        <v>1004</v>
      </c>
      <c r="E144" s="350" t="s">
        <v>1005</v>
      </c>
      <c r="F144" s="314" t="s">
        <v>72</v>
      </c>
      <c r="G144" s="257" t="s">
        <v>9089</v>
      </c>
    </row>
    <row r="145" spans="1:7">
      <c r="A145" s="353" t="s">
        <v>73</v>
      </c>
      <c r="B145" s="417" t="s">
        <v>10459</v>
      </c>
      <c r="C145" s="350" t="s">
        <v>1003</v>
      </c>
      <c r="D145" s="350" t="s">
        <v>1004</v>
      </c>
      <c r="E145" s="350" t="s">
        <v>1005</v>
      </c>
      <c r="F145" s="314" t="s">
        <v>72</v>
      </c>
      <c r="G145" s="257" t="s">
        <v>9089</v>
      </c>
    </row>
    <row r="146" spans="1:7">
      <c r="A146" s="353" t="s">
        <v>73</v>
      </c>
      <c r="B146" s="417" t="s">
        <v>10479</v>
      </c>
      <c r="C146" s="350" t="s">
        <v>1003</v>
      </c>
      <c r="D146" s="350" t="s">
        <v>1004</v>
      </c>
      <c r="E146" s="350" t="s">
        <v>1005</v>
      </c>
      <c r="F146" s="314" t="s">
        <v>72</v>
      </c>
      <c r="G146" s="257" t="s">
        <v>9089</v>
      </c>
    </row>
    <row r="147" spans="1:7">
      <c r="A147" s="353" t="s">
        <v>73</v>
      </c>
      <c r="B147" s="417" t="s">
        <v>10451</v>
      </c>
      <c r="C147" s="350" t="s">
        <v>1003</v>
      </c>
      <c r="D147" s="350" t="s">
        <v>1004</v>
      </c>
      <c r="E147" s="350" t="s">
        <v>1005</v>
      </c>
      <c r="F147" s="314" t="s">
        <v>72</v>
      </c>
      <c r="G147" s="257" t="s">
        <v>9089</v>
      </c>
    </row>
    <row r="148" spans="1:7">
      <c r="A148" s="353" t="s">
        <v>73</v>
      </c>
      <c r="B148" s="417" t="s">
        <v>10487</v>
      </c>
      <c r="C148" s="350" t="s">
        <v>1003</v>
      </c>
      <c r="D148" s="350" t="s">
        <v>1004</v>
      </c>
      <c r="E148" s="350" t="s">
        <v>1005</v>
      </c>
      <c r="F148" s="314" t="s">
        <v>72</v>
      </c>
      <c r="G148" s="257" t="s">
        <v>9089</v>
      </c>
    </row>
    <row r="149" spans="1:7">
      <c r="A149" s="353" t="s">
        <v>73</v>
      </c>
      <c r="B149" s="417" t="s">
        <v>10502</v>
      </c>
      <c r="C149" s="350" t="s">
        <v>1003</v>
      </c>
      <c r="D149" s="350" t="s">
        <v>1004</v>
      </c>
      <c r="E149" s="350" t="s">
        <v>1005</v>
      </c>
      <c r="F149" s="314" t="s">
        <v>72</v>
      </c>
      <c r="G149" s="257" t="s">
        <v>9089</v>
      </c>
    </row>
    <row r="150" spans="1:7">
      <c r="A150" s="353" t="s">
        <v>73</v>
      </c>
      <c r="B150" s="417" t="s">
        <v>10456</v>
      </c>
      <c r="C150" s="350" t="s">
        <v>1003</v>
      </c>
      <c r="D150" s="350" t="s">
        <v>1004</v>
      </c>
      <c r="E150" s="350" t="s">
        <v>1005</v>
      </c>
      <c r="F150" s="314" t="s">
        <v>72</v>
      </c>
      <c r="G150" s="257" t="s">
        <v>9089</v>
      </c>
    </row>
    <row r="151" spans="1:7">
      <c r="A151" s="353" t="s">
        <v>73</v>
      </c>
      <c r="B151" s="417" t="s">
        <v>10494</v>
      </c>
      <c r="C151" s="350" t="s">
        <v>1003</v>
      </c>
      <c r="D151" s="350" t="s">
        <v>1004</v>
      </c>
      <c r="E151" s="350" t="s">
        <v>1005</v>
      </c>
      <c r="F151" s="314" t="s">
        <v>72</v>
      </c>
      <c r="G151" s="257" t="s">
        <v>9089</v>
      </c>
    </row>
    <row r="152" spans="1:7" ht="14.9" customHeight="1">
      <c r="A152" s="392" t="s">
        <v>73</v>
      </c>
      <c r="B152" s="352" t="s">
        <v>1209</v>
      </c>
      <c r="C152" s="395" t="s">
        <v>1003</v>
      </c>
      <c r="D152" s="395" t="s">
        <v>1004</v>
      </c>
      <c r="E152" s="395" t="s">
        <v>1005</v>
      </c>
      <c r="F152" s="250" t="s">
        <v>73</v>
      </c>
      <c r="G152" s="257" t="s">
        <v>9089</v>
      </c>
    </row>
    <row r="153" spans="1:7">
      <c r="A153" s="353" t="s">
        <v>73</v>
      </c>
      <c r="B153" s="417" t="s">
        <v>10497</v>
      </c>
      <c r="C153" s="350" t="s">
        <v>1003</v>
      </c>
      <c r="D153" s="350" t="s">
        <v>1004</v>
      </c>
      <c r="E153" s="350" t="s">
        <v>1005</v>
      </c>
      <c r="F153" s="314" t="s">
        <v>72</v>
      </c>
      <c r="G153" s="257" t="s">
        <v>9089</v>
      </c>
    </row>
    <row r="154" spans="1:7">
      <c r="A154" s="353" t="s">
        <v>73</v>
      </c>
      <c r="B154" s="417" t="s">
        <v>10475</v>
      </c>
      <c r="C154" s="350" t="s">
        <v>1003</v>
      </c>
      <c r="D154" s="350" t="s">
        <v>1004</v>
      </c>
      <c r="E154" s="350" t="s">
        <v>1005</v>
      </c>
      <c r="F154" s="314" t="s">
        <v>72</v>
      </c>
      <c r="G154" s="257" t="s">
        <v>9089</v>
      </c>
    </row>
    <row r="155" spans="1:7">
      <c r="A155" s="353" t="s">
        <v>73</v>
      </c>
      <c r="B155" s="417" t="s">
        <v>10525</v>
      </c>
      <c r="C155" s="350" t="s">
        <v>1003</v>
      </c>
      <c r="D155" s="350" t="s">
        <v>1004</v>
      </c>
      <c r="E155" s="350" t="s">
        <v>1005</v>
      </c>
      <c r="F155" s="314" t="s">
        <v>72</v>
      </c>
      <c r="G155" s="257" t="s">
        <v>9089</v>
      </c>
    </row>
    <row r="156" spans="1:7">
      <c r="A156" s="353" t="s">
        <v>73</v>
      </c>
      <c r="B156" s="417" t="s">
        <v>10517</v>
      </c>
      <c r="C156" s="350" t="s">
        <v>1003</v>
      </c>
      <c r="D156" s="350" t="s">
        <v>1004</v>
      </c>
      <c r="E156" s="350" t="s">
        <v>1005</v>
      </c>
      <c r="F156" s="314" t="s">
        <v>72</v>
      </c>
      <c r="G156" s="257" t="s">
        <v>9089</v>
      </c>
    </row>
    <row r="157" spans="1:7">
      <c r="A157" s="353" t="s">
        <v>73</v>
      </c>
      <c r="B157" s="417" t="s">
        <v>10431</v>
      </c>
      <c r="C157" s="350" t="s">
        <v>1003</v>
      </c>
      <c r="D157" s="350" t="s">
        <v>1004</v>
      </c>
      <c r="E157" s="350" t="s">
        <v>1005</v>
      </c>
      <c r="F157" s="314" t="s">
        <v>72</v>
      </c>
      <c r="G157" s="257" t="s">
        <v>9089</v>
      </c>
    </row>
    <row r="158" spans="1:7">
      <c r="A158" s="353" t="s">
        <v>73</v>
      </c>
      <c r="B158" s="417" t="s">
        <v>10453</v>
      </c>
      <c r="C158" s="350" t="s">
        <v>1003</v>
      </c>
      <c r="D158" s="350" t="s">
        <v>1004</v>
      </c>
      <c r="E158" s="350" t="s">
        <v>1005</v>
      </c>
      <c r="F158" s="314" t="s">
        <v>72</v>
      </c>
      <c r="G158" s="257" t="s">
        <v>9089</v>
      </c>
    </row>
    <row r="159" spans="1:7">
      <c r="A159" s="353" t="s">
        <v>73</v>
      </c>
      <c r="B159" s="417" t="s">
        <v>10466</v>
      </c>
      <c r="C159" s="350" t="s">
        <v>1003</v>
      </c>
      <c r="D159" s="350" t="s">
        <v>1004</v>
      </c>
      <c r="E159" s="350" t="s">
        <v>1005</v>
      </c>
      <c r="F159" s="314" t="s">
        <v>72</v>
      </c>
      <c r="G159" s="257" t="s">
        <v>9089</v>
      </c>
    </row>
    <row r="160" spans="1:7">
      <c r="A160" s="353" t="s">
        <v>73</v>
      </c>
      <c r="B160" s="417" t="s">
        <v>10510</v>
      </c>
      <c r="C160" s="350" t="s">
        <v>1003</v>
      </c>
      <c r="D160" s="350" t="s">
        <v>1004</v>
      </c>
      <c r="E160" s="350" t="s">
        <v>1005</v>
      </c>
      <c r="F160" s="314" t="s">
        <v>72</v>
      </c>
      <c r="G160" s="257" t="s">
        <v>9089</v>
      </c>
    </row>
    <row r="161" spans="1:7">
      <c r="A161" s="353" t="s">
        <v>73</v>
      </c>
      <c r="B161" s="417" t="s">
        <v>10491</v>
      </c>
      <c r="C161" s="350" t="s">
        <v>1003</v>
      </c>
      <c r="D161" s="350" t="s">
        <v>1004</v>
      </c>
      <c r="E161" s="350" t="s">
        <v>1005</v>
      </c>
      <c r="F161" s="314" t="s">
        <v>72</v>
      </c>
      <c r="G161" s="257" t="s">
        <v>9089</v>
      </c>
    </row>
    <row r="162" spans="1:7">
      <c r="A162" s="353" t="s">
        <v>73</v>
      </c>
      <c r="B162" s="417" t="s">
        <v>10434</v>
      </c>
      <c r="C162" s="350" t="s">
        <v>1003</v>
      </c>
      <c r="D162" s="350" t="s">
        <v>1004</v>
      </c>
      <c r="E162" s="350" t="s">
        <v>1005</v>
      </c>
      <c r="F162" s="314" t="s">
        <v>72</v>
      </c>
      <c r="G162" s="257" t="s">
        <v>9089</v>
      </c>
    </row>
    <row r="163" spans="1:7">
      <c r="A163" s="353" t="s">
        <v>73</v>
      </c>
      <c r="B163" s="417" t="s">
        <v>10515</v>
      </c>
      <c r="C163" s="350" t="s">
        <v>1003</v>
      </c>
      <c r="D163" s="350" t="s">
        <v>1004</v>
      </c>
      <c r="E163" s="350" t="s">
        <v>1005</v>
      </c>
      <c r="F163" s="314" t="s">
        <v>72</v>
      </c>
      <c r="G163" s="257" t="s">
        <v>9089</v>
      </c>
    </row>
    <row r="164" spans="1:7">
      <c r="A164" s="353" t="s">
        <v>73</v>
      </c>
      <c r="B164" s="417" t="s">
        <v>10483</v>
      </c>
      <c r="C164" s="350" t="s">
        <v>1003</v>
      </c>
      <c r="D164" s="350" t="s">
        <v>1004</v>
      </c>
      <c r="E164" s="350" t="s">
        <v>1005</v>
      </c>
      <c r="F164" s="314" t="s">
        <v>72</v>
      </c>
      <c r="G164" s="257" t="s">
        <v>9089</v>
      </c>
    </row>
    <row r="165" spans="1:7">
      <c r="A165" s="353" t="s">
        <v>73</v>
      </c>
      <c r="B165" s="417" t="s">
        <v>10467</v>
      </c>
      <c r="C165" s="350" t="s">
        <v>1003</v>
      </c>
      <c r="D165" s="350" t="s">
        <v>1004</v>
      </c>
      <c r="E165" s="350" t="s">
        <v>1005</v>
      </c>
      <c r="F165" s="314" t="s">
        <v>72</v>
      </c>
      <c r="G165" s="257" t="s">
        <v>9089</v>
      </c>
    </row>
    <row r="166" spans="1:7">
      <c r="A166" s="353" t="s">
        <v>73</v>
      </c>
      <c r="B166" s="417" t="s">
        <v>10460</v>
      </c>
      <c r="C166" s="350" t="s">
        <v>1003</v>
      </c>
      <c r="D166" s="350" t="s">
        <v>1004</v>
      </c>
      <c r="E166" s="350" t="s">
        <v>1005</v>
      </c>
      <c r="F166" s="314" t="s">
        <v>72</v>
      </c>
      <c r="G166" s="257" t="s">
        <v>9089</v>
      </c>
    </row>
    <row r="167" spans="1:7">
      <c r="A167" s="353" t="s">
        <v>73</v>
      </c>
      <c r="B167" s="417" t="s">
        <v>10513</v>
      </c>
      <c r="C167" s="350" t="s">
        <v>1003</v>
      </c>
      <c r="D167" s="350" t="s">
        <v>1004</v>
      </c>
      <c r="E167" s="350" t="s">
        <v>1005</v>
      </c>
      <c r="F167" s="314" t="s">
        <v>72</v>
      </c>
      <c r="G167" s="257" t="s">
        <v>9089</v>
      </c>
    </row>
    <row r="168" spans="1:7">
      <c r="A168" s="353" t="s">
        <v>73</v>
      </c>
      <c r="B168" s="417" t="s">
        <v>10522</v>
      </c>
      <c r="C168" s="350" t="s">
        <v>1003</v>
      </c>
      <c r="D168" s="350" t="s">
        <v>1004</v>
      </c>
      <c r="E168" s="350" t="s">
        <v>1005</v>
      </c>
      <c r="F168" s="314" t="s">
        <v>72</v>
      </c>
      <c r="G168" s="257" t="s">
        <v>9089</v>
      </c>
    </row>
    <row r="169" spans="1:7">
      <c r="A169" s="353" t="s">
        <v>73</v>
      </c>
      <c r="B169" s="417" t="s">
        <v>10477</v>
      </c>
      <c r="C169" s="350" t="s">
        <v>1003</v>
      </c>
      <c r="D169" s="350" t="s">
        <v>1004</v>
      </c>
      <c r="E169" s="350" t="s">
        <v>1005</v>
      </c>
      <c r="F169" s="314" t="s">
        <v>72</v>
      </c>
      <c r="G169" s="257" t="s">
        <v>9089</v>
      </c>
    </row>
    <row r="170" spans="1:7">
      <c r="A170" s="353" t="s">
        <v>73</v>
      </c>
      <c r="B170" s="417" t="s">
        <v>10492</v>
      </c>
      <c r="C170" s="350" t="s">
        <v>1003</v>
      </c>
      <c r="D170" s="350" t="s">
        <v>1004</v>
      </c>
      <c r="E170" s="350" t="s">
        <v>1005</v>
      </c>
      <c r="F170" s="314" t="s">
        <v>72</v>
      </c>
      <c r="G170" s="257" t="s">
        <v>9089</v>
      </c>
    </row>
    <row r="171" spans="1:7">
      <c r="A171" s="353" t="s">
        <v>73</v>
      </c>
      <c r="B171" s="417" t="s">
        <v>10473</v>
      </c>
      <c r="C171" s="350" t="s">
        <v>1003</v>
      </c>
      <c r="D171" s="350" t="s">
        <v>1004</v>
      </c>
      <c r="E171" s="350" t="s">
        <v>1005</v>
      </c>
      <c r="F171" s="314" t="s">
        <v>72</v>
      </c>
      <c r="G171" s="257" t="s">
        <v>9089</v>
      </c>
    </row>
    <row r="172" spans="1:7">
      <c r="A172" s="353" t="s">
        <v>73</v>
      </c>
      <c r="B172" s="417" t="s">
        <v>10464</v>
      </c>
      <c r="C172" s="350" t="s">
        <v>1003</v>
      </c>
      <c r="D172" s="350" t="s">
        <v>1004</v>
      </c>
      <c r="E172" s="350" t="s">
        <v>1005</v>
      </c>
      <c r="F172" s="314" t="s">
        <v>72</v>
      </c>
      <c r="G172" s="257" t="s">
        <v>9089</v>
      </c>
    </row>
    <row r="173" spans="1:7">
      <c r="A173" s="353" t="s">
        <v>73</v>
      </c>
      <c r="B173" s="417" t="s">
        <v>10435</v>
      </c>
      <c r="C173" s="350" t="s">
        <v>1003</v>
      </c>
      <c r="D173" s="350" t="s">
        <v>1004</v>
      </c>
      <c r="E173" s="350" t="s">
        <v>1005</v>
      </c>
      <c r="F173" s="314" t="s">
        <v>72</v>
      </c>
      <c r="G173" s="257" t="s">
        <v>9089</v>
      </c>
    </row>
    <row r="174" spans="1:7">
      <c r="A174" s="353" t="s">
        <v>73</v>
      </c>
      <c r="B174" s="417" t="s">
        <v>10503</v>
      </c>
      <c r="C174" s="350" t="s">
        <v>1003</v>
      </c>
      <c r="D174" s="350" t="s">
        <v>1004</v>
      </c>
      <c r="E174" s="350" t="s">
        <v>1005</v>
      </c>
      <c r="F174" s="314" t="s">
        <v>72</v>
      </c>
      <c r="G174" s="257" t="s">
        <v>9089</v>
      </c>
    </row>
    <row r="175" spans="1:7">
      <c r="A175" s="353" t="s">
        <v>73</v>
      </c>
      <c r="B175" s="417" t="s">
        <v>10457</v>
      </c>
      <c r="C175" s="350" t="s">
        <v>1003</v>
      </c>
      <c r="D175" s="350" t="s">
        <v>1004</v>
      </c>
      <c r="E175" s="350" t="s">
        <v>1005</v>
      </c>
      <c r="F175" s="314" t="s">
        <v>72</v>
      </c>
      <c r="G175" s="257" t="s">
        <v>9089</v>
      </c>
    </row>
    <row r="176" spans="1:7">
      <c r="A176" s="353" t="s">
        <v>73</v>
      </c>
      <c r="B176" s="417" t="s">
        <v>10439</v>
      </c>
      <c r="C176" s="350" t="s">
        <v>1003</v>
      </c>
      <c r="D176" s="350" t="s">
        <v>1004</v>
      </c>
      <c r="E176" s="350" t="s">
        <v>1005</v>
      </c>
      <c r="F176" s="314" t="s">
        <v>72</v>
      </c>
      <c r="G176" s="257" t="s">
        <v>9089</v>
      </c>
    </row>
    <row r="177" spans="1:7">
      <c r="A177" s="353" t="s">
        <v>73</v>
      </c>
      <c r="B177" s="417" t="s">
        <v>10521</v>
      </c>
      <c r="C177" s="350" t="s">
        <v>1003</v>
      </c>
      <c r="D177" s="350" t="s">
        <v>1004</v>
      </c>
      <c r="E177" s="350" t="s">
        <v>1005</v>
      </c>
      <c r="F177" s="314" t="s">
        <v>72</v>
      </c>
      <c r="G177" s="257" t="s">
        <v>9089</v>
      </c>
    </row>
    <row r="178" spans="1:7">
      <c r="A178" s="353" t="s">
        <v>73</v>
      </c>
      <c r="B178" s="417" t="s">
        <v>10531</v>
      </c>
      <c r="C178" s="350" t="s">
        <v>1003</v>
      </c>
      <c r="D178" s="350" t="s">
        <v>1004</v>
      </c>
      <c r="E178" s="350" t="s">
        <v>1005</v>
      </c>
      <c r="F178" s="314" t="s">
        <v>72</v>
      </c>
      <c r="G178" s="257" t="s">
        <v>9089</v>
      </c>
    </row>
    <row r="179" spans="1:7">
      <c r="A179" s="353" t="s">
        <v>73</v>
      </c>
      <c r="B179" s="417" t="s">
        <v>10499</v>
      </c>
      <c r="C179" s="350" t="s">
        <v>1003</v>
      </c>
      <c r="D179" s="350" t="s">
        <v>1004</v>
      </c>
      <c r="E179" s="350" t="s">
        <v>1005</v>
      </c>
      <c r="F179" s="314" t="s">
        <v>72</v>
      </c>
      <c r="G179" s="257" t="s">
        <v>9089</v>
      </c>
    </row>
    <row r="180" spans="1:7">
      <c r="A180" s="353" t="s">
        <v>73</v>
      </c>
      <c r="B180" s="417" t="s">
        <v>10523</v>
      </c>
      <c r="C180" s="350" t="s">
        <v>1003</v>
      </c>
      <c r="D180" s="350" t="s">
        <v>1004</v>
      </c>
      <c r="E180" s="350" t="s">
        <v>1005</v>
      </c>
      <c r="F180" s="314" t="s">
        <v>72</v>
      </c>
      <c r="G180" s="257" t="s">
        <v>9089</v>
      </c>
    </row>
    <row r="181" spans="1:7">
      <c r="A181" s="353" t="s">
        <v>73</v>
      </c>
      <c r="B181" s="417" t="s">
        <v>10501</v>
      </c>
      <c r="C181" s="350" t="s">
        <v>1003</v>
      </c>
      <c r="D181" s="350" t="s">
        <v>1004</v>
      </c>
      <c r="E181" s="350" t="s">
        <v>1005</v>
      </c>
      <c r="F181" s="314" t="s">
        <v>72</v>
      </c>
      <c r="G181" s="257" t="s">
        <v>9089</v>
      </c>
    </row>
    <row r="182" spans="1:7">
      <c r="A182" s="353" t="s">
        <v>73</v>
      </c>
      <c r="B182" s="417" t="s">
        <v>10455</v>
      </c>
      <c r="C182" s="350" t="s">
        <v>1003</v>
      </c>
      <c r="D182" s="350" t="s">
        <v>1004</v>
      </c>
      <c r="E182" s="350" t="s">
        <v>1005</v>
      </c>
      <c r="F182" s="314" t="s">
        <v>72</v>
      </c>
      <c r="G182" s="257" t="s">
        <v>9089</v>
      </c>
    </row>
    <row r="183" spans="1:7">
      <c r="A183" s="353" t="s">
        <v>73</v>
      </c>
      <c r="B183" s="417" t="s">
        <v>10505</v>
      </c>
      <c r="C183" s="350" t="s">
        <v>1003</v>
      </c>
      <c r="D183" s="350" t="s">
        <v>1004</v>
      </c>
      <c r="E183" s="350" t="s">
        <v>1005</v>
      </c>
      <c r="F183" s="314" t="s">
        <v>72</v>
      </c>
      <c r="G183" s="257" t="s">
        <v>9089</v>
      </c>
    </row>
    <row r="184" spans="1:7">
      <c r="A184" s="353" t="s">
        <v>73</v>
      </c>
      <c r="B184" s="417" t="s">
        <v>10429</v>
      </c>
      <c r="C184" s="350" t="s">
        <v>1003</v>
      </c>
      <c r="D184" s="350" t="s">
        <v>1004</v>
      </c>
      <c r="E184" s="350" t="s">
        <v>1005</v>
      </c>
      <c r="F184" s="314" t="s">
        <v>72</v>
      </c>
      <c r="G184" s="257" t="s">
        <v>9089</v>
      </c>
    </row>
    <row r="185" spans="1:7">
      <c r="A185" s="353" t="s">
        <v>73</v>
      </c>
      <c r="B185" s="417" t="s">
        <v>10485</v>
      </c>
      <c r="C185" s="350" t="s">
        <v>1003</v>
      </c>
      <c r="D185" s="350" t="s">
        <v>1004</v>
      </c>
      <c r="E185" s="350" t="s">
        <v>1005</v>
      </c>
      <c r="F185" s="314" t="s">
        <v>72</v>
      </c>
      <c r="G185" s="257" t="s">
        <v>9089</v>
      </c>
    </row>
    <row r="186" spans="1:7">
      <c r="A186" s="353" t="s">
        <v>73</v>
      </c>
      <c r="B186" s="417" t="s">
        <v>10432</v>
      </c>
      <c r="C186" s="350" t="s">
        <v>1003</v>
      </c>
      <c r="D186" s="350" t="s">
        <v>1004</v>
      </c>
      <c r="E186" s="350" t="s">
        <v>1005</v>
      </c>
      <c r="F186" s="314" t="s">
        <v>72</v>
      </c>
      <c r="G186" s="257" t="s">
        <v>9089</v>
      </c>
    </row>
    <row r="187" spans="1:7">
      <c r="A187" s="353" t="s">
        <v>73</v>
      </c>
      <c r="B187" s="417" t="s">
        <v>10514</v>
      </c>
      <c r="C187" s="350" t="s">
        <v>1003</v>
      </c>
      <c r="D187" s="350" t="s">
        <v>1004</v>
      </c>
      <c r="E187" s="350" t="s">
        <v>1005</v>
      </c>
      <c r="F187" s="314" t="s">
        <v>72</v>
      </c>
      <c r="G187" s="257" t="s">
        <v>9089</v>
      </c>
    </row>
    <row r="188" spans="1:7">
      <c r="A188" s="353" t="s">
        <v>73</v>
      </c>
      <c r="B188" s="417" t="s">
        <v>10447</v>
      </c>
      <c r="C188" s="350" t="s">
        <v>1003</v>
      </c>
      <c r="D188" s="350" t="s">
        <v>1004</v>
      </c>
      <c r="E188" s="350" t="s">
        <v>1005</v>
      </c>
      <c r="F188" s="314" t="s">
        <v>72</v>
      </c>
      <c r="G188" s="257" t="s">
        <v>9089</v>
      </c>
    </row>
    <row r="189" spans="1:7">
      <c r="A189" s="353" t="s">
        <v>73</v>
      </c>
      <c r="B189" s="417" t="s">
        <v>10508</v>
      </c>
      <c r="C189" s="350" t="s">
        <v>1003</v>
      </c>
      <c r="D189" s="350" t="s">
        <v>1004</v>
      </c>
      <c r="E189" s="350" t="s">
        <v>1005</v>
      </c>
      <c r="F189" s="314" t="s">
        <v>72</v>
      </c>
      <c r="G189" s="257" t="s">
        <v>9089</v>
      </c>
    </row>
    <row r="190" spans="1:7">
      <c r="A190" s="353" t="s">
        <v>73</v>
      </c>
      <c r="B190" s="417" t="s">
        <v>10465</v>
      </c>
      <c r="C190" s="350" t="s">
        <v>1003</v>
      </c>
      <c r="D190" s="350" t="s">
        <v>1004</v>
      </c>
      <c r="E190" s="350" t="s">
        <v>1005</v>
      </c>
      <c r="F190" s="314" t="s">
        <v>72</v>
      </c>
      <c r="G190" s="257" t="s">
        <v>9089</v>
      </c>
    </row>
    <row r="191" spans="1:7">
      <c r="A191" s="353" t="s">
        <v>73</v>
      </c>
      <c r="B191" s="417" t="s">
        <v>10476</v>
      </c>
      <c r="C191" s="350" t="s">
        <v>1003</v>
      </c>
      <c r="D191" s="350" t="s">
        <v>1004</v>
      </c>
      <c r="E191" s="350" t="s">
        <v>1005</v>
      </c>
      <c r="F191" s="314" t="s">
        <v>72</v>
      </c>
      <c r="G191" s="257" t="s">
        <v>9089</v>
      </c>
    </row>
    <row r="192" spans="1:7">
      <c r="A192" s="353" t="s">
        <v>73</v>
      </c>
      <c r="B192" s="417" t="s">
        <v>10474</v>
      </c>
      <c r="C192" s="350" t="s">
        <v>1003</v>
      </c>
      <c r="D192" s="350" t="s">
        <v>1004</v>
      </c>
      <c r="E192" s="350" t="s">
        <v>1005</v>
      </c>
      <c r="F192" s="314" t="s">
        <v>72</v>
      </c>
      <c r="G192" s="257" t="s">
        <v>9089</v>
      </c>
    </row>
    <row r="193" spans="1:7">
      <c r="A193" s="353" t="s">
        <v>73</v>
      </c>
      <c r="B193" s="417" t="s">
        <v>10462</v>
      </c>
      <c r="C193" s="350" t="s">
        <v>1003</v>
      </c>
      <c r="D193" s="350" t="s">
        <v>1004</v>
      </c>
      <c r="E193" s="350" t="s">
        <v>1005</v>
      </c>
      <c r="F193" s="314" t="s">
        <v>72</v>
      </c>
      <c r="G193" s="257" t="s">
        <v>9089</v>
      </c>
    </row>
    <row r="194" spans="1:7">
      <c r="A194" s="353" t="s">
        <v>73</v>
      </c>
      <c r="B194" s="417" t="s">
        <v>10498</v>
      </c>
      <c r="C194" s="350" t="s">
        <v>1003</v>
      </c>
      <c r="D194" s="350" t="s">
        <v>1004</v>
      </c>
      <c r="E194" s="350" t="s">
        <v>1005</v>
      </c>
      <c r="F194" s="314" t="s">
        <v>72</v>
      </c>
      <c r="G194" s="257" t="s">
        <v>9089</v>
      </c>
    </row>
    <row r="195" spans="1:7">
      <c r="A195" s="353" t="s">
        <v>73</v>
      </c>
      <c r="B195" s="417" t="s">
        <v>10527</v>
      </c>
      <c r="C195" s="350" t="s">
        <v>1003</v>
      </c>
      <c r="D195" s="350" t="s">
        <v>1004</v>
      </c>
      <c r="E195" s="350" t="s">
        <v>1005</v>
      </c>
      <c r="F195" s="314" t="s">
        <v>72</v>
      </c>
      <c r="G195" s="257" t="s">
        <v>9089</v>
      </c>
    </row>
    <row r="196" spans="1:7">
      <c r="A196" s="353" t="s">
        <v>73</v>
      </c>
      <c r="B196" s="417" t="s">
        <v>10518</v>
      </c>
      <c r="C196" s="350" t="s">
        <v>1003</v>
      </c>
      <c r="D196" s="350" t="s">
        <v>1004</v>
      </c>
      <c r="E196" s="350" t="s">
        <v>1005</v>
      </c>
      <c r="F196" s="314" t="s">
        <v>72</v>
      </c>
      <c r="G196" s="257" t="s">
        <v>9089</v>
      </c>
    </row>
    <row r="197" spans="1:7">
      <c r="A197" s="353" t="s">
        <v>73</v>
      </c>
      <c r="B197" s="417" t="s">
        <v>10458</v>
      </c>
      <c r="C197" s="350" t="s">
        <v>1003</v>
      </c>
      <c r="D197" s="350" t="s">
        <v>1004</v>
      </c>
      <c r="E197" s="350" t="s">
        <v>1005</v>
      </c>
      <c r="F197" s="314" t="s">
        <v>72</v>
      </c>
      <c r="G197" s="257" t="s">
        <v>9089</v>
      </c>
    </row>
    <row r="198" spans="1:7">
      <c r="A198" s="353" t="s">
        <v>73</v>
      </c>
      <c r="B198" s="417" t="s">
        <v>10482</v>
      </c>
      <c r="C198" s="350" t="s">
        <v>1003</v>
      </c>
      <c r="D198" s="350" t="s">
        <v>1004</v>
      </c>
      <c r="E198" s="350" t="s">
        <v>1005</v>
      </c>
      <c r="F198" s="314" t="s">
        <v>72</v>
      </c>
      <c r="G198" s="257" t="s">
        <v>9089</v>
      </c>
    </row>
    <row r="199" spans="1:7">
      <c r="A199" s="353" t="s">
        <v>73</v>
      </c>
      <c r="B199" s="417" t="s">
        <v>10448</v>
      </c>
      <c r="C199" s="350" t="s">
        <v>1003</v>
      </c>
      <c r="D199" s="350" t="s">
        <v>1004</v>
      </c>
      <c r="E199" s="350" t="s">
        <v>1005</v>
      </c>
      <c r="F199" s="314" t="s">
        <v>72</v>
      </c>
      <c r="G199" s="257" t="s">
        <v>9089</v>
      </c>
    </row>
    <row r="200" spans="1:7">
      <c r="A200" s="353" t="s">
        <v>73</v>
      </c>
      <c r="B200" s="417" t="s">
        <v>10507</v>
      </c>
      <c r="C200" s="350" t="s">
        <v>1003</v>
      </c>
      <c r="D200" s="350" t="s">
        <v>1004</v>
      </c>
      <c r="E200" s="350" t="s">
        <v>1005</v>
      </c>
      <c r="F200" s="314" t="s">
        <v>72</v>
      </c>
      <c r="G200" s="257" t="s">
        <v>9089</v>
      </c>
    </row>
    <row r="201" spans="1:7">
      <c r="A201" s="353" t="s">
        <v>73</v>
      </c>
      <c r="B201" s="417" t="s">
        <v>10446</v>
      </c>
      <c r="C201" s="350" t="s">
        <v>1003</v>
      </c>
      <c r="D201" s="350" t="s">
        <v>1004</v>
      </c>
      <c r="E201" s="350" t="s">
        <v>1005</v>
      </c>
      <c r="F201" s="314" t="s">
        <v>72</v>
      </c>
      <c r="G201" s="257" t="s">
        <v>9089</v>
      </c>
    </row>
    <row r="202" spans="1:7">
      <c r="A202" s="353" t="s">
        <v>73</v>
      </c>
      <c r="B202" s="417" t="s">
        <v>10452</v>
      </c>
      <c r="C202" s="350" t="s">
        <v>1003</v>
      </c>
      <c r="D202" s="350" t="s">
        <v>1004</v>
      </c>
      <c r="E202" s="350" t="s">
        <v>1005</v>
      </c>
      <c r="F202" s="314" t="s">
        <v>72</v>
      </c>
      <c r="G202" s="257" t="s">
        <v>9089</v>
      </c>
    </row>
    <row r="203" spans="1:7">
      <c r="A203" s="353" t="s">
        <v>73</v>
      </c>
      <c r="B203" s="417" t="s">
        <v>10506</v>
      </c>
      <c r="C203" s="350" t="s">
        <v>1003</v>
      </c>
      <c r="D203" s="350" t="s">
        <v>1004</v>
      </c>
      <c r="E203" s="350" t="s">
        <v>1005</v>
      </c>
      <c r="F203" s="314" t="s">
        <v>72</v>
      </c>
      <c r="G203" s="257" t="s">
        <v>9089</v>
      </c>
    </row>
    <row r="204" spans="1:7">
      <c r="A204" s="353" t="s">
        <v>73</v>
      </c>
      <c r="B204" s="417" t="s">
        <v>10444</v>
      </c>
      <c r="C204" s="350" t="s">
        <v>1003</v>
      </c>
      <c r="D204" s="350" t="s">
        <v>1004</v>
      </c>
      <c r="E204" s="350" t="s">
        <v>1005</v>
      </c>
      <c r="F204" s="314" t="s">
        <v>72</v>
      </c>
      <c r="G204" s="257" t="s">
        <v>9089</v>
      </c>
    </row>
    <row r="205" spans="1:7">
      <c r="A205" s="353" t="s">
        <v>73</v>
      </c>
      <c r="B205" s="417" t="s">
        <v>10526</v>
      </c>
      <c r="C205" s="350" t="s">
        <v>1003</v>
      </c>
      <c r="D205" s="350" t="s">
        <v>1004</v>
      </c>
      <c r="E205" s="350" t="s">
        <v>1005</v>
      </c>
      <c r="F205" s="314" t="s">
        <v>72</v>
      </c>
      <c r="G205" s="257" t="s">
        <v>9089</v>
      </c>
    </row>
    <row r="206" spans="1:7">
      <c r="A206" s="353" t="s">
        <v>73</v>
      </c>
      <c r="B206" s="417" t="s">
        <v>10443</v>
      </c>
      <c r="C206" s="350" t="s">
        <v>1003</v>
      </c>
      <c r="D206" s="350" t="s">
        <v>1004</v>
      </c>
      <c r="E206" s="350" t="s">
        <v>1005</v>
      </c>
      <c r="F206" s="314" t="s">
        <v>72</v>
      </c>
      <c r="G206" s="257" t="s">
        <v>9089</v>
      </c>
    </row>
    <row r="207" spans="1:7">
      <c r="A207" s="353" t="s">
        <v>73</v>
      </c>
      <c r="B207" s="417" t="s">
        <v>10442</v>
      </c>
      <c r="C207" s="350" t="s">
        <v>1003</v>
      </c>
      <c r="D207" s="350" t="s">
        <v>1004</v>
      </c>
      <c r="E207" s="350" t="s">
        <v>1005</v>
      </c>
      <c r="F207" s="314" t="s">
        <v>72</v>
      </c>
      <c r="G207" s="257" t="s">
        <v>9089</v>
      </c>
    </row>
    <row r="208" spans="1:7">
      <c r="A208" s="353" t="s">
        <v>73</v>
      </c>
      <c r="B208" s="417" t="s">
        <v>10463</v>
      </c>
      <c r="C208" s="350" t="s">
        <v>1003</v>
      </c>
      <c r="D208" s="350" t="s">
        <v>1004</v>
      </c>
      <c r="E208" s="350" t="s">
        <v>1005</v>
      </c>
      <c r="F208" s="314" t="s">
        <v>72</v>
      </c>
      <c r="G208" s="257" t="s">
        <v>9089</v>
      </c>
    </row>
    <row r="209" spans="1:7">
      <c r="A209" s="353" t="s">
        <v>73</v>
      </c>
      <c r="B209" s="417" t="s">
        <v>10532</v>
      </c>
      <c r="C209" s="350" t="s">
        <v>1003</v>
      </c>
      <c r="D209" s="350" t="s">
        <v>1004</v>
      </c>
      <c r="E209" s="350" t="s">
        <v>1005</v>
      </c>
      <c r="F209" s="314" t="s">
        <v>72</v>
      </c>
      <c r="G209" s="257" t="s">
        <v>9089</v>
      </c>
    </row>
    <row r="210" spans="1:7">
      <c r="A210" s="353" t="s">
        <v>73</v>
      </c>
      <c r="B210" s="417" t="s">
        <v>10509</v>
      </c>
      <c r="C210" s="350" t="s">
        <v>1003</v>
      </c>
      <c r="D210" s="350" t="s">
        <v>1004</v>
      </c>
      <c r="E210" s="350" t="s">
        <v>1005</v>
      </c>
      <c r="F210" s="314" t="s">
        <v>72</v>
      </c>
      <c r="G210" s="257" t="s">
        <v>9089</v>
      </c>
    </row>
    <row r="211" spans="1:7">
      <c r="A211" s="353" t="s">
        <v>73</v>
      </c>
      <c r="B211" s="417" t="s">
        <v>10468</v>
      </c>
      <c r="C211" s="350" t="s">
        <v>1003</v>
      </c>
      <c r="D211" s="350" t="s">
        <v>1004</v>
      </c>
      <c r="E211" s="350" t="s">
        <v>1005</v>
      </c>
      <c r="F211" s="314" t="s">
        <v>72</v>
      </c>
      <c r="G211" s="257" t="s">
        <v>9089</v>
      </c>
    </row>
    <row r="212" spans="1:7">
      <c r="A212" s="353" t="s">
        <v>73</v>
      </c>
      <c r="B212" s="417" t="s">
        <v>10449</v>
      </c>
      <c r="C212" s="350" t="s">
        <v>1003</v>
      </c>
      <c r="D212" s="350" t="s">
        <v>1004</v>
      </c>
      <c r="E212" s="350" t="s">
        <v>1005</v>
      </c>
      <c r="F212" s="314" t="s">
        <v>72</v>
      </c>
      <c r="G212" s="257" t="s">
        <v>9089</v>
      </c>
    </row>
    <row r="213" spans="1:7">
      <c r="A213" s="353" t="s">
        <v>73</v>
      </c>
      <c r="B213" s="417" t="s">
        <v>10470</v>
      </c>
      <c r="C213" s="350" t="s">
        <v>1003</v>
      </c>
      <c r="D213" s="350" t="s">
        <v>1004</v>
      </c>
      <c r="E213" s="350" t="s">
        <v>1005</v>
      </c>
      <c r="F213" s="314" t="s">
        <v>72</v>
      </c>
      <c r="G213" s="257" t="s">
        <v>9089</v>
      </c>
    </row>
    <row r="214" spans="1:7">
      <c r="A214" s="353" t="s">
        <v>73</v>
      </c>
      <c r="B214" s="417" t="s">
        <v>10512</v>
      </c>
      <c r="C214" s="350" t="s">
        <v>1003</v>
      </c>
      <c r="D214" s="350" t="s">
        <v>1004</v>
      </c>
      <c r="E214" s="350" t="s">
        <v>1005</v>
      </c>
      <c r="F214" s="314" t="s">
        <v>72</v>
      </c>
      <c r="G214" s="257" t="s">
        <v>9089</v>
      </c>
    </row>
    <row r="215" spans="1:7">
      <c r="A215" s="353" t="s">
        <v>73</v>
      </c>
      <c r="B215" s="417" t="s">
        <v>10500</v>
      </c>
      <c r="C215" s="350" t="s">
        <v>1003</v>
      </c>
      <c r="D215" s="350" t="s">
        <v>1004</v>
      </c>
      <c r="E215" s="350" t="s">
        <v>1005</v>
      </c>
      <c r="F215" s="314" t="s">
        <v>72</v>
      </c>
      <c r="G215" s="257" t="s">
        <v>9089</v>
      </c>
    </row>
    <row r="216" spans="1:7">
      <c r="A216" s="353" t="s">
        <v>73</v>
      </c>
      <c r="B216" s="417" t="s">
        <v>10436</v>
      </c>
      <c r="C216" s="350" t="s">
        <v>1003</v>
      </c>
      <c r="D216" s="350" t="s">
        <v>1004</v>
      </c>
      <c r="E216" s="350" t="s">
        <v>1005</v>
      </c>
      <c r="F216" s="314" t="s">
        <v>72</v>
      </c>
      <c r="G216" s="257" t="s">
        <v>9089</v>
      </c>
    </row>
    <row r="217" spans="1:7">
      <c r="A217" s="353" t="s">
        <v>73</v>
      </c>
      <c r="B217" s="417" t="s">
        <v>10496</v>
      </c>
      <c r="C217" s="350" t="s">
        <v>1003</v>
      </c>
      <c r="D217" s="350" t="s">
        <v>1004</v>
      </c>
      <c r="E217" s="350" t="s">
        <v>1005</v>
      </c>
      <c r="F217" s="314" t="s">
        <v>72</v>
      </c>
      <c r="G217" s="257" t="s">
        <v>9089</v>
      </c>
    </row>
    <row r="218" spans="1:7">
      <c r="A218" s="353" t="s">
        <v>73</v>
      </c>
      <c r="B218" s="417" t="s">
        <v>10469</v>
      </c>
      <c r="C218" s="350" t="s">
        <v>1003</v>
      </c>
      <c r="D218" s="350" t="s">
        <v>1004</v>
      </c>
      <c r="E218" s="350" t="s">
        <v>1005</v>
      </c>
      <c r="F218" s="314" t="s">
        <v>72</v>
      </c>
      <c r="G218" s="257" t="s">
        <v>9089</v>
      </c>
    </row>
    <row r="219" spans="1:7">
      <c r="A219" s="353" t="s">
        <v>73</v>
      </c>
      <c r="B219" s="417" t="s">
        <v>10495</v>
      </c>
      <c r="C219" s="350" t="s">
        <v>1003</v>
      </c>
      <c r="D219" s="350" t="s">
        <v>1004</v>
      </c>
      <c r="E219" s="350" t="s">
        <v>1005</v>
      </c>
      <c r="F219" s="314" t="s">
        <v>72</v>
      </c>
      <c r="G219" s="257" t="s">
        <v>9089</v>
      </c>
    </row>
    <row r="220" spans="1:7">
      <c r="A220" s="353" t="s">
        <v>73</v>
      </c>
      <c r="B220" s="417" t="s">
        <v>10486</v>
      </c>
      <c r="C220" s="350" t="s">
        <v>1003</v>
      </c>
      <c r="D220" s="350" t="s">
        <v>1004</v>
      </c>
      <c r="E220" s="350" t="s">
        <v>1005</v>
      </c>
      <c r="F220" s="314" t="s">
        <v>72</v>
      </c>
      <c r="G220" s="257" t="s">
        <v>9089</v>
      </c>
    </row>
    <row r="221" spans="1:7">
      <c r="A221" s="353" t="s">
        <v>73</v>
      </c>
      <c r="B221" s="417" t="s">
        <v>10528</v>
      </c>
      <c r="C221" s="350" t="s">
        <v>1003</v>
      </c>
      <c r="D221" s="350" t="s">
        <v>1004</v>
      </c>
      <c r="E221" s="350" t="s">
        <v>1005</v>
      </c>
      <c r="F221" s="314" t="s">
        <v>72</v>
      </c>
      <c r="G221" s="257" t="s">
        <v>9089</v>
      </c>
    </row>
    <row r="222" spans="1:7">
      <c r="A222" s="353" t="s">
        <v>73</v>
      </c>
      <c r="B222" s="417" t="s">
        <v>10520</v>
      </c>
      <c r="C222" s="350" t="s">
        <v>1003</v>
      </c>
      <c r="D222" s="350" t="s">
        <v>1004</v>
      </c>
      <c r="E222" s="350" t="s">
        <v>1005</v>
      </c>
      <c r="F222" s="314" t="s">
        <v>72</v>
      </c>
      <c r="G222" s="257" t="s">
        <v>9089</v>
      </c>
    </row>
    <row r="223" spans="1:7">
      <c r="A223" s="353" t="s">
        <v>73</v>
      </c>
      <c r="B223" s="417" t="s">
        <v>10445</v>
      </c>
      <c r="C223" s="350" t="s">
        <v>1003</v>
      </c>
      <c r="D223" s="350" t="s">
        <v>1004</v>
      </c>
      <c r="E223" s="350" t="s">
        <v>1005</v>
      </c>
      <c r="F223" s="314" t="s">
        <v>72</v>
      </c>
      <c r="G223" s="257" t="s">
        <v>9089</v>
      </c>
    </row>
    <row r="224" spans="1:7">
      <c r="A224" s="353" t="s">
        <v>73</v>
      </c>
      <c r="B224" s="417" t="s">
        <v>10454</v>
      </c>
      <c r="C224" s="350" t="s">
        <v>1003</v>
      </c>
      <c r="D224" s="350" t="s">
        <v>1004</v>
      </c>
      <c r="E224" s="350" t="s">
        <v>1005</v>
      </c>
      <c r="F224" s="314" t="s">
        <v>72</v>
      </c>
      <c r="G224" s="257" t="s">
        <v>9089</v>
      </c>
    </row>
    <row r="225" spans="1:7">
      <c r="A225" s="353" t="s">
        <v>73</v>
      </c>
      <c r="B225" s="417" t="s">
        <v>10450</v>
      </c>
      <c r="C225" s="350" t="s">
        <v>1003</v>
      </c>
      <c r="D225" s="350" t="s">
        <v>1004</v>
      </c>
      <c r="E225" s="350" t="s">
        <v>1005</v>
      </c>
      <c r="F225" s="314" t="s">
        <v>72</v>
      </c>
      <c r="G225" s="257" t="s">
        <v>9089</v>
      </c>
    </row>
    <row r="226" spans="1:7">
      <c r="A226" s="353" t="s">
        <v>73</v>
      </c>
      <c r="B226" s="417" t="s">
        <v>10519</v>
      </c>
      <c r="C226" s="350" t="s">
        <v>1003</v>
      </c>
      <c r="D226" s="350" t="s">
        <v>1004</v>
      </c>
      <c r="E226" s="350" t="s">
        <v>1005</v>
      </c>
      <c r="F226" s="314" t="s">
        <v>72</v>
      </c>
      <c r="G226" s="257" t="s">
        <v>9089</v>
      </c>
    </row>
    <row r="227" spans="1:7">
      <c r="A227" s="353" t="s">
        <v>73</v>
      </c>
      <c r="B227" s="417" t="s">
        <v>10440</v>
      </c>
      <c r="C227" s="350" t="s">
        <v>1003</v>
      </c>
      <c r="D227" s="350" t="s">
        <v>1004</v>
      </c>
      <c r="E227" s="350" t="s">
        <v>1005</v>
      </c>
      <c r="F227" s="314" t="s">
        <v>72</v>
      </c>
      <c r="G227" s="257" t="s">
        <v>9089</v>
      </c>
    </row>
    <row r="228" spans="1:7">
      <c r="A228" s="353" t="s">
        <v>73</v>
      </c>
      <c r="B228" s="417" t="s">
        <v>10441</v>
      </c>
      <c r="C228" s="350" t="s">
        <v>1003</v>
      </c>
      <c r="D228" s="350" t="s">
        <v>1004</v>
      </c>
      <c r="E228" s="350" t="s">
        <v>1005</v>
      </c>
      <c r="F228" s="314" t="s">
        <v>72</v>
      </c>
      <c r="G228" s="257" t="s">
        <v>9089</v>
      </c>
    </row>
    <row r="229" spans="1:7">
      <c r="A229" s="353" t="s">
        <v>73</v>
      </c>
      <c r="B229" s="417" t="s">
        <v>10511</v>
      </c>
      <c r="C229" s="350" t="s">
        <v>1003</v>
      </c>
      <c r="D229" s="350" t="s">
        <v>1004</v>
      </c>
      <c r="E229" s="350" t="s">
        <v>1005</v>
      </c>
      <c r="F229" s="314" t="s">
        <v>72</v>
      </c>
      <c r="G229" s="257" t="s">
        <v>9089</v>
      </c>
    </row>
    <row r="230" spans="1:7">
      <c r="A230" s="353" t="s">
        <v>73</v>
      </c>
      <c r="B230" s="417" t="s">
        <v>10488</v>
      </c>
      <c r="C230" s="350" t="s">
        <v>1003</v>
      </c>
      <c r="D230" s="350" t="s">
        <v>1004</v>
      </c>
      <c r="E230" s="350" t="s">
        <v>1005</v>
      </c>
      <c r="F230" s="314" t="s">
        <v>72</v>
      </c>
      <c r="G230" s="257" t="s">
        <v>9089</v>
      </c>
    </row>
    <row r="231" spans="1:7">
      <c r="A231" s="353" t="s">
        <v>73</v>
      </c>
      <c r="B231" s="417" t="s">
        <v>10529</v>
      </c>
      <c r="C231" s="350" t="s">
        <v>1003</v>
      </c>
      <c r="D231" s="350" t="s">
        <v>1004</v>
      </c>
      <c r="E231" s="350" t="s">
        <v>1005</v>
      </c>
      <c r="F231" s="314" t="s">
        <v>72</v>
      </c>
      <c r="G231" s="257" t="s">
        <v>9089</v>
      </c>
    </row>
    <row r="232" spans="1:7">
      <c r="A232" s="353" t="s">
        <v>73</v>
      </c>
      <c r="B232" s="417" t="s">
        <v>10433</v>
      </c>
      <c r="C232" s="350" t="s">
        <v>1003</v>
      </c>
      <c r="D232" s="350" t="s">
        <v>1004</v>
      </c>
      <c r="E232" s="350" t="s">
        <v>1005</v>
      </c>
      <c r="F232" s="314" t="s">
        <v>72</v>
      </c>
      <c r="G232" s="257" t="s">
        <v>9089</v>
      </c>
    </row>
    <row r="233" spans="1:7">
      <c r="A233" s="353" t="s">
        <v>73</v>
      </c>
      <c r="B233" s="417" t="s">
        <v>10484</v>
      </c>
      <c r="C233" s="350" t="s">
        <v>1003</v>
      </c>
      <c r="D233" s="350" t="s">
        <v>1004</v>
      </c>
      <c r="E233" s="350" t="s">
        <v>1005</v>
      </c>
      <c r="F233" s="314" t="s">
        <v>72</v>
      </c>
      <c r="G233" s="257" t="s">
        <v>9089</v>
      </c>
    </row>
    <row r="234" spans="1:7">
      <c r="A234" s="353" t="s">
        <v>73</v>
      </c>
      <c r="B234" s="417" t="s">
        <v>10428</v>
      </c>
      <c r="C234" s="350" t="s">
        <v>1003</v>
      </c>
      <c r="D234" s="350" t="s">
        <v>1004</v>
      </c>
      <c r="E234" s="350" t="s">
        <v>1005</v>
      </c>
      <c r="F234" s="314" t="s">
        <v>72</v>
      </c>
      <c r="G234" s="257" t="s">
        <v>9089</v>
      </c>
    </row>
    <row r="235" spans="1:7">
      <c r="A235" s="353" t="s">
        <v>73</v>
      </c>
      <c r="B235" s="417" t="s">
        <v>10472</v>
      </c>
      <c r="C235" s="350" t="s">
        <v>1003</v>
      </c>
      <c r="D235" s="350" t="s">
        <v>1004</v>
      </c>
      <c r="E235" s="350" t="s">
        <v>1005</v>
      </c>
      <c r="F235" s="314" t="s">
        <v>72</v>
      </c>
      <c r="G235" s="257" t="s">
        <v>9089</v>
      </c>
    </row>
    <row r="236" spans="1:7">
      <c r="A236" s="353" t="s">
        <v>73</v>
      </c>
      <c r="B236" s="417" t="s">
        <v>10427</v>
      </c>
      <c r="C236" s="350" t="s">
        <v>1003</v>
      </c>
      <c r="D236" s="350" t="s">
        <v>1004</v>
      </c>
      <c r="E236" s="350" t="s">
        <v>1005</v>
      </c>
      <c r="F236" s="314" t="s">
        <v>72</v>
      </c>
      <c r="G236" s="257" t="s">
        <v>9089</v>
      </c>
    </row>
    <row r="237" spans="1:7">
      <c r="A237" s="353" t="s">
        <v>73</v>
      </c>
      <c r="B237" s="417" t="s">
        <v>10481</v>
      </c>
      <c r="C237" s="350" t="s">
        <v>1003</v>
      </c>
      <c r="D237" s="350" t="s">
        <v>1004</v>
      </c>
      <c r="E237" s="350" t="s">
        <v>1005</v>
      </c>
      <c r="F237" s="314" t="s">
        <v>72</v>
      </c>
      <c r="G237" s="257" t="s">
        <v>9089</v>
      </c>
    </row>
    <row r="238" spans="1:7">
      <c r="A238" s="353" t="s">
        <v>73</v>
      </c>
      <c r="B238" s="417" t="s">
        <v>10471</v>
      </c>
      <c r="C238" s="350" t="s">
        <v>1003</v>
      </c>
      <c r="D238" s="350" t="s">
        <v>1004</v>
      </c>
      <c r="E238" s="350" t="s">
        <v>1005</v>
      </c>
      <c r="F238" s="314" t="s">
        <v>72</v>
      </c>
      <c r="G238" s="257" t="s">
        <v>9089</v>
      </c>
    </row>
    <row r="239" spans="1:7">
      <c r="A239" s="353" t="s">
        <v>73</v>
      </c>
      <c r="B239" s="417" t="s">
        <v>10478</v>
      </c>
      <c r="C239" s="350" t="s">
        <v>1003</v>
      </c>
      <c r="D239" s="350" t="s">
        <v>1004</v>
      </c>
      <c r="E239" s="350" t="s">
        <v>1005</v>
      </c>
      <c r="F239" s="314" t="s">
        <v>72</v>
      </c>
      <c r="G239" s="257" t="s">
        <v>9089</v>
      </c>
    </row>
    <row r="240" spans="1:7">
      <c r="A240" s="353" t="s">
        <v>73</v>
      </c>
      <c r="B240" s="417" t="s">
        <v>10480</v>
      </c>
      <c r="C240" s="350" t="s">
        <v>1003</v>
      </c>
      <c r="D240" s="350" t="s">
        <v>1004</v>
      </c>
      <c r="E240" s="350" t="s">
        <v>1005</v>
      </c>
      <c r="F240" s="314" t="s">
        <v>72</v>
      </c>
      <c r="G240" s="257" t="s">
        <v>9089</v>
      </c>
    </row>
    <row r="241" spans="1:7">
      <c r="A241" s="353" t="s">
        <v>73</v>
      </c>
      <c r="B241" s="417" t="s">
        <v>10524</v>
      </c>
      <c r="C241" s="350" t="s">
        <v>1003</v>
      </c>
      <c r="D241" s="350" t="s">
        <v>1004</v>
      </c>
      <c r="E241" s="350" t="s">
        <v>1005</v>
      </c>
      <c r="F241" s="314" t="s">
        <v>72</v>
      </c>
      <c r="G241" s="257" t="s">
        <v>9089</v>
      </c>
    </row>
    <row r="242" spans="1:7">
      <c r="A242" s="353" t="s">
        <v>73</v>
      </c>
      <c r="B242" s="417" t="s">
        <v>10493</v>
      </c>
      <c r="C242" s="350" t="s">
        <v>1003</v>
      </c>
      <c r="D242" s="350" t="s">
        <v>1004</v>
      </c>
      <c r="E242" s="350" t="s">
        <v>1005</v>
      </c>
      <c r="F242" s="314" t="s">
        <v>72</v>
      </c>
      <c r="G242" s="257" t="s">
        <v>9089</v>
      </c>
    </row>
    <row r="243" spans="1:7">
      <c r="A243" s="353" t="s">
        <v>73</v>
      </c>
      <c r="B243" s="417" t="s">
        <v>10516</v>
      </c>
      <c r="C243" s="350" t="s">
        <v>1003</v>
      </c>
      <c r="D243" s="350" t="s">
        <v>1004</v>
      </c>
      <c r="E243" s="350" t="s">
        <v>1005</v>
      </c>
      <c r="F243" s="314" t="s">
        <v>72</v>
      </c>
      <c r="G243" s="257" t="s">
        <v>9089</v>
      </c>
    </row>
    <row r="244" spans="1:7">
      <c r="A244" s="353" t="s">
        <v>73</v>
      </c>
      <c r="B244" s="417" t="s">
        <v>10530</v>
      </c>
      <c r="C244" s="350" t="s">
        <v>1003</v>
      </c>
      <c r="D244" s="350" t="s">
        <v>1004</v>
      </c>
      <c r="E244" s="350" t="s">
        <v>1005</v>
      </c>
      <c r="F244" s="314" t="s">
        <v>72</v>
      </c>
      <c r="G244" s="257" t="s">
        <v>9089</v>
      </c>
    </row>
    <row r="245" spans="1:7">
      <c r="A245" s="392" t="s">
        <v>73</v>
      </c>
      <c r="B245" s="352" t="s">
        <v>1210</v>
      </c>
      <c r="C245" s="395" t="s">
        <v>1003</v>
      </c>
      <c r="D245" s="395" t="s">
        <v>1004</v>
      </c>
      <c r="E245" s="395" t="s">
        <v>1005</v>
      </c>
      <c r="F245" s="250" t="s">
        <v>73</v>
      </c>
      <c r="G245" s="257" t="s">
        <v>9089</v>
      </c>
    </row>
    <row r="246" spans="1:7" ht="14.9" customHeight="1">
      <c r="A246" s="392" t="s">
        <v>73</v>
      </c>
      <c r="B246" s="352" t="s">
        <v>1211</v>
      </c>
      <c r="C246" s="395" t="s">
        <v>1003</v>
      </c>
      <c r="D246" s="395" t="s">
        <v>1004</v>
      </c>
      <c r="E246" s="395" t="s">
        <v>1005</v>
      </c>
      <c r="F246" s="250" t="s">
        <v>73</v>
      </c>
      <c r="G246" s="257" t="s">
        <v>9089</v>
      </c>
    </row>
    <row r="247" spans="1:7" ht="14.9" customHeight="1">
      <c r="A247" s="392" t="s">
        <v>73</v>
      </c>
      <c r="B247" s="352" t="s">
        <v>1212</v>
      </c>
      <c r="C247" s="395" t="s">
        <v>1003</v>
      </c>
      <c r="D247" s="395" t="s">
        <v>1004</v>
      </c>
      <c r="E247" s="395" t="s">
        <v>1005</v>
      </c>
      <c r="F247" s="250" t="s">
        <v>73</v>
      </c>
      <c r="G247" s="257" t="s">
        <v>9089</v>
      </c>
    </row>
    <row r="248" spans="1:7">
      <c r="A248" s="392" t="s">
        <v>73</v>
      </c>
      <c r="B248" s="352" t="s">
        <v>1213</v>
      </c>
      <c r="C248" s="395" t="s">
        <v>1003</v>
      </c>
      <c r="D248" s="395" t="s">
        <v>1004</v>
      </c>
      <c r="E248" s="395" t="s">
        <v>1005</v>
      </c>
      <c r="F248" s="250" t="s">
        <v>73</v>
      </c>
      <c r="G248" s="257" t="s">
        <v>9089</v>
      </c>
    </row>
    <row r="249" spans="1:7">
      <c r="A249" s="392" t="s">
        <v>73</v>
      </c>
      <c r="B249" s="352" t="s">
        <v>1214</v>
      </c>
      <c r="C249" s="395" t="s">
        <v>1003</v>
      </c>
      <c r="D249" s="395" t="s">
        <v>1004</v>
      </c>
      <c r="E249" s="395" t="s">
        <v>1005</v>
      </c>
      <c r="F249" s="250" t="s">
        <v>73</v>
      </c>
      <c r="G249" s="257" t="s">
        <v>9089</v>
      </c>
    </row>
    <row r="250" spans="1:7" ht="14.9" customHeight="1">
      <c r="A250" s="392" t="s">
        <v>73</v>
      </c>
      <c r="B250" s="352" t="s">
        <v>1215</v>
      </c>
      <c r="C250" s="395" t="s">
        <v>1003</v>
      </c>
      <c r="D250" s="395" t="s">
        <v>1004</v>
      </c>
      <c r="E250" s="395" t="s">
        <v>1005</v>
      </c>
      <c r="F250" s="250" t="s">
        <v>73</v>
      </c>
      <c r="G250" s="257" t="s">
        <v>9089</v>
      </c>
    </row>
    <row r="251" spans="1:7">
      <c r="A251" s="392" t="s">
        <v>73</v>
      </c>
      <c r="B251" s="352" t="s">
        <v>1216</v>
      </c>
      <c r="C251" s="395" t="s">
        <v>1003</v>
      </c>
      <c r="D251" s="395" t="s">
        <v>1004</v>
      </c>
      <c r="E251" s="395" t="s">
        <v>1005</v>
      </c>
      <c r="F251" s="250" t="s">
        <v>73</v>
      </c>
      <c r="G251" s="257" t="s">
        <v>9089</v>
      </c>
    </row>
    <row r="252" spans="1:7">
      <c r="A252" s="392" t="s">
        <v>73</v>
      </c>
      <c r="B252" s="352" t="s">
        <v>1217</v>
      </c>
      <c r="C252" s="395" t="s">
        <v>1003</v>
      </c>
      <c r="D252" s="395" t="s">
        <v>1004</v>
      </c>
      <c r="E252" s="395" t="s">
        <v>1005</v>
      </c>
      <c r="F252" s="250" t="s">
        <v>73</v>
      </c>
      <c r="G252" s="257" t="s">
        <v>9089</v>
      </c>
    </row>
    <row r="253" spans="1:7">
      <c r="A253" s="392" t="s">
        <v>73</v>
      </c>
      <c r="B253" s="352" t="s">
        <v>1218</v>
      </c>
      <c r="C253" s="395" t="s">
        <v>1003</v>
      </c>
      <c r="D253" s="395" t="s">
        <v>1004</v>
      </c>
      <c r="E253" s="395" t="s">
        <v>1005</v>
      </c>
      <c r="F253" s="250" t="s">
        <v>73</v>
      </c>
      <c r="G253" s="257" t="s">
        <v>9089</v>
      </c>
    </row>
    <row r="254" spans="1:7">
      <c r="A254" s="392" t="s">
        <v>73</v>
      </c>
      <c r="B254" s="352" t="s">
        <v>1219</v>
      </c>
      <c r="C254" s="395" t="s">
        <v>1003</v>
      </c>
      <c r="D254" s="395" t="s">
        <v>1004</v>
      </c>
      <c r="E254" s="395" t="s">
        <v>1005</v>
      </c>
      <c r="F254" s="250" t="s">
        <v>73</v>
      </c>
      <c r="G254" s="257" t="s">
        <v>9089</v>
      </c>
    </row>
    <row r="255" spans="1:7">
      <c r="A255" s="353" t="s">
        <v>73</v>
      </c>
      <c r="B255" s="417" t="s">
        <v>9155</v>
      </c>
      <c r="C255" s="350" t="s">
        <v>1003</v>
      </c>
      <c r="D255" s="350" t="s">
        <v>1004</v>
      </c>
      <c r="E255" s="350" t="s">
        <v>1005</v>
      </c>
      <c r="F255" s="314" t="s">
        <v>72</v>
      </c>
      <c r="G255" s="257" t="s">
        <v>9089</v>
      </c>
    </row>
    <row r="256" spans="1:7">
      <c r="A256" s="353" t="s">
        <v>73</v>
      </c>
      <c r="B256" s="417" t="s">
        <v>9160</v>
      </c>
      <c r="C256" s="350" t="s">
        <v>1003</v>
      </c>
      <c r="D256" s="350" t="s">
        <v>1004</v>
      </c>
      <c r="E256" s="350" t="s">
        <v>1005</v>
      </c>
      <c r="F256" s="314" t="s">
        <v>72</v>
      </c>
      <c r="G256" s="257" t="s">
        <v>9089</v>
      </c>
    </row>
    <row r="257" spans="1:7">
      <c r="A257" s="392" t="s">
        <v>73</v>
      </c>
      <c r="B257" s="352" t="s">
        <v>1220</v>
      </c>
      <c r="C257" s="395" t="s">
        <v>1003</v>
      </c>
      <c r="D257" s="395" t="s">
        <v>1004</v>
      </c>
      <c r="E257" s="395" t="s">
        <v>1005</v>
      </c>
      <c r="F257" s="250" t="s">
        <v>73</v>
      </c>
      <c r="G257" s="257" t="s">
        <v>9089</v>
      </c>
    </row>
    <row r="258" spans="1:7">
      <c r="A258" s="392" t="s">
        <v>73</v>
      </c>
      <c r="B258" s="352" t="s">
        <v>1221</v>
      </c>
      <c r="C258" s="395" t="s">
        <v>1003</v>
      </c>
      <c r="D258" s="395" t="s">
        <v>1004</v>
      </c>
      <c r="E258" s="395" t="s">
        <v>1005</v>
      </c>
      <c r="F258" s="250" t="s">
        <v>73</v>
      </c>
      <c r="G258" s="257" t="s">
        <v>9089</v>
      </c>
    </row>
    <row r="259" spans="1:7">
      <c r="A259" s="392" t="s">
        <v>73</v>
      </c>
      <c r="B259" s="352" t="s">
        <v>1222</v>
      </c>
      <c r="C259" s="395" t="s">
        <v>1003</v>
      </c>
      <c r="D259" s="395" t="s">
        <v>1004</v>
      </c>
      <c r="E259" s="395" t="s">
        <v>1005</v>
      </c>
      <c r="F259" s="250" t="s">
        <v>73</v>
      </c>
      <c r="G259" s="257" t="s">
        <v>9089</v>
      </c>
    </row>
    <row r="260" spans="1:7">
      <c r="A260" s="353" t="s">
        <v>73</v>
      </c>
      <c r="B260" s="417" t="s">
        <v>9150</v>
      </c>
      <c r="C260" s="350" t="s">
        <v>1003</v>
      </c>
      <c r="D260" s="350" t="s">
        <v>1004</v>
      </c>
      <c r="E260" s="350" t="s">
        <v>1005</v>
      </c>
      <c r="F260" s="314" t="s">
        <v>72</v>
      </c>
      <c r="G260" s="257" t="s">
        <v>9089</v>
      </c>
    </row>
    <row r="261" spans="1:7">
      <c r="A261" s="353" t="s">
        <v>73</v>
      </c>
      <c r="B261" s="417" t="s">
        <v>9153</v>
      </c>
      <c r="C261" s="350" t="s">
        <v>1003</v>
      </c>
      <c r="D261" s="350" t="s">
        <v>1004</v>
      </c>
      <c r="E261" s="350" t="s">
        <v>1005</v>
      </c>
      <c r="F261" s="314" t="s">
        <v>72</v>
      </c>
      <c r="G261" s="257" t="s">
        <v>9089</v>
      </c>
    </row>
    <row r="262" spans="1:7">
      <c r="A262" s="353" t="s">
        <v>73</v>
      </c>
      <c r="B262" s="417" t="s">
        <v>9146</v>
      </c>
      <c r="C262" s="350" t="s">
        <v>1003</v>
      </c>
      <c r="D262" s="350" t="s">
        <v>1004</v>
      </c>
      <c r="E262" s="350" t="s">
        <v>1005</v>
      </c>
      <c r="F262" s="314" t="s">
        <v>72</v>
      </c>
      <c r="G262" s="257" t="s">
        <v>9089</v>
      </c>
    </row>
    <row r="263" spans="1:7">
      <c r="A263" s="353" t="s">
        <v>73</v>
      </c>
      <c r="B263" s="417" t="s">
        <v>9158</v>
      </c>
      <c r="C263" s="350" t="s">
        <v>1003</v>
      </c>
      <c r="D263" s="350" t="s">
        <v>1004</v>
      </c>
      <c r="E263" s="350" t="s">
        <v>1005</v>
      </c>
      <c r="F263" s="314" t="s">
        <v>72</v>
      </c>
      <c r="G263" s="257" t="s">
        <v>9089</v>
      </c>
    </row>
    <row r="264" spans="1:7">
      <c r="A264" s="353" t="s">
        <v>73</v>
      </c>
      <c r="B264" s="417" t="s">
        <v>9151</v>
      </c>
      <c r="C264" s="350" t="s">
        <v>1003</v>
      </c>
      <c r="D264" s="350" t="s">
        <v>1004</v>
      </c>
      <c r="E264" s="350" t="s">
        <v>1005</v>
      </c>
      <c r="F264" s="314" t="s">
        <v>72</v>
      </c>
      <c r="G264" s="257" t="s">
        <v>9089</v>
      </c>
    </row>
    <row r="265" spans="1:7">
      <c r="A265" s="353" t="s">
        <v>73</v>
      </c>
      <c r="B265" s="417" t="s">
        <v>9147</v>
      </c>
      <c r="C265" s="350" t="s">
        <v>1003</v>
      </c>
      <c r="D265" s="350" t="s">
        <v>1004</v>
      </c>
      <c r="E265" s="350" t="s">
        <v>1005</v>
      </c>
      <c r="F265" s="314" t="s">
        <v>72</v>
      </c>
      <c r="G265" s="257" t="s">
        <v>9089</v>
      </c>
    </row>
    <row r="266" spans="1:7">
      <c r="A266" s="353" t="s">
        <v>73</v>
      </c>
      <c r="B266" s="417" t="s">
        <v>9154</v>
      </c>
      <c r="C266" s="350" t="s">
        <v>1003</v>
      </c>
      <c r="D266" s="350" t="s">
        <v>1004</v>
      </c>
      <c r="E266" s="350" t="s">
        <v>1005</v>
      </c>
      <c r="F266" s="314" t="s">
        <v>72</v>
      </c>
      <c r="G266" s="257" t="s">
        <v>9089</v>
      </c>
    </row>
    <row r="267" spans="1:7">
      <c r="A267" s="353" t="s">
        <v>73</v>
      </c>
      <c r="B267" s="417" t="s">
        <v>9148</v>
      </c>
      <c r="C267" s="350" t="s">
        <v>1003</v>
      </c>
      <c r="D267" s="350" t="s">
        <v>1004</v>
      </c>
      <c r="E267" s="350" t="s">
        <v>1005</v>
      </c>
      <c r="F267" s="314" t="s">
        <v>72</v>
      </c>
      <c r="G267" s="257" t="s">
        <v>9089</v>
      </c>
    </row>
    <row r="268" spans="1:7">
      <c r="A268" s="353" t="s">
        <v>73</v>
      </c>
      <c r="B268" s="417" t="s">
        <v>9161</v>
      </c>
      <c r="C268" s="350" t="s">
        <v>1003</v>
      </c>
      <c r="D268" s="350" t="s">
        <v>1004</v>
      </c>
      <c r="E268" s="350" t="s">
        <v>1005</v>
      </c>
      <c r="F268" s="314" t="s">
        <v>72</v>
      </c>
      <c r="G268" s="257" t="s">
        <v>9089</v>
      </c>
    </row>
    <row r="269" spans="1:7">
      <c r="A269" s="353" t="s">
        <v>73</v>
      </c>
      <c r="B269" s="417" t="s">
        <v>9152</v>
      </c>
      <c r="C269" s="350" t="s">
        <v>1003</v>
      </c>
      <c r="D269" s="350" t="s">
        <v>1004</v>
      </c>
      <c r="E269" s="350" t="s">
        <v>1005</v>
      </c>
      <c r="F269" s="314" t="s">
        <v>72</v>
      </c>
      <c r="G269" s="257" t="s">
        <v>9089</v>
      </c>
    </row>
    <row r="270" spans="1:7">
      <c r="A270" s="353" t="s">
        <v>73</v>
      </c>
      <c r="B270" s="417" t="s">
        <v>9159</v>
      </c>
      <c r="C270" s="350" t="s">
        <v>1003</v>
      </c>
      <c r="D270" s="350" t="s">
        <v>1004</v>
      </c>
      <c r="E270" s="350" t="s">
        <v>1005</v>
      </c>
      <c r="F270" s="314" t="s">
        <v>72</v>
      </c>
      <c r="G270" s="257" t="s">
        <v>9089</v>
      </c>
    </row>
    <row r="271" spans="1:7">
      <c r="A271" s="353" t="s">
        <v>73</v>
      </c>
      <c r="B271" s="417" t="s">
        <v>9145</v>
      </c>
      <c r="C271" s="350" t="s">
        <v>1003</v>
      </c>
      <c r="D271" s="350" t="s">
        <v>1004</v>
      </c>
      <c r="E271" s="350" t="s">
        <v>1005</v>
      </c>
      <c r="F271" s="314" t="s">
        <v>72</v>
      </c>
      <c r="G271" s="257" t="s">
        <v>9089</v>
      </c>
    </row>
    <row r="272" spans="1:7">
      <c r="A272" s="353" t="s">
        <v>73</v>
      </c>
      <c r="B272" s="417" t="s">
        <v>9157</v>
      </c>
      <c r="C272" s="350" t="s">
        <v>1003</v>
      </c>
      <c r="D272" s="350" t="s">
        <v>1004</v>
      </c>
      <c r="E272" s="350" t="s">
        <v>1005</v>
      </c>
      <c r="F272" s="314" t="s">
        <v>72</v>
      </c>
      <c r="G272" s="257" t="s">
        <v>9089</v>
      </c>
    </row>
    <row r="273" spans="1:7">
      <c r="A273" s="353" t="s">
        <v>73</v>
      </c>
      <c r="B273" s="417" t="s">
        <v>9149</v>
      </c>
      <c r="C273" s="350" t="s">
        <v>1003</v>
      </c>
      <c r="D273" s="350" t="s">
        <v>1004</v>
      </c>
      <c r="E273" s="350" t="s">
        <v>1005</v>
      </c>
      <c r="F273" s="314" t="s">
        <v>72</v>
      </c>
      <c r="G273" s="257" t="s">
        <v>9089</v>
      </c>
    </row>
    <row r="274" spans="1:7">
      <c r="A274" s="353" t="s">
        <v>73</v>
      </c>
      <c r="B274" s="417" t="s">
        <v>9156</v>
      </c>
      <c r="C274" s="350" t="s">
        <v>1003</v>
      </c>
      <c r="D274" s="350" t="s">
        <v>1004</v>
      </c>
      <c r="E274" s="350" t="s">
        <v>1005</v>
      </c>
      <c r="F274" s="314" t="s">
        <v>72</v>
      </c>
      <c r="G274" s="257" t="s">
        <v>9089</v>
      </c>
    </row>
    <row r="275" spans="1:7" ht="14.9" customHeight="1">
      <c r="A275" s="392" t="s">
        <v>73</v>
      </c>
      <c r="B275" s="352" t="s">
        <v>1223</v>
      </c>
      <c r="C275" s="395" t="s">
        <v>1003</v>
      </c>
      <c r="D275" s="395" t="s">
        <v>1004</v>
      </c>
      <c r="E275" s="395" t="s">
        <v>1005</v>
      </c>
      <c r="F275" s="250" t="s">
        <v>73</v>
      </c>
      <c r="G275" s="257" t="s">
        <v>9089</v>
      </c>
    </row>
    <row r="276" spans="1:7">
      <c r="A276" s="353" t="s">
        <v>73</v>
      </c>
      <c r="B276" s="417" t="s">
        <v>9483</v>
      </c>
      <c r="C276" s="350" t="s">
        <v>1003</v>
      </c>
      <c r="D276" s="350" t="s">
        <v>1004</v>
      </c>
      <c r="E276" s="350" t="s">
        <v>1005</v>
      </c>
      <c r="F276" s="314" t="s">
        <v>72</v>
      </c>
      <c r="G276" s="257" t="s">
        <v>9089</v>
      </c>
    </row>
    <row r="277" spans="1:7">
      <c r="A277" s="353" t="s">
        <v>73</v>
      </c>
      <c r="B277" s="417" t="s">
        <v>9434</v>
      </c>
      <c r="C277" s="350" t="s">
        <v>1003</v>
      </c>
      <c r="D277" s="350" t="s">
        <v>1004</v>
      </c>
      <c r="E277" s="350" t="s">
        <v>1005</v>
      </c>
      <c r="F277" s="314" t="s">
        <v>72</v>
      </c>
      <c r="G277" s="257" t="s">
        <v>9089</v>
      </c>
    </row>
    <row r="278" spans="1:7">
      <c r="A278" s="353" t="s">
        <v>73</v>
      </c>
      <c r="B278" s="417" t="s">
        <v>9412</v>
      </c>
      <c r="C278" s="350" t="s">
        <v>1003</v>
      </c>
      <c r="D278" s="350" t="s">
        <v>1004</v>
      </c>
      <c r="E278" s="350" t="s">
        <v>1005</v>
      </c>
      <c r="F278" s="314" t="s">
        <v>72</v>
      </c>
      <c r="G278" s="257" t="s">
        <v>9089</v>
      </c>
    </row>
    <row r="279" spans="1:7">
      <c r="A279" s="353" t="s">
        <v>73</v>
      </c>
      <c r="B279" s="417" t="s">
        <v>9433</v>
      </c>
      <c r="C279" s="350" t="s">
        <v>1003</v>
      </c>
      <c r="D279" s="350" t="s">
        <v>1004</v>
      </c>
      <c r="E279" s="350" t="s">
        <v>1005</v>
      </c>
      <c r="F279" s="314" t="s">
        <v>72</v>
      </c>
      <c r="G279" s="257" t="s">
        <v>9089</v>
      </c>
    </row>
    <row r="280" spans="1:7">
      <c r="A280" s="353" t="s">
        <v>73</v>
      </c>
      <c r="B280" s="417" t="s">
        <v>9490</v>
      </c>
      <c r="C280" s="350" t="s">
        <v>1003</v>
      </c>
      <c r="D280" s="350" t="s">
        <v>1004</v>
      </c>
      <c r="E280" s="350" t="s">
        <v>1005</v>
      </c>
      <c r="F280" s="314" t="s">
        <v>72</v>
      </c>
      <c r="G280" s="257" t="s">
        <v>9089</v>
      </c>
    </row>
    <row r="281" spans="1:7">
      <c r="A281" s="353" t="s">
        <v>73</v>
      </c>
      <c r="B281" s="417" t="s">
        <v>9432</v>
      </c>
      <c r="C281" s="350" t="s">
        <v>1003</v>
      </c>
      <c r="D281" s="350" t="s">
        <v>1004</v>
      </c>
      <c r="E281" s="350" t="s">
        <v>1005</v>
      </c>
      <c r="F281" s="314" t="s">
        <v>72</v>
      </c>
      <c r="G281" s="257" t="s">
        <v>9089</v>
      </c>
    </row>
    <row r="282" spans="1:7">
      <c r="A282" s="353" t="s">
        <v>73</v>
      </c>
      <c r="B282" s="417" t="s">
        <v>9451</v>
      </c>
      <c r="C282" s="350" t="s">
        <v>1003</v>
      </c>
      <c r="D282" s="350" t="s">
        <v>1004</v>
      </c>
      <c r="E282" s="350" t="s">
        <v>1005</v>
      </c>
      <c r="F282" s="314" t="s">
        <v>72</v>
      </c>
      <c r="G282" s="257" t="s">
        <v>9089</v>
      </c>
    </row>
    <row r="283" spans="1:7">
      <c r="A283" s="353" t="s">
        <v>73</v>
      </c>
      <c r="B283" s="417" t="s">
        <v>9492</v>
      </c>
      <c r="C283" s="350" t="s">
        <v>1003</v>
      </c>
      <c r="D283" s="350" t="s">
        <v>1004</v>
      </c>
      <c r="E283" s="350" t="s">
        <v>1005</v>
      </c>
      <c r="F283" s="314" t="s">
        <v>72</v>
      </c>
      <c r="G283" s="257" t="s">
        <v>9089</v>
      </c>
    </row>
    <row r="284" spans="1:7">
      <c r="A284" s="353" t="s">
        <v>73</v>
      </c>
      <c r="B284" s="417" t="s">
        <v>9409</v>
      </c>
      <c r="C284" s="350" t="s">
        <v>1003</v>
      </c>
      <c r="D284" s="350" t="s">
        <v>1004</v>
      </c>
      <c r="E284" s="350" t="s">
        <v>1005</v>
      </c>
      <c r="F284" s="314" t="s">
        <v>72</v>
      </c>
      <c r="G284" s="257" t="s">
        <v>9089</v>
      </c>
    </row>
    <row r="285" spans="1:7">
      <c r="A285" s="353" t="s">
        <v>73</v>
      </c>
      <c r="B285" s="417" t="s">
        <v>9441</v>
      </c>
      <c r="C285" s="350" t="s">
        <v>1003</v>
      </c>
      <c r="D285" s="350" t="s">
        <v>1004</v>
      </c>
      <c r="E285" s="350" t="s">
        <v>1005</v>
      </c>
      <c r="F285" s="314" t="s">
        <v>72</v>
      </c>
      <c r="G285" s="257" t="s">
        <v>9089</v>
      </c>
    </row>
    <row r="286" spans="1:7">
      <c r="A286" s="353" t="s">
        <v>73</v>
      </c>
      <c r="B286" s="417" t="s">
        <v>9396</v>
      </c>
      <c r="C286" s="350" t="s">
        <v>1003</v>
      </c>
      <c r="D286" s="350" t="s">
        <v>1004</v>
      </c>
      <c r="E286" s="350" t="s">
        <v>1005</v>
      </c>
      <c r="F286" s="314" t="s">
        <v>72</v>
      </c>
      <c r="G286" s="257" t="s">
        <v>9089</v>
      </c>
    </row>
    <row r="287" spans="1:7">
      <c r="A287" s="353" t="s">
        <v>73</v>
      </c>
      <c r="B287" s="417" t="s">
        <v>9448</v>
      </c>
      <c r="C287" s="350" t="s">
        <v>1003</v>
      </c>
      <c r="D287" s="350" t="s">
        <v>1004</v>
      </c>
      <c r="E287" s="350" t="s">
        <v>1005</v>
      </c>
      <c r="F287" s="314" t="s">
        <v>72</v>
      </c>
      <c r="G287" s="257" t="s">
        <v>9089</v>
      </c>
    </row>
    <row r="288" spans="1:7">
      <c r="A288" s="353" t="s">
        <v>73</v>
      </c>
      <c r="B288" s="417" t="s">
        <v>9488</v>
      </c>
      <c r="C288" s="350" t="s">
        <v>1003</v>
      </c>
      <c r="D288" s="350" t="s">
        <v>1004</v>
      </c>
      <c r="E288" s="350" t="s">
        <v>1005</v>
      </c>
      <c r="F288" s="314" t="s">
        <v>72</v>
      </c>
      <c r="G288" s="257" t="s">
        <v>9089</v>
      </c>
    </row>
    <row r="289" spans="1:7">
      <c r="A289" s="353" t="s">
        <v>73</v>
      </c>
      <c r="B289" s="417" t="s">
        <v>9464</v>
      </c>
      <c r="C289" s="350" t="s">
        <v>1003</v>
      </c>
      <c r="D289" s="350" t="s">
        <v>1004</v>
      </c>
      <c r="E289" s="350" t="s">
        <v>1005</v>
      </c>
      <c r="F289" s="314" t="s">
        <v>72</v>
      </c>
      <c r="G289" s="257" t="s">
        <v>9089</v>
      </c>
    </row>
    <row r="290" spans="1:7">
      <c r="A290" s="353" t="s">
        <v>73</v>
      </c>
      <c r="B290" s="417" t="s">
        <v>9445</v>
      </c>
      <c r="C290" s="350" t="s">
        <v>1003</v>
      </c>
      <c r="D290" s="350" t="s">
        <v>1004</v>
      </c>
      <c r="E290" s="350" t="s">
        <v>1005</v>
      </c>
      <c r="F290" s="314" t="s">
        <v>72</v>
      </c>
      <c r="G290" s="257" t="s">
        <v>9089</v>
      </c>
    </row>
    <row r="291" spans="1:7">
      <c r="A291" s="353" t="s">
        <v>73</v>
      </c>
      <c r="B291" s="417" t="s">
        <v>9449</v>
      </c>
      <c r="C291" s="350" t="s">
        <v>1003</v>
      </c>
      <c r="D291" s="350" t="s">
        <v>1004</v>
      </c>
      <c r="E291" s="350" t="s">
        <v>1005</v>
      </c>
      <c r="F291" s="314" t="s">
        <v>72</v>
      </c>
      <c r="G291" s="257" t="s">
        <v>9089</v>
      </c>
    </row>
    <row r="292" spans="1:7">
      <c r="A292" s="353" t="s">
        <v>73</v>
      </c>
      <c r="B292" s="417" t="s">
        <v>9422</v>
      </c>
      <c r="C292" s="350" t="s">
        <v>1003</v>
      </c>
      <c r="D292" s="350" t="s">
        <v>1004</v>
      </c>
      <c r="E292" s="350" t="s">
        <v>1005</v>
      </c>
      <c r="F292" s="314" t="s">
        <v>72</v>
      </c>
      <c r="G292" s="257" t="s">
        <v>9089</v>
      </c>
    </row>
    <row r="293" spans="1:7">
      <c r="A293" s="353" t="s">
        <v>73</v>
      </c>
      <c r="B293" s="417" t="s">
        <v>9400</v>
      </c>
      <c r="C293" s="350" t="s">
        <v>1003</v>
      </c>
      <c r="D293" s="350" t="s">
        <v>1004</v>
      </c>
      <c r="E293" s="350" t="s">
        <v>1005</v>
      </c>
      <c r="F293" s="314" t="s">
        <v>72</v>
      </c>
      <c r="G293" s="257" t="s">
        <v>9089</v>
      </c>
    </row>
    <row r="294" spans="1:7">
      <c r="A294" s="353" t="s">
        <v>73</v>
      </c>
      <c r="B294" s="417" t="s">
        <v>9495</v>
      </c>
      <c r="C294" s="350" t="s">
        <v>1003</v>
      </c>
      <c r="D294" s="350" t="s">
        <v>1004</v>
      </c>
      <c r="E294" s="350" t="s">
        <v>1005</v>
      </c>
      <c r="F294" s="314" t="s">
        <v>72</v>
      </c>
      <c r="G294" s="257" t="s">
        <v>9089</v>
      </c>
    </row>
    <row r="295" spans="1:7">
      <c r="A295" s="353" t="s">
        <v>73</v>
      </c>
      <c r="B295" s="417" t="s">
        <v>9470</v>
      </c>
      <c r="C295" s="350" t="s">
        <v>1003</v>
      </c>
      <c r="D295" s="350" t="s">
        <v>1004</v>
      </c>
      <c r="E295" s="350" t="s">
        <v>1005</v>
      </c>
      <c r="F295" s="314" t="s">
        <v>72</v>
      </c>
      <c r="G295" s="257" t="s">
        <v>9089</v>
      </c>
    </row>
    <row r="296" spans="1:7">
      <c r="A296" s="353" t="s">
        <v>73</v>
      </c>
      <c r="B296" s="417" t="s">
        <v>9395</v>
      </c>
      <c r="C296" s="350" t="s">
        <v>1003</v>
      </c>
      <c r="D296" s="350" t="s">
        <v>1004</v>
      </c>
      <c r="E296" s="350" t="s">
        <v>1005</v>
      </c>
      <c r="F296" s="314" t="s">
        <v>72</v>
      </c>
      <c r="G296" s="257" t="s">
        <v>9089</v>
      </c>
    </row>
    <row r="297" spans="1:7">
      <c r="A297" s="353" t="s">
        <v>73</v>
      </c>
      <c r="B297" s="417" t="s">
        <v>9425</v>
      </c>
      <c r="C297" s="350" t="s">
        <v>1003</v>
      </c>
      <c r="D297" s="350" t="s">
        <v>1004</v>
      </c>
      <c r="E297" s="350" t="s">
        <v>1005</v>
      </c>
      <c r="F297" s="314" t="s">
        <v>72</v>
      </c>
      <c r="G297" s="257" t="s">
        <v>9089</v>
      </c>
    </row>
    <row r="298" spans="1:7">
      <c r="A298" s="353" t="s">
        <v>73</v>
      </c>
      <c r="B298" s="417" t="s">
        <v>9479</v>
      </c>
      <c r="C298" s="350" t="s">
        <v>1003</v>
      </c>
      <c r="D298" s="350" t="s">
        <v>1004</v>
      </c>
      <c r="E298" s="350" t="s">
        <v>1005</v>
      </c>
      <c r="F298" s="314" t="s">
        <v>72</v>
      </c>
      <c r="G298" s="257" t="s">
        <v>9089</v>
      </c>
    </row>
    <row r="299" spans="1:7">
      <c r="A299" s="353" t="s">
        <v>73</v>
      </c>
      <c r="B299" s="417" t="s">
        <v>9406</v>
      </c>
      <c r="C299" s="350" t="s">
        <v>1003</v>
      </c>
      <c r="D299" s="350" t="s">
        <v>1004</v>
      </c>
      <c r="E299" s="350" t="s">
        <v>1005</v>
      </c>
      <c r="F299" s="314" t="s">
        <v>72</v>
      </c>
      <c r="G299" s="257" t="s">
        <v>9089</v>
      </c>
    </row>
    <row r="300" spans="1:7">
      <c r="A300" s="353" t="s">
        <v>73</v>
      </c>
      <c r="B300" s="417" t="s">
        <v>9402</v>
      </c>
      <c r="C300" s="350" t="s">
        <v>1003</v>
      </c>
      <c r="D300" s="350" t="s">
        <v>1004</v>
      </c>
      <c r="E300" s="350" t="s">
        <v>1005</v>
      </c>
      <c r="F300" s="314" t="s">
        <v>72</v>
      </c>
      <c r="G300" s="257" t="s">
        <v>9089</v>
      </c>
    </row>
    <row r="301" spans="1:7">
      <c r="A301" s="353" t="s">
        <v>73</v>
      </c>
      <c r="B301" s="417" t="s">
        <v>9429</v>
      </c>
      <c r="C301" s="350" t="s">
        <v>1003</v>
      </c>
      <c r="D301" s="350" t="s">
        <v>1004</v>
      </c>
      <c r="E301" s="350" t="s">
        <v>1005</v>
      </c>
      <c r="F301" s="314" t="s">
        <v>72</v>
      </c>
      <c r="G301" s="257" t="s">
        <v>9089</v>
      </c>
    </row>
    <row r="302" spans="1:7">
      <c r="A302" s="353" t="s">
        <v>73</v>
      </c>
      <c r="B302" s="417" t="s">
        <v>9465</v>
      </c>
      <c r="C302" s="350" t="s">
        <v>1003</v>
      </c>
      <c r="D302" s="350" t="s">
        <v>1004</v>
      </c>
      <c r="E302" s="350" t="s">
        <v>1005</v>
      </c>
      <c r="F302" s="314" t="s">
        <v>72</v>
      </c>
      <c r="G302" s="257" t="s">
        <v>9089</v>
      </c>
    </row>
    <row r="303" spans="1:7">
      <c r="A303" s="353" t="s">
        <v>73</v>
      </c>
      <c r="B303" s="417" t="s">
        <v>9473</v>
      </c>
      <c r="C303" s="350" t="s">
        <v>1003</v>
      </c>
      <c r="D303" s="350" t="s">
        <v>1004</v>
      </c>
      <c r="E303" s="350" t="s">
        <v>1005</v>
      </c>
      <c r="F303" s="314" t="s">
        <v>72</v>
      </c>
      <c r="G303" s="257" t="s">
        <v>9089</v>
      </c>
    </row>
    <row r="304" spans="1:7">
      <c r="A304" s="353" t="s">
        <v>73</v>
      </c>
      <c r="B304" s="417" t="s">
        <v>9397</v>
      </c>
      <c r="C304" s="350" t="s">
        <v>1003</v>
      </c>
      <c r="D304" s="350" t="s">
        <v>1004</v>
      </c>
      <c r="E304" s="350" t="s">
        <v>1005</v>
      </c>
      <c r="F304" s="314" t="s">
        <v>72</v>
      </c>
      <c r="G304" s="257" t="s">
        <v>9089</v>
      </c>
    </row>
    <row r="305" spans="1:7">
      <c r="A305" s="353" t="s">
        <v>73</v>
      </c>
      <c r="B305" s="417" t="s">
        <v>9446</v>
      </c>
      <c r="C305" s="350" t="s">
        <v>1003</v>
      </c>
      <c r="D305" s="350" t="s">
        <v>1004</v>
      </c>
      <c r="E305" s="350" t="s">
        <v>1005</v>
      </c>
      <c r="F305" s="314" t="s">
        <v>72</v>
      </c>
      <c r="G305" s="257" t="s">
        <v>9089</v>
      </c>
    </row>
    <row r="306" spans="1:7">
      <c r="A306" s="353" t="s">
        <v>73</v>
      </c>
      <c r="B306" s="417" t="s">
        <v>9484</v>
      </c>
      <c r="C306" s="350" t="s">
        <v>1003</v>
      </c>
      <c r="D306" s="350" t="s">
        <v>1004</v>
      </c>
      <c r="E306" s="350" t="s">
        <v>1005</v>
      </c>
      <c r="F306" s="314" t="s">
        <v>72</v>
      </c>
      <c r="G306" s="257" t="s">
        <v>9089</v>
      </c>
    </row>
    <row r="307" spans="1:7">
      <c r="A307" s="353" t="s">
        <v>73</v>
      </c>
      <c r="B307" s="417" t="s">
        <v>9401</v>
      </c>
      <c r="C307" s="350" t="s">
        <v>1003</v>
      </c>
      <c r="D307" s="350" t="s">
        <v>1004</v>
      </c>
      <c r="E307" s="350" t="s">
        <v>1005</v>
      </c>
      <c r="F307" s="314" t="s">
        <v>72</v>
      </c>
      <c r="G307" s="257" t="s">
        <v>9089</v>
      </c>
    </row>
    <row r="308" spans="1:7">
      <c r="A308" s="353" t="s">
        <v>73</v>
      </c>
      <c r="B308" s="417" t="s">
        <v>9475</v>
      </c>
      <c r="C308" s="350" t="s">
        <v>1003</v>
      </c>
      <c r="D308" s="350" t="s">
        <v>1004</v>
      </c>
      <c r="E308" s="350" t="s">
        <v>1005</v>
      </c>
      <c r="F308" s="314" t="s">
        <v>72</v>
      </c>
      <c r="G308" s="257" t="s">
        <v>9089</v>
      </c>
    </row>
    <row r="309" spans="1:7">
      <c r="A309" s="353" t="s">
        <v>73</v>
      </c>
      <c r="B309" s="417" t="s">
        <v>9403</v>
      </c>
      <c r="C309" s="350" t="s">
        <v>1003</v>
      </c>
      <c r="D309" s="350" t="s">
        <v>1004</v>
      </c>
      <c r="E309" s="350" t="s">
        <v>1005</v>
      </c>
      <c r="F309" s="314" t="s">
        <v>72</v>
      </c>
      <c r="G309" s="257" t="s">
        <v>9089</v>
      </c>
    </row>
    <row r="310" spans="1:7">
      <c r="A310" s="353" t="s">
        <v>73</v>
      </c>
      <c r="B310" s="417" t="s">
        <v>9457</v>
      </c>
      <c r="C310" s="350" t="s">
        <v>1003</v>
      </c>
      <c r="D310" s="350" t="s">
        <v>1004</v>
      </c>
      <c r="E310" s="350" t="s">
        <v>1005</v>
      </c>
      <c r="F310" s="314" t="s">
        <v>72</v>
      </c>
      <c r="G310" s="257" t="s">
        <v>9089</v>
      </c>
    </row>
    <row r="311" spans="1:7">
      <c r="A311" s="353" t="s">
        <v>73</v>
      </c>
      <c r="B311" s="417" t="s">
        <v>9494</v>
      </c>
      <c r="C311" s="350" t="s">
        <v>1003</v>
      </c>
      <c r="D311" s="350" t="s">
        <v>1004</v>
      </c>
      <c r="E311" s="350" t="s">
        <v>1005</v>
      </c>
      <c r="F311" s="314" t="s">
        <v>72</v>
      </c>
      <c r="G311" s="257" t="s">
        <v>9089</v>
      </c>
    </row>
    <row r="312" spans="1:7">
      <c r="A312" s="353" t="s">
        <v>73</v>
      </c>
      <c r="B312" s="417" t="s">
        <v>9489</v>
      </c>
      <c r="C312" s="350" t="s">
        <v>1003</v>
      </c>
      <c r="D312" s="350" t="s">
        <v>1004</v>
      </c>
      <c r="E312" s="350" t="s">
        <v>1005</v>
      </c>
      <c r="F312" s="314" t="s">
        <v>72</v>
      </c>
      <c r="G312" s="257" t="s">
        <v>9089</v>
      </c>
    </row>
    <row r="313" spans="1:7">
      <c r="A313" s="353" t="s">
        <v>73</v>
      </c>
      <c r="B313" s="417" t="s">
        <v>9427</v>
      </c>
      <c r="C313" s="350" t="s">
        <v>1003</v>
      </c>
      <c r="D313" s="350" t="s">
        <v>1004</v>
      </c>
      <c r="E313" s="350" t="s">
        <v>1005</v>
      </c>
      <c r="F313" s="314" t="s">
        <v>72</v>
      </c>
      <c r="G313" s="257" t="s">
        <v>9089</v>
      </c>
    </row>
    <row r="314" spans="1:7">
      <c r="A314" s="353" t="s">
        <v>73</v>
      </c>
      <c r="B314" s="417" t="s">
        <v>9437</v>
      </c>
      <c r="C314" s="350" t="s">
        <v>1003</v>
      </c>
      <c r="D314" s="350" t="s">
        <v>1004</v>
      </c>
      <c r="E314" s="350" t="s">
        <v>1005</v>
      </c>
      <c r="F314" s="314" t="s">
        <v>72</v>
      </c>
      <c r="G314" s="257" t="s">
        <v>9089</v>
      </c>
    </row>
    <row r="315" spans="1:7">
      <c r="A315" s="353" t="s">
        <v>73</v>
      </c>
      <c r="B315" s="417" t="s">
        <v>9420</v>
      </c>
      <c r="C315" s="350" t="s">
        <v>1003</v>
      </c>
      <c r="D315" s="350" t="s">
        <v>1004</v>
      </c>
      <c r="E315" s="350" t="s">
        <v>1005</v>
      </c>
      <c r="F315" s="314" t="s">
        <v>72</v>
      </c>
      <c r="G315" s="257" t="s">
        <v>9089</v>
      </c>
    </row>
    <row r="316" spans="1:7">
      <c r="A316" s="353" t="s">
        <v>73</v>
      </c>
      <c r="B316" s="417" t="s">
        <v>9424</v>
      </c>
      <c r="C316" s="350" t="s">
        <v>1003</v>
      </c>
      <c r="D316" s="350" t="s">
        <v>1004</v>
      </c>
      <c r="E316" s="350" t="s">
        <v>1005</v>
      </c>
      <c r="F316" s="314" t="s">
        <v>72</v>
      </c>
      <c r="G316" s="257" t="s">
        <v>9089</v>
      </c>
    </row>
    <row r="317" spans="1:7">
      <c r="A317" s="353" t="s">
        <v>73</v>
      </c>
      <c r="B317" s="417" t="s">
        <v>9408</v>
      </c>
      <c r="C317" s="350" t="s">
        <v>1003</v>
      </c>
      <c r="D317" s="350" t="s">
        <v>1004</v>
      </c>
      <c r="E317" s="350" t="s">
        <v>1005</v>
      </c>
      <c r="F317" s="314" t="s">
        <v>72</v>
      </c>
      <c r="G317" s="257" t="s">
        <v>9089</v>
      </c>
    </row>
    <row r="318" spans="1:7">
      <c r="A318" s="353" t="s">
        <v>73</v>
      </c>
      <c r="B318" s="417" t="s">
        <v>9414</v>
      </c>
      <c r="C318" s="350" t="s">
        <v>1003</v>
      </c>
      <c r="D318" s="350" t="s">
        <v>1004</v>
      </c>
      <c r="E318" s="350" t="s">
        <v>1005</v>
      </c>
      <c r="F318" s="314" t="s">
        <v>72</v>
      </c>
      <c r="G318" s="257" t="s">
        <v>9089</v>
      </c>
    </row>
    <row r="319" spans="1:7">
      <c r="A319" s="353" t="s">
        <v>73</v>
      </c>
      <c r="B319" s="417" t="s">
        <v>9476</v>
      </c>
      <c r="C319" s="350" t="s">
        <v>1003</v>
      </c>
      <c r="D319" s="350" t="s">
        <v>1004</v>
      </c>
      <c r="E319" s="350" t="s">
        <v>1005</v>
      </c>
      <c r="F319" s="314" t="s">
        <v>72</v>
      </c>
      <c r="G319" s="257" t="s">
        <v>9089</v>
      </c>
    </row>
    <row r="320" spans="1:7">
      <c r="A320" s="353" t="s">
        <v>73</v>
      </c>
      <c r="B320" s="417" t="s">
        <v>9468</v>
      </c>
      <c r="C320" s="350" t="s">
        <v>1003</v>
      </c>
      <c r="D320" s="350" t="s">
        <v>1004</v>
      </c>
      <c r="E320" s="350" t="s">
        <v>1005</v>
      </c>
      <c r="F320" s="314" t="s">
        <v>72</v>
      </c>
      <c r="G320" s="257" t="s">
        <v>9089</v>
      </c>
    </row>
    <row r="321" spans="1:7">
      <c r="A321" s="353" t="s">
        <v>73</v>
      </c>
      <c r="B321" s="417" t="s">
        <v>9474</v>
      </c>
      <c r="C321" s="350" t="s">
        <v>1003</v>
      </c>
      <c r="D321" s="350" t="s">
        <v>1004</v>
      </c>
      <c r="E321" s="350" t="s">
        <v>1005</v>
      </c>
      <c r="F321" s="314" t="s">
        <v>72</v>
      </c>
      <c r="G321" s="257" t="s">
        <v>9089</v>
      </c>
    </row>
    <row r="322" spans="1:7">
      <c r="A322" s="353" t="s">
        <v>73</v>
      </c>
      <c r="B322" s="417" t="s">
        <v>9423</v>
      </c>
      <c r="C322" s="350" t="s">
        <v>1003</v>
      </c>
      <c r="D322" s="350" t="s">
        <v>1004</v>
      </c>
      <c r="E322" s="350" t="s">
        <v>1005</v>
      </c>
      <c r="F322" s="314" t="s">
        <v>72</v>
      </c>
      <c r="G322" s="257" t="s">
        <v>9089</v>
      </c>
    </row>
    <row r="323" spans="1:7">
      <c r="A323" s="353" t="s">
        <v>73</v>
      </c>
      <c r="B323" s="417" t="s">
        <v>9462</v>
      </c>
      <c r="C323" s="350" t="s">
        <v>1003</v>
      </c>
      <c r="D323" s="350" t="s">
        <v>1004</v>
      </c>
      <c r="E323" s="350" t="s">
        <v>1005</v>
      </c>
      <c r="F323" s="314" t="s">
        <v>72</v>
      </c>
      <c r="G323" s="257" t="s">
        <v>9089</v>
      </c>
    </row>
    <row r="324" spans="1:7">
      <c r="A324" s="353" t="s">
        <v>73</v>
      </c>
      <c r="B324" s="417" t="s">
        <v>9460</v>
      </c>
      <c r="C324" s="350" t="s">
        <v>1003</v>
      </c>
      <c r="D324" s="350" t="s">
        <v>1004</v>
      </c>
      <c r="E324" s="350" t="s">
        <v>1005</v>
      </c>
      <c r="F324" s="314" t="s">
        <v>72</v>
      </c>
      <c r="G324" s="257" t="s">
        <v>9089</v>
      </c>
    </row>
    <row r="325" spans="1:7">
      <c r="A325" s="353" t="s">
        <v>73</v>
      </c>
      <c r="B325" s="417" t="s">
        <v>9467</v>
      </c>
      <c r="C325" s="350" t="s">
        <v>1003</v>
      </c>
      <c r="D325" s="350" t="s">
        <v>1004</v>
      </c>
      <c r="E325" s="350" t="s">
        <v>1005</v>
      </c>
      <c r="F325" s="314" t="s">
        <v>72</v>
      </c>
      <c r="G325" s="257" t="s">
        <v>9089</v>
      </c>
    </row>
    <row r="326" spans="1:7">
      <c r="A326" s="353" t="s">
        <v>73</v>
      </c>
      <c r="B326" s="417" t="s">
        <v>9469</v>
      </c>
      <c r="C326" s="350" t="s">
        <v>1003</v>
      </c>
      <c r="D326" s="350" t="s">
        <v>1004</v>
      </c>
      <c r="E326" s="350" t="s">
        <v>1005</v>
      </c>
      <c r="F326" s="314" t="s">
        <v>72</v>
      </c>
      <c r="G326" s="257" t="s">
        <v>9089</v>
      </c>
    </row>
    <row r="327" spans="1:7">
      <c r="A327" s="353" t="s">
        <v>73</v>
      </c>
      <c r="B327" s="417" t="s">
        <v>9421</v>
      </c>
      <c r="C327" s="350" t="s">
        <v>1003</v>
      </c>
      <c r="D327" s="350" t="s">
        <v>1004</v>
      </c>
      <c r="E327" s="350" t="s">
        <v>1005</v>
      </c>
      <c r="F327" s="314" t="s">
        <v>72</v>
      </c>
      <c r="G327" s="257" t="s">
        <v>9089</v>
      </c>
    </row>
    <row r="328" spans="1:7">
      <c r="A328" s="353" t="s">
        <v>73</v>
      </c>
      <c r="B328" s="417" t="s">
        <v>9447</v>
      </c>
      <c r="C328" s="350" t="s">
        <v>1003</v>
      </c>
      <c r="D328" s="350" t="s">
        <v>1004</v>
      </c>
      <c r="E328" s="350" t="s">
        <v>1005</v>
      </c>
      <c r="F328" s="314" t="s">
        <v>72</v>
      </c>
      <c r="G328" s="257" t="s">
        <v>9089</v>
      </c>
    </row>
    <row r="329" spans="1:7">
      <c r="A329" s="353" t="s">
        <v>73</v>
      </c>
      <c r="B329" s="417" t="s">
        <v>9439</v>
      </c>
      <c r="C329" s="350" t="s">
        <v>1003</v>
      </c>
      <c r="D329" s="350" t="s">
        <v>1004</v>
      </c>
      <c r="E329" s="350" t="s">
        <v>1005</v>
      </c>
      <c r="F329" s="314" t="s">
        <v>72</v>
      </c>
      <c r="G329" s="257" t="s">
        <v>9089</v>
      </c>
    </row>
    <row r="330" spans="1:7">
      <c r="A330" s="353" t="s">
        <v>73</v>
      </c>
      <c r="B330" s="417" t="s">
        <v>9419</v>
      </c>
      <c r="C330" s="350" t="s">
        <v>1003</v>
      </c>
      <c r="D330" s="350" t="s">
        <v>1004</v>
      </c>
      <c r="E330" s="350" t="s">
        <v>1005</v>
      </c>
      <c r="F330" s="314" t="s">
        <v>72</v>
      </c>
      <c r="G330" s="257" t="s">
        <v>9089</v>
      </c>
    </row>
    <row r="331" spans="1:7">
      <c r="A331" s="353" t="s">
        <v>73</v>
      </c>
      <c r="B331" s="417" t="s">
        <v>9453</v>
      </c>
      <c r="C331" s="350" t="s">
        <v>1003</v>
      </c>
      <c r="D331" s="350" t="s">
        <v>1004</v>
      </c>
      <c r="E331" s="350" t="s">
        <v>1005</v>
      </c>
      <c r="F331" s="314" t="s">
        <v>72</v>
      </c>
      <c r="G331" s="257" t="s">
        <v>9089</v>
      </c>
    </row>
    <row r="332" spans="1:7">
      <c r="A332" s="353" t="s">
        <v>73</v>
      </c>
      <c r="B332" s="417" t="s">
        <v>9459</v>
      </c>
      <c r="C332" s="350" t="s">
        <v>1003</v>
      </c>
      <c r="D332" s="350" t="s">
        <v>1004</v>
      </c>
      <c r="E332" s="350" t="s">
        <v>1005</v>
      </c>
      <c r="F332" s="314" t="s">
        <v>72</v>
      </c>
      <c r="G332" s="257" t="s">
        <v>9089</v>
      </c>
    </row>
    <row r="333" spans="1:7">
      <c r="A333" s="353" t="s">
        <v>73</v>
      </c>
      <c r="B333" s="417" t="s">
        <v>9482</v>
      </c>
      <c r="C333" s="350" t="s">
        <v>1003</v>
      </c>
      <c r="D333" s="350" t="s">
        <v>1004</v>
      </c>
      <c r="E333" s="350" t="s">
        <v>1005</v>
      </c>
      <c r="F333" s="314" t="s">
        <v>72</v>
      </c>
      <c r="G333" s="257" t="s">
        <v>9089</v>
      </c>
    </row>
    <row r="334" spans="1:7">
      <c r="A334" s="353" t="s">
        <v>73</v>
      </c>
      <c r="B334" s="417" t="s">
        <v>9497</v>
      </c>
      <c r="C334" s="350" t="s">
        <v>1003</v>
      </c>
      <c r="D334" s="350" t="s">
        <v>1004</v>
      </c>
      <c r="E334" s="350" t="s">
        <v>1005</v>
      </c>
      <c r="F334" s="314" t="s">
        <v>72</v>
      </c>
      <c r="G334" s="257" t="s">
        <v>9089</v>
      </c>
    </row>
    <row r="335" spans="1:7">
      <c r="A335" s="353" t="s">
        <v>73</v>
      </c>
      <c r="B335" s="417" t="s">
        <v>9399</v>
      </c>
      <c r="C335" s="350" t="s">
        <v>1003</v>
      </c>
      <c r="D335" s="350" t="s">
        <v>1004</v>
      </c>
      <c r="E335" s="350" t="s">
        <v>1005</v>
      </c>
      <c r="F335" s="314" t="s">
        <v>72</v>
      </c>
      <c r="G335" s="257" t="s">
        <v>9089</v>
      </c>
    </row>
    <row r="336" spans="1:7">
      <c r="A336" s="353" t="s">
        <v>73</v>
      </c>
      <c r="B336" s="417" t="s">
        <v>9435</v>
      </c>
      <c r="C336" s="350" t="s">
        <v>1003</v>
      </c>
      <c r="D336" s="350" t="s">
        <v>1004</v>
      </c>
      <c r="E336" s="350" t="s">
        <v>1005</v>
      </c>
      <c r="F336" s="314" t="s">
        <v>72</v>
      </c>
      <c r="G336" s="257" t="s">
        <v>9089</v>
      </c>
    </row>
    <row r="337" spans="1:7">
      <c r="A337" s="353" t="s">
        <v>73</v>
      </c>
      <c r="B337" s="417" t="s">
        <v>9411</v>
      </c>
      <c r="C337" s="350" t="s">
        <v>1003</v>
      </c>
      <c r="D337" s="350" t="s">
        <v>1004</v>
      </c>
      <c r="E337" s="350" t="s">
        <v>1005</v>
      </c>
      <c r="F337" s="314" t="s">
        <v>72</v>
      </c>
      <c r="G337" s="257" t="s">
        <v>9089</v>
      </c>
    </row>
    <row r="338" spans="1:7">
      <c r="A338" s="353" t="s">
        <v>73</v>
      </c>
      <c r="B338" s="417" t="s">
        <v>9443</v>
      </c>
      <c r="C338" s="350" t="s">
        <v>1003</v>
      </c>
      <c r="D338" s="350" t="s">
        <v>1004</v>
      </c>
      <c r="E338" s="350" t="s">
        <v>1005</v>
      </c>
      <c r="F338" s="314" t="s">
        <v>72</v>
      </c>
      <c r="G338" s="257" t="s">
        <v>9089</v>
      </c>
    </row>
    <row r="339" spans="1:7">
      <c r="A339" s="353" t="s">
        <v>73</v>
      </c>
      <c r="B339" s="417" t="s">
        <v>9404</v>
      </c>
      <c r="C339" s="350" t="s">
        <v>1003</v>
      </c>
      <c r="D339" s="350" t="s">
        <v>1004</v>
      </c>
      <c r="E339" s="350" t="s">
        <v>1005</v>
      </c>
      <c r="F339" s="314" t="s">
        <v>72</v>
      </c>
      <c r="G339" s="257" t="s">
        <v>9089</v>
      </c>
    </row>
    <row r="340" spans="1:7">
      <c r="A340" s="353" t="s">
        <v>73</v>
      </c>
      <c r="B340" s="417" t="s">
        <v>9471</v>
      </c>
      <c r="C340" s="350" t="s">
        <v>1003</v>
      </c>
      <c r="D340" s="350" t="s">
        <v>1004</v>
      </c>
      <c r="E340" s="350" t="s">
        <v>1005</v>
      </c>
      <c r="F340" s="314" t="s">
        <v>72</v>
      </c>
      <c r="G340" s="257" t="s">
        <v>9089</v>
      </c>
    </row>
    <row r="341" spans="1:7">
      <c r="A341" s="353" t="s">
        <v>73</v>
      </c>
      <c r="B341" s="417" t="s">
        <v>9410</v>
      </c>
      <c r="C341" s="350" t="s">
        <v>1003</v>
      </c>
      <c r="D341" s="350" t="s">
        <v>1004</v>
      </c>
      <c r="E341" s="350" t="s">
        <v>1005</v>
      </c>
      <c r="F341" s="314" t="s">
        <v>72</v>
      </c>
      <c r="G341" s="257" t="s">
        <v>9089</v>
      </c>
    </row>
    <row r="342" spans="1:7">
      <c r="A342" s="353" t="s">
        <v>73</v>
      </c>
      <c r="B342" s="417" t="s">
        <v>9405</v>
      </c>
      <c r="C342" s="350" t="s">
        <v>1003</v>
      </c>
      <c r="D342" s="350" t="s">
        <v>1004</v>
      </c>
      <c r="E342" s="350" t="s">
        <v>1005</v>
      </c>
      <c r="F342" s="314" t="s">
        <v>72</v>
      </c>
      <c r="G342" s="257" t="s">
        <v>9089</v>
      </c>
    </row>
    <row r="343" spans="1:7">
      <c r="A343" s="353" t="s">
        <v>73</v>
      </c>
      <c r="B343" s="417" t="s">
        <v>9456</v>
      </c>
      <c r="C343" s="350" t="s">
        <v>1003</v>
      </c>
      <c r="D343" s="350" t="s">
        <v>1004</v>
      </c>
      <c r="E343" s="350" t="s">
        <v>1005</v>
      </c>
      <c r="F343" s="314" t="s">
        <v>72</v>
      </c>
      <c r="G343" s="257" t="s">
        <v>9089</v>
      </c>
    </row>
    <row r="344" spans="1:7">
      <c r="A344" s="353" t="s">
        <v>73</v>
      </c>
      <c r="B344" s="417" t="s">
        <v>9418</v>
      </c>
      <c r="C344" s="350" t="s">
        <v>1003</v>
      </c>
      <c r="D344" s="350" t="s">
        <v>1004</v>
      </c>
      <c r="E344" s="350" t="s">
        <v>1005</v>
      </c>
      <c r="F344" s="314" t="s">
        <v>72</v>
      </c>
      <c r="G344" s="257" t="s">
        <v>9089</v>
      </c>
    </row>
    <row r="345" spans="1:7">
      <c r="A345" s="353" t="s">
        <v>73</v>
      </c>
      <c r="B345" s="417" t="s">
        <v>9450</v>
      </c>
      <c r="C345" s="350" t="s">
        <v>1003</v>
      </c>
      <c r="D345" s="350" t="s">
        <v>1004</v>
      </c>
      <c r="E345" s="350" t="s">
        <v>1005</v>
      </c>
      <c r="F345" s="314" t="s">
        <v>72</v>
      </c>
      <c r="G345" s="257" t="s">
        <v>9089</v>
      </c>
    </row>
    <row r="346" spans="1:7">
      <c r="A346" s="353" t="s">
        <v>73</v>
      </c>
      <c r="B346" s="417" t="s">
        <v>9463</v>
      </c>
      <c r="C346" s="350" t="s">
        <v>1003</v>
      </c>
      <c r="D346" s="350" t="s">
        <v>1004</v>
      </c>
      <c r="E346" s="350" t="s">
        <v>1005</v>
      </c>
      <c r="F346" s="314" t="s">
        <v>72</v>
      </c>
      <c r="G346" s="257" t="s">
        <v>9089</v>
      </c>
    </row>
    <row r="347" spans="1:7">
      <c r="A347" s="353" t="s">
        <v>73</v>
      </c>
      <c r="B347" s="417" t="s">
        <v>9417</v>
      </c>
      <c r="C347" s="350" t="s">
        <v>1003</v>
      </c>
      <c r="D347" s="350" t="s">
        <v>1004</v>
      </c>
      <c r="E347" s="350" t="s">
        <v>1005</v>
      </c>
      <c r="F347" s="314" t="s">
        <v>72</v>
      </c>
      <c r="G347" s="257" t="s">
        <v>9089</v>
      </c>
    </row>
    <row r="348" spans="1:7">
      <c r="A348" s="353" t="s">
        <v>73</v>
      </c>
      <c r="B348" s="417" t="s">
        <v>9413</v>
      </c>
      <c r="C348" s="350" t="s">
        <v>1003</v>
      </c>
      <c r="D348" s="350" t="s">
        <v>1004</v>
      </c>
      <c r="E348" s="350" t="s">
        <v>1005</v>
      </c>
      <c r="F348" s="314" t="s">
        <v>72</v>
      </c>
      <c r="G348" s="257" t="s">
        <v>9089</v>
      </c>
    </row>
    <row r="349" spans="1:7">
      <c r="A349" s="353" t="s">
        <v>73</v>
      </c>
      <c r="B349" s="417" t="s">
        <v>9440</v>
      </c>
      <c r="C349" s="350" t="s">
        <v>1003</v>
      </c>
      <c r="D349" s="350" t="s">
        <v>1004</v>
      </c>
      <c r="E349" s="350" t="s">
        <v>1005</v>
      </c>
      <c r="F349" s="314" t="s">
        <v>72</v>
      </c>
      <c r="G349" s="257" t="s">
        <v>9089</v>
      </c>
    </row>
    <row r="350" spans="1:7">
      <c r="A350" s="353" t="s">
        <v>73</v>
      </c>
      <c r="B350" s="417" t="s">
        <v>9481</v>
      </c>
      <c r="C350" s="350" t="s">
        <v>1003</v>
      </c>
      <c r="D350" s="350" t="s">
        <v>1004</v>
      </c>
      <c r="E350" s="350" t="s">
        <v>1005</v>
      </c>
      <c r="F350" s="314" t="s">
        <v>72</v>
      </c>
      <c r="G350" s="257" t="s">
        <v>9089</v>
      </c>
    </row>
    <row r="351" spans="1:7">
      <c r="A351" s="353" t="s">
        <v>73</v>
      </c>
      <c r="B351" s="417" t="s">
        <v>9415</v>
      </c>
      <c r="C351" s="350" t="s">
        <v>1003</v>
      </c>
      <c r="D351" s="350" t="s">
        <v>1004</v>
      </c>
      <c r="E351" s="350" t="s">
        <v>1005</v>
      </c>
      <c r="F351" s="314" t="s">
        <v>72</v>
      </c>
      <c r="G351" s="257" t="s">
        <v>9089</v>
      </c>
    </row>
    <row r="352" spans="1:7">
      <c r="A352" s="353" t="s">
        <v>73</v>
      </c>
      <c r="B352" s="417" t="s">
        <v>9496</v>
      </c>
      <c r="C352" s="350" t="s">
        <v>1003</v>
      </c>
      <c r="D352" s="350" t="s">
        <v>1004</v>
      </c>
      <c r="E352" s="350" t="s">
        <v>1005</v>
      </c>
      <c r="F352" s="314" t="s">
        <v>72</v>
      </c>
      <c r="G352" s="257" t="s">
        <v>9089</v>
      </c>
    </row>
    <row r="353" spans="1:7">
      <c r="A353" s="353" t="s">
        <v>73</v>
      </c>
      <c r="B353" s="417" t="s">
        <v>9487</v>
      </c>
      <c r="C353" s="350" t="s">
        <v>1003</v>
      </c>
      <c r="D353" s="350" t="s">
        <v>1004</v>
      </c>
      <c r="E353" s="350" t="s">
        <v>1005</v>
      </c>
      <c r="F353" s="314" t="s">
        <v>72</v>
      </c>
      <c r="G353" s="257" t="s">
        <v>9089</v>
      </c>
    </row>
    <row r="354" spans="1:7">
      <c r="A354" s="353" t="s">
        <v>73</v>
      </c>
      <c r="B354" s="417" t="s">
        <v>9455</v>
      </c>
      <c r="C354" s="350" t="s">
        <v>1003</v>
      </c>
      <c r="D354" s="350" t="s">
        <v>1004</v>
      </c>
      <c r="E354" s="350" t="s">
        <v>1005</v>
      </c>
      <c r="F354" s="314" t="s">
        <v>72</v>
      </c>
      <c r="G354" s="257" t="s">
        <v>9089</v>
      </c>
    </row>
    <row r="355" spans="1:7">
      <c r="A355" s="353" t="s">
        <v>73</v>
      </c>
      <c r="B355" s="417" t="s">
        <v>9407</v>
      </c>
      <c r="C355" s="350" t="s">
        <v>1003</v>
      </c>
      <c r="D355" s="350" t="s">
        <v>1004</v>
      </c>
      <c r="E355" s="350" t="s">
        <v>1005</v>
      </c>
      <c r="F355" s="314" t="s">
        <v>72</v>
      </c>
      <c r="G355" s="257" t="s">
        <v>9089</v>
      </c>
    </row>
    <row r="356" spans="1:7">
      <c r="A356" s="353" t="s">
        <v>73</v>
      </c>
      <c r="B356" s="417" t="s">
        <v>9416</v>
      </c>
      <c r="C356" s="350" t="s">
        <v>1003</v>
      </c>
      <c r="D356" s="350" t="s">
        <v>1004</v>
      </c>
      <c r="E356" s="350" t="s">
        <v>1005</v>
      </c>
      <c r="F356" s="314" t="s">
        <v>72</v>
      </c>
      <c r="G356" s="257" t="s">
        <v>9089</v>
      </c>
    </row>
    <row r="357" spans="1:7">
      <c r="A357" s="353" t="s">
        <v>73</v>
      </c>
      <c r="B357" s="417" t="s">
        <v>9472</v>
      </c>
      <c r="C357" s="350" t="s">
        <v>1003</v>
      </c>
      <c r="D357" s="350" t="s">
        <v>1004</v>
      </c>
      <c r="E357" s="350" t="s">
        <v>1005</v>
      </c>
      <c r="F357" s="314" t="s">
        <v>72</v>
      </c>
      <c r="G357" s="257" t="s">
        <v>9089</v>
      </c>
    </row>
    <row r="358" spans="1:7">
      <c r="A358" s="353" t="s">
        <v>73</v>
      </c>
      <c r="B358" s="417" t="s">
        <v>9452</v>
      </c>
      <c r="C358" s="350" t="s">
        <v>1003</v>
      </c>
      <c r="D358" s="350" t="s">
        <v>1004</v>
      </c>
      <c r="E358" s="350" t="s">
        <v>1005</v>
      </c>
      <c r="F358" s="314" t="s">
        <v>72</v>
      </c>
      <c r="G358" s="257" t="s">
        <v>9089</v>
      </c>
    </row>
    <row r="359" spans="1:7">
      <c r="A359" s="353" t="s">
        <v>73</v>
      </c>
      <c r="B359" s="417" t="s">
        <v>9398</v>
      </c>
      <c r="C359" s="350" t="s">
        <v>1003</v>
      </c>
      <c r="D359" s="350" t="s">
        <v>1004</v>
      </c>
      <c r="E359" s="350" t="s">
        <v>1005</v>
      </c>
      <c r="F359" s="314" t="s">
        <v>72</v>
      </c>
      <c r="G359" s="257" t="s">
        <v>9089</v>
      </c>
    </row>
    <row r="360" spans="1:7">
      <c r="A360" s="353" t="s">
        <v>73</v>
      </c>
      <c r="B360" s="417" t="s">
        <v>9486</v>
      </c>
      <c r="C360" s="350" t="s">
        <v>1003</v>
      </c>
      <c r="D360" s="350" t="s">
        <v>1004</v>
      </c>
      <c r="E360" s="350" t="s">
        <v>1005</v>
      </c>
      <c r="F360" s="314" t="s">
        <v>72</v>
      </c>
      <c r="G360" s="257" t="s">
        <v>9089</v>
      </c>
    </row>
    <row r="361" spans="1:7">
      <c r="A361" s="353" t="s">
        <v>73</v>
      </c>
      <c r="B361" s="417" t="s">
        <v>9428</v>
      </c>
      <c r="C361" s="350" t="s">
        <v>1003</v>
      </c>
      <c r="D361" s="350" t="s">
        <v>1004</v>
      </c>
      <c r="E361" s="350" t="s">
        <v>1005</v>
      </c>
      <c r="F361" s="314" t="s">
        <v>72</v>
      </c>
      <c r="G361" s="257" t="s">
        <v>9089</v>
      </c>
    </row>
    <row r="362" spans="1:7">
      <c r="A362" s="353" t="s">
        <v>73</v>
      </c>
      <c r="B362" s="417" t="s">
        <v>9485</v>
      </c>
      <c r="C362" s="350" t="s">
        <v>1003</v>
      </c>
      <c r="D362" s="350" t="s">
        <v>1004</v>
      </c>
      <c r="E362" s="350" t="s">
        <v>1005</v>
      </c>
      <c r="F362" s="314" t="s">
        <v>72</v>
      </c>
      <c r="G362" s="257" t="s">
        <v>9089</v>
      </c>
    </row>
    <row r="363" spans="1:7">
      <c r="A363" s="353" t="s">
        <v>73</v>
      </c>
      <c r="B363" s="417" t="s">
        <v>9477</v>
      </c>
      <c r="C363" s="350" t="s">
        <v>1003</v>
      </c>
      <c r="D363" s="350" t="s">
        <v>1004</v>
      </c>
      <c r="E363" s="350" t="s">
        <v>1005</v>
      </c>
      <c r="F363" s="314" t="s">
        <v>72</v>
      </c>
      <c r="G363" s="257" t="s">
        <v>9089</v>
      </c>
    </row>
    <row r="364" spans="1:7">
      <c r="A364" s="353" t="s">
        <v>73</v>
      </c>
      <c r="B364" s="417" t="s">
        <v>9478</v>
      </c>
      <c r="C364" s="350" t="s">
        <v>1003</v>
      </c>
      <c r="D364" s="350" t="s">
        <v>1004</v>
      </c>
      <c r="E364" s="350" t="s">
        <v>1005</v>
      </c>
      <c r="F364" s="314" t="s">
        <v>72</v>
      </c>
      <c r="G364" s="257" t="s">
        <v>9089</v>
      </c>
    </row>
    <row r="365" spans="1:7">
      <c r="A365" s="353" t="s">
        <v>73</v>
      </c>
      <c r="B365" s="417" t="s">
        <v>9493</v>
      </c>
      <c r="C365" s="350" t="s">
        <v>1003</v>
      </c>
      <c r="D365" s="350" t="s">
        <v>1004</v>
      </c>
      <c r="E365" s="350" t="s">
        <v>1005</v>
      </c>
      <c r="F365" s="314" t="s">
        <v>72</v>
      </c>
      <c r="G365" s="257" t="s">
        <v>9089</v>
      </c>
    </row>
    <row r="366" spans="1:7">
      <c r="A366" s="353" t="s">
        <v>73</v>
      </c>
      <c r="B366" s="417" t="s">
        <v>9466</v>
      </c>
      <c r="C366" s="350" t="s">
        <v>1003</v>
      </c>
      <c r="D366" s="350" t="s">
        <v>1004</v>
      </c>
      <c r="E366" s="350" t="s">
        <v>1005</v>
      </c>
      <c r="F366" s="314" t="s">
        <v>72</v>
      </c>
      <c r="G366" s="257" t="s">
        <v>9089</v>
      </c>
    </row>
    <row r="367" spans="1:7">
      <c r="A367" s="353" t="s">
        <v>73</v>
      </c>
      <c r="B367" s="417" t="s">
        <v>9454</v>
      </c>
      <c r="C367" s="350" t="s">
        <v>1003</v>
      </c>
      <c r="D367" s="350" t="s">
        <v>1004</v>
      </c>
      <c r="E367" s="350" t="s">
        <v>1005</v>
      </c>
      <c r="F367" s="314" t="s">
        <v>72</v>
      </c>
      <c r="G367" s="257" t="s">
        <v>9089</v>
      </c>
    </row>
    <row r="368" spans="1:7">
      <c r="A368" s="353" t="s">
        <v>73</v>
      </c>
      <c r="B368" s="417" t="s">
        <v>9491</v>
      </c>
      <c r="C368" s="350" t="s">
        <v>1003</v>
      </c>
      <c r="D368" s="350" t="s">
        <v>1004</v>
      </c>
      <c r="E368" s="350" t="s">
        <v>1005</v>
      </c>
      <c r="F368" s="314" t="s">
        <v>72</v>
      </c>
      <c r="G368" s="257" t="s">
        <v>9089</v>
      </c>
    </row>
    <row r="369" spans="1:7">
      <c r="A369" s="353" t="s">
        <v>73</v>
      </c>
      <c r="B369" s="417" t="s">
        <v>9461</v>
      </c>
      <c r="C369" s="350" t="s">
        <v>1003</v>
      </c>
      <c r="D369" s="350" t="s">
        <v>1004</v>
      </c>
      <c r="E369" s="350" t="s">
        <v>1005</v>
      </c>
      <c r="F369" s="314" t="s">
        <v>72</v>
      </c>
      <c r="G369" s="257" t="s">
        <v>9089</v>
      </c>
    </row>
    <row r="370" spans="1:7">
      <c r="A370" s="353" t="s">
        <v>73</v>
      </c>
      <c r="B370" s="417" t="s">
        <v>9480</v>
      </c>
      <c r="C370" s="350" t="s">
        <v>1003</v>
      </c>
      <c r="D370" s="350" t="s">
        <v>1004</v>
      </c>
      <c r="E370" s="350" t="s">
        <v>1005</v>
      </c>
      <c r="F370" s="314" t="s">
        <v>72</v>
      </c>
      <c r="G370" s="257" t="s">
        <v>9089</v>
      </c>
    </row>
    <row r="371" spans="1:7">
      <c r="A371" s="353" t="s">
        <v>73</v>
      </c>
      <c r="B371" s="417" t="s">
        <v>9444</v>
      </c>
      <c r="C371" s="350" t="s">
        <v>1003</v>
      </c>
      <c r="D371" s="350" t="s">
        <v>1004</v>
      </c>
      <c r="E371" s="350" t="s">
        <v>1005</v>
      </c>
      <c r="F371" s="314" t="s">
        <v>72</v>
      </c>
      <c r="G371" s="257" t="s">
        <v>9089</v>
      </c>
    </row>
    <row r="372" spans="1:7">
      <c r="A372" s="353" t="s">
        <v>73</v>
      </c>
      <c r="B372" s="417" t="s">
        <v>9458</v>
      </c>
      <c r="C372" s="350" t="s">
        <v>1003</v>
      </c>
      <c r="D372" s="350" t="s">
        <v>1004</v>
      </c>
      <c r="E372" s="350" t="s">
        <v>1005</v>
      </c>
      <c r="F372" s="314" t="s">
        <v>72</v>
      </c>
      <c r="G372" s="257" t="s">
        <v>9089</v>
      </c>
    </row>
    <row r="373" spans="1:7">
      <c r="A373" s="353" t="s">
        <v>73</v>
      </c>
      <c r="B373" s="417" t="s">
        <v>9436</v>
      </c>
      <c r="C373" s="350" t="s">
        <v>1003</v>
      </c>
      <c r="D373" s="350" t="s">
        <v>1004</v>
      </c>
      <c r="E373" s="350" t="s">
        <v>1005</v>
      </c>
      <c r="F373" s="314" t="s">
        <v>72</v>
      </c>
      <c r="G373" s="257" t="s">
        <v>9089</v>
      </c>
    </row>
    <row r="374" spans="1:7">
      <c r="A374" s="353" t="s">
        <v>73</v>
      </c>
      <c r="B374" s="417" t="s">
        <v>9426</v>
      </c>
      <c r="C374" s="350" t="s">
        <v>1003</v>
      </c>
      <c r="D374" s="350" t="s">
        <v>1004</v>
      </c>
      <c r="E374" s="350" t="s">
        <v>1005</v>
      </c>
      <c r="F374" s="314" t="s">
        <v>72</v>
      </c>
      <c r="G374" s="257" t="s">
        <v>9089</v>
      </c>
    </row>
    <row r="375" spans="1:7">
      <c r="A375" s="353" t="s">
        <v>73</v>
      </c>
      <c r="B375" s="417" t="s">
        <v>9438</v>
      </c>
      <c r="C375" s="350" t="s">
        <v>1003</v>
      </c>
      <c r="D375" s="350" t="s">
        <v>1004</v>
      </c>
      <c r="E375" s="350" t="s">
        <v>1005</v>
      </c>
      <c r="F375" s="314" t="s">
        <v>72</v>
      </c>
      <c r="G375" s="257" t="s">
        <v>9089</v>
      </c>
    </row>
    <row r="376" spans="1:7">
      <c r="A376" s="353" t="s">
        <v>73</v>
      </c>
      <c r="B376" s="417" t="s">
        <v>9430</v>
      </c>
      <c r="C376" s="350" t="s">
        <v>1003</v>
      </c>
      <c r="D376" s="350" t="s">
        <v>1004</v>
      </c>
      <c r="E376" s="350" t="s">
        <v>1005</v>
      </c>
      <c r="F376" s="314" t="s">
        <v>72</v>
      </c>
      <c r="G376" s="257" t="s">
        <v>9089</v>
      </c>
    </row>
    <row r="377" spans="1:7">
      <c r="A377" s="353" t="s">
        <v>73</v>
      </c>
      <c r="B377" s="417" t="s">
        <v>9442</v>
      </c>
      <c r="C377" s="350" t="s">
        <v>1003</v>
      </c>
      <c r="D377" s="350" t="s">
        <v>1004</v>
      </c>
      <c r="E377" s="350" t="s">
        <v>1005</v>
      </c>
      <c r="F377" s="314" t="s">
        <v>72</v>
      </c>
      <c r="G377" s="257" t="s">
        <v>9089</v>
      </c>
    </row>
    <row r="378" spans="1:7">
      <c r="A378" s="353" t="s">
        <v>73</v>
      </c>
      <c r="B378" s="417" t="s">
        <v>9431</v>
      </c>
      <c r="C378" s="350" t="s">
        <v>1003</v>
      </c>
      <c r="D378" s="350" t="s">
        <v>1004</v>
      </c>
      <c r="E378" s="350" t="s">
        <v>1005</v>
      </c>
      <c r="F378" s="314" t="s">
        <v>72</v>
      </c>
      <c r="G378" s="257" t="s">
        <v>9089</v>
      </c>
    </row>
    <row r="379" spans="1:7" ht="14.9" customHeight="1">
      <c r="A379" s="392" t="s">
        <v>73</v>
      </c>
      <c r="B379" s="352" t="s">
        <v>1224</v>
      </c>
      <c r="C379" s="395" t="s">
        <v>1003</v>
      </c>
      <c r="D379" s="395" t="s">
        <v>1004</v>
      </c>
      <c r="E379" s="395" t="s">
        <v>1005</v>
      </c>
      <c r="F379" s="250" t="s">
        <v>73</v>
      </c>
      <c r="G379" s="257" t="s">
        <v>9089</v>
      </c>
    </row>
    <row r="380" spans="1:7">
      <c r="A380" s="392" t="s">
        <v>73</v>
      </c>
      <c r="B380" s="352" t="s">
        <v>1225</v>
      </c>
      <c r="C380" s="395" t="s">
        <v>1003</v>
      </c>
      <c r="D380" s="395" t="s">
        <v>1004</v>
      </c>
      <c r="E380" s="395" t="s">
        <v>1005</v>
      </c>
      <c r="F380" s="250" t="s">
        <v>73</v>
      </c>
      <c r="G380" s="257" t="s">
        <v>9089</v>
      </c>
    </row>
    <row r="381" spans="1:7" ht="14.9" customHeight="1">
      <c r="A381" s="392" t="s">
        <v>73</v>
      </c>
      <c r="B381" s="352" t="s">
        <v>1226</v>
      </c>
      <c r="C381" s="395" t="s">
        <v>1003</v>
      </c>
      <c r="D381" s="395" t="s">
        <v>1004</v>
      </c>
      <c r="E381" s="395" t="s">
        <v>1005</v>
      </c>
      <c r="F381" s="250" t="s">
        <v>73</v>
      </c>
      <c r="G381" s="257" t="s">
        <v>9089</v>
      </c>
    </row>
    <row r="382" spans="1:7" ht="14.9" customHeight="1">
      <c r="A382" s="392" t="s">
        <v>73</v>
      </c>
      <c r="B382" s="352" t="s">
        <v>1227</v>
      </c>
      <c r="C382" s="395" t="s">
        <v>1003</v>
      </c>
      <c r="D382" s="395" t="s">
        <v>1004</v>
      </c>
      <c r="E382" s="395" t="s">
        <v>1005</v>
      </c>
      <c r="F382" s="250" t="s">
        <v>73</v>
      </c>
      <c r="G382" s="257" t="s">
        <v>9089</v>
      </c>
    </row>
    <row r="383" spans="1:7">
      <c r="A383" s="392" t="s">
        <v>73</v>
      </c>
      <c r="B383" s="352" t="s">
        <v>1228</v>
      </c>
      <c r="C383" s="395" t="s">
        <v>1003</v>
      </c>
      <c r="D383" s="395" t="s">
        <v>1004</v>
      </c>
      <c r="E383" s="395" t="s">
        <v>1005</v>
      </c>
      <c r="F383" s="250" t="s">
        <v>73</v>
      </c>
      <c r="G383" s="257" t="s">
        <v>9089</v>
      </c>
    </row>
    <row r="384" spans="1:7">
      <c r="A384" s="392" t="s">
        <v>73</v>
      </c>
      <c r="B384" s="352" t="s">
        <v>1229</v>
      </c>
      <c r="C384" s="395" t="s">
        <v>1003</v>
      </c>
      <c r="D384" s="395" t="s">
        <v>1004</v>
      </c>
      <c r="E384" s="395" t="s">
        <v>1005</v>
      </c>
      <c r="F384" s="250" t="s">
        <v>73</v>
      </c>
      <c r="G384" s="257" t="s">
        <v>9089</v>
      </c>
    </row>
    <row r="385" spans="1:7" ht="14.9" customHeight="1">
      <c r="A385" s="392" t="s">
        <v>73</v>
      </c>
      <c r="B385" s="352" t="s">
        <v>1230</v>
      </c>
      <c r="C385" s="395" t="s">
        <v>1003</v>
      </c>
      <c r="D385" s="395" t="s">
        <v>1004</v>
      </c>
      <c r="E385" s="395" t="s">
        <v>1005</v>
      </c>
      <c r="F385" s="250" t="s">
        <v>73</v>
      </c>
      <c r="G385" s="257" t="s">
        <v>9089</v>
      </c>
    </row>
    <row r="386" spans="1:7">
      <c r="A386" s="392" t="s">
        <v>73</v>
      </c>
      <c r="B386" s="352" t="s">
        <v>1231</v>
      </c>
      <c r="C386" s="395" t="s">
        <v>1003</v>
      </c>
      <c r="D386" s="395" t="s">
        <v>1004</v>
      </c>
      <c r="E386" s="395" t="s">
        <v>1005</v>
      </c>
      <c r="F386" s="250" t="s">
        <v>73</v>
      </c>
      <c r="G386" s="257" t="s">
        <v>9089</v>
      </c>
    </row>
    <row r="387" spans="1:7">
      <c r="A387" s="392" t="s">
        <v>73</v>
      </c>
      <c r="B387" s="352" t="s">
        <v>1232</v>
      </c>
      <c r="C387" s="395" t="s">
        <v>1003</v>
      </c>
      <c r="D387" s="395" t="s">
        <v>1004</v>
      </c>
      <c r="E387" s="395" t="s">
        <v>1005</v>
      </c>
      <c r="F387" s="250" t="s">
        <v>73</v>
      </c>
      <c r="G387" s="257" t="s">
        <v>9089</v>
      </c>
    </row>
    <row r="388" spans="1:7" ht="14.9" customHeight="1">
      <c r="A388" s="392" t="s">
        <v>73</v>
      </c>
      <c r="B388" s="352" t="s">
        <v>1233</v>
      </c>
      <c r="C388" s="395" t="s">
        <v>1003</v>
      </c>
      <c r="D388" s="395" t="s">
        <v>1004</v>
      </c>
      <c r="E388" s="395" t="s">
        <v>1005</v>
      </c>
      <c r="F388" s="250" t="s">
        <v>73</v>
      </c>
      <c r="G388" s="257" t="s">
        <v>9089</v>
      </c>
    </row>
    <row r="389" spans="1:7" ht="14.9" customHeight="1">
      <c r="A389" s="392" t="s">
        <v>73</v>
      </c>
      <c r="B389" s="352" t="s">
        <v>1234</v>
      </c>
      <c r="C389" s="395" t="s">
        <v>1003</v>
      </c>
      <c r="D389" s="395" t="s">
        <v>1004</v>
      </c>
      <c r="E389" s="395" t="s">
        <v>1005</v>
      </c>
      <c r="F389" s="250" t="s">
        <v>73</v>
      </c>
      <c r="G389" s="257" t="s">
        <v>9089</v>
      </c>
    </row>
    <row r="390" spans="1:7">
      <c r="A390" s="392" t="s">
        <v>73</v>
      </c>
      <c r="B390" s="352" t="s">
        <v>1235</v>
      </c>
      <c r="C390" s="395" t="s">
        <v>1003</v>
      </c>
      <c r="D390" s="395" t="s">
        <v>1004</v>
      </c>
      <c r="E390" s="395" t="s">
        <v>1005</v>
      </c>
      <c r="F390" s="250" t="s">
        <v>73</v>
      </c>
      <c r="G390" s="257" t="s">
        <v>9089</v>
      </c>
    </row>
    <row r="391" spans="1:7" ht="14.9" customHeight="1">
      <c r="A391" s="392" t="s">
        <v>73</v>
      </c>
      <c r="B391" s="352" t="s">
        <v>1236</v>
      </c>
      <c r="C391" s="395" t="s">
        <v>1003</v>
      </c>
      <c r="D391" s="395" t="s">
        <v>1004</v>
      </c>
      <c r="E391" s="395" t="s">
        <v>1005</v>
      </c>
      <c r="F391" s="250" t="s">
        <v>73</v>
      </c>
      <c r="G391" s="257" t="s">
        <v>9089</v>
      </c>
    </row>
    <row r="392" spans="1:7">
      <c r="A392" s="392" t="s">
        <v>73</v>
      </c>
      <c r="B392" s="352" t="s">
        <v>1237</v>
      </c>
      <c r="C392" s="395" t="s">
        <v>1003</v>
      </c>
      <c r="D392" s="395" t="s">
        <v>1004</v>
      </c>
      <c r="E392" s="395" t="s">
        <v>1005</v>
      </c>
      <c r="F392" s="250" t="s">
        <v>73</v>
      </c>
      <c r="G392" s="257" t="s">
        <v>9089</v>
      </c>
    </row>
    <row r="393" spans="1:7">
      <c r="A393" s="392" t="s">
        <v>73</v>
      </c>
      <c r="B393" s="352" t="s">
        <v>1238</v>
      </c>
      <c r="C393" s="395" t="s">
        <v>1003</v>
      </c>
      <c r="D393" s="395" t="s">
        <v>1004</v>
      </c>
      <c r="E393" s="395" t="s">
        <v>1005</v>
      </c>
      <c r="F393" s="250" t="s">
        <v>73</v>
      </c>
      <c r="G393" s="257" t="s">
        <v>9089</v>
      </c>
    </row>
    <row r="394" spans="1:7">
      <c r="A394" s="392" t="s">
        <v>73</v>
      </c>
      <c r="B394" s="352" t="s">
        <v>1239</v>
      </c>
      <c r="C394" s="395" t="s">
        <v>1003</v>
      </c>
      <c r="D394" s="395" t="s">
        <v>1004</v>
      </c>
      <c r="E394" s="395" t="s">
        <v>1005</v>
      </c>
      <c r="F394" s="250" t="s">
        <v>73</v>
      </c>
      <c r="G394" s="257" t="s">
        <v>9089</v>
      </c>
    </row>
    <row r="395" spans="1:7">
      <c r="A395" s="392" t="s">
        <v>73</v>
      </c>
      <c r="B395" s="352" t="s">
        <v>1240</v>
      </c>
      <c r="C395" s="395" t="s">
        <v>1003</v>
      </c>
      <c r="D395" s="395" t="s">
        <v>1004</v>
      </c>
      <c r="E395" s="395" t="s">
        <v>1005</v>
      </c>
      <c r="F395" s="250" t="s">
        <v>73</v>
      </c>
      <c r="G395" s="257" t="s">
        <v>9089</v>
      </c>
    </row>
    <row r="396" spans="1:7">
      <c r="A396" s="392" t="s">
        <v>73</v>
      </c>
      <c r="B396" s="352" t="s">
        <v>1241</v>
      </c>
      <c r="C396" s="395" t="s">
        <v>1003</v>
      </c>
      <c r="D396" s="395" t="s">
        <v>1004</v>
      </c>
      <c r="E396" s="395" t="s">
        <v>1005</v>
      </c>
      <c r="F396" s="250" t="s">
        <v>73</v>
      </c>
      <c r="G396" s="257" t="s">
        <v>9089</v>
      </c>
    </row>
    <row r="397" spans="1:7">
      <c r="A397" s="392" t="s">
        <v>73</v>
      </c>
      <c r="B397" s="352" t="s">
        <v>1242</v>
      </c>
      <c r="C397" s="395" t="s">
        <v>1003</v>
      </c>
      <c r="D397" s="395" t="s">
        <v>1004</v>
      </c>
      <c r="E397" s="395" t="s">
        <v>1005</v>
      </c>
      <c r="F397" s="250" t="s">
        <v>73</v>
      </c>
      <c r="G397" s="257" t="s">
        <v>9089</v>
      </c>
    </row>
    <row r="398" spans="1:7" ht="14.9" customHeight="1">
      <c r="A398" s="392" t="s">
        <v>73</v>
      </c>
      <c r="B398" s="352" t="s">
        <v>1243</v>
      </c>
      <c r="C398" s="395" t="s">
        <v>1003</v>
      </c>
      <c r="D398" s="395" t="s">
        <v>1004</v>
      </c>
      <c r="E398" s="395" t="s">
        <v>1005</v>
      </c>
      <c r="F398" s="250" t="s">
        <v>73</v>
      </c>
      <c r="G398" s="257" t="s">
        <v>9089</v>
      </c>
    </row>
    <row r="399" spans="1:7" ht="14.9" customHeight="1">
      <c r="A399" s="392" t="s">
        <v>73</v>
      </c>
      <c r="B399" s="352" t="s">
        <v>1244</v>
      </c>
      <c r="C399" s="395" t="s">
        <v>1003</v>
      </c>
      <c r="D399" s="395" t="s">
        <v>1004</v>
      </c>
      <c r="E399" s="395" t="s">
        <v>1005</v>
      </c>
      <c r="F399" s="250" t="s">
        <v>73</v>
      </c>
      <c r="G399" s="257" t="s">
        <v>9089</v>
      </c>
    </row>
    <row r="400" spans="1:7">
      <c r="A400" s="392" t="s">
        <v>73</v>
      </c>
      <c r="B400" s="352" t="s">
        <v>1245</v>
      </c>
      <c r="C400" s="395" t="s">
        <v>1003</v>
      </c>
      <c r="D400" s="395" t="s">
        <v>1004</v>
      </c>
      <c r="E400" s="395" t="s">
        <v>1005</v>
      </c>
      <c r="F400" s="250" t="s">
        <v>73</v>
      </c>
      <c r="G400" s="257" t="s">
        <v>9089</v>
      </c>
    </row>
    <row r="401" spans="1:7" ht="14.9" customHeight="1">
      <c r="A401" s="392" t="s">
        <v>73</v>
      </c>
      <c r="B401" s="352" t="s">
        <v>1246</v>
      </c>
      <c r="C401" s="395" t="s">
        <v>1003</v>
      </c>
      <c r="D401" s="395" t="s">
        <v>1004</v>
      </c>
      <c r="E401" s="395" t="s">
        <v>1005</v>
      </c>
      <c r="F401" s="250" t="s">
        <v>73</v>
      </c>
      <c r="G401" s="257" t="s">
        <v>9089</v>
      </c>
    </row>
    <row r="402" spans="1:7" ht="14.9" customHeight="1">
      <c r="A402" s="392" t="s">
        <v>73</v>
      </c>
      <c r="B402" s="352" t="s">
        <v>1247</v>
      </c>
      <c r="C402" s="395" t="s">
        <v>1003</v>
      </c>
      <c r="D402" s="395" t="s">
        <v>1004</v>
      </c>
      <c r="E402" s="395" t="s">
        <v>1005</v>
      </c>
      <c r="F402" s="250" t="s">
        <v>73</v>
      </c>
      <c r="G402" s="257" t="s">
        <v>9089</v>
      </c>
    </row>
    <row r="403" spans="1:7">
      <c r="A403" s="392" t="s">
        <v>73</v>
      </c>
      <c r="B403" s="352" t="s">
        <v>1248</v>
      </c>
      <c r="C403" s="395" t="s">
        <v>1003</v>
      </c>
      <c r="D403" s="395" t="s">
        <v>1004</v>
      </c>
      <c r="E403" s="395" t="s">
        <v>1005</v>
      </c>
      <c r="F403" s="250" t="s">
        <v>73</v>
      </c>
      <c r="G403" s="257" t="s">
        <v>9089</v>
      </c>
    </row>
    <row r="404" spans="1:7">
      <c r="A404" s="392" t="s">
        <v>73</v>
      </c>
      <c r="B404" s="352" t="s">
        <v>1249</v>
      </c>
      <c r="C404" s="395" t="s">
        <v>1003</v>
      </c>
      <c r="D404" s="395" t="s">
        <v>1004</v>
      </c>
      <c r="E404" s="395" t="s">
        <v>1005</v>
      </c>
      <c r="F404" s="250" t="s">
        <v>73</v>
      </c>
      <c r="G404" s="257" t="s">
        <v>9089</v>
      </c>
    </row>
    <row r="405" spans="1:7">
      <c r="A405" s="392" t="s">
        <v>73</v>
      </c>
      <c r="B405" s="352" t="s">
        <v>1250</v>
      </c>
      <c r="C405" s="395" t="s">
        <v>1003</v>
      </c>
      <c r="D405" s="395" t="s">
        <v>1004</v>
      </c>
      <c r="E405" s="395" t="s">
        <v>1005</v>
      </c>
      <c r="F405" s="250" t="s">
        <v>73</v>
      </c>
      <c r="G405" s="257" t="s">
        <v>9089</v>
      </c>
    </row>
    <row r="406" spans="1:7">
      <c r="A406" s="392" t="s">
        <v>73</v>
      </c>
      <c r="B406" s="352" t="s">
        <v>1251</v>
      </c>
      <c r="C406" s="395" t="s">
        <v>1003</v>
      </c>
      <c r="D406" s="395" t="s">
        <v>1004</v>
      </c>
      <c r="E406" s="395" t="s">
        <v>1005</v>
      </c>
      <c r="F406" s="250" t="s">
        <v>73</v>
      </c>
      <c r="G406" s="257" t="s">
        <v>9089</v>
      </c>
    </row>
    <row r="407" spans="1:7">
      <c r="A407" s="392" t="s">
        <v>73</v>
      </c>
      <c r="B407" s="352" t="s">
        <v>1252</v>
      </c>
      <c r="C407" s="395" t="s">
        <v>1003</v>
      </c>
      <c r="D407" s="395" t="s">
        <v>1004</v>
      </c>
      <c r="E407" s="395" t="s">
        <v>1005</v>
      </c>
      <c r="F407" s="250" t="s">
        <v>73</v>
      </c>
      <c r="G407" s="257" t="s">
        <v>9089</v>
      </c>
    </row>
    <row r="408" spans="1:7">
      <c r="A408" s="392" t="s">
        <v>73</v>
      </c>
      <c r="B408" s="352" t="s">
        <v>1253</v>
      </c>
      <c r="C408" s="395" t="s">
        <v>1003</v>
      </c>
      <c r="D408" s="395" t="s">
        <v>1004</v>
      </c>
      <c r="E408" s="395" t="s">
        <v>1005</v>
      </c>
      <c r="F408" s="250" t="s">
        <v>73</v>
      </c>
      <c r="G408" s="257" t="s">
        <v>9089</v>
      </c>
    </row>
    <row r="409" spans="1:7">
      <c r="A409" s="392" t="s">
        <v>73</v>
      </c>
      <c r="B409" s="352" t="s">
        <v>1254</v>
      </c>
      <c r="C409" s="395" t="s">
        <v>1003</v>
      </c>
      <c r="D409" s="395" t="s">
        <v>1004</v>
      </c>
      <c r="E409" s="395" t="s">
        <v>1005</v>
      </c>
      <c r="F409" s="250" t="s">
        <v>73</v>
      </c>
      <c r="G409" s="257" t="s">
        <v>9089</v>
      </c>
    </row>
    <row r="410" spans="1:7">
      <c r="A410" s="392" t="s">
        <v>73</v>
      </c>
      <c r="B410" s="352" t="s">
        <v>1255</v>
      </c>
      <c r="C410" s="395" t="s">
        <v>1003</v>
      </c>
      <c r="D410" s="395" t="s">
        <v>1004</v>
      </c>
      <c r="E410" s="395" t="s">
        <v>1005</v>
      </c>
      <c r="F410" s="250" t="s">
        <v>73</v>
      </c>
      <c r="G410" s="257" t="s">
        <v>9089</v>
      </c>
    </row>
    <row r="411" spans="1:7">
      <c r="A411" s="392" t="s">
        <v>73</v>
      </c>
      <c r="B411" s="352" t="s">
        <v>1256</v>
      </c>
      <c r="C411" s="395" t="s">
        <v>1003</v>
      </c>
      <c r="D411" s="395" t="s">
        <v>1004</v>
      </c>
      <c r="E411" s="395" t="s">
        <v>1005</v>
      </c>
      <c r="F411" s="250" t="s">
        <v>73</v>
      </c>
      <c r="G411" s="257" t="s">
        <v>9089</v>
      </c>
    </row>
    <row r="412" spans="1:7">
      <c r="A412" s="392" t="s">
        <v>73</v>
      </c>
      <c r="B412" s="352" t="s">
        <v>1257</v>
      </c>
      <c r="C412" s="395" t="s">
        <v>1003</v>
      </c>
      <c r="D412" s="395" t="s">
        <v>1004</v>
      </c>
      <c r="E412" s="395" t="s">
        <v>1005</v>
      </c>
      <c r="F412" s="250" t="s">
        <v>73</v>
      </c>
      <c r="G412" s="257" t="s">
        <v>9089</v>
      </c>
    </row>
    <row r="413" spans="1:7">
      <c r="A413" s="392" t="s">
        <v>73</v>
      </c>
      <c r="B413" s="352" t="s">
        <v>1258</v>
      </c>
      <c r="C413" s="395" t="s">
        <v>1003</v>
      </c>
      <c r="D413" s="395" t="s">
        <v>1004</v>
      </c>
      <c r="E413" s="395" t="s">
        <v>1005</v>
      </c>
      <c r="F413" s="250" t="s">
        <v>73</v>
      </c>
      <c r="G413" s="257" t="s">
        <v>9089</v>
      </c>
    </row>
    <row r="414" spans="1:7">
      <c r="A414" s="353" t="s">
        <v>73</v>
      </c>
      <c r="B414" s="417" t="s">
        <v>9304</v>
      </c>
      <c r="C414" s="350" t="s">
        <v>1003</v>
      </c>
      <c r="D414" s="350" t="s">
        <v>1004</v>
      </c>
      <c r="E414" s="350" t="s">
        <v>1005</v>
      </c>
      <c r="F414" s="314" t="s">
        <v>72</v>
      </c>
      <c r="G414" s="257" t="s">
        <v>9089</v>
      </c>
    </row>
    <row r="415" spans="1:7">
      <c r="A415" s="353" t="s">
        <v>73</v>
      </c>
      <c r="B415" s="417" t="s">
        <v>9284</v>
      </c>
      <c r="C415" s="350" t="s">
        <v>1003</v>
      </c>
      <c r="D415" s="350" t="s">
        <v>1004</v>
      </c>
      <c r="E415" s="350" t="s">
        <v>1005</v>
      </c>
      <c r="F415" s="314" t="s">
        <v>72</v>
      </c>
      <c r="G415" s="257" t="s">
        <v>9089</v>
      </c>
    </row>
    <row r="416" spans="1:7">
      <c r="A416" s="353" t="s">
        <v>73</v>
      </c>
      <c r="B416" s="417" t="s">
        <v>9291</v>
      </c>
      <c r="C416" s="350" t="s">
        <v>1003</v>
      </c>
      <c r="D416" s="350" t="s">
        <v>1004</v>
      </c>
      <c r="E416" s="350" t="s">
        <v>1005</v>
      </c>
      <c r="F416" s="314" t="s">
        <v>72</v>
      </c>
      <c r="G416" s="257" t="s">
        <v>9089</v>
      </c>
    </row>
    <row r="417" spans="1:7">
      <c r="A417" s="353" t="s">
        <v>73</v>
      </c>
      <c r="B417" s="417" t="s">
        <v>9299</v>
      </c>
      <c r="C417" s="350" t="s">
        <v>1003</v>
      </c>
      <c r="D417" s="350" t="s">
        <v>1004</v>
      </c>
      <c r="E417" s="350" t="s">
        <v>1005</v>
      </c>
      <c r="F417" s="314" t="s">
        <v>72</v>
      </c>
      <c r="G417" s="257" t="s">
        <v>9089</v>
      </c>
    </row>
    <row r="418" spans="1:7">
      <c r="A418" s="353" t="s">
        <v>73</v>
      </c>
      <c r="B418" s="417" t="s">
        <v>9274</v>
      </c>
      <c r="C418" s="350" t="s">
        <v>1003</v>
      </c>
      <c r="D418" s="350" t="s">
        <v>1004</v>
      </c>
      <c r="E418" s="350" t="s">
        <v>1005</v>
      </c>
      <c r="F418" s="314" t="s">
        <v>72</v>
      </c>
      <c r="G418" s="257" t="s">
        <v>9089</v>
      </c>
    </row>
    <row r="419" spans="1:7">
      <c r="A419" s="353" t="s">
        <v>73</v>
      </c>
      <c r="B419" s="417" t="s">
        <v>9297</v>
      </c>
      <c r="C419" s="350" t="s">
        <v>1003</v>
      </c>
      <c r="D419" s="350" t="s">
        <v>1004</v>
      </c>
      <c r="E419" s="350" t="s">
        <v>1005</v>
      </c>
      <c r="F419" s="314" t="s">
        <v>72</v>
      </c>
      <c r="G419" s="257" t="s">
        <v>9089</v>
      </c>
    </row>
    <row r="420" spans="1:7">
      <c r="A420" s="392" t="s">
        <v>73</v>
      </c>
      <c r="B420" s="352" t="s">
        <v>1259</v>
      </c>
      <c r="C420" s="395" t="s">
        <v>1003</v>
      </c>
      <c r="D420" s="395" t="s">
        <v>1004</v>
      </c>
      <c r="E420" s="395" t="s">
        <v>1005</v>
      </c>
      <c r="F420" s="250" t="s">
        <v>73</v>
      </c>
      <c r="G420" s="257" t="s">
        <v>9089</v>
      </c>
    </row>
    <row r="421" spans="1:7">
      <c r="A421" s="353" t="s">
        <v>73</v>
      </c>
      <c r="B421" s="417" t="s">
        <v>9289</v>
      </c>
      <c r="C421" s="350" t="s">
        <v>1003</v>
      </c>
      <c r="D421" s="350" t="s">
        <v>1004</v>
      </c>
      <c r="E421" s="350" t="s">
        <v>1005</v>
      </c>
      <c r="F421" s="314" t="s">
        <v>72</v>
      </c>
      <c r="G421" s="257" t="s">
        <v>9089</v>
      </c>
    </row>
    <row r="422" spans="1:7">
      <c r="A422" s="353" t="s">
        <v>73</v>
      </c>
      <c r="B422" s="417" t="s">
        <v>9266</v>
      </c>
      <c r="C422" s="350" t="s">
        <v>1003</v>
      </c>
      <c r="D422" s="350" t="s">
        <v>1004</v>
      </c>
      <c r="E422" s="350" t="s">
        <v>1005</v>
      </c>
      <c r="F422" s="314" t="s">
        <v>72</v>
      </c>
      <c r="G422" s="257" t="s">
        <v>9089</v>
      </c>
    </row>
    <row r="423" spans="1:7">
      <c r="A423" s="353" t="s">
        <v>73</v>
      </c>
      <c r="B423" s="417" t="s">
        <v>9306</v>
      </c>
      <c r="C423" s="350" t="s">
        <v>1003</v>
      </c>
      <c r="D423" s="350" t="s">
        <v>1004</v>
      </c>
      <c r="E423" s="350" t="s">
        <v>1005</v>
      </c>
      <c r="F423" s="314" t="s">
        <v>72</v>
      </c>
      <c r="G423" s="257" t="s">
        <v>9089</v>
      </c>
    </row>
    <row r="424" spans="1:7">
      <c r="A424" s="353" t="s">
        <v>73</v>
      </c>
      <c r="B424" s="417" t="s">
        <v>9319</v>
      </c>
      <c r="C424" s="350" t="s">
        <v>1003</v>
      </c>
      <c r="D424" s="350" t="s">
        <v>1004</v>
      </c>
      <c r="E424" s="350" t="s">
        <v>1005</v>
      </c>
      <c r="F424" s="314" t="s">
        <v>72</v>
      </c>
      <c r="G424" s="257" t="s">
        <v>9089</v>
      </c>
    </row>
    <row r="425" spans="1:7">
      <c r="A425" s="353" t="s">
        <v>73</v>
      </c>
      <c r="B425" s="417" t="s">
        <v>9315</v>
      </c>
      <c r="C425" s="350" t="s">
        <v>1003</v>
      </c>
      <c r="D425" s="350" t="s">
        <v>1004</v>
      </c>
      <c r="E425" s="350" t="s">
        <v>1005</v>
      </c>
      <c r="F425" s="314" t="s">
        <v>72</v>
      </c>
      <c r="G425" s="257" t="s">
        <v>9089</v>
      </c>
    </row>
    <row r="426" spans="1:7" ht="14.9" customHeight="1">
      <c r="A426" s="392" t="s">
        <v>73</v>
      </c>
      <c r="B426" s="352" t="s">
        <v>1260</v>
      </c>
      <c r="C426" s="395" t="s">
        <v>1003</v>
      </c>
      <c r="D426" s="395" t="s">
        <v>1004</v>
      </c>
      <c r="E426" s="395" t="s">
        <v>1005</v>
      </c>
      <c r="F426" s="250" t="s">
        <v>73</v>
      </c>
      <c r="G426" s="257" t="s">
        <v>9089</v>
      </c>
    </row>
    <row r="427" spans="1:7">
      <c r="A427" s="392" t="s">
        <v>73</v>
      </c>
      <c r="B427" s="352" t="s">
        <v>1261</v>
      </c>
      <c r="C427" s="395" t="s">
        <v>1003</v>
      </c>
      <c r="D427" s="395" t="s">
        <v>1004</v>
      </c>
      <c r="E427" s="395" t="s">
        <v>1005</v>
      </c>
      <c r="F427" s="250" t="s">
        <v>73</v>
      </c>
      <c r="G427" s="257" t="s">
        <v>9089</v>
      </c>
    </row>
    <row r="428" spans="1:7">
      <c r="A428" s="392" t="s">
        <v>73</v>
      </c>
      <c r="B428" s="352" t="s">
        <v>1262</v>
      </c>
      <c r="C428" s="395" t="s">
        <v>1003</v>
      </c>
      <c r="D428" s="395" t="s">
        <v>1004</v>
      </c>
      <c r="E428" s="395" t="s">
        <v>1005</v>
      </c>
      <c r="F428" s="250" t="s">
        <v>73</v>
      </c>
      <c r="G428" s="257" t="s">
        <v>9089</v>
      </c>
    </row>
    <row r="429" spans="1:7">
      <c r="A429" s="392" t="s">
        <v>73</v>
      </c>
      <c r="B429" s="352" t="s">
        <v>1263</v>
      </c>
      <c r="C429" s="395" t="s">
        <v>1003</v>
      </c>
      <c r="D429" s="395" t="s">
        <v>1004</v>
      </c>
      <c r="E429" s="395" t="s">
        <v>1005</v>
      </c>
      <c r="F429" s="250" t="s">
        <v>73</v>
      </c>
      <c r="G429" s="257" t="s">
        <v>9089</v>
      </c>
    </row>
    <row r="430" spans="1:7">
      <c r="A430" s="392" t="s">
        <v>73</v>
      </c>
      <c r="B430" s="352" t="s">
        <v>1264</v>
      </c>
      <c r="C430" s="395" t="s">
        <v>1003</v>
      </c>
      <c r="D430" s="395" t="s">
        <v>1004</v>
      </c>
      <c r="E430" s="395" t="s">
        <v>1005</v>
      </c>
      <c r="F430" s="250" t="s">
        <v>73</v>
      </c>
      <c r="G430" s="257" t="s">
        <v>9089</v>
      </c>
    </row>
    <row r="431" spans="1:7" ht="14.9" customHeight="1">
      <c r="A431" s="392" t="s">
        <v>73</v>
      </c>
      <c r="B431" s="352" t="s">
        <v>1265</v>
      </c>
      <c r="C431" s="395" t="s">
        <v>1003</v>
      </c>
      <c r="D431" s="395" t="s">
        <v>1004</v>
      </c>
      <c r="E431" s="395" t="s">
        <v>1005</v>
      </c>
      <c r="F431" s="250" t="s">
        <v>73</v>
      </c>
      <c r="G431" s="257" t="s">
        <v>9089</v>
      </c>
    </row>
    <row r="432" spans="1:7" ht="14.9" customHeight="1">
      <c r="A432" s="392" t="s">
        <v>73</v>
      </c>
      <c r="B432" s="352" t="s">
        <v>1266</v>
      </c>
      <c r="C432" s="395" t="s">
        <v>1003</v>
      </c>
      <c r="D432" s="395" t="s">
        <v>1004</v>
      </c>
      <c r="E432" s="395" t="s">
        <v>1005</v>
      </c>
      <c r="F432" s="250" t="s">
        <v>73</v>
      </c>
      <c r="G432" s="257" t="s">
        <v>9089</v>
      </c>
    </row>
    <row r="433" spans="1:7" ht="14.9" customHeight="1">
      <c r="A433" s="392" t="s">
        <v>73</v>
      </c>
      <c r="B433" s="352" t="s">
        <v>1267</v>
      </c>
      <c r="C433" s="395" t="s">
        <v>1003</v>
      </c>
      <c r="D433" s="395" t="s">
        <v>1004</v>
      </c>
      <c r="E433" s="395" t="s">
        <v>1005</v>
      </c>
      <c r="F433" s="250" t="s">
        <v>73</v>
      </c>
      <c r="G433" s="257" t="s">
        <v>9089</v>
      </c>
    </row>
    <row r="434" spans="1:7">
      <c r="A434" s="392" t="s">
        <v>73</v>
      </c>
      <c r="B434" s="352" t="s">
        <v>1268</v>
      </c>
      <c r="C434" s="395" t="s">
        <v>1003</v>
      </c>
      <c r="D434" s="395" t="s">
        <v>1004</v>
      </c>
      <c r="E434" s="395" t="s">
        <v>1005</v>
      </c>
      <c r="F434" s="250" t="s">
        <v>73</v>
      </c>
      <c r="G434" s="257" t="s">
        <v>9089</v>
      </c>
    </row>
    <row r="435" spans="1:7">
      <c r="A435" s="353" t="s">
        <v>73</v>
      </c>
      <c r="B435" s="417" t="s">
        <v>9298</v>
      </c>
      <c r="C435" s="350" t="s">
        <v>1003</v>
      </c>
      <c r="D435" s="350" t="s">
        <v>1004</v>
      </c>
      <c r="E435" s="350" t="s">
        <v>1005</v>
      </c>
      <c r="F435" s="314" t="s">
        <v>72</v>
      </c>
      <c r="G435" s="257" t="s">
        <v>9089</v>
      </c>
    </row>
    <row r="436" spans="1:7">
      <c r="A436" s="353" t="s">
        <v>73</v>
      </c>
      <c r="B436" s="417" t="s">
        <v>9294</v>
      </c>
      <c r="C436" s="350" t="s">
        <v>1003</v>
      </c>
      <c r="D436" s="350" t="s">
        <v>1004</v>
      </c>
      <c r="E436" s="350" t="s">
        <v>1005</v>
      </c>
      <c r="F436" s="314" t="s">
        <v>72</v>
      </c>
      <c r="G436" s="257" t="s">
        <v>9089</v>
      </c>
    </row>
    <row r="437" spans="1:7">
      <c r="A437" s="353" t="s">
        <v>73</v>
      </c>
      <c r="B437" s="417" t="s">
        <v>9305</v>
      </c>
      <c r="C437" s="350" t="s">
        <v>1003</v>
      </c>
      <c r="D437" s="350" t="s">
        <v>1004</v>
      </c>
      <c r="E437" s="350" t="s">
        <v>1005</v>
      </c>
      <c r="F437" s="314" t="s">
        <v>72</v>
      </c>
      <c r="G437" s="257" t="s">
        <v>9089</v>
      </c>
    </row>
    <row r="438" spans="1:7">
      <c r="A438" s="353" t="s">
        <v>73</v>
      </c>
      <c r="B438" s="417" t="s">
        <v>9313</v>
      </c>
      <c r="C438" s="350" t="s">
        <v>1003</v>
      </c>
      <c r="D438" s="350" t="s">
        <v>1004</v>
      </c>
      <c r="E438" s="350" t="s">
        <v>1005</v>
      </c>
      <c r="F438" s="314" t="s">
        <v>72</v>
      </c>
      <c r="G438" s="257" t="s">
        <v>9089</v>
      </c>
    </row>
    <row r="439" spans="1:7">
      <c r="A439" s="353" t="s">
        <v>73</v>
      </c>
      <c r="B439" s="417" t="s">
        <v>9265</v>
      </c>
      <c r="C439" s="350" t="s">
        <v>1003</v>
      </c>
      <c r="D439" s="350" t="s">
        <v>1004</v>
      </c>
      <c r="E439" s="350" t="s">
        <v>1005</v>
      </c>
      <c r="F439" s="314" t="s">
        <v>72</v>
      </c>
      <c r="G439" s="257" t="s">
        <v>9089</v>
      </c>
    </row>
    <row r="440" spans="1:7">
      <c r="A440" s="353" t="s">
        <v>73</v>
      </c>
      <c r="B440" s="417" t="s">
        <v>9318</v>
      </c>
      <c r="C440" s="350" t="s">
        <v>1003</v>
      </c>
      <c r="D440" s="350" t="s">
        <v>1004</v>
      </c>
      <c r="E440" s="350" t="s">
        <v>1005</v>
      </c>
      <c r="F440" s="314" t="s">
        <v>72</v>
      </c>
      <c r="G440" s="257" t="s">
        <v>9089</v>
      </c>
    </row>
    <row r="441" spans="1:7">
      <c r="A441" s="392" t="s">
        <v>73</v>
      </c>
      <c r="B441" s="352" t="s">
        <v>1269</v>
      </c>
      <c r="C441" s="395" t="s">
        <v>1003</v>
      </c>
      <c r="D441" s="395" t="s">
        <v>1004</v>
      </c>
      <c r="E441" s="395" t="s">
        <v>1005</v>
      </c>
      <c r="F441" s="250" t="s">
        <v>73</v>
      </c>
      <c r="G441" s="257" t="s">
        <v>9089</v>
      </c>
    </row>
    <row r="442" spans="1:7">
      <c r="A442" s="392" t="s">
        <v>73</v>
      </c>
      <c r="B442" s="352" t="s">
        <v>1270</v>
      </c>
      <c r="C442" s="395" t="s">
        <v>1003</v>
      </c>
      <c r="D442" s="395" t="s">
        <v>1004</v>
      </c>
      <c r="E442" s="395" t="s">
        <v>1005</v>
      </c>
      <c r="F442" s="250" t="s">
        <v>73</v>
      </c>
      <c r="G442" s="257" t="s">
        <v>9089</v>
      </c>
    </row>
    <row r="443" spans="1:7">
      <c r="A443" s="353" t="s">
        <v>73</v>
      </c>
      <c r="B443" s="417" t="s">
        <v>9290</v>
      </c>
      <c r="C443" s="350" t="s">
        <v>1003</v>
      </c>
      <c r="D443" s="350" t="s">
        <v>1004</v>
      </c>
      <c r="E443" s="350" t="s">
        <v>1005</v>
      </c>
      <c r="F443" s="314" t="s">
        <v>72</v>
      </c>
      <c r="G443" s="257" t="s">
        <v>9089</v>
      </c>
    </row>
    <row r="444" spans="1:7">
      <c r="A444" s="353" t="s">
        <v>73</v>
      </c>
      <c r="B444" s="417" t="s">
        <v>9264</v>
      </c>
      <c r="C444" s="350" t="s">
        <v>1003</v>
      </c>
      <c r="D444" s="350" t="s">
        <v>1004</v>
      </c>
      <c r="E444" s="350" t="s">
        <v>1005</v>
      </c>
      <c r="F444" s="314" t="s">
        <v>72</v>
      </c>
      <c r="G444" s="257" t="s">
        <v>9089</v>
      </c>
    </row>
    <row r="445" spans="1:7">
      <c r="A445" s="353" t="s">
        <v>73</v>
      </c>
      <c r="B445" s="417" t="s">
        <v>9317</v>
      </c>
      <c r="C445" s="350" t="s">
        <v>1003</v>
      </c>
      <c r="D445" s="350" t="s">
        <v>1004</v>
      </c>
      <c r="E445" s="350" t="s">
        <v>1005</v>
      </c>
      <c r="F445" s="314" t="s">
        <v>72</v>
      </c>
      <c r="G445" s="257" t="s">
        <v>9089</v>
      </c>
    </row>
    <row r="446" spans="1:7">
      <c r="A446" s="353" t="s">
        <v>73</v>
      </c>
      <c r="B446" s="417" t="s">
        <v>9308</v>
      </c>
      <c r="C446" s="350" t="s">
        <v>1003</v>
      </c>
      <c r="D446" s="350" t="s">
        <v>1004</v>
      </c>
      <c r="E446" s="350" t="s">
        <v>1005</v>
      </c>
      <c r="F446" s="314" t="s">
        <v>72</v>
      </c>
      <c r="G446" s="257" t="s">
        <v>9089</v>
      </c>
    </row>
    <row r="447" spans="1:7">
      <c r="A447" s="353" t="s">
        <v>73</v>
      </c>
      <c r="B447" s="417" t="s">
        <v>9320</v>
      </c>
      <c r="C447" s="350" t="s">
        <v>1003</v>
      </c>
      <c r="D447" s="350" t="s">
        <v>1004</v>
      </c>
      <c r="E447" s="350" t="s">
        <v>1005</v>
      </c>
      <c r="F447" s="314" t="s">
        <v>72</v>
      </c>
      <c r="G447" s="257" t="s">
        <v>9089</v>
      </c>
    </row>
    <row r="448" spans="1:7">
      <c r="A448" s="353" t="s">
        <v>73</v>
      </c>
      <c r="B448" s="417" t="s">
        <v>9280</v>
      </c>
      <c r="C448" s="350" t="s">
        <v>1003</v>
      </c>
      <c r="D448" s="350" t="s">
        <v>1004</v>
      </c>
      <c r="E448" s="350" t="s">
        <v>1005</v>
      </c>
      <c r="F448" s="314" t="s">
        <v>72</v>
      </c>
      <c r="G448" s="257" t="s">
        <v>9089</v>
      </c>
    </row>
    <row r="449" spans="1:7">
      <c r="A449" s="392" t="s">
        <v>73</v>
      </c>
      <c r="B449" s="352" t="s">
        <v>1271</v>
      </c>
      <c r="C449" s="395" t="s">
        <v>1003</v>
      </c>
      <c r="D449" s="395" t="s">
        <v>1004</v>
      </c>
      <c r="E449" s="395" t="s">
        <v>1005</v>
      </c>
      <c r="F449" s="250" t="s">
        <v>73</v>
      </c>
      <c r="G449" s="257" t="s">
        <v>9089</v>
      </c>
    </row>
    <row r="450" spans="1:7">
      <c r="A450" s="392" t="s">
        <v>73</v>
      </c>
      <c r="B450" s="352" t="s">
        <v>1272</v>
      </c>
      <c r="C450" s="395" t="s">
        <v>1003</v>
      </c>
      <c r="D450" s="395" t="s">
        <v>1004</v>
      </c>
      <c r="E450" s="395" t="s">
        <v>1005</v>
      </c>
      <c r="F450" s="250" t="s">
        <v>73</v>
      </c>
      <c r="G450" s="257" t="s">
        <v>9089</v>
      </c>
    </row>
    <row r="451" spans="1:7">
      <c r="A451" s="392" t="s">
        <v>73</v>
      </c>
      <c r="B451" s="352" t="s">
        <v>1273</v>
      </c>
      <c r="C451" s="395" t="s">
        <v>1003</v>
      </c>
      <c r="D451" s="395" t="s">
        <v>1004</v>
      </c>
      <c r="E451" s="395" t="s">
        <v>1005</v>
      </c>
      <c r="F451" s="250" t="s">
        <v>73</v>
      </c>
      <c r="G451" s="257" t="s">
        <v>9089</v>
      </c>
    </row>
    <row r="452" spans="1:7">
      <c r="A452" s="392" t="s">
        <v>73</v>
      </c>
      <c r="B452" s="352" t="s">
        <v>1274</v>
      </c>
      <c r="C452" s="395" t="s">
        <v>1003</v>
      </c>
      <c r="D452" s="395" t="s">
        <v>1004</v>
      </c>
      <c r="E452" s="395" t="s">
        <v>1005</v>
      </c>
      <c r="F452" s="250" t="s">
        <v>73</v>
      </c>
      <c r="G452" s="257" t="s">
        <v>9089</v>
      </c>
    </row>
    <row r="453" spans="1:7">
      <c r="A453" s="353" t="s">
        <v>73</v>
      </c>
      <c r="B453" s="417" t="s">
        <v>9292</v>
      </c>
      <c r="C453" s="350" t="s">
        <v>1003</v>
      </c>
      <c r="D453" s="350" t="s">
        <v>1004</v>
      </c>
      <c r="E453" s="350" t="s">
        <v>1005</v>
      </c>
      <c r="F453" s="314" t="s">
        <v>72</v>
      </c>
      <c r="G453" s="257" t="s">
        <v>9089</v>
      </c>
    </row>
    <row r="454" spans="1:7">
      <c r="A454" s="353" t="s">
        <v>73</v>
      </c>
      <c r="B454" s="417" t="s">
        <v>9275</v>
      </c>
      <c r="C454" s="350" t="s">
        <v>1003</v>
      </c>
      <c r="D454" s="350" t="s">
        <v>1004</v>
      </c>
      <c r="E454" s="350" t="s">
        <v>1005</v>
      </c>
      <c r="F454" s="314" t="s">
        <v>72</v>
      </c>
      <c r="G454" s="257" t="s">
        <v>9089</v>
      </c>
    </row>
    <row r="455" spans="1:7">
      <c r="A455" s="392" t="s">
        <v>73</v>
      </c>
      <c r="B455" s="352" t="s">
        <v>1275</v>
      </c>
      <c r="C455" s="395" t="s">
        <v>1003</v>
      </c>
      <c r="D455" s="395" t="s">
        <v>1004</v>
      </c>
      <c r="E455" s="395" t="s">
        <v>1005</v>
      </c>
      <c r="F455" s="250" t="s">
        <v>73</v>
      </c>
      <c r="G455" s="257" t="s">
        <v>9089</v>
      </c>
    </row>
    <row r="456" spans="1:7">
      <c r="A456" s="353" t="s">
        <v>73</v>
      </c>
      <c r="B456" s="417" t="s">
        <v>9270</v>
      </c>
      <c r="C456" s="350" t="s">
        <v>1003</v>
      </c>
      <c r="D456" s="350" t="s">
        <v>1004</v>
      </c>
      <c r="E456" s="350" t="s">
        <v>1005</v>
      </c>
      <c r="F456" s="314" t="s">
        <v>72</v>
      </c>
      <c r="G456" s="257" t="s">
        <v>9089</v>
      </c>
    </row>
    <row r="457" spans="1:7">
      <c r="A457" s="392" t="s">
        <v>73</v>
      </c>
      <c r="B457" s="352" t="s">
        <v>1276</v>
      </c>
      <c r="C457" s="395" t="s">
        <v>1003</v>
      </c>
      <c r="D457" s="395" t="s">
        <v>1004</v>
      </c>
      <c r="E457" s="395" t="s">
        <v>1005</v>
      </c>
      <c r="F457" s="250" t="s">
        <v>73</v>
      </c>
      <c r="G457" s="257" t="s">
        <v>9089</v>
      </c>
    </row>
    <row r="458" spans="1:7">
      <c r="A458" s="392" t="s">
        <v>73</v>
      </c>
      <c r="B458" s="352" t="s">
        <v>1277</v>
      </c>
      <c r="C458" s="395" t="s">
        <v>1003</v>
      </c>
      <c r="D458" s="395" t="s">
        <v>1004</v>
      </c>
      <c r="E458" s="395" t="s">
        <v>1005</v>
      </c>
      <c r="F458" s="250" t="s">
        <v>73</v>
      </c>
      <c r="G458" s="257" t="s">
        <v>9089</v>
      </c>
    </row>
    <row r="459" spans="1:7">
      <c r="A459" s="392" t="s">
        <v>73</v>
      </c>
      <c r="B459" s="352" t="s">
        <v>1278</v>
      </c>
      <c r="C459" s="395" t="s">
        <v>1003</v>
      </c>
      <c r="D459" s="395" t="s">
        <v>1004</v>
      </c>
      <c r="E459" s="395" t="s">
        <v>1005</v>
      </c>
      <c r="F459" s="250" t="s">
        <v>73</v>
      </c>
      <c r="G459" s="257" t="s">
        <v>9089</v>
      </c>
    </row>
    <row r="460" spans="1:7">
      <c r="A460" s="392" t="s">
        <v>73</v>
      </c>
      <c r="B460" s="352" t="s">
        <v>1279</v>
      </c>
      <c r="C460" s="395" t="s">
        <v>1003</v>
      </c>
      <c r="D460" s="395" t="s">
        <v>1004</v>
      </c>
      <c r="E460" s="395" t="s">
        <v>1005</v>
      </c>
      <c r="F460" s="250" t="s">
        <v>73</v>
      </c>
      <c r="G460" s="257" t="s">
        <v>9089</v>
      </c>
    </row>
    <row r="461" spans="1:7">
      <c r="A461" s="353" t="s">
        <v>73</v>
      </c>
      <c r="B461" s="417" t="s">
        <v>9282</v>
      </c>
      <c r="C461" s="350" t="s">
        <v>1003</v>
      </c>
      <c r="D461" s="350" t="s">
        <v>1004</v>
      </c>
      <c r="E461" s="350" t="s">
        <v>1005</v>
      </c>
      <c r="F461" s="314" t="s">
        <v>72</v>
      </c>
      <c r="G461" s="257" t="s">
        <v>9089</v>
      </c>
    </row>
    <row r="462" spans="1:7">
      <c r="A462" s="392" t="s">
        <v>73</v>
      </c>
      <c r="B462" s="352" t="s">
        <v>1280</v>
      </c>
      <c r="C462" s="395" t="s">
        <v>1003</v>
      </c>
      <c r="D462" s="395" t="s">
        <v>1004</v>
      </c>
      <c r="E462" s="395" t="s">
        <v>1005</v>
      </c>
      <c r="F462" s="250" t="s">
        <v>73</v>
      </c>
      <c r="G462" s="257" t="s">
        <v>9089</v>
      </c>
    </row>
    <row r="463" spans="1:7">
      <c r="A463" s="392" t="s">
        <v>73</v>
      </c>
      <c r="B463" s="352" t="s">
        <v>1281</v>
      </c>
      <c r="C463" s="395" t="s">
        <v>1003</v>
      </c>
      <c r="D463" s="395" t="s">
        <v>1004</v>
      </c>
      <c r="E463" s="395" t="s">
        <v>1005</v>
      </c>
      <c r="F463" s="250" t="s">
        <v>73</v>
      </c>
      <c r="G463" s="257" t="s">
        <v>9089</v>
      </c>
    </row>
    <row r="464" spans="1:7">
      <c r="A464" s="353" t="s">
        <v>73</v>
      </c>
      <c r="B464" s="417" t="s">
        <v>9268</v>
      </c>
      <c r="C464" s="350" t="s">
        <v>1003</v>
      </c>
      <c r="D464" s="350" t="s">
        <v>1004</v>
      </c>
      <c r="E464" s="350" t="s">
        <v>1005</v>
      </c>
      <c r="F464" s="314" t="s">
        <v>72</v>
      </c>
      <c r="G464" s="257" t="s">
        <v>9089</v>
      </c>
    </row>
    <row r="465" spans="1:7">
      <c r="A465" s="353" t="s">
        <v>73</v>
      </c>
      <c r="B465" s="417" t="s">
        <v>9293</v>
      </c>
      <c r="C465" s="350" t="s">
        <v>1003</v>
      </c>
      <c r="D465" s="350" t="s">
        <v>1004</v>
      </c>
      <c r="E465" s="350" t="s">
        <v>1005</v>
      </c>
      <c r="F465" s="314" t="s">
        <v>72</v>
      </c>
      <c r="G465" s="257" t="s">
        <v>9089</v>
      </c>
    </row>
    <row r="466" spans="1:7">
      <c r="A466" s="392" t="s">
        <v>73</v>
      </c>
      <c r="B466" s="352" t="s">
        <v>1282</v>
      </c>
      <c r="C466" s="395" t="s">
        <v>1003</v>
      </c>
      <c r="D466" s="395" t="s">
        <v>1004</v>
      </c>
      <c r="E466" s="395" t="s">
        <v>1005</v>
      </c>
      <c r="F466" s="250" t="s">
        <v>73</v>
      </c>
      <c r="G466" s="257" t="s">
        <v>9089</v>
      </c>
    </row>
    <row r="467" spans="1:7">
      <c r="A467" s="392" t="s">
        <v>73</v>
      </c>
      <c r="B467" s="352" t="s">
        <v>1283</v>
      </c>
      <c r="C467" s="395" t="s">
        <v>1003</v>
      </c>
      <c r="D467" s="395" t="s">
        <v>1004</v>
      </c>
      <c r="E467" s="395" t="s">
        <v>1005</v>
      </c>
      <c r="F467" s="250" t="s">
        <v>73</v>
      </c>
      <c r="G467" s="257" t="s">
        <v>9089</v>
      </c>
    </row>
    <row r="468" spans="1:7">
      <c r="A468" s="392" t="s">
        <v>73</v>
      </c>
      <c r="B468" s="352" t="s">
        <v>1284</v>
      </c>
      <c r="C468" s="395" t="s">
        <v>1003</v>
      </c>
      <c r="D468" s="395" t="s">
        <v>1004</v>
      </c>
      <c r="E468" s="395" t="s">
        <v>1005</v>
      </c>
      <c r="F468" s="250" t="s">
        <v>73</v>
      </c>
      <c r="G468" s="257" t="s">
        <v>9089</v>
      </c>
    </row>
    <row r="469" spans="1:7">
      <c r="A469" s="392" t="s">
        <v>73</v>
      </c>
      <c r="B469" s="352" t="s">
        <v>1285</v>
      </c>
      <c r="C469" s="395" t="s">
        <v>1003</v>
      </c>
      <c r="D469" s="395" t="s">
        <v>1004</v>
      </c>
      <c r="E469" s="395" t="s">
        <v>1005</v>
      </c>
      <c r="F469" s="250" t="s">
        <v>73</v>
      </c>
      <c r="G469" s="257" t="s">
        <v>9089</v>
      </c>
    </row>
    <row r="470" spans="1:7">
      <c r="A470" s="392" t="s">
        <v>73</v>
      </c>
      <c r="B470" s="352" t="s">
        <v>1286</v>
      </c>
      <c r="C470" s="395" t="s">
        <v>1003</v>
      </c>
      <c r="D470" s="395" t="s">
        <v>1004</v>
      </c>
      <c r="E470" s="395" t="s">
        <v>1005</v>
      </c>
      <c r="F470" s="250" t="s">
        <v>73</v>
      </c>
      <c r="G470" s="257" t="s">
        <v>9089</v>
      </c>
    </row>
    <row r="471" spans="1:7">
      <c r="A471" s="392" t="s">
        <v>73</v>
      </c>
      <c r="B471" s="352" t="s">
        <v>1287</v>
      </c>
      <c r="C471" s="395" t="s">
        <v>1003</v>
      </c>
      <c r="D471" s="395" t="s">
        <v>1004</v>
      </c>
      <c r="E471" s="395" t="s">
        <v>1005</v>
      </c>
      <c r="F471" s="250" t="s">
        <v>73</v>
      </c>
      <c r="G471" s="257" t="s">
        <v>9089</v>
      </c>
    </row>
    <row r="472" spans="1:7">
      <c r="A472" s="392" t="s">
        <v>73</v>
      </c>
      <c r="B472" s="352" t="s">
        <v>1288</v>
      </c>
      <c r="C472" s="395" t="s">
        <v>1003</v>
      </c>
      <c r="D472" s="395" t="s">
        <v>1004</v>
      </c>
      <c r="E472" s="395" t="s">
        <v>1005</v>
      </c>
      <c r="F472" s="250" t="s">
        <v>73</v>
      </c>
      <c r="G472" s="257" t="s">
        <v>9089</v>
      </c>
    </row>
    <row r="473" spans="1:7">
      <c r="A473" s="353" t="s">
        <v>73</v>
      </c>
      <c r="B473" s="417" t="s">
        <v>9285</v>
      </c>
      <c r="C473" s="350" t="s">
        <v>1003</v>
      </c>
      <c r="D473" s="350" t="s">
        <v>1004</v>
      </c>
      <c r="E473" s="350" t="s">
        <v>1005</v>
      </c>
      <c r="F473" s="314" t="s">
        <v>72</v>
      </c>
      <c r="G473" s="257" t="s">
        <v>9089</v>
      </c>
    </row>
    <row r="474" spans="1:7">
      <c r="A474" s="392" t="s">
        <v>73</v>
      </c>
      <c r="B474" s="352" t="s">
        <v>1289</v>
      </c>
      <c r="C474" s="395" t="s">
        <v>1003</v>
      </c>
      <c r="D474" s="395" t="s">
        <v>1004</v>
      </c>
      <c r="E474" s="395" t="s">
        <v>1005</v>
      </c>
      <c r="F474" s="250" t="s">
        <v>73</v>
      </c>
      <c r="G474" s="257" t="s">
        <v>9089</v>
      </c>
    </row>
    <row r="475" spans="1:7">
      <c r="A475" s="392" t="s">
        <v>73</v>
      </c>
      <c r="B475" s="352" t="s">
        <v>1290</v>
      </c>
      <c r="C475" s="395" t="s">
        <v>1003</v>
      </c>
      <c r="D475" s="395" t="s">
        <v>1004</v>
      </c>
      <c r="E475" s="395" t="s">
        <v>1005</v>
      </c>
      <c r="F475" s="250" t="s">
        <v>73</v>
      </c>
      <c r="G475" s="257" t="s">
        <v>9089</v>
      </c>
    </row>
    <row r="476" spans="1:7">
      <c r="A476" s="392" t="s">
        <v>73</v>
      </c>
      <c r="B476" s="352" t="s">
        <v>1291</v>
      </c>
      <c r="C476" s="395" t="s">
        <v>1003</v>
      </c>
      <c r="D476" s="395" t="s">
        <v>1004</v>
      </c>
      <c r="E476" s="395" t="s">
        <v>1005</v>
      </c>
      <c r="F476" s="250" t="s">
        <v>73</v>
      </c>
      <c r="G476" s="257" t="s">
        <v>9089</v>
      </c>
    </row>
    <row r="477" spans="1:7">
      <c r="A477" s="353" t="s">
        <v>73</v>
      </c>
      <c r="B477" s="417" t="s">
        <v>9271</v>
      </c>
      <c r="C477" s="350" t="s">
        <v>1003</v>
      </c>
      <c r="D477" s="350" t="s">
        <v>1004</v>
      </c>
      <c r="E477" s="350" t="s">
        <v>1005</v>
      </c>
      <c r="F477" s="314" t="s">
        <v>72</v>
      </c>
      <c r="G477" s="257" t="s">
        <v>9089</v>
      </c>
    </row>
    <row r="478" spans="1:7">
      <c r="A478" s="392" t="s">
        <v>73</v>
      </c>
      <c r="B478" s="352" t="s">
        <v>1292</v>
      </c>
      <c r="C478" s="395" t="s">
        <v>1003</v>
      </c>
      <c r="D478" s="395" t="s">
        <v>1004</v>
      </c>
      <c r="E478" s="395" t="s">
        <v>1005</v>
      </c>
      <c r="F478" s="250" t="s">
        <v>73</v>
      </c>
      <c r="G478" s="257" t="s">
        <v>9089</v>
      </c>
    </row>
    <row r="479" spans="1:7">
      <c r="A479" s="392" t="s">
        <v>73</v>
      </c>
      <c r="B479" s="352" t="s">
        <v>1293</v>
      </c>
      <c r="C479" s="395" t="s">
        <v>1003</v>
      </c>
      <c r="D479" s="395" t="s">
        <v>1004</v>
      </c>
      <c r="E479" s="395" t="s">
        <v>1005</v>
      </c>
      <c r="F479" s="250" t="s">
        <v>73</v>
      </c>
      <c r="G479" s="257" t="s">
        <v>9089</v>
      </c>
    </row>
    <row r="480" spans="1:7">
      <c r="A480" s="392" t="s">
        <v>73</v>
      </c>
      <c r="B480" s="352" t="s">
        <v>1294</v>
      </c>
      <c r="C480" s="395" t="s">
        <v>1003</v>
      </c>
      <c r="D480" s="395" t="s">
        <v>1004</v>
      </c>
      <c r="E480" s="395" t="s">
        <v>1005</v>
      </c>
      <c r="F480" s="250" t="s">
        <v>73</v>
      </c>
      <c r="G480" s="257" t="s">
        <v>9089</v>
      </c>
    </row>
    <row r="481" spans="1:7">
      <c r="A481" s="392" t="s">
        <v>73</v>
      </c>
      <c r="B481" s="352" t="s">
        <v>1295</v>
      </c>
      <c r="C481" s="395" t="s">
        <v>1003</v>
      </c>
      <c r="D481" s="395" t="s">
        <v>1004</v>
      </c>
      <c r="E481" s="395" t="s">
        <v>1005</v>
      </c>
      <c r="F481" s="250" t="s">
        <v>73</v>
      </c>
      <c r="G481" s="257" t="s">
        <v>9089</v>
      </c>
    </row>
    <row r="482" spans="1:7">
      <c r="A482" s="353" t="s">
        <v>73</v>
      </c>
      <c r="B482" s="417" t="s">
        <v>9312</v>
      </c>
      <c r="C482" s="350" t="s">
        <v>1003</v>
      </c>
      <c r="D482" s="350" t="s">
        <v>1004</v>
      </c>
      <c r="E482" s="350" t="s">
        <v>1005</v>
      </c>
      <c r="F482" s="314" t="s">
        <v>72</v>
      </c>
      <c r="G482" s="257" t="s">
        <v>9089</v>
      </c>
    </row>
    <row r="483" spans="1:7">
      <c r="A483" s="353" t="s">
        <v>73</v>
      </c>
      <c r="B483" s="417" t="s">
        <v>9311</v>
      </c>
      <c r="C483" s="350" t="s">
        <v>1003</v>
      </c>
      <c r="D483" s="350" t="s">
        <v>1004</v>
      </c>
      <c r="E483" s="350" t="s">
        <v>1005</v>
      </c>
      <c r="F483" s="314" t="s">
        <v>72</v>
      </c>
      <c r="G483" s="257" t="s">
        <v>9089</v>
      </c>
    </row>
    <row r="484" spans="1:7">
      <c r="A484" s="353" t="s">
        <v>73</v>
      </c>
      <c r="B484" s="417" t="s">
        <v>9281</v>
      </c>
      <c r="C484" s="350" t="s">
        <v>1003</v>
      </c>
      <c r="D484" s="350" t="s">
        <v>1004</v>
      </c>
      <c r="E484" s="350" t="s">
        <v>1005</v>
      </c>
      <c r="F484" s="314" t="s">
        <v>72</v>
      </c>
      <c r="G484" s="257" t="s">
        <v>9089</v>
      </c>
    </row>
    <row r="485" spans="1:7">
      <c r="A485" s="392" t="s">
        <v>73</v>
      </c>
      <c r="B485" s="352" t="s">
        <v>1296</v>
      </c>
      <c r="C485" s="395" t="s">
        <v>1003</v>
      </c>
      <c r="D485" s="395" t="s">
        <v>1004</v>
      </c>
      <c r="E485" s="395" t="s">
        <v>1005</v>
      </c>
      <c r="F485" s="250" t="s">
        <v>73</v>
      </c>
      <c r="G485" s="257" t="s">
        <v>9089</v>
      </c>
    </row>
    <row r="486" spans="1:7">
      <c r="A486" s="353" t="s">
        <v>73</v>
      </c>
      <c r="B486" s="417" t="s">
        <v>9272</v>
      </c>
      <c r="C486" s="350" t="s">
        <v>1003</v>
      </c>
      <c r="D486" s="350" t="s">
        <v>1004</v>
      </c>
      <c r="E486" s="350" t="s">
        <v>1005</v>
      </c>
      <c r="F486" s="314" t="s">
        <v>72</v>
      </c>
      <c r="G486" s="257" t="s">
        <v>9089</v>
      </c>
    </row>
    <row r="487" spans="1:7">
      <c r="A487" s="353" t="s">
        <v>73</v>
      </c>
      <c r="B487" s="417" t="s">
        <v>9301</v>
      </c>
      <c r="C487" s="350" t="s">
        <v>1003</v>
      </c>
      <c r="D487" s="350" t="s">
        <v>1004</v>
      </c>
      <c r="E487" s="350" t="s">
        <v>1005</v>
      </c>
      <c r="F487" s="314" t="s">
        <v>72</v>
      </c>
      <c r="G487" s="257" t="s">
        <v>9089</v>
      </c>
    </row>
    <row r="488" spans="1:7">
      <c r="A488" s="353" t="s">
        <v>73</v>
      </c>
      <c r="B488" s="417" t="s">
        <v>9277</v>
      </c>
      <c r="C488" s="350" t="s">
        <v>1003</v>
      </c>
      <c r="D488" s="350" t="s">
        <v>1004</v>
      </c>
      <c r="E488" s="350" t="s">
        <v>1005</v>
      </c>
      <c r="F488" s="314" t="s">
        <v>72</v>
      </c>
      <c r="G488" s="257" t="s">
        <v>9089</v>
      </c>
    </row>
    <row r="489" spans="1:7">
      <c r="A489" s="392" t="s">
        <v>73</v>
      </c>
      <c r="B489" s="352" t="s">
        <v>1297</v>
      </c>
      <c r="C489" s="395" t="s">
        <v>1003</v>
      </c>
      <c r="D489" s="395" t="s">
        <v>1004</v>
      </c>
      <c r="E489" s="395" t="s">
        <v>1005</v>
      </c>
      <c r="F489" s="250" t="s">
        <v>73</v>
      </c>
      <c r="G489" s="257" t="s">
        <v>9089</v>
      </c>
    </row>
    <row r="490" spans="1:7">
      <c r="A490" s="392" t="s">
        <v>73</v>
      </c>
      <c r="B490" s="352" t="s">
        <v>1298</v>
      </c>
      <c r="C490" s="395" t="s">
        <v>1003</v>
      </c>
      <c r="D490" s="395" t="s">
        <v>1004</v>
      </c>
      <c r="E490" s="395" t="s">
        <v>1005</v>
      </c>
      <c r="F490" s="250" t="s">
        <v>73</v>
      </c>
      <c r="G490" s="257" t="s">
        <v>9089</v>
      </c>
    </row>
    <row r="491" spans="1:7">
      <c r="A491" s="392" t="s">
        <v>73</v>
      </c>
      <c r="B491" s="352" t="s">
        <v>1299</v>
      </c>
      <c r="C491" s="395" t="s">
        <v>1003</v>
      </c>
      <c r="D491" s="395" t="s">
        <v>1004</v>
      </c>
      <c r="E491" s="395" t="s">
        <v>1005</v>
      </c>
      <c r="F491" s="250" t="s">
        <v>73</v>
      </c>
      <c r="G491" s="257" t="s">
        <v>9089</v>
      </c>
    </row>
    <row r="492" spans="1:7">
      <c r="A492" s="392" t="s">
        <v>73</v>
      </c>
      <c r="B492" s="352" t="s">
        <v>1300</v>
      </c>
      <c r="C492" s="395" t="s">
        <v>1003</v>
      </c>
      <c r="D492" s="395" t="s">
        <v>1004</v>
      </c>
      <c r="E492" s="395" t="s">
        <v>1005</v>
      </c>
      <c r="F492" s="250" t="s">
        <v>73</v>
      </c>
      <c r="G492" s="257" t="s">
        <v>9089</v>
      </c>
    </row>
    <row r="493" spans="1:7">
      <c r="A493" s="392" t="s">
        <v>73</v>
      </c>
      <c r="B493" s="352" t="s">
        <v>1301</v>
      </c>
      <c r="C493" s="395" t="s">
        <v>1003</v>
      </c>
      <c r="D493" s="395" t="s">
        <v>1004</v>
      </c>
      <c r="E493" s="395" t="s">
        <v>1005</v>
      </c>
      <c r="F493" s="250" t="s">
        <v>73</v>
      </c>
      <c r="G493" s="257" t="s">
        <v>9089</v>
      </c>
    </row>
    <row r="494" spans="1:7">
      <c r="A494" s="392" t="s">
        <v>73</v>
      </c>
      <c r="B494" s="352" t="s">
        <v>1302</v>
      </c>
      <c r="C494" s="395" t="s">
        <v>1003</v>
      </c>
      <c r="D494" s="395" t="s">
        <v>1004</v>
      </c>
      <c r="E494" s="395" t="s">
        <v>1005</v>
      </c>
      <c r="F494" s="250" t="s">
        <v>73</v>
      </c>
      <c r="G494" s="257" t="s">
        <v>9089</v>
      </c>
    </row>
    <row r="495" spans="1:7">
      <c r="A495" s="353" t="s">
        <v>73</v>
      </c>
      <c r="B495" s="417" t="s">
        <v>9309</v>
      </c>
      <c r="C495" s="350" t="s">
        <v>1003</v>
      </c>
      <c r="D495" s="350" t="s">
        <v>1004</v>
      </c>
      <c r="E495" s="350" t="s">
        <v>1005</v>
      </c>
      <c r="F495" s="314" t="s">
        <v>72</v>
      </c>
      <c r="G495" s="257" t="s">
        <v>9089</v>
      </c>
    </row>
    <row r="496" spans="1:7">
      <c r="A496" s="392" t="s">
        <v>73</v>
      </c>
      <c r="B496" s="352" t="s">
        <v>1303</v>
      </c>
      <c r="C496" s="395" t="s">
        <v>1003</v>
      </c>
      <c r="D496" s="395" t="s">
        <v>1004</v>
      </c>
      <c r="E496" s="395" t="s">
        <v>1005</v>
      </c>
      <c r="F496" s="250" t="s">
        <v>73</v>
      </c>
      <c r="G496" s="257" t="s">
        <v>9089</v>
      </c>
    </row>
    <row r="497" spans="1:7">
      <c r="A497" s="392" t="s">
        <v>73</v>
      </c>
      <c r="B497" s="352" t="s">
        <v>1304</v>
      </c>
      <c r="C497" s="395" t="s">
        <v>1003</v>
      </c>
      <c r="D497" s="395" t="s">
        <v>1004</v>
      </c>
      <c r="E497" s="395" t="s">
        <v>1005</v>
      </c>
      <c r="F497" s="250" t="s">
        <v>73</v>
      </c>
      <c r="G497" s="257" t="s">
        <v>9089</v>
      </c>
    </row>
    <row r="498" spans="1:7">
      <c r="A498" s="392" t="s">
        <v>73</v>
      </c>
      <c r="B498" s="352" t="s">
        <v>1305</v>
      </c>
      <c r="C498" s="395" t="s">
        <v>1003</v>
      </c>
      <c r="D498" s="395" t="s">
        <v>1004</v>
      </c>
      <c r="E498" s="395" t="s">
        <v>1005</v>
      </c>
      <c r="F498" s="250" t="s">
        <v>73</v>
      </c>
      <c r="G498" s="257" t="s">
        <v>9089</v>
      </c>
    </row>
    <row r="499" spans="1:7">
      <c r="A499" s="392" t="s">
        <v>73</v>
      </c>
      <c r="B499" s="352" t="s">
        <v>1306</v>
      </c>
      <c r="C499" s="395" t="s">
        <v>1003</v>
      </c>
      <c r="D499" s="395" t="s">
        <v>1004</v>
      </c>
      <c r="E499" s="395" t="s">
        <v>1005</v>
      </c>
      <c r="F499" s="250" t="s">
        <v>73</v>
      </c>
      <c r="G499" s="257" t="s">
        <v>9089</v>
      </c>
    </row>
    <row r="500" spans="1:7">
      <c r="A500" s="353" t="s">
        <v>73</v>
      </c>
      <c r="B500" s="417" t="s">
        <v>9307</v>
      </c>
      <c r="C500" s="350" t="s">
        <v>1003</v>
      </c>
      <c r="D500" s="350" t="s">
        <v>1004</v>
      </c>
      <c r="E500" s="350" t="s">
        <v>1005</v>
      </c>
      <c r="F500" s="314" t="s">
        <v>72</v>
      </c>
      <c r="G500" s="257" t="s">
        <v>9089</v>
      </c>
    </row>
    <row r="501" spans="1:7">
      <c r="A501" s="353" t="s">
        <v>73</v>
      </c>
      <c r="B501" s="417" t="s">
        <v>9300</v>
      </c>
      <c r="C501" s="350" t="s">
        <v>1003</v>
      </c>
      <c r="D501" s="350" t="s">
        <v>1004</v>
      </c>
      <c r="E501" s="350" t="s">
        <v>1005</v>
      </c>
      <c r="F501" s="314" t="s">
        <v>72</v>
      </c>
      <c r="G501" s="257" t="s">
        <v>9089</v>
      </c>
    </row>
    <row r="502" spans="1:7">
      <c r="A502" s="353" t="s">
        <v>73</v>
      </c>
      <c r="B502" s="417" t="s">
        <v>9287</v>
      </c>
      <c r="C502" s="350" t="s">
        <v>1003</v>
      </c>
      <c r="D502" s="350" t="s">
        <v>1004</v>
      </c>
      <c r="E502" s="350" t="s">
        <v>1005</v>
      </c>
      <c r="F502" s="314" t="s">
        <v>72</v>
      </c>
      <c r="G502" s="257" t="s">
        <v>9089</v>
      </c>
    </row>
    <row r="503" spans="1:7">
      <c r="A503" s="353" t="s">
        <v>73</v>
      </c>
      <c r="B503" s="417" t="s">
        <v>9273</v>
      </c>
      <c r="C503" s="350" t="s">
        <v>1003</v>
      </c>
      <c r="D503" s="350" t="s">
        <v>1004</v>
      </c>
      <c r="E503" s="350" t="s">
        <v>1005</v>
      </c>
      <c r="F503" s="314" t="s">
        <v>72</v>
      </c>
      <c r="G503" s="257" t="s">
        <v>9089</v>
      </c>
    </row>
    <row r="504" spans="1:7">
      <c r="A504" s="353" t="s">
        <v>73</v>
      </c>
      <c r="B504" s="417" t="s">
        <v>9263</v>
      </c>
      <c r="C504" s="350" t="s">
        <v>1003</v>
      </c>
      <c r="D504" s="350" t="s">
        <v>1004</v>
      </c>
      <c r="E504" s="350" t="s">
        <v>1005</v>
      </c>
      <c r="F504" s="314" t="s">
        <v>72</v>
      </c>
      <c r="G504" s="257" t="s">
        <v>9089</v>
      </c>
    </row>
    <row r="505" spans="1:7">
      <c r="A505" s="353" t="s">
        <v>73</v>
      </c>
      <c r="B505" s="417" t="s">
        <v>9296</v>
      </c>
      <c r="C505" s="350" t="s">
        <v>1003</v>
      </c>
      <c r="D505" s="350" t="s">
        <v>1004</v>
      </c>
      <c r="E505" s="350" t="s">
        <v>1005</v>
      </c>
      <c r="F505" s="314" t="s">
        <v>72</v>
      </c>
      <c r="G505" s="257" t="s">
        <v>9089</v>
      </c>
    </row>
    <row r="506" spans="1:7">
      <c r="A506" s="353" t="s">
        <v>73</v>
      </c>
      <c r="B506" s="417" t="s">
        <v>9295</v>
      </c>
      <c r="C506" s="350" t="s">
        <v>1003</v>
      </c>
      <c r="D506" s="350" t="s">
        <v>1004</v>
      </c>
      <c r="E506" s="350" t="s">
        <v>1005</v>
      </c>
      <c r="F506" s="314" t="s">
        <v>72</v>
      </c>
      <c r="G506" s="257" t="s">
        <v>9089</v>
      </c>
    </row>
    <row r="507" spans="1:7">
      <c r="A507" s="353" t="s">
        <v>73</v>
      </c>
      <c r="B507" s="417" t="s">
        <v>9278</v>
      </c>
      <c r="C507" s="350" t="s">
        <v>1003</v>
      </c>
      <c r="D507" s="350" t="s">
        <v>1004</v>
      </c>
      <c r="E507" s="350" t="s">
        <v>1005</v>
      </c>
      <c r="F507" s="314" t="s">
        <v>72</v>
      </c>
      <c r="G507" s="257" t="s">
        <v>9089</v>
      </c>
    </row>
    <row r="508" spans="1:7">
      <c r="A508" s="353" t="s">
        <v>73</v>
      </c>
      <c r="B508" s="417" t="s">
        <v>9279</v>
      </c>
      <c r="C508" s="350" t="s">
        <v>1003</v>
      </c>
      <c r="D508" s="350" t="s">
        <v>1004</v>
      </c>
      <c r="E508" s="350" t="s">
        <v>1005</v>
      </c>
      <c r="F508" s="314" t="s">
        <v>72</v>
      </c>
      <c r="G508" s="257" t="s">
        <v>9089</v>
      </c>
    </row>
    <row r="509" spans="1:7">
      <c r="A509" s="353" t="s">
        <v>73</v>
      </c>
      <c r="B509" s="417" t="s">
        <v>9314</v>
      </c>
      <c r="C509" s="350" t="s">
        <v>1003</v>
      </c>
      <c r="D509" s="350" t="s">
        <v>1004</v>
      </c>
      <c r="E509" s="350" t="s">
        <v>1005</v>
      </c>
      <c r="F509" s="314" t="s">
        <v>72</v>
      </c>
      <c r="G509" s="257" t="s">
        <v>9089</v>
      </c>
    </row>
    <row r="510" spans="1:7">
      <c r="A510" s="353" t="s">
        <v>73</v>
      </c>
      <c r="B510" s="417" t="s">
        <v>9276</v>
      </c>
      <c r="C510" s="350" t="s">
        <v>1003</v>
      </c>
      <c r="D510" s="350" t="s">
        <v>1004</v>
      </c>
      <c r="E510" s="350" t="s">
        <v>1005</v>
      </c>
      <c r="F510" s="314" t="s">
        <v>72</v>
      </c>
      <c r="G510" s="257" t="s">
        <v>9089</v>
      </c>
    </row>
    <row r="511" spans="1:7">
      <c r="A511" s="353" t="s">
        <v>73</v>
      </c>
      <c r="B511" s="417" t="s">
        <v>9310</v>
      </c>
      <c r="C511" s="350" t="s">
        <v>1003</v>
      </c>
      <c r="D511" s="350" t="s">
        <v>1004</v>
      </c>
      <c r="E511" s="350" t="s">
        <v>1005</v>
      </c>
      <c r="F511" s="314" t="s">
        <v>72</v>
      </c>
      <c r="G511" s="257" t="s">
        <v>9089</v>
      </c>
    </row>
    <row r="512" spans="1:7">
      <c r="A512" s="353" t="s">
        <v>73</v>
      </c>
      <c r="B512" s="417" t="s">
        <v>9267</v>
      </c>
      <c r="C512" s="350" t="s">
        <v>1003</v>
      </c>
      <c r="D512" s="350" t="s">
        <v>1004</v>
      </c>
      <c r="E512" s="350" t="s">
        <v>1005</v>
      </c>
      <c r="F512" s="314" t="s">
        <v>72</v>
      </c>
      <c r="G512" s="257" t="s">
        <v>9089</v>
      </c>
    </row>
    <row r="513" spans="1:7">
      <c r="A513" s="353" t="s">
        <v>73</v>
      </c>
      <c r="B513" s="417" t="s">
        <v>9286</v>
      </c>
      <c r="C513" s="350" t="s">
        <v>1003</v>
      </c>
      <c r="D513" s="350" t="s">
        <v>1004</v>
      </c>
      <c r="E513" s="350" t="s">
        <v>1005</v>
      </c>
      <c r="F513" s="314" t="s">
        <v>72</v>
      </c>
      <c r="G513" s="257" t="s">
        <v>9089</v>
      </c>
    </row>
    <row r="514" spans="1:7">
      <c r="A514" s="353" t="s">
        <v>73</v>
      </c>
      <c r="B514" s="417" t="s">
        <v>9288</v>
      </c>
      <c r="C514" s="350" t="s">
        <v>1003</v>
      </c>
      <c r="D514" s="350" t="s">
        <v>1004</v>
      </c>
      <c r="E514" s="350" t="s">
        <v>1005</v>
      </c>
      <c r="F514" s="314" t="s">
        <v>72</v>
      </c>
      <c r="G514" s="257" t="s">
        <v>9089</v>
      </c>
    </row>
    <row r="515" spans="1:7">
      <c r="A515" s="353" t="s">
        <v>73</v>
      </c>
      <c r="B515" s="417" t="s">
        <v>9302</v>
      </c>
      <c r="C515" s="350" t="s">
        <v>1003</v>
      </c>
      <c r="D515" s="350" t="s">
        <v>1004</v>
      </c>
      <c r="E515" s="350" t="s">
        <v>1005</v>
      </c>
      <c r="F515" s="314" t="s">
        <v>72</v>
      </c>
      <c r="G515" s="257" t="s">
        <v>9089</v>
      </c>
    </row>
    <row r="516" spans="1:7">
      <c r="A516" s="353" t="s">
        <v>73</v>
      </c>
      <c r="B516" s="417" t="s">
        <v>9262</v>
      </c>
      <c r="C516" s="350" t="s">
        <v>1003</v>
      </c>
      <c r="D516" s="350" t="s">
        <v>1004</v>
      </c>
      <c r="E516" s="350" t="s">
        <v>1005</v>
      </c>
      <c r="F516" s="314" t="s">
        <v>72</v>
      </c>
      <c r="G516" s="257" t="s">
        <v>9089</v>
      </c>
    </row>
    <row r="517" spans="1:7">
      <c r="A517" s="353" t="s">
        <v>73</v>
      </c>
      <c r="B517" s="417" t="s">
        <v>9283</v>
      </c>
      <c r="C517" s="350" t="s">
        <v>1003</v>
      </c>
      <c r="D517" s="350" t="s">
        <v>1004</v>
      </c>
      <c r="E517" s="350" t="s">
        <v>1005</v>
      </c>
      <c r="F517" s="314" t="s">
        <v>72</v>
      </c>
      <c r="G517" s="257" t="s">
        <v>9089</v>
      </c>
    </row>
    <row r="518" spans="1:7">
      <c r="A518" s="353" t="s">
        <v>73</v>
      </c>
      <c r="B518" s="417" t="s">
        <v>9269</v>
      </c>
      <c r="C518" s="350" t="s">
        <v>1003</v>
      </c>
      <c r="D518" s="350" t="s">
        <v>1004</v>
      </c>
      <c r="E518" s="350" t="s">
        <v>1005</v>
      </c>
      <c r="F518" s="314" t="s">
        <v>72</v>
      </c>
      <c r="G518" s="257" t="s">
        <v>9089</v>
      </c>
    </row>
    <row r="519" spans="1:7">
      <c r="A519" s="353" t="s">
        <v>73</v>
      </c>
      <c r="B519" s="417" t="s">
        <v>9303</v>
      </c>
      <c r="C519" s="350" t="s">
        <v>1003</v>
      </c>
      <c r="D519" s="350" t="s">
        <v>1004</v>
      </c>
      <c r="E519" s="350" t="s">
        <v>1005</v>
      </c>
      <c r="F519" s="314" t="s">
        <v>72</v>
      </c>
      <c r="G519" s="257" t="s">
        <v>9089</v>
      </c>
    </row>
    <row r="520" spans="1:7">
      <c r="A520" s="353" t="s">
        <v>73</v>
      </c>
      <c r="B520" s="417" t="s">
        <v>9316</v>
      </c>
      <c r="C520" s="350" t="s">
        <v>1003</v>
      </c>
      <c r="D520" s="350" t="s">
        <v>1004</v>
      </c>
      <c r="E520" s="350" t="s">
        <v>1005</v>
      </c>
      <c r="F520" s="314" t="s">
        <v>72</v>
      </c>
      <c r="G520" s="257" t="s">
        <v>9089</v>
      </c>
    </row>
    <row r="521" spans="1:7">
      <c r="A521" s="392" t="s">
        <v>73</v>
      </c>
      <c r="B521" s="352" t="s">
        <v>1307</v>
      </c>
      <c r="C521" s="395" t="s">
        <v>1003</v>
      </c>
      <c r="D521" s="395" t="s">
        <v>1004</v>
      </c>
      <c r="E521" s="395" t="s">
        <v>1005</v>
      </c>
      <c r="F521" s="250" t="s">
        <v>73</v>
      </c>
      <c r="G521" s="257" t="s">
        <v>9089</v>
      </c>
    </row>
    <row r="522" spans="1:7">
      <c r="A522" s="392" t="s">
        <v>73</v>
      </c>
      <c r="B522" s="352" t="s">
        <v>1308</v>
      </c>
      <c r="C522" s="395" t="s">
        <v>1003</v>
      </c>
      <c r="D522" s="395" t="s">
        <v>1004</v>
      </c>
      <c r="E522" s="395" t="s">
        <v>1005</v>
      </c>
      <c r="F522" s="250" t="s">
        <v>73</v>
      </c>
      <c r="G522" s="257" t="s">
        <v>9089</v>
      </c>
    </row>
    <row r="523" spans="1:7">
      <c r="A523" s="392" t="s">
        <v>73</v>
      </c>
      <c r="B523" s="352" t="s">
        <v>1309</v>
      </c>
      <c r="C523" s="395" t="s">
        <v>1003</v>
      </c>
      <c r="D523" s="395" t="s">
        <v>1004</v>
      </c>
      <c r="E523" s="395" t="s">
        <v>1005</v>
      </c>
      <c r="F523" s="250" t="s">
        <v>73</v>
      </c>
      <c r="G523" s="257" t="s">
        <v>9089</v>
      </c>
    </row>
    <row r="524" spans="1:7">
      <c r="A524" s="392" t="s">
        <v>73</v>
      </c>
      <c r="B524" s="352" t="s">
        <v>1310</v>
      </c>
      <c r="C524" s="395" t="s">
        <v>1003</v>
      </c>
      <c r="D524" s="395" t="s">
        <v>1004</v>
      </c>
      <c r="E524" s="395" t="s">
        <v>1005</v>
      </c>
      <c r="F524" s="250" t="s">
        <v>73</v>
      </c>
      <c r="G524" s="257" t="s">
        <v>9089</v>
      </c>
    </row>
    <row r="525" spans="1:7">
      <c r="A525" s="392" t="s">
        <v>73</v>
      </c>
      <c r="B525" s="352" t="s">
        <v>1311</v>
      </c>
      <c r="C525" s="395" t="s">
        <v>1003</v>
      </c>
      <c r="D525" s="395" t="s">
        <v>1004</v>
      </c>
      <c r="E525" s="395" t="s">
        <v>1005</v>
      </c>
      <c r="F525" s="250" t="s">
        <v>73</v>
      </c>
      <c r="G525" s="257" t="s">
        <v>9089</v>
      </c>
    </row>
    <row r="526" spans="1:7">
      <c r="A526" s="392" t="s">
        <v>73</v>
      </c>
      <c r="B526" s="352" t="s">
        <v>1312</v>
      </c>
      <c r="C526" s="395" t="s">
        <v>1003</v>
      </c>
      <c r="D526" s="395" t="s">
        <v>1004</v>
      </c>
      <c r="E526" s="395" t="s">
        <v>1005</v>
      </c>
      <c r="F526" s="250" t="s">
        <v>73</v>
      </c>
      <c r="G526" s="257" t="s">
        <v>9089</v>
      </c>
    </row>
    <row r="527" spans="1:7">
      <c r="A527" s="392" t="s">
        <v>73</v>
      </c>
      <c r="B527" s="352" t="s">
        <v>1313</v>
      </c>
      <c r="C527" s="395" t="s">
        <v>1003</v>
      </c>
      <c r="D527" s="395" t="s">
        <v>1004</v>
      </c>
      <c r="E527" s="395" t="s">
        <v>1005</v>
      </c>
      <c r="F527" s="250" t="s">
        <v>73</v>
      </c>
      <c r="G527" s="257" t="s">
        <v>9089</v>
      </c>
    </row>
    <row r="528" spans="1:7">
      <c r="A528" s="392" t="s">
        <v>73</v>
      </c>
      <c r="B528" s="352" t="s">
        <v>1314</v>
      </c>
      <c r="C528" s="395" t="s">
        <v>1003</v>
      </c>
      <c r="D528" s="395" t="s">
        <v>1004</v>
      </c>
      <c r="E528" s="395" t="s">
        <v>1005</v>
      </c>
      <c r="F528" s="250" t="s">
        <v>73</v>
      </c>
      <c r="G528" s="257" t="s">
        <v>9089</v>
      </c>
    </row>
    <row r="529" spans="1:7">
      <c r="A529" s="392" t="s">
        <v>73</v>
      </c>
      <c r="B529" s="352" t="s">
        <v>1315</v>
      </c>
      <c r="C529" s="395" t="s">
        <v>1003</v>
      </c>
      <c r="D529" s="395" t="s">
        <v>1004</v>
      </c>
      <c r="E529" s="395" t="s">
        <v>1005</v>
      </c>
      <c r="F529" s="250" t="s">
        <v>73</v>
      </c>
      <c r="G529" s="257" t="s">
        <v>9089</v>
      </c>
    </row>
    <row r="530" spans="1:7">
      <c r="A530" s="353" t="s">
        <v>73</v>
      </c>
      <c r="B530" s="417" t="s">
        <v>10309</v>
      </c>
      <c r="C530" s="350" t="s">
        <v>1003</v>
      </c>
      <c r="D530" s="350" t="s">
        <v>1004</v>
      </c>
      <c r="E530" s="350" t="s">
        <v>1005</v>
      </c>
      <c r="F530" s="314" t="s">
        <v>72</v>
      </c>
      <c r="G530" s="257" t="s">
        <v>9089</v>
      </c>
    </row>
    <row r="531" spans="1:7">
      <c r="A531" s="353" t="s">
        <v>73</v>
      </c>
      <c r="B531" s="417" t="s">
        <v>10308</v>
      </c>
      <c r="C531" s="350" t="s">
        <v>1003</v>
      </c>
      <c r="D531" s="350" t="s">
        <v>1004</v>
      </c>
      <c r="E531" s="350" t="s">
        <v>1005</v>
      </c>
      <c r="F531" s="314" t="s">
        <v>72</v>
      </c>
      <c r="G531" s="257" t="s">
        <v>9089</v>
      </c>
    </row>
    <row r="532" spans="1:7">
      <c r="A532" s="353" t="s">
        <v>73</v>
      </c>
      <c r="B532" s="417" t="s">
        <v>10307</v>
      </c>
      <c r="C532" s="350" t="s">
        <v>1003</v>
      </c>
      <c r="D532" s="350" t="s">
        <v>1004</v>
      </c>
      <c r="E532" s="350" t="s">
        <v>1005</v>
      </c>
      <c r="F532" s="314" t="s">
        <v>72</v>
      </c>
      <c r="G532" s="257" t="s">
        <v>9089</v>
      </c>
    </row>
    <row r="533" spans="1:7">
      <c r="A533" s="353" t="s">
        <v>73</v>
      </c>
      <c r="B533" s="417" t="s">
        <v>10306</v>
      </c>
      <c r="C533" s="350" t="s">
        <v>1003</v>
      </c>
      <c r="D533" s="350" t="s">
        <v>1004</v>
      </c>
      <c r="E533" s="350" t="s">
        <v>1005</v>
      </c>
      <c r="F533" s="314" t="s">
        <v>72</v>
      </c>
      <c r="G533" s="257" t="s">
        <v>9089</v>
      </c>
    </row>
    <row r="534" spans="1:7">
      <c r="A534" s="353" t="s">
        <v>73</v>
      </c>
      <c r="B534" s="417" t="s">
        <v>10305</v>
      </c>
      <c r="C534" s="350" t="s">
        <v>1003</v>
      </c>
      <c r="D534" s="350" t="s">
        <v>1004</v>
      </c>
      <c r="E534" s="350" t="s">
        <v>1005</v>
      </c>
      <c r="F534" s="314" t="s">
        <v>72</v>
      </c>
      <c r="G534" s="257" t="s">
        <v>9089</v>
      </c>
    </row>
    <row r="535" spans="1:7">
      <c r="A535" s="353" t="s">
        <v>73</v>
      </c>
      <c r="B535" s="417" t="s">
        <v>10304</v>
      </c>
      <c r="C535" s="350" t="s">
        <v>1003</v>
      </c>
      <c r="D535" s="350" t="s">
        <v>1004</v>
      </c>
      <c r="E535" s="350" t="s">
        <v>1005</v>
      </c>
      <c r="F535" s="314" t="s">
        <v>72</v>
      </c>
      <c r="G535" s="257" t="s">
        <v>9089</v>
      </c>
    </row>
    <row r="536" spans="1:7">
      <c r="A536" s="392" t="s">
        <v>73</v>
      </c>
      <c r="B536" s="352" t="s">
        <v>1316</v>
      </c>
      <c r="C536" s="395" t="s">
        <v>1003</v>
      </c>
      <c r="D536" s="395" t="s">
        <v>1004</v>
      </c>
      <c r="E536" s="395" t="s">
        <v>1005</v>
      </c>
      <c r="F536" s="250" t="s">
        <v>73</v>
      </c>
      <c r="G536" s="257" t="s">
        <v>9089</v>
      </c>
    </row>
    <row r="537" spans="1:7">
      <c r="A537" s="353" t="s">
        <v>73</v>
      </c>
      <c r="B537" s="417" t="s">
        <v>9324</v>
      </c>
      <c r="C537" s="350" t="s">
        <v>1003</v>
      </c>
      <c r="D537" s="350" t="s">
        <v>1004</v>
      </c>
      <c r="E537" s="350" t="s">
        <v>1005</v>
      </c>
      <c r="F537" s="314" t="s">
        <v>72</v>
      </c>
      <c r="G537" s="257" t="s">
        <v>9089</v>
      </c>
    </row>
    <row r="538" spans="1:7">
      <c r="A538" s="392" t="s">
        <v>73</v>
      </c>
      <c r="B538" s="352" t="s">
        <v>1317</v>
      </c>
      <c r="C538" s="395" t="s">
        <v>1003</v>
      </c>
      <c r="D538" s="395" t="s">
        <v>1004</v>
      </c>
      <c r="E538" s="395" t="s">
        <v>1005</v>
      </c>
      <c r="F538" s="250" t="s">
        <v>73</v>
      </c>
      <c r="G538" s="257" t="s">
        <v>9089</v>
      </c>
    </row>
    <row r="539" spans="1:7">
      <c r="A539" s="392" t="s">
        <v>73</v>
      </c>
      <c r="B539" s="352" t="s">
        <v>1318</v>
      </c>
      <c r="C539" s="395" t="s">
        <v>1003</v>
      </c>
      <c r="D539" s="395" t="s">
        <v>1004</v>
      </c>
      <c r="E539" s="395" t="s">
        <v>1005</v>
      </c>
      <c r="F539" s="250" t="s">
        <v>73</v>
      </c>
      <c r="G539" s="257" t="s">
        <v>9089</v>
      </c>
    </row>
    <row r="540" spans="1:7">
      <c r="A540" s="392" t="s">
        <v>73</v>
      </c>
      <c r="B540" s="352" t="s">
        <v>1319</v>
      </c>
      <c r="C540" s="395" t="s">
        <v>1003</v>
      </c>
      <c r="D540" s="395" t="s">
        <v>1004</v>
      </c>
      <c r="E540" s="395" t="s">
        <v>1005</v>
      </c>
      <c r="F540" s="250" t="s">
        <v>73</v>
      </c>
      <c r="G540" s="257" t="s">
        <v>9089</v>
      </c>
    </row>
    <row r="541" spans="1:7">
      <c r="A541" s="392" t="s">
        <v>73</v>
      </c>
      <c r="B541" s="352" t="s">
        <v>1320</v>
      </c>
      <c r="C541" s="395" t="s">
        <v>1003</v>
      </c>
      <c r="D541" s="395" t="s">
        <v>1004</v>
      </c>
      <c r="E541" s="395" t="s">
        <v>1005</v>
      </c>
      <c r="F541" s="250" t="s">
        <v>73</v>
      </c>
      <c r="G541" s="257" t="s">
        <v>9089</v>
      </c>
    </row>
    <row r="542" spans="1:7">
      <c r="A542" s="353" t="s">
        <v>73</v>
      </c>
      <c r="B542" s="417" t="s">
        <v>9325</v>
      </c>
      <c r="C542" s="350" t="s">
        <v>1003</v>
      </c>
      <c r="D542" s="350" t="s">
        <v>1004</v>
      </c>
      <c r="E542" s="350" t="s">
        <v>1005</v>
      </c>
      <c r="F542" s="314" t="s">
        <v>72</v>
      </c>
      <c r="G542" s="257" t="s">
        <v>9089</v>
      </c>
    </row>
    <row r="543" spans="1:7">
      <c r="A543" s="353" t="s">
        <v>73</v>
      </c>
      <c r="B543" s="417" t="s">
        <v>9326</v>
      </c>
      <c r="C543" s="350" t="s">
        <v>1003</v>
      </c>
      <c r="D543" s="350" t="s">
        <v>1004</v>
      </c>
      <c r="E543" s="350" t="s">
        <v>1005</v>
      </c>
      <c r="F543" s="314" t="s">
        <v>72</v>
      </c>
      <c r="G543" s="257" t="s">
        <v>9089</v>
      </c>
    </row>
    <row r="544" spans="1:7">
      <c r="A544" s="353" t="s">
        <v>73</v>
      </c>
      <c r="B544" s="417" t="s">
        <v>9323</v>
      </c>
      <c r="C544" s="350" t="s">
        <v>1003</v>
      </c>
      <c r="D544" s="350" t="s">
        <v>1004</v>
      </c>
      <c r="E544" s="350" t="s">
        <v>1005</v>
      </c>
      <c r="F544" s="314" t="s">
        <v>72</v>
      </c>
      <c r="G544" s="257" t="s">
        <v>9089</v>
      </c>
    </row>
    <row r="545" spans="1:7">
      <c r="A545" s="353" t="s">
        <v>73</v>
      </c>
      <c r="B545" s="417" t="s">
        <v>9322</v>
      </c>
      <c r="C545" s="350" t="s">
        <v>1003</v>
      </c>
      <c r="D545" s="350" t="s">
        <v>1004</v>
      </c>
      <c r="E545" s="350" t="s">
        <v>1005</v>
      </c>
      <c r="F545" s="314" t="s">
        <v>72</v>
      </c>
      <c r="G545" s="257" t="s">
        <v>9089</v>
      </c>
    </row>
    <row r="546" spans="1:7">
      <c r="A546" s="353" t="s">
        <v>73</v>
      </c>
      <c r="B546" s="417" t="s">
        <v>9321</v>
      </c>
      <c r="C546" s="350" t="s">
        <v>1003</v>
      </c>
      <c r="D546" s="350" t="s">
        <v>1004</v>
      </c>
      <c r="E546" s="350" t="s">
        <v>1005</v>
      </c>
      <c r="F546" s="314" t="s">
        <v>72</v>
      </c>
      <c r="G546" s="257" t="s">
        <v>9089</v>
      </c>
    </row>
    <row r="547" spans="1:7">
      <c r="A547" s="392" t="s">
        <v>73</v>
      </c>
      <c r="B547" s="352" t="s">
        <v>1321</v>
      </c>
      <c r="C547" s="395" t="s">
        <v>1003</v>
      </c>
      <c r="D547" s="395" t="s">
        <v>1004</v>
      </c>
      <c r="E547" s="395" t="s">
        <v>1005</v>
      </c>
      <c r="F547" s="250" t="s">
        <v>73</v>
      </c>
      <c r="G547" s="257" t="s">
        <v>9089</v>
      </c>
    </row>
    <row r="548" spans="1:7">
      <c r="A548" s="353" t="s">
        <v>73</v>
      </c>
      <c r="B548" s="417" t="s">
        <v>10352</v>
      </c>
      <c r="C548" s="350" t="s">
        <v>1003</v>
      </c>
      <c r="D548" s="350" t="s">
        <v>1004</v>
      </c>
      <c r="E548" s="350" t="s">
        <v>1005</v>
      </c>
      <c r="F548" s="314" t="s">
        <v>72</v>
      </c>
      <c r="G548" s="257" t="s">
        <v>9089</v>
      </c>
    </row>
    <row r="549" spans="1:7">
      <c r="A549" s="353" t="s">
        <v>73</v>
      </c>
      <c r="B549" s="417" t="s">
        <v>10422</v>
      </c>
      <c r="C549" s="350" t="s">
        <v>1003</v>
      </c>
      <c r="D549" s="350" t="s">
        <v>1004</v>
      </c>
      <c r="E549" s="350" t="s">
        <v>1005</v>
      </c>
      <c r="F549" s="314" t="s">
        <v>72</v>
      </c>
      <c r="G549" s="257" t="s">
        <v>9089</v>
      </c>
    </row>
    <row r="550" spans="1:7">
      <c r="A550" s="353" t="s">
        <v>73</v>
      </c>
      <c r="B550" s="417" t="s">
        <v>10414</v>
      </c>
      <c r="C550" s="350" t="s">
        <v>1003</v>
      </c>
      <c r="D550" s="350" t="s">
        <v>1004</v>
      </c>
      <c r="E550" s="350" t="s">
        <v>1005</v>
      </c>
      <c r="F550" s="314" t="s">
        <v>72</v>
      </c>
      <c r="G550" s="257" t="s">
        <v>9089</v>
      </c>
    </row>
    <row r="551" spans="1:7">
      <c r="A551" s="353" t="s">
        <v>73</v>
      </c>
      <c r="B551" s="417" t="s">
        <v>10316</v>
      </c>
      <c r="C551" s="350" t="s">
        <v>1003</v>
      </c>
      <c r="D551" s="350" t="s">
        <v>1004</v>
      </c>
      <c r="E551" s="350" t="s">
        <v>1005</v>
      </c>
      <c r="F551" s="314" t="s">
        <v>72</v>
      </c>
      <c r="G551" s="257" t="s">
        <v>9089</v>
      </c>
    </row>
    <row r="552" spans="1:7">
      <c r="A552" s="353" t="s">
        <v>73</v>
      </c>
      <c r="B552" s="417" t="s">
        <v>10370</v>
      </c>
      <c r="C552" s="350" t="s">
        <v>1003</v>
      </c>
      <c r="D552" s="350" t="s">
        <v>1004</v>
      </c>
      <c r="E552" s="350" t="s">
        <v>1005</v>
      </c>
      <c r="F552" s="314" t="s">
        <v>72</v>
      </c>
      <c r="G552" s="257" t="s">
        <v>9089</v>
      </c>
    </row>
    <row r="553" spans="1:7">
      <c r="A553" s="353" t="s">
        <v>73</v>
      </c>
      <c r="B553" s="417" t="s">
        <v>10386</v>
      </c>
      <c r="C553" s="350" t="s">
        <v>1003</v>
      </c>
      <c r="D553" s="350" t="s">
        <v>1004</v>
      </c>
      <c r="E553" s="350" t="s">
        <v>1005</v>
      </c>
      <c r="F553" s="314" t="s">
        <v>72</v>
      </c>
      <c r="G553" s="257" t="s">
        <v>9089</v>
      </c>
    </row>
    <row r="554" spans="1:7">
      <c r="A554" s="353" t="s">
        <v>73</v>
      </c>
      <c r="B554" s="417" t="s">
        <v>10350</v>
      </c>
      <c r="C554" s="350" t="s">
        <v>1003</v>
      </c>
      <c r="D554" s="350" t="s">
        <v>1004</v>
      </c>
      <c r="E554" s="350" t="s">
        <v>1005</v>
      </c>
      <c r="F554" s="314" t="s">
        <v>72</v>
      </c>
      <c r="G554" s="257" t="s">
        <v>9089</v>
      </c>
    </row>
    <row r="555" spans="1:7">
      <c r="A555" s="392" t="s">
        <v>73</v>
      </c>
      <c r="B555" s="352" t="s">
        <v>1322</v>
      </c>
      <c r="C555" s="395" t="s">
        <v>1003</v>
      </c>
      <c r="D555" s="395" t="s">
        <v>1004</v>
      </c>
      <c r="E555" s="395" t="s">
        <v>1005</v>
      </c>
      <c r="F555" s="250" t="s">
        <v>73</v>
      </c>
      <c r="G555" s="257" t="s">
        <v>9089</v>
      </c>
    </row>
    <row r="556" spans="1:7">
      <c r="A556" s="353" t="s">
        <v>73</v>
      </c>
      <c r="B556" s="417" t="s">
        <v>10407</v>
      </c>
      <c r="C556" s="350" t="s">
        <v>1003</v>
      </c>
      <c r="D556" s="350" t="s">
        <v>1004</v>
      </c>
      <c r="E556" s="350" t="s">
        <v>1005</v>
      </c>
      <c r="F556" s="314" t="s">
        <v>72</v>
      </c>
      <c r="G556" s="257" t="s">
        <v>9089</v>
      </c>
    </row>
    <row r="557" spans="1:7">
      <c r="A557" s="353" t="s">
        <v>73</v>
      </c>
      <c r="B557" s="417" t="s">
        <v>10391</v>
      </c>
      <c r="C557" s="350" t="s">
        <v>1003</v>
      </c>
      <c r="D557" s="350" t="s">
        <v>1004</v>
      </c>
      <c r="E557" s="350" t="s">
        <v>1005</v>
      </c>
      <c r="F557" s="314" t="s">
        <v>72</v>
      </c>
      <c r="G557" s="257" t="s">
        <v>9089</v>
      </c>
    </row>
    <row r="558" spans="1:7">
      <c r="A558" s="353" t="s">
        <v>73</v>
      </c>
      <c r="B558" s="417" t="s">
        <v>10336</v>
      </c>
      <c r="C558" s="350" t="s">
        <v>1003</v>
      </c>
      <c r="D558" s="350" t="s">
        <v>1004</v>
      </c>
      <c r="E558" s="350" t="s">
        <v>1005</v>
      </c>
      <c r="F558" s="314" t="s">
        <v>72</v>
      </c>
      <c r="G558" s="257" t="s">
        <v>9089</v>
      </c>
    </row>
    <row r="559" spans="1:7">
      <c r="A559" s="353" t="s">
        <v>73</v>
      </c>
      <c r="B559" s="417" t="s">
        <v>10330</v>
      </c>
      <c r="C559" s="350" t="s">
        <v>1003</v>
      </c>
      <c r="D559" s="350" t="s">
        <v>1004</v>
      </c>
      <c r="E559" s="350" t="s">
        <v>1005</v>
      </c>
      <c r="F559" s="314" t="s">
        <v>72</v>
      </c>
      <c r="G559" s="257" t="s">
        <v>9089</v>
      </c>
    </row>
    <row r="560" spans="1:7">
      <c r="A560" s="353" t="s">
        <v>73</v>
      </c>
      <c r="B560" s="417" t="s">
        <v>10415</v>
      </c>
      <c r="C560" s="350" t="s">
        <v>1003</v>
      </c>
      <c r="D560" s="350" t="s">
        <v>1004</v>
      </c>
      <c r="E560" s="350" t="s">
        <v>1005</v>
      </c>
      <c r="F560" s="314" t="s">
        <v>72</v>
      </c>
      <c r="G560" s="257" t="s">
        <v>9089</v>
      </c>
    </row>
    <row r="561" spans="1:7">
      <c r="A561" s="353" t="s">
        <v>73</v>
      </c>
      <c r="B561" s="417" t="s">
        <v>10387</v>
      </c>
      <c r="C561" s="350" t="s">
        <v>1003</v>
      </c>
      <c r="D561" s="350" t="s">
        <v>1004</v>
      </c>
      <c r="E561" s="350" t="s">
        <v>1005</v>
      </c>
      <c r="F561" s="314" t="s">
        <v>72</v>
      </c>
      <c r="G561" s="257" t="s">
        <v>9089</v>
      </c>
    </row>
    <row r="562" spans="1:7">
      <c r="A562" s="353" t="s">
        <v>73</v>
      </c>
      <c r="B562" s="417" t="s">
        <v>10385</v>
      </c>
      <c r="C562" s="350" t="s">
        <v>1003</v>
      </c>
      <c r="D562" s="350" t="s">
        <v>1004</v>
      </c>
      <c r="E562" s="350" t="s">
        <v>1005</v>
      </c>
      <c r="F562" s="314" t="s">
        <v>72</v>
      </c>
      <c r="G562" s="257" t="s">
        <v>9089</v>
      </c>
    </row>
    <row r="563" spans="1:7">
      <c r="A563" s="353" t="s">
        <v>73</v>
      </c>
      <c r="B563" s="417" t="s">
        <v>10378</v>
      </c>
      <c r="C563" s="350" t="s">
        <v>1003</v>
      </c>
      <c r="D563" s="350" t="s">
        <v>1004</v>
      </c>
      <c r="E563" s="350" t="s">
        <v>1005</v>
      </c>
      <c r="F563" s="314" t="s">
        <v>72</v>
      </c>
      <c r="G563" s="257" t="s">
        <v>9089</v>
      </c>
    </row>
    <row r="564" spans="1:7">
      <c r="A564" s="353" t="s">
        <v>73</v>
      </c>
      <c r="B564" s="417" t="s">
        <v>10354</v>
      </c>
      <c r="C564" s="350" t="s">
        <v>1003</v>
      </c>
      <c r="D564" s="350" t="s">
        <v>1004</v>
      </c>
      <c r="E564" s="350" t="s">
        <v>1005</v>
      </c>
      <c r="F564" s="314" t="s">
        <v>72</v>
      </c>
      <c r="G564" s="257" t="s">
        <v>9089</v>
      </c>
    </row>
    <row r="565" spans="1:7">
      <c r="A565" s="353" t="s">
        <v>73</v>
      </c>
      <c r="B565" s="417" t="s">
        <v>10405</v>
      </c>
      <c r="C565" s="350" t="s">
        <v>1003</v>
      </c>
      <c r="D565" s="350" t="s">
        <v>1004</v>
      </c>
      <c r="E565" s="350" t="s">
        <v>1005</v>
      </c>
      <c r="F565" s="314" t="s">
        <v>72</v>
      </c>
      <c r="G565" s="257" t="s">
        <v>9089</v>
      </c>
    </row>
    <row r="566" spans="1:7">
      <c r="A566" s="353" t="s">
        <v>73</v>
      </c>
      <c r="B566" s="417" t="s">
        <v>10368</v>
      </c>
      <c r="C566" s="350" t="s">
        <v>1003</v>
      </c>
      <c r="D566" s="350" t="s">
        <v>1004</v>
      </c>
      <c r="E566" s="350" t="s">
        <v>1005</v>
      </c>
      <c r="F566" s="314" t="s">
        <v>72</v>
      </c>
      <c r="G566" s="257" t="s">
        <v>9089</v>
      </c>
    </row>
    <row r="567" spans="1:7">
      <c r="A567" s="353" t="s">
        <v>73</v>
      </c>
      <c r="B567" s="417" t="s">
        <v>10329</v>
      </c>
      <c r="C567" s="350" t="s">
        <v>1003</v>
      </c>
      <c r="D567" s="350" t="s">
        <v>1004</v>
      </c>
      <c r="E567" s="350" t="s">
        <v>1005</v>
      </c>
      <c r="F567" s="314" t="s">
        <v>72</v>
      </c>
      <c r="G567" s="257" t="s">
        <v>9089</v>
      </c>
    </row>
    <row r="568" spans="1:7">
      <c r="A568" s="353" t="s">
        <v>73</v>
      </c>
      <c r="B568" s="417" t="s">
        <v>10389</v>
      </c>
      <c r="C568" s="350" t="s">
        <v>1003</v>
      </c>
      <c r="D568" s="350" t="s">
        <v>1004</v>
      </c>
      <c r="E568" s="350" t="s">
        <v>1005</v>
      </c>
      <c r="F568" s="314" t="s">
        <v>72</v>
      </c>
      <c r="G568" s="257" t="s">
        <v>9089</v>
      </c>
    </row>
    <row r="569" spans="1:7">
      <c r="A569" s="353" t="s">
        <v>73</v>
      </c>
      <c r="B569" s="417" t="s">
        <v>10366</v>
      </c>
      <c r="C569" s="350" t="s">
        <v>1003</v>
      </c>
      <c r="D569" s="350" t="s">
        <v>1004</v>
      </c>
      <c r="E569" s="350" t="s">
        <v>1005</v>
      </c>
      <c r="F569" s="314" t="s">
        <v>72</v>
      </c>
      <c r="G569" s="257" t="s">
        <v>9089</v>
      </c>
    </row>
    <row r="570" spans="1:7">
      <c r="A570" s="353" t="s">
        <v>73</v>
      </c>
      <c r="B570" s="417" t="s">
        <v>10353</v>
      </c>
      <c r="C570" s="350" t="s">
        <v>1003</v>
      </c>
      <c r="D570" s="350" t="s">
        <v>1004</v>
      </c>
      <c r="E570" s="350" t="s">
        <v>1005</v>
      </c>
      <c r="F570" s="314" t="s">
        <v>72</v>
      </c>
      <c r="G570" s="257" t="s">
        <v>9089</v>
      </c>
    </row>
    <row r="571" spans="1:7">
      <c r="A571" s="353" t="s">
        <v>73</v>
      </c>
      <c r="B571" s="417" t="s">
        <v>10364</v>
      </c>
      <c r="C571" s="350" t="s">
        <v>1003</v>
      </c>
      <c r="D571" s="350" t="s">
        <v>1004</v>
      </c>
      <c r="E571" s="350" t="s">
        <v>1005</v>
      </c>
      <c r="F571" s="314" t="s">
        <v>72</v>
      </c>
      <c r="G571" s="257" t="s">
        <v>9089</v>
      </c>
    </row>
    <row r="572" spans="1:7">
      <c r="A572" s="353" t="s">
        <v>73</v>
      </c>
      <c r="B572" s="417" t="s">
        <v>10327</v>
      </c>
      <c r="C572" s="350" t="s">
        <v>1003</v>
      </c>
      <c r="D572" s="350" t="s">
        <v>1004</v>
      </c>
      <c r="E572" s="350" t="s">
        <v>1005</v>
      </c>
      <c r="F572" s="314" t="s">
        <v>72</v>
      </c>
      <c r="G572" s="257" t="s">
        <v>9089</v>
      </c>
    </row>
    <row r="573" spans="1:7">
      <c r="A573" s="353" t="s">
        <v>73</v>
      </c>
      <c r="B573" s="417" t="s">
        <v>10381</v>
      </c>
      <c r="C573" s="350" t="s">
        <v>1003</v>
      </c>
      <c r="D573" s="350" t="s">
        <v>1004</v>
      </c>
      <c r="E573" s="350" t="s">
        <v>1005</v>
      </c>
      <c r="F573" s="314" t="s">
        <v>72</v>
      </c>
      <c r="G573" s="257" t="s">
        <v>9089</v>
      </c>
    </row>
    <row r="574" spans="1:7">
      <c r="A574" s="353" t="s">
        <v>73</v>
      </c>
      <c r="B574" s="417" t="s">
        <v>10320</v>
      </c>
      <c r="C574" s="350" t="s">
        <v>1003</v>
      </c>
      <c r="D574" s="350" t="s">
        <v>1004</v>
      </c>
      <c r="E574" s="350" t="s">
        <v>1005</v>
      </c>
      <c r="F574" s="314" t="s">
        <v>72</v>
      </c>
      <c r="G574" s="257" t="s">
        <v>9089</v>
      </c>
    </row>
    <row r="575" spans="1:7">
      <c r="A575" s="353" t="s">
        <v>73</v>
      </c>
      <c r="B575" s="417" t="s">
        <v>10342</v>
      </c>
      <c r="C575" s="350" t="s">
        <v>1003</v>
      </c>
      <c r="D575" s="350" t="s">
        <v>1004</v>
      </c>
      <c r="E575" s="350" t="s">
        <v>1005</v>
      </c>
      <c r="F575" s="314" t="s">
        <v>72</v>
      </c>
      <c r="G575" s="257" t="s">
        <v>9089</v>
      </c>
    </row>
    <row r="576" spans="1:7">
      <c r="A576" s="353" t="s">
        <v>73</v>
      </c>
      <c r="B576" s="417" t="s">
        <v>10409</v>
      </c>
      <c r="C576" s="350" t="s">
        <v>1003</v>
      </c>
      <c r="D576" s="350" t="s">
        <v>1004</v>
      </c>
      <c r="E576" s="350" t="s">
        <v>1005</v>
      </c>
      <c r="F576" s="314" t="s">
        <v>72</v>
      </c>
      <c r="G576" s="257" t="s">
        <v>9089</v>
      </c>
    </row>
    <row r="577" spans="1:7">
      <c r="A577" s="353" t="s">
        <v>73</v>
      </c>
      <c r="B577" s="417" t="s">
        <v>10419</v>
      </c>
      <c r="C577" s="350" t="s">
        <v>1003</v>
      </c>
      <c r="D577" s="350" t="s">
        <v>1004</v>
      </c>
      <c r="E577" s="350" t="s">
        <v>1005</v>
      </c>
      <c r="F577" s="314" t="s">
        <v>72</v>
      </c>
      <c r="G577" s="257" t="s">
        <v>9089</v>
      </c>
    </row>
    <row r="578" spans="1:7">
      <c r="A578" s="353" t="s">
        <v>73</v>
      </c>
      <c r="B578" s="417" t="s">
        <v>10346</v>
      </c>
      <c r="C578" s="350" t="s">
        <v>1003</v>
      </c>
      <c r="D578" s="350" t="s">
        <v>1004</v>
      </c>
      <c r="E578" s="350" t="s">
        <v>1005</v>
      </c>
      <c r="F578" s="314" t="s">
        <v>72</v>
      </c>
      <c r="G578" s="257" t="s">
        <v>9089</v>
      </c>
    </row>
    <row r="579" spans="1:7">
      <c r="A579" s="353" t="s">
        <v>73</v>
      </c>
      <c r="B579" s="417" t="s">
        <v>10420</v>
      </c>
      <c r="C579" s="350" t="s">
        <v>1003</v>
      </c>
      <c r="D579" s="350" t="s">
        <v>1004</v>
      </c>
      <c r="E579" s="350" t="s">
        <v>1005</v>
      </c>
      <c r="F579" s="314" t="s">
        <v>72</v>
      </c>
      <c r="G579" s="257" t="s">
        <v>9089</v>
      </c>
    </row>
    <row r="580" spans="1:7">
      <c r="A580" s="353" t="s">
        <v>73</v>
      </c>
      <c r="B580" s="417" t="s">
        <v>10396</v>
      </c>
      <c r="C580" s="350" t="s">
        <v>1003</v>
      </c>
      <c r="D580" s="350" t="s">
        <v>1004</v>
      </c>
      <c r="E580" s="350" t="s">
        <v>1005</v>
      </c>
      <c r="F580" s="314" t="s">
        <v>72</v>
      </c>
      <c r="G580" s="257" t="s">
        <v>9089</v>
      </c>
    </row>
    <row r="581" spans="1:7">
      <c r="A581" s="353" t="s">
        <v>73</v>
      </c>
      <c r="B581" s="417" t="s">
        <v>10312</v>
      </c>
      <c r="C581" s="350" t="s">
        <v>1003</v>
      </c>
      <c r="D581" s="350" t="s">
        <v>1004</v>
      </c>
      <c r="E581" s="350" t="s">
        <v>1005</v>
      </c>
      <c r="F581" s="314" t="s">
        <v>72</v>
      </c>
      <c r="G581" s="257" t="s">
        <v>9089</v>
      </c>
    </row>
    <row r="582" spans="1:7">
      <c r="A582" s="353" t="s">
        <v>73</v>
      </c>
      <c r="B582" s="417" t="s">
        <v>10399</v>
      </c>
      <c r="C582" s="350" t="s">
        <v>1003</v>
      </c>
      <c r="D582" s="350" t="s">
        <v>1004</v>
      </c>
      <c r="E582" s="350" t="s">
        <v>1005</v>
      </c>
      <c r="F582" s="314" t="s">
        <v>72</v>
      </c>
      <c r="G582" s="257" t="s">
        <v>9089</v>
      </c>
    </row>
    <row r="583" spans="1:7">
      <c r="A583" s="353" t="s">
        <v>73</v>
      </c>
      <c r="B583" s="417" t="s">
        <v>10379</v>
      </c>
      <c r="C583" s="350" t="s">
        <v>1003</v>
      </c>
      <c r="D583" s="350" t="s">
        <v>1004</v>
      </c>
      <c r="E583" s="350" t="s">
        <v>1005</v>
      </c>
      <c r="F583" s="314" t="s">
        <v>72</v>
      </c>
      <c r="G583" s="257" t="s">
        <v>9089</v>
      </c>
    </row>
    <row r="584" spans="1:7">
      <c r="A584" s="353" t="s">
        <v>73</v>
      </c>
      <c r="B584" s="417" t="s">
        <v>10322</v>
      </c>
      <c r="C584" s="350" t="s">
        <v>1003</v>
      </c>
      <c r="D584" s="350" t="s">
        <v>1004</v>
      </c>
      <c r="E584" s="350" t="s">
        <v>1005</v>
      </c>
      <c r="F584" s="314" t="s">
        <v>72</v>
      </c>
      <c r="G584" s="257" t="s">
        <v>9089</v>
      </c>
    </row>
    <row r="585" spans="1:7">
      <c r="A585" s="353" t="s">
        <v>73</v>
      </c>
      <c r="B585" s="417" t="s">
        <v>10319</v>
      </c>
      <c r="C585" s="350" t="s">
        <v>1003</v>
      </c>
      <c r="D585" s="350" t="s">
        <v>1004</v>
      </c>
      <c r="E585" s="350" t="s">
        <v>1005</v>
      </c>
      <c r="F585" s="314" t="s">
        <v>72</v>
      </c>
      <c r="G585" s="257" t="s">
        <v>9089</v>
      </c>
    </row>
    <row r="586" spans="1:7">
      <c r="A586" s="353" t="s">
        <v>73</v>
      </c>
      <c r="B586" s="417" t="s">
        <v>10384</v>
      </c>
      <c r="C586" s="350" t="s">
        <v>1003</v>
      </c>
      <c r="D586" s="350" t="s">
        <v>1004</v>
      </c>
      <c r="E586" s="350" t="s">
        <v>1005</v>
      </c>
      <c r="F586" s="314" t="s">
        <v>72</v>
      </c>
      <c r="G586" s="257" t="s">
        <v>9089</v>
      </c>
    </row>
    <row r="587" spans="1:7">
      <c r="A587" s="353" t="s">
        <v>73</v>
      </c>
      <c r="B587" s="417" t="s">
        <v>10363</v>
      </c>
      <c r="C587" s="350" t="s">
        <v>1003</v>
      </c>
      <c r="D587" s="350" t="s">
        <v>1004</v>
      </c>
      <c r="E587" s="350" t="s">
        <v>1005</v>
      </c>
      <c r="F587" s="314" t="s">
        <v>72</v>
      </c>
      <c r="G587" s="257" t="s">
        <v>9089</v>
      </c>
    </row>
    <row r="588" spans="1:7">
      <c r="A588" s="353" t="s">
        <v>73</v>
      </c>
      <c r="B588" s="417" t="s">
        <v>10338</v>
      </c>
      <c r="C588" s="350" t="s">
        <v>1003</v>
      </c>
      <c r="D588" s="350" t="s">
        <v>1004</v>
      </c>
      <c r="E588" s="350" t="s">
        <v>1005</v>
      </c>
      <c r="F588" s="314" t="s">
        <v>72</v>
      </c>
      <c r="G588" s="257" t="s">
        <v>9089</v>
      </c>
    </row>
    <row r="589" spans="1:7">
      <c r="A589" s="353" t="s">
        <v>73</v>
      </c>
      <c r="B589" s="417" t="s">
        <v>10328</v>
      </c>
      <c r="C589" s="350" t="s">
        <v>1003</v>
      </c>
      <c r="D589" s="350" t="s">
        <v>1004</v>
      </c>
      <c r="E589" s="350" t="s">
        <v>1005</v>
      </c>
      <c r="F589" s="314" t="s">
        <v>72</v>
      </c>
      <c r="G589" s="257" t="s">
        <v>9089</v>
      </c>
    </row>
    <row r="590" spans="1:7">
      <c r="A590" s="353" t="s">
        <v>73</v>
      </c>
      <c r="B590" s="417" t="s">
        <v>10337</v>
      </c>
      <c r="C590" s="350" t="s">
        <v>1003</v>
      </c>
      <c r="D590" s="350" t="s">
        <v>1004</v>
      </c>
      <c r="E590" s="350" t="s">
        <v>1005</v>
      </c>
      <c r="F590" s="314" t="s">
        <v>72</v>
      </c>
      <c r="G590" s="257" t="s">
        <v>9089</v>
      </c>
    </row>
    <row r="591" spans="1:7">
      <c r="A591" s="353" t="s">
        <v>73</v>
      </c>
      <c r="B591" s="417" t="s">
        <v>10371</v>
      </c>
      <c r="C591" s="350" t="s">
        <v>1003</v>
      </c>
      <c r="D591" s="350" t="s">
        <v>1004</v>
      </c>
      <c r="E591" s="350" t="s">
        <v>1005</v>
      </c>
      <c r="F591" s="314" t="s">
        <v>72</v>
      </c>
      <c r="G591" s="257" t="s">
        <v>9089</v>
      </c>
    </row>
    <row r="592" spans="1:7">
      <c r="A592" s="353" t="s">
        <v>73</v>
      </c>
      <c r="B592" s="417" t="s">
        <v>10369</v>
      </c>
      <c r="C592" s="350" t="s">
        <v>1003</v>
      </c>
      <c r="D592" s="350" t="s">
        <v>1004</v>
      </c>
      <c r="E592" s="350" t="s">
        <v>1005</v>
      </c>
      <c r="F592" s="314" t="s">
        <v>72</v>
      </c>
      <c r="G592" s="257" t="s">
        <v>9089</v>
      </c>
    </row>
    <row r="593" spans="1:7">
      <c r="A593" s="353" t="s">
        <v>73</v>
      </c>
      <c r="B593" s="417" t="s">
        <v>10418</v>
      </c>
      <c r="C593" s="350" t="s">
        <v>1003</v>
      </c>
      <c r="D593" s="350" t="s">
        <v>1004</v>
      </c>
      <c r="E593" s="350" t="s">
        <v>1005</v>
      </c>
      <c r="F593" s="314" t="s">
        <v>72</v>
      </c>
      <c r="G593" s="257" t="s">
        <v>9089</v>
      </c>
    </row>
    <row r="594" spans="1:7">
      <c r="A594" s="353" t="s">
        <v>73</v>
      </c>
      <c r="B594" s="417" t="s">
        <v>10388</v>
      </c>
      <c r="C594" s="350" t="s">
        <v>1003</v>
      </c>
      <c r="D594" s="350" t="s">
        <v>1004</v>
      </c>
      <c r="E594" s="350" t="s">
        <v>1005</v>
      </c>
      <c r="F594" s="314" t="s">
        <v>72</v>
      </c>
      <c r="G594" s="257" t="s">
        <v>9089</v>
      </c>
    </row>
    <row r="595" spans="1:7">
      <c r="A595" s="353" t="s">
        <v>73</v>
      </c>
      <c r="B595" s="417" t="s">
        <v>10393</v>
      </c>
      <c r="C595" s="350" t="s">
        <v>1003</v>
      </c>
      <c r="D595" s="350" t="s">
        <v>1004</v>
      </c>
      <c r="E595" s="350" t="s">
        <v>1005</v>
      </c>
      <c r="F595" s="314" t="s">
        <v>72</v>
      </c>
      <c r="G595" s="257" t="s">
        <v>9089</v>
      </c>
    </row>
    <row r="596" spans="1:7">
      <c r="A596" s="353" t="s">
        <v>73</v>
      </c>
      <c r="B596" s="417" t="s">
        <v>10318</v>
      </c>
      <c r="C596" s="350" t="s">
        <v>1003</v>
      </c>
      <c r="D596" s="350" t="s">
        <v>1004</v>
      </c>
      <c r="E596" s="350" t="s">
        <v>1005</v>
      </c>
      <c r="F596" s="314" t="s">
        <v>72</v>
      </c>
      <c r="G596" s="257" t="s">
        <v>9089</v>
      </c>
    </row>
    <row r="597" spans="1:7">
      <c r="A597" s="353" t="s">
        <v>73</v>
      </c>
      <c r="B597" s="417" t="s">
        <v>10373</v>
      </c>
      <c r="C597" s="350" t="s">
        <v>1003</v>
      </c>
      <c r="D597" s="350" t="s">
        <v>1004</v>
      </c>
      <c r="E597" s="350" t="s">
        <v>1005</v>
      </c>
      <c r="F597" s="314" t="s">
        <v>72</v>
      </c>
      <c r="G597" s="257" t="s">
        <v>9089</v>
      </c>
    </row>
    <row r="598" spans="1:7">
      <c r="A598" s="353" t="s">
        <v>73</v>
      </c>
      <c r="B598" s="417" t="s">
        <v>10361</v>
      </c>
      <c r="C598" s="350" t="s">
        <v>1003</v>
      </c>
      <c r="D598" s="350" t="s">
        <v>1004</v>
      </c>
      <c r="E598" s="350" t="s">
        <v>1005</v>
      </c>
      <c r="F598" s="314" t="s">
        <v>72</v>
      </c>
      <c r="G598" s="257" t="s">
        <v>9089</v>
      </c>
    </row>
    <row r="599" spans="1:7">
      <c r="A599" s="353" t="s">
        <v>73</v>
      </c>
      <c r="B599" s="417" t="s">
        <v>10412</v>
      </c>
      <c r="C599" s="350" t="s">
        <v>1003</v>
      </c>
      <c r="D599" s="350" t="s">
        <v>1004</v>
      </c>
      <c r="E599" s="350" t="s">
        <v>1005</v>
      </c>
      <c r="F599" s="314" t="s">
        <v>72</v>
      </c>
      <c r="G599" s="257" t="s">
        <v>9089</v>
      </c>
    </row>
    <row r="600" spans="1:7">
      <c r="A600" s="353" t="s">
        <v>73</v>
      </c>
      <c r="B600" s="417" t="s">
        <v>10382</v>
      </c>
      <c r="C600" s="350" t="s">
        <v>1003</v>
      </c>
      <c r="D600" s="350" t="s">
        <v>1004</v>
      </c>
      <c r="E600" s="350" t="s">
        <v>1005</v>
      </c>
      <c r="F600" s="314" t="s">
        <v>72</v>
      </c>
      <c r="G600" s="257" t="s">
        <v>9089</v>
      </c>
    </row>
    <row r="601" spans="1:7">
      <c r="A601" s="353" t="s">
        <v>73</v>
      </c>
      <c r="B601" s="417" t="s">
        <v>10326</v>
      </c>
      <c r="C601" s="350" t="s">
        <v>1003</v>
      </c>
      <c r="D601" s="350" t="s">
        <v>1004</v>
      </c>
      <c r="E601" s="350" t="s">
        <v>1005</v>
      </c>
      <c r="F601" s="314" t="s">
        <v>72</v>
      </c>
      <c r="G601" s="257" t="s">
        <v>9089</v>
      </c>
    </row>
    <row r="602" spans="1:7">
      <c r="A602" s="353" t="s">
        <v>73</v>
      </c>
      <c r="B602" s="417" t="s">
        <v>10349</v>
      </c>
      <c r="C602" s="350" t="s">
        <v>1003</v>
      </c>
      <c r="D602" s="350" t="s">
        <v>1004</v>
      </c>
      <c r="E602" s="350" t="s">
        <v>1005</v>
      </c>
      <c r="F602" s="314" t="s">
        <v>72</v>
      </c>
      <c r="G602" s="257" t="s">
        <v>9089</v>
      </c>
    </row>
    <row r="603" spans="1:7">
      <c r="A603" s="353" t="s">
        <v>73</v>
      </c>
      <c r="B603" s="417" t="s">
        <v>10325</v>
      </c>
      <c r="C603" s="350" t="s">
        <v>1003</v>
      </c>
      <c r="D603" s="350" t="s">
        <v>1004</v>
      </c>
      <c r="E603" s="350" t="s">
        <v>1005</v>
      </c>
      <c r="F603" s="314" t="s">
        <v>72</v>
      </c>
      <c r="G603" s="257" t="s">
        <v>9089</v>
      </c>
    </row>
    <row r="604" spans="1:7">
      <c r="A604" s="353" t="s">
        <v>73</v>
      </c>
      <c r="B604" s="417" t="s">
        <v>10351</v>
      </c>
      <c r="C604" s="350" t="s">
        <v>1003</v>
      </c>
      <c r="D604" s="350" t="s">
        <v>1004</v>
      </c>
      <c r="E604" s="350" t="s">
        <v>1005</v>
      </c>
      <c r="F604" s="314" t="s">
        <v>72</v>
      </c>
      <c r="G604" s="257" t="s">
        <v>9089</v>
      </c>
    </row>
    <row r="605" spans="1:7">
      <c r="A605" s="353" t="s">
        <v>73</v>
      </c>
      <c r="B605" s="417" t="s">
        <v>10374</v>
      </c>
      <c r="C605" s="350" t="s">
        <v>1003</v>
      </c>
      <c r="D605" s="350" t="s">
        <v>1004</v>
      </c>
      <c r="E605" s="350" t="s">
        <v>1005</v>
      </c>
      <c r="F605" s="314" t="s">
        <v>72</v>
      </c>
      <c r="G605" s="257" t="s">
        <v>9089</v>
      </c>
    </row>
    <row r="606" spans="1:7">
      <c r="A606" s="353" t="s">
        <v>73</v>
      </c>
      <c r="B606" s="417" t="s">
        <v>10395</v>
      </c>
      <c r="C606" s="350" t="s">
        <v>1003</v>
      </c>
      <c r="D606" s="350" t="s">
        <v>1004</v>
      </c>
      <c r="E606" s="350" t="s">
        <v>1005</v>
      </c>
      <c r="F606" s="314" t="s">
        <v>72</v>
      </c>
      <c r="G606" s="257" t="s">
        <v>9089</v>
      </c>
    </row>
    <row r="607" spans="1:7">
      <c r="A607" s="353" t="s">
        <v>73</v>
      </c>
      <c r="B607" s="417" t="s">
        <v>10365</v>
      </c>
      <c r="C607" s="350" t="s">
        <v>1003</v>
      </c>
      <c r="D607" s="350" t="s">
        <v>1004</v>
      </c>
      <c r="E607" s="350" t="s">
        <v>1005</v>
      </c>
      <c r="F607" s="314" t="s">
        <v>72</v>
      </c>
      <c r="G607" s="257" t="s">
        <v>9089</v>
      </c>
    </row>
    <row r="608" spans="1:7">
      <c r="A608" s="353" t="s">
        <v>73</v>
      </c>
      <c r="B608" s="417" t="s">
        <v>10390</v>
      </c>
      <c r="C608" s="350" t="s">
        <v>1003</v>
      </c>
      <c r="D608" s="350" t="s">
        <v>1004</v>
      </c>
      <c r="E608" s="350" t="s">
        <v>1005</v>
      </c>
      <c r="F608" s="314" t="s">
        <v>72</v>
      </c>
      <c r="G608" s="257" t="s">
        <v>9089</v>
      </c>
    </row>
    <row r="609" spans="1:7">
      <c r="A609" s="353" t="s">
        <v>73</v>
      </c>
      <c r="B609" s="417" t="s">
        <v>10341</v>
      </c>
      <c r="C609" s="350" t="s">
        <v>1003</v>
      </c>
      <c r="D609" s="350" t="s">
        <v>1004</v>
      </c>
      <c r="E609" s="350" t="s">
        <v>1005</v>
      </c>
      <c r="F609" s="314" t="s">
        <v>72</v>
      </c>
      <c r="G609" s="257" t="s">
        <v>9089</v>
      </c>
    </row>
    <row r="610" spans="1:7">
      <c r="A610" s="353" t="s">
        <v>73</v>
      </c>
      <c r="B610" s="417" t="s">
        <v>10397</v>
      </c>
      <c r="C610" s="350" t="s">
        <v>1003</v>
      </c>
      <c r="D610" s="350" t="s">
        <v>1004</v>
      </c>
      <c r="E610" s="350" t="s">
        <v>1005</v>
      </c>
      <c r="F610" s="314" t="s">
        <v>72</v>
      </c>
      <c r="G610" s="257" t="s">
        <v>9089</v>
      </c>
    </row>
    <row r="611" spans="1:7">
      <c r="A611" s="353" t="s">
        <v>73</v>
      </c>
      <c r="B611" s="417" t="s">
        <v>10377</v>
      </c>
      <c r="C611" s="350" t="s">
        <v>1003</v>
      </c>
      <c r="D611" s="350" t="s">
        <v>1004</v>
      </c>
      <c r="E611" s="350" t="s">
        <v>1005</v>
      </c>
      <c r="F611" s="314" t="s">
        <v>72</v>
      </c>
      <c r="G611" s="257" t="s">
        <v>9089</v>
      </c>
    </row>
    <row r="612" spans="1:7">
      <c r="A612" s="353" t="s">
        <v>73</v>
      </c>
      <c r="B612" s="417" t="s">
        <v>10375</v>
      </c>
      <c r="C612" s="350" t="s">
        <v>1003</v>
      </c>
      <c r="D612" s="350" t="s">
        <v>1004</v>
      </c>
      <c r="E612" s="350" t="s">
        <v>1005</v>
      </c>
      <c r="F612" s="314" t="s">
        <v>72</v>
      </c>
      <c r="G612" s="257" t="s">
        <v>9089</v>
      </c>
    </row>
    <row r="613" spans="1:7">
      <c r="A613" s="353" t="s">
        <v>73</v>
      </c>
      <c r="B613" s="417" t="s">
        <v>10348</v>
      </c>
      <c r="C613" s="350" t="s">
        <v>1003</v>
      </c>
      <c r="D613" s="350" t="s">
        <v>1004</v>
      </c>
      <c r="E613" s="350" t="s">
        <v>1005</v>
      </c>
      <c r="F613" s="314" t="s">
        <v>72</v>
      </c>
      <c r="G613" s="257" t="s">
        <v>9089</v>
      </c>
    </row>
    <row r="614" spans="1:7">
      <c r="A614" s="353" t="s">
        <v>73</v>
      </c>
      <c r="B614" s="417" t="s">
        <v>10400</v>
      </c>
      <c r="C614" s="350" t="s">
        <v>1003</v>
      </c>
      <c r="D614" s="350" t="s">
        <v>1004</v>
      </c>
      <c r="E614" s="350" t="s">
        <v>1005</v>
      </c>
      <c r="F614" s="314" t="s">
        <v>72</v>
      </c>
      <c r="G614" s="257" t="s">
        <v>9089</v>
      </c>
    </row>
    <row r="615" spans="1:7">
      <c r="A615" s="353" t="s">
        <v>73</v>
      </c>
      <c r="B615" s="417" t="s">
        <v>10332</v>
      </c>
      <c r="C615" s="350" t="s">
        <v>1003</v>
      </c>
      <c r="D615" s="350" t="s">
        <v>1004</v>
      </c>
      <c r="E615" s="350" t="s">
        <v>1005</v>
      </c>
      <c r="F615" s="314" t="s">
        <v>72</v>
      </c>
      <c r="G615" s="257" t="s">
        <v>9089</v>
      </c>
    </row>
    <row r="616" spans="1:7">
      <c r="A616" s="353" t="s">
        <v>73</v>
      </c>
      <c r="B616" s="417" t="s">
        <v>10417</v>
      </c>
      <c r="C616" s="350" t="s">
        <v>1003</v>
      </c>
      <c r="D616" s="350" t="s">
        <v>1004</v>
      </c>
      <c r="E616" s="350" t="s">
        <v>1005</v>
      </c>
      <c r="F616" s="314" t="s">
        <v>72</v>
      </c>
      <c r="G616" s="257" t="s">
        <v>9089</v>
      </c>
    </row>
    <row r="617" spans="1:7">
      <c r="A617" s="353" t="s">
        <v>73</v>
      </c>
      <c r="B617" s="417" t="s">
        <v>10426</v>
      </c>
      <c r="C617" s="350" t="s">
        <v>1003</v>
      </c>
      <c r="D617" s="350" t="s">
        <v>1004</v>
      </c>
      <c r="E617" s="350" t="s">
        <v>1005</v>
      </c>
      <c r="F617" s="314" t="s">
        <v>72</v>
      </c>
      <c r="G617" s="257" t="s">
        <v>9089</v>
      </c>
    </row>
    <row r="618" spans="1:7">
      <c r="A618" s="353" t="s">
        <v>73</v>
      </c>
      <c r="B618" s="417" t="s">
        <v>10424</v>
      </c>
      <c r="C618" s="350" t="s">
        <v>1003</v>
      </c>
      <c r="D618" s="350" t="s">
        <v>1004</v>
      </c>
      <c r="E618" s="350" t="s">
        <v>1005</v>
      </c>
      <c r="F618" s="314" t="s">
        <v>72</v>
      </c>
      <c r="G618" s="257" t="s">
        <v>9089</v>
      </c>
    </row>
    <row r="619" spans="1:7">
      <c r="A619" s="353" t="s">
        <v>73</v>
      </c>
      <c r="B619" s="417" t="s">
        <v>10362</v>
      </c>
      <c r="C619" s="350" t="s">
        <v>1003</v>
      </c>
      <c r="D619" s="350" t="s">
        <v>1004</v>
      </c>
      <c r="E619" s="350" t="s">
        <v>1005</v>
      </c>
      <c r="F619" s="314" t="s">
        <v>72</v>
      </c>
      <c r="G619" s="257" t="s">
        <v>9089</v>
      </c>
    </row>
    <row r="620" spans="1:7">
      <c r="A620" s="353" t="s">
        <v>73</v>
      </c>
      <c r="B620" s="417" t="s">
        <v>10333</v>
      </c>
      <c r="C620" s="350" t="s">
        <v>1003</v>
      </c>
      <c r="D620" s="350" t="s">
        <v>1004</v>
      </c>
      <c r="E620" s="350" t="s">
        <v>1005</v>
      </c>
      <c r="F620" s="314" t="s">
        <v>72</v>
      </c>
      <c r="G620" s="257" t="s">
        <v>9089</v>
      </c>
    </row>
    <row r="621" spans="1:7">
      <c r="A621" s="353" t="s">
        <v>73</v>
      </c>
      <c r="B621" s="417" t="s">
        <v>10406</v>
      </c>
      <c r="C621" s="350" t="s">
        <v>1003</v>
      </c>
      <c r="D621" s="350" t="s">
        <v>1004</v>
      </c>
      <c r="E621" s="350" t="s">
        <v>1005</v>
      </c>
      <c r="F621" s="314" t="s">
        <v>72</v>
      </c>
      <c r="G621" s="257" t="s">
        <v>9089</v>
      </c>
    </row>
    <row r="622" spans="1:7">
      <c r="A622" s="353" t="s">
        <v>73</v>
      </c>
      <c r="B622" s="417" t="s">
        <v>10339</v>
      </c>
      <c r="C622" s="350" t="s">
        <v>1003</v>
      </c>
      <c r="D622" s="350" t="s">
        <v>1004</v>
      </c>
      <c r="E622" s="350" t="s">
        <v>1005</v>
      </c>
      <c r="F622" s="314" t="s">
        <v>72</v>
      </c>
      <c r="G622" s="257" t="s">
        <v>9089</v>
      </c>
    </row>
    <row r="623" spans="1:7">
      <c r="A623" s="353" t="s">
        <v>73</v>
      </c>
      <c r="B623" s="417" t="s">
        <v>10383</v>
      </c>
      <c r="C623" s="350" t="s">
        <v>1003</v>
      </c>
      <c r="D623" s="350" t="s">
        <v>1004</v>
      </c>
      <c r="E623" s="350" t="s">
        <v>1005</v>
      </c>
      <c r="F623" s="314" t="s">
        <v>72</v>
      </c>
      <c r="G623" s="257" t="s">
        <v>9089</v>
      </c>
    </row>
    <row r="624" spans="1:7">
      <c r="A624" s="353" t="s">
        <v>73</v>
      </c>
      <c r="B624" s="417" t="s">
        <v>10413</v>
      </c>
      <c r="C624" s="350" t="s">
        <v>1003</v>
      </c>
      <c r="D624" s="350" t="s">
        <v>1004</v>
      </c>
      <c r="E624" s="350" t="s">
        <v>1005</v>
      </c>
      <c r="F624" s="314" t="s">
        <v>72</v>
      </c>
      <c r="G624" s="257" t="s">
        <v>9089</v>
      </c>
    </row>
    <row r="625" spans="1:7">
      <c r="A625" s="353" t="s">
        <v>73</v>
      </c>
      <c r="B625" s="417" t="s">
        <v>10358</v>
      </c>
      <c r="C625" s="350" t="s">
        <v>1003</v>
      </c>
      <c r="D625" s="350" t="s">
        <v>1004</v>
      </c>
      <c r="E625" s="350" t="s">
        <v>1005</v>
      </c>
      <c r="F625" s="314" t="s">
        <v>72</v>
      </c>
      <c r="G625" s="257" t="s">
        <v>9089</v>
      </c>
    </row>
    <row r="626" spans="1:7">
      <c r="A626" s="353" t="s">
        <v>73</v>
      </c>
      <c r="B626" s="417" t="s">
        <v>10402</v>
      </c>
      <c r="C626" s="350" t="s">
        <v>1003</v>
      </c>
      <c r="D626" s="350" t="s">
        <v>1004</v>
      </c>
      <c r="E626" s="350" t="s">
        <v>1005</v>
      </c>
      <c r="F626" s="314" t="s">
        <v>72</v>
      </c>
      <c r="G626" s="257" t="s">
        <v>9089</v>
      </c>
    </row>
    <row r="627" spans="1:7">
      <c r="A627" s="353" t="s">
        <v>73</v>
      </c>
      <c r="B627" s="417" t="s">
        <v>10345</v>
      </c>
      <c r="C627" s="350" t="s">
        <v>1003</v>
      </c>
      <c r="D627" s="350" t="s">
        <v>1004</v>
      </c>
      <c r="E627" s="350" t="s">
        <v>1005</v>
      </c>
      <c r="F627" s="314" t="s">
        <v>72</v>
      </c>
      <c r="G627" s="257" t="s">
        <v>9089</v>
      </c>
    </row>
    <row r="628" spans="1:7">
      <c r="A628" s="353" t="s">
        <v>73</v>
      </c>
      <c r="B628" s="417" t="s">
        <v>10324</v>
      </c>
      <c r="C628" s="350" t="s">
        <v>1003</v>
      </c>
      <c r="D628" s="350" t="s">
        <v>1004</v>
      </c>
      <c r="E628" s="350" t="s">
        <v>1005</v>
      </c>
      <c r="F628" s="314" t="s">
        <v>72</v>
      </c>
      <c r="G628" s="257" t="s">
        <v>9089</v>
      </c>
    </row>
    <row r="629" spans="1:7">
      <c r="A629" s="353" t="s">
        <v>73</v>
      </c>
      <c r="B629" s="417" t="s">
        <v>10355</v>
      </c>
      <c r="C629" s="350" t="s">
        <v>1003</v>
      </c>
      <c r="D629" s="350" t="s">
        <v>1004</v>
      </c>
      <c r="E629" s="350" t="s">
        <v>1005</v>
      </c>
      <c r="F629" s="314" t="s">
        <v>72</v>
      </c>
      <c r="G629" s="257" t="s">
        <v>9089</v>
      </c>
    </row>
    <row r="630" spans="1:7">
      <c r="A630" s="353" t="s">
        <v>73</v>
      </c>
      <c r="B630" s="417" t="s">
        <v>10340</v>
      </c>
      <c r="C630" s="350" t="s">
        <v>1003</v>
      </c>
      <c r="D630" s="350" t="s">
        <v>1004</v>
      </c>
      <c r="E630" s="350" t="s">
        <v>1005</v>
      </c>
      <c r="F630" s="314" t="s">
        <v>72</v>
      </c>
      <c r="G630" s="257" t="s">
        <v>9089</v>
      </c>
    </row>
    <row r="631" spans="1:7">
      <c r="A631" s="353" t="s">
        <v>73</v>
      </c>
      <c r="B631" s="417" t="s">
        <v>10321</v>
      </c>
      <c r="C631" s="350" t="s">
        <v>1003</v>
      </c>
      <c r="D631" s="350" t="s">
        <v>1004</v>
      </c>
      <c r="E631" s="350" t="s">
        <v>1005</v>
      </c>
      <c r="F631" s="314" t="s">
        <v>72</v>
      </c>
      <c r="G631" s="257" t="s">
        <v>9089</v>
      </c>
    </row>
    <row r="632" spans="1:7">
      <c r="A632" s="353" t="s">
        <v>73</v>
      </c>
      <c r="B632" s="417" t="s">
        <v>10380</v>
      </c>
      <c r="C632" s="350" t="s">
        <v>1003</v>
      </c>
      <c r="D632" s="350" t="s">
        <v>1004</v>
      </c>
      <c r="E632" s="350" t="s">
        <v>1005</v>
      </c>
      <c r="F632" s="314" t="s">
        <v>72</v>
      </c>
      <c r="G632" s="257" t="s">
        <v>9089</v>
      </c>
    </row>
    <row r="633" spans="1:7">
      <c r="A633" s="353" t="s">
        <v>73</v>
      </c>
      <c r="B633" s="417" t="s">
        <v>10323</v>
      </c>
      <c r="C633" s="350" t="s">
        <v>1003</v>
      </c>
      <c r="D633" s="350" t="s">
        <v>1004</v>
      </c>
      <c r="E633" s="350" t="s">
        <v>1005</v>
      </c>
      <c r="F633" s="314" t="s">
        <v>72</v>
      </c>
      <c r="G633" s="257" t="s">
        <v>9089</v>
      </c>
    </row>
    <row r="634" spans="1:7">
      <c r="A634" s="353" t="s">
        <v>73</v>
      </c>
      <c r="B634" s="417" t="s">
        <v>10317</v>
      </c>
      <c r="C634" s="350" t="s">
        <v>1003</v>
      </c>
      <c r="D634" s="350" t="s">
        <v>1004</v>
      </c>
      <c r="E634" s="350" t="s">
        <v>1005</v>
      </c>
      <c r="F634" s="314" t="s">
        <v>72</v>
      </c>
      <c r="G634" s="257" t="s">
        <v>9089</v>
      </c>
    </row>
    <row r="635" spans="1:7">
      <c r="A635" s="353" t="s">
        <v>73</v>
      </c>
      <c r="B635" s="417" t="s">
        <v>10334</v>
      </c>
      <c r="C635" s="350" t="s">
        <v>1003</v>
      </c>
      <c r="D635" s="350" t="s">
        <v>1004</v>
      </c>
      <c r="E635" s="350" t="s">
        <v>1005</v>
      </c>
      <c r="F635" s="314" t="s">
        <v>72</v>
      </c>
      <c r="G635" s="257" t="s">
        <v>9089</v>
      </c>
    </row>
    <row r="636" spans="1:7">
      <c r="A636" s="353" t="s">
        <v>73</v>
      </c>
      <c r="B636" s="417" t="s">
        <v>10421</v>
      </c>
      <c r="C636" s="350" t="s">
        <v>1003</v>
      </c>
      <c r="D636" s="350" t="s">
        <v>1004</v>
      </c>
      <c r="E636" s="350" t="s">
        <v>1005</v>
      </c>
      <c r="F636" s="314" t="s">
        <v>72</v>
      </c>
      <c r="G636" s="257" t="s">
        <v>9089</v>
      </c>
    </row>
    <row r="637" spans="1:7">
      <c r="A637" s="353" t="s">
        <v>73</v>
      </c>
      <c r="B637" s="417" t="s">
        <v>10394</v>
      </c>
      <c r="C637" s="350" t="s">
        <v>1003</v>
      </c>
      <c r="D637" s="350" t="s">
        <v>1004</v>
      </c>
      <c r="E637" s="350" t="s">
        <v>1005</v>
      </c>
      <c r="F637" s="314" t="s">
        <v>72</v>
      </c>
      <c r="G637" s="257" t="s">
        <v>9089</v>
      </c>
    </row>
    <row r="638" spans="1:7">
      <c r="A638" s="353" t="s">
        <v>73</v>
      </c>
      <c r="B638" s="417" t="s">
        <v>10360</v>
      </c>
      <c r="C638" s="350" t="s">
        <v>1003</v>
      </c>
      <c r="D638" s="350" t="s">
        <v>1004</v>
      </c>
      <c r="E638" s="350" t="s">
        <v>1005</v>
      </c>
      <c r="F638" s="314" t="s">
        <v>72</v>
      </c>
      <c r="G638" s="257" t="s">
        <v>9089</v>
      </c>
    </row>
    <row r="639" spans="1:7">
      <c r="A639" s="353" t="s">
        <v>73</v>
      </c>
      <c r="B639" s="417" t="s">
        <v>10392</v>
      </c>
      <c r="C639" s="350" t="s">
        <v>1003</v>
      </c>
      <c r="D639" s="350" t="s">
        <v>1004</v>
      </c>
      <c r="E639" s="350" t="s">
        <v>1005</v>
      </c>
      <c r="F639" s="314" t="s">
        <v>72</v>
      </c>
      <c r="G639" s="257" t="s">
        <v>9089</v>
      </c>
    </row>
    <row r="640" spans="1:7">
      <c r="A640" s="353" t="s">
        <v>73</v>
      </c>
      <c r="B640" s="417" t="s">
        <v>10367</v>
      </c>
      <c r="C640" s="350" t="s">
        <v>1003</v>
      </c>
      <c r="D640" s="350" t="s">
        <v>1004</v>
      </c>
      <c r="E640" s="350" t="s">
        <v>1005</v>
      </c>
      <c r="F640" s="314" t="s">
        <v>72</v>
      </c>
      <c r="G640" s="257" t="s">
        <v>9089</v>
      </c>
    </row>
    <row r="641" spans="1:7">
      <c r="A641" s="353" t="s">
        <v>73</v>
      </c>
      <c r="B641" s="417" t="s">
        <v>10401</v>
      </c>
      <c r="C641" s="350" t="s">
        <v>1003</v>
      </c>
      <c r="D641" s="350" t="s">
        <v>1004</v>
      </c>
      <c r="E641" s="350" t="s">
        <v>1005</v>
      </c>
      <c r="F641" s="314" t="s">
        <v>72</v>
      </c>
      <c r="G641" s="257" t="s">
        <v>9089</v>
      </c>
    </row>
    <row r="642" spans="1:7">
      <c r="A642" s="353" t="s">
        <v>73</v>
      </c>
      <c r="B642" s="417" t="s">
        <v>10404</v>
      </c>
      <c r="C642" s="350" t="s">
        <v>1003</v>
      </c>
      <c r="D642" s="350" t="s">
        <v>1004</v>
      </c>
      <c r="E642" s="350" t="s">
        <v>1005</v>
      </c>
      <c r="F642" s="314" t="s">
        <v>72</v>
      </c>
      <c r="G642" s="257" t="s">
        <v>9089</v>
      </c>
    </row>
    <row r="643" spans="1:7">
      <c r="A643" s="353" t="s">
        <v>73</v>
      </c>
      <c r="B643" s="417" t="s">
        <v>10310</v>
      </c>
      <c r="C643" s="350" t="s">
        <v>1003</v>
      </c>
      <c r="D643" s="350" t="s">
        <v>1004</v>
      </c>
      <c r="E643" s="350" t="s">
        <v>1005</v>
      </c>
      <c r="F643" s="314" t="s">
        <v>72</v>
      </c>
      <c r="G643" s="257" t="s">
        <v>9089</v>
      </c>
    </row>
    <row r="644" spans="1:7">
      <c r="A644" s="353" t="s">
        <v>73</v>
      </c>
      <c r="B644" s="417" t="s">
        <v>10313</v>
      </c>
      <c r="C644" s="350" t="s">
        <v>1003</v>
      </c>
      <c r="D644" s="350" t="s">
        <v>1004</v>
      </c>
      <c r="E644" s="350" t="s">
        <v>1005</v>
      </c>
      <c r="F644" s="314" t="s">
        <v>72</v>
      </c>
      <c r="G644" s="257" t="s">
        <v>9089</v>
      </c>
    </row>
    <row r="645" spans="1:7">
      <c r="A645" s="353" t="s">
        <v>73</v>
      </c>
      <c r="B645" s="417" t="s">
        <v>10416</v>
      </c>
      <c r="C645" s="350" t="s">
        <v>1003</v>
      </c>
      <c r="D645" s="350" t="s">
        <v>1004</v>
      </c>
      <c r="E645" s="350" t="s">
        <v>1005</v>
      </c>
      <c r="F645" s="314" t="s">
        <v>72</v>
      </c>
      <c r="G645" s="257" t="s">
        <v>9089</v>
      </c>
    </row>
    <row r="646" spans="1:7">
      <c r="A646" s="353" t="s">
        <v>73</v>
      </c>
      <c r="B646" s="417" t="s">
        <v>10343</v>
      </c>
      <c r="C646" s="350" t="s">
        <v>1003</v>
      </c>
      <c r="D646" s="350" t="s">
        <v>1004</v>
      </c>
      <c r="E646" s="350" t="s">
        <v>1005</v>
      </c>
      <c r="F646" s="314" t="s">
        <v>72</v>
      </c>
      <c r="G646" s="257" t="s">
        <v>9089</v>
      </c>
    </row>
    <row r="647" spans="1:7">
      <c r="A647" s="353" t="s">
        <v>73</v>
      </c>
      <c r="B647" s="417" t="s">
        <v>10357</v>
      </c>
      <c r="C647" s="350" t="s">
        <v>1003</v>
      </c>
      <c r="D647" s="350" t="s">
        <v>1004</v>
      </c>
      <c r="E647" s="350" t="s">
        <v>1005</v>
      </c>
      <c r="F647" s="314" t="s">
        <v>72</v>
      </c>
      <c r="G647" s="257" t="s">
        <v>9089</v>
      </c>
    </row>
    <row r="648" spans="1:7">
      <c r="A648" s="353" t="s">
        <v>73</v>
      </c>
      <c r="B648" s="417" t="s">
        <v>10411</v>
      </c>
      <c r="C648" s="350" t="s">
        <v>1003</v>
      </c>
      <c r="D648" s="350" t="s">
        <v>1004</v>
      </c>
      <c r="E648" s="350" t="s">
        <v>1005</v>
      </c>
      <c r="F648" s="314" t="s">
        <v>72</v>
      </c>
      <c r="G648" s="257" t="s">
        <v>9089</v>
      </c>
    </row>
    <row r="649" spans="1:7">
      <c r="A649" s="353" t="s">
        <v>73</v>
      </c>
      <c r="B649" s="417" t="s">
        <v>10403</v>
      </c>
      <c r="C649" s="350" t="s">
        <v>1003</v>
      </c>
      <c r="D649" s="350" t="s">
        <v>1004</v>
      </c>
      <c r="E649" s="350" t="s">
        <v>1005</v>
      </c>
      <c r="F649" s="314" t="s">
        <v>72</v>
      </c>
      <c r="G649" s="257" t="s">
        <v>9089</v>
      </c>
    </row>
    <row r="650" spans="1:7">
      <c r="A650" s="353" t="s">
        <v>73</v>
      </c>
      <c r="B650" s="417" t="s">
        <v>10359</v>
      </c>
      <c r="C650" s="350" t="s">
        <v>1003</v>
      </c>
      <c r="D650" s="350" t="s">
        <v>1004</v>
      </c>
      <c r="E650" s="350" t="s">
        <v>1005</v>
      </c>
      <c r="F650" s="314" t="s">
        <v>72</v>
      </c>
      <c r="G650" s="257" t="s">
        <v>9089</v>
      </c>
    </row>
    <row r="651" spans="1:7">
      <c r="A651" s="353" t="s">
        <v>73</v>
      </c>
      <c r="B651" s="417" t="s">
        <v>10347</v>
      </c>
      <c r="C651" s="350" t="s">
        <v>1003</v>
      </c>
      <c r="D651" s="350" t="s">
        <v>1004</v>
      </c>
      <c r="E651" s="350" t="s">
        <v>1005</v>
      </c>
      <c r="F651" s="314" t="s">
        <v>72</v>
      </c>
      <c r="G651" s="257" t="s">
        <v>9089</v>
      </c>
    </row>
    <row r="652" spans="1:7">
      <c r="A652" s="353" t="s">
        <v>73</v>
      </c>
      <c r="B652" s="417" t="s">
        <v>10398</v>
      </c>
      <c r="C652" s="350" t="s">
        <v>1003</v>
      </c>
      <c r="D652" s="350" t="s">
        <v>1004</v>
      </c>
      <c r="E652" s="350" t="s">
        <v>1005</v>
      </c>
      <c r="F652" s="314" t="s">
        <v>72</v>
      </c>
      <c r="G652" s="257" t="s">
        <v>9089</v>
      </c>
    </row>
    <row r="653" spans="1:7">
      <c r="A653" s="353" t="s">
        <v>73</v>
      </c>
      <c r="B653" s="417" t="s">
        <v>10315</v>
      </c>
      <c r="C653" s="350" t="s">
        <v>1003</v>
      </c>
      <c r="D653" s="350" t="s">
        <v>1004</v>
      </c>
      <c r="E653" s="350" t="s">
        <v>1005</v>
      </c>
      <c r="F653" s="314" t="s">
        <v>72</v>
      </c>
      <c r="G653" s="257" t="s">
        <v>9089</v>
      </c>
    </row>
    <row r="654" spans="1:7">
      <c r="A654" s="353" t="s">
        <v>73</v>
      </c>
      <c r="B654" s="417" t="s">
        <v>10344</v>
      </c>
      <c r="C654" s="350" t="s">
        <v>1003</v>
      </c>
      <c r="D654" s="350" t="s">
        <v>1004</v>
      </c>
      <c r="E654" s="350" t="s">
        <v>1005</v>
      </c>
      <c r="F654" s="314" t="s">
        <v>72</v>
      </c>
      <c r="G654" s="257" t="s">
        <v>9089</v>
      </c>
    </row>
    <row r="655" spans="1:7">
      <c r="A655" s="353" t="s">
        <v>73</v>
      </c>
      <c r="B655" s="417" t="s">
        <v>10425</v>
      </c>
      <c r="C655" s="350" t="s">
        <v>1003</v>
      </c>
      <c r="D655" s="350" t="s">
        <v>1004</v>
      </c>
      <c r="E655" s="350" t="s">
        <v>1005</v>
      </c>
      <c r="F655" s="314" t="s">
        <v>72</v>
      </c>
      <c r="G655" s="257" t="s">
        <v>9089</v>
      </c>
    </row>
    <row r="656" spans="1:7">
      <c r="A656" s="353" t="s">
        <v>73</v>
      </c>
      <c r="B656" s="417" t="s">
        <v>10372</v>
      </c>
      <c r="C656" s="350" t="s">
        <v>1003</v>
      </c>
      <c r="D656" s="350" t="s">
        <v>1004</v>
      </c>
      <c r="E656" s="350" t="s">
        <v>1005</v>
      </c>
      <c r="F656" s="314" t="s">
        <v>72</v>
      </c>
      <c r="G656" s="257" t="s">
        <v>9089</v>
      </c>
    </row>
    <row r="657" spans="1:7">
      <c r="A657" s="353" t="s">
        <v>73</v>
      </c>
      <c r="B657" s="417" t="s">
        <v>10376</v>
      </c>
      <c r="C657" s="350" t="s">
        <v>1003</v>
      </c>
      <c r="D657" s="350" t="s">
        <v>1004</v>
      </c>
      <c r="E657" s="350" t="s">
        <v>1005</v>
      </c>
      <c r="F657" s="314" t="s">
        <v>72</v>
      </c>
      <c r="G657" s="257" t="s">
        <v>9089</v>
      </c>
    </row>
    <row r="658" spans="1:7">
      <c r="A658" s="353" t="s">
        <v>73</v>
      </c>
      <c r="B658" s="417" t="s">
        <v>10410</v>
      </c>
      <c r="C658" s="350" t="s">
        <v>1003</v>
      </c>
      <c r="D658" s="350" t="s">
        <v>1004</v>
      </c>
      <c r="E658" s="350" t="s">
        <v>1005</v>
      </c>
      <c r="F658" s="314" t="s">
        <v>72</v>
      </c>
      <c r="G658" s="257" t="s">
        <v>9089</v>
      </c>
    </row>
    <row r="659" spans="1:7">
      <c r="A659" s="353" t="s">
        <v>73</v>
      </c>
      <c r="B659" s="417" t="s">
        <v>10335</v>
      </c>
      <c r="C659" s="350" t="s">
        <v>1003</v>
      </c>
      <c r="D659" s="350" t="s">
        <v>1004</v>
      </c>
      <c r="E659" s="350" t="s">
        <v>1005</v>
      </c>
      <c r="F659" s="314" t="s">
        <v>72</v>
      </c>
      <c r="G659" s="257" t="s">
        <v>9089</v>
      </c>
    </row>
    <row r="660" spans="1:7">
      <c r="A660" s="353" t="s">
        <v>73</v>
      </c>
      <c r="B660" s="417" t="s">
        <v>10311</v>
      </c>
      <c r="C660" s="350" t="s">
        <v>1003</v>
      </c>
      <c r="D660" s="350" t="s">
        <v>1004</v>
      </c>
      <c r="E660" s="350" t="s">
        <v>1005</v>
      </c>
      <c r="F660" s="314" t="s">
        <v>72</v>
      </c>
      <c r="G660" s="257" t="s">
        <v>9089</v>
      </c>
    </row>
    <row r="661" spans="1:7">
      <c r="A661" s="353" t="s">
        <v>73</v>
      </c>
      <c r="B661" s="417" t="s">
        <v>10423</v>
      </c>
      <c r="C661" s="350" t="s">
        <v>1003</v>
      </c>
      <c r="D661" s="350" t="s">
        <v>1004</v>
      </c>
      <c r="E661" s="350" t="s">
        <v>1005</v>
      </c>
      <c r="F661" s="314" t="s">
        <v>72</v>
      </c>
      <c r="G661" s="257" t="s">
        <v>9089</v>
      </c>
    </row>
    <row r="662" spans="1:7">
      <c r="A662" s="353" t="s">
        <v>73</v>
      </c>
      <c r="B662" s="417" t="s">
        <v>10356</v>
      </c>
      <c r="C662" s="350" t="s">
        <v>1003</v>
      </c>
      <c r="D662" s="350" t="s">
        <v>1004</v>
      </c>
      <c r="E662" s="350" t="s">
        <v>1005</v>
      </c>
      <c r="F662" s="314" t="s">
        <v>72</v>
      </c>
      <c r="G662" s="257" t="s">
        <v>9089</v>
      </c>
    </row>
    <row r="663" spans="1:7">
      <c r="A663" s="392" t="s">
        <v>73</v>
      </c>
      <c r="B663" s="352" t="s">
        <v>1323</v>
      </c>
      <c r="C663" s="395" t="s">
        <v>1003</v>
      </c>
      <c r="D663" s="395" t="s">
        <v>1004</v>
      </c>
      <c r="E663" s="395" t="s">
        <v>1005</v>
      </c>
      <c r="F663" s="250" t="s">
        <v>73</v>
      </c>
      <c r="G663" s="257" t="s">
        <v>9089</v>
      </c>
    </row>
    <row r="664" spans="1:7">
      <c r="A664" s="353" t="s">
        <v>73</v>
      </c>
      <c r="B664" s="417" t="s">
        <v>10314</v>
      </c>
      <c r="C664" s="350" t="s">
        <v>1003</v>
      </c>
      <c r="D664" s="350" t="s">
        <v>1004</v>
      </c>
      <c r="E664" s="350" t="s">
        <v>1005</v>
      </c>
      <c r="F664" s="314" t="s">
        <v>72</v>
      </c>
      <c r="G664" s="257" t="s">
        <v>9089</v>
      </c>
    </row>
    <row r="665" spans="1:7">
      <c r="A665" s="353" t="s">
        <v>73</v>
      </c>
      <c r="B665" s="417" t="s">
        <v>10408</v>
      </c>
      <c r="C665" s="350" t="s">
        <v>1003</v>
      </c>
      <c r="D665" s="350" t="s">
        <v>1004</v>
      </c>
      <c r="E665" s="350" t="s">
        <v>1005</v>
      </c>
      <c r="F665" s="314" t="s">
        <v>72</v>
      </c>
      <c r="G665" s="257" t="s">
        <v>9089</v>
      </c>
    </row>
    <row r="666" spans="1:7">
      <c r="A666" s="353" t="s">
        <v>73</v>
      </c>
      <c r="B666" s="417" t="s">
        <v>10331</v>
      </c>
      <c r="C666" s="350" t="s">
        <v>1003</v>
      </c>
      <c r="D666" s="350" t="s">
        <v>1004</v>
      </c>
      <c r="E666" s="350" t="s">
        <v>1005</v>
      </c>
      <c r="F666" s="314" t="s">
        <v>72</v>
      </c>
      <c r="G666" s="257" t="s">
        <v>9089</v>
      </c>
    </row>
    <row r="667" spans="1:7">
      <c r="A667" s="392" t="s">
        <v>73</v>
      </c>
      <c r="B667" s="352" t="s">
        <v>1324</v>
      </c>
      <c r="C667" s="395" t="s">
        <v>1003</v>
      </c>
      <c r="D667" s="395" t="s">
        <v>1004</v>
      </c>
      <c r="E667" s="395" t="s">
        <v>1005</v>
      </c>
      <c r="F667" s="250" t="s">
        <v>73</v>
      </c>
      <c r="G667" s="257" t="s">
        <v>9089</v>
      </c>
    </row>
    <row r="668" spans="1:7">
      <c r="A668" s="392" t="s">
        <v>73</v>
      </c>
      <c r="B668" s="352" t="s">
        <v>1325</v>
      </c>
      <c r="C668" s="395" t="s">
        <v>1003</v>
      </c>
      <c r="D668" s="395" t="s">
        <v>1004</v>
      </c>
      <c r="E668" s="395" t="s">
        <v>1005</v>
      </c>
      <c r="F668" s="250" t="s">
        <v>73</v>
      </c>
      <c r="G668" s="257" t="s">
        <v>9089</v>
      </c>
    </row>
    <row r="669" spans="1:7">
      <c r="A669" s="392" t="s">
        <v>73</v>
      </c>
      <c r="B669" s="352" t="s">
        <v>1326</v>
      </c>
      <c r="C669" s="395" t="s">
        <v>1003</v>
      </c>
      <c r="D669" s="395" t="s">
        <v>1004</v>
      </c>
      <c r="E669" s="395" t="s">
        <v>1005</v>
      </c>
      <c r="F669" s="250" t="s">
        <v>73</v>
      </c>
      <c r="G669" s="257" t="s">
        <v>9089</v>
      </c>
    </row>
    <row r="670" spans="1:7">
      <c r="A670" s="353" t="s">
        <v>73</v>
      </c>
      <c r="B670" s="417" t="s">
        <v>9212</v>
      </c>
      <c r="C670" s="350" t="s">
        <v>1003</v>
      </c>
      <c r="D670" s="350" t="s">
        <v>1004</v>
      </c>
      <c r="E670" s="350" t="s">
        <v>1005</v>
      </c>
      <c r="F670" s="314" t="s">
        <v>72</v>
      </c>
      <c r="G670" s="257" t="s">
        <v>9089</v>
      </c>
    </row>
    <row r="671" spans="1:7">
      <c r="A671" s="353" t="s">
        <v>73</v>
      </c>
      <c r="B671" s="417" t="s">
        <v>9220</v>
      </c>
      <c r="C671" s="350" t="s">
        <v>1003</v>
      </c>
      <c r="D671" s="350" t="s">
        <v>1004</v>
      </c>
      <c r="E671" s="350" t="s">
        <v>1005</v>
      </c>
      <c r="F671" s="314" t="s">
        <v>72</v>
      </c>
      <c r="G671" s="257" t="s">
        <v>9089</v>
      </c>
    </row>
    <row r="672" spans="1:7">
      <c r="A672" s="353" t="s">
        <v>73</v>
      </c>
      <c r="B672" s="417" t="s">
        <v>9196</v>
      </c>
      <c r="C672" s="350" t="s">
        <v>1003</v>
      </c>
      <c r="D672" s="350" t="s">
        <v>1004</v>
      </c>
      <c r="E672" s="350" t="s">
        <v>1005</v>
      </c>
      <c r="F672" s="314" t="s">
        <v>72</v>
      </c>
      <c r="G672" s="257" t="s">
        <v>9089</v>
      </c>
    </row>
    <row r="673" spans="1:7">
      <c r="A673" s="392" t="s">
        <v>73</v>
      </c>
      <c r="B673" s="352" t="s">
        <v>1327</v>
      </c>
      <c r="C673" s="395" t="s">
        <v>1003</v>
      </c>
      <c r="D673" s="395" t="s">
        <v>1004</v>
      </c>
      <c r="E673" s="395" t="s">
        <v>1005</v>
      </c>
      <c r="F673" s="250" t="s">
        <v>73</v>
      </c>
      <c r="G673" s="257" t="s">
        <v>9089</v>
      </c>
    </row>
    <row r="674" spans="1:7">
      <c r="A674" s="353" t="s">
        <v>73</v>
      </c>
      <c r="B674" s="417" t="s">
        <v>9202</v>
      </c>
      <c r="C674" s="350" t="s">
        <v>1003</v>
      </c>
      <c r="D674" s="350" t="s">
        <v>1004</v>
      </c>
      <c r="E674" s="350" t="s">
        <v>1005</v>
      </c>
      <c r="F674" s="314" t="s">
        <v>72</v>
      </c>
      <c r="G674" s="257" t="s">
        <v>9089</v>
      </c>
    </row>
    <row r="675" spans="1:7">
      <c r="A675" s="353" t="s">
        <v>73</v>
      </c>
      <c r="B675" s="417" t="s">
        <v>9217</v>
      </c>
      <c r="C675" s="350" t="s">
        <v>1003</v>
      </c>
      <c r="D675" s="350" t="s">
        <v>1004</v>
      </c>
      <c r="E675" s="350" t="s">
        <v>1005</v>
      </c>
      <c r="F675" s="314" t="s">
        <v>72</v>
      </c>
      <c r="G675" s="257" t="s">
        <v>9089</v>
      </c>
    </row>
    <row r="676" spans="1:7">
      <c r="A676" s="353" t="s">
        <v>73</v>
      </c>
      <c r="B676" s="417" t="s">
        <v>9203</v>
      </c>
      <c r="C676" s="350" t="s">
        <v>1003</v>
      </c>
      <c r="D676" s="350" t="s">
        <v>1004</v>
      </c>
      <c r="E676" s="350" t="s">
        <v>1005</v>
      </c>
      <c r="F676" s="314" t="s">
        <v>72</v>
      </c>
      <c r="G676" s="257" t="s">
        <v>9089</v>
      </c>
    </row>
    <row r="677" spans="1:7">
      <c r="A677" s="353" t="s">
        <v>73</v>
      </c>
      <c r="B677" s="417" t="s">
        <v>9172</v>
      </c>
      <c r="C677" s="350" t="s">
        <v>1003</v>
      </c>
      <c r="D677" s="350" t="s">
        <v>1004</v>
      </c>
      <c r="E677" s="350" t="s">
        <v>1005</v>
      </c>
      <c r="F677" s="314" t="s">
        <v>72</v>
      </c>
      <c r="G677" s="257" t="s">
        <v>9089</v>
      </c>
    </row>
    <row r="678" spans="1:7">
      <c r="A678" s="353" t="s">
        <v>73</v>
      </c>
      <c r="B678" s="417" t="s">
        <v>9216</v>
      </c>
      <c r="C678" s="350" t="s">
        <v>1003</v>
      </c>
      <c r="D678" s="350" t="s">
        <v>1004</v>
      </c>
      <c r="E678" s="350" t="s">
        <v>1005</v>
      </c>
      <c r="F678" s="314" t="s">
        <v>72</v>
      </c>
      <c r="G678" s="257" t="s">
        <v>9089</v>
      </c>
    </row>
    <row r="679" spans="1:7">
      <c r="A679" s="353" t="s">
        <v>73</v>
      </c>
      <c r="B679" s="417" t="s">
        <v>9206</v>
      </c>
      <c r="C679" s="350" t="s">
        <v>1003</v>
      </c>
      <c r="D679" s="350" t="s">
        <v>1004</v>
      </c>
      <c r="E679" s="350" t="s">
        <v>1005</v>
      </c>
      <c r="F679" s="314" t="s">
        <v>72</v>
      </c>
      <c r="G679" s="257" t="s">
        <v>9089</v>
      </c>
    </row>
    <row r="680" spans="1:7">
      <c r="A680" s="353" t="s">
        <v>73</v>
      </c>
      <c r="B680" s="417" t="s">
        <v>9167</v>
      </c>
      <c r="C680" s="350" t="s">
        <v>1003</v>
      </c>
      <c r="D680" s="350" t="s">
        <v>1004</v>
      </c>
      <c r="E680" s="350" t="s">
        <v>1005</v>
      </c>
      <c r="F680" s="314" t="s">
        <v>72</v>
      </c>
      <c r="G680" s="257" t="s">
        <v>9089</v>
      </c>
    </row>
    <row r="681" spans="1:7">
      <c r="A681" s="353" t="s">
        <v>73</v>
      </c>
      <c r="B681" s="417" t="s">
        <v>9166</v>
      </c>
      <c r="C681" s="350" t="s">
        <v>1003</v>
      </c>
      <c r="D681" s="350" t="s">
        <v>1004</v>
      </c>
      <c r="E681" s="350" t="s">
        <v>1005</v>
      </c>
      <c r="F681" s="314" t="s">
        <v>72</v>
      </c>
      <c r="G681" s="257" t="s">
        <v>9089</v>
      </c>
    </row>
    <row r="682" spans="1:7">
      <c r="A682" s="353" t="s">
        <v>73</v>
      </c>
      <c r="B682" s="417" t="s">
        <v>9179</v>
      </c>
      <c r="C682" s="350" t="s">
        <v>1003</v>
      </c>
      <c r="D682" s="350" t="s">
        <v>1004</v>
      </c>
      <c r="E682" s="350" t="s">
        <v>1005</v>
      </c>
      <c r="F682" s="314" t="s">
        <v>72</v>
      </c>
      <c r="G682" s="257" t="s">
        <v>9089</v>
      </c>
    </row>
    <row r="683" spans="1:7">
      <c r="A683" s="353" t="s">
        <v>73</v>
      </c>
      <c r="B683" s="417" t="s">
        <v>9218</v>
      </c>
      <c r="C683" s="350" t="s">
        <v>1003</v>
      </c>
      <c r="D683" s="350" t="s">
        <v>1004</v>
      </c>
      <c r="E683" s="350" t="s">
        <v>1005</v>
      </c>
      <c r="F683" s="314" t="s">
        <v>72</v>
      </c>
      <c r="G683" s="257" t="s">
        <v>9089</v>
      </c>
    </row>
    <row r="684" spans="1:7">
      <c r="A684" s="353" t="s">
        <v>73</v>
      </c>
      <c r="B684" s="417" t="s">
        <v>9213</v>
      </c>
      <c r="C684" s="350" t="s">
        <v>1003</v>
      </c>
      <c r="D684" s="350" t="s">
        <v>1004</v>
      </c>
      <c r="E684" s="350" t="s">
        <v>1005</v>
      </c>
      <c r="F684" s="314" t="s">
        <v>72</v>
      </c>
      <c r="G684" s="257" t="s">
        <v>9089</v>
      </c>
    </row>
    <row r="685" spans="1:7">
      <c r="A685" s="353" t="s">
        <v>73</v>
      </c>
      <c r="B685" s="417" t="s">
        <v>9209</v>
      </c>
      <c r="C685" s="350" t="s">
        <v>1003</v>
      </c>
      <c r="D685" s="350" t="s">
        <v>1004</v>
      </c>
      <c r="E685" s="350" t="s">
        <v>1005</v>
      </c>
      <c r="F685" s="314" t="s">
        <v>72</v>
      </c>
      <c r="G685" s="257" t="s">
        <v>9089</v>
      </c>
    </row>
    <row r="686" spans="1:7">
      <c r="A686" s="353" t="s">
        <v>73</v>
      </c>
      <c r="B686" s="417" t="s">
        <v>9181</v>
      </c>
      <c r="C686" s="350" t="s">
        <v>1003</v>
      </c>
      <c r="D686" s="350" t="s">
        <v>1004</v>
      </c>
      <c r="E686" s="350" t="s">
        <v>1005</v>
      </c>
      <c r="F686" s="314" t="s">
        <v>72</v>
      </c>
      <c r="G686" s="257" t="s">
        <v>9089</v>
      </c>
    </row>
    <row r="687" spans="1:7">
      <c r="A687" s="353" t="s">
        <v>73</v>
      </c>
      <c r="B687" s="417" t="s">
        <v>9199</v>
      </c>
      <c r="C687" s="350" t="s">
        <v>1003</v>
      </c>
      <c r="D687" s="350" t="s">
        <v>1004</v>
      </c>
      <c r="E687" s="350" t="s">
        <v>1005</v>
      </c>
      <c r="F687" s="314" t="s">
        <v>72</v>
      </c>
      <c r="G687" s="257" t="s">
        <v>9089</v>
      </c>
    </row>
    <row r="688" spans="1:7">
      <c r="A688" s="353" t="s">
        <v>73</v>
      </c>
      <c r="B688" s="417" t="s">
        <v>9169</v>
      </c>
      <c r="C688" s="350" t="s">
        <v>1003</v>
      </c>
      <c r="D688" s="350" t="s">
        <v>1004</v>
      </c>
      <c r="E688" s="350" t="s">
        <v>1005</v>
      </c>
      <c r="F688" s="314" t="s">
        <v>72</v>
      </c>
      <c r="G688" s="257" t="s">
        <v>9089</v>
      </c>
    </row>
    <row r="689" spans="1:7">
      <c r="A689" s="353" t="s">
        <v>73</v>
      </c>
      <c r="B689" s="417" t="s">
        <v>9175</v>
      </c>
      <c r="C689" s="350" t="s">
        <v>1003</v>
      </c>
      <c r="D689" s="350" t="s">
        <v>1004</v>
      </c>
      <c r="E689" s="350" t="s">
        <v>1005</v>
      </c>
      <c r="F689" s="314" t="s">
        <v>72</v>
      </c>
      <c r="G689" s="257" t="s">
        <v>9089</v>
      </c>
    </row>
    <row r="690" spans="1:7">
      <c r="A690" s="353" t="s">
        <v>73</v>
      </c>
      <c r="B690" s="417" t="s">
        <v>9194</v>
      </c>
      <c r="C690" s="350" t="s">
        <v>1003</v>
      </c>
      <c r="D690" s="350" t="s">
        <v>1004</v>
      </c>
      <c r="E690" s="350" t="s">
        <v>1005</v>
      </c>
      <c r="F690" s="314" t="s">
        <v>72</v>
      </c>
      <c r="G690" s="257" t="s">
        <v>9089</v>
      </c>
    </row>
    <row r="691" spans="1:7">
      <c r="A691" s="353" t="s">
        <v>73</v>
      </c>
      <c r="B691" s="417" t="s">
        <v>9215</v>
      </c>
      <c r="C691" s="350" t="s">
        <v>1003</v>
      </c>
      <c r="D691" s="350" t="s">
        <v>1004</v>
      </c>
      <c r="E691" s="350" t="s">
        <v>1005</v>
      </c>
      <c r="F691" s="314" t="s">
        <v>72</v>
      </c>
      <c r="G691" s="257" t="s">
        <v>9089</v>
      </c>
    </row>
    <row r="692" spans="1:7">
      <c r="A692" s="353" t="s">
        <v>73</v>
      </c>
      <c r="B692" s="417" t="s">
        <v>9219</v>
      </c>
      <c r="C692" s="350" t="s">
        <v>1003</v>
      </c>
      <c r="D692" s="350" t="s">
        <v>1004</v>
      </c>
      <c r="E692" s="350" t="s">
        <v>1005</v>
      </c>
      <c r="F692" s="314" t="s">
        <v>72</v>
      </c>
      <c r="G692" s="257" t="s">
        <v>9089</v>
      </c>
    </row>
    <row r="693" spans="1:7">
      <c r="A693" s="353" t="s">
        <v>73</v>
      </c>
      <c r="B693" s="417" t="s">
        <v>9208</v>
      </c>
      <c r="C693" s="350" t="s">
        <v>1003</v>
      </c>
      <c r="D693" s="350" t="s">
        <v>1004</v>
      </c>
      <c r="E693" s="350" t="s">
        <v>1005</v>
      </c>
      <c r="F693" s="314" t="s">
        <v>72</v>
      </c>
      <c r="G693" s="257" t="s">
        <v>9089</v>
      </c>
    </row>
    <row r="694" spans="1:7">
      <c r="A694" s="353" t="s">
        <v>73</v>
      </c>
      <c r="B694" s="417" t="s">
        <v>9163</v>
      </c>
      <c r="C694" s="350" t="s">
        <v>1003</v>
      </c>
      <c r="D694" s="350" t="s">
        <v>1004</v>
      </c>
      <c r="E694" s="350" t="s">
        <v>1005</v>
      </c>
      <c r="F694" s="314" t="s">
        <v>72</v>
      </c>
      <c r="G694" s="257" t="s">
        <v>9089</v>
      </c>
    </row>
    <row r="695" spans="1:7">
      <c r="A695" s="353" t="s">
        <v>73</v>
      </c>
      <c r="B695" s="417" t="s">
        <v>9162</v>
      </c>
      <c r="C695" s="350" t="s">
        <v>1003</v>
      </c>
      <c r="D695" s="350" t="s">
        <v>1004</v>
      </c>
      <c r="E695" s="350" t="s">
        <v>1005</v>
      </c>
      <c r="F695" s="314" t="s">
        <v>72</v>
      </c>
      <c r="G695" s="257" t="s">
        <v>9089</v>
      </c>
    </row>
    <row r="696" spans="1:7">
      <c r="A696" s="353" t="s">
        <v>73</v>
      </c>
      <c r="B696" s="417" t="s">
        <v>9176</v>
      </c>
      <c r="C696" s="350" t="s">
        <v>1003</v>
      </c>
      <c r="D696" s="350" t="s">
        <v>1004</v>
      </c>
      <c r="E696" s="350" t="s">
        <v>1005</v>
      </c>
      <c r="F696" s="314" t="s">
        <v>72</v>
      </c>
      <c r="G696" s="257" t="s">
        <v>9089</v>
      </c>
    </row>
    <row r="697" spans="1:7">
      <c r="A697" s="353" t="s">
        <v>73</v>
      </c>
      <c r="B697" s="417" t="s">
        <v>9171</v>
      </c>
      <c r="C697" s="350" t="s">
        <v>1003</v>
      </c>
      <c r="D697" s="350" t="s">
        <v>1004</v>
      </c>
      <c r="E697" s="350" t="s">
        <v>1005</v>
      </c>
      <c r="F697" s="314" t="s">
        <v>72</v>
      </c>
      <c r="G697" s="257" t="s">
        <v>9089</v>
      </c>
    </row>
    <row r="698" spans="1:7">
      <c r="A698" s="353" t="s">
        <v>73</v>
      </c>
      <c r="B698" s="417" t="s">
        <v>9186</v>
      </c>
      <c r="C698" s="350" t="s">
        <v>1003</v>
      </c>
      <c r="D698" s="350" t="s">
        <v>1004</v>
      </c>
      <c r="E698" s="350" t="s">
        <v>1005</v>
      </c>
      <c r="F698" s="314" t="s">
        <v>72</v>
      </c>
      <c r="G698" s="257" t="s">
        <v>9089</v>
      </c>
    </row>
    <row r="699" spans="1:7">
      <c r="A699" s="353" t="s">
        <v>73</v>
      </c>
      <c r="B699" s="417" t="s">
        <v>9173</v>
      </c>
      <c r="C699" s="350" t="s">
        <v>1003</v>
      </c>
      <c r="D699" s="350" t="s">
        <v>1004</v>
      </c>
      <c r="E699" s="350" t="s">
        <v>1005</v>
      </c>
      <c r="F699" s="314" t="s">
        <v>72</v>
      </c>
      <c r="G699" s="257" t="s">
        <v>9089</v>
      </c>
    </row>
    <row r="700" spans="1:7">
      <c r="A700" s="353" t="s">
        <v>73</v>
      </c>
      <c r="B700" s="417" t="s">
        <v>9192</v>
      </c>
      <c r="C700" s="350" t="s">
        <v>1003</v>
      </c>
      <c r="D700" s="350" t="s">
        <v>1004</v>
      </c>
      <c r="E700" s="350" t="s">
        <v>1005</v>
      </c>
      <c r="F700" s="314" t="s">
        <v>72</v>
      </c>
      <c r="G700" s="257" t="s">
        <v>9089</v>
      </c>
    </row>
    <row r="701" spans="1:7">
      <c r="A701" s="353" t="s">
        <v>73</v>
      </c>
      <c r="B701" s="417" t="s">
        <v>9185</v>
      </c>
      <c r="C701" s="350" t="s">
        <v>1003</v>
      </c>
      <c r="D701" s="350" t="s">
        <v>1004</v>
      </c>
      <c r="E701" s="350" t="s">
        <v>1005</v>
      </c>
      <c r="F701" s="314" t="s">
        <v>72</v>
      </c>
      <c r="G701" s="257" t="s">
        <v>9089</v>
      </c>
    </row>
    <row r="702" spans="1:7">
      <c r="A702" s="353" t="s">
        <v>73</v>
      </c>
      <c r="B702" s="417" t="s">
        <v>9191</v>
      </c>
      <c r="C702" s="350" t="s">
        <v>1003</v>
      </c>
      <c r="D702" s="350" t="s">
        <v>1004</v>
      </c>
      <c r="E702" s="350" t="s">
        <v>1005</v>
      </c>
      <c r="F702" s="314" t="s">
        <v>72</v>
      </c>
      <c r="G702" s="257" t="s">
        <v>9089</v>
      </c>
    </row>
    <row r="703" spans="1:7">
      <c r="A703" s="353" t="s">
        <v>73</v>
      </c>
      <c r="B703" s="417" t="s">
        <v>9168</v>
      </c>
      <c r="C703" s="350" t="s">
        <v>1003</v>
      </c>
      <c r="D703" s="350" t="s">
        <v>1004</v>
      </c>
      <c r="E703" s="350" t="s">
        <v>1005</v>
      </c>
      <c r="F703" s="314" t="s">
        <v>72</v>
      </c>
      <c r="G703" s="257" t="s">
        <v>9089</v>
      </c>
    </row>
    <row r="704" spans="1:7">
      <c r="A704" s="353" t="s">
        <v>73</v>
      </c>
      <c r="B704" s="417" t="s">
        <v>9178</v>
      </c>
      <c r="C704" s="350" t="s">
        <v>1003</v>
      </c>
      <c r="D704" s="350" t="s">
        <v>1004</v>
      </c>
      <c r="E704" s="350" t="s">
        <v>1005</v>
      </c>
      <c r="F704" s="314" t="s">
        <v>72</v>
      </c>
      <c r="G704" s="257" t="s">
        <v>9089</v>
      </c>
    </row>
    <row r="705" spans="1:7">
      <c r="A705" s="353" t="s">
        <v>73</v>
      </c>
      <c r="B705" s="417" t="s">
        <v>9211</v>
      </c>
      <c r="C705" s="350" t="s">
        <v>1003</v>
      </c>
      <c r="D705" s="350" t="s">
        <v>1004</v>
      </c>
      <c r="E705" s="350" t="s">
        <v>1005</v>
      </c>
      <c r="F705" s="314" t="s">
        <v>72</v>
      </c>
      <c r="G705" s="257" t="s">
        <v>9089</v>
      </c>
    </row>
    <row r="706" spans="1:7">
      <c r="A706" s="353" t="s">
        <v>73</v>
      </c>
      <c r="B706" s="417" t="s">
        <v>9190</v>
      </c>
      <c r="C706" s="350" t="s">
        <v>1003</v>
      </c>
      <c r="D706" s="350" t="s">
        <v>1004</v>
      </c>
      <c r="E706" s="350" t="s">
        <v>1005</v>
      </c>
      <c r="F706" s="314" t="s">
        <v>72</v>
      </c>
      <c r="G706" s="257" t="s">
        <v>9089</v>
      </c>
    </row>
    <row r="707" spans="1:7">
      <c r="A707" s="353" t="s">
        <v>73</v>
      </c>
      <c r="B707" s="417" t="s">
        <v>9182</v>
      </c>
      <c r="C707" s="350" t="s">
        <v>1003</v>
      </c>
      <c r="D707" s="350" t="s">
        <v>1004</v>
      </c>
      <c r="E707" s="350" t="s">
        <v>1005</v>
      </c>
      <c r="F707" s="314" t="s">
        <v>72</v>
      </c>
      <c r="G707" s="257" t="s">
        <v>9089</v>
      </c>
    </row>
    <row r="708" spans="1:7">
      <c r="A708" s="353" t="s">
        <v>73</v>
      </c>
      <c r="B708" s="417" t="s">
        <v>9180</v>
      </c>
      <c r="C708" s="350" t="s">
        <v>1003</v>
      </c>
      <c r="D708" s="350" t="s">
        <v>1004</v>
      </c>
      <c r="E708" s="350" t="s">
        <v>1005</v>
      </c>
      <c r="F708" s="314" t="s">
        <v>72</v>
      </c>
      <c r="G708" s="257" t="s">
        <v>9089</v>
      </c>
    </row>
    <row r="709" spans="1:7">
      <c r="A709" s="392" t="s">
        <v>73</v>
      </c>
      <c r="B709" s="352" t="s">
        <v>1328</v>
      </c>
      <c r="C709" s="395" t="s">
        <v>1003</v>
      </c>
      <c r="D709" s="395" t="s">
        <v>1004</v>
      </c>
      <c r="E709" s="395" t="s">
        <v>1005</v>
      </c>
      <c r="F709" s="250" t="s">
        <v>73</v>
      </c>
      <c r="G709" s="257" t="s">
        <v>9089</v>
      </c>
    </row>
    <row r="710" spans="1:7">
      <c r="A710" s="392" t="s">
        <v>73</v>
      </c>
      <c r="B710" s="352" t="s">
        <v>1329</v>
      </c>
      <c r="C710" s="395" t="s">
        <v>1003</v>
      </c>
      <c r="D710" s="395" t="s">
        <v>1004</v>
      </c>
      <c r="E710" s="395" t="s">
        <v>1005</v>
      </c>
      <c r="F710" s="250" t="s">
        <v>73</v>
      </c>
      <c r="G710" s="257" t="s">
        <v>9089</v>
      </c>
    </row>
    <row r="711" spans="1:7">
      <c r="A711" s="392" t="s">
        <v>73</v>
      </c>
      <c r="B711" s="352" t="s">
        <v>1330</v>
      </c>
      <c r="C711" s="395" t="s">
        <v>1003</v>
      </c>
      <c r="D711" s="395" t="s">
        <v>1004</v>
      </c>
      <c r="E711" s="395" t="s">
        <v>1005</v>
      </c>
      <c r="F711" s="250" t="s">
        <v>73</v>
      </c>
      <c r="G711" s="257" t="s">
        <v>9089</v>
      </c>
    </row>
    <row r="712" spans="1:7">
      <c r="A712" s="353" t="s">
        <v>73</v>
      </c>
      <c r="B712" s="417" t="s">
        <v>9200</v>
      </c>
      <c r="C712" s="350" t="s">
        <v>1003</v>
      </c>
      <c r="D712" s="350" t="s">
        <v>1004</v>
      </c>
      <c r="E712" s="350" t="s">
        <v>1005</v>
      </c>
      <c r="F712" s="314" t="s">
        <v>72</v>
      </c>
      <c r="G712" s="257" t="s">
        <v>9089</v>
      </c>
    </row>
    <row r="713" spans="1:7">
      <c r="A713" s="392" t="s">
        <v>73</v>
      </c>
      <c r="B713" s="352" t="s">
        <v>1331</v>
      </c>
      <c r="C713" s="395" t="s">
        <v>1003</v>
      </c>
      <c r="D713" s="395" t="s">
        <v>1004</v>
      </c>
      <c r="E713" s="395" t="s">
        <v>1005</v>
      </c>
      <c r="F713" s="250" t="s">
        <v>73</v>
      </c>
      <c r="G713" s="257" t="s">
        <v>9089</v>
      </c>
    </row>
    <row r="714" spans="1:7">
      <c r="A714" s="392" t="s">
        <v>73</v>
      </c>
      <c r="B714" s="352" t="s">
        <v>1332</v>
      </c>
      <c r="C714" s="395" t="s">
        <v>1003</v>
      </c>
      <c r="D714" s="395" t="s">
        <v>1004</v>
      </c>
      <c r="E714" s="395" t="s">
        <v>1005</v>
      </c>
      <c r="F714" s="250" t="s">
        <v>73</v>
      </c>
      <c r="G714" s="257" t="s">
        <v>9089</v>
      </c>
    </row>
    <row r="715" spans="1:7">
      <c r="A715" s="353" t="s">
        <v>73</v>
      </c>
      <c r="B715" s="417" t="s">
        <v>9165</v>
      </c>
      <c r="C715" s="350" t="s">
        <v>1003</v>
      </c>
      <c r="D715" s="350" t="s">
        <v>1004</v>
      </c>
      <c r="E715" s="350" t="s">
        <v>1005</v>
      </c>
      <c r="F715" s="314" t="s">
        <v>72</v>
      </c>
      <c r="G715" s="257" t="s">
        <v>9089</v>
      </c>
    </row>
    <row r="716" spans="1:7">
      <c r="A716" s="392" t="s">
        <v>73</v>
      </c>
      <c r="B716" s="352" t="s">
        <v>1333</v>
      </c>
      <c r="C716" s="395" t="s">
        <v>1003</v>
      </c>
      <c r="D716" s="395" t="s">
        <v>1004</v>
      </c>
      <c r="E716" s="395" t="s">
        <v>1005</v>
      </c>
      <c r="F716" s="250" t="s">
        <v>73</v>
      </c>
      <c r="G716" s="257" t="s">
        <v>9089</v>
      </c>
    </row>
    <row r="717" spans="1:7">
      <c r="A717" s="392" t="s">
        <v>73</v>
      </c>
      <c r="B717" s="352" t="s">
        <v>1334</v>
      </c>
      <c r="C717" s="395" t="s">
        <v>1003</v>
      </c>
      <c r="D717" s="395" t="s">
        <v>1004</v>
      </c>
      <c r="E717" s="395" t="s">
        <v>1005</v>
      </c>
      <c r="F717" s="250" t="s">
        <v>73</v>
      </c>
      <c r="G717" s="257" t="s">
        <v>9089</v>
      </c>
    </row>
    <row r="718" spans="1:7">
      <c r="A718" s="392" t="s">
        <v>73</v>
      </c>
      <c r="B718" s="352" t="s">
        <v>1335</v>
      </c>
      <c r="C718" s="395" t="s">
        <v>1003</v>
      </c>
      <c r="D718" s="395" t="s">
        <v>1004</v>
      </c>
      <c r="E718" s="395" t="s">
        <v>1005</v>
      </c>
      <c r="F718" s="250" t="s">
        <v>73</v>
      </c>
      <c r="G718" s="257" t="s">
        <v>9089</v>
      </c>
    </row>
    <row r="719" spans="1:7">
      <c r="A719" s="392" t="s">
        <v>73</v>
      </c>
      <c r="B719" s="352" t="s">
        <v>1336</v>
      </c>
      <c r="C719" s="395" t="s">
        <v>1003</v>
      </c>
      <c r="D719" s="395" t="s">
        <v>1004</v>
      </c>
      <c r="E719" s="395" t="s">
        <v>1005</v>
      </c>
      <c r="F719" s="250" t="s">
        <v>73</v>
      </c>
      <c r="G719" s="257" t="s">
        <v>9089</v>
      </c>
    </row>
    <row r="720" spans="1:7">
      <c r="A720" s="392" t="s">
        <v>73</v>
      </c>
      <c r="B720" s="352" t="s">
        <v>1337</v>
      </c>
      <c r="C720" s="395" t="s">
        <v>1003</v>
      </c>
      <c r="D720" s="395" t="s">
        <v>1004</v>
      </c>
      <c r="E720" s="395" t="s">
        <v>1005</v>
      </c>
      <c r="F720" s="250" t="s">
        <v>73</v>
      </c>
      <c r="G720" s="257" t="s">
        <v>9089</v>
      </c>
    </row>
    <row r="721" spans="1:7">
      <c r="A721" s="392" t="s">
        <v>73</v>
      </c>
      <c r="B721" s="352" t="s">
        <v>1338</v>
      </c>
      <c r="C721" s="395" t="s">
        <v>1003</v>
      </c>
      <c r="D721" s="395" t="s">
        <v>1004</v>
      </c>
      <c r="E721" s="395" t="s">
        <v>1005</v>
      </c>
      <c r="F721" s="250" t="s">
        <v>73</v>
      </c>
      <c r="G721" s="257" t="s">
        <v>9089</v>
      </c>
    </row>
    <row r="722" spans="1:7">
      <c r="A722" s="392" t="s">
        <v>73</v>
      </c>
      <c r="B722" s="352" t="s">
        <v>1339</v>
      </c>
      <c r="C722" s="395" t="s">
        <v>1003</v>
      </c>
      <c r="D722" s="395" t="s">
        <v>1004</v>
      </c>
      <c r="E722" s="395" t="s">
        <v>1005</v>
      </c>
      <c r="F722" s="250" t="s">
        <v>73</v>
      </c>
      <c r="G722" s="257" t="s">
        <v>9089</v>
      </c>
    </row>
    <row r="723" spans="1:7">
      <c r="A723" s="392" t="s">
        <v>73</v>
      </c>
      <c r="B723" s="352" t="s">
        <v>1340</v>
      </c>
      <c r="C723" s="395" t="s">
        <v>1003</v>
      </c>
      <c r="D723" s="395" t="s">
        <v>1004</v>
      </c>
      <c r="E723" s="395" t="s">
        <v>1005</v>
      </c>
      <c r="F723" s="250" t="s">
        <v>73</v>
      </c>
      <c r="G723" s="257" t="s">
        <v>9089</v>
      </c>
    </row>
    <row r="724" spans="1:7">
      <c r="A724" s="392" t="s">
        <v>73</v>
      </c>
      <c r="B724" s="352" t="s">
        <v>1341</v>
      </c>
      <c r="C724" s="395" t="s">
        <v>1003</v>
      </c>
      <c r="D724" s="395" t="s">
        <v>1004</v>
      </c>
      <c r="E724" s="395" t="s">
        <v>1005</v>
      </c>
      <c r="F724" s="250" t="s">
        <v>73</v>
      </c>
      <c r="G724" s="257" t="s">
        <v>9089</v>
      </c>
    </row>
    <row r="725" spans="1:7">
      <c r="A725" s="392" t="s">
        <v>73</v>
      </c>
      <c r="B725" s="352" t="s">
        <v>1342</v>
      </c>
      <c r="C725" s="395" t="s">
        <v>1003</v>
      </c>
      <c r="D725" s="395" t="s">
        <v>1004</v>
      </c>
      <c r="E725" s="395" t="s">
        <v>1005</v>
      </c>
      <c r="F725" s="250" t="s">
        <v>73</v>
      </c>
      <c r="G725" s="257" t="s">
        <v>9089</v>
      </c>
    </row>
    <row r="726" spans="1:7">
      <c r="A726" s="392" t="s">
        <v>73</v>
      </c>
      <c r="B726" s="352" t="s">
        <v>1343</v>
      </c>
      <c r="C726" s="395" t="s">
        <v>1003</v>
      </c>
      <c r="D726" s="395" t="s">
        <v>1004</v>
      </c>
      <c r="E726" s="395" t="s">
        <v>1005</v>
      </c>
      <c r="F726" s="250" t="s">
        <v>73</v>
      </c>
      <c r="G726" s="257" t="s">
        <v>9089</v>
      </c>
    </row>
    <row r="727" spans="1:7">
      <c r="A727" s="353" t="s">
        <v>73</v>
      </c>
      <c r="B727" s="417" t="s">
        <v>9214</v>
      </c>
      <c r="C727" s="350" t="s">
        <v>1003</v>
      </c>
      <c r="D727" s="350" t="s">
        <v>1004</v>
      </c>
      <c r="E727" s="350" t="s">
        <v>1005</v>
      </c>
      <c r="F727" s="314" t="s">
        <v>72</v>
      </c>
      <c r="G727" s="257" t="s">
        <v>9089</v>
      </c>
    </row>
    <row r="728" spans="1:7">
      <c r="A728" s="392" t="s">
        <v>73</v>
      </c>
      <c r="B728" s="352" t="s">
        <v>1344</v>
      </c>
      <c r="C728" s="395" t="s">
        <v>1003</v>
      </c>
      <c r="D728" s="395" t="s">
        <v>1004</v>
      </c>
      <c r="E728" s="395" t="s">
        <v>1005</v>
      </c>
      <c r="F728" s="250" t="s">
        <v>73</v>
      </c>
      <c r="G728" s="257" t="s">
        <v>9089</v>
      </c>
    </row>
    <row r="729" spans="1:7">
      <c r="A729" s="392" t="s">
        <v>73</v>
      </c>
      <c r="B729" s="352" t="s">
        <v>1345</v>
      </c>
      <c r="C729" s="395" t="s">
        <v>1003</v>
      </c>
      <c r="D729" s="395" t="s">
        <v>1004</v>
      </c>
      <c r="E729" s="395" t="s">
        <v>1005</v>
      </c>
      <c r="F729" s="250" t="s">
        <v>73</v>
      </c>
      <c r="G729" s="257" t="s">
        <v>9089</v>
      </c>
    </row>
    <row r="730" spans="1:7">
      <c r="A730" s="392" t="s">
        <v>73</v>
      </c>
      <c r="B730" s="352" t="s">
        <v>1346</v>
      </c>
      <c r="C730" s="395" t="s">
        <v>1003</v>
      </c>
      <c r="D730" s="395" t="s">
        <v>1004</v>
      </c>
      <c r="E730" s="395" t="s">
        <v>1005</v>
      </c>
      <c r="F730" s="250" t="s">
        <v>73</v>
      </c>
      <c r="G730" s="257" t="s">
        <v>9089</v>
      </c>
    </row>
    <row r="731" spans="1:7">
      <c r="A731" s="392" t="s">
        <v>73</v>
      </c>
      <c r="B731" s="352" t="s">
        <v>1347</v>
      </c>
      <c r="C731" s="395" t="s">
        <v>1003</v>
      </c>
      <c r="D731" s="395" t="s">
        <v>1004</v>
      </c>
      <c r="E731" s="395" t="s">
        <v>1005</v>
      </c>
      <c r="F731" s="250" t="s">
        <v>73</v>
      </c>
      <c r="G731" s="257" t="s">
        <v>9089</v>
      </c>
    </row>
    <row r="732" spans="1:7">
      <c r="A732" s="392" t="s">
        <v>73</v>
      </c>
      <c r="B732" s="352" t="s">
        <v>1348</v>
      </c>
      <c r="C732" s="395" t="s">
        <v>1003</v>
      </c>
      <c r="D732" s="395" t="s">
        <v>1004</v>
      </c>
      <c r="E732" s="395" t="s">
        <v>1005</v>
      </c>
      <c r="F732" s="250" t="s">
        <v>73</v>
      </c>
      <c r="G732" s="257" t="s">
        <v>9089</v>
      </c>
    </row>
    <row r="733" spans="1:7">
      <c r="A733" s="392" t="s">
        <v>73</v>
      </c>
      <c r="B733" s="352" t="s">
        <v>1349</v>
      </c>
      <c r="C733" s="395" t="s">
        <v>1003</v>
      </c>
      <c r="D733" s="395" t="s">
        <v>1004</v>
      </c>
      <c r="E733" s="395" t="s">
        <v>1005</v>
      </c>
      <c r="F733" s="250" t="s">
        <v>73</v>
      </c>
      <c r="G733" s="257" t="s">
        <v>9089</v>
      </c>
    </row>
    <row r="734" spans="1:7">
      <c r="A734" s="392" t="s">
        <v>73</v>
      </c>
      <c r="B734" s="352" t="s">
        <v>1350</v>
      </c>
      <c r="C734" s="395" t="s">
        <v>1003</v>
      </c>
      <c r="D734" s="395" t="s">
        <v>1004</v>
      </c>
      <c r="E734" s="395" t="s">
        <v>1005</v>
      </c>
      <c r="F734" s="250" t="s">
        <v>73</v>
      </c>
      <c r="G734" s="257" t="s">
        <v>9089</v>
      </c>
    </row>
    <row r="735" spans="1:7">
      <c r="A735" s="392" t="s">
        <v>73</v>
      </c>
      <c r="B735" s="352" t="s">
        <v>1351</v>
      </c>
      <c r="C735" s="395" t="s">
        <v>1003</v>
      </c>
      <c r="D735" s="395" t="s">
        <v>1004</v>
      </c>
      <c r="E735" s="395" t="s">
        <v>1005</v>
      </c>
      <c r="F735" s="250" t="s">
        <v>73</v>
      </c>
      <c r="G735" s="257" t="s">
        <v>9089</v>
      </c>
    </row>
    <row r="736" spans="1:7">
      <c r="A736" s="392" t="s">
        <v>73</v>
      </c>
      <c r="B736" s="352" t="s">
        <v>1352</v>
      </c>
      <c r="C736" s="395" t="s">
        <v>1003</v>
      </c>
      <c r="D736" s="395" t="s">
        <v>1004</v>
      </c>
      <c r="E736" s="395" t="s">
        <v>1005</v>
      </c>
      <c r="F736" s="250" t="s">
        <v>73</v>
      </c>
      <c r="G736" s="257" t="s">
        <v>9089</v>
      </c>
    </row>
    <row r="737" spans="1:7">
      <c r="A737" s="392" t="s">
        <v>73</v>
      </c>
      <c r="B737" s="352" t="s">
        <v>1353</v>
      </c>
      <c r="C737" s="395" t="s">
        <v>1003</v>
      </c>
      <c r="D737" s="395" t="s">
        <v>1004</v>
      </c>
      <c r="E737" s="395" t="s">
        <v>1005</v>
      </c>
      <c r="F737" s="250" t="s">
        <v>73</v>
      </c>
      <c r="G737" s="257" t="s">
        <v>9089</v>
      </c>
    </row>
    <row r="738" spans="1:7">
      <c r="A738" s="353" t="s">
        <v>73</v>
      </c>
      <c r="B738" s="417" t="s">
        <v>9193</v>
      </c>
      <c r="C738" s="350" t="s">
        <v>1003</v>
      </c>
      <c r="D738" s="350" t="s">
        <v>1004</v>
      </c>
      <c r="E738" s="350" t="s">
        <v>1005</v>
      </c>
      <c r="F738" s="314" t="s">
        <v>72</v>
      </c>
      <c r="G738" s="257" t="s">
        <v>9089</v>
      </c>
    </row>
    <row r="739" spans="1:7">
      <c r="A739" s="353" t="s">
        <v>73</v>
      </c>
      <c r="B739" s="417" t="s">
        <v>9201</v>
      </c>
      <c r="C739" s="350" t="s">
        <v>1003</v>
      </c>
      <c r="D739" s="350" t="s">
        <v>1004</v>
      </c>
      <c r="E739" s="350" t="s">
        <v>1005</v>
      </c>
      <c r="F739" s="314" t="s">
        <v>72</v>
      </c>
      <c r="G739" s="257" t="s">
        <v>9089</v>
      </c>
    </row>
    <row r="740" spans="1:7">
      <c r="A740" s="353" t="s">
        <v>73</v>
      </c>
      <c r="B740" s="417" t="s">
        <v>9205</v>
      </c>
      <c r="C740" s="350" t="s">
        <v>1003</v>
      </c>
      <c r="D740" s="350" t="s">
        <v>1004</v>
      </c>
      <c r="E740" s="350" t="s">
        <v>1005</v>
      </c>
      <c r="F740" s="314" t="s">
        <v>72</v>
      </c>
      <c r="G740" s="257" t="s">
        <v>9089</v>
      </c>
    </row>
    <row r="741" spans="1:7">
      <c r="A741" s="353" t="s">
        <v>73</v>
      </c>
      <c r="B741" s="417" t="s">
        <v>9197</v>
      </c>
      <c r="C741" s="350" t="s">
        <v>1003</v>
      </c>
      <c r="D741" s="350" t="s">
        <v>1004</v>
      </c>
      <c r="E741" s="350" t="s">
        <v>1005</v>
      </c>
      <c r="F741" s="314" t="s">
        <v>72</v>
      </c>
      <c r="G741" s="257" t="s">
        <v>9089</v>
      </c>
    </row>
    <row r="742" spans="1:7">
      <c r="A742" s="353" t="s">
        <v>73</v>
      </c>
      <c r="B742" s="417" t="s">
        <v>9188</v>
      </c>
      <c r="C742" s="350" t="s">
        <v>1003</v>
      </c>
      <c r="D742" s="350" t="s">
        <v>1004</v>
      </c>
      <c r="E742" s="350" t="s">
        <v>1005</v>
      </c>
      <c r="F742" s="314" t="s">
        <v>72</v>
      </c>
      <c r="G742" s="257" t="s">
        <v>9089</v>
      </c>
    </row>
    <row r="743" spans="1:7">
      <c r="A743" s="353" t="s">
        <v>73</v>
      </c>
      <c r="B743" s="417" t="s">
        <v>9210</v>
      </c>
      <c r="C743" s="350" t="s">
        <v>1003</v>
      </c>
      <c r="D743" s="350" t="s">
        <v>1004</v>
      </c>
      <c r="E743" s="350" t="s">
        <v>1005</v>
      </c>
      <c r="F743" s="314" t="s">
        <v>72</v>
      </c>
      <c r="G743" s="257" t="s">
        <v>9089</v>
      </c>
    </row>
    <row r="744" spans="1:7">
      <c r="A744" s="353" t="s">
        <v>73</v>
      </c>
      <c r="B744" s="417" t="s">
        <v>9174</v>
      </c>
      <c r="C744" s="350" t="s">
        <v>1003</v>
      </c>
      <c r="D744" s="350" t="s">
        <v>1004</v>
      </c>
      <c r="E744" s="350" t="s">
        <v>1005</v>
      </c>
      <c r="F744" s="314" t="s">
        <v>72</v>
      </c>
      <c r="G744" s="257" t="s">
        <v>9089</v>
      </c>
    </row>
    <row r="745" spans="1:7">
      <c r="A745" s="353" t="s">
        <v>73</v>
      </c>
      <c r="B745" s="417" t="s">
        <v>9164</v>
      </c>
      <c r="C745" s="350" t="s">
        <v>1003</v>
      </c>
      <c r="D745" s="350" t="s">
        <v>1004</v>
      </c>
      <c r="E745" s="350" t="s">
        <v>1005</v>
      </c>
      <c r="F745" s="314" t="s">
        <v>72</v>
      </c>
      <c r="G745" s="257" t="s">
        <v>9089</v>
      </c>
    </row>
    <row r="746" spans="1:7">
      <c r="A746" s="392" t="s">
        <v>73</v>
      </c>
      <c r="B746" s="352" t="s">
        <v>1354</v>
      </c>
      <c r="C746" s="395" t="s">
        <v>1003</v>
      </c>
      <c r="D746" s="395" t="s">
        <v>1004</v>
      </c>
      <c r="E746" s="395" t="s">
        <v>1005</v>
      </c>
      <c r="F746" s="250" t="s">
        <v>73</v>
      </c>
      <c r="G746" s="257" t="s">
        <v>9089</v>
      </c>
    </row>
    <row r="747" spans="1:7">
      <c r="A747" s="392" t="s">
        <v>73</v>
      </c>
      <c r="B747" s="352" t="s">
        <v>1355</v>
      </c>
      <c r="C747" s="395" t="s">
        <v>1003</v>
      </c>
      <c r="D747" s="395" t="s">
        <v>1004</v>
      </c>
      <c r="E747" s="395" t="s">
        <v>1005</v>
      </c>
      <c r="F747" s="250" t="s">
        <v>73</v>
      </c>
      <c r="G747" s="257" t="s">
        <v>9089</v>
      </c>
    </row>
    <row r="748" spans="1:7">
      <c r="A748" s="392" t="s">
        <v>73</v>
      </c>
      <c r="B748" s="352" t="s">
        <v>1356</v>
      </c>
      <c r="C748" s="395" t="s">
        <v>1003</v>
      </c>
      <c r="D748" s="395" t="s">
        <v>1004</v>
      </c>
      <c r="E748" s="395" t="s">
        <v>1005</v>
      </c>
      <c r="F748" s="250" t="s">
        <v>73</v>
      </c>
      <c r="G748" s="257" t="s">
        <v>9089</v>
      </c>
    </row>
    <row r="749" spans="1:7">
      <c r="A749" s="392" t="s">
        <v>73</v>
      </c>
      <c r="B749" s="352" t="s">
        <v>1357</v>
      </c>
      <c r="C749" s="395" t="s">
        <v>1003</v>
      </c>
      <c r="D749" s="395" t="s">
        <v>1004</v>
      </c>
      <c r="E749" s="395" t="s">
        <v>1005</v>
      </c>
      <c r="F749" s="250" t="s">
        <v>73</v>
      </c>
      <c r="G749" s="257" t="s">
        <v>9089</v>
      </c>
    </row>
    <row r="750" spans="1:7">
      <c r="A750" s="353" t="s">
        <v>73</v>
      </c>
      <c r="B750" s="417" t="s">
        <v>9177</v>
      </c>
      <c r="C750" s="350" t="s">
        <v>1003</v>
      </c>
      <c r="D750" s="350" t="s">
        <v>1004</v>
      </c>
      <c r="E750" s="350" t="s">
        <v>1005</v>
      </c>
      <c r="F750" s="314" t="s">
        <v>72</v>
      </c>
      <c r="G750" s="257" t="s">
        <v>9089</v>
      </c>
    </row>
    <row r="751" spans="1:7">
      <c r="A751" s="392" t="s">
        <v>73</v>
      </c>
      <c r="B751" s="352" t="s">
        <v>1358</v>
      </c>
      <c r="C751" s="395" t="s">
        <v>1003</v>
      </c>
      <c r="D751" s="395" t="s">
        <v>1004</v>
      </c>
      <c r="E751" s="395" t="s">
        <v>1005</v>
      </c>
      <c r="F751" s="250" t="s">
        <v>73</v>
      </c>
      <c r="G751" s="257" t="s">
        <v>9089</v>
      </c>
    </row>
    <row r="752" spans="1:7">
      <c r="A752" s="392" t="s">
        <v>73</v>
      </c>
      <c r="B752" s="352" t="s">
        <v>1359</v>
      </c>
      <c r="C752" s="395" t="s">
        <v>1003</v>
      </c>
      <c r="D752" s="395" t="s">
        <v>1004</v>
      </c>
      <c r="E752" s="395" t="s">
        <v>1005</v>
      </c>
      <c r="F752" s="250" t="s">
        <v>73</v>
      </c>
      <c r="G752" s="257" t="s">
        <v>9089</v>
      </c>
    </row>
    <row r="753" spans="1:7">
      <c r="A753" s="392" t="s">
        <v>73</v>
      </c>
      <c r="B753" s="352" t="s">
        <v>1360</v>
      </c>
      <c r="C753" s="395" t="s">
        <v>1003</v>
      </c>
      <c r="D753" s="395" t="s">
        <v>1004</v>
      </c>
      <c r="E753" s="395" t="s">
        <v>1005</v>
      </c>
      <c r="F753" s="250" t="s">
        <v>73</v>
      </c>
      <c r="G753" s="257" t="s">
        <v>9089</v>
      </c>
    </row>
    <row r="754" spans="1:7">
      <c r="A754" s="392" t="s">
        <v>73</v>
      </c>
      <c r="B754" s="352" t="s">
        <v>1361</v>
      </c>
      <c r="C754" s="395" t="s">
        <v>1003</v>
      </c>
      <c r="D754" s="395" t="s">
        <v>1004</v>
      </c>
      <c r="E754" s="395" t="s">
        <v>1005</v>
      </c>
      <c r="F754" s="250" t="s">
        <v>73</v>
      </c>
      <c r="G754" s="257" t="s">
        <v>9089</v>
      </c>
    </row>
    <row r="755" spans="1:7">
      <c r="A755" s="392" t="s">
        <v>73</v>
      </c>
      <c r="B755" s="352" t="s">
        <v>1362</v>
      </c>
      <c r="C755" s="395" t="s">
        <v>1003</v>
      </c>
      <c r="D755" s="395" t="s">
        <v>1004</v>
      </c>
      <c r="E755" s="395" t="s">
        <v>1005</v>
      </c>
      <c r="F755" s="250" t="s">
        <v>73</v>
      </c>
      <c r="G755" s="257" t="s">
        <v>9089</v>
      </c>
    </row>
    <row r="756" spans="1:7">
      <c r="A756" s="353" t="s">
        <v>73</v>
      </c>
      <c r="B756" s="417" t="s">
        <v>9204</v>
      </c>
      <c r="C756" s="350" t="s">
        <v>1003</v>
      </c>
      <c r="D756" s="350" t="s">
        <v>1004</v>
      </c>
      <c r="E756" s="350" t="s">
        <v>1005</v>
      </c>
      <c r="F756" s="314" t="s">
        <v>72</v>
      </c>
      <c r="G756" s="257" t="s">
        <v>9089</v>
      </c>
    </row>
    <row r="757" spans="1:7">
      <c r="A757" s="392" t="s">
        <v>73</v>
      </c>
      <c r="B757" s="352" t="s">
        <v>1363</v>
      </c>
      <c r="C757" s="395" t="s">
        <v>1003</v>
      </c>
      <c r="D757" s="395" t="s">
        <v>1004</v>
      </c>
      <c r="E757" s="395" t="s">
        <v>1005</v>
      </c>
      <c r="F757" s="250" t="s">
        <v>73</v>
      </c>
      <c r="G757" s="257" t="s">
        <v>9089</v>
      </c>
    </row>
    <row r="758" spans="1:7">
      <c r="A758" s="392" t="s">
        <v>73</v>
      </c>
      <c r="B758" s="352" t="s">
        <v>1364</v>
      </c>
      <c r="C758" s="395" t="s">
        <v>1003</v>
      </c>
      <c r="D758" s="395" t="s">
        <v>1004</v>
      </c>
      <c r="E758" s="395" t="s">
        <v>1005</v>
      </c>
      <c r="F758" s="250" t="s">
        <v>73</v>
      </c>
      <c r="G758" s="257" t="s">
        <v>9089</v>
      </c>
    </row>
    <row r="759" spans="1:7">
      <c r="A759" s="353" t="s">
        <v>73</v>
      </c>
      <c r="B759" s="417" t="s">
        <v>9170</v>
      </c>
      <c r="C759" s="350" t="s">
        <v>1003</v>
      </c>
      <c r="D759" s="350" t="s">
        <v>1004</v>
      </c>
      <c r="E759" s="350" t="s">
        <v>1005</v>
      </c>
      <c r="F759" s="314" t="s">
        <v>72</v>
      </c>
      <c r="G759" s="257" t="s">
        <v>9089</v>
      </c>
    </row>
    <row r="760" spans="1:7">
      <c r="A760" s="353" t="s">
        <v>73</v>
      </c>
      <c r="B760" s="417" t="s">
        <v>9198</v>
      </c>
      <c r="C760" s="350" t="s">
        <v>1003</v>
      </c>
      <c r="D760" s="350" t="s">
        <v>1004</v>
      </c>
      <c r="E760" s="350" t="s">
        <v>1005</v>
      </c>
      <c r="F760" s="314" t="s">
        <v>72</v>
      </c>
      <c r="G760" s="257" t="s">
        <v>9089</v>
      </c>
    </row>
    <row r="761" spans="1:7">
      <c r="A761" s="392" t="s">
        <v>73</v>
      </c>
      <c r="B761" s="352" t="s">
        <v>1365</v>
      </c>
      <c r="C761" s="395" t="s">
        <v>1003</v>
      </c>
      <c r="D761" s="395" t="s">
        <v>1004</v>
      </c>
      <c r="E761" s="395" t="s">
        <v>1005</v>
      </c>
      <c r="F761" s="250" t="s">
        <v>73</v>
      </c>
      <c r="G761" s="257" t="s">
        <v>9089</v>
      </c>
    </row>
    <row r="762" spans="1:7">
      <c r="A762" s="392" t="s">
        <v>73</v>
      </c>
      <c r="B762" s="352" t="s">
        <v>1366</v>
      </c>
      <c r="C762" s="395" t="s">
        <v>1003</v>
      </c>
      <c r="D762" s="395" t="s">
        <v>1004</v>
      </c>
      <c r="E762" s="395" t="s">
        <v>1005</v>
      </c>
      <c r="F762" s="250" t="s">
        <v>73</v>
      </c>
      <c r="G762" s="257" t="s">
        <v>9089</v>
      </c>
    </row>
    <row r="763" spans="1:7">
      <c r="A763" s="392" t="s">
        <v>73</v>
      </c>
      <c r="B763" s="352" t="s">
        <v>1367</v>
      </c>
      <c r="C763" s="395" t="s">
        <v>1003</v>
      </c>
      <c r="D763" s="395" t="s">
        <v>1004</v>
      </c>
      <c r="E763" s="395" t="s">
        <v>1005</v>
      </c>
      <c r="F763" s="250" t="s">
        <v>73</v>
      </c>
      <c r="G763" s="257" t="s">
        <v>9089</v>
      </c>
    </row>
    <row r="764" spans="1:7">
      <c r="A764" s="353" t="s">
        <v>73</v>
      </c>
      <c r="B764" s="417" t="s">
        <v>9195</v>
      </c>
      <c r="C764" s="350" t="s">
        <v>1003</v>
      </c>
      <c r="D764" s="350" t="s">
        <v>1004</v>
      </c>
      <c r="E764" s="350" t="s">
        <v>1005</v>
      </c>
      <c r="F764" s="314" t="s">
        <v>72</v>
      </c>
      <c r="G764" s="257" t="s">
        <v>9089</v>
      </c>
    </row>
    <row r="765" spans="1:7">
      <c r="A765" s="353" t="s">
        <v>73</v>
      </c>
      <c r="B765" s="417" t="s">
        <v>9184</v>
      </c>
      <c r="C765" s="350" t="s">
        <v>1003</v>
      </c>
      <c r="D765" s="350" t="s">
        <v>1004</v>
      </c>
      <c r="E765" s="350" t="s">
        <v>1005</v>
      </c>
      <c r="F765" s="314" t="s">
        <v>72</v>
      </c>
      <c r="G765" s="257" t="s">
        <v>9089</v>
      </c>
    </row>
    <row r="766" spans="1:7">
      <c r="A766" s="353" t="s">
        <v>73</v>
      </c>
      <c r="B766" s="417" t="s">
        <v>9187</v>
      </c>
      <c r="C766" s="350" t="s">
        <v>1003</v>
      </c>
      <c r="D766" s="350" t="s">
        <v>1004</v>
      </c>
      <c r="E766" s="350" t="s">
        <v>1005</v>
      </c>
      <c r="F766" s="314" t="s">
        <v>72</v>
      </c>
      <c r="G766" s="257" t="s">
        <v>9089</v>
      </c>
    </row>
    <row r="767" spans="1:7">
      <c r="A767" s="353" t="s">
        <v>73</v>
      </c>
      <c r="B767" s="417" t="s">
        <v>9183</v>
      </c>
      <c r="C767" s="350" t="s">
        <v>1003</v>
      </c>
      <c r="D767" s="350" t="s">
        <v>1004</v>
      </c>
      <c r="E767" s="350" t="s">
        <v>1005</v>
      </c>
      <c r="F767" s="314" t="s">
        <v>72</v>
      </c>
      <c r="G767" s="257" t="s">
        <v>9089</v>
      </c>
    </row>
    <row r="768" spans="1:7">
      <c r="A768" s="353" t="s">
        <v>73</v>
      </c>
      <c r="B768" s="417" t="s">
        <v>9189</v>
      </c>
      <c r="C768" s="350" t="s">
        <v>1003</v>
      </c>
      <c r="D768" s="350" t="s">
        <v>1004</v>
      </c>
      <c r="E768" s="350" t="s">
        <v>1005</v>
      </c>
      <c r="F768" s="314" t="s">
        <v>72</v>
      </c>
      <c r="G768" s="257" t="s">
        <v>9089</v>
      </c>
    </row>
    <row r="769" spans="1:7">
      <c r="A769" s="353" t="s">
        <v>73</v>
      </c>
      <c r="B769" s="417" t="s">
        <v>9207</v>
      </c>
      <c r="C769" s="350" t="s">
        <v>1003</v>
      </c>
      <c r="D769" s="350" t="s">
        <v>1004</v>
      </c>
      <c r="E769" s="350" t="s">
        <v>1005</v>
      </c>
      <c r="F769" s="314" t="s">
        <v>72</v>
      </c>
      <c r="G769" s="257" t="s">
        <v>9089</v>
      </c>
    </row>
    <row r="770" spans="1:7">
      <c r="A770" s="392" t="s">
        <v>73</v>
      </c>
      <c r="B770" s="352" t="s">
        <v>1368</v>
      </c>
      <c r="C770" s="395" t="s">
        <v>1003</v>
      </c>
      <c r="D770" s="395" t="s">
        <v>1004</v>
      </c>
      <c r="E770" s="395" t="s">
        <v>1005</v>
      </c>
      <c r="F770" s="250" t="s">
        <v>73</v>
      </c>
      <c r="G770" s="257" t="s">
        <v>9089</v>
      </c>
    </row>
    <row r="771" spans="1:7">
      <c r="A771" s="392" t="s">
        <v>73</v>
      </c>
      <c r="B771" s="352" t="s">
        <v>1369</v>
      </c>
      <c r="C771" s="395" t="s">
        <v>1003</v>
      </c>
      <c r="D771" s="395" t="s">
        <v>1004</v>
      </c>
      <c r="E771" s="395" t="s">
        <v>1005</v>
      </c>
      <c r="F771" s="250" t="s">
        <v>73</v>
      </c>
      <c r="G771" s="257" t="s">
        <v>9089</v>
      </c>
    </row>
    <row r="772" spans="1:7">
      <c r="A772" s="392" t="s">
        <v>73</v>
      </c>
      <c r="B772" s="352" t="s">
        <v>1370</v>
      </c>
      <c r="C772" s="395" t="s">
        <v>1003</v>
      </c>
      <c r="D772" s="395" t="s">
        <v>1004</v>
      </c>
      <c r="E772" s="395" t="s">
        <v>1005</v>
      </c>
      <c r="F772" s="250" t="s">
        <v>73</v>
      </c>
      <c r="G772" s="257" t="s">
        <v>9089</v>
      </c>
    </row>
    <row r="773" spans="1:7">
      <c r="A773" s="392" t="s">
        <v>73</v>
      </c>
      <c r="B773" s="352" t="s">
        <v>1371</v>
      </c>
      <c r="C773" s="395" t="s">
        <v>1003</v>
      </c>
      <c r="D773" s="395" t="s">
        <v>1004</v>
      </c>
      <c r="E773" s="395" t="s">
        <v>1005</v>
      </c>
      <c r="F773" s="250" t="s">
        <v>73</v>
      </c>
      <c r="G773" s="257" t="s">
        <v>9089</v>
      </c>
    </row>
    <row r="774" spans="1:7">
      <c r="A774" s="392" t="s">
        <v>73</v>
      </c>
      <c r="B774" s="352" t="s">
        <v>1372</v>
      </c>
      <c r="C774" s="395" t="s">
        <v>1003</v>
      </c>
      <c r="D774" s="395" t="s">
        <v>1004</v>
      </c>
      <c r="E774" s="395" t="s">
        <v>1005</v>
      </c>
      <c r="F774" s="250" t="s">
        <v>73</v>
      </c>
      <c r="G774" s="257" t="s">
        <v>9089</v>
      </c>
    </row>
    <row r="775" spans="1:7">
      <c r="A775" s="392" t="s">
        <v>73</v>
      </c>
      <c r="B775" s="352" t="s">
        <v>1373</v>
      </c>
      <c r="C775" s="395" t="s">
        <v>1003</v>
      </c>
      <c r="D775" s="395" t="s">
        <v>1004</v>
      </c>
      <c r="E775" s="395" t="s">
        <v>1005</v>
      </c>
      <c r="F775" s="250" t="s">
        <v>73</v>
      </c>
      <c r="G775" s="257" t="s">
        <v>9089</v>
      </c>
    </row>
    <row r="776" spans="1:7">
      <c r="A776" s="392" t="s">
        <v>73</v>
      </c>
      <c r="B776" s="352" t="s">
        <v>1374</v>
      </c>
      <c r="C776" s="395" t="s">
        <v>1003</v>
      </c>
      <c r="D776" s="395" t="s">
        <v>1004</v>
      </c>
      <c r="E776" s="395" t="s">
        <v>1005</v>
      </c>
      <c r="F776" s="250" t="s">
        <v>73</v>
      </c>
      <c r="G776" s="257" t="s">
        <v>9089</v>
      </c>
    </row>
    <row r="777" spans="1:7">
      <c r="A777" s="392" t="s">
        <v>73</v>
      </c>
      <c r="B777" s="352" t="s">
        <v>1375</v>
      </c>
      <c r="C777" s="395" t="s">
        <v>1003</v>
      </c>
      <c r="D777" s="395" t="s">
        <v>1004</v>
      </c>
      <c r="E777" s="395" t="s">
        <v>1005</v>
      </c>
      <c r="F777" s="250" t="s">
        <v>73</v>
      </c>
      <c r="G777" s="257" t="s">
        <v>9089</v>
      </c>
    </row>
    <row r="778" spans="1:7">
      <c r="A778" s="392" t="s">
        <v>73</v>
      </c>
      <c r="B778" s="352" t="s">
        <v>1376</v>
      </c>
      <c r="C778" s="395" t="s">
        <v>1003</v>
      </c>
      <c r="D778" s="395" t="s">
        <v>1004</v>
      </c>
      <c r="E778" s="395" t="s">
        <v>1005</v>
      </c>
      <c r="F778" s="250" t="s">
        <v>73</v>
      </c>
      <c r="G778" s="257" t="s">
        <v>9089</v>
      </c>
    </row>
    <row r="779" spans="1:7">
      <c r="A779" s="392" t="s">
        <v>73</v>
      </c>
      <c r="B779" s="352" t="s">
        <v>1377</v>
      </c>
      <c r="C779" s="395" t="s">
        <v>1003</v>
      </c>
      <c r="D779" s="395" t="s">
        <v>1004</v>
      </c>
      <c r="E779" s="395" t="s">
        <v>1005</v>
      </c>
      <c r="F779" s="250" t="s">
        <v>73</v>
      </c>
      <c r="G779" s="257" t="s">
        <v>9089</v>
      </c>
    </row>
    <row r="780" spans="1:7">
      <c r="A780" s="353" t="s">
        <v>73</v>
      </c>
      <c r="B780" s="417" t="s">
        <v>9745</v>
      </c>
      <c r="C780" s="350" t="s">
        <v>1003</v>
      </c>
      <c r="D780" s="350" t="s">
        <v>1004</v>
      </c>
      <c r="E780" s="350" t="s">
        <v>1005</v>
      </c>
      <c r="F780" s="314" t="s">
        <v>72</v>
      </c>
      <c r="G780" s="257" t="s">
        <v>9089</v>
      </c>
    </row>
    <row r="781" spans="1:7">
      <c r="A781" s="353" t="s">
        <v>73</v>
      </c>
      <c r="B781" s="417" t="s">
        <v>9666</v>
      </c>
      <c r="C781" s="350" t="s">
        <v>1003</v>
      </c>
      <c r="D781" s="350" t="s">
        <v>1004</v>
      </c>
      <c r="E781" s="350" t="s">
        <v>1005</v>
      </c>
      <c r="F781" s="314" t="s">
        <v>72</v>
      </c>
      <c r="G781" s="257" t="s">
        <v>9089</v>
      </c>
    </row>
    <row r="782" spans="1:7">
      <c r="A782" s="353" t="s">
        <v>73</v>
      </c>
      <c r="B782" s="417" t="s">
        <v>9758</v>
      </c>
      <c r="C782" s="350" t="s">
        <v>1003</v>
      </c>
      <c r="D782" s="350" t="s">
        <v>1004</v>
      </c>
      <c r="E782" s="350" t="s">
        <v>1005</v>
      </c>
      <c r="F782" s="314" t="s">
        <v>72</v>
      </c>
      <c r="G782" s="257" t="s">
        <v>9089</v>
      </c>
    </row>
    <row r="783" spans="1:7">
      <c r="A783" s="353" t="s">
        <v>73</v>
      </c>
      <c r="B783" s="417" t="s">
        <v>9639</v>
      </c>
      <c r="C783" s="350" t="s">
        <v>1003</v>
      </c>
      <c r="D783" s="350" t="s">
        <v>1004</v>
      </c>
      <c r="E783" s="350" t="s">
        <v>1005</v>
      </c>
      <c r="F783" s="314" t="s">
        <v>72</v>
      </c>
      <c r="G783" s="257" t="s">
        <v>9089</v>
      </c>
    </row>
    <row r="784" spans="1:7">
      <c r="A784" s="353" t="s">
        <v>73</v>
      </c>
      <c r="B784" s="417" t="s">
        <v>9709</v>
      </c>
      <c r="C784" s="350" t="s">
        <v>1003</v>
      </c>
      <c r="D784" s="350" t="s">
        <v>1004</v>
      </c>
      <c r="E784" s="350" t="s">
        <v>1005</v>
      </c>
      <c r="F784" s="314" t="s">
        <v>72</v>
      </c>
      <c r="G784" s="257" t="s">
        <v>9089</v>
      </c>
    </row>
    <row r="785" spans="1:7">
      <c r="A785" s="353" t="s">
        <v>73</v>
      </c>
      <c r="B785" s="417" t="s">
        <v>9696</v>
      </c>
      <c r="C785" s="350" t="s">
        <v>1003</v>
      </c>
      <c r="D785" s="350" t="s">
        <v>1004</v>
      </c>
      <c r="E785" s="350" t="s">
        <v>1005</v>
      </c>
      <c r="F785" s="314" t="s">
        <v>72</v>
      </c>
      <c r="G785" s="257" t="s">
        <v>9089</v>
      </c>
    </row>
    <row r="786" spans="1:7">
      <c r="A786" s="353" t="s">
        <v>73</v>
      </c>
      <c r="B786" s="417" t="s">
        <v>9788</v>
      </c>
      <c r="C786" s="350" t="s">
        <v>1003</v>
      </c>
      <c r="D786" s="350" t="s">
        <v>1004</v>
      </c>
      <c r="E786" s="350" t="s">
        <v>1005</v>
      </c>
      <c r="F786" s="314" t="s">
        <v>72</v>
      </c>
      <c r="G786" s="257" t="s">
        <v>9089</v>
      </c>
    </row>
    <row r="787" spans="1:7">
      <c r="A787" s="353" t="s">
        <v>73</v>
      </c>
      <c r="B787" s="417" t="s">
        <v>9691</v>
      </c>
      <c r="C787" s="350" t="s">
        <v>1003</v>
      </c>
      <c r="D787" s="350" t="s">
        <v>1004</v>
      </c>
      <c r="E787" s="350" t="s">
        <v>1005</v>
      </c>
      <c r="F787" s="314" t="s">
        <v>72</v>
      </c>
      <c r="G787" s="257" t="s">
        <v>9089</v>
      </c>
    </row>
    <row r="788" spans="1:7">
      <c r="A788" s="353" t="s">
        <v>73</v>
      </c>
      <c r="B788" s="417" t="s">
        <v>9645</v>
      </c>
      <c r="C788" s="350" t="s">
        <v>1003</v>
      </c>
      <c r="D788" s="350" t="s">
        <v>1004</v>
      </c>
      <c r="E788" s="350" t="s">
        <v>1005</v>
      </c>
      <c r="F788" s="314" t="s">
        <v>72</v>
      </c>
      <c r="G788" s="257" t="s">
        <v>9089</v>
      </c>
    </row>
    <row r="789" spans="1:7">
      <c r="A789" s="353" t="s">
        <v>73</v>
      </c>
      <c r="B789" s="417" t="s">
        <v>9787</v>
      </c>
      <c r="C789" s="350" t="s">
        <v>1003</v>
      </c>
      <c r="D789" s="350" t="s">
        <v>1004</v>
      </c>
      <c r="E789" s="350" t="s">
        <v>1005</v>
      </c>
      <c r="F789" s="314" t="s">
        <v>72</v>
      </c>
      <c r="G789" s="257" t="s">
        <v>9089</v>
      </c>
    </row>
    <row r="790" spans="1:7">
      <c r="A790" s="353" t="s">
        <v>73</v>
      </c>
      <c r="B790" s="417" t="s">
        <v>9613</v>
      </c>
      <c r="C790" s="350" t="s">
        <v>1003</v>
      </c>
      <c r="D790" s="350" t="s">
        <v>1004</v>
      </c>
      <c r="E790" s="350" t="s">
        <v>1005</v>
      </c>
      <c r="F790" s="314" t="s">
        <v>72</v>
      </c>
      <c r="G790" s="257" t="s">
        <v>9089</v>
      </c>
    </row>
    <row r="791" spans="1:7">
      <c r="A791" s="353" t="s">
        <v>73</v>
      </c>
      <c r="B791" s="417" t="s">
        <v>9707</v>
      </c>
      <c r="C791" s="350" t="s">
        <v>1003</v>
      </c>
      <c r="D791" s="350" t="s">
        <v>1004</v>
      </c>
      <c r="E791" s="350" t="s">
        <v>1005</v>
      </c>
      <c r="F791" s="314" t="s">
        <v>72</v>
      </c>
      <c r="G791" s="257" t="s">
        <v>9089</v>
      </c>
    </row>
    <row r="792" spans="1:7">
      <c r="A792" s="353" t="s">
        <v>73</v>
      </c>
      <c r="B792" s="417" t="s">
        <v>9766</v>
      </c>
      <c r="C792" s="350" t="s">
        <v>1003</v>
      </c>
      <c r="D792" s="350" t="s">
        <v>1004</v>
      </c>
      <c r="E792" s="350" t="s">
        <v>1005</v>
      </c>
      <c r="F792" s="314" t="s">
        <v>72</v>
      </c>
      <c r="G792" s="257" t="s">
        <v>9089</v>
      </c>
    </row>
    <row r="793" spans="1:7">
      <c r="A793" s="353" t="s">
        <v>73</v>
      </c>
      <c r="B793" s="417" t="s">
        <v>9665</v>
      </c>
      <c r="C793" s="350" t="s">
        <v>1003</v>
      </c>
      <c r="D793" s="350" t="s">
        <v>1004</v>
      </c>
      <c r="E793" s="350" t="s">
        <v>1005</v>
      </c>
      <c r="F793" s="314" t="s">
        <v>72</v>
      </c>
      <c r="G793" s="257" t="s">
        <v>9089</v>
      </c>
    </row>
    <row r="794" spans="1:7">
      <c r="A794" s="353" t="s">
        <v>73</v>
      </c>
      <c r="B794" s="417" t="s">
        <v>9743</v>
      </c>
      <c r="C794" s="350" t="s">
        <v>1003</v>
      </c>
      <c r="D794" s="350" t="s">
        <v>1004</v>
      </c>
      <c r="E794" s="350" t="s">
        <v>1005</v>
      </c>
      <c r="F794" s="314" t="s">
        <v>72</v>
      </c>
      <c r="G794" s="257" t="s">
        <v>9089</v>
      </c>
    </row>
    <row r="795" spans="1:7">
      <c r="A795" s="353" t="s">
        <v>73</v>
      </c>
      <c r="B795" s="417" t="s">
        <v>9702</v>
      </c>
      <c r="C795" s="350" t="s">
        <v>1003</v>
      </c>
      <c r="D795" s="350" t="s">
        <v>1004</v>
      </c>
      <c r="E795" s="350" t="s">
        <v>1005</v>
      </c>
      <c r="F795" s="314" t="s">
        <v>72</v>
      </c>
      <c r="G795" s="257" t="s">
        <v>9089</v>
      </c>
    </row>
    <row r="796" spans="1:7">
      <c r="A796" s="353" t="s">
        <v>73</v>
      </c>
      <c r="B796" s="417" t="s">
        <v>9739</v>
      </c>
      <c r="C796" s="350" t="s">
        <v>1003</v>
      </c>
      <c r="D796" s="350" t="s">
        <v>1004</v>
      </c>
      <c r="E796" s="350" t="s">
        <v>1005</v>
      </c>
      <c r="F796" s="314" t="s">
        <v>72</v>
      </c>
      <c r="G796" s="257" t="s">
        <v>9089</v>
      </c>
    </row>
    <row r="797" spans="1:7">
      <c r="A797" s="353" t="s">
        <v>73</v>
      </c>
      <c r="B797" s="417" t="s">
        <v>9651</v>
      </c>
      <c r="C797" s="350" t="s">
        <v>1003</v>
      </c>
      <c r="D797" s="350" t="s">
        <v>1004</v>
      </c>
      <c r="E797" s="350" t="s">
        <v>1005</v>
      </c>
      <c r="F797" s="314" t="s">
        <v>72</v>
      </c>
      <c r="G797" s="257" t="s">
        <v>9089</v>
      </c>
    </row>
    <row r="798" spans="1:7">
      <c r="A798" s="353" t="s">
        <v>73</v>
      </c>
      <c r="B798" s="417" t="s">
        <v>9744</v>
      </c>
      <c r="C798" s="350" t="s">
        <v>1003</v>
      </c>
      <c r="D798" s="350" t="s">
        <v>1004</v>
      </c>
      <c r="E798" s="350" t="s">
        <v>1005</v>
      </c>
      <c r="F798" s="314" t="s">
        <v>72</v>
      </c>
      <c r="G798" s="257" t="s">
        <v>9089</v>
      </c>
    </row>
    <row r="799" spans="1:7">
      <c r="A799" s="353" t="s">
        <v>73</v>
      </c>
      <c r="B799" s="417" t="s">
        <v>9667</v>
      </c>
      <c r="C799" s="350" t="s">
        <v>1003</v>
      </c>
      <c r="D799" s="350" t="s">
        <v>1004</v>
      </c>
      <c r="E799" s="350" t="s">
        <v>1005</v>
      </c>
      <c r="F799" s="314" t="s">
        <v>72</v>
      </c>
      <c r="G799" s="257" t="s">
        <v>9089</v>
      </c>
    </row>
    <row r="800" spans="1:7">
      <c r="A800" s="353" t="s">
        <v>73</v>
      </c>
      <c r="B800" s="417" t="s">
        <v>9681</v>
      </c>
      <c r="C800" s="350" t="s">
        <v>1003</v>
      </c>
      <c r="D800" s="350" t="s">
        <v>1004</v>
      </c>
      <c r="E800" s="350" t="s">
        <v>1005</v>
      </c>
      <c r="F800" s="314" t="s">
        <v>72</v>
      </c>
      <c r="G800" s="257" t="s">
        <v>9089</v>
      </c>
    </row>
    <row r="801" spans="1:7">
      <c r="A801" s="353" t="s">
        <v>73</v>
      </c>
      <c r="B801" s="417" t="s">
        <v>9762</v>
      </c>
      <c r="C801" s="350" t="s">
        <v>1003</v>
      </c>
      <c r="D801" s="350" t="s">
        <v>1004</v>
      </c>
      <c r="E801" s="350" t="s">
        <v>1005</v>
      </c>
      <c r="F801" s="314" t="s">
        <v>72</v>
      </c>
      <c r="G801" s="257" t="s">
        <v>9089</v>
      </c>
    </row>
    <row r="802" spans="1:7">
      <c r="A802" s="353" t="s">
        <v>73</v>
      </c>
      <c r="B802" s="417" t="s">
        <v>9622</v>
      </c>
      <c r="C802" s="350" t="s">
        <v>1003</v>
      </c>
      <c r="D802" s="350" t="s">
        <v>1004</v>
      </c>
      <c r="E802" s="350" t="s">
        <v>1005</v>
      </c>
      <c r="F802" s="314" t="s">
        <v>72</v>
      </c>
      <c r="G802" s="257" t="s">
        <v>9089</v>
      </c>
    </row>
    <row r="803" spans="1:7">
      <c r="A803" s="353" t="s">
        <v>73</v>
      </c>
      <c r="B803" s="417" t="s">
        <v>9699</v>
      </c>
      <c r="C803" s="350" t="s">
        <v>1003</v>
      </c>
      <c r="D803" s="350" t="s">
        <v>1004</v>
      </c>
      <c r="E803" s="350" t="s">
        <v>1005</v>
      </c>
      <c r="F803" s="314" t="s">
        <v>72</v>
      </c>
      <c r="G803" s="257" t="s">
        <v>9089</v>
      </c>
    </row>
    <row r="804" spans="1:7">
      <c r="A804" s="353" t="s">
        <v>73</v>
      </c>
      <c r="B804" s="417" t="s">
        <v>9747</v>
      </c>
      <c r="C804" s="350" t="s">
        <v>1003</v>
      </c>
      <c r="D804" s="350" t="s">
        <v>1004</v>
      </c>
      <c r="E804" s="350" t="s">
        <v>1005</v>
      </c>
      <c r="F804" s="314" t="s">
        <v>72</v>
      </c>
      <c r="G804" s="257" t="s">
        <v>9089</v>
      </c>
    </row>
    <row r="805" spans="1:7">
      <c r="A805" s="353" t="s">
        <v>73</v>
      </c>
      <c r="B805" s="417" t="s">
        <v>9706</v>
      </c>
      <c r="C805" s="350" t="s">
        <v>1003</v>
      </c>
      <c r="D805" s="350" t="s">
        <v>1004</v>
      </c>
      <c r="E805" s="350" t="s">
        <v>1005</v>
      </c>
      <c r="F805" s="314" t="s">
        <v>72</v>
      </c>
      <c r="G805" s="257" t="s">
        <v>9089</v>
      </c>
    </row>
    <row r="806" spans="1:7">
      <c r="A806" s="353" t="s">
        <v>73</v>
      </c>
      <c r="B806" s="417" t="s">
        <v>9625</v>
      </c>
      <c r="C806" s="350" t="s">
        <v>1003</v>
      </c>
      <c r="D806" s="350" t="s">
        <v>1004</v>
      </c>
      <c r="E806" s="350" t="s">
        <v>1005</v>
      </c>
      <c r="F806" s="314" t="s">
        <v>72</v>
      </c>
      <c r="G806" s="257" t="s">
        <v>9089</v>
      </c>
    </row>
    <row r="807" spans="1:7">
      <c r="A807" s="353" t="s">
        <v>73</v>
      </c>
      <c r="B807" s="417" t="s">
        <v>9633</v>
      </c>
      <c r="C807" s="350" t="s">
        <v>1003</v>
      </c>
      <c r="D807" s="350" t="s">
        <v>1004</v>
      </c>
      <c r="E807" s="350" t="s">
        <v>1005</v>
      </c>
      <c r="F807" s="314" t="s">
        <v>72</v>
      </c>
      <c r="G807" s="257" t="s">
        <v>9089</v>
      </c>
    </row>
    <row r="808" spans="1:7">
      <c r="A808" s="353" t="s">
        <v>73</v>
      </c>
      <c r="B808" s="417" t="s">
        <v>9656</v>
      </c>
      <c r="C808" s="350" t="s">
        <v>1003</v>
      </c>
      <c r="D808" s="350" t="s">
        <v>1004</v>
      </c>
      <c r="E808" s="350" t="s">
        <v>1005</v>
      </c>
      <c r="F808" s="314" t="s">
        <v>72</v>
      </c>
      <c r="G808" s="257" t="s">
        <v>9089</v>
      </c>
    </row>
    <row r="809" spans="1:7">
      <c r="A809" s="353" t="s">
        <v>73</v>
      </c>
      <c r="B809" s="417" t="s">
        <v>9713</v>
      </c>
      <c r="C809" s="350" t="s">
        <v>1003</v>
      </c>
      <c r="D809" s="350" t="s">
        <v>1004</v>
      </c>
      <c r="E809" s="350" t="s">
        <v>1005</v>
      </c>
      <c r="F809" s="314" t="s">
        <v>72</v>
      </c>
      <c r="G809" s="257" t="s">
        <v>9089</v>
      </c>
    </row>
    <row r="810" spans="1:7">
      <c r="A810" s="353" t="s">
        <v>73</v>
      </c>
      <c r="B810" s="417" t="s">
        <v>9783</v>
      </c>
      <c r="C810" s="350" t="s">
        <v>1003</v>
      </c>
      <c r="D810" s="350" t="s">
        <v>1004</v>
      </c>
      <c r="E810" s="350" t="s">
        <v>1005</v>
      </c>
      <c r="F810" s="314" t="s">
        <v>72</v>
      </c>
      <c r="G810" s="257" t="s">
        <v>9089</v>
      </c>
    </row>
    <row r="811" spans="1:7">
      <c r="A811" s="353" t="s">
        <v>73</v>
      </c>
      <c r="B811" s="417" t="s">
        <v>9729</v>
      </c>
      <c r="C811" s="350" t="s">
        <v>1003</v>
      </c>
      <c r="D811" s="350" t="s">
        <v>1004</v>
      </c>
      <c r="E811" s="350" t="s">
        <v>1005</v>
      </c>
      <c r="F811" s="314" t="s">
        <v>72</v>
      </c>
      <c r="G811" s="257" t="s">
        <v>9089</v>
      </c>
    </row>
    <row r="812" spans="1:7">
      <c r="A812" s="353" t="s">
        <v>73</v>
      </c>
      <c r="B812" s="417" t="s">
        <v>9735</v>
      </c>
      <c r="C812" s="350" t="s">
        <v>1003</v>
      </c>
      <c r="D812" s="350" t="s">
        <v>1004</v>
      </c>
      <c r="E812" s="350" t="s">
        <v>1005</v>
      </c>
      <c r="F812" s="314" t="s">
        <v>72</v>
      </c>
      <c r="G812" s="257" t="s">
        <v>9089</v>
      </c>
    </row>
    <row r="813" spans="1:7">
      <c r="A813" s="353" t="s">
        <v>73</v>
      </c>
      <c r="B813" s="417" t="s">
        <v>9647</v>
      </c>
      <c r="C813" s="350" t="s">
        <v>1003</v>
      </c>
      <c r="D813" s="350" t="s">
        <v>1004</v>
      </c>
      <c r="E813" s="350" t="s">
        <v>1005</v>
      </c>
      <c r="F813" s="314" t="s">
        <v>72</v>
      </c>
      <c r="G813" s="257" t="s">
        <v>9089</v>
      </c>
    </row>
    <row r="814" spans="1:7">
      <c r="A814" s="353" t="s">
        <v>73</v>
      </c>
      <c r="B814" s="417" t="s">
        <v>9687</v>
      </c>
      <c r="C814" s="350" t="s">
        <v>1003</v>
      </c>
      <c r="D814" s="350" t="s">
        <v>1004</v>
      </c>
      <c r="E814" s="350" t="s">
        <v>1005</v>
      </c>
      <c r="F814" s="314" t="s">
        <v>72</v>
      </c>
      <c r="G814" s="257" t="s">
        <v>9089</v>
      </c>
    </row>
    <row r="815" spans="1:7">
      <c r="A815" s="353" t="s">
        <v>73</v>
      </c>
      <c r="B815" s="417" t="s">
        <v>9628</v>
      </c>
      <c r="C815" s="350" t="s">
        <v>1003</v>
      </c>
      <c r="D815" s="350" t="s">
        <v>1004</v>
      </c>
      <c r="E815" s="350" t="s">
        <v>1005</v>
      </c>
      <c r="F815" s="314" t="s">
        <v>72</v>
      </c>
      <c r="G815" s="257" t="s">
        <v>9089</v>
      </c>
    </row>
    <row r="816" spans="1:7">
      <c r="A816" s="353" t="s">
        <v>73</v>
      </c>
      <c r="B816" s="417" t="s">
        <v>9704</v>
      </c>
      <c r="C816" s="350" t="s">
        <v>1003</v>
      </c>
      <c r="D816" s="350" t="s">
        <v>1004</v>
      </c>
      <c r="E816" s="350" t="s">
        <v>1005</v>
      </c>
      <c r="F816" s="314" t="s">
        <v>72</v>
      </c>
      <c r="G816" s="257" t="s">
        <v>9089</v>
      </c>
    </row>
    <row r="817" spans="1:7">
      <c r="A817" s="353" t="s">
        <v>73</v>
      </c>
      <c r="B817" s="417" t="s">
        <v>9708</v>
      </c>
      <c r="C817" s="350" t="s">
        <v>1003</v>
      </c>
      <c r="D817" s="350" t="s">
        <v>1004</v>
      </c>
      <c r="E817" s="350" t="s">
        <v>1005</v>
      </c>
      <c r="F817" s="314" t="s">
        <v>72</v>
      </c>
      <c r="G817" s="257" t="s">
        <v>9089</v>
      </c>
    </row>
    <row r="818" spans="1:7">
      <c r="A818" s="353" t="s">
        <v>73</v>
      </c>
      <c r="B818" s="417" t="s">
        <v>9711</v>
      </c>
      <c r="C818" s="350" t="s">
        <v>1003</v>
      </c>
      <c r="D818" s="350" t="s">
        <v>1004</v>
      </c>
      <c r="E818" s="350" t="s">
        <v>1005</v>
      </c>
      <c r="F818" s="314" t="s">
        <v>72</v>
      </c>
      <c r="G818" s="257" t="s">
        <v>9089</v>
      </c>
    </row>
    <row r="819" spans="1:7">
      <c r="A819" s="353" t="s">
        <v>73</v>
      </c>
      <c r="B819" s="417" t="s">
        <v>9769</v>
      </c>
      <c r="C819" s="350" t="s">
        <v>1003</v>
      </c>
      <c r="D819" s="350" t="s">
        <v>1004</v>
      </c>
      <c r="E819" s="350" t="s">
        <v>1005</v>
      </c>
      <c r="F819" s="314" t="s">
        <v>72</v>
      </c>
      <c r="G819" s="257" t="s">
        <v>9089</v>
      </c>
    </row>
    <row r="820" spans="1:7">
      <c r="A820" s="353" t="s">
        <v>73</v>
      </c>
      <c r="B820" s="417" t="s">
        <v>9611</v>
      </c>
      <c r="C820" s="350" t="s">
        <v>1003</v>
      </c>
      <c r="D820" s="350" t="s">
        <v>1004</v>
      </c>
      <c r="E820" s="350" t="s">
        <v>1005</v>
      </c>
      <c r="F820" s="314" t="s">
        <v>72</v>
      </c>
      <c r="G820" s="257" t="s">
        <v>9089</v>
      </c>
    </row>
    <row r="821" spans="1:7">
      <c r="A821" s="353" t="s">
        <v>73</v>
      </c>
      <c r="B821" s="417" t="s">
        <v>9685</v>
      </c>
      <c r="C821" s="350" t="s">
        <v>1003</v>
      </c>
      <c r="D821" s="350" t="s">
        <v>1004</v>
      </c>
      <c r="E821" s="350" t="s">
        <v>1005</v>
      </c>
      <c r="F821" s="314" t="s">
        <v>72</v>
      </c>
      <c r="G821" s="257" t="s">
        <v>9089</v>
      </c>
    </row>
    <row r="822" spans="1:7">
      <c r="A822" s="353" t="s">
        <v>73</v>
      </c>
      <c r="B822" s="417" t="s">
        <v>9621</v>
      </c>
      <c r="C822" s="350" t="s">
        <v>1003</v>
      </c>
      <c r="D822" s="350" t="s">
        <v>1004</v>
      </c>
      <c r="E822" s="350" t="s">
        <v>1005</v>
      </c>
      <c r="F822" s="314" t="s">
        <v>72</v>
      </c>
      <c r="G822" s="257" t="s">
        <v>9089</v>
      </c>
    </row>
    <row r="823" spans="1:7">
      <c r="A823" s="353" t="s">
        <v>73</v>
      </c>
      <c r="B823" s="417" t="s">
        <v>9682</v>
      </c>
      <c r="C823" s="350" t="s">
        <v>1003</v>
      </c>
      <c r="D823" s="350" t="s">
        <v>1004</v>
      </c>
      <c r="E823" s="350" t="s">
        <v>1005</v>
      </c>
      <c r="F823" s="314" t="s">
        <v>72</v>
      </c>
      <c r="G823" s="257" t="s">
        <v>9089</v>
      </c>
    </row>
    <row r="824" spans="1:7">
      <c r="A824" s="353" t="s">
        <v>73</v>
      </c>
      <c r="B824" s="417" t="s">
        <v>9701</v>
      </c>
      <c r="C824" s="350" t="s">
        <v>1003</v>
      </c>
      <c r="D824" s="350" t="s">
        <v>1004</v>
      </c>
      <c r="E824" s="350" t="s">
        <v>1005</v>
      </c>
      <c r="F824" s="314" t="s">
        <v>72</v>
      </c>
      <c r="G824" s="257" t="s">
        <v>9089</v>
      </c>
    </row>
    <row r="825" spans="1:7">
      <c r="A825" s="353" t="s">
        <v>73</v>
      </c>
      <c r="B825" s="417" t="s">
        <v>9720</v>
      </c>
      <c r="C825" s="350" t="s">
        <v>1003</v>
      </c>
      <c r="D825" s="350" t="s">
        <v>1004</v>
      </c>
      <c r="E825" s="350" t="s">
        <v>1005</v>
      </c>
      <c r="F825" s="314" t="s">
        <v>72</v>
      </c>
      <c r="G825" s="257" t="s">
        <v>9089</v>
      </c>
    </row>
    <row r="826" spans="1:7">
      <c r="A826" s="353" t="s">
        <v>73</v>
      </c>
      <c r="B826" s="417" t="s">
        <v>9652</v>
      </c>
      <c r="C826" s="350" t="s">
        <v>1003</v>
      </c>
      <c r="D826" s="350" t="s">
        <v>1004</v>
      </c>
      <c r="E826" s="350" t="s">
        <v>1005</v>
      </c>
      <c r="F826" s="314" t="s">
        <v>72</v>
      </c>
      <c r="G826" s="257" t="s">
        <v>9089</v>
      </c>
    </row>
    <row r="827" spans="1:7">
      <c r="A827" s="353" t="s">
        <v>73</v>
      </c>
      <c r="B827" s="417" t="s">
        <v>9650</v>
      </c>
      <c r="C827" s="350" t="s">
        <v>1003</v>
      </c>
      <c r="D827" s="350" t="s">
        <v>1004</v>
      </c>
      <c r="E827" s="350" t="s">
        <v>1005</v>
      </c>
      <c r="F827" s="314" t="s">
        <v>72</v>
      </c>
      <c r="G827" s="257" t="s">
        <v>9089</v>
      </c>
    </row>
    <row r="828" spans="1:7">
      <c r="A828" s="353" t="s">
        <v>73</v>
      </c>
      <c r="B828" s="417" t="s">
        <v>9616</v>
      </c>
      <c r="C828" s="350" t="s">
        <v>1003</v>
      </c>
      <c r="D828" s="350" t="s">
        <v>1004</v>
      </c>
      <c r="E828" s="350" t="s">
        <v>1005</v>
      </c>
      <c r="F828" s="314" t="s">
        <v>72</v>
      </c>
      <c r="G828" s="257" t="s">
        <v>9089</v>
      </c>
    </row>
    <row r="829" spans="1:7">
      <c r="A829" s="353" t="s">
        <v>73</v>
      </c>
      <c r="B829" s="417" t="s">
        <v>9738</v>
      </c>
      <c r="C829" s="350" t="s">
        <v>1003</v>
      </c>
      <c r="D829" s="350" t="s">
        <v>1004</v>
      </c>
      <c r="E829" s="350" t="s">
        <v>1005</v>
      </c>
      <c r="F829" s="314" t="s">
        <v>72</v>
      </c>
      <c r="G829" s="257" t="s">
        <v>9089</v>
      </c>
    </row>
    <row r="830" spans="1:7">
      <c r="A830" s="353" t="s">
        <v>73</v>
      </c>
      <c r="B830" s="417" t="s">
        <v>9653</v>
      </c>
      <c r="C830" s="350" t="s">
        <v>1003</v>
      </c>
      <c r="D830" s="350" t="s">
        <v>1004</v>
      </c>
      <c r="E830" s="350" t="s">
        <v>1005</v>
      </c>
      <c r="F830" s="314" t="s">
        <v>72</v>
      </c>
      <c r="G830" s="257" t="s">
        <v>9089</v>
      </c>
    </row>
    <row r="831" spans="1:7">
      <c r="A831" s="353" t="s">
        <v>73</v>
      </c>
      <c r="B831" s="417" t="s">
        <v>9712</v>
      </c>
      <c r="C831" s="350" t="s">
        <v>1003</v>
      </c>
      <c r="D831" s="350" t="s">
        <v>1004</v>
      </c>
      <c r="E831" s="350" t="s">
        <v>1005</v>
      </c>
      <c r="F831" s="314" t="s">
        <v>72</v>
      </c>
      <c r="G831" s="257" t="s">
        <v>9089</v>
      </c>
    </row>
    <row r="832" spans="1:7">
      <c r="A832" s="353" t="s">
        <v>73</v>
      </c>
      <c r="B832" s="417" t="s">
        <v>9767</v>
      </c>
      <c r="C832" s="350" t="s">
        <v>1003</v>
      </c>
      <c r="D832" s="350" t="s">
        <v>1004</v>
      </c>
      <c r="E832" s="350" t="s">
        <v>1005</v>
      </c>
      <c r="F832" s="314" t="s">
        <v>72</v>
      </c>
      <c r="G832" s="257" t="s">
        <v>9089</v>
      </c>
    </row>
    <row r="833" spans="1:7">
      <c r="A833" s="353" t="s">
        <v>73</v>
      </c>
      <c r="B833" s="417" t="s">
        <v>9697</v>
      </c>
      <c r="C833" s="350" t="s">
        <v>1003</v>
      </c>
      <c r="D833" s="350" t="s">
        <v>1004</v>
      </c>
      <c r="E833" s="350" t="s">
        <v>1005</v>
      </c>
      <c r="F833" s="314" t="s">
        <v>72</v>
      </c>
      <c r="G833" s="257" t="s">
        <v>9089</v>
      </c>
    </row>
    <row r="834" spans="1:7">
      <c r="A834" s="353" t="s">
        <v>73</v>
      </c>
      <c r="B834" s="417" t="s">
        <v>9614</v>
      </c>
      <c r="C834" s="350" t="s">
        <v>1003</v>
      </c>
      <c r="D834" s="350" t="s">
        <v>1004</v>
      </c>
      <c r="E834" s="350" t="s">
        <v>1005</v>
      </c>
      <c r="F834" s="314" t="s">
        <v>72</v>
      </c>
      <c r="G834" s="257" t="s">
        <v>9089</v>
      </c>
    </row>
    <row r="835" spans="1:7">
      <c r="A835" s="353" t="s">
        <v>73</v>
      </c>
      <c r="B835" s="417" t="s">
        <v>9608</v>
      </c>
      <c r="C835" s="350" t="s">
        <v>1003</v>
      </c>
      <c r="D835" s="350" t="s">
        <v>1004</v>
      </c>
      <c r="E835" s="350" t="s">
        <v>1005</v>
      </c>
      <c r="F835" s="314" t="s">
        <v>72</v>
      </c>
      <c r="G835" s="257" t="s">
        <v>9089</v>
      </c>
    </row>
    <row r="836" spans="1:7">
      <c r="A836" s="353" t="s">
        <v>73</v>
      </c>
      <c r="B836" s="417" t="s">
        <v>9643</v>
      </c>
      <c r="C836" s="350" t="s">
        <v>1003</v>
      </c>
      <c r="D836" s="350" t="s">
        <v>1004</v>
      </c>
      <c r="E836" s="350" t="s">
        <v>1005</v>
      </c>
      <c r="F836" s="314" t="s">
        <v>72</v>
      </c>
      <c r="G836" s="257" t="s">
        <v>9089</v>
      </c>
    </row>
    <row r="837" spans="1:7">
      <c r="A837" s="353" t="s">
        <v>73</v>
      </c>
      <c r="B837" s="417" t="s">
        <v>9753</v>
      </c>
      <c r="C837" s="350" t="s">
        <v>1003</v>
      </c>
      <c r="D837" s="350" t="s">
        <v>1004</v>
      </c>
      <c r="E837" s="350" t="s">
        <v>1005</v>
      </c>
      <c r="F837" s="314" t="s">
        <v>72</v>
      </c>
      <c r="G837" s="257" t="s">
        <v>9089</v>
      </c>
    </row>
    <row r="838" spans="1:7">
      <c r="A838" s="353" t="s">
        <v>73</v>
      </c>
      <c r="B838" s="417" t="s">
        <v>9700</v>
      </c>
      <c r="C838" s="350" t="s">
        <v>1003</v>
      </c>
      <c r="D838" s="350" t="s">
        <v>1004</v>
      </c>
      <c r="E838" s="350" t="s">
        <v>1005</v>
      </c>
      <c r="F838" s="314" t="s">
        <v>72</v>
      </c>
      <c r="G838" s="257" t="s">
        <v>9089</v>
      </c>
    </row>
    <row r="839" spans="1:7">
      <c r="A839" s="353" t="s">
        <v>73</v>
      </c>
      <c r="B839" s="417" t="s">
        <v>9664</v>
      </c>
      <c r="C839" s="350" t="s">
        <v>1003</v>
      </c>
      <c r="D839" s="350" t="s">
        <v>1004</v>
      </c>
      <c r="E839" s="350" t="s">
        <v>1005</v>
      </c>
      <c r="F839" s="314" t="s">
        <v>72</v>
      </c>
      <c r="G839" s="257" t="s">
        <v>9089</v>
      </c>
    </row>
    <row r="840" spans="1:7" ht="11.65" customHeight="1">
      <c r="A840" s="353" t="s">
        <v>73</v>
      </c>
      <c r="B840" s="417" t="s">
        <v>9718</v>
      </c>
      <c r="C840" s="350" t="s">
        <v>1003</v>
      </c>
      <c r="D840" s="350" t="s">
        <v>1004</v>
      </c>
      <c r="E840" s="350" t="s">
        <v>1005</v>
      </c>
      <c r="F840" s="314" t="s">
        <v>72</v>
      </c>
      <c r="G840" s="257" t="s">
        <v>9089</v>
      </c>
    </row>
    <row r="841" spans="1:7">
      <c r="A841" s="353" t="s">
        <v>73</v>
      </c>
      <c r="B841" s="417" t="s">
        <v>9768</v>
      </c>
      <c r="C841" s="350" t="s">
        <v>1003</v>
      </c>
      <c r="D841" s="350" t="s">
        <v>1004</v>
      </c>
      <c r="E841" s="350" t="s">
        <v>1005</v>
      </c>
      <c r="F841" s="314" t="s">
        <v>72</v>
      </c>
      <c r="G841" s="257" t="s">
        <v>9089</v>
      </c>
    </row>
    <row r="842" spans="1:7">
      <c r="A842" s="353" t="s">
        <v>73</v>
      </c>
      <c r="B842" s="417" t="s">
        <v>9771</v>
      </c>
      <c r="C842" s="350" t="s">
        <v>1003</v>
      </c>
      <c r="D842" s="350" t="s">
        <v>1004</v>
      </c>
      <c r="E842" s="350" t="s">
        <v>1005</v>
      </c>
      <c r="F842" s="314" t="s">
        <v>72</v>
      </c>
      <c r="G842" s="257" t="s">
        <v>9089</v>
      </c>
    </row>
    <row r="843" spans="1:7">
      <c r="A843" s="353" t="s">
        <v>73</v>
      </c>
      <c r="B843" s="417" t="s">
        <v>9782</v>
      </c>
      <c r="C843" s="350" t="s">
        <v>1003</v>
      </c>
      <c r="D843" s="350" t="s">
        <v>1004</v>
      </c>
      <c r="E843" s="350" t="s">
        <v>1005</v>
      </c>
      <c r="F843" s="314" t="s">
        <v>72</v>
      </c>
      <c r="G843" s="257" t="s">
        <v>9089</v>
      </c>
    </row>
    <row r="844" spans="1:7">
      <c r="A844" s="353" t="s">
        <v>73</v>
      </c>
      <c r="B844" s="417" t="s">
        <v>9703</v>
      </c>
      <c r="C844" s="350" t="s">
        <v>1003</v>
      </c>
      <c r="D844" s="350" t="s">
        <v>1004</v>
      </c>
      <c r="E844" s="350" t="s">
        <v>1005</v>
      </c>
      <c r="F844" s="314" t="s">
        <v>72</v>
      </c>
      <c r="G844" s="257" t="s">
        <v>9089</v>
      </c>
    </row>
    <row r="845" spans="1:7">
      <c r="A845" s="353" t="s">
        <v>73</v>
      </c>
      <c r="B845" s="417" t="s">
        <v>9719</v>
      </c>
      <c r="C845" s="350" t="s">
        <v>1003</v>
      </c>
      <c r="D845" s="350" t="s">
        <v>1004</v>
      </c>
      <c r="E845" s="350" t="s">
        <v>1005</v>
      </c>
      <c r="F845" s="314" t="s">
        <v>72</v>
      </c>
      <c r="G845" s="257" t="s">
        <v>9089</v>
      </c>
    </row>
    <row r="846" spans="1:7">
      <c r="A846" s="353" t="s">
        <v>73</v>
      </c>
      <c r="B846" s="417" t="s">
        <v>9760</v>
      </c>
      <c r="C846" s="350" t="s">
        <v>1003</v>
      </c>
      <c r="D846" s="350" t="s">
        <v>1004</v>
      </c>
      <c r="E846" s="350" t="s">
        <v>1005</v>
      </c>
      <c r="F846" s="314" t="s">
        <v>72</v>
      </c>
      <c r="G846" s="257" t="s">
        <v>9089</v>
      </c>
    </row>
    <row r="847" spans="1:7">
      <c r="A847" s="353" t="s">
        <v>73</v>
      </c>
      <c r="B847" s="417" t="s">
        <v>9641</v>
      </c>
      <c r="C847" s="350" t="s">
        <v>1003</v>
      </c>
      <c r="D847" s="350" t="s">
        <v>1004</v>
      </c>
      <c r="E847" s="350" t="s">
        <v>1005</v>
      </c>
      <c r="F847" s="314" t="s">
        <v>72</v>
      </c>
      <c r="G847" s="257" t="s">
        <v>9089</v>
      </c>
    </row>
    <row r="848" spans="1:7">
      <c r="A848" s="353" t="s">
        <v>73</v>
      </c>
      <c r="B848" s="417" t="s">
        <v>9714</v>
      </c>
      <c r="C848" s="350" t="s">
        <v>1003</v>
      </c>
      <c r="D848" s="350" t="s">
        <v>1004</v>
      </c>
      <c r="E848" s="350" t="s">
        <v>1005</v>
      </c>
      <c r="F848" s="314" t="s">
        <v>72</v>
      </c>
      <c r="G848" s="257" t="s">
        <v>9089</v>
      </c>
    </row>
    <row r="849" spans="1:7">
      <c r="A849" s="353" t="s">
        <v>73</v>
      </c>
      <c r="B849" s="417" t="s">
        <v>9649</v>
      </c>
      <c r="C849" s="350" t="s">
        <v>1003</v>
      </c>
      <c r="D849" s="350" t="s">
        <v>1004</v>
      </c>
      <c r="E849" s="350" t="s">
        <v>1005</v>
      </c>
      <c r="F849" s="314" t="s">
        <v>72</v>
      </c>
      <c r="G849" s="257" t="s">
        <v>9089</v>
      </c>
    </row>
    <row r="850" spans="1:7">
      <c r="A850" s="353" t="s">
        <v>73</v>
      </c>
      <c r="B850" s="417" t="s">
        <v>9674</v>
      </c>
      <c r="C850" s="350" t="s">
        <v>1003</v>
      </c>
      <c r="D850" s="350" t="s">
        <v>1004</v>
      </c>
      <c r="E850" s="350" t="s">
        <v>1005</v>
      </c>
      <c r="F850" s="314" t="s">
        <v>72</v>
      </c>
      <c r="G850" s="257" t="s">
        <v>9089</v>
      </c>
    </row>
    <row r="851" spans="1:7">
      <c r="A851" s="353" t="s">
        <v>73</v>
      </c>
      <c r="B851" s="417" t="s">
        <v>9784</v>
      </c>
      <c r="C851" s="350" t="s">
        <v>1003</v>
      </c>
      <c r="D851" s="350" t="s">
        <v>1004</v>
      </c>
      <c r="E851" s="350" t="s">
        <v>1005</v>
      </c>
      <c r="F851" s="314" t="s">
        <v>72</v>
      </c>
      <c r="G851" s="257" t="s">
        <v>9089</v>
      </c>
    </row>
    <row r="852" spans="1:7">
      <c r="A852" s="353" t="s">
        <v>73</v>
      </c>
      <c r="B852" s="417" t="s">
        <v>9756</v>
      </c>
      <c r="C852" s="350" t="s">
        <v>1003</v>
      </c>
      <c r="D852" s="350" t="s">
        <v>1004</v>
      </c>
      <c r="E852" s="350" t="s">
        <v>1005</v>
      </c>
      <c r="F852" s="314" t="s">
        <v>72</v>
      </c>
      <c r="G852" s="257" t="s">
        <v>9089</v>
      </c>
    </row>
    <row r="853" spans="1:7">
      <c r="A853" s="353" t="s">
        <v>73</v>
      </c>
      <c r="B853" s="417" t="s">
        <v>9683</v>
      </c>
      <c r="C853" s="350" t="s">
        <v>1003</v>
      </c>
      <c r="D853" s="350" t="s">
        <v>1004</v>
      </c>
      <c r="E853" s="350" t="s">
        <v>1005</v>
      </c>
      <c r="F853" s="314" t="s">
        <v>72</v>
      </c>
      <c r="G853" s="257" t="s">
        <v>9089</v>
      </c>
    </row>
    <row r="854" spans="1:7">
      <c r="A854" s="353" t="s">
        <v>73</v>
      </c>
      <c r="B854" s="417" t="s">
        <v>9716</v>
      </c>
      <c r="C854" s="350" t="s">
        <v>1003</v>
      </c>
      <c r="D854" s="350" t="s">
        <v>1004</v>
      </c>
      <c r="E854" s="350" t="s">
        <v>1005</v>
      </c>
      <c r="F854" s="314" t="s">
        <v>72</v>
      </c>
      <c r="G854" s="257" t="s">
        <v>9089</v>
      </c>
    </row>
    <row r="855" spans="1:7">
      <c r="A855" s="353" t="s">
        <v>73</v>
      </c>
      <c r="B855" s="417" t="s">
        <v>9757</v>
      </c>
      <c r="C855" s="350" t="s">
        <v>1003</v>
      </c>
      <c r="D855" s="350" t="s">
        <v>1004</v>
      </c>
      <c r="E855" s="350" t="s">
        <v>1005</v>
      </c>
      <c r="F855" s="314" t="s">
        <v>72</v>
      </c>
      <c r="G855" s="257" t="s">
        <v>9089</v>
      </c>
    </row>
    <row r="856" spans="1:7">
      <c r="A856" s="353" t="s">
        <v>73</v>
      </c>
      <c r="B856" s="417" t="s">
        <v>9749</v>
      </c>
      <c r="C856" s="350" t="s">
        <v>1003</v>
      </c>
      <c r="D856" s="350" t="s">
        <v>1004</v>
      </c>
      <c r="E856" s="350" t="s">
        <v>1005</v>
      </c>
      <c r="F856" s="314" t="s">
        <v>72</v>
      </c>
      <c r="G856" s="257" t="s">
        <v>9089</v>
      </c>
    </row>
    <row r="857" spans="1:7">
      <c r="A857" s="353" t="s">
        <v>73</v>
      </c>
      <c r="B857" s="417" t="s">
        <v>9680</v>
      </c>
      <c r="C857" s="350" t="s">
        <v>1003</v>
      </c>
      <c r="D857" s="350" t="s">
        <v>1004</v>
      </c>
      <c r="E857" s="350" t="s">
        <v>1005</v>
      </c>
      <c r="F857" s="314" t="s">
        <v>72</v>
      </c>
      <c r="G857" s="257" t="s">
        <v>9089</v>
      </c>
    </row>
    <row r="858" spans="1:7">
      <c r="A858" s="353" t="s">
        <v>73</v>
      </c>
      <c r="B858" s="417" t="s">
        <v>9669</v>
      </c>
      <c r="C858" s="350" t="s">
        <v>1003</v>
      </c>
      <c r="D858" s="350" t="s">
        <v>1004</v>
      </c>
      <c r="E858" s="350" t="s">
        <v>1005</v>
      </c>
      <c r="F858" s="314" t="s">
        <v>72</v>
      </c>
      <c r="G858" s="257" t="s">
        <v>9089</v>
      </c>
    </row>
    <row r="859" spans="1:7">
      <c r="A859" s="353" t="s">
        <v>73</v>
      </c>
      <c r="B859" s="417" t="s">
        <v>9623</v>
      </c>
      <c r="C859" s="350" t="s">
        <v>1003</v>
      </c>
      <c r="D859" s="350" t="s">
        <v>1004</v>
      </c>
      <c r="E859" s="350" t="s">
        <v>1005</v>
      </c>
      <c r="F859" s="314" t="s">
        <v>72</v>
      </c>
      <c r="G859" s="257" t="s">
        <v>9089</v>
      </c>
    </row>
    <row r="860" spans="1:7">
      <c r="A860" s="353" t="s">
        <v>73</v>
      </c>
      <c r="B860" s="417" t="s">
        <v>9612</v>
      </c>
      <c r="C860" s="350" t="s">
        <v>1003</v>
      </c>
      <c r="D860" s="350" t="s">
        <v>1004</v>
      </c>
      <c r="E860" s="350" t="s">
        <v>1005</v>
      </c>
      <c r="F860" s="314" t="s">
        <v>72</v>
      </c>
      <c r="G860" s="257" t="s">
        <v>9089</v>
      </c>
    </row>
    <row r="861" spans="1:7">
      <c r="A861" s="353" t="s">
        <v>73</v>
      </c>
      <c r="B861" s="417" t="s">
        <v>9670</v>
      </c>
      <c r="C861" s="350" t="s">
        <v>1003</v>
      </c>
      <c r="D861" s="350" t="s">
        <v>1004</v>
      </c>
      <c r="E861" s="350" t="s">
        <v>1005</v>
      </c>
      <c r="F861" s="314" t="s">
        <v>72</v>
      </c>
      <c r="G861" s="257" t="s">
        <v>9089</v>
      </c>
    </row>
    <row r="862" spans="1:7">
      <c r="A862" s="353" t="s">
        <v>73</v>
      </c>
      <c r="B862" s="417" t="s">
        <v>9624</v>
      </c>
      <c r="C862" s="350" t="s">
        <v>1003</v>
      </c>
      <c r="D862" s="350" t="s">
        <v>1004</v>
      </c>
      <c r="E862" s="350" t="s">
        <v>1005</v>
      </c>
      <c r="F862" s="314" t="s">
        <v>72</v>
      </c>
      <c r="G862" s="257" t="s">
        <v>9089</v>
      </c>
    </row>
    <row r="863" spans="1:7">
      <c r="A863" s="353" t="s">
        <v>73</v>
      </c>
      <c r="B863" s="417" t="s">
        <v>9722</v>
      </c>
      <c r="C863" s="350" t="s">
        <v>1003</v>
      </c>
      <c r="D863" s="350" t="s">
        <v>1004</v>
      </c>
      <c r="E863" s="350" t="s">
        <v>1005</v>
      </c>
      <c r="F863" s="314" t="s">
        <v>72</v>
      </c>
      <c r="G863" s="257" t="s">
        <v>9089</v>
      </c>
    </row>
    <row r="864" spans="1:7">
      <c r="A864" s="353" t="s">
        <v>73</v>
      </c>
      <c r="B864" s="417" t="s">
        <v>9694</v>
      </c>
      <c r="C864" s="350" t="s">
        <v>1003</v>
      </c>
      <c r="D864" s="350" t="s">
        <v>1004</v>
      </c>
      <c r="E864" s="350" t="s">
        <v>1005</v>
      </c>
      <c r="F864" s="314" t="s">
        <v>72</v>
      </c>
      <c r="G864" s="257" t="s">
        <v>9089</v>
      </c>
    </row>
    <row r="865" spans="1:7">
      <c r="A865" s="353" t="s">
        <v>73</v>
      </c>
      <c r="B865" s="417" t="s">
        <v>9754</v>
      </c>
      <c r="C865" s="350" t="s">
        <v>1003</v>
      </c>
      <c r="D865" s="350" t="s">
        <v>1004</v>
      </c>
      <c r="E865" s="350" t="s">
        <v>1005</v>
      </c>
      <c r="F865" s="314" t="s">
        <v>72</v>
      </c>
      <c r="G865" s="257" t="s">
        <v>9089</v>
      </c>
    </row>
    <row r="866" spans="1:7">
      <c r="A866" s="353" t="s">
        <v>73</v>
      </c>
      <c r="B866" s="417" t="s">
        <v>9755</v>
      </c>
      <c r="C866" s="350" t="s">
        <v>1003</v>
      </c>
      <c r="D866" s="350" t="s">
        <v>1004</v>
      </c>
      <c r="E866" s="350" t="s">
        <v>1005</v>
      </c>
      <c r="F866" s="314" t="s">
        <v>72</v>
      </c>
      <c r="G866" s="257" t="s">
        <v>9089</v>
      </c>
    </row>
    <row r="867" spans="1:7">
      <c r="A867" s="353" t="s">
        <v>73</v>
      </c>
      <c r="B867" s="417" t="s">
        <v>9646</v>
      </c>
      <c r="C867" s="350" t="s">
        <v>1003</v>
      </c>
      <c r="D867" s="350" t="s">
        <v>1004</v>
      </c>
      <c r="E867" s="350" t="s">
        <v>1005</v>
      </c>
      <c r="F867" s="314" t="s">
        <v>72</v>
      </c>
      <c r="G867" s="257" t="s">
        <v>9089</v>
      </c>
    </row>
    <row r="868" spans="1:7">
      <c r="A868" s="353" t="s">
        <v>73</v>
      </c>
      <c r="B868" s="417" t="s">
        <v>9695</v>
      </c>
      <c r="C868" s="350" t="s">
        <v>1003</v>
      </c>
      <c r="D868" s="350" t="s">
        <v>1004</v>
      </c>
      <c r="E868" s="350" t="s">
        <v>1005</v>
      </c>
      <c r="F868" s="314" t="s">
        <v>72</v>
      </c>
      <c r="G868" s="257" t="s">
        <v>9089</v>
      </c>
    </row>
    <row r="869" spans="1:7">
      <c r="A869" s="353" t="s">
        <v>73</v>
      </c>
      <c r="B869" s="417" t="s">
        <v>9617</v>
      </c>
      <c r="C869" s="350" t="s">
        <v>1003</v>
      </c>
      <c r="D869" s="350" t="s">
        <v>1004</v>
      </c>
      <c r="E869" s="350" t="s">
        <v>1005</v>
      </c>
      <c r="F869" s="314" t="s">
        <v>72</v>
      </c>
      <c r="G869" s="257" t="s">
        <v>9089</v>
      </c>
    </row>
    <row r="870" spans="1:7">
      <c r="A870" s="353" t="s">
        <v>73</v>
      </c>
      <c r="B870" s="417" t="s">
        <v>9655</v>
      </c>
      <c r="C870" s="350" t="s">
        <v>1003</v>
      </c>
      <c r="D870" s="350" t="s">
        <v>1004</v>
      </c>
      <c r="E870" s="350" t="s">
        <v>1005</v>
      </c>
      <c r="F870" s="314" t="s">
        <v>72</v>
      </c>
      <c r="G870" s="257" t="s">
        <v>9089</v>
      </c>
    </row>
    <row r="871" spans="1:7">
      <c r="A871" s="353" t="s">
        <v>73</v>
      </c>
      <c r="B871" s="417" t="s">
        <v>9609</v>
      </c>
      <c r="C871" s="350" t="s">
        <v>1003</v>
      </c>
      <c r="D871" s="350" t="s">
        <v>1004</v>
      </c>
      <c r="E871" s="350" t="s">
        <v>1005</v>
      </c>
      <c r="F871" s="314" t="s">
        <v>72</v>
      </c>
      <c r="G871" s="257" t="s">
        <v>9089</v>
      </c>
    </row>
    <row r="872" spans="1:7">
      <c r="A872" s="353" t="s">
        <v>73</v>
      </c>
      <c r="B872" s="417" t="s">
        <v>9741</v>
      </c>
      <c r="C872" s="350" t="s">
        <v>1003</v>
      </c>
      <c r="D872" s="350" t="s">
        <v>1004</v>
      </c>
      <c r="E872" s="350" t="s">
        <v>1005</v>
      </c>
      <c r="F872" s="314" t="s">
        <v>72</v>
      </c>
      <c r="G872" s="257" t="s">
        <v>9089</v>
      </c>
    </row>
    <row r="873" spans="1:7">
      <c r="A873" s="353" t="s">
        <v>73</v>
      </c>
      <c r="B873" s="417" t="s">
        <v>9742</v>
      </c>
      <c r="C873" s="350" t="s">
        <v>1003</v>
      </c>
      <c r="D873" s="350" t="s">
        <v>1004</v>
      </c>
      <c r="E873" s="350" t="s">
        <v>1005</v>
      </c>
      <c r="F873" s="314" t="s">
        <v>72</v>
      </c>
      <c r="G873" s="257" t="s">
        <v>9089</v>
      </c>
    </row>
    <row r="874" spans="1:7">
      <c r="A874" s="353" t="s">
        <v>73</v>
      </c>
      <c r="B874" s="417" t="s">
        <v>9778</v>
      </c>
      <c r="C874" s="350" t="s">
        <v>1003</v>
      </c>
      <c r="D874" s="350" t="s">
        <v>1004</v>
      </c>
      <c r="E874" s="350" t="s">
        <v>1005</v>
      </c>
      <c r="F874" s="314" t="s">
        <v>72</v>
      </c>
      <c r="G874" s="257" t="s">
        <v>9089</v>
      </c>
    </row>
    <row r="875" spans="1:7">
      <c r="A875" s="353" t="s">
        <v>73</v>
      </c>
      <c r="B875" s="417" t="s">
        <v>9732</v>
      </c>
      <c r="C875" s="350" t="s">
        <v>1003</v>
      </c>
      <c r="D875" s="350" t="s">
        <v>1004</v>
      </c>
      <c r="E875" s="350" t="s">
        <v>1005</v>
      </c>
      <c r="F875" s="314" t="s">
        <v>72</v>
      </c>
      <c r="G875" s="257" t="s">
        <v>9089</v>
      </c>
    </row>
    <row r="876" spans="1:7">
      <c r="A876" s="353" t="s">
        <v>73</v>
      </c>
      <c r="B876" s="417" t="s">
        <v>9730</v>
      </c>
      <c r="C876" s="350" t="s">
        <v>1003</v>
      </c>
      <c r="D876" s="350" t="s">
        <v>1004</v>
      </c>
      <c r="E876" s="350" t="s">
        <v>1005</v>
      </c>
      <c r="F876" s="314" t="s">
        <v>72</v>
      </c>
      <c r="G876" s="257" t="s">
        <v>9089</v>
      </c>
    </row>
    <row r="877" spans="1:7">
      <c r="A877" s="353" t="s">
        <v>73</v>
      </c>
      <c r="B877" s="417" t="s">
        <v>9726</v>
      </c>
      <c r="C877" s="350" t="s">
        <v>1003</v>
      </c>
      <c r="D877" s="350" t="s">
        <v>1004</v>
      </c>
      <c r="E877" s="350" t="s">
        <v>1005</v>
      </c>
      <c r="F877" s="314" t="s">
        <v>72</v>
      </c>
      <c r="G877" s="257" t="s">
        <v>9089</v>
      </c>
    </row>
    <row r="878" spans="1:7">
      <c r="A878" s="353" t="s">
        <v>73</v>
      </c>
      <c r="B878" s="417" t="s">
        <v>9615</v>
      </c>
      <c r="C878" s="350" t="s">
        <v>1003</v>
      </c>
      <c r="D878" s="350" t="s">
        <v>1004</v>
      </c>
      <c r="E878" s="350" t="s">
        <v>1005</v>
      </c>
      <c r="F878" s="314" t="s">
        <v>72</v>
      </c>
      <c r="G878" s="257" t="s">
        <v>9089</v>
      </c>
    </row>
    <row r="879" spans="1:7">
      <c r="A879" s="353" t="s">
        <v>73</v>
      </c>
      <c r="B879" s="417" t="s">
        <v>9644</v>
      </c>
      <c r="C879" s="350" t="s">
        <v>1003</v>
      </c>
      <c r="D879" s="350" t="s">
        <v>1004</v>
      </c>
      <c r="E879" s="350" t="s">
        <v>1005</v>
      </c>
      <c r="F879" s="314" t="s">
        <v>72</v>
      </c>
      <c r="G879" s="257" t="s">
        <v>9089</v>
      </c>
    </row>
    <row r="880" spans="1:7">
      <c r="A880" s="353" t="s">
        <v>73</v>
      </c>
      <c r="B880" s="417" t="s">
        <v>9727</v>
      </c>
      <c r="C880" s="350" t="s">
        <v>1003</v>
      </c>
      <c r="D880" s="350" t="s">
        <v>1004</v>
      </c>
      <c r="E880" s="350" t="s">
        <v>1005</v>
      </c>
      <c r="F880" s="314" t="s">
        <v>72</v>
      </c>
      <c r="G880" s="257" t="s">
        <v>9089</v>
      </c>
    </row>
    <row r="881" spans="1:7">
      <c r="A881" s="353" t="s">
        <v>73</v>
      </c>
      <c r="B881" s="417" t="s">
        <v>9619</v>
      </c>
      <c r="C881" s="350" t="s">
        <v>1003</v>
      </c>
      <c r="D881" s="350" t="s">
        <v>1004</v>
      </c>
      <c r="E881" s="350" t="s">
        <v>1005</v>
      </c>
      <c r="F881" s="314" t="s">
        <v>72</v>
      </c>
      <c r="G881" s="257" t="s">
        <v>9089</v>
      </c>
    </row>
    <row r="882" spans="1:7">
      <c r="A882" s="353" t="s">
        <v>73</v>
      </c>
      <c r="B882" s="417" t="s">
        <v>9724</v>
      </c>
      <c r="C882" s="350" t="s">
        <v>1003</v>
      </c>
      <c r="D882" s="350" t="s">
        <v>1004</v>
      </c>
      <c r="E882" s="350" t="s">
        <v>1005</v>
      </c>
      <c r="F882" s="314" t="s">
        <v>72</v>
      </c>
      <c r="G882" s="257" t="s">
        <v>9089</v>
      </c>
    </row>
    <row r="883" spans="1:7">
      <c r="A883" s="353" t="s">
        <v>73</v>
      </c>
      <c r="B883" s="417" t="s">
        <v>9677</v>
      </c>
      <c r="C883" s="350" t="s">
        <v>1003</v>
      </c>
      <c r="D883" s="350" t="s">
        <v>1004</v>
      </c>
      <c r="E883" s="350" t="s">
        <v>1005</v>
      </c>
      <c r="F883" s="314" t="s">
        <v>72</v>
      </c>
      <c r="G883" s="257" t="s">
        <v>9089</v>
      </c>
    </row>
    <row r="884" spans="1:7">
      <c r="A884" s="353" t="s">
        <v>73</v>
      </c>
      <c r="B884" s="417" t="s">
        <v>9751</v>
      </c>
      <c r="C884" s="350" t="s">
        <v>1003</v>
      </c>
      <c r="D884" s="350" t="s">
        <v>1004</v>
      </c>
      <c r="E884" s="350" t="s">
        <v>1005</v>
      </c>
      <c r="F884" s="314" t="s">
        <v>72</v>
      </c>
      <c r="G884" s="257" t="s">
        <v>9089</v>
      </c>
    </row>
    <row r="885" spans="1:7">
      <c r="A885" s="353" t="s">
        <v>73</v>
      </c>
      <c r="B885" s="417" t="s">
        <v>9752</v>
      </c>
      <c r="C885" s="350" t="s">
        <v>1003</v>
      </c>
      <c r="D885" s="350" t="s">
        <v>1004</v>
      </c>
      <c r="E885" s="350" t="s">
        <v>1005</v>
      </c>
      <c r="F885" s="314" t="s">
        <v>72</v>
      </c>
      <c r="G885" s="257" t="s">
        <v>9089</v>
      </c>
    </row>
    <row r="886" spans="1:7">
      <c r="A886" s="353" t="s">
        <v>73</v>
      </c>
      <c r="B886" s="417" t="s">
        <v>9698</v>
      </c>
      <c r="C886" s="350" t="s">
        <v>1003</v>
      </c>
      <c r="D886" s="350" t="s">
        <v>1004</v>
      </c>
      <c r="E886" s="350" t="s">
        <v>1005</v>
      </c>
      <c r="F886" s="314" t="s">
        <v>72</v>
      </c>
      <c r="G886" s="257" t="s">
        <v>9089</v>
      </c>
    </row>
    <row r="887" spans="1:7">
      <c r="A887" s="353" t="s">
        <v>73</v>
      </c>
      <c r="B887" s="417" t="s">
        <v>9654</v>
      </c>
      <c r="C887" s="350" t="s">
        <v>1003</v>
      </c>
      <c r="D887" s="350" t="s">
        <v>1004</v>
      </c>
      <c r="E887" s="350" t="s">
        <v>1005</v>
      </c>
      <c r="F887" s="314" t="s">
        <v>72</v>
      </c>
      <c r="G887" s="257" t="s">
        <v>9089</v>
      </c>
    </row>
    <row r="888" spans="1:7">
      <c r="A888" s="353" t="s">
        <v>73</v>
      </c>
      <c r="B888" s="417" t="s">
        <v>9775</v>
      </c>
      <c r="C888" s="350" t="s">
        <v>1003</v>
      </c>
      <c r="D888" s="350" t="s">
        <v>1004</v>
      </c>
      <c r="E888" s="350" t="s">
        <v>1005</v>
      </c>
      <c r="F888" s="314" t="s">
        <v>72</v>
      </c>
      <c r="G888" s="257" t="s">
        <v>9089</v>
      </c>
    </row>
    <row r="889" spans="1:7">
      <c r="A889" s="353" t="s">
        <v>73</v>
      </c>
      <c r="B889" s="417" t="s">
        <v>9662</v>
      </c>
      <c r="C889" s="350" t="s">
        <v>1003</v>
      </c>
      <c r="D889" s="350" t="s">
        <v>1004</v>
      </c>
      <c r="E889" s="350" t="s">
        <v>1005</v>
      </c>
      <c r="F889" s="314" t="s">
        <v>72</v>
      </c>
      <c r="G889" s="257" t="s">
        <v>9089</v>
      </c>
    </row>
    <row r="890" spans="1:7">
      <c r="A890" s="353" t="s">
        <v>73</v>
      </c>
      <c r="B890" s="417" t="s">
        <v>9733</v>
      </c>
      <c r="C890" s="350" t="s">
        <v>1003</v>
      </c>
      <c r="D890" s="350" t="s">
        <v>1004</v>
      </c>
      <c r="E890" s="350" t="s">
        <v>1005</v>
      </c>
      <c r="F890" s="314" t="s">
        <v>72</v>
      </c>
      <c r="G890" s="257" t="s">
        <v>9089</v>
      </c>
    </row>
    <row r="891" spans="1:7">
      <c r="A891" s="353" t="s">
        <v>73</v>
      </c>
      <c r="B891" s="417" t="s">
        <v>9731</v>
      </c>
      <c r="C891" s="350" t="s">
        <v>1003</v>
      </c>
      <c r="D891" s="350" t="s">
        <v>1004</v>
      </c>
      <c r="E891" s="350" t="s">
        <v>1005</v>
      </c>
      <c r="F891" s="314" t="s">
        <v>72</v>
      </c>
      <c r="G891" s="257" t="s">
        <v>9089</v>
      </c>
    </row>
    <row r="892" spans="1:7">
      <c r="A892" s="353" t="s">
        <v>73</v>
      </c>
      <c r="B892" s="417" t="s">
        <v>9610</v>
      </c>
      <c r="C892" s="350" t="s">
        <v>1003</v>
      </c>
      <c r="D892" s="350" t="s">
        <v>1004</v>
      </c>
      <c r="E892" s="350" t="s">
        <v>1005</v>
      </c>
      <c r="F892" s="314" t="s">
        <v>72</v>
      </c>
      <c r="G892" s="257" t="s">
        <v>9089</v>
      </c>
    </row>
    <row r="893" spans="1:7">
      <c r="A893" s="353" t="s">
        <v>73</v>
      </c>
      <c r="B893" s="417" t="s">
        <v>9660</v>
      </c>
      <c r="C893" s="350" t="s">
        <v>1003</v>
      </c>
      <c r="D893" s="350" t="s">
        <v>1004</v>
      </c>
      <c r="E893" s="350" t="s">
        <v>1005</v>
      </c>
      <c r="F893" s="314" t="s">
        <v>72</v>
      </c>
      <c r="G893" s="257" t="s">
        <v>9089</v>
      </c>
    </row>
    <row r="894" spans="1:7">
      <c r="A894" s="353" t="s">
        <v>73</v>
      </c>
      <c r="B894" s="417" t="s">
        <v>9723</v>
      </c>
      <c r="C894" s="350" t="s">
        <v>1003</v>
      </c>
      <c r="D894" s="350" t="s">
        <v>1004</v>
      </c>
      <c r="E894" s="350" t="s">
        <v>1005</v>
      </c>
      <c r="F894" s="314" t="s">
        <v>72</v>
      </c>
      <c r="G894" s="257" t="s">
        <v>9089</v>
      </c>
    </row>
    <row r="895" spans="1:7">
      <c r="A895" s="353" t="s">
        <v>73</v>
      </c>
      <c r="B895" s="417" t="s">
        <v>9781</v>
      </c>
      <c r="C895" s="350" t="s">
        <v>1003</v>
      </c>
      <c r="D895" s="350" t="s">
        <v>1004</v>
      </c>
      <c r="E895" s="350" t="s">
        <v>1005</v>
      </c>
      <c r="F895" s="314" t="s">
        <v>72</v>
      </c>
      <c r="G895" s="257" t="s">
        <v>9089</v>
      </c>
    </row>
    <row r="896" spans="1:7">
      <c r="A896" s="353" t="s">
        <v>73</v>
      </c>
      <c r="B896" s="417" t="s">
        <v>9770</v>
      </c>
      <c r="C896" s="350" t="s">
        <v>1003</v>
      </c>
      <c r="D896" s="350" t="s">
        <v>1004</v>
      </c>
      <c r="E896" s="350" t="s">
        <v>1005</v>
      </c>
      <c r="F896" s="314" t="s">
        <v>72</v>
      </c>
      <c r="G896" s="257" t="s">
        <v>9089</v>
      </c>
    </row>
    <row r="897" spans="1:7">
      <c r="A897" s="353" t="s">
        <v>73</v>
      </c>
      <c r="B897" s="417" t="s">
        <v>9607</v>
      </c>
      <c r="C897" s="350" t="s">
        <v>1003</v>
      </c>
      <c r="D897" s="350" t="s">
        <v>1004</v>
      </c>
      <c r="E897" s="350" t="s">
        <v>1005</v>
      </c>
      <c r="F897" s="314" t="s">
        <v>72</v>
      </c>
      <c r="G897" s="257" t="s">
        <v>9089</v>
      </c>
    </row>
    <row r="898" spans="1:7">
      <c r="A898" s="353" t="s">
        <v>73</v>
      </c>
      <c r="B898" s="417" t="s">
        <v>9659</v>
      </c>
      <c r="C898" s="350" t="s">
        <v>1003</v>
      </c>
      <c r="D898" s="350" t="s">
        <v>1004</v>
      </c>
      <c r="E898" s="350" t="s">
        <v>1005</v>
      </c>
      <c r="F898" s="314" t="s">
        <v>72</v>
      </c>
      <c r="G898" s="257" t="s">
        <v>9089</v>
      </c>
    </row>
    <row r="899" spans="1:7">
      <c r="A899" s="353" t="s">
        <v>73</v>
      </c>
      <c r="B899" s="417" t="s">
        <v>9648</v>
      </c>
      <c r="C899" s="350" t="s">
        <v>1003</v>
      </c>
      <c r="D899" s="350" t="s">
        <v>1004</v>
      </c>
      <c r="E899" s="350" t="s">
        <v>1005</v>
      </c>
      <c r="F899" s="314" t="s">
        <v>72</v>
      </c>
      <c r="G899" s="257" t="s">
        <v>9089</v>
      </c>
    </row>
    <row r="900" spans="1:7">
      <c r="A900" s="353" t="s">
        <v>73</v>
      </c>
      <c r="B900" s="417" t="s">
        <v>9717</v>
      </c>
      <c r="C900" s="350" t="s">
        <v>1003</v>
      </c>
      <c r="D900" s="350" t="s">
        <v>1004</v>
      </c>
      <c r="E900" s="350" t="s">
        <v>1005</v>
      </c>
      <c r="F900" s="314" t="s">
        <v>72</v>
      </c>
      <c r="G900" s="257" t="s">
        <v>9089</v>
      </c>
    </row>
    <row r="901" spans="1:7">
      <c r="A901" s="353" t="s">
        <v>73</v>
      </c>
      <c r="B901" s="417" t="s">
        <v>9658</v>
      </c>
      <c r="C901" s="350" t="s">
        <v>1003</v>
      </c>
      <c r="D901" s="350" t="s">
        <v>1004</v>
      </c>
      <c r="E901" s="350" t="s">
        <v>1005</v>
      </c>
      <c r="F901" s="314" t="s">
        <v>72</v>
      </c>
      <c r="G901" s="257" t="s">
        <v>9089</v>
      </c>
    </row>
    <row r="902" spans="1:7">
      <c r="A902" s="353" t="s">
        <v>73</v>
      </c>
      <c r="B902" s="417" t="s">
        <v>9635</v>
      </c>
      <c r="C902" s="350" t="s">
        <v>1003</v>
      </c>
      <c r="D902" s="350" t="s">
        <v>1004</v>
      </c>
      <c r="E902" s="350" t="s">
        <v>1005</v>
      </c>
      <c r="F902" s="314" t="s">
        <v>72</v>
      </c>
      <c r="G902" s="257" t="s">
        <v>9089</v>
      </c>
    </row>
    <row r="903" spans="1:7">
      <c r="A903" s="353" t="s">
        <v>73</v>
      </c>
      <c r="B903" s="417" t="s">
        <v>9689</v>
      </c>
      <c r="C903" s="350" t="s">
        <v>1003</v>
      </c>
      <c r="D903" s="350" t="s">
        <v>1004</v>
      </c>
      <c r="E903" s="350" t="s">
        <v>1005</v>
      </c>
      <c r="F903" s="314" t="s">
        <v>72</v>
      </c>
      <c r="G903" s="257" t="s">
        <v>9089</v>
      </c>
    </row>
    <row r="904" spans="1:7">
      <c r="A904" s="353" t="s">
        <v>73</v>
      </c>
      <c r="B904" s="417" t="s">
        <v>9686</v>
      </c>
      <c r="C904" s="350" t="s">
        <v>1003</v>
      </c>
      <c r="D904" s="350" t="s">
        <v>1004</v>
      </c>
      <c r="E904" s="350" t="s">
        <v>1005</v>
      </c>
      <c r="F904" s="314" t="s">
        <v>72</v>
      </c>
      <c r="G904" s="257" t="s">
        <v>9089</v>
      </c>
    </row>
    <row r="905" spans="1:7">
      <c r="A905" s="353" t="s">
        <v>73</v>
      </c>
      <c r="B905" s="417" t="s">
        <v>9785</v>
      </c>
      <c r="C905" s="350" t="s">
        <v>1003</v>
      </c>
      <c r="D905" s="350" t="s">
        <v>1004</v>
      </c>
      <c r="E905" s="350" t="s">
        <v>1005</v>
      </c>
      <c r="F905" s="314" t="s">
        <v>72</v>
      </c>
      <c r="G905" s="257" t="s">
        <v>9089</v>
      </c>
    </row>
    <row r="906" spans="1:7">
      <c r="A906" s="353" t="s">
        <v>73</v>
      </c>
      <c r="B906" s="417" t="s">
        <v>9663</v>
      </c>
      <c r="C906" s="350" t="s">
        <v>1003</v>
      </c>
      <c r="D906" s="350" t="s">
        <v>1004</v>
      </c>
      <c r="E906" s="350" t="s">
        <v>1005</v>
      </c>
      <c r="F906" s="314" t="s">
        <v>72</v>
      </c>
      <c r="G906" s="257" t="s">
        <v>9089</v>
      </c>
    </row>
    <row r="907" spans="1:7">
      <c r="A907" s="353" t="s">
        <v>73</v>
      </c>
      <c r="B907" s="417" t="s">
        <v>9690</v>
      </c>
      <c r="C907" s="350" t="s">
        <v>1003</v>
      </c>
      <c r="D907" s="350" t="s">
        <v>1004</v>
      </c>
      <c r="E907" s="350" t="s">
        <v>1005</v>
      </c>
      <c r="F907" s="314" t="s">
        <v>72</v>
      </c>
      <c r="G907" s="257" t="s">
        <v>9089</v>
      </c>
    </row>
    <row r="908" spans="1:7">
      <c r="A908" s="353" t="s">
        <v>73</v>
      </c>
      <c r="B908" s="417" t="s">
        <v>9636</v>
      </c>
      <c r="C908" s="350" t="s">
        <v>1003</v>
      </c>
      <c r="D908" s="350" t="s">
        <v>1004</v>
      </c>
      <c r="E908" s="350" t="s">
        <v>1005</v>
      </c>
      <c r="F908" s="314" t="s">
        <v>72</v>
      </c>
      <c r="G908" s="257" t="s">
        <v>9089</v>
      </c>
    </row>
    <row r="909" spans="1:7">
      <c r="A909" s="353" t="s">
        <v>73</v>
      </c>
      <c r="B909" s="417" t="s">
        <v>9631</v>
      </c>
      <c r="C909" s="350" t="s">
        <v>1003</v>
      </c>
      <c r="D909" s="350" t="s">
        <v>1004</v>
      </c>
      <c r="E909" s="350" t="s">
        <v>1005</v>
      </c>
      <c r="F909" s="314" t="s">
        <v>72</v>
      </c>
      <c r="G909" s="257" t="s">
        <v>9089</v>
      </c>
    </row>
    <row r="910" spans="1:7">
      <c r="A910" s="353" t="s">
        <v>73</v>
      </c>
      <c r="B910" s="417" t="s">
        <v>9748</v>
      </c>
      <c r="C910" s="350" t="s">
        <v>1003</v>
      </c>
      <c r="D910" s="350" t="s">
        <v>1004</v>
      </c>
      <c r="E910" s="350" t="s">
        <v>1005</v>
      </c>
      <c r="F910" s="314" t="s">
        <v>72</v>
      </c>
      <c r="G910" s="257" t="s">
        <v>9089</v>
      </c>
    </row>
    <row r="911" spans="1:7">
      <c r="A911" s="353" t="s">
        <v>73</v>
      </c>
      <c r="B911" s="417" t="s">
        <v>9750</v>
      </c>
      <c r="C911" s="350" t="s">
        <v>1003</v>
      </c>
      <c r="D911" s="350" t="s">
        <v>1004</v>
      </c>
      <c r="E911" s="350" t="s">
        <v>1005</v>
      </c>
      <c r="F911" s="314" t="s">
        <v>72</v>
      </c>
      <c r="G911" s="257" t="s">
        <v>9089</v>
      </c>
    </row>
    <row r="912" spans="1:7">
      <c r="A912" s="353" t="s">
        <v>73</v>
      </c>
      <c r="B912" s="417" t="s">
        <v>9642</v>
      </c>
      <c r="C912" s="350" t="s">
        <v>1003</v>
      </c>
      <c r="D912" s="350" t="s">
        <v>1004</v>
      </c>
      <c r="E912" s="350" t="s">
        <v>1005</v>
      </c>
      <c r="F912" s="314" t="s">
        <v>72</v>
      </c>
      <c r="G912" s="257" t="s">
        <v>9089</v>
      </c>
    </row>
    <row r="913" spans="1:7">
      <c r="A913" s="353" t="s">
        <v>73</v>
      </c>
      <c r="B913" s="417" t="s">
        <v>9721</v>
      </c>
      <c r="C913" s="350" t="s">
        <v>1003</v>
      </c>
      <c r="D913" s="350" t="s">
        <v>1004</v>
      </c>
      <c r="E913" s="350" t="s">
        <v>1005</v>
      </c>
      <c r="F913" s="314" t="s">
        <v>72</v>
      </c>
      <c r="G913" s="257" t="s">
        <v>9089</v>
      </c>
    </row>
    <row r="914" spans="1:7">
      <c r="A914" s="353" t="s">
        <v>73</v>
      </c>
      <c r="B914" s="417" t="s">
        <v>9673</v>
      </c>
      <c r="C914" s="350" t="s">
        <v>1003</v>
      </c>
      <c r="D914" s="350" t="s">
        <v>1004</v>
      </c>
      <c r="E914" s="350" t="s">
        <v>1005</v>
      </c>
      <c r="F914" s="314" t="s">
        <v>72</v>
      </c>
      <c r="G914" s="257" t="s">
        <v>9089</v>
      </c>
    </row>
    <row r="915" spans="1:7">
      <c r="A915" s="353" t="s">
        <v>73</v>
      </c>
      <c r="B915" s="417" t="s">
        <v>9675</v>
      </c>
      <c r="C915" s="350" t="s">
        <v>1003</v>
      </c>
      <c r="D915" s="350" t="s">
        <v>1004</v>
      </c>
      <c r="E915" s="350" t="s">
        <v>1005</v>
      </c>
      <c r="F915" s="314" t="s">
        <v>72</v>
      </c>
      <c r="G915" s="257" t="s">
        <v>9089</v>
      </c>
    </row>
    <row r="916" spans="1:7">
      <c r="A916" s="353" t="s">
        <v>73</v>
      </c>
      <c r="B916" s="417" t="s">
        <v>9634</v>
      </c>
      <c r="C916" s="350" t="s">
        <v>1003</v>
      </c>
      <c r="D916" s="350" t="s">
        <v>1004</v>
      </c>
      <c r="E916" s="350" t="s">
        <v>1005</v>
      </c>
      <c r="F916" s="314" t="s">
        <v>72</v>
      </c>
      <c r="G916" s="257" t="s">
        <v>9089</v>
      </c>
    </row>
    <row r="917" spans="1:7">
      <c r="A917" s="353" t="s">
        <v>73</v>
      </c>
      <c r="B917" s="417" t="s">
        <v>9772</v>
      </c>
      <c r="C917" s="350" t="s">
        <v>1003</v>
      </c>
      <c r="D917" s="350" t="s">
        <v>1004</v>
      </c>
      <c r="E917" s="350" t="s">
        <v>1005</v>
      </c>
      <c r="F917" s="314" t="s">
        <v>72</v>
      </c>
      <c r="G917" s="257" t="s">
        <v>9089</v>
      </c>
    </row>
    <row r="918" spans="1:7">
      <c r="A918" s="353" t="s">
        <v>73</v>
      </c>
      <c r="B918" s="417" t="s">
        <v>9725</v>
      </c>
      <c r="C918" s="350" t="s">
        <v>1003</v>
      </c>
      <c r="D918" s="350" t="s">
        <v>1004</v>
      </c>
      <c r="E918" s="350" t="s">
        <v>1005</v>
      </c>
      <c r="F918" s="314" t="s">
        <v>72</v>
      </c>
      <c r="G918" s="257" t="s">
        <v>9089</v>
      </c>
    </row>
    <row r="919" spans="1:7">
      <c r="A919" s="353" t="s">
        <v>73</v>
      </c>
      <c r="B919" s="417" t="s">
        <v>9693</v>
      </c>
      <c r="C919" s="350" t="s">
        <v>1003</v>
      </c>
      <c r="D919" s="350" t="s">
        <v>1004</v>
      </c>
      <c r="E919" s="350" t="s">
        <v>1005</v>
      </c>
      <c r="F919" s="314" t="s">
        <v>72</v>
      </c>
      <c r="G919" s="257" t="s">
        <v>9089</v>
      </c>
    </row>
    <row r="920" spans="1:7">
      <c r="A920" s="353" t="s">
        <v>73</v>
      </c>
      <c r="B920" s="417" t="s">
        <v>9661</v>
      </c>
      <c r="C920" s="350" t="s">
        <v>1003</v>
      </c>
      <c r="D920" s="350" t="s">
        <v>1004</v>
      </c>
      <c r="E920" s="350" t="s">
        <v>1005</v>
      </c>
      <c r="F920" s="314" t="s">
        <v>72</v>
      </c>
      <c r="G920" s="257" t="s">
        <v>9089</v>
      </c>
    </row>
    <row r="921" spans="1:7">
      <c r="A921" s="353" t="s">
        <v>73</v>
      </c>
      <c r="B921" s="417" t="s">
        <v>9678</v>
      </c>
      <c r="C921" s="350" t="s">
        <v>1003</v>
      </c>
      <c r="D921" s="350" t="s">
        <v>1004</v>
      </c>
      <c r="E921" s="350" t="s">
        <v>1005</v>
      </c>
      <c r="F921" s="314" t="s">
        <v>72</v>
      </c>
      <c r="G921" s="257" t="s">
        <v>9089</v>
      </c>
    </row>
    <row r="922" spans="1:7">
      <c r="A922" s="353" t="s">
        <v>73</v>
      </c>
      <c r="B922" s="417" t="s">
        <v>9737</v>
      </c>
      <c r="C922" s="350" t="s">
        <v>1003</v>
      </c>
      <c r="D922" s="350" t="s">
        <v>1004</v>
      </c>
      <c r="E922" s="350" t="s">
        <v>1005</v>
      </c>
      <c r="F922" s="314" t="s">
        <v>72</v>
      </c>
      <c r="G922" s="257" t="s">
        <v>9089</v>
      </c>
    </row>
    <row r="923" spans="1:7">
      <c r="A923" s="353" t="s">
        <v>73</v>
      </c>
      <c r="B923" s="417" t="s">
        <v>9637</v>
      </c>
      <c r="C923" s="350" t="s">
        <v>1003</v>
      </c>
      <c r="D923" s="350" t="s">
        <v>1004</v>
      </c>
      <c r="E923" s="350" t="s">
        <v>1005</v>
      </c>
      <c r="F923" s="314" t="s">
        <v>72</v>
      </c>
      <c r="G923" s="257" t="s">
        <v>9089</v>
      </c>
    </row>
    <row r="924" spans="1:7">
      <c r="A924" s="353" t="s">
        <v>73</v>
      </c>
      <c r="B924" s="417" t="s">
        <v>9763</v>
      </c>
      <c r="C924" s="350" t="s">
        <v>1003</v>
      </c>
      <c r="D924" s="350" t="s">
        <v>1004</v>
      </c>
      <c r="E924" s="350" t="s">
        <v>1005</v>
      </c>
      <c r="F924" s="314" t="s">
        <v>72</v>
      </c>
      <c r="G924" s="257" t="s">
        <v>9089</v>
      </c>
    </row>
    <row r="925" spans="1:7">
      <c r="A925" s="353" t="s">
        <v>73</v>
      </c>
      <c r="B925" s="417" t="s">
        <v>9630</v>
      </c>
      <c r="C925" s="350" t="s">
        <v>1003</v>
      </c>
      <c r="D925" s="350" t="s">
        <v>1004</v>
      </c>
      <c r="E925" s="350" t="s">
        <v>1005</v>
      </c>
      <c r="F925" s="314" t="s">
        <v>72</v>
      </c>
      <c r="G925" s="257" t="s">
        <v>9089</v>
      </c>
    </row>
    <row r="926" spans="1:7">
      <c r="A926" s="353" t="s">
        <v>73</v>
      </c>
      <c r="B926" s="417" t="s">
        <v>9640</v>
      </c>
      <c r="C926" s="350" t="s">
        <v>1003</v>
      </c>
      <c r="D926" s="350" t="s">
        <v>1004</v>
      </c>
      <c r="E926" s="350" t="s">
        <v>1005</v>
      </c>
      <c r="F926" s="314" t="s">
        <v>72</v>
      </c>
      <c r="G926" s="257" t="s">
        <v>9089</v>
      </c>
    </row>
    <row r="927" spans="1:7">
      <c r="A927" s="353" t="s">
        <v>73</v>
      </c>
      <c r="B927" s="417" t="s">
        <v>9715</v>
      </c>
      <c r="C927" s="350" t="s">
        <v>1003</v>
      </c>
      <c r="D927" s="350" t="s">
        <v>1004</v>
      </c>
      <c r="E927" s="350" t="s">
        <v>1005</v>
      </c>
      <c r="F927" s="314" t="s">
        <v>72</v>
      </c>
      <c r="G927" s="257" t="s">
        <v>9089</v>
      </c>
    </row>
    <row r="928" spans="1:7">
      <c r="A928" s="353" t="s">
        <v>73</v>
      </c>
      <c r="B928" s="417" t="s">
        <v>9627</v>
      </c>
      <c r="C928" s="350" t="s">
        <v>1003</v>
      </c>
      <c r="D928" s="350" t="s">
        <v>1004</v>
      </c>
      <c r="E928" s="350" t="s">
        <v>1005</v>
      </c>
      <c r="F928" s="314" t="s">
        <v>72</v>
      </c>
      <c r="G928" s="257" t="s">
        <v>9089</v>
      </c>
    </row>
    <row r="929" spans="1:7">
      <c r="A929" s="353" t="s">
        <v>73</v>
      </c>
      <c r="B929" s="417" t="s">
        <v>9688</v>
      </c>
      <c r="C929" s="350" t="s">
        <v>1003</v>
      </c>
      <c r="D929" s="350" t="s">
        <v>1004</v>
      </c>
      <c r="E929" s="350" t="s">
        <v>1005</v>
      </c>
      <c r="F929" s="314" t="s">
        <v>72</v>
      </c>
      <c r="G929" s="257" t="s">
        <v>9089</v>
      </c>
    </row>
    <row r="930" spans="1:7">
      <c r="A930" s="353" t="s">
        <v>73</v>
      </c>
      <c r="B930" s="417" t="s">
        <v>9629</v>
      </c>
      <c r="C930" s="350" t="s">
        <v>1003</v>
      </c>
      <c r="D930" s="350" t="s">
        <v>1004</v>
      </c>
      <c r="E930" s="350" t="s">
        <v>1005</v>
      </c>
      <c r="F930" s="314" t="s">
        <v>72</v>
      </c>
      <c r="G930" s="257" t="s">
        <v>9089</v>
      </c>
    </row>
    <row r="931" spans="1:7">
      <c r="A931" s="353" t="s">
        <v>73</v>
      </c>
      <c r="B931" s="417" t="s">
        <v>9786</v>
      </c>
      <c r="C931" s="350" t="s">
        <v>1003</v>
      </c>
      <c r="D931" s="350" t="s">
        <v>1004</v>
      </c>
      <c r="E931" s="350" t="s">
        <v>1005</v>
      </c>
      <c r="F931" s="314" t="s">
        <v>72</v>
      </c>
      <c r="G931" s="257" t="s">
        <v>9089</v>
      </c>
    </row>
    <row r="932" spans="1:7">
      <c r="A932" s="353" t="s">
        <v>73</v>
      </c>
      <c r="B932" s="417" t="s">
        <v>9759</v>
      </c>
      <c r="C932" s="350" t="s">
        <v>1003</v>
      </c>
      <c r="D932" s="350" t="s">
        <v>1004</v>
      </c>
      <c r="E932" s="350" t="s">
        <v>1005</v>
      </c>
      <c r="F932" s="314" t="s">
        <v>72</v>
      </c>
      <c r="G932" s="257" t="s">
        <v>9089</v>
      </c>
    </row>
    <row r="933" spans="1:7">
      <c r="A933" s="353" t="s">
        <v>73</v>
      </c>
      <c r="B933" s="417" t="s">
        <v>9668</v>
      </c>
      <c r="C933" s="350" t="s">
        <v>1003</v>
      </c>
      <c r="D933" s="350" t="s">
        <v>1004</v>
      </c>
      <c r="E933" s="350" t="s">
        <v>1005</v>
      </c>
      <c r="F933" s="314" t="s">
        <v>72</v>
      </c>
      <c r="G933" s="257" t="s">
        <v>9089</v>
      </c>
    </row>
    <row r="934" spans="1:7">
      <c r="A934" s="353" t="s">
        <v>73</v>
      </c>
      <c r="B934" s="417" t="s">
        <v>9764</v>
      </c>
      <c r="C934" s="350" t="s">
        <v>1003</v>
      </c>
      <c r="D934" s="350" t="s">
        <v>1004</v>
      </c>
      <c r="E934" s="350" t="s">
        <v>1005</v>
      </c>
      <c r="F934" s="314" t="s">
        <v>72</v>
      </c>
      <c r="G934" s="257" t="s">
        <v>9089</v>
      </c>
    </row>
    <row r="935" spans="1:7">
      <c r="A935" s="353" t="s">
        <v>73</v>
      </c>
      <c r="B935" s="417" t="s">
        <v>9777</v>
      </c>
      <c r="C935" s="350" t="s">
        <v>1003</v>
      </c>
      <c r="D935" s="350" t="s">
        <v>1004</v>
      </c>
      <c r="E935" s="350" t="s">
        <v>1005</v>
      </c>
      <c r="F935" s="314" t="s">
        <v>72</v>
      </c>
      <c r="G935" s="257" t="s">
        <v>9089</v>
      </c>
    </row>
    <row r="936" spans="1:7">
      <c r="A936" s="353" t="s">
        <v>73</v>
      </c>
      <c r="B936" s="417" t="s">
        <v>9776</v>
      </c>
      <c r="C936" s="350" t="s">
        <v>1003</v>
      </c>
      <c r="D936" s="350" t="s">
        <v>1004</v>
      </c>
      <c r="E936" s="350" t="s">
        <v>1005</v>
      </c>
      <c r="F936" s="314" t="s">
        <v>72</v>
      </c>
      <c r="G936" s="257" t="s">
        <v>9089</v>
      </c>
    </row>
    <row r="937" spans="1:7">
      <c r="A937" s="353" t="s">
        <v>73</v>
      </c>
      <c r="B937" s="417" t="s">
        <v>9620</v>
      </c>
      <c r="C937" s="350" t="s">
        <v>1003</v>
      </c>
      <c r="D937" s="350" t="s">
        <v>1004</v>
      </c>
      <c r="E937" s="350" t="s">
        <v>1005</v>
      </c>
      <c r="F937" s="314" t="s">
        <v>72</v>
      </c>
      <c r="G937" s="257" t="s">
        <v>9089</v>
      </c>
    </row>
    <row r="938" spans="1:7">
      <c r="A938" s="353" t="s">
        <v>73</v>
      </c>
      <c r="B938" s="417" t="s">
        <v>9710</v>
      </c>
      <c r="C938" s="350" t="s">
        <v>1003</v>
      </c>
      <c r="D938" s="350" t="s">
        <v>1004</v>
      </c>
      <c r="E938" s="350" t="s">
        <v>1005</v>
      </c>
      <c r="F938" s="314" t="s">
        <v>72</v>
      </c>
      <c r="G938" s="257" t="s">
        <v>9089</v>
      </c>
    </row>
    <row r="939" spans="1:7">
      <c r="A939" s="353" t="s">
        <v>73</v>
      </c>
      <c r="B939" s="417" t="s">
        <v>9657</v>
      </c>
      <c r="C939" s="350" t="s">
        <v>1003</v>
      </c>
      <c r="D939" s="350" t="s">
        <v>1004</v>
      </c>
      <c r="E939" s="350" t="s">
        <v>1005</v>
      </c>
      <c r="F939" s="314" t="s">
        <v>72</v>
      </c>
      <c r="G939" s="257" t="s">
        <v>9089</v>
      </c>
    </row>
    <row r="940" spans="1:7">
      <c r="A940" s="353" t="s">
        <v>73</v>
      </c>
      <c r="B940" s="417" t="s">
        <v>9676</v>
      </c>
      <c r="C940" s="350" t="s">
        <v>1003</v>
      </c>
      <c r="D940" s="350" t="s">
        <v>1004</v>
      </c>
      <c r="E940" s="350" t="s">
        <v>1005</v>
      </c>
      <c r="F940" s="314" t="s">
        <v>72</v>
      </c>
      <c r="G940" s="257" t="s">
        <v>9089</v>
      </c>
    </row>
    <row r="941" spans="1:7">
      <c r="A941" s="353" t="s">
        <v>73</v>
      </c>
      <c r="B941" s="417" t="s">
        <v>9728</v>
      </c>
      <c r="C941" s="350" t="s">
        <v>1003</v>
      </c>
      <c r="D941" s="350" t="s">
        <v>1004</v>
      </c>
      <c r="E941" s="350" t="s">
        <v>1005</v>
      </c>
      <c r="F941" s="314" t="s">
        <v>72</v>
      </c>
      <c r="G941" s="257" t="s">
        <v>9089</v>
      </c>
    </row>
    <row r="942" spans="1:7">
      <c r="A942" s="353" t="s">
        <v>73</v>
      </c>
      <c r="B942" s="417" t="s">
        <v>9692</v>
      </c>
      <c r="C942" s="350" t="s">
        <v>1003</v>
      </c>
      <c r="D942" s="350" t="s">
        <v>1004</v>
      </c>
      <c r="E942" s="350" t="s">
        <v>1005</v>
      </c>
      <c r="F942" s="314" t="s">
        <v>72</v>
      </c>
      <c r="G942" s="257" t="s">
        <v>9089</v>
      </c>
    </row>
    <row r="943" spans="1:7">
      <c r="A943" s="353" t="s">
        <v>73</v>
      </c>
      <c r="B943" s="417" t="s">
        <v>9746</v>
      </c>
      <c r="C943" s="350" t="s">
        <v>1003</v>
      </c>
      <c r="D943" s="350" t="s">
        <v>1004</v>
      </c>
      <c r="E943" s="350" t="s">
        <v>1005</v>
      </c>
      <c r="F943" s="314" t="s">
        <v>72</v>
      </c>
      <c r="G943" s="257" t="s">
        <v>9089</v>
      </c>
    </row>
    <row r="944" spans="1:7">
      <c r="A944" s="353" t="s">
        <v>73</v>
      </c>
      <c r="B944" s="417" t="s">
        <v>9773</v>
      </c>
      <c r="C944" s="350" t="s">
        <v>1003</v>
      </c>
      <c r="D944" s="350" t="s">
        <v>1004</v>
      </c>
      <c r="E944" s="350" t="s">
        <v>1005</v>
      </c>
      <c r="F944" s="314" t="s">
        <v>72</v>
      </c>
      <c r="G944" s="257" t="s">
        <v>9089</v>
      </c>
    </row>
    <row r="945" spans="1:7">
      <c r="A945" s="353" t="s">
        <v>73</v>
      </c>
      <c r="B945" s="417" t="s">
        <v>9679</v>
      </c>
      <c r="C945" s="350" t="s">
        <v>1003</v>
      </c>
      <c r="D945" s="350" t="s">
        <v>1004</v>
      </c>
      <c r="E945" s="350" t="s">
        <v>1005</v>
      </c>
      <c r="F945" s="314" t="s">
        <v>72</v>
      </c>
      <c r="G945" s="257" t="s">
        <v>9089</v>
      </c>
    </row>
    <row r="946" spans="1:7">
      <c r="A946" s="353" t="s">
        <v>73</v>
      </c>
      <c r="B946" s="417" t="s">
        <v>9684</v>
      </c>
      <c r="C946" s="350" t="s">
        <v>1003</v>
      </c>
      <c r="D946" s="350" t="s">
        <v>1004</v>
      </c>
      <c r="E946" s="350" t="s">
        <v>1005</v>
      </c>
      <c r="F946" s="314" t="s">
        <v>72</v>
      </c>
      <c r="G946" s="257" t="s">
        <v>9089</v>
      </c>
    </row>
    <row r="947" spans="1:7">
      <c r="A947" s="392" t="s">
        <v>73</v>
      </c>
      <c r="B947" s="352" t="s">
        <v>1378</v>
      </c>
      <c r="C947" s="395" t="s">
        <v>1003</v>
      </c>
      <c r="D947" s="395" t="s">
        <v>1004</v>
      </c>
      <c r="E947" s="395" t="s">
        <v>1005</v>
      </c>
      <c r="F947" s="250" t="s">
        <v>73</v>
      </c>
      <c r="G947" s="257" t="s">
        <v>9089</v>
      </c>
    </row>
    <row r="948" spans="1:7">
      <c r="A948" s="353" t="s">
        <v>73</v>
      </c>
      <c r="B948" s="417" t="s">
        <v>9671</v>
      </c>
      <c r="C948" s="350" t="s">
        <v>1003</v>
      </c>
      <c r="D948" s="350" t="s">
        <v>1004</v>
      </c>
      <c r="E948" s="350" t="s">
        <v>1005</v>
      </c>
      <c r="F948" s="314" t="s">
        <v>72</v>
      </c>
      <c r="G948" s="257" t="s">
        <v>9089</v>
      </c>
    </row>
    <row r="949" spans="1:7">
      <c r="A949" s="392" t="s">
        <v>73</v>
      </c>
      <c r="B949" s="352" t="s">
        <v>1379</v>
      </c>
      <c r="C949" s="395" t="s">
        <v>1003</v>
      </c>
      <c r="D949" s="395" t="s">
        <v>1004</v>
      </c>
      <c r="E949" s="395" t="s">
        <v>1005</v>
      </c>
      <c r="F949" s="250" t="s">
        <v>73</v>
      </c>
      <c r="G949" s="257" t="s">
        <v>9089</v>
      </c>
    </row>
    <row r="950" spans="1:7">
      <c r="A950" s="353" t="s">
        <v>73</v>
      </c>
      <c r="B950" s="417" t="s">
        <v>9632</v>
      </c>
      <c r="C950" s="350" t="s">
        <v>1003</v>
      </c>
      <c r="D950" s="350" t="s">
        <v>1004</v>
      </c>
      <c r="E950" s="350" t="s">
        <v>1005</v>
      </c>
      <c r="F950" s="314" t="s">
        <v>72</v>
      </c>
      <c r="G950" s="257" t="s">
        <v>9089</v>
      </c>
    </row>
    <row r="951" spans="1:7">
      <c r="A951" s="353" t="s">
        <v>73</v>
      </c>
      <c r="B951" s="417" t="s">
        <v>9780</v>
      </c>
      <c r="C951" s="350" t="s">
        <v>1003</v>
      </c>
      <c r="D951" s="350" t="s">
        <v>1004</v>
      </c>
      <c r="E951" s="350" t="s">
        <v>1005</v>
      </c>
      <c r="F951" s="314" t="s">
        <v>72</v>
      </c>
      <c r="G951" s="257" t="s">
        <v>9089</v>
      </c>
    </row>
    <row r="952" spans="1:7">
      <c r="A952" s="392" t="s">
        <v>73</v>
      </c>
      <c r="B952" s="352" t="s">
        <v>1380</v>
      </c>
      <c r="C952" s="395" t="s">
        <v>1003</v>
      </c>
      <c r="D952" s="395" t="s">
        <v>1004</v>
      </c>
      <c r="E952" s="395" t="s">
        <v>1005</v>
      </c>
      <c r="F952" s="250" t="s">
        <v>73</v>
      </c>
      <c r="G952" s="257" t="s">
        <v>9089</v>
      </c>
    </row>
    <row r="953" spans="1:7" ht="11.65" customHeight="1">
      <c r="A953" s="353" t="s">
        <v>73</v>
      </c>
      <c r="B953" s="417" t="s">
        <v>9618</v>
      </c>
      <c r="C953" s="350" t="s">
        <v>1003</v>
      </c>
      <c r="D953" s="350" t="s">
        <v>1004</v>
      </c>
      <c r="E953" s="350" t="s">
        <v>1005</v>
      </c>
      <c r="F953" s="314" t="s">
        <v>72</v>
      </c>
      <c r="G953" s="257" t="s">
        <v>9089</v>
      </c>
    </row>
    <row r="954" spans="1:7">
      <c r="A954" s="392" t="s">
        <v>73</v>
      </c>
      <c r="B954" s="352" t="s">
        <v>1381</v>
      </c>
      <c r="C954" s="395" t="s">
        <v>1003</v>
      </c>
      <c r="D954" s="395" t="s">
        <v>1004</v>
      </c>
      <c r="E954" s="395" t="s">
        <v>1005</v>
      </c>
      <c r="F954" s="250" t="s">
        <v>73</v>
      </c>
      <c r="G954" s="257" t="s">
        <v>9089</v>
      </c>
    </row>
    <row r="955" spans="1:7">
      <c r="A955" s="353" t="s">
        <v>73</v>
      </c>
      <c r="B955" s="417" t="s">
        <v>9740</v>
      </c>
      <c r="C955" s="350" t="s">
        <v>1003</v>
      </c>
      <c r="D955" s="350" t="s">
        <v>1004</v>
      </c>
      <c r="E955" s="350" t="s">
        <v>1005</v>
      </c>
      <c r="F955" s="314" t="s">
        <v>72</v>
      </c>
      <c r="G955" s="257" t="s">
        <v>9089</v>
      </c>
    </row>
    <row r="956" spans="1:7">
      <c r="A956" s="392" t="s">
        <v>73</v>
      </c>
      <c r="B956" s="352" t="s">
        <v>1382</v>
      </c>
      <c r="C956" s="395" t="s">
        <v>1003</v>
      </c>
      <c r="D956" s="395" t="s">
        <v>1004</v>
      </c>
      <c r="E956" s="395" t="s">
        <v>1005</v>
      </c>
      <c r="F956" s="250" t="s">
        <v>73</v>
      </c>
      <c r="G956" s="257" t="s">
        <v>9089</v>
      </c>
    </row>
    <row r="957" spans="1:7">
      <c r="A957" s="353" t="s">
        <v>73</v>
      </c>
      <c r="B957" s="417" t="s">
        <v>9765</v>
      </c>
      <c r="C957" s="350" t="s">
        <v>1003</v>
      </c>
      <c r="D957" s="350" t="s">
        <v>1004</v>
      </c>
      <c r="E957" s="350" t="s">
        <v>1005</v>
      </c>
      <c r="F957" s="314" t="s">
        <v>72</v>
      </c>
      <c r="G957" s="257" t="s">
        <v>9089</v>
      </c>
    </row>
    <row r="958" spans="1:7">
      <c r="A958" s="353" t="s">
        <v>73</v>
      </c>
      <c r="B958" s="417" t="s">
        <v>9705</v>
      </c>
      <c r="C958" s="350" t="s">
        <v>1003</v>
      </c>
      <c r="D958" s="350" t="s">
        <v>1004</v>
      </c>
      <c r="E958" s="350" t="s">
        <v>1005</v>
      </c>
      <c r="F958" s="314" t="s">
        <v>72</v>
      </c>
      <c r="G958" s="257" t="s">
        <v>9089</v>
      </c>
    </row>
    <row r="959" spans="1:7">
      <c r="A959" s="392" t="s">
        <v>73</v>
      </c>
      <c r="B959" s="352" t="s">
        <v>1383</v>
      </c>
      <c r="C959" s="395" t="s">
        <v>1003</v>
      </c>
      <c r="D959" s="395" t="s">
        <v>1004</v>
      </c>
      <c r="E959" s="395" t="s">
        <v>1005</v>
      </c>
      <c r="F959" s="250" t="s">
        <v>73</v>
      </c>
      <c r="G959" s="257" t="s">
        <v>9089</v>
      </c>
    </row>
    <row r="960" spans="1:7">
      <c r="A960" s="392" t="s">
        <v>73</v>
      </c>
      <c r="B960" s="352" t="s">
        <v>1384</v>
      </c>
      <c r="C960" s="395" t="s">
        <v>1003</v>
      </c>
      <c r="D960" s="395" t="s">
        <v>1004</v>
      </c>
      <c r="E960" s="395" t="s">
        <v>1005</v>
      </c>
      <c r="F960" s="250" t="s">
        <v>73</v>
      </c>
      <c r="G960" s="257" t="s">
        <v>9089</v>
      </c>
    </row>
    <row r="961" spans="1:7">
      <c r="A961" s="353" t="s">
        <v>73</v>
      </c>
      <c r="B961" s="417" t="s">
        <v>9734</v>
      </c>
      <c r="C961" s="350" t="s">
        <v>1003</v>
      </c>
      <c r="D961" s="350" t="s">
        <v>1004</v>
      </c>
      <c r="E961" s="350" t="s">
        <v>1005</v>
      </c>
      <c r="F961" s="314" t="s">
        <v>72</v>
      </c>
      <c r="G961" s="257" t="s">
        <v>9089</v>
      </c>
    </row>
    <row r="962" spans="1:7">
      <c r="A962" s="392" t="s">
        <v>73</v>
      </c>
      <c r="B962" s="352" t="s">
        <v>1385</v>
      </c>
      <c r="C962" s="395" t="s">
        <v>1003</v>
      </c>
      <c r="D962" s="395" t="s">
        <v>1004</v>
      </c>
      <c r="E962" s="395" t="s">
        <v>1005</v>
      </c>
      <c r="F962" s="250" t="s">
        <v>73</v>
      </c>
      <c r="G962" s="257" t="s">
        <v>9089</v>
      </c>
    </row>
    <row r="963" spans="1:7">
      <c r="A963" s="353" t="s">
        <v>73</v>
      </c>
      <c r="B963" s="417" t="s">
        <v>9779</v>
      </c>
      <c r="C963" s="350" t="s">
        <v>1003</v>
      </c>
      <c r="D963" s="350" t="s">
        <v>1004</v>
      </c>
      <c r="E963" s="350" t="s">
        <v>1005</v>
      </c>
      <c r="F963" s="314" t="s">
        <v>72</v>
      </c>
      <c r="G963" s="257" t="s">
        <v>9089</v>
      </c>
    </row>
    <row r="964" spans="1:7">
      <c r="A964" s="353" t="s">
        <v>73</v>
      </c>
      <c r="B964" s="417" t="s">
        <v>9626</v>
      </c>
      <c r="C964" s="350" t="s">
        <v>1003</v>
      </c>
      <c r="D964" s="350" t="s">
        <v>1004</v>
      </c>
      <c r="E964" s="350" t="s">
        <v>1005</v>
      </c>
      <c r="F964" s="314" t="s">
        <v>72</v>
      </c>
      <c r="G964" s="257" t="s">
        <v>9089</v>
      </c>
    </row>
    <row r="965" spans="1:7">
      <c r="A965" s="353" t="s">
        <v>73</v>
      </c>
      <c r="B965" s="417" t="s">
        <v>9672</v>
      </c>
      <c r="C965" s="350" t="s">
        <v>1003</v>
      </c>
      <c r="D965" s="350" t="s">
        <v>1004</v>
      </c>
      <c r="E965" s="350" t="s">
        <v>1005</v>
      </c>
      <c r="F965" s="314" t="s">
        <v>72</v>
      </c>
      <c r="G965" s="257" t="s">
        <v>9089</v>
      </c>
    </row>
    <row r="966" spans="1:7">
      <c r="A966" s="353" t="s">
        <v>73</v>
      </c>
      <c r="B966" s="417" t="s">
        <v>9736</v>
      </c>
      <c r="C966" s="350" t="s">
        <v>1003</v>
      </c>
      <c r="D966" s="350" t="s">
        <v>1004</v>
      </c>
      <c r="E966" s="350" t="s">
        <v>1005</v>
      </c>
      <c r="F966" s="314" t="s">
        <v>72</v>
      </c>
      <c r="G966" s="257" t="s">
        <v>9089</v>
      </c>
    </row>
    <row r="967" spans="1:7">
      <c r="A967" s="353" t="s">
        <v>73</v>
      </c>
      <c r="B967" s="417" t="s">
        <v>9774</v>
      </c>
      <c r="C967" s="350" t="s">
        <v>1003</v>
      </c>
      <c r="D967" s="350" t="s">
        <v>1004</v>
      </c>
      <c r="E967" s="350" t="s">
        <v>1005</v>
      </c>
      <c r="F967" s="314" t="s">
        <v>72</v>
      </c>
      <c r="G967" s="257" t="s">
        <v>9089</v>
      </c>
    </row>
    <row r="968" spans="1:7">
      <c r="A968" s="392" t="s">
        <v>73</v>
      </c>
      <c r="B968" s="352" t="s">
        <v>1386</v>
      </c>
      <c r="C968" s="395" t="s">
        <v>1003</v>
      </c>
      <c r="D968" s="395" t="s">
        <v>1004</v>
      </c>
      <c r="E968" s="395" t="s">
        <v>1005</v>
      </c>
      <c r="F968" s="250" t="s">
        <v>73</v>
      </c>
      <c r="G968" s="257" t="s">
        <v>9089</v>
      </c>
    </row>
    <row r="969" spans="1:7">
      <c r="A969" s="353" t="s">
        <v>73</v>
      </c>
      <c r="B969" s="417" t="s">
        <v>9638</v>
      </c>
      <c r="C969" s="350" t="s">
        <v>1003</v>
      </c>
      <c r="D969" s="350" t="s">
        <v>1004</v>
      </c>
      <c r="E969" s="350" t="s">
        <v>1005</v>
      </c>
      <c r="F969" s="314" t="s">
        <v>72</v>
      </c>
      <c r="G969" s="257" t="s">
        <v>9089</v>
      </c>
    </row>
    <row r="970" spans="1:7">
      <c r="A970" s="353" t="s">
        <v>73</v>
      </c>
      <c r="B970" s="417" t="s">
        <v>9761</v>
      </c>
      <c r="C970" s="350" t="s">
        <v>1003</v>
      </c>
      <c r="D970" s="350" t="s">
        <v>1004</v>
      </c>
      <c r="E970" s="350" t="s">
        <v>1005</v>
      </c>
      <c r="F970" s="314" t="s">
        <v>72</v>
      </c>
      <c r="G970" s="257" t="s">
        <v>9089</v>
      </c>
    </row>
    <row r="971" spans="1:7">
      <c r="A971" s="392" t="s">
        <v>73</v>
      </c>
      <c r="B971" s="352" t="s">
        <v>1387</v>
      </c>
      <c r="C971" s="395" t="s">
        <v>1003</v>
      </c>
      <c r="D971" s="395" t="s">
        <v>1004</v>
      </c>
      <c r="E971" s="395" t="s">
        <v>1005</v>
      </c>
      <c r="F971" s="250" t="s">
        <v>73</v>
      </c>
      <c r="G971" s="257" t="s">
        <v>9089</v>
      </c>
    </row>
    <row r="972" spans="1:7">
      <c r="A972" s="392" t="s">
        <v>73</v>
      </c>
      <c r="B972" s="352" t="s">
        <v>1388</v>
      </c>
      <c r="C972" s="395" t="s">
        <v>1003</v>
      </c>
      <c r="D972" s="395" t="s">
        <v>1004</v>
      </c>
      <c r="E972" s="395" t="s">
        <v>1005</v>
      </c>
      <c r="F972" s="250" t="s">
        <v>73</v>
      </c>
      <c r="G972" s="257" t="s">
        <v>9089</v>
      </c>
    </row>
    <row r="973" spans="1:7">
      <c r="A973" s="392" t="s">
        <v>73</v>
      </c>
      <c r="B973" s="352" t="s">
        <v>1389</v>
      </c>
      <c r="C973" s="395" t="s">
        <v>1003</v>
      </c>
      <c r="D973" s="395" t="s">
        <v>1004</v>
      </c>
      <c r="E973" s="395" t="s">
        <v>1005</v>
      </c>
      <c r="F973" s="250" t="s">
        <v>73</v>
      </c>
      <c r="G973" s="257" t="s">
        <v>9089</v>
      </c>
    </row>
    <row r="974" spans="1:7">
      <c r="A974" s="392" t="s">
        <v>73</v>
      </c>
      <c r="B974" s="352" t="s">
        <v>1390</v>
      </c>
      <c r="C974" s="395" t="s">
        <v>1003</v>
      </c>
      <c r="D974" s="395" t="s">
        <v>1004</v>
      </c>
      <c r="E974" s="395" t="s">
        <v>1005</v>
      </c>
      <c r="F974" s="250" t="s">
        <v>73</v>
      </c>
      <c r="G974" s="257" t="s">
        <v>9089</v>
      </c>
    </row>
    <row r="975" spans="1:7">
      <c r="A975" s="392" t="s">
        <v>73</v>
      </c>
      <c r="B975" s="352" t="s">
        <v>1391</v>
      </c>
      <c r="C975" s="395" t="s">
        <v>1003</v>
      </c>
      <c r="D975" s="395" t="s">
        <v>1004</v>
      </c>
      <c r="E975" s="395" t="s">
        <v>1005</v>
      </c>
      <c r="F975" s="250" t="s">
        <v>73</v>
      </c>
      <c r="G975" s="257" t="s">
        <v>9089</v>
      </c>
    </row>
    <row r="976" spans="1:7">
      <c r="A976" s="353" t="s">
        <v>73</v>
      </c>
      <c r="B976" s="417" t="s">
        <v>9246</v>
      </c>
      <c r="C976" s="350" t="s">
        <v>1003</v>
      </c>
      <c r="D976" s="350" t="s">
        <v>1004</v>
      </c>
      <c r="E976" s="350" t="s">
        <v>1005</v>
      </c>
      <c r="F976" s="314" t="s">
        <v>72</v>
      </c>
      <c r="G976" s="257" t="s">
        <v>9089</v>
      </c>
    </row>
    <row r="977" spans="1:7">
      <c r="A977" s="392" t="s">
        <v>73</v>
      </c>
      <c r="B977" s="352" t="s">
        <v>1392</v>
      </c>
      <c r="C977" s="395" t="s">
        <v>1003</v>
      </c>
      <c r="D977" s="395" t="s">
        <v>1004</v>
      </c>
      <c r="E977" s="395" t="s">
        <v>1005</v>
      </c>
      <c r="F977" s="250" t="s">
        <v>73</v>
      </c>
      <c r="G977" s="257" t="s">
        <v>9089</v>
      </c>
    </row>
    <row r="978" spans="1:7">
      <c r="A978" s="392" t="s">
        <v>73</v>
      </c>
      <c r="B978" s="352" t="s">
        <v>1393</v>
      </c>
      <c r="C978" s="395" t="s">
        <v>1003</v>
      </c>
      <c r="D978" s="395" t="s">
        <v>1004</v>
      </c>
      <c r="E978" s="395" t="s">
        <v>1005</v>
      </c>
      <c r="F978" s="250" t="s">
        <v>73</v>
      </c>
      <c r="G978" s="257" t="s">
        <v>9089</v>
      </c>
    </row>
    <row r="979" spans="1:7">
      <c r="A979" s="392" t="s">
        <v>73</v>
      </c>
      <c r="B979" s="352" t="s">
        <v>1394</v>
      </c>
      <c r="C979" s="395" t="s">
        <v>1003</v>
      </c>
      <c r="D979" s="395" t="s">
        <v>1004</v>
      </c>
      <c r="E979" s="395" t="s">
        <v>1005</v>
      </c>
      <c r="F979" s="250" t="s">
        <v>73</v>
      </c>
      <c r="G979" s="257" t="s">
        <v>9089</v>
      </c>
    </row>
    <row r="980" spans="1:7">
      <c r="A980" s="353" t="s">
        <v>73</v>
      </c>
      <c r="B980" s="417" t="s">
        <v>9245</v>
      </c>
      <c r="C980" s="350" t="s">
        <v>1003</v>
      </c>
      <c r="D980" s="350" t="s">
        <v>1004</v>
      </c>
      <c r="E980" s="350" t="s">
        <v>1005</v>
      </c>
      <c r="F980" s="314" t="s">
        <v>72</v>
      </c>
      <c r="G980" s="257" t="s">
        <v>9089</v>
      </c>
    </row>
    <row r="981" spans="1:7">
      <c r="A981" s="353" t="s">
        <v>73</v>
      </c>
      <c r="B981" s="417" t="s">
        <v>9244</v>
      </c>
      <c r="C981" s="350" t="s">
        <v>1003</v>
      </c>
      <c r="D981" s="350" t="s">
        <v>1004</v>
      </c>
      <c r="E981" s="350" t="s">
        <v>1005</v>
      </c>
      <c r="F981" s="314" t="s">
        <v>72</v>
      </c>
      <c r="G981" s="257" t="s">
        <v>9089</v>
      </c>
    </row>
    <row r="982" spans="1:7">
      <c r="A982" s="353" t="s">
        <v>73</v>
      </c>
      <c r="B982" s="417" t="s">
        <v>9247</v>
      </c>
      <c r="C982" s="350" t="s">
        <v>1003</v>
      </c>
      <c r="D982" s="350" t="s">
        <v>1004</v>
      </c>
      <c r="E982" s="350" t="s">
        <v>1005</v>
      </c>
      <c r="F982" s="314" t="s">
        <v>72</v>
      </c>
      <c r="G982" s="257" t="s">
        <v>9089</v>
      </c>
    </row>
    <row r="983" spans="1:7">
      <c r="A983" s="353" t="s">
        <v>73</v>
      </c>
      <c r="B983" s="417" t="s">
        <v>9237</v>
      </c>
      <c r="C983" s="350" t="s">
        <v>1003</v>
      </c>
      <c r="D983" s="350" t="s">
        <v>1004</v>
      </c>
      <c r="E983" s="350" t="s">
        <v>1005</v>
      </c>
      <c r="F983" s="314" t="s">
        <v>72</v>
      </c>
      <c r="G983" s="257" t="s">
        <v>9089</v>
      </c>
    </row>
    <row r="984" spans="1:7">
      <c r="A984" s="353" t="s">
        <v>73</v>
      </c>
      <c r="B984" s="417" t="s">
        <v>9240</v>
      </c>
      <c r="C984" s="350" t="s">
        <v>1003</v>
      </c>
      <c r="D984" s="350" t="s">
        <v>1004</v>
      </c>
      <c r="E984" s="350" t="s">
        <v>1005</v>
      </c>
      <c r="F984" s="314" t="s">
        <v>72</v>
      </c>
      <c r="G984" s="257" t="s">
        <v>9089</v>
      </c>
    </row>
    <row r="985" spans="1:7">
      <c r="A985" s="353" t="s">
        <v>73</v>
      </c>
      <c r="B985" s="417" t="s">
        <v>9256</v>
      </c>
      <c r="C985" s="350" t="s">
        <v>1003</v>
      </c>
      <c r="D985" s="350" t="s">
        <v>1004</v>
      </c>
      <c r="E985" s="350" t="s">
        <v>1005</v>
      </c>
      <c r="F985" s="314" t="s">
        <v>72</v>
      </c>
      <c r="G985" s="257" t="s">
        <v>9089</v>
      </c>
    </row>
    <row r="986" spans="1:7">
      <c r="A986" s="353" t="s">
        <v>73</v>
      </c>
      <c r="B986" s="417" t="s">
        <v>9239</v>
      </c>
      <c r="C986" s="350" t="s">
        <v>1003</v>
      </c>
      <c r="D986" s="350" t="s">
        <v>1004</v>
      </c>
      <c r="E986" s="350" t="s">
        <v>1005</v>
      </c>
      <c r="F986" s="314" t="s">
        <v>72</v>
      </c>
      <c r="G986" s="257" t="s">
        <v>9089</v>
      </c>
    </row>
    <row r="987" spans="1:7">
      <c r="A987" s="353" t="s">
        <v>73</v>
      </c>
      <c r="B987" s="417" t="s">
        <v>9252</v>
      </c>
      <c r="C987" s="350" t="s">
        <v>1003</v>
      </c>
      <c r="D987" s="350" t="s">
        <v>1004</v>
      </c>
      <c r="E987" s="350" t="s">
        <v>1005</v>
      </c>
      <c r="F987" s="314" t="s">
        <v>72</v>
      </c>
      <c r="G987" s="257" t="s">
        <v>9089</v>
      </c>
    </row>
    <row r="988" spans="1:7">
      <c r="A988" s="353" t="s">
        <v>73</v>
      </c>
      <c r="B988" s="417" t="s">
        <v>9251</v>
      </c>
      <c r="C988" s="350" t="s">
        <v>1003</v>
      </c>
      <c r="D988" s="350" t="s">
        <v>1004</v>
      </c>
      <c r="E988" s="350" t="s">
        <v>1005</v>
      </c>
      <c r="F988" s="314" t="s">
        <v>72</v>
      </c>
      <c r="G988" s="257" t="s">
        <v>9089</v>
      </c>
    </row>
    <row r="989" spans="1:7">
      <c r="A989" s="353" t="s">
        <v>73</v>
      </c>
      <c r="B989" s="417" t="s">
        <v>9242</v>
      </c>
      <c r="C989" s="350" t="s">
        <v>1003</v>
      </c>
      <c r="D989" s="350" t="s">
        <v>1004</v>
      </c>
      <c r="E989" s="350" t="s">
        <v>1005</v>
      </c>
      <c r="F989" s="314" t="s">
        <v>72</v>
      </c>
      <c r="G989" s="257" t="s">
        <v>9089</v>
      </c>
    </row>
    <row r="990" spans="1:7">
      <c r="A990" s="353" t="s">
        <v>73</v>
      </c>
      <c r="B990" s="417" t="s">
        <v>9238</v>
      </c>
      <c r="C990" s="350" t="s">
        <v>1003</v>
      </c>
      <c r="D990" s="350" t="s">
        <v>1004</v>
      </c>
      <c r="E990" s="350" t="s">
        <v>1005</v>
      </c>
      <c r="F990" s="314" t="s">
        <v>72</v>
      </c>
      <c r="G990" s="257" t="s">
        <v>9089</v>
      </c>
    </row>
    <row r="991" spans="1:7">
      <c r="A991" s="353" t="s">
        <v>73</v>
      </c>
      <c r="B991" s="417" t="s">
        <v>9254</v>
      </c>
      <c r="C991" s="350" t="s">
        <v>1003</v>
      </c>
      <c r="D991" s="350" t="s">
        <v>1004</v>
      </c>
      <c r="E991" s="350" t="s">
        <v>1005</v>
      </c>
      <c r="F991" s="314" t="s">
        <v>72</v>
      </c>
      <c r="G991" s="257" t="s">
        <v>9089</v>
      </c>
    </row>
    <row r="992" spans="1:7">
      <c r="A992" s="353" t="s">
        <v>73</v>
      </c>
      <c r="B992" s="417" t="s">
        <v>9241</v>
      </c>
      <c r="C992" s="350" t="s">
        <v>1003</v>
      </c>
      <c r="D992" s="350" t="s">
        <v>1004</v>
      </c>
      <c r="E992" s="350" t="s">
        <v>1005</v>
      </c>
      <c r="F992" s="314" t="s">
        <v>72</v>
      </c>
      <c r="G992" s="257" t="s">
        <v>9089</v>
      </c>
    </row>
    <row r="993" spans="1:7">
      <c r="A993" s="353" t="s">
        <v>73</v>
      </c>
      <c r="B993" s="417" t="s">
        <v>9253</v>
      </c>
      <c r="C993" s="350" t="s">
        <v>1003</v>
      </c>
      <c r="D993" s="350" t="s">
        <v>1004</v>
      </c>
      <c r="E993" s="350" t="s">
        <v>1005</v>
      </c>
      <c r="F993" s="314" t="s">
        <v>72</v>
      </c>
      <c r="G993" s="257" t="s">
        <v>9089</v>
      </c>
    </row>
    <row r="994" spans="1:7">
      <c r="A994" s="353" t="s">
        <v>73</v>
      </c>
      <c r="B994" s="417" t="s">
        <v>9243</v>
      </c>
      <c r="C994" s="350" t="s">
        <v>1003</v>
      </c>
      <c r="D994" s="350" t="s">
        <v>1004</v>
      </c>
      <c r="E994" s="350" t="s">
        <v>1005</v>
      </c>
      <c r="F994" s="314" t="s">
        <v>72</v>
      </c>
      <c r="G994" s="257" t="s">
        <v>9089</v>
      </c>
    </row>
    <row r="995" spans="1:7">
      <c r="A995" s="353" t="s">
        <v>73</v>
      </c>
      <c r="B995" s="417" t="s">
        <v>9250</v>
      </c>
      <c r="C995" s="350" t="s">
        <v>1003</v>
      </c>
      <c r="D995" s="350" t="s">
        <v>1004</v>
      </c>
      <c r="E995" s="350" t="s">
        <v>1005</v>
      </c>
      <c r="F995" s="314" t="s">
        <v>72</v>
      </c>
      <c r="G995" s="257" t="s">
        <v>9089</v>
      </c>
    </row>
    <row r="996" spans="1:7">
      <c r="A996" s="353" t="s">
        <v>73</v>
      </c>
      <c r="B996" s="417" t="s">
        <v>9248</v>
      </c>
      <c r="C996" s="350" t="s">
        <v>1003</v>
      </c>
      <c r="D996" s="350" t="s">
        <v>1004</v>
      </c>
      <c r="E996" s="350" t="s">
        <v>1005</v>
      </c>
      <c r="F996" s="314" t="s">
        <v>72</v>
      </c>
      <c r="G996" s="257" t="s">
        <v>9089</v>
      </c>
    </row>
    <row r="997" spans="1:7">
      <c r="A997" s="353" t="s">
        <v>73</v>
      </c>
      <c r="B997" s="417" t="s">
        <v>9236</v>
      </c>
      <c r="C997" s="350" t="s">
        <v>1003</v>
      </c>
      <c r="D997" s="350" t="s">
        <v>1004</v>
      </c>
      <c r="E997" s="350" t="s">
        <v>1005</v>
      </c>
      <c r="F997" s="314" t="s">
        <v>72</v>
      </c>
      <c r="G997" s="257" t="s">
        <v>9089</v>
      </c>
    </row>
    <row r="998" spans="1:7">
      <c r="A998" s="353" t="s">
        <v>73</v>
      </c>
      <c r="B998" s="417" t="s">
        <v>9257</v>
      </c>
      <c r="C998" s="350" t="s">
        <v>1003</v>
      </c>
      <c r="D998" s="350" t="s">
        <v>1004</v>
      </c>
      <c r="E998" s="350" t="s">
        <v>1005</v>
      </c>
      <c r="F998" s="314" t="s">
        <v>72</v>
      </c>
      <c r="G998" s="257" t="s">
        <v>9089</v>
      </c>
    </row>
    <row r="999" spans="1:7">
      <c r="A999" s="353" t="s">
        <v>73</v>
      </c>
      <c r="B999" s="417" t="s">
        <v>9255</v>
      </c>
      <c r="C999" s="350" t="s">
        <v>1003</v>
      </c>
      <c r="D999" s="350" t="s">
        <v>1004</v>
      </c>
      <c r="E999" s="350" t="s">
        <v>1005</v>
      </c>
      <c r="F999" s="314" t="s">
        <v>72</v>
      </c>
      <c r="G999" s="257" t="s">
        <v>9089</v>
      </c>
    </row>
    <row r="1000" spans="1:7">
      <c r="A1000" s="353" t="s">
        <v>73</v>
      </c>
      <c r="B1000" s="417" t="s">
        <v>9249</v>
      </c>
      <c r="C1000" s="350" t="s">
        <v>1003</v>
      </c>
      <c r="D1000" s="350" t="s">
        <v>1004</v>
      </c>
      <c r="E1000" s="350" t="s">
        <v>1005</v>
      </c>
      <c r="F1000" s="314" t="s">
        <v>72</v>
      </c>
      <c r="G1000" s="257" t="s">
        <v>9089</v>
      </c>
    </row>
    <row r="1001" spans="1:7">
      <c r="A1001" s="392" t="s">
        <v>73</v>
      </c>
      <c r="B1001" s="352" t="s">
        <v>1395</v>
      </c>
      <c r="C1001" s="395" t="s">
        <v>1003</v>
      </c>
      <c r="D1001" s="395" t="s">
        <v>1004</v>
      </c>
      <c r="E1001" s="395" t="s">
        <v>1005</v>
      </c>
      <c r="F1001" s="250" t="s">
        <v>73</v>
      </c>
      <c r="G1001" s="257" t="s">
        <v>9089</v>
      </c>
    </row>
    <row r="1002" spans="1:7">
      <c r="A1002" s="353" t="s">
        <v>73</v>
      </c>
      <c r="B1002" s="417" t="s">
        <v>10077</v>
      </c>
      <c r="C1002" s="350" t="s">
        <v>1003</v>
      </c>
      <c r="D1002" s="350" t="s">
        <v>1004</v>
      </c>
      <c r="E1002" s="350" t="s">
        <v>1005</v>
      </c>
      <c r="F1002" s="314" t="s">
        <v>72</v>
      </c>
      <c r="G1002" s="257" t="s">
        <v>9089</v>
      </c>
    </row>
    <row r="1003" spans="1:7">
      <c r="A1003" s="353" t="s">
        <v>73</v>
      </c>
      <c r="B1003" s="417" t="s">
        <v>10101</v>
      </c>
      <c r="C1003" s="350" t="s">
        <v>1003</v>
      </c>
      <c r="D1003" s="350" t="s">
        <v>1004</v>
      </c>
      <c r="E1003" s="350" t="s">
        <v>1005</v>
      </c>
      <c r="F1003" s="314" t="s">
        <v>72</v>
      </c>
      <c r="G1003" s="257" t="s">
        <v>9089</v>
      </c>
    </row>
    <row r="1004" spans="1:7">
      <c r="A1004" s="353" t="s">
        <v>73</v>
      </c>
      <c r="B1004" s="417" t="s">
        <v>10110</v>
      </c>
      <c r="C1004" s="350" t="s">
        <v>1003</v>
      </c>
      <c r="D1004" s="350" t="s">
        <v>1004</v>
      </c>
      <c r="E1004" s="350" t="s">
        <v>1005</v>
      </c>
      <c r="F1004" s="314" t="s">
        <v>72</v>
      </c>
      <c r="G1004" s="257" t="s">
        <v>9089</v>
      </c>
    </row>
    <row r="1005" spans="1:7">
      <c r="A1005" s="353" t="s">
        <v>73</v>
      </c>
      <c r="B1005" s="417" t="s">
        <v>10158</v>
      </c>
      <c r="C1005" s="350" t="s">
        <v>1003</v>
      </c>
      <c r="D1005" s="350" t="s">
        <v>1004</v>
      </c>
      <c r="E1005" s="350" t="s">
        <v>1005</v>
      </c>
      <c r="F1005" s="314" t="s">
        <v>72</v>
      </c>
      <c r="G1005" s="257" t="s">
        <v>9089</v>
      </c>
    </row>
    <row r="1006" spans="1:7">
      <c r="A1006" s="353" t="s">
        <v>73</v>
      </c>
      <c r="B1006" s="417" t="s">
        <v>10186</v>
      </c>
      <c r="C1006" s="350" t="s">
        <v>1003</v>
      </c>
      <c r="D1006" s="350" t="s">
        <v>1004</v>
      </c>
      <c r="E1006" s="350" t="s">
        <v>1005</v>
      </c>
      <c r="F1006" s="314" t="s">
        <v>72</v>
      </c>
      <c r="G1006" s="257" t="s">
        <v>9089</v>
      </c>
    </row>
    <row r="1007" spans="1:7">
      <c r="A1007" s="353" t="s">
        <v>73</v>
      </c>
      <c r="B1007" s="417" t="s">
        <v>10085</v>
      </c>
      <c r="C1007" s="350" t="s">
        <v>1003</v>
      </c>
      <c r="D1007" s="350" t="s">
        <v>1004</v>
      </c>
      <c r="E1007" s="350" t="s">
        <v>1005</v>
      </c>
      <c r="F1007" s="314" t="s">
        <v>72</v>
      </c>
      <c r="G1007" s="257" t="s">
        <v>9089</v>
      </c>
    </row>
    <row r="1008" spans="1:7">
      <c r="A1008" s="353" t="s">
        <v>73</v>
      </c>
      <c r="B1008" s="417" t="s">
        <v>10182</v>
      </c>
      <c r="C1008" s="350" t="s">
        <v>1003</v>
      </c>
      <c r="D1008" s="350" t="s">
        <v>1004</v>
      </c>
      <c r="E1008" s="350" t="s">
        <v>1005</v>
      </c>
      <c r="F1008" s="314" t="s">
        <v>72</v>
      </c>
      <c r="G1008" s="257" t="s">
        <v>9089</v>
      </c>
    </row>
    <row r="1009" spans="1:7">
      <c r="A1009" s="353" t="s">
        <v>73</v>
      </c>
      <c r="B1009" s="417" t="s">
        <v>10104</v>
      </c>
      <c r="C1009" s="350" t="s">
        <v>1003</v>
      </c>
      <c r="D1009" s="350" t="s">
        <v>1004</v>
      </c>
      <c r="E1009" s="350" t="s">
        <v>1005</v>
      </c>
      <c r="F1009" s="314" t="s">
        <v>72</v>
      </c>
      <c r="G1009" s="257" t="s">
        <v>9089</v>
      </c>
    </row>
    <row r="1010" spans="1:7">
      <c r="A1010" s="353" t="s">
        <v>73</v>
      </c>
      <c r="B1010" s="417" t="s">
        <v>10169</v>
      </c>
      <c r="C1010" s="350" t="s">
        <v>1003</v>
      </c>
      <c r="D1010" s="350" t="s">
        <v>1004</v>
      </c>
      <c r="E1010" s="350" t="s">
        <v>1005</v>
      </c>
      <c r="F1010" s="314" t="s">
        <v>72</v>
      </c>
      <c r="G1010" s="257" t="s">
        <v>9089</v>
      </c>
    </row>
    <row r="1011" spans="1:7">
      <c r="A1011" s="353" t="s">
        <v>73</v>
      </c>
      <c r="B1011" s="417" t="s">
        <v>10163</v>
      </c>
      <c r="C1011" s="350" t="s">
        <v>1003</v>
      </c>
      <c r="D1011" s="350" t="s">
        <v>1004</v>
      </c>
      <c r="E1011" s="350" t="s">
        <v>1005</v>
      </c>
      <c r="F1011" s="314" t="s">
        <v>72</v>
      </c>
      <c r="G1011" s="257" t="s">
        <v>9089</v>
      </c>
    </row>
    <row r="1012" spans="1:7">
      <c r="A1012" s="353" t="s">
        <v>73</v>
      </c>
      <c r="B1012" s="417" t="s">
        <v>10188</v>
      </c>
      <c r="C1012" s="350" t="s">
        <v>1003</v>
      </c>
      <c r="D1012" s="350" t="s">
        <v>1004</v>
      </c>
      <c r="E1012" s="350" t="s">
        <v>1005</v>
      </c>
      <c r="F1012" s="314" t="s">
        <v>72</v>
      </c>
      <c r="G1012" s="257" t="s">
        <v>9089</v>
      </c>
    </row>
    <row r="1013" spans="1:7">
      <c r="A1013" s="353" t="s">
        <v>73</v>
      </c>
      <c r="B1013" s="417" t="s">
        <v>10138</v>
      </c>
      <c r="C1013" s="350" t="s">
        <v>1003</v>
      </c>
      <c r="D1013" s="350" t="s">
        <v>1004</v>
      </c>
      <c r="E1013" s="350" t="s">
        <v>1005</v>
      </c>
      <c r="F1013" s="314" t="s">
        <v>72</v>
      </c>
      <c r="G1013" s="257" t="s">
        <v>9089</v>
      </c>
    </row>
    <row r="1014" spans="1:7">
      <c r="A1014" s="353" t="s">
        <v>73</v>
      </c>
      <c r="B1014" s="417" t="s">
        <v>10137</v>
      </c>
      <c r="C1014" s="350" t="s">
        <v>1003</v>
      </c>
      <c r="D1014" s="350" t="s">
        <v>1004</v>
      </c>
      <c r="E1014" s="350" t="s">
        <v>1005</v>
      </c>
      <c r="F1014" s="314" t="s">
        <v>72</v>
      </c>
      <c r="G1014" s="257" t="s">
        <v>9089</v>
      </c>
    </row>
    <row r="1015" spans="1:7">
      <c r="A1015" s="353" t="s">
        <v>73</v>
      </c>
      <c r="B1015" s="417" t="s">
        <v>10132</v>
      </c>
      <c r="C1015" s="350" t="s">
        <v>1003</v>
      </c>
      <c r="D1015" s="350" t="s">
        <v>1004</v>
      </c>
      <c r="E1015" s="350" t="s">
        <v>1005</v>
      </c>
      <c r="F1015" s="314" t="s">
        <v>72</v>
      </c>
      <c r="G1015" s="257" t="s">
        <v>9089</v>
      </c>
    </row>
    <row r="1016" spans="1:7">
      <c r="A1016" s="353" t="s">
        <v>73</v>
      </c>
      <c r="B1016" s="417" t="s">
        <v>10175</v>
      </c>
      <c r="C1016" s="350" t="s">
        <v>1003</v>
      </c>
      <c r="D1016" s="350" t="s">
        <v>1004</v>
      </c>
      <c r="E1016" s="350" t="s">
        <v>1005</v>
      </c>
      <c r="F1016" s="314" t="s">
        <v>72</v>
      </c>
      <c r="G1016" s="257" t="s">
        <v>9089</v>
      </c>
    </row>
    <row r="1017" spans="1:7">
      <c r="A1017" s="353" t="s">
        <v>73</v>
      </c>
      <c r="B1017" s="417" t="s">
        <v>10097</v>
      </c>
      <c r="C1017" s="350" t="s">
        <v>1003</v>
      </c>
      <c r="D1017" s="350" t="s">
        <v>1004</v>
      </c>
      <c r="E1017" s="350" t="s">
        <v>1005</v>
      </c>
      <c r="F1017" s="314" t="s">
        <v>72</v>
      </c>
      <c r="G1017" s="257" t="s">
        <v>9089</v>
      </c>
    </row>
    <row r="1018" spans="1:7">
      <c r="A1018" s="353" t="s">
        <v>73</v>
      </c>
      <c r="B1018" s="417" t="s">
        <v>10191</v>
      </c>
      <c r="C1018" s="350" t="s">
        <v>1003</v>
      </c>
      <c r="D1018" s="350" t="s">
        <v>1004</v>
      </c>
      <c r="E1018" s="350" t="s">
        <v>1005</v>
      </c>
      <c r="F1018" s="314" t="s">
        <v>72</v>
      </c>
      <c r="G1018" s="257" t="s">
        <v>9089</v>
      </c>
    </row>
    <row r="1019" spans="1:7">
      <c r="A1019" s="353" t="s">
        <v>73</v>
      </c>
      <c r="B1019" s="417" t="s">
        <v>10123</v>
      </c>
      <c r="C1019" s="350" t="s">
        <v>1003</v>
      </c>
      <c r="D1019" s="350" t="s">
        <v>1004</v>
      </c>
      <c r="E1019" s="350" t="s">
        <v>1005</v>
      </c>
      <c r="F1019" s="314" t="s">
        <v>72</v>
      </c>
      <c r="G1019" s="257" t="s">
        <v>9089</v>
      </c>
    </row>
    <row r="1020" spans="1:7">
      <c r="A1020" s="353" t="s">
        <v>73</v>
      </c>
      <c r="B1020" s="417" t="s">
        <v>10185</v>
      </c>
      <c r="C1020" s="350" t="s">
        <v>1003</v>
      </c>
      <c r="D1020" s="350" t="s">
        <v>1004</v>
      </c>
      <c r="E1020" s="350" t="s">
        <v>1005</v>
      </c>
      <c r="F1020" s="314" t="s">
        <v>72</v>
      </c>
      <c r="G1020" s="257" t="s">
        <v>9089</v>
      </c>
    </row>
    <row r="1021" spans="1:7">
      <c r="A1021" s="353" t="s">
        <v>73</v>
      </c>
      <c r="B1021" s="417" t="s">
        <v>10092</v>
      </c>
      <c r="C1021" s="350" t="s">
        <v>1003</v>
      </c>
      <c r="D1021" s="350" t="s">
        <v>1004</v>
      </c>
      <c r="E1021" s="350" t="s">
        <v>1005</v>
      </c>
      <c r="F1021" s="314" t="s">
        <v>72</v>
      </c>
      <c r="G1021" s="257" t="s">
        <v>9089</v>
      </c>
    </row>
    <row r="1022" spans="1:7">
      <c r="A1022" s="353" t="s">
        <v>73</v>
      </c>
      <c r="B1022" s="417" t="s">
        <v>10103</v>
      </c>
      <c r="C1022" s="350" t="s">
        <v>1003</v>
      </c>
      <c r="D1022" s="350" t="s">
        <v>1004</v>
      </c>
      <c r="E1022" s="350" t="s">
        <v>1005</v>
      </c>
      <c r="F1022" s="314" t="s">
        <v>72</v>
      </c>
      <c r="G1022" s="257" t="s">
        <v>9089</v>
      </c>
    </row>
    <row r="1023" spans="1:7">
      <c r="A1023" s="353" t="s">
        <v>73</v>
      </c>
      <c r="B1023" s="417" t="s">
        <v>10176</v>
      </c>
      <c r="C1023" s="350" t="s">
        <v>1003</v>
      </c>
      <c r="D1023" s="350" t="s">
        <v>1004</v>
      </c>
      <c r="E1023" s="350" t="s">
        <v>1005</v>
      </c>
      <c r="F1023" s="314" t="s">
        <v>72</v>
      </c>
      <c r="G1023" s="257" t="s">
        <v>9089</v>
      </c>
    </row>
    <row r="1024" spans="1:7">
      <c r="A1024" s="353" t="s">
        <v>73</v>
      </c>
      <c r="B1024" s="417" t="s">
        <v>10081</v>
      </c>
      <c r="C1024" s="350" t="s">
        <v>1003</v>
      </c>
      <c r="D1024" s="350" t="s">
        <v>1004</v>
      </c>
      <c r="E1024" s="350" t="s">
        <v>1005</v>
      </c>
      <c r="F1024" s="314" t="s">
        <v>72</v>
      </c>
      <c r="G1024" s="257" t="s">
        <v>9089</v>
      </c>
    </row>
    <row r="1025" spans="1:7">
      <c r="A1025" s="353" t="s">
        <v>73</v>
      </c>
      <c r="B1025" s="417" t="s">
        <v>10116</v>
      </c>
      <c r="C1025" s="350" t="s">
        <v>1003</v>
      </c>
      <c r="D1025" s="350" t="s">
        <v>1004</v>
      </c>
      <c r="E1025" s="350" t="s">
        <v>1005</v>
      </c>
      <c r="F1025" s="314" t="s">
        <v>72</v>
      </c>
      <c r="G1025" s="257" t="s">
        <v>9089</v>
      </c>
    </row>
    <row r="1026" spans="1:7">
      <c r="A1026" s="353" t="s">
        <v>73</v>
      </c>
      <c r="B1026" s="417" t="s">
        <v>10192</v>
      </c>
      <c r="C1026" s="350" t="s">
        <v>1003</v>
      </c>
      <c r="D1026" s="350" t="s">
        <v>1004</v>
      </c>
      <c r="E1026" s="350" t="s">
        <v>1005</v>
      </c>
      <c r="F1026" s="314" t="s">
        <v>72</v>
      </c>
      <c r="G1026" s="257" t="s">
        <v>9089</v>
      </c>
    </row>
    <row r="1027" spans="1:7">
      <c r="A1027" s="353" t="s">
        <v>73</v>
      </c>
      <c r="B1027" s="417" t="s">
        <v>10162</v>
      </c>
      <c r="C1027" s="350" t="s">
        <v>1003</v>
      </c>
      <c r="D1027" s="350" t="s">
        <v>1004</v>
      </c>
      <c r="E1027" s="350" t="s">
        <v>1005</v>
      </c>
      <c r="F1027" s="314" t="s">
        <v>72</v>
      </c>
      <c r="G1027" s="257" t="s">
        <v>9089</v>
      </c>
    </row>
    <row r="1028" spans="1:7">
      <c r="A1028" s="353" t="s">
        <v>73</v>
      </c>
      <c r="B1028" s="417" t="s">
        <v>10114</v>
      </c>
      <c r="C1028" s="350" t="s">
        <v>1003</v>
      </c>
      <c r="D1028" s="350" t="s">
        <v>1004</v>
      </c>
      <c r="E1028" s="350" t="s">
        <v>1005</v>
      </c>
      <c r="F1028" s="314" t="s">
        <v>72</v>
      </c>
      <c r="G1028" s="257" t="s">
        <v>9089</v>
      </c>
    </row>
    <row r="1029" spans="1:7">
      <c r="A1029" s="353" t="s">
        <v>73</v>
      </c>
      <c r="B1029" s="417" t="s">
        <v>10076</v>
      </c>
      <c r="C1029" s="350" t="s">
        <v>1003</v>
      </c>
      <c r="D1029" s="350" t="s">
        <v>1004</v>
      </c>
      <c r="E1029" s="350" t="s">
        <v>1005</v>
      </c>
      <c r="F1029" s="314" t="s">
        <v>72</v>
      </c>
      <c r="G1029" s="257" t="s">
        <v>9089</v>
      </c>
    </row>
    <row r="1030" spans="1:7">
      <c r="A1030" s="353" t="s">
        <v>73</v>
      </c>
      <c r="B1030" s="417" t="s">
        <v>10075</v>
      </c>
      <c r="C1030" s="350" t="s">
        <v>1003</v>
      </c>
      <c r="D1030" s="350" t="s">
        <v>1004</v>
      </c>
      <c r="E1030" s="350" t="s">
        <v>1005</v>
      </c>
      <c r="F1030" s="314" t="s">
        <v>72</v>
      </c>
      <c r="G1030" s="257" t="s">
        <v>9089</v>
      </c>
    </row>
    <row r="1031" spans="1:7">
      <c r="A1031" s="353" t="s">
        <v>73</v>
      </c>
      <c r="B1031" s="417" t="s">
        <v>10099</v>
      </c>
      <c r="C1031" s="350" t="s">
        <v>1003</v>
      </c>
      <c r="D1031" s="350" t="s">
        <v>1004</v>
      </c>
      <c r="E1031" s="350" t="s">
        <v>1005</v>
      </c>
      <c r="F1031" s="314" t="s">
        <v>72</v>
      </c>
      <c r="G1031" s="257" t="s">
        <v>9089</v>
      </c>
    </row>
    <row r="1032" spans="1:7">
      <c r="A1032" s="353" t="s">
        <v>73</v>
      </c>
      <c r="B1032" s="417" t="s">
        <v>10143</v>
      </c>
      <c r="C1032" s="350" t="s">
        <v>1003</v>
      </c>
      <c r="D1032" s="350" t="s">
        <v>1004</v>
      </c>
      <c r="E1032" s="350" t="s">
        <v>1005</v>
      </c>
      <c r="F1032" s="314" t="s">
        <v>72</v>
      </c>
      <c r="G1032" s="257" t="s">
        <v>9089</v>
      </c>
    </row>
    <row r="1033" spans="1:7">
      <c r="A1033" s="353" t="s">
        <v>73</v>
      </c>
      <c r="B1033" s="417" t="s">
        <v>10093</v>
      </c>
      <c r="C1033" s="350" t="s">
        <v>1003</v>
      </c>
      <c r="D1033" s="350" t="s">
        <v>1004</v>
      </c>
      <c r="E1033" s="350" t="s">
        <v>1005</v>
      </c>
      <c r="F1033" s="314" t="s">
        <v>72</v>
      </c>
      <c r="G1033" s="257" t="s">
        <v>9089</v>
      </c>
    </row>
    <row r="1034" spans="1:7">
      <c r="A1034" s="353" t="s">
        <v>73</v>
      </c>
      <c r="B1034" s="417" t="s">
        <v>10140</v>
      </c>
      <c r="C1034" s="350" t="s">
        <v>1003</v>
      </c>
      <c r="D1034" s="350" t="s">
        <v>1004</v>
      </c>
      <c r="E1034" s="350" t="s">
        <v>1005</v>
      </c>
      <c r="F1034" s="314" t="s">
        <v>72</v>
      </c>
      <c r="G1034" s="257" t="s">
        <v>9089</v>
      </c>
    </row>
    <row r="1035" spans="1:7">
      <c r="A1035" s="353" t="s">
        <v>73</v>
      </c>
      <c r="B1035" s="417" t="s">
        <v>10136</v>
      </c>
      <c r="C1035" s="350" t="s">
        <v>1003</v>
      </c>
      <c r="D1035" s="350" t="s">
        <v>1004</v>
      </c>
      <c r="E1035" s="350" t="s">
        <v>1005</v>
      </c>
      <c r="F1035" s="314" t="s">
        <v>72</v>
      </c>
      <c r="G1035" s="257" t="s">
        <v>9089</v>
      </c>
    </row>
    <row r="1036" spans="1:7">
      <c r="A1036" s="353" t="s">
        <v>73</v>
      </c>
      <c r="B1036" s="417" t="s">
        <v>10160</v>
      </c>
      <c r="C1036" s="350" t="s">
        <v>1003</v>
      </c>
      <c r="D1036" s="350" t="s">
        <v>1004</v>
      </c>
      <c r="E1036" s="350" t="s">
        <v>1005</v>
      </c>
      <c r="F1036" s="314" t="s">
        <v>72</v>
      </c>
      <c r="G1036" s="257" t="s">
        <v>9089</v>
      </c>
    </row>
    <row r="1037" spans="1:7">
      <c r="A1037" s="353" t="s">
        <v>73</v>
      </c>
      <c r="B1037" s="417" t="s">
        <v>10134</v>
      </c>
      <c r="C1037" s="350" t="s">
        <v>1003</v>
      </c>
      <c r="D1037" s="350" t="s">
        <v>1004</v>
      </c>
      <c r="E1037" s="350" t="s">
        <v>1005</v>
      </c>
      <c r="F1037" s="314" t="s">
        <v>72</v>
      </c>
      <c r="G1037" s="257" t="s">
        <v>9089</v>
      </c>
    </row>
    <row r="1038" spans="1:7">
      <c r="A1038" s="353" t="s">
        <v>73</v>
      </c>
      <c r="B1038" s="417" t="s">
        <v>10096</v>
      </c>
      <c r="C1038" s="350" t="s">
        <v>1003</v>
      </c>
      <c r="D1038" s="350" t="s">
        <v>1004</v>
      </c>
      <c r="E1038" s="350" t="s">
        <v>1005</v>
      </c>
      <c r="F1038" s="314" t="s">
        <v>72</v>
      </c>
      <c r="G1038" s="257" t="s">
        <v>9089</v>
      </c>
    </row>
    <row r="1039" spans="1:7">
      <c r="A1039" s="353" t="s">
        <v>73</v>
      </c>
      <c r="B1039" s="417" t="s">
        <v>10159</v>
      </c>
      <c r="C1039" s="350" t="s">
        <v>1003</v>
      </c>
      <c r="D1039" s="350" t="s">
        <v>1004</v>
      </c>
      <c r="E1039" s="350" t="s">
        <v>1005</v>
      </c>
      <c r="F1039" s="314" t="s">
        <v>72</v>
      </c>
      <c r="G1039" s="257" t="s">
        <v>9089</v>
      </c>
    </row>
    <row r="1040" spans="1:7">
      <c r="A1040" s="353" t="s">
        <v>73</v>
      </c>
      <c r="B1040" s="417" t="s">
        <v>10084</v>
      </c>
      <c r="C1040" s="350" t="s">
        <v>1003</v>
      </c>
      <c r="D1040" s="350" t="s">
        <v>1004</v>
      </c>
      <c r="E1040" s="350" t="s">
        <v>1005</v>
      </c>
      <c r="F1040" s="314" t="s">
        <v>72</v>
      </c>
      <c r="G1040" s="257" t="s">
        <v>9089</v>
      </c>
    </row>
    <row r="1041" spans="1:7">
      <c r="A1041" s="353" t="s">
        <v>73</v>
      </c>
      <c r="B1041" s="417" t="s">
        <v>10131</v>
      </c>
      <c r="C1041" s="350" t="s">
        <v>1003</v>
      </c>
      <c r="D1041" s="350" t="s">
        <v>1004</v>
      </c>
      <c r="E1041" s="350" t="s">
        <v>1005</v>
      </c>
      <c r="F1041" s="314" t="s">
        <v>72</v>
      </c>
      <c r="G1041" s="257" t="s">
        <v>9089</v>
      </c>
    </row>
    <row r="1042" spans="1:7">
      <c r="A1042" s="353" t="s">
        <v>73</v>
      </c>
      <c r="B1042" s="417" t="s">
        <v>10122</v>
      </c>
      <c r="C1042" s="350" t="s">
        <v>1003</v>
      </c>
      <c r="D1042" s="350" t="s">
        <v>1004</v>
      </c>
      <c r="E1042" s="350" t="s">
        <v>1005</v>
      </c>
      <c r="F1042" s="314" t="s">
        <v>72</v>
      </c>
      <c r="G1042" s="257" t="s">
        <v>9089</v>
      </c>
    </row>
    <row r="1043" spans="1:7">
      <c r="A1043" s="353" t="s">
        <v>73</v>
      </c>
      <c r="B1043" s="417" t="s">
        <v>10154</v>
      </c>
      <c r="C1043" s="350" t="s">
        <v>1003</v>
      </c>
      <c r="D1043" s="350" t="s">
        <v>1004</v>
      </c>
      <c r="E1043" s="350" t="s">
        <v>1005</v>
      </c>
      <c r="F1043" s="314" t="s">
        <v>72</v>
      </c>
      <c r="G1043" s="257" t="s">
        <v>9089</v>
      </c>
    </row>
    <row r="1044" spans="1:7">
      <c r="A1044" s="353" t="s">
        <v>73</v>
      </c>
      <c r="B1044" s="417" t="s">
        <v>10083</v>
      </c>
      <c r="C1044" s="350" t="s">
        <v>1003</v>
      </c>
      <c r="D1044" s="350" t="s">
        <v>1004</v>
      </c>
      <c r="E1044" s="350" t="s">
        <v>1005</v>
      </c>
      <c r="F1044" s="314" t="s">
        <v>72</v>
      </c>
      <c r="G1044" s="257" t="s">
        <v>9089</v>
      </c>
    </row>
    <row r="1045" spans="1:7">
      <c r="A1045" s="353" t="s">
        <v>73</v>
      </c>
      <c r="B1045" s="417" t="s">
        <v>10109</v>
      </c>
      <c r="C1045" s="350" t="s">
        <v>1003</v>
      </c>
      <c r="D1045" s="350" t="s">
        <v>1004</v>
      </c>
      <c r="E1045" s="350" t="s">
        <v>1005</v>
      </c>
      <c r="F1045" s="314" t="s">
        <v>72</v>
      </c>
      <c r="G1045" s="257" t="s">
        <v>9089</v>
      </c>
    </row>
    <row r="1046" spans="1:7">
      <c r="A1046" s="353" t="s">
        <v>73</v>
      </c>
      <c r="B1046" s="417" t="s">
        <v>10121</v>
      </c>
      <c r="C1046" s="350" t="s">
        <v>1003</v>
      </c>
      <c r="D1046" s="350" t="s">
        <v>1004</v>
      </c>
      <c r="E1046" s="350" t="s">
        <v>1005</v>
      </c>
      <c r="F1046" s="314" t="s">
        <v>72</v>
      </c>
      <c r="G1046" s="257" t="s">
        <v>9089</v>
      </c>
    </row>
    <row r="1047" spans="1:7">
      <c r="A1047" s="353" t="s">
        <v>73</v>
      </c>
      <c r="B1047" s="417" t="s">
        <v>10155</v>
      </c>
      <c r="C1047" s="350" t="s">
        <v>1003</v>
      </c>
      <c r="D1047" s="350" t="s">
        <v>1004</v>
      </c>
      <c r="E1047" s="350" t="s">
        <v>1005</v>
      </c>
      <c r="F1047" s="314" t="s">
        <v>72</v>
      </c>
      <c r="G1047" s="257" t="s">
        <v>9089</v>
      </c>
    </row>
    <row r="1048" spans="1:7">
      <c r="A1048" s="353" t="s">
        <v>73</v>
      </c>
      <c r="B1048" s="417" t="s">
        <v>10106</v>
      </c>
      <c r="C1048" s="350" t="s">
        <v>1003</v>
      </c>
      <c r="D1048" s="350" t="s">
        <v>1004</v>
      </c>
      <c r="E1048" s="350" t="s">
        <v>1005</v>
      </c>
      <c r="F1048" s="314" t="s">
        <v>72</v>
      </c>
      <c r="G1048" s="257" t="s">
        <v>9089</v>
      </c>
    </row>
    <row r="1049" spans="1:7">
      <c r="A1049" s="353" t="s">
        <v>73</v>
      </c>
      <c r="B1049" s="417" t="s">
        <v>10173</v>
      </c>
      <c r="C1049" s="350" t="s">
        <v>1003</v>
      </c>
      <c r="D1049" s="350" t="s">
        <v>1004</v>
      </c>
      <c r="E1049" s="350" t="s">
        <v>1005</v>
      </c>
      <c r="F1049" s="314" t="s">
        <v>72</v>
      </c>
      <c r="G1049" s="257" t="s">
        <v>9089</v>
      </c>
    </row>
    <row r="1050" spans="1:7">
      <c r="A1050" s="353" t="s">
        <v>73</v>
      </c>
      <c r="B1050" s="417" t="s">
        <v>10082</v>
      </c>
      <c r="C1050" s="350" t="s">
        <v>1003</v>
      </c>
      <c r="D1050" s="350" t="s">
        <v>1004</v>
      </c>
      <c r="E1050" s="350" t="s">
        <v>1005</v>
      </c>
      <c r="F1050" s="314" t="s">
        <v>72</v>
      </c>
      <c r="G1050" s="257" t="s">
        <v>9089</v>
      </c>
    </row>
    <row r="1051" spans="1:7">
      <c r="A1051" s="353" t="s">
        <v>73</v>
      </c>
      <c r="B1051" s="417" t="s">
        <v>10125</v>
      </c>
      <c r="C1051" s="350" t="s">
        <v>1003</v>
      </c>
      <c r="D1051" s="350" t="s">
        <v>1004</v>
      </c>
      <c r="E1051" s="350" t="s">
        <v>1005</v>
      </c>
      <c r="F1051" s="314" t="s">
        <v>72</v>
      </c>
      <c r="G1051" s="257" t="s">
        <v>9089</v>
      </c>
    </row>
    <row r="1052" spans="1:7">
      <c r="A1052" s="353" t="s">
        <v>73</v>
      </c>
      <c r="B1052" s="417" t="s">
        <v>10073</v>
      </c>
      <c r="C1052" s="350" t="s">
        <v>1003</v>
      </c>
      <c r="D1052" s="350" t="s">
        <v>1004</v>
      </c>
      <c r="E1052" s="350" t="s">
        <v>1005</v>
      </c>
      <c r="F1052" s="314" t="s">
        <v>72</v>
      </c>
      <c r="G1052" s="257" t="s">
        <v>9089</v>
      </c>
    </row>
    <row r="1053" spans="1:7">
      <c r="A1053" s="353" t="s">
        <v>73</v>
      </c>
      <c r="B1053" s="417" t="s">
        <v>10098</v>
      </c>
      <c r="C1053" s="350" t="s">
        <v>1003</v>
      </c>
      <c r="D1053" s="350" t="s">
        <v>1004</v>
      </c>
      <c r="E1053" s="350" t="s">
        <v>1005</v>
      </c>
      <c r="F1053" s="314" t="s">
        <v>72</v>
      </c>
      <c r="G1053" s="257" t="s">
        <v>9089</v>
      </c>
    </row>
    <row r="1054" spans="1:7">
      <c r="A1054" s="353" t="s">
        <v>73</v>
      </c>
      <c r="B1054" s="417" t="s">
        <v>10152</v>
      </c>
      <c r="C1054" s="350" t="s">
        <v>1003</v>
      </c>
      <c r="D1054" s="350" t="s">
        <v>1004</v>
      </c>
      <c r="E1054" s="350" t="s">
        <v>1005</v>
      </c>
      <c r="F1054" s="314" t="s">
        <v>72</v>
      </c>
      <c r="G1054" s="257" t="s">
        <v>9089</v>
      </c>
    </row>
    <row r="1055" spans="1:7">
      <c r="A1055" s="353" t="s">
        <v>73</v>
      </c>
      <c r="B1055" s="417" t="s">
        <v>10172</v>
      </c>
      <c r="C1055" s="350" t="s">
        <v>1003</v>
      </c>
      <c r="D1055" s="350" t="s">
        <v>1004</v>
      </c>
      <c r="E1055" s="350" t="s">
        <v>1005</v>
      </c>
      <c r="F1055" s="314" t="s">
        <v>72</v>
      </c>
      <c r="G1055" s="257" t="s">
        <v>9089</v>
      </c>
    </row>
    <row r="1056" spans="1:7">
      <c r="A1056" s="353" t="s">
        <v>73</v>
      </c>
      <c r="B1056" s="417" t="s">
        <v>10190</v>
      </c>
      <c r="C1056" s="350" t="s">
        <v>1003</v>
      </c>
      <c r="D1056" s="350" t="s">
        <v>1004</v>
      </c>
      <c r="E1056" s="350" t="s">
        <v>1005</v>
      </c>
      <c r="F1056" s="314" t="s">
        <v>72</v>
      </c>
      <c r="G1056" s="257" t="s">
        <v>9089</v>
      </c>
    </row>
    <row r="1057" spans="1:7">
      <c r="A1057" s="353" t="s">
        <v>73</v>
      </c>
      <c r="B1057" s="417" t="s">
        <v>10133</v>
      </c>
      <c r="C1057" s="350" t="s">
        <v>1003</v>
      </c>
      <c r="D1057" s="350" t="s">
        <v>1004</v>
      </c>
      <c r="E1057" s="350" t="s">
        <v>1005</v>
      </c>
      <c r="F1057" s="314" t="s">
        <v>72</v>
      </c>
      <c r="G1057" s="257" t="s">
        <v>9089</v>
      </c>
    </row>
    <row r="1058" spans="1:7">
      <c r="A1058" s="353" t="s">
        <v>73</v>
      </c>
      <c r="B1058" s="417" t="s">
        <v>10189</v>
      </c>
      <c r="C1058" s="350" t="s">
        <v>1003</v>
      </c>
      <c r="D1058" s="350" t="s">
        <v>1004</v>
      </c>
      <c r="E1058" s="350" t="s">
        <v>1005</v>
      </c>
      <c r="F1058" s="314" t="s">
        <v>72</v>
      </c>
      <c r="G1058" s="257" t="s">
        <v>9089</v>
      </c>
    </row>
    <row r="1059" spans="1:7">
      <c r="A1059" s="353" t="s">
        <v>73</v>
      </c>
      <c r="B1059" s="417" t="s">
        <v>10183</v>
      </c>
      <c r="C1059" s="350" t="s">
        <v>1003</v>
      </c>
      <c r="D1059" s="350" t="s">
        <v>1004</v>
      </c>
      <c r="E1059" s="350" t="s">
        <v>1005</v>
      </c>
      <c r="F1059" s="314" t="s">
        <v>72</v>
      </c>
      <c r="G1059" s="257" t="s">
        <v>9089</v>
      </c>
    </row>
    <row r="1060" spans="1:7">
      <c r="A1060" s="353" t="s">
        <v>73</v>
      </c>
      <c r="B1060" s="417" t="s">
        <v>10126</v>
      </c>
      <c r="C1060" s="350" t="s">
        <v>1003</v>
      </c>
      <c r="D1060" s="350" t="s">
        <v>1004</v>
      </c>
      <c r="E1060" s="350" t="s">
        <v>1005</v>
      </c>
      <c r="F1060" s="314" t="s">
        <v>72</v>
      </c>
      <c r="G1060" s="257" t="s">
        <v>9089</v>
      </c>
    </row>
    <row r="1061" spans="1:7">
      <c r="A1061" s="353" t="s">
        <v>73</v>
      </c>
      <c r="B1061" s="417" t="s">
        <v>10120</v>
      </c>
      <c r="C1061" s="350" t="s">
        <v>1003</v>
      </c>
      <c r="D1061" s="350" t="s">
        <v>1004</v>
      </c>
      <c r="E1061" s="350" t="s">
        <v>1005</v>
      </c>
      <c r="F1061" s="314" t="s">
        <v>72</v>
      </c>
      <c r="G1061" s="257" t="s">
        <v>9089</v>
      </c>
    </row>
    <row r="1062" spans="1:7">
      <c r="A1062" s="353" t="s">
        <v>73</v>
      </c>
      <c r="B1062" s="417" t="s">
        <v>10113</v>
      </c>
      <c r="C1062" s="350" t="s">
        <v>1003</v>
      </c>
      <c r="D1062" s="350" t="s">
        <v>1004</v>
      </c>
      <c r="E1062" s="350" t="s">
        <v>1005</v>
      </c>
      <c r="F1062" s="314" t="s">
        <v>72</v>
      </c>
      <c r="G1062" s="257" t="s">
        <v>9089</v>
      </c>
    </row>
    <row r="1063" spans="1:7">
      <c r="A1063" s="353" t="s">
        <v>73</v>
      </c>
      <c r="B1063" s="417" t="s">
        <v>10170</v>
      </c>
      <c r="C1063" s="350" t="s">
        <v>1003</v>
      </c>
      <c r="D1063" s="350" t="s">
        <v>1004</v>
      </c>
      <c r="E1063" s="350" t="s">
        <v>1005</v>
      </c>
      <c r="F1063" s="314" t="s">
        <v>72</v>
      </c>
      <c r="G1063" s="257" t="s">
        <v>9089</v>
      </c>
    </row>
    <row r="1064" spans="1:7">
      <c r="A1064" s="353" t="s">
        <v>73</v>
      </c>
      <c r="B1064" s="417" t="s">
        <v>10139</v>
      </c>
      <c r="C1064" s="350" t="s">
        <v>1003</v>
      </c>
      <c r="D1064" s="350" t="s">
        <v>1004</v>
      </c>
      <c r="E1064" s="350" t="s">
        <v>1005</v>
      </c>
      <c r="F1064" s="314" t="s">
        <v>72</v>
      </c>
      <c r="G1064" s="257" t="s">
        <v>9089</v>
      </c>
    </row>
    <row r="1065" spans="1:7">
      <c r="A1065" s="353" t="s">
        <v>73</v>
      </c>
      <c r="B1065" s="417" t="s">
        <v>10150</v>
      </c>
      <c r="C1065" s="350" t="s">
        <v>1003</v>
      </c>
      <c r="D1065" s="350" t="s">
        <v>1004</v>
      </c>
      <c r="E1065" s="350" t="s">
        <v>1005</v>
      </c>
      <c r="F1065" s="314" t="s">
        <v>72</v>
      </c>
      <c r="G1065" s="257" t="s">
        <v>9089</v>
      </c>
    </row>
    <row r="1066" spans="1:7">
      <c r="A1066" s="353" t="s">
        <v>73</v>
      </c>
      <c r="B1066" s="417" t="s">
        <v>10144</v>
      </c>
      <c r="C1066" s="350" t="s">
        <v>1003</v>
      </c>
      <c r="D1066" s="350" t="s">
        <v>1004</v>
      </c>
      <c r="E1066" s="350" t="s">
        <v>1005</v>
      </c>
      <c r="F1066" s="314" t="s">
        <v>72</v>
      </c>
      <c r="G1066" s="257" t="s">
        <v>9089</v>
      </c>
    </row>
    <row r="1067" spans="1:7">
      <c r="A1067" s="353" t="s">
        <v>73</v>
      </c>
      <c r="B1067" s="417" t="s">
        <v>10153</v>
      </c>
      <c r="C1067" s="350" t="s">
        <v>1003</v>
      </c>
      <c r="D1067" s="350" t="s">
        <v>1004</v>
      </c>
      <c r="E1067" s="350" t="s">
        <v>1005</v>
      </c>
      <c r="F1067" s="314" t="s">
        <v>72</v>
      </c>
      <c r="G1067" s="257" t="s">
        <v>9089</v>
      </c>
    </row>
    <row r="1068" spans="1:7">
      <c r="A1068" s="353" t="s">
        <v>73</v>
      </c>
      <c r="B1068" s="417" t="s">
        <v>10149</v>
      </c>
      <c r="C1068" s="350" t="s">
        <v>1003</v>
      </c>
      <c r="D1068" s="350" t="s">
        <v>1004</v>
      </c>
      <c r="E1068" s="350" t="s">
        <v>1005</v>
      </c>
      <c r="F1068" s="314" t="s">
        <v>72</v>
      </c>
      <c r="G1068" s="257" t="s">
        <v>9089</v>
      </c>
    </row>
    <row r="1069" spans="1:7">
      <c r="A1069" s="353" t="s">
        <v>73</v>
      </c>
      <c r="B1069" s="417" t="s">
        <v>10151</v>
      </c>
      <c r="C1069" s="350" t="s">
        <v>1003</v>
      </c>
      <c r="D1069" s="350" t="s">
        <v>1004</v>
      </c>
      <c r="E1069" s="350" t="s">
        <v>1005</v>
      </c>
      <c r="F1069" s="314" t="s">
        <v>72</v>
      </c>
      <c r="G1069" s="257" t="s">
        <v>9089</v>
      </c>
    </row>
    <row r="1070" spans="1:7">
      <c r="A1070" s="353" t="s">
        <v>73</v>
      </c>
      <c r="B1070" s="417" t="s">
        <v>10142</v>
      </c>
      <c r="C1070" s="350" t="s">
        <v>1003</v>
      </c>
      <c r="D1070" s="350" t="s">
        <v>1004</v>
      </c>
      <c r="E1070" s="350" t="s">
        <v>1005</v>
      </c>
      <c r="F1070" s="314" t="s">
        <v>72</v>
      </c>
      <c r="G1070" s="257" t="s">
        <v>9089</v>
      </c>
    </row>
    <row r="1071" spans="1:7">
      <c r="A1071" s="353" t="s">
        <v>73</v>
      </c>
      <c r="B1071" s="417" t="s">
        <v>10179</v>
      </c>
      <c r="C1071" s="350" t="s">
        <v>1003</v>
      </c>
      <c r="D1071" s="350" t="s">
        <v>1004</v>
      </c>
      <c r="E1071" s="350" t="s">
        <v>1005</v>
      </c>
      <c r="F1071" s="314" t="s">
        <v>72</v>
      </c>
      <c r="G1071" s="257" t="s">
        <v>9089</v>
      </c>
    </row>
    <row r="1072" spans="1:7">
      <c r="A1072" s="353" t="s">
        <v>73</v>
      </c>
      <c r="B1072" s="417" t="s">
        <v>10167</v>
      </c>
      <c r="C1072" s="350" t="s">
        <v>1003</v>
      </c>
      <c r="D1072" s="350" t="s">
        <v>1004</v>
      </c>
      <c r="E1072" s="350" t="s">
        <v>1005</v>
      </c>
      <c r="F1072" s="314" t="s">
        <v>72</v>
      </c>
      <c r="G1072" s="257" t="s">
        <v>9089</v>
      </c>
    </row>
    <row r="1073" spans="1:7">
      <c r="A1073" s="353" t="s">
        <v>73</v>
      </c>
      <c r="B1073" s="417" t="s">
        <v>10161</v>
      </c>
      <c r="C1073" s="350" t="s">
        <v>1003</v>
      </c>
      <c r="D1073" s="350" t="s">
        <v>1004</v>
      </c>
      <c r="E1073" s="350" t="s">
        <v>1005</v>
      </c>
      <c r="F1073" s="314" t="s">
        <v>72</v>
      </c>
      <c r="G1073" s="257" t="s">
        <v>9089</v>
      </c>
    </row>
    <row r="1074" spans="1:7">
      <c r="A1074" s="353" t="s">
        <v>73</v>
      </c>
      <c r="B1074" s="417" t="s">
        <v>10157</v>
      </c>
      <c r="C1074" s="350" t="s">
        <v>1003</v>
      </c>
      <c r="D1074" s="350" t="s">
        <v>1004</v>
      </c>
      <c r="E1074" s="350" t="s">
        <v>1005</v>
      </c>
      <c r="F1074" s="314" t="s">
        <v>72</v>
      </c>
      <c r="G1074" s="257" t="s">
        <v>9089</v>
      </c>
    </row>
    <row r="1075" spans="1:7">
      <c r="A1075" s="353" t="s">
        <v>73</v>
      </c>
      <c r="B1075" s="417" t="s">
        <v>10156</v>
      </c>
      <c r="C1075" s="350" t="s">
        <v>1003</v>
      </c>
      <c r="D1075" s="350" t="s">
        <v>1004</v>
      </c>
      <c r="E1075" s="350" t="s">
        <v>1005</v>
      </c>
      <c r="F1075" s="314" t="s">
        <v>72</v>
      </c>
      <c r="G1075" s="257" t="s">
        <v>9089</v>
      </c>
    </row>
    <row r="1076" spans="1:7">
      <c r="A1076" s="353" t="s">
        <v>73</v>
      </c>
      <c r="B1076" s="417" t="s">
        <v>10187</v>
      </c>
      <c r="C1076" s="350" t="s">
        <v>1003</v>
      </c>
      <c r="D1076" s="350" t="s">
        <v>1004</v>
      </c>
      <c r="E1076" s="350" t="s">
        <v>1005</v>
      </c>
      <c r="F1076" s="314" t="s">
        <v>72</v>
      </c>
      <c r="G1076" s="257" t="s">
        <v>9089</v>
      </c>
    </row>
    <row r="1077" spans="1:7">
      <c r="A1077" s="353" t="s">
        <v>73</v>
      </c>
      <c r="B1077" s="417" t="s">
        <v>10180</v>
      </c>
      <c r="C1077" s="350" t="s">
        <v>1003</v>
      </c>
      <c r="D1077" s="350" t="s">
        <v>1004</v>
      </c>
      <c r="E1077" s="350" t="s">
        <v>1005</v>
      </c>
      <c r="F1077" s="314" t="s">
        <v>72</v>
      </c>
      <c r="G1077" s="257" t="s">
        <v>9089</v>
      </c>
    </row>
    <row r="1078" spans="1:7">
      <c r="A1078" s="353" t="s">
        <v>73</v>
      </c>
      <c r="B1078" s="417" t="s">
        <v>10166</v>
      </c>
      <c r="C1078" s="350" t="s">
        <v>1003</v>
      </c>
      <c r="D1078" s="350" t="s">
        <v>1004</v>
      </c>
      <c r="E1078" s="350" t="s">
        <v>1005</v>
      </c>
      <c r="F1078" s="314" t="s">
        <v>72</v>
      </c>
      <c r="G1078" s="257" t="s">
        <v>9089</v>
      </c>
    </row>
    <row r="1079" spans="1:7">
      <c r="A1079" s="353" t="s">
        <v>73</v>
      </c>
      <c r="B1079" s="417" t="s">
        <v>10079</v>
      </c>
      <c r="C1079" s="350" t="s">
        <v>1003</v>
      </c>
      <c r="D1079" s="350" t="s">
        <v>1004</v>
      </c>
      <c r="E1079" s="350" t="s">
        <v>1005</v>
      </c>
      <c r="F1079" s="314" t="s">
        <v>72</v>
      </c>
      <c r="G1079" s="257" t="s">
        <v>9089</v>
      </c>
    </row>
    <row r="1080" spans="1:7">
      <c r="A1080" s="353" t="s">
        <v>73</v>
      </c>
      <c r="B1080" s="417" t="s">
        <v>10141</v>
      </c>
      <c r="C1080" s="350" t="s">
        <v>1003</v>
      </c>
      <c r="D1080" s="350" t="s">
        <v>1004</v>
      </c>
      <c r="E1080" s="350" t="s">
        <v>1005</v>
      </c>
      <c r="F1080" s="314" t="s">
        <v>72</v>
      </c>
      <c r="G1080" s="257" t="s">
        <v>9089</v>
      </c>
    </row>
    <row r="1081" spans="1:7">
      <c r="A1081" s="353" t="s">
        <v>73</v>
      </c>
      <c r="B1081" s="417" t="s">
        <v>10086</v>
      </c>
      <c r="C1081" s="350" t="s">
        <v>1003</v>
      </c>
      <c r="D1081" s="350" t="s">
        <v>1004</v>
      </c>
      <c r="E1081" s="350" t="s">
        <v>1005</v>
      </c>
      <c r="F1081" s="314" t="s">
        <v>72</v>
      </c>
      <c r="G1081" s="257" t="s">
        <v>9089</v>
      </c>
    </row>
    <row r="1082" spans="1:7">
      <c r="A1082" s="353" t="s">
        <v>73</v>
      </c>
      <c r="B1082" s="417" t="s">
        <v>10178</v>
      </c>
      <c r="C1082" s="350" t="s">
        <v>1003</v>
      </c>
      <c r="D1082" s="350" t="s">
        <v>1004</v>
      </c>
      <c r="E1082" s="350" t="s">
        <v>1005</v>
      </c>
      <c r="F1082" s="314" t="s">
        <v>72</v>
      </c>
      <c r="G1082" s="257" t="s">
        <v>9089</v>
      </c>
    </row>
    <row r="1083" spans="1:7">
      <c r="A1083" s="353" t="s">
        <v>73</v>
      </c>
      <c r="B1083" s="417" t="s">
        <v>10102</v>
      </c>
      <c r="C1083" s="350" t="s">
        <v>1003</v>
      </c>
      <c r="D1083" s="350" t="s">
        <v>1004</v>
      </c>
      <c r="E1083" s="350" t="s">
        <v>1005</v>
      </c>
      <c r="F1083" s="314" t="s">
        <v>72</v>
      </c>
      <c r="G1083" s="257" t="s">
        <v>9089</v>
      </c>
    </row>
    <row r="1084" spans="1:7">
      <c r="A1084" s="353" t="s">
        <v>73</v>
      </c>
      <c r="B1084" s="417" t="s">
        <v>10127</v>
      </c>
      <c r="C1084" s="350" t="s">
        <v>1003</v>
      </c>
      <c r="D1084" s="350" t="s">
        <v>1004</v>
      </c>
      <c r="E1084" s="350" t="s">
        <v>1005</v>
      </c>
      <c r="F1084" s="314" t="s">
        <v>72</v>
      </c>
      <c r="G1084" s="257" t="s">
        <v>9089</v>
      </c>
    </row>
    <row r="1085" spans="1:7">
      <c r="A1085" s="353" t="s">
        <v>73</v>
      </c>
      <c r="B1085" s="417" t="s">
        <v>10171</v>
      </c>
      <c r="C1085" s="350" t="s">
        <v>1003</v>
      </c>
      <c r="D1085" s="350" t="s">
        <v>1004</v>
      </c>
      <c r="E1085" s="350" t="s">
        <v>1005</v>
      </c>
      <c r="F1085" s="314" t="s">
        <v>72</v>
      </c>
      <c r="G1085" s="257" t="s">
        <v>9089</v>
      </c>
    </row>
    <row r="1086" spans="1:7">
      <c r="A1086" s="353" t="s">
        <v>73</v>
      </c>
      <c r="B1086" s="417" t="s">
        <v>10148</v>
      </c>
      <c r="C1086" s="350" t="s">
        <v>1003</v>
      </c>
      <c r="D1086" s="350" t="s">
        <v>1004</v>
      </c>
      <c r="E1086" s="350" t="s">
        <v>1005</v>
      </c>
      <c r="F1086" s="314" t="s">
        <v>72</v>
      </c>
      <c r="G1086" s="257" t="s">
        <v>9089</v>
      </c>
    </row>
    <row r="1087" spans="1:7">
      <c r="A1087" s="353" t="s">
        <v>73</v>
      </c>
      <c r="B1087" s="417" t="s">
        <v>10091</v>
      </c>
      <c r="C1087" s="350" t="s">
        <v>1003</v>
      </c>
      <c r="D1087" s="350" t="s">
        <v>1004</v>
      </c>
      <c r="E1087" s="350" t="s">
        <v>1005</v>
      </c>
      <c r="F1087" s="314" t="s">
        <v>72</v>
      </c>
      <c r="G1087" s="257" t="s">
        <v>9089</v>
      </c>
    </row>
    <row r="1088" spans="1:7">
      <c r="A1088" s="353" t="s">
        <v>73</v>
      </c>
      <c r="B1088" s="417" t="s">
        <v>10164</v>
      </c>
      <c r="C1088" s="350" t="s">
        <v>1003</v>
      </c>
      <c r="D1088" s="350" t="s">
        <v>1004</v>
      </c>
      <c r="E1088" s="350" t="s">
        <v>1005</v>
      </c>
      <c r="F1088" s="314" t="s">
        <v>72</v>
      </c>
      <c r="G1088" s="257" t="s">
        <v>9089</v>
      </c>
    </row>
    <row r="1089" spans="1:7">
      <c r="A1089" s="353" t="s">
        <v>73</v>
      </c>
      <c r="B1089" s="417" t="s">
        <v>10105</v>
      </c>
      <c r="C1089" s="350" t="s">
        <v>1003</v>
      </c>
      <c r="D1089" s="350" t="s">
        <v>1004</v>
      </c>
      <c r="E1089" s="350" t="s">
        <v>1005</v>
      </c>
      <c r="F1089" s="314" t="s">
        <v>72</v>
      </c>
      <c r="G1089" s="257" t="s">
        <v>9089</v>
      </c>
    </row>
    <row r="1090" spans="1:7">
      <c r="A1090" s="353" t="s">
        <v>73</v>
      </c>
      <c r="B1090" s="417" t="s">
        <v>10147</v>
      </c>
      <c r="C1090" s="350" t="s">
        <v>1003</v>
      </c>
      <c r="D1090" s="350" t="s">
        <v>1004</v>
      </c>
      <c r="E1090" s="350" t="s">
        <v>1005</v>
      </c>
      <c r="F1090" s="314" t="s">
        <v>72</v>
      </c>
      <c r="G1090" s="257" t="s">
        <v>9089</v>
      </c>
    </row>
    <row r="1091" spans="1:7">
      <c r="A1091" s="353" t="s">
        <v>73</v>
      </c>
      <c r="B1091" s="417" t="s">
        <v>10165</v>
      </c>
      <c r="C1091" s="350" t="s">
        <v>1003</v>
      </c>
      <c r="D1091" s="350" t="s">
        <v>1004</v>
      </c>
      <c r="E1091" s="350" t="s">
        <v>1005</v>
      </c>
      <c r="F1091" s="314" t="s">
        <v>72</v>
      </c>
      <c r="G1091" s="257" t="s">
        <v>9089</v>
      </c>
    </row>
    <row r="1092" spans="1:7">
      <c r="A1092" s="353" t="s">
        <v>73</v>
      </c>
      <c r="B1092" s="417" t="s">
        <v>10094</v>
      </c>
      <c r="C1092" s="350" t="s">
        <v>1003</v>
      </c>
      <c r="D1092" s="350" t="s">
        <v>1004</v>
      </c>
      <c r="E1092" s="350" t="s">
        <v>1005</v>
      </c>
      <c r="F1092" s="314" t="s">
        <v>72</v>
      </c>
      <c r="G1092" s="257" t="s">
        <v>9089</v>
      </c>
    </row>
    <row r="1093" spans="1:7">
      <c r="A1093" s="353" t="s">
        <v>73</v>
      </c>
      <c r="B1093" s="417" t="s">
        <v>10145</v>
      </c>
      <c r="C1093" s="350" t="s">
        <v>1003</v>
      </c>
      <c r="D1093" s="350" t="s">
        <v>1004</v>
      </c>
      <c r="E1093" s="350" t="s">
        <v>1005</v>
      </c>
      <c r="F1093" s="314" t="s">
        <v>72</v>
      </c>
      <c r="G1093" s="257" t="s">
        <v>9089</v>
      </c>
    </row>
    <row r="1094" spans="1:7">
      <c r="A1094" s="353" t="s">
        <v>73</v>
      </c>
      <c r="B1094" s="417" t="s">
        <v>10112</v>
      </c>
      <c r="C1094" s="350" t="s">
        <v>1003</v>
      </c>
      <c r="D1094" s="350" t="s">
        <v>1004</v>
      </c>
      <c r="E1094" s="350" t="s">
        <v>1005</v>
      </c>
      <c r="F1094" s="314" t="s">
        <v>72</v>
      </c>
      <c r="G1094" s="257" t="s">
        <v>9089</v>
      </c>
    </row>
    <row r="1095" spans="1:7">
      <c r="A1095" s="353" t="s">
        <v>73</v>
      </c>
      <c r="B1095" s="417" t="s">
        <v>10100</v>
      </c>
      <c r="C1095" s="350" t="s">
        <v>1003</v>
      </c>
      <c r="D1095" s="350" t="s">
        <v>1004</v>
      </c>
      <c r="E1095" s="350" t="s">
        <v>1005</v>
      </c>
      <c r="F1095" s="314" t="s">
        <v>72</v>
      </c>
      <c r="G1095" s="257" t="s">
        <v>9089</v>
      </c>
    </row>
    <row r="1096" spans="1:7">
      <c r="A1096" s="353" t="s">
        <v>73</v>
      </c>
      <c r="B1096" s="417" t="s">
        <v>10072</v>
      </c>
      <c r="C1096" s="350" t="s">
        <v>1003</v>
      </c>
      <c r="D1096" s="350" t="s">
        <v>1004</v>
      </c>
      <c r="E1096" s="350" t="s">
        <v>1005</v>
      </c>
      <c r="F1096" s="314" t="s">
        <v>72</v>
      </c>
      <c r="G1096" s="257" t="s">
        <v>9089</v>
      </c>
    </row>
    <row r="1097" spans="1:7">
      <c r="A1097" s="353" t="s">
        <v>73</v>
      </c>
      <c r="B1097" s="417" t="s">
        <v>10087</v>
      </c>
      <c r="C1097" s="350" t="s">
        <v>1003</v>
      </c>
      <c r="D1097" s="350" t="s">
        <v>1004</v>
      </c>
      <c r="E1097" s="350" t="s">
        <v>1005</v>
      </c>
      <c r="F1097" s="314" t="s">
        <v>72</v>
      </c>
      <c r="G1097" s="257" t="s">
        <v>9089</v>
      </c>
    </row>
    <row r="1098" spans="1:7">
      <c r="A1098" s="353" t="s">
        <v>73</v>
      </c>
      <c r="B1098" s="417" t="s">
        <v>10168</v>
      </c>
      <c r="C1098" s="350" t="s">
        <v>1003</v>
      </c>
      <c r="D1098" s="350" t="s">
        <v>1004</v>
      </c>
      <c r="E1098" s="350" t="s">
        <v>1005</v>
      </c>
      <c r="F1098" s="314" t="s">
        <v>72</v>
      </c>
      <c r="G1098" s="257" t="s">
        <v>9089</v>
      </c>
    </row>
    <row r="1099" spans="1:7">
      <c r="A1099" s="353" t="s">
        <v>73</v>
      </c>
      <c r="B1099" s="417" t="s">
        <v>10080</v>
      </c>
      <c r="C1099" s="350" t="s">
        <v>1003</v>
      </c>
      <c r="D1099" s="350" t="s">
        <v>1004</v>
      </c>
      <c r="E1099" s="350" t="s">
        <v>1005</v>
      </c>
      <c r="F1099" s="314" t="s">
        <v>72</v>
      </c>
      <c r="G1099" s="257" t="s">
        <v>9089</v>
      </c>
    </row>
    <row r="1100" spans="1:7">
      <c r="A1100" s="353" t="s">
        <v>73</v>
      </c>
      <c r="B1100" s="417" t="s">
        <v>10193</v>
      </c>
      <c r="C1100" s="350" t="s">
        <v>1003</v>
      </c>
      <c r="D1100" s="350" t="s">
        <v>1004</v>
      </c>
      <c r="E1100" s="350" t="s">
        <v>1005</v>
      </c>
      <c r="F1100" s="314" t="s">
        <v>72</v>
      </c>
      <c r="G1100" s="257" t="s">
        <v>9089</v>
      </c>
    </row>
    <row r="1101" spans="1:7">
      <c r="A1101" s="353" t="s">
        <v>73</v>
      </c>
      <c r="B1101" s="417" t="s">
        <v>10089</v>
      </c>
      <c r="C1101" s="350" t="s">
        <v>1003</v>
      </c>
      <c r="D1101" s="350" t="s">
        <v>1004</v>
      </c>
      <c r="E1101" s="350" t="s">
        <v>1005</v>
      </c>
      <c r="F1101" s="314" t="s">
        <v>72</v>
      </c>
      <c r="G1101" s="257" t="s">
        <v>9089</v>
      </c>
    </row>
    <row r="1102" spans="1:7">
      <c r="A1102" s="353" t="s">
        <v>73</v>
      </c>
      <c r="B1102" s="417" t="s">
        <v>10117</v>
      </c>
      <c r="C1102" s="350" t="s">
        <v>1003</v>
      </c>
      <c r="D1102" s="350" t="s">
        <v>1004</v>
      </c>
      <c r="E1102" s="350" t="s">
        <v>1005</v>
      </c>
      <c r="F1102" s="314" t="s">
        <v>72</v>
      </c>
      <c r="G1102" s="257" t="s">
        <v>9089</v>
      </c>
    </row>
    <row r="1103" spans="1:7">
      <c r="A1103" s="353" t="s">
        <v>73</v>
      </c>
      <c r="B1103" s="417" t="s">
        <v>10124</v>
      </c>
      <c r="C1103" s="350" t="s">
        <v>1003</v>
      </c>
      <c r="D1103" s="350" t="s">
        <v>1004</v>
      </c>
      <c r="E1103" s="350" t="s">
        <v>1005</v>
      </c>
      <c r="F1103" s="314" t="s">
        <v>72</v>
      </c>
      <c r="G1103" s="257" t="s">
        <v>9089</v>
      </c>
    </row>
    <row r="1104" spans="1:7">
      <c r="A1104" s="353" t="s">
        <v>73</v>
      </c>
      <c r="B1104" s="417" t="s">
        <v>10128</v>
      </c>
      <c r="C1104" s="350" t="s">
        <v>1003</v>
      </c>
      <c r="D1104" s="350" t="s">
        <v>1004</v>
      </c>
      <c r="E1104" s="350" t="s">
        <v>1005</v>
      </c>
      <c r="F1104" s="314" t="s">
        <v>72</v>
      </c>
      <c r="G1104" s="257" t="s">
        <v>9089</v>
      </c>
    </row>
    <row r="1105" spans="1:7">
      <c r="A1105" s="353" t="s">
        <v>73</v>
      </c>
      <c r="B1105" s="417" t="s">
        <v>10111</v>
      </c>
      <c r="C1105" s="350" t="s">
        <v>1003</v>
      </c>
      <c r="D1105" s="350" t="s">
        <v>1004</v>
      </c>
      <c r="E1105" s="350" t="s">
        <v>1005</v>
      </c>
      <c r="F1105" s="314" t="s">
        <v>72</v>
      </c>
      <c r="G1105" s="257" t="s">
        <v>9089</v>
      </c>
    </row>
    <row r="1106" spans="1:7">
      <c r="A1106" s="353" t="s">
        <v>73</v>
      </c>
      <c r="B1106" s="417" t="s">
        <v>10088</v>
      </c>
      <c r="C1106" s="350" t="s">
        <v>1003</v>
      </c>
      <c r="D1106" s="350" t="s">
        <v>1004</v>
      </c>
      <c r="E1106" s="350" t="s">
        <v>1005</v>
      </c>
      <c r="F1106" s="314" t="s">
        <v>72</v>
      </c>
      <c r="G1106" s="257" t="s">
        <v>9089</v>
      </c>
    </row>
    <row r="1107" spans="1:7">
      <c r="A1107" s="353" t="s">
        <v>73</v>
      </c>
      <c r="B1107" s="417" t="s">
        <v>10115</v>
      </c>
      <c r="C1107" s="350" t="s">
        <v>1003</v>
      </c>
      <c r="D1107" s="350" t="s">
        <v>1004</v>
      </c>
      <c r="E1107" s="350" t="s">
        <v>1005</v>
      </c>
      <c r="F1107" s="314" t="s">
        <v>72</v>
      </c>
      <c r="G1107" s="257" t="s">
        <v>9089</v>
      </c>
    </row>
    <row r="1108" spans="1:7">
      <c r="A1108" s="353" t="s">
        <v>73</v>
      </c>
      <c r="B1108" s="417" t="s">
        <v>10074</v>
      </c>
      <c r="C1108" s="350" t="s">
        <v>1003</v>
      </c>
      <c r="D1108" s="350" t="s">
        <v>1004</v>
      </c>
      <c r="E1108" s="350" t="s">
        <v>1005</v>
      </c>
      <c r="F1108" s="314" t="s">
        <v>72</v>
      </c>
      <c r="G1108" s="257" t="s">
        <v>9089</v>
      </c>
    </row>
    <row r="1109" spans="1:7">
      <c r="A1109" s="353" t="s">
        <v>73</v>
      </c>
      <c r="B1109" s="417" t="s">
        <v>10108</v>
      </c>
      <c r="C1109" s="350" t="s">
        <v>1003</v>
      </c>
      <c r="D1109" s="350" t="s">
        <v>1004</v>
      </c>
      <c r="E1109" s="350" t="s">
        <v>1005</v>
      </c>
      <c r="F1109" s="314" t="s">
        <v>72</v>
      </c>
      <c r="G1109" s="257" t="s">
        <v>9089</v>
      </c>
    </row>
    <row r="1110" spans="1:7">
      <c r="A1110" s="353" t="s">
        <v>73</v>
      </c>
      <c r="B1110" s="417" t="s">
        <v>10146</v>
      </c>
      <c r="C1110" s="350" t="s">
        <v>1003</v>
      </c>
      <c r="D1110" s="350" t="s">
        <v>1004</v>
      </c>
      <c r="E1110" s="350" t="s">
        <v>1005</v>
      </c>
      <c r="F1110" s="314" t="s">
        <v>72</v>
      </c>
      <c r="G1110" s="257" t="s">
        <v>9089</v>
      </c>
    </row>
    <row r="1111" spans="1:7">
      <c r="A1111" s="353" t="s">
        <v>73</v>
      </c>
      <c r="B1111" s="417" t="s">
        <v>10095</v>
      </c>
      <c r="C1111" s="350" t="s">
        <v>1003</v>
      </c>
      <c r="D1111" s="350" t="s">
        <v>1004</v>
      </c>
      <c r="E1111" s="350" t="s">
        <v>1005</v>
      </c>
      <c r="F1111" s="314" t="s">
        <v>72</v>
      </c>
      <c r="G1111" s="257" t="s">
        <v>9089</v>
      </c>
    </row>
    <row r="1112" spans="1:7">
      <c r="A1112" s="353" t="s">
        <v>73</v>
      </c>
      <c r="B1112" s="417" t="s">
        <v>10177</v>
      </c>
      <c r="C1112" s="350" t="s">
        <v>1003</v>
      </c>
      <c r="D1112" s="350" t="s">
        <v>1004</v>
      </c>
      <c r="E1112" s="350" t="s">
        <v>1005</v>
      </c>
      <c r="F1112" s="314" t="s">
        <v>72</v>
      </c>
      <c r="G1112" s="257" t="s">
        <v>9089</v>
      </c>
    </row>
    <row r="1113" spans="1:7">
      <c r="A1113" s="353" t="s">
        <v>73</v>
      </c>
      <c r="B1113" s="417" t="s">
        <v>10174</v>
      </c>
      <c r="C1113" s="350" t="s">
        <v>1003</v>
      </c>
      <c r="D1113" s="350" t="s">
        <v>1004</v>
      </c>
      <c r="E1113" s="350" t="s">
        <v>1005</v>
      </c>
      <c r="F1113" s="314" t="s">
        <v>72</v>
      </c>
      <c r="G1113" s="257" t="s">
        <v>9089</v>
      </c>
    </row>
    <row r="1114" spans="1:7">
      <c r="A1114" s="353" t="s">
        <v>73</v>
      </c>
      <c r="B1114" s="417" t="s">
        <v>10129</v>
      </c>
      <c r="C1114" s="350" t="s">
        <v>1003</v>
      </c>
      <c r="D1114" s="350" t="s">
        <v>1004</v>
      </c>
      <c r="E1114" s="350" t="s">
        <v>1005</v>
      </c>
      <c r="F1114" s="314" t="s">
        <v>72</v>
      </c>
      <c r="G1114" s="257" t="s">
        <v>9089</v>
      </c>
    </row>
    <row r="1115" spans="1:7">
      <c r="A1115" s="353" t="s">
        <v>73</v>
      </c>
      <c r="B1115" s="417" t="s">
        <v>10181</v>
      </c>
      <c r="C1115" s="350" t="s">
        <v>1003</v>
      </c>
      <c r="D1115" s="350" t="s">
        <v>1004</v>
      </c>
      <c r="E1115" s="350" t="s">
        <v>1005</v>
      </c>
      <c r="F1115" s="314" t="s">
        <v>72</v>
      </c>
      <c r="G1115" s="257" t="s">
        <v>9089</v>
      </c>
    </row>
    <row r="1116" spans="1:7">
      <c r="A1116" s="353" t="s">
        <v>73</v>
      </c>
      <c r="B1116" s="417" t="s">
        <v>10118</v>
      </c>
      <c r="C1116" s="350" t="s">
        <v>1003</v>
      </c>
      <c r="D1116" s="350" t="s">
        <v>1004</v>
      </c>
      <c r="E1116" s="350" t="s">
        <v>1005</v>
      </c>
      <c r="F1116" s="314" t="s">
        <v>72</v>
      </c>
      <c r="G1116" s="257" t="s">
        <v>9089</v>
      </c>
    </row>
    <row r="1117" spans="1:7">
      <c r="A1117" s="353" t="s">
        <v>73</v>
      </c>
      <c r="B1117" s="417" t="s">
        <v>10107</v>
      </c>
      <c r="C1117" s="350" t="s">
        <v>1003</v>
      </c>
      <c r="D1117" s="350" t="s">
        <v>1004</v>
      </c>
      <c r="E1117" s="350" t="s">
        <v>1005</v>
      </c>
      <c r="F1117" s="314" t="s">
        <v>72</v>
      </c>
      <c r="G1117" s="257" t="s">
        <v>9089</v>
      </c>
    </row>
    <row r="1118" spans="1:7">
      <c r="A1118" s="353" t="s">
        <v>73</v>
      </c>
      <c r="B1118" s="417" t="s">
        <v>10071</v>
      </c>
      <c r="C1118" s="350" t="s">
        <v>1003</v>
      </c>
      <c r="D1118" s="350" t="s">
        <v>1004</v>
      </c>
      <c r="E1118" s="350" t="s">
        <v>1005</v>
      </c>
      <c r="F1118" s="314" t="s">
        <v>72</v>
      </c>
      <c r="G1118" s="257" t="s">
        <v>9089</v>
      </c>
    </row>
    <row r="1119" spans="1:7">
      <c r="A1119" s="353" t="s">
        <v>73</v>
      </c>
      <c r="B1119" s="417" t="s">
        <v>10119</v>
      </c>
      <c r="C1119" s="350" t="s">
        <v>1003</v>
      </c>
      <c r="D1119" s="350" t="s">
        <v>1004</v>
      </c>
      <c r="E1119" s="350" t="s">
        <v>1005</v>
      </c>
      <c r="F1119" s="314" t="s">
        <v>72</v>
      </c>
      <c r="G1119" s="257" t="s">
        <v>9089</v>
      </c>
    </row>
    <row r="1120" spans="1:7">
      <c r="A1120" s="353" t="s">
        <v>73</v>
      </c>
      <c r="B1120" s="417" t="s">
        <v>10135</v>
      </c>
      <c r="C1120" s="350" t="s">
        <v>1003</v>
      </c>
      <c r="D1120" s="350" t="s">
        <v>1004</v>
      </c>
      <c r="E1120" s="350" t="s">
        <v>1005</v>
      </c>
      <c r="F1120" s="314" t="s">
        <v>72</v>
      </c>
      <c r="G1120" s="257" t="s">
        <v>9089</v>
      </c>
    </row>
    <row r="1121" spans="1:7">
      <c r="A1121" s="353" t="s">
        <v>73</v>
      </c>
      <c r="B1121" s="417" t="s">
        <v>10130</v>
      </c>
      <c r="C1121" s="350" t="s">
        <v>1003</v>
      </c>
      <c r="D1121" s="350" t="s">
        <v>1004</v>
      </c>
      <c r="E1121" s="350" t="s">
        <v>1005</v>
      </c>
      <c r="F1121" s="314" t="s">
        <v>72</v>
      </c>
      <c r="G1121" s="257" t="s">
        <v>9089</v>
      </c>
    </row>
    <row r="1122" spans="1:7">
      <c r="A1122" s="353" t="s">
        <v>73</v>
      </c>
      <c r="B1122" s="417" t="s">
        <v>10184</v>
      </c>
      <c r="C1122" s="350" t="s">
        <v>1003</v>
      </c>
      <c r="D1122" s="350" t="s">
        <v>1004</v>
      </c>
      <c r="E1122" s="350" t="s">
        <v>1005</v>
      </c>
      <c r="F1122" s="314" t="s">
        <v>72</v>
      </c>
      <c r="G1122" s="257" t="s">
        <v>9089</v>
      </c>
    </row>
    <row r="1123" spans="1:7">
      <c r="A1123" s="353" t="s">
        <v>73</v>
      </c>
      <c r="B1123" s="417" t="s">
        <v>10090</v>
      </c>
      <c r="C1123" s="350" t="s">
        <v>1003</v>
      </c>
      <c r="D1123" s="350" t="s">
        <v>1004</v>
      </c>
      <c r="E1123" s="350" t="s">
        <v>1005</v>
      </c>
      <c r="F1123" s="314" t="s">
        <v>72</v>
      </c>
      <c r="G1123" s="257" t="s">
        <v>9089</v>
      </c>
    </row>
    <row r="1124" spans="1:7">
      <c r="A1124" s="353" t="s">
        <v>73</v>
      </c>
      <c r="B1124" s="417" t="s">
        <v>10078</v>
      </c>
      <c r="C1124" s="350" t="s">
        <v>1003</v>
      </c>
      <c r="D1124" s="350" t="s">
        <v>1004</v>
      </c>
      <c r="E1124" s="350" t="s">
        <v>1005</v>
      </c>
      <c r="F1124" s="314" t="s">
        <v>72</v>
      </c>
      <c r="G1124" s="257" t="s">
        <v>9089</v>
      </c>
    </row>
    <row r="1125" spans="1:7">
      <c r="A1125" s="392" t="s">
        <v>73</v>
      </c>
      <c r="B1125" s="352" t="s">
        <v>1396</v>
      </c>
      <c r="C1125" s="395" t="s">
        <v>1003</v>
      </c>
      <c r="D1125" s="395" t="s">
        <v>1004</v>
      </c>
      <c r="E1125" s="395" t="s">
        <v>1005</v>
      </c>
      <c r="F1125" s="250" t="s">
        <v>73</v>
      </c>
      <c r="G1125" s="257" t="s">
        <v>9089</v>
      </c>
    </row>
    <row r="1126" spans="1:7">
      <c r="A1126" s="392" t="s">
        <v>73</v>
      </c>
      <c r="B1126" s="352" t="s">
        <v>1397</v>
      </c>
      <c r="C1126" s="395" t="s">
        <v>1003</v>
      </c>
      <c r="D1126" s="395" t="s">
        <v>1004</v>
      </c>
      <c r="E1126" s="395" t="s">
        <v>1005</v>
      </c>
      <c r="F1126" s="250" t="s">
        <v>73</v>
      </c>
      <c r="G1126" s="257" t="s">
        <v>9089</v>
      </c>
    </row>
    <row r="1127" spans="1:7">
      <c r="A1127" s="392" t="s">
        <v>73</v>
      </c>
      <c r="B1127" s="352" t="s">
        <v>1398</v>
      </c>
      <c r="C1127" s="395" t="s">
        <v>1003</v>
      </c>
      <c r="D1127" s="395" t="s">
        <v>1004</v>
      </c>
      <c r="E1127" s="395" t="s">
        <v>1005</v>
      </c>
      <c r="F1127" s="250" t="s">
        <v>73</v>
      </c>
      <c r="G1127" s="257" t="s">
        <v>9089</v>
      </c>
    </row>
    <row r="1128" spans="1:7">
      <c r="A1128" s="392" t="s">
        <v>73</v>
      </c>
      <c r="B1128" s="352" t="s">
        <v>1399</v>
      </c>
      <c r="C1128" s="395" t="s">
        <v>1003</v>
      </c>
      <c r="D1128" s="395" t="s">
        <v>1004</v>
      </c>
      <c r="E1128" s="395" t="s">
        <v>1005</v>
      </c>
      <c r="F1128" s="250" t="s">
        <v>73</v>
      </c>
      <c r="G1128" s="257" t="s">
        <v>9089</v>
      </c>
    </row>
    <row r="1129" spans="1:7">
      <c r="A1129" s="392" t="s">
        <v>73</v>
      </c>
      <c r="B1129" s="352" t="s">
        <v>1400</v>
      </c>
      <c r="C1129" s="395" t="s">
        <v>1003</v>
      </c>
      <c r="D1129" s="395" t="s">
        <v>1004</v>
      </c>
      <c r="E1129" s="395" t="s">
        <v>1005</v>
      </c>
      <c r="F1129" s="250" t="s">
        <v>73</v>
      </c>
      <c r="G1129" s="257" t="s">
        <v>9089</v>
      </c>
    </row>
    <row r="1130" spans="1:7">
      <c r="A1130" s="392" t="s">
        <v>73</v>
      </c>
      <c r="B1130" s="352" t="s">
        <v>1401</v>
      </c>
      <c r="C1130" s="395" t="s">
        <v>1003</v>
      </c>
      <c r="D1130" s="395" t="s">
        <v>1004</v>
      </c>
      <c r="E1130" s="395" t="s">
        <v>1005</v>
      </c>
      <c r="F1130" s="250" t="s">
        <v>73</v>
      </c>
      <c r="G1130" s="257" t="s">
        <v>9089</v>
      </c>
    </row>
    <row r="1131" spans="1:7">
      <c r="A1131" s="392" t="s">
        <v>73</v>
      </c>
      <c r="B1131" s="352" t="s">
        <v>1402</v>
      </c>
      <c r="C1131" s="395" t="s">
        <v>1003</v>
      </c>
      <c r="D1131" s="395" t="s">
        <v>1004</v>
      </c>
      <c r="E1131" s="395" t="s">
        <v>1005</v>
      </c>
      <c r="F1131" s="250" t="s">
        <v>73</v>
      </c>
      <c r="G1131" s="257" t="s">
        <v>9089</v>
      </c>
    </row>
    <row r="1132" spans="1:7">
      <c r="A1132" s="392" t="s">
        <v>73</v>
      </c>
      <c r="B1132" s="352" t="s">
        <v>1403</v>
      </c>
      <c r="C1132" s="395" t="s">
        <v>1003</v>
      </c>
      <c r="D1132" s="395" t="s">
        <v>1004</v>
      </c>
      <c r="E1132" s="395" t="s">
        <v>1005</v>
      </c>
      <c r="F1132" s="250" t="s">
        <v>73</v>
      </c>
      <c r="G1132" s="257" t="s">
        <v>9089</v>
      </c>
    </row>
    <row r="1133" spans="1:7">
      <c r="A1133" s="392" t="s">
        <v>73</v>
      </c>
      <c r="B1133" s="352" t="s">
        <v>1404</v>
      </c>
      <c r="C1133" s="395" t="s">
        <v>1003</v>
      </c>
      <c r="D1133" s="395" t="s">
        <v>1004</v>
      </c>
      <c r="E1133" s="395" t="s">
        <v>1005</v>
      </c>
      <c r="F1133" s="250" t="s">
        <v>73</v>
      </c>
      <c r="G1133" s="257" t="s">
        <v>9089</v>
      </c>
    </row>
    <row r="1134" spans="1:7">
      <c r="A1134" s="392" t="s">
        <v>73</v>
      </c>
      <c r="B1134" s="352" t="s">
        <v>1405</v>
      </c>
      <c r="C1134" s="395" t="s">
        <v>1003</v>
      </c>
      <c r="D1134" s="395" t="s">
        <v>1004</v>
      </c>
      <c r="E1134" s="395" t="s">
        <v>1005</v>
      </c>
      <c r="F1134" s="250" t="s">
        <v>73</v>
      </c>
      <c r="G1134" s="257" t="s">
        <v>9089</v>
      </c>
    </row>
    <row r="1135" spans="1:7">
      <c r="A1135" s="392" t="s">
        <v>73</v>
      </c>
      <c r="B1135" s="352" t="s">
        <v>1406</v>
      </c>
      <c r="C1135" s="395" t="s">
        <v>1003</v>
      </c>
      <c r="D1135" s="395" t="s">
        <v>1004</v>
      </c>
      <c r="E1135" s="395" t="s">
        <v>1005</v>
      </c>
      <c r="F1135" s="250" t="s">
        <v>73</v>
      </c>
      <c r="G1135" s="257" t="s">
        <v>9089</v>
      </c>
    </row>
    <row r="1136" spans="1:7">
      <c r="A1136" s="392" t="s">
        <v>73</v>
      </c>
      <c r="B1136" s="352" t="s">
        <v>1407</v>
      </c>
      <c r="C1136" s="395" t="s">
        <v>1003</v>
      </c>
      <c r="D1136" s="395" t="s">
        <v>1004</v>
      </c>
      <c r="E1136" s="395" t="s">
        <v>1005</v>
      </c>
      <c r="F1136" s="250" t="s">
        <v>73</v>
      </c>
      <c r="G1136" s="257" t="s">
        <v>9089</v>
      </c>
    </row>
    <row r="1137" spans="1:7">
      <c r="A1137" s="392" t="s">
        <v>73</v>
      </c>
      <c r="B1137" s="352" t="s">
        <v>1408</v>
      </c>
      <c r="C1137" s="395" t="s">
        <v>1003</v>
      </c>
      <c r="D1137" s="395" t="s">
        <v>1004</v>
      </c>
      <c r="E1137" s="395" t="s">
        <v>1005</v>
      </c>
      <c r="F1137" s="250" t="s">
        <v>73</v>
      </c>
      <c r="G1137" s="257" t="s">
        <v>9089</v>
      </c>
    </row>
    <row r="1138" spans="1:7">
      <c r="A1138" s="392" t="s">
        <v>73</v>
      </c>
      <c r="B1138" s="352" t="s">
        <v>1409</v>
      </c>
      <c r="C1138" s="395" t="s">
        <v>1003</v>
      </c>
      <c r="D1138" s="395" t="s">
        <v>1004</v>
      </c>
      <c r="E1138" s="395" t="s">
        <v>1005</v>
      </c>
      <c r="F1138" s="250" t="s">
        <v>73</v>
      </c>
      <c r="G1138" s="257" t="s">
        <v>9089</v>
      </c>
    </row>
    <row r="1139" spans="1:7">
      <c r="A1139" s="392" t="s">
        <v>73</v>
      </c>
      <c r="B1139" s="352" t="s">
        <v>1410</v>
      </c>
      <c r="C1139" s="395" t="s">
        <v>1003</v>
      </c>
      <c r="D1139" s="395" t="s">
        <v>1004</v>
      </c>
      <c r="E1139" s="395" t="s">
        <v>1005</v>
      </c>
      <c r="F1139" s="250" t="s">
        <v>73</v>
      </c>
      <c r="G1139" s="257" t="s">
        <v>9089</v>
      </c>
    </row>
    <row r="1140" spans="1:7">
      <c r="A1140" s="392" t="s">
        <v>73</v>
      </c>
      <c r="B1140" s="352" t="s">
        <v>1411</v>
      </c>
      <c r="C1140" s="395" t="s">
        <v>1003</v>
      </c>
      <c r="D1140" s="395" t="s">
        <v>1004</v>
      </c>
      <c r="E1140" s="395" t="s">
        <v>1005</v>
      </c>
      <c r="F1140" s="250" t="s">
        <v>73</v>
      </c>
      <c r="G1140" s="257" t="s">
        <v>9089</v>
      </c>
    </row>
    <row r="1141" spans="1:7">
      <c r="A1141" s="392" t="s">
        <v>73</v>
      </c>
      <c r="B1141" s="352" t="s">
        <v>1412</v>
      </c>
      <c r="C1141" s="395" t="s">
        <v>1003</v>
      </c>
      <c r="D1141" s="395" t="s">
        <v>1004</v>
      </c>
      <c r="E1141" s="395" t="s">
        <v>1005</v>
      </c>
      <c r="F1141" s="250" t="s">
        <v>73</v>
      </c>
      <c r="G1141" s="257" t="s">
        <v>9089</v>
      </c>
    </row>
    <row r="1142" spans="1:7">
      <c r="A1142" s="392" t="s">
        <v>73</v>
      </c>
      <c r="B1142" s="352" t="s">
        <v>1413</v>
      </c>
      <c r="C1142" s="395" t="s">
        <v>1003</v>
      </c>
      <c r="D1142" s="395" t="s">
        <v>1004</v>
      </c>
      <c r="E1142" s="395" t="s">
        <v>1005</v>
      </c>
      <c r="F1142" s="250" t="s">
        <v>73</v>
      </c>
      <c r="G1142" s="257" t="s">
        <v>9089</v>
      </c>
    </row>
    <row r="1143" spans="1:7">
      <c r="A1143" s="392" t="s">
        <v>73</v>
      </c>
      <c r="B1143" s="352" t="s">
        <v>1414</v>
      </c>
      <c r="C1143" s="395" t="s">
        <v>1003</v>
      </c>
      <c r="D1143" s="395" t="s">
        <v>1004</v>
      </c>
      <c r="E1143" s="395" t="s">
        <v>1005</v>
      </c>
      <c r="F1143" s="250" t="s">
        <v>73</v>
      </c>
      <c r="G1143" s="257" t="s">
        <v>9089</v>
      </c>
    </row>
    <row r="1144" spans="1:7">
      <c r="A1144" s="392" t="s">
        <v>73</v>
      </c>
      <c r="B1144" s="352" t="s">
        <v>1415</v>
      </c>
      <c r="C1144" s="395" t="s">
        <v>1003</v>
      </c>
      <c r="D1144" s="395" t="s">
        <v>1004</v>
      </c>
      <c r="E1144" s="395" t="s">
        <v>1005</v>
      </c>
      <c r="F1144" s="250" t="s">
        <v>73</v>
      </c>
      <c r="G1144" s="257" t="s">
        <v>9089</v>
      </c>
    </row>
    <row r="1145" spans="1:7">
      <c r="A1145" s="392" t="s">
        <v>73</v>
      </c>
      <c r="B1145" s="352" t="s">
        <v>1416</v>
      </c>
      <c r="C1145" s="395" t="s">
        <v>1003</v>
      </c>
      <c r="D1145" s="395" t="s">
        <v>1004</v>
      </c>
      <c r="E1145" s="395" t="s">
        <v>1005</v>
      </c>
      <c r="F1145" s="250" t="s">
        <v>73</v>
      </c>
      <c r="G1145" s="257" t="s">
        <v>9089</v>
      </c>
    </row>
    <row r="1146" spans="1:7">
      <c r="A1146" s="392" t="s">
        <v>73</v>
      </c>
      <c r="B1146" s="352" t="s">
        <v>1417</v>
      </c>
      <c r="C1146" s="395" t="s">
        <v>1003</v>
      </c>
      <c r="D1146" s="395" t="s">
        <v>1004</v>
      </c>
      <c r="E1146" s="395" t="s">
        <v>1005</v>
      </c>
      <c r="F1146" s="250" t="s">
        <v>73</v>
      </c>
      <c r="G1146" s="257" t="s">
        <v>9089</v>
      </c>
    </row>
    <row r="1147" spans="1:7">
      <c r="A1147" s="392" t="s">
        <v>73</v>
      </c>
      <c r="B1147" s="352" t="s">
        <v>1418</v>
      </c>
      <c r="C1147" s="395" t="s">
        <v>1003</v>
      </c>
      <c r="D1147" s="395" t="s">
        <v>1004</v>
      </c>
      <c r="E1147" s="395" t="s">
        <v>1005</v>
      </c>
      <c r="F1147" s="250" t="s">
        <v>73</v>
      </c>
      <c r="G1147" s="257" t="s">
        <v>9089</v>
      </c>
    </row>
    <row r="1148" spans="1:7">
      <c r="A1148" s="392" t="s">
        <v>73</v>
      </c>
      <c r="B1148" s="352" t="s">
        <v>1419</v>
      </c>
      <c r="C1148" s="395" t="s">
        <v>1003</v>
      </c>
      <c r="D1148" s="395" t="s">
        <v>1004</v>
      </c>
      <c r="E1148" s="395" t="s">
        <v>1005</v>
      </c>
      <c r="F1148" s="250" t="s">
        <v>73</v>
      </c>
      <c r="G1148" s="257" t="s">
        <v>9089</v>
      </c>
    </row>
    <row r="1149" spans="1:7">
      <c r="A1149" s="392" t="s">
        <v>73</v>
      </c>
      <c r="B1149" s="352" t="s">
        <v>1420</v>
      </c>
      <c r="C1149" s="395" t="s">
        <v>1003</v>
      </c>
      <c r="D1149" s="395" t="s">
        <v>1004</v>
      </c>
      <c r="E1149" s="395" t="s">
        <v>1005</v>
      </c>
      <c r="F1149" s="250" t="s">
        <v>73</v>
      </c>
      <c r="G1149" s="257" t="s">
        <v>9089</v>
      </c>
    </row>
    <row r="1150" spans="1:7">
      <c r="A1150" s="392" t="s">
        <v>73</v>
      </c>
      <c r="B1150" s="352" t="s">
        <v>1421</v>
      </c>
      <c r="C1150" s="395" t="s">
        <v>1003</v>
      </c>
      <c r="D1150" s="395" t="s">
        <v>1004</v>
      </c>
      <c r="E1150" s="395" t="s">
        <v>1005</v>
      </c>
      <c r="F1150" s="250" t="s">
        <v>73</v>
      </c>
      <c r="G1150" s="257" t="s">
        <v>9089</v>
      </c>
    </row>
    <row r="1151" spans="1:7">
      <c r="A1151" s="392" t="s">
        <v>73</v>
      </c>
      <c r="B1151" s="352" t="s">
        <v>1422</v>
      </c>
      <c r="C1151" s="395" t="s">
        <v>1003</v>
      </c>
      <c r="D1151" s="395" t="s">
        <v>1004</v>
      </c>
      <c r="E1151" s="395" t="s">
        <v>1005</v>
      </c>
      <c r="F1151" s="250" t="s">
        <v>73</v>
      </c>
      <c r="G1151" s="257" t="s">
        <v>9089</v>
      </c>
    </row>
    <row r="1152" spans="1:7">
      <c r="A1152" s="392" t="s">
        <v>73</v>
      </c>
      <c r="B1152" s="352" t="s">
        <v>1423</v>
      </c>
      <c r="C1152" s="395" t="s">
        <v>1003</v>
      </c>
      <c r="D1152" s="395" t="s">
        <v>1004</v>
      </c>
      <c r="E1152" s="395" t="s">
        <v>1005</v>
      </c>
      <c r="F1152" s="250" t="s">
        <v>73</v>
      </c>
      <c r="G1152" s="257" t="s">
        <v>9089</v>
      </c>
    </row>
    <row r="1153" spans="1:7">
      <c r="A1153" s="392" t="s">
        <v>73</v>
      </c>
      <c r="B1153" s="352" t="s">
        <v>1424</v>
      </c>
      <c r="C1153" s="395" t="s">
        <v>1003</v>
      </c>
      <c r="D1153" s="395" t="s">
        <v>1004</v>
      </c>
      <c r="E1153" s="395" t="s">
        <v>1005</v>
      </c>
      <c r="F1153" s="250" t="s">
        <v>73</v>
      </c>
      <c r="G1153" s="257" t="s">
        <v>9089</v>
      </c>
    </row>
    <row r="1154" spans="1:7">
      <c r="A1154" s="392" t="s">
        <v>73</v>
      </c>
      <c r="B1154" s="352" t="s">
        <v>1425</v>
      </c>
      <c r="C1154" s="395" t="s">
        <v>1003</v>
      </c>
      <c r="D1154" s="395" t="s">
        <v>1004</v>
      </c>
      <c r="E1154" s="395" t="s">
        <v>1005</v>
      </c>
      <c r="F1154" s="250" t="s">
        <v>73</v>
      </c>
      <c r="G1154" s="257" t="s">
        <v>9089</v>
      </c>
    </row>
    <row r="1155" spans="1:7">
      <c r="A1155" s="392" t="s">
        <v>73</v>
      </c>
      <c r="B1155" s="352" t="s">
        <v>1426</v>
      </c>
      <c r="C1155" s="395" t="s">
        <v>1003</v>
      </c>
      <c r="D1155" s="395" t="s">
        <v>1004</v>
      </c>
      <c r="E1155" s="395" t="s">
        <v>1005</v>
      </c>
      <c r="F1155" s="250" t="s">
        <v>73</v>
      </c>
      <c r="G1155" s="257" t="s">
        <v>9089</v>
      </c>
    </row>
    <row r="1156" spans="1:7">
      <c r="A1156" s="392" t="s">
        <v>73</v>
      </c>
      <c r="B1156" s="352" t="s">
        <v>1427</v>
      </c>
      <c r="C1156" s="395" t="s">
        <v>1003</v>
      </c>
      <c r="D1156" s="395" t="s">
        <v>1004</v>
      </c>
      <c r="E1156" s="395" t="s">
        <v>1005</v>
      </c>
      <c r="F1156" s="250" t="s">
        <v>73</v>
      </c>
      <c r="G1156" s="257" t="s">
        <v>9089</v>
      </c>
    </row>
    <row r="1157" spans="1:7">
      <c r="A1157" s="392" t="s">
        <v>73</v>
      </c>
      <c r="B1157" s="352" t="s">
        <v>1428</v>
      </c>
      <c r="C1157" s="395" t="s">
        <v>1003</v>
      </c>
      <c r="D1157" s="395" t="s">
        <v>1004</v>
      </c>
      <c r="E1157" s="395" t="s">
        <v>1005</v>
      </c>
      <c r="F1157" s="250" t="s">
        <v>73</v>
      </c>
      <c r="G1157" s="257" t="s">
        <v>9089</v>
      </c>
    </row>
    <row r="1158" spans="1:7">
      <c r="A1158" s="392" t="s">
        <v>73</v>
      </c>
      <c r="B1158" s="352" t="s">
        <v>1429</v>
      </c>
      <c r="C1158" s="395" t="s">
        <v>1003</v>
      </c>
      <c r="D1158" s="395" t="s">
        <v>1004</v>
      </c>
      <c r="E1158" s="395" t="s">
        <v>1005</v>
      </c>
      <c r="F1158" s="250" t="s">
        <v>73</v>
      </c>
      <c r="G1158" s="257" t="s">
        <v>9089</v>
      </c>
    </row>
    <row r="1159" spans="1:7">
      <c r="A1159" s="392" t="s">
        <v>73</v>
      </c>
      <c r="B1159" s="352" t="s">
        <v>1430</v>
      </c>
      <c r="C1159" s="395" t="s">
        <v>1003</v>
      </c>
      <c r="D1159" s="395" t="s">
        <v>1004</v>
      </c>
      <c r="E1159" s="395" t="s">
        <v>1005</v>
      </c>
      <c r="F1159" s="250" t="s">
        <v>73</v>
      </c>
      <c r="G1159" s="257" t="s">
        <v>9089</v>
      </c>
    </row>
    <row r="1160" spans="1:7">
      <c r="A1160" s="392" t="s">
        <v>73</v>
      </c>
      <c r="B1160" s="352" t="s">
        <v>1431</v>
      </c>
      <c r="C1160" s="395" t="s">
        <v>1003</v>
      </c>
      <c r="D1160" s="395" t="s">
        <v>1004</v>
      </c>
      <c r="E1160" s="395" t="s">
        <v>1005</v>
      </c>
      <c r="F1160" s="250" t="s">
        <v>73</v>
      </c>
      <c r="G1160" s="257" t="s">
        <v>9089</v>
      </c>
    </row>
    <row r="1161" spans="1:7">
      <c r="A1161" s="392" t="s">
        <v>73</v>
      </c>
      <c r="B1161" s="352" t="s">
        <v>1432</v>
      </c>
      <c r="C1161" s="395" t="s">
        <v>1003</v>
      </c>
      <c r="D1161" s="395" t="s">
        <v>1004</v>
      </c>
      <c r="E1161" s="395" t="s">
        <v>1005</v>
      </c>
      <c r="F1161" s="250" t="s">
        <v>73</v>
      </c>
      <c r="G1161" s="257" t="s">
        <v>9089</v>
      </c>
    </row>
    <row r="1162" spans="1:7">
      <c r="A1162" s="392" t="s">
        <v>73</v>
      </c>
      <c r="B1162" s="352" t="s">
        <v>1433</v>
      </c>
      <c r="C1162" s="395" t="s">
        <v>1003</v>
      </c>
      <c r="D1162" s="395" t="s">
        <v>1004</v>
      </c>
      <c r="E1162" s="395" t="s">
        <v>1005</v>
      </c>
      <c r="F1162" s="250" t="s">
        <v>73</v>
      </c>
      <c r="G1162" s="257" t="s">
        <v>9089</v>
      </c>
    </row>
    <row r="1163" spans="1:7">
      <c r="A1163" s="392" t="s">
        <v>73</v>
      </c>
      <c r="B1163" s="352" t="s">
        <v>1434</v>
      </c>
      <c r="C1163" s="395" t="s">
        <v>1003</v>
      </c>
      <c r="D1163" s="395" t="s">
        <v>1004</v>
      </c>
      <c r="E1163" s="395" t="s">
        <v>1005</v>
      </c>
      <c r="F1163" s="250" t="s">
        <v>73</v>
      </c>
      <c r="G1163" s="257" t="s">
        <v>9089</v>
      </c>
    </row>
    <row r="1164" spans="1:7">
      <c r="A1164" s="392" t="s">
        <v>73</v>
      </c>
      <c r="B1164" s="352" t="s">
        <v>1435</v>
      </c>
      <c r="C1164" s="395" t="s">
        <v>1003</v>
      </c>
      <c r="D1164" s="395" t="s">
        <v>1004</v>
      </c>
      <c r="E1164" s="395" t="s">
        <v>1005</v>
      </c>
      <c r="F1164" s="250" t="s">
        <v>73</v>
      </c>
      <c r="G1164" s="257" t="s">
        <v>9089</v>
      </c>
    </row>
    <row r="1165" spans="1:7">
      <c r="A1165" s="392" t="s">
        <v>73</v>
      </c>
      <c r="B1165" s="352" t="s">
        <v>1436</v>
      </c>
      <c r="C1165" s="395" t="s">
        <v>1003</v>
      </c>
      <c r="D1165" s="395" t="s">
        <v>1004</v>
      </c>
      <c r="E1165" s="395" t="s">
        <v>1005</v>
      </c>
      <c r="F1165" s="250" t="s">
        <v>73</v>
      </c>
      <c r="G1165" s="257" t="s">
        <v>9089</v>
      </c>
    </row>
    <row r="1166" spans="1:7">
      <c r="A1166" s="392" t="s">
        <v>73</v>
      </c>
      <c r="B1166" s="352" t="s">
        <v>1437</v>
      </c>
      <c r="C1166" s="395" t="s">
        <v>1003</v>
      </c>
      <c r="D1166" s="395" t="s">
        <v>1004</v>
      </c>
      <c r="E1166" s="395" t="s">
        <v>1005</v>
      </c>
      <c r="F1166" s="250" t="s">
        <v>73</v>
      </c>
      <c r="G1166" s="257" t="s">
        <v>9089</v>
      </c>
    </row>
    <row r="1167" spans="1:7">
      <c r="A1167" s="392" t="s">
        <v>73</v>
      </c>
      <c r="B1167" s="352" t="s">
        <v>1438</v>
      </c>
      <c r="C1167" s="395" t="s">
        <v>1003</v>
      </c>
      <c r="D1167" s="395" t="s">
        <v>1004</v>
      </c>
      <c r="E1167" s="395" t="s">
        <v>1005</v>
      </c>
      <c r="F1167" s="250" t="s">
        <v>73</v>
      </c>
      <c r="G1167" s="257" t="s">
        <v>9089</v>
      </c>
    </row>
    <row r="1168" spans="1:7">
      <c r="A1168" s="392" t="s">
        <v>73</v>
      </c>
      <c r="B1168" s="352" t="s">
        <v>1439</v>
      </c>
      <c r="C1168" s="395" t="s">
        <v>1003</v>
      </c>
      <c r="D1168" s="395" t="s">
        <v>1004</v>
      </c>
      <c r="E1168" s="395" t="s">
        <v>1005</v>
      </c>
      <c r="F1168" s="250" t="s">
        <v>73</v>
      </c>
      <c r="G1168" s="257" t="s">
        <v>9089</v>
      </c>
    </row>
    <row r="1169" spans="1:7">
      <c r="A1169" s="392" t="s">
        <v>73</v>
      </c>
      <c r="B1169" s="352" t="s">
        <v>1440</v>
      </c>
      <c r="C1169" s="395" t="s">
        <v>1003</v>
      </c>
      <c r="D1169" s="395" t="s">
        <v>1004</v>
      </c>
      <c r="E1169" s="395" t="s">
        <v>1005</v>
      </c>
      <c r="F1169" s="250" t="s">
        <v>73</v>
      </c>
      <c r="G1169" s="257" t="s">
        <v>9089</v>
      </c>
    </row>
    <row r="1170" spans="1:7">
      <c r="A1170" s="392" t="s">
        <v>73</v>
      </c>
      <c r="B1170" s="352" t="s">
        <v>1441</v>
      </c>
      <c r="C1170" s="395" t="s">
        <v>1003</v>
      </c>
      <c r="D1170" s="395" t="s">
        <v>1004</v>
      </c>
      <c r="E1170" s="395" t="s">
        <v>1005</v>
      </c>
      <c r="F1170" s="250" t="s">
        <v>73</v>
      </c>
      <c r="G1170" s="257" t="s">
        <v>9089</v>
      </c>
    </row>
    <row r="1171" spans="1:7">
      <c r="A1171" s="392" t="s">
        <v>73</v>
      </c>
      <c r="B1171" s="352" t="s">
        <v>1442</v>
      </c>
      <c r="C1171" s="395" t="s">
        <v>1003</v>
      </c>
      <c r="D1171" s="395" t="s">
        <v>1004</v>
      </c>
      <c r="E1171" s="395" t="s">
        <v>1005</v>
      </c>
      <c r="F1171" s="250" t="s">
        <v>73</v>
      </c>
      <c r="G1171" s="257" t="s">
        <v>9089</v>
      </c>
    </row>
    <row r="1172" spans="1:7">
      <c r="A1172" s="392" t="s">
        <v>73</v>
      </c>
      <c r="B1172" s="352" t="s">
        <v>1443</v>
      </c>
      <c r="C1172" s="395" t="s">
        <v>1003</v>
      </c>
      <c r="D1172" s="395" t="s">
        <v>1004</v>
      </c>
      <c r="E1172" s="395" t="s">
        <v>1005</v>
      </c>
      <c r="F1172" s="250" t="s">
        <v>73</v>
      </c>
      <c r="G1172" s="257" t="s">
        <v>9089</v>
      </c>
    </row>
    <row r="1173" spans="1:7">
      <c r="A1173" s="392" t="s">
        <v>73</v>
      </c>
      <c r="B1173" s="352" t="s">
        <v>1444</v>
      </c>
      <c r="C1173" s="395" t="s">
        <v>1003</v>
      </c>
      <c r="D1173" s="395" t="s">
        <v>1004</v>
      </c>
      <c r="E1173" s="395" t="s">
        <v>1005</v>
      </c>
      <c r="F1173" s="250" t="s">
        <v>73</v>
      </c>
      <c r="G1173" s="257" t="s">
        <v>9089</v>
      </c>
    </row>
    <row r="1174" spans="1:7">
      <c r="A1174" s="392" t="s">
        <v>73</v>
      </c>
      <c r="B1174" s="352" t="s">
        <v>1445</v>
      </c>
      <c r="C1174" s="395" t="s">
        <v>1003</v>
      </c>
      <c r="D1174" s="395" t="s">
        <v>1004</v>
      </c>
      <c r="E1174" s="395" t="s">
        <v>1005</v>
      </c>
      <c r="F1174" s="250" t="s">
        <v>73</v>
      </c>
      <c r="G1174" s="257" t="s">
        <v>9089</v>
      </c>
    </row>
    <row r="1175" spans="1:7">
      <c r="A1175" s="392" t="s">
        <v>73</v>
      </c>
      <c r="B1175" s="352" t="s">
        <v>1446</v>
      </c>
      <c r="C1175" s="395" t="s">
        <v>1003</v>
      </c>
      <c r="D1175" s="395" t="s">
        <v>1004</v>
      </c>
      <c r="E1175" s="395" t="s">
        <v>1005</v>
      </c>
      <c r="F1175" s="250" t="s">
        <v>73</v>
      </c>
      <c r="G1175" s="257" t="s">
        <v>9089</v>
      </c>
    </row>
    <row r="1176" spans="1:7">
      <c r="A1176" s="392" t="s">
        <v>73</v>
      </c>
      <c r="B1176" s="352" t="s">
        <v>1447</v>
      </c>
      <c r="C1176" s="395" t="s">
        <v>1003</v>
      </c>
      <c r="D1176" s="395" t="s">
        <v>1004</v>
      </c>
      <c r="E1176" s="395" t="s">
        <v>1005</v>
      </c>
      <c r="F1176" s="250" t="s">
        <v>73</v>
      </c>
      <c r="G1176" s="257" t="s">
        <v>9089</v>
      </c>
    </row>
    <row r="1177" spans="1:7">
      <c r="A1177" s="392" t="s">
        <v>73</v>
      </c>
      <c r="B1177" s="352" t="s">
        <v>1448</v>
      </c>
      <c r="C1177" s="395" t="s">
        <v>1003</v>
      </c>
      <c r="D1177" s="395" t="s">
        <v>1004</v>
      </c>
      <c r="E1177" s="395" t="s">
        <v>1005</v>
      </c>
      <c r="F1177" s="250" t="s">
        <v>73</v>
      </c>
      <c r="G1177" s="257" t="s">
        <v>9089</v>
      </c>
    </row>
    <row r="1178" spans="1:7">
      <c r="A1178" s="392" t="s">
        <v>73</v>
      </c>
      <c r="B1178" s="352" t="s">
        <v>1449</v>
      </c>
      <c r="C1178" s="395" t="s">
        <v>1003</v>
      </c>
      <c r="D1178" s="395" t="s">
        <v>1004</v>
      </c>
      <c r="E1178" s="395" t="s">
        <v>1005</v>
      </c>
      <c r="F1178" s="250" t="s">
        <v>73</v>
      </c>
      <c r="G1178" s="257" t="s">
        <v>9089</v>
      </c>
    </row>
    <row r="1179" spans="1:7">
      <c r="A1179" s="392" t="s">
        <v>73</v>
      </c>
      <c r="B1179" s="352" t="s">
        <v>1450</v>
      </c>
      <c r="C1179" s="395" t="s">
        <v>1003</v>
      </c>
      <c r="D1179" s="395" t="s">
        <v>1004</v>
      </c>
      <c r="E1179" s="395" t="s">
        <v>1005</v>
      </c>
      <c r="F1179" s="250" t="s">
        <v>73</v>
      </c>
      <c r="G1179" s="257" t="s">
        <v>9089</v>
      </c>
    </row>
    <row r="1180" spans="1:7">
      <c r="A1180" s="392" t="s">
        <v>73</v>
      </c>
      <c r="B1180" s="352" t="s">
        <v>1451</v>
      </c>
      <c r="C1180" s="395" t="s">
        <v>1003</v>
      </c>
      <c r="D1180" s="395" t="s">
        <v>1004</v>
      </c>
      <c r="E1180" s="395" t="s">
        <v>1005</v>
      </c>
      <c r="F1180" s="250" t="s">
        <v>73</v>
      </c>
      <c r="G1180" s="257" t="s">
        <v>9089</v>
      </c>
    </row>
    <row r="1181" spans="1:7">
      <c r="A1181" s="392" t="s">
        <v>73</v>
      </c>
      <c r="B1181" s="352" t="s">
        <v>1452</v>
      </c>
      <c r="C1181" s="395" t="s">
        <v>1003</v>
      </c>
      <c r="D1181" s="395" t="s">
        <v>1004</v>
      </c>
      <c r="E1181" s="395" t="s">
        <v>1005</v>
      </c>
      <c r="F1181" s="250" t="s">
        <v>73</v>
      </c>
      <c r="G1181" s="257" t="s">
        <v>9089</v>
      </c>
    </row>
    <row r="1182" spans="1:7">
      <c r="A1182" s="392" t="s">
        <v>73</v>
      </c>
      <c r="B1182" s="352" t="s">
        <v>1453</v>
      </c>
      <c r="C1182" s="395" t="s">
        <v>1003</v>
      </c>
      <c r="D1182" s="395" t="s">
        <v>1004</v>
      </c>
      <c r="E1182" s="395" t="s">
        <v>1005</v>
      </c>
      <c r="F1182" s="250" t="s">
        <v>73</v>
      </c>
      <c r="G1182" s="257" t="s">
        <v>9089</v>
      </c>
    </row>
    <row r="1183" spans="1:7">
      <c r="A1183" s="392" t="s">
        <v>73</v>
      </c>
      <c r="B1183" s="352" t="s">
        <v>1454</v>
      </c>
      <c r="C1183" s="395" t="s">
        <v>1003</v>
      </c>
      <c r="D1183" s="395" t="s">
        <v>1004</v>
      </c>
      <c r="E1183" s="395" t="s">
        <v>1005</v>
      </c>
      <c r="F1183" s="250" t="s">
        <v>73</v>
      </c>
      <c r="G1183" s="257" t="s">
        <v>9089</v>
      </c>
    </row>
    <row r="1184" spans="1:7">
      <c r="A1184" s="392" t="s">
        <v>73</v>
      </c>
      <c r="B1184" s="352" t="s">
        <v>1455</v>
      </c>
      <c r="C1184" s="395" t="s">
        <v>1003</v>
      </c>
      <c r="D1184" s="395" t="s">
        <v>1004</v>
      </c>
      <c r="E1184" s="395" t="s">
        <v>1005</v>
      </c>
      <c r="F1184" s="250" t="s">
        <v>73</v>
      </c>
      <c r="G1184" s="257" t="s">
        <v>9089</v>
      </c>
    </row>
    <row r="1185" spans="1:7">
      <c r="A1185" s="392" t="s">
        <v>73</v>
      </c>
      <c r="B1185" s="352" t="s">
        <v>1456</v>
      </c>
      <c r="C1185" s="395" t="s">
        <v>1003</v>
      </c>
      <c r="D1185" s="395" t="s">
        <v>1004</v>
      </c>
      <c r="E1185" s="395" t="s">
        <v>1005</v>
      </c>
      <c r="F1185" s="250" t="s">
        <v>73</v>
      </c>
      <c r="G1185" s="257" t="s">
        <v>9089</v>
      </c>
    </row>
    <row r="1186" spans="1:7">
      <c r="A1186" s="392" t="s">
        <v>73</v>
      </c>
      <c r="B1186" s="352" t="s">
        <v>1457</v>
      </c>
      <c r="C1186" s="395" t="s">
        <v>1003</v>
      </c>
      <c r="D1186" s="395" t="s">
        <v>1004</v>
      </c>
      <c r="E1186" s="395" t="s">
        <v>1005</v>
      </c>
      <c r="F1186" s="250" t="s">
        <v>73</v>
      </c>
      <c r="G1186" s="257" t="s">
        <v>9089</v>
      </c>
    </row>
    <row r="1187" spans="1:7">
      <c r="A1187" s="392" t="s">
        <v>73</v>
      </c>
      <c r="B1187" s="352" t="s">
        <v>1458</v>
      </c>
      <c r="C1187" s="395" t="s">
        <v>1003</v>
      </c>
      <c r="D1187" s="395" t="s">
        <v>1004</v>
      </c>
      <c r="E1187" s="395" t="s">
        <v>1005</v>
      </c>
      <c r="F1187" s="250" t="s">
        <v>73</v>
      </c>
      <c r="G1187" s="257" t="s">
        <v>9089</v>
      </c>
    </row>
    <row r="1188" spans="1:7">
      <c r="A1188" s="392" t="s">
        <v>73</v>
      </c>
      <c r="B1188" s="352" t="s">
        <v>1459</v>
      </c>
      <c r="C1188" s="395" t="s">
        <v>1003</v>
      </c>
      <c r="D1188" s="395" t="s">
        <v>1004</v>
      </c>
      <c r="E1188" s="395" t="s">
        <v>1005</v>
      </c>
      <c r="F1188" s="250" t="s">
        <v>73</v>
      </c>
      <c r="G1188" s="257" t="s">
        <v>9089</v>
      </c>
    </row>
    <row r="1189" spans="1:7">
      <c r="A1189" s="392" t="s">
        <v>73</v>
      </c>
      <c r="B1189" s="352" t="s">
        <v>1460</v>
      </c>
      <c r="C1189" s="395" t="s">
        <v>1003</v>
      </c>
      <c r="D1189" s="395" t="s">
        <v>1004</v>
      </c>
      <c r="E1189" s="395" t="s">
        <v>1005</v>
      </c>
      <c r="F1189" s="250" t="s">
        <v>73</v>
      </c>
      <c r="G1189" s="257" t="s">
        <v>9089</v>
      </c>
    </row>
    <row r="1190" spans="1:7">
      <c r="A1190" s="392" t="s">
        <v>73</v>
      </c>
      <c r="B1190" s="352" t="s">
        <v>1461</v>
      </c>
      <c r="C1190" s="395" t="s">
        <v>1003</v>
      </c>
      <c r="D1190" s="395" t="s">
        <v>1004</v>
      </c>
      <c r="E1190" s="395" t="s">
        <v>1005</v>
      </c>
      <c r="F1190" s="250" t="s">
        <v>73</v>
      </c>
      <c r="G1190" s="257" t="s">
        <v>9089</v>
      </c>
    </row>
    <row r="1191" spans="1:7">
      <c r="A1191" s="392" t="s">
        <v>73</v>
      </c>
      <c r="B1191" s="352" t="s">
        <v>1462</v>
      </c>
      <c r="C1191" s="395" t="s">
        <v>1003</v>
      </c>
      <c r="D1191" s="395" t="s">
        <v>1004</v>
      </c>
      <c r="E1191" s="395" t="s">
        <v>1005</v>
      </c>
      <c r="F1191" s="250" t="s">
        <v>73</v>
      </c>
      <c r="G1191" s="257" t="s">
        <v>9089</v>
      </c>
    </row>
    <row r="1192" spans="1:7">
      <c r="A1192" s="392" t="s">
        <v>73</v>
      </c>
      <c r="B1192" s="352" t="s">
        <v>1463</v>
      </c>
      <c r="C1192" s="395" t="s">
        <v>1003</v>
      </c>
      <c r="D1192" s="395" t="s">
        <v>1004</v>
      </c>
      <c r="E1192" s="395" t="s">
        <v>1005</v>
      </c>
      <c r="F1192" s="250" t="s">
        <v>73</v>
      </c>
      <c r="G1192" s="257" t="s">
        <v>9089</v>
      </c>
    </row>
    <row r="1193" spans="1:7">
      <c r="A1193" s="392" t="s">
        <v>73</v>
      </c>
      <c r="B1193" s="352" t="s">
        <v>1464</v>
      </c>
      <c r="C1193" s="395" t="s">
        <v>1003</v>
      </c>
      <c r="D1193" s="395" t="s">
        <v>1004</v>
      </c>
      <c r="E1193" s="395" t="s">
        <v>1005</v>
      </c>
      <c r="F1193" s="250" t="s">
        <v>73</v>
      </c>
      <c r="G1193" s="257" t="s">
        <v>9089</v>
      </c>
    </row>
    <row r="1194" spans="1:7">
      <c r="A1194" s="392" t="s">
        <v>73</v>
      </c>
      <c r="B1194" s="352" t="s">
        <v>1465</v>
      </c>
      <c r="C1194" s="395" t="s">
        <v>1003</v>
      </c>
      <c r="D1194" s="395" t="s">
        <v>1004</v>
      </c>
      <c r="E1194" s="395" t="s">
        <v>1005</v>
      </c>
      <c r="F1194" s="250" t="s">
        <v>73</v>
      </c>
      <c r="G1194" s="257" t="s">
        <v>9089</v>
      </c>
    </row>
    <row r="1195" spans="1:7">
      <c r="A1195" s="392" t="s">
        <v>73</v>
      </c>
      <c r="B1195" s="352" t="s">
        <v>1466</v>
      </c>
      <c r="C1195" s="395" t="s">
        <v>1003</v>
      </c>
      <c r="D1195" s="395" t="s">
        <v>1004</v>
      </c>
      <c r="E1195" s="395" t="s">
        <v>1005</v>
      </c>
      <c r="F1195" s="250" t="s">
        <v>73</v>
      </c>
      <c r="G1195" s="257" t="s">
        <v>9089</v>
      </c>
    </row>
    <row r="1196" spans="1:7">
      <c r="A1196" s="392" t="s">
        <v>73</v>
      </c>
      <c r="B1196" s="352" t="s">
        <v>1467</v>
      </c>
      <c r="C1196" s="395" t="s">
        <v>1003</v>
      </c>
      <c r="D1196" s="395" t="s">
        <v>1004</v>
      </c>
      <c r="E1196" s="395" t="s">
        <v>1005</v>
      </c>
      <c r="F1196" s="250" t="s">
        <v>73</v>
      </c>
      <c r="G1196" s="257" t="s">
        <v>9089</v>
      </c>
    </row>
    <row r="1197" spans="1:7">
      <c r="A1197" s="392" t="s">
        <v>73</v>
      </c>
      <c r="B1197" s="352" t="s">
        <v>1468</v>
      </c>
      <c r="C1197" s="395" t="s">
        <v>1003</v>
      </c>
      <c r="D1197" s="395" t="s">
        <v>1004</v>
      </c>
      <c r="E1197" s="395" t="s">
        <v>1005</v>
      </c>
      <c r="F1197" s="250" t="s">
        <v>73</v>
      </c>
      <c r="G1197" s="257" t="s">
        <v>9089</v>
      </c>
    </row>
    <row r="1198" spans="1:7">
      <c r="A1198" s="392" t="s">
        <v>73</v>
      </c>
      <c r="B1198" s="352" t="s">
        <v>1469</v>
      </c>
      <c r="C1198" s="395" t="s">
        <v>1003</v>
      </c>
      <c r="D1198" s="395" t="s">
        <v>1004</v>
      </c>
      <c r="E1198" s="395" t="s">
        <v>1005</v>
      </c>
      <c r="F1198" s="250" t="s">
        <v>73</v>
      </c>
      <c r="G1198" s="257" t="s">
        <v>9089</v>
      </c>
    </row>
    <row r="1199" spans="1:7">
      <c r="A1199" s="392" t="s">
        <v>73</v>
      </c>
      <c r="B1199" s="352" t="s">
        <v>1470</v>
      </c>
      <c r="C1199" s="395" t="s">
        <v>1003</v>
      </c>
      <c r="D1199" s="395" t="s">
        <v>1004</v>
      </c>
      <c r="E1199" s="395" t="s">
        <v>1005</v>
      </c>
      <c r="F1199" s="250" t="s">
        <v>73</v>
      </c>
      <c r="G1199" s="257" t="s">
        <v>9089</v>
      </c>
    </row>
    <row r="1200" spans="1:7">
      <c r="A1200" s="392" t="s">
        <v>73</v>
      </c>
      <c r="B1200" s="352" t="s">
        <v>1471</v>
      </c>
      <c r="C1200" s="395" t="s">
        <v>1003</v>
      </c>
      <c r="D1200" s="395" t="s">
        <v>1004</v>
      </c>
      <c r="E1200" s="395" t="s">
        <v>1005</v>
      </c>
      <c r="F1200" s="250" t="s">
        <v>73</v>
      </c>
      <c r="G1200" s="257" t="s">
        <v>9089</v>
      </c>
    </row>
    <row r="1201" spans="1:7">
      <c r="A1201" s="392" t="s">
        <v>73</v>
      </c>
      <c r="B1201" s="352" t="s">
        <v>1472</v>
      </c>
      <c r="C1201" s="395" t="s">
        <v>1003</v>
      </c>
      <c r="D1201" s="395" t="s">
        <v>1004</v>
      </c>
      <c r="E1201" s="395" t="s">
        <v>1005</v>
      </c>
      <c r="F1201" s="250" t="s">
        <v>73</v>
      </c>
      <c r="G1201" s="257" t="s">
        <v>9089</v>
      </c>
    </row>
    <row r="1202" spans="1:7">
      <c r="A1202" s="392" t="s">
        <v>73</v>
      </c>
      <c r="B1202" s="352" t="s">
        <v>1473</v>
      </c>
      <c r="C1202" s="395" t="s">
        <v>1003</v>
      </c>
      <c r="D1202" s="395" t="s">
        <v>1004</v>
      </c>
      <c r="E1202" s="395" t="s">
        <v>1005</v>
      </c>
      <c r="F1202" s="250" t="s">
        <v>73</v>
      </c>
      <c r="G1202" s="257" t="s">
        <v>9089</v>
      </c>
    </row>
    <row r="1203" spans="1:7">
      <c r="A1203" s="392" t="s">
        <v>73</v>
      </c>
      <c r="B1203" s="352" t="s">
        <v>1474</v>
      </c>
      <c r="C1203" s="395" t="s">
        <v>1003</v>
      </c>
      <c r="D1203" s="395" t="s">
        <v>1004</v>
      </c>
      <c r="E1203" s="395" t="s">
        <v>1005</v>
      </c>
      <c r="F1203" s="250" t="s">
        <v>73</v>
      </c>
      <c r="G1203" s="257" t="s">
        <v>9089</v>
      </c>
    </row>
    <row r="1204" spans="1:7">
      <c r="A1204" s="392" t="s">
        <v>73</v>
      </c>
      <c r="B1204" s="352" t="s">
        <v>1475</v>
      </c>
      <c r="C1204" s="395" t="s">
        <v>1003</v>
      </c>
      <c r="D1204" s="395" t="s">
        <v>1004</v>
      </c>
      <c r="E1204" s="395" t="s">
        <v>1005</v>
      </c>
      <c r="F1204" s="250" t="s">
        <v>73</v>
      </c>
      <c r="G1204" s="257" t="s">
        <v>9089</v>
      </c>
    </row>
    <row r="1205" spans="1:7">
      <c r="A1205" s="392" t="s">
        <v>73</v>
      </c>
      <c r="B1205" s="352" t="s">
        <v>1476</v>
      </c>
      <c r="C1205" s="395" t="s">
        <v>1003</v>
      </c>
      <c r="D1205" s="395" t="s">
        <v>1004</v>
      </c>
      <c r="E1205" s="395" t="s">
        <v>1005</v>
      </c>
      <c r="F1205" s="250" t="s">
        <v>73</v>
      </c>
      <c r="G1205" s="257" t="s">
        <v>9089</v>
      </c>
    </row>
    <row r="1206" spans="1:7">
      <c r="A1206" s="392" t="s">
        <v>73</v>
      </c>
      <c r="B1206" s="352" t="s">
        <v>1477</v>
      </c>
      <c r="C1206" s="395" t="s">
        <v>1003</v>
      </c>
      <c r="D1206" s="395" t="s">
        <v>1004</v>
      </c>
      <c r="E1206" s="395" t="s">
        <v>1005</v>
      </c>
      <c r="F1206" s="250" t="s">
        <v>73</v>
      </c>
      <c r="G1206" s="257" t="s">
        <v>9089</v>
      </c>
    </row>
    <row r="1207" spans="1:7">
      <c r="A1207" s="392" t="s">
        <v>73</v>
      </c>
      <c r="B1207" s="352" t="s">
        <v>1478</v>
      </c>
      <c r="C1207" s="395" t="s">
        <v>1003</v>
      </c>
      <c r="D1207" s="395" t="s">
        <v>1004</v>
      </c>
      <c r="E1207" s="395" t="s">
        <v>1005</v>
      </c>
      <c r="F1207" s="250" t="s">
        <v>73</v>
      </c>
      <c r="G1207" s="257" t="s">
        <v>9089</v>
      </c>
    </row>
    <row r="1208" spans="1:7">
      <c r="A1208" s="392" t="s">
        <v>73</v>
      </c>
      <c r="B1208" s="352" t="s">
        <v>1479</v>
      </c>
      <c r="C1208" s="395" t="s">
        <v>1003</v>
      </c>
      <c r="D1208" s="395" t="s">
        <v>1004</v>
      </c>
      <c r="E1208" s="395" t="s">
        <v>1005</v>
      </c>
      <c r="F1208" s="250" t="s">
        <v>73</v>
      </c>
      <c r="G1208" s="257" t="s">
        <v>9089</v>
      </c>
    </row>
    <row r="1209" spans="1:7">
      <c r="A1209" s="392" t="s">
        <v>73</v>
      </c>
      <c r="B1209" s="352" t="s">
        <v>1480</v>
      </c>
      <c r="C1209" s="395" t="s">
        <v>1003</v>
      </c>
      <c r="D1209" s="395" t="s">
        <v>1004</v>
      </c>
      <c r="E1209" s="395" t="s">
        <v>1005</v>
      </c>
      <c r="F1209" s="250" t="s">
        <v>73</v>
      </c>
      <c r="G1209" s="257" t="s">
        <v>9089</v>
      </c>
    </row>
    <row r="1210" spans="1:7">
      <c r="A1210" s="392" t="s">
        <v>73</v>
      </c>
      <c r="B1210" s="352" t="s">
        <v>1481</v>
      </c>
      <c r="C1210" s="395" t="s">
        <v>1003</v>
      </c>
      <c r="D1210" s="395" t="s">
        <v>1004</v>
      </c>
      <c r="E1210" s="395" t="s">
        <v>1005</v>
      </c>
      <c r="F1210" s="250" t="s">
        <v>73</v>
      </c>
      <c r="G1210" s="257" t="s">
        <v>9089</v>
      </c>
    </row>
    <row r="1211" spans="1:7">
      <c r="A1211" s="392" t="s">
        <v>73</v>
      </c>
      <c r="B1211" s="352" t="s">
        <v>1482</v>
      </c>
      <c r="C1211" s="395" t="s">
        <v>1003</v>
      </c>
      <c r="D1211" s="395" t="s">
        <v>1004</v>
      </c>
      <c r="E1211" s="395" t="s">
        <v>1005</v>
      </c>
      <c r="F1211" s="250" t="s">
        <v>73</v>
      </c>
      <c r="G1211" s="257" t="s">
        <v>9089</v>
      </c>
    </row>
    <row r="1212" spans="1:7">
      <c r="A1212" s="392" t="s">
        <v>73</v>
      </c>
      <c r="B1212" s="352" t="s">
        <v>1483</v>
      </c>
      <c r="C1212" s="395" t="s">
        <v>1003</v>
      </c>
      <c r="D1212" s="395" t="s">
        <v>1004</v>
      </c>
      <c r="E1212" s="395" t="s">
        <v>1005</v>
      </c>
      <c r="F1212" s="250" t="s">
        <v>73</v>
      </c>
      <c r="G1212" s="257" t="s">
        <v>9089</v>
      </c>
    </row>
    <row r="1213" spans="1:7">
      <c r="A1213" s="392" t="s">
        <v>73</v>
      </c>
      <c r="B1213" s="352" t="s">
        <v>1484</v>
      </c>
      <c r="C1213" s="395" t="s">
        <v>1003</v>
      </c>
      <c r="D1213" s="395" t="s">
        <v>1004</v>
      </c>
      <c r="E1213" s="395" t="s">
        <v>1005</v>
      </c>
      <c r="F1213" s="250" t="s">
        <v>73</v>
      </c>
      <c r="G1213" s="257" t="s">
        <v>9089</v>
      </c>
    </row>
    <row r="1214" spans="1:7">
      <c r="A1214" s="392" t="s">
        <v>73</v>
      </c>
      <c r="B1214" s="352" t="s">
        <v>1485</v>
      </c>
      <c r="C1214" s="395" t="s">
        <v>1003</v>
      </c>
      <c r="D1214" s="395" t="s">
        <v>1004</v>
      </c>
      <c r="E1214" s="395" t="s">
        <v>1005</v>
      </c>
      <c r="F1214" s="250" t="s">
        <v>73</v>
      </c>
      <c r="G1214" s="257" t="s">
        <v>9089</v>
      </c>
    </row>
    <row r="1215" spans="1:7">
      <c r="A1215" s="392" t="s">
        <v>73</v>
      </c>
      <c r="B1215" s="352" t="s">
        <v>1486</v>
      </c>
      <c r="C1215" s="395" t="s">
        <v>1003</v>
      </c>
      <c r="D1215" s="395" t="s">
        <v>1004</v>
      </c>
      <c r="E1215" s="395" t="s">
        <v>1005</v>
      </c>
      <c r="F1215" s="250" t="s">
        <v>73</v>
      </c>
      <c r="G1215" s="257" t="s">
        <v>9089</v>
      </c>
    </row>
    <row r="1216" spans="1:7">
      <c r="A1216" s="392" t="s">
        <v>73</v>
      </c>
      <c r="B1216" s="352" t="s">
        <v>1487</v>
      </c>
      <c r="C1216" s="395" t="s">
        <v>1003</v>
      </c>
      <c r="D1216" s="395" t="s">
        <v>1004</v>
      </c>
      <c r="E1216" s="395" t="s">
        <v>1005</v>
      </c>
      <c r="F1216" s="250" t="s">
        <v>73</v>
      </c>
      <c r="G1216" s="257" t="s">
        <v>9089</v>
      </c>
    </row>
    <row r="1217" spans="1:7">
      <c r="A1217" s="392" t="s">
        <v>73</v>
      </c>
      <c r="B1217" s="352" t="s">
        <v>1488</v>
      </c>
      <c r="C1217" s="395" t="s">
        <v>1003</v>
      </c>
      <c r="D1217" s="395" t="s">
        <v>1004</v>
      </c>
      <c r="E1217" s="395" t="s">
        <v>1005</v>
      </c>
      <c r="F1217" s="250" t="s">
        <v>73</v>
      </c>
      <c r="G1217" s="257" t="s">
        <v>9089</v>
      </c>
    </row>
    <row r="1218" spans="1:7">
      <c r="A1218" s="392" t="s">
        <v>73</v>
      </c>
      <c r="B1218" s="352" t="s">
        <v>1489</v>
      </c>
      <c r="C1218" s="395" t="s">
        <v>1003</v>
      </c>
      <c r="D1218" s="395" t="s">
        <v>1004</v>
      </c>
      <c r="E1218" s="395" t="s">
        <v>1005</v>
      </c>
      <c r="F1218" s="250" t="s">
        <v>73</v>
      </c>
      <c r="G1218" s="257" t="s">
        <v>9089</v>
      </c>
    </row>
    <row r="1219" spans="1:7">
      <c r="A1219" s="392" t="s">
        <v>73</v>
      </c>
      <c r="B1219" s="352" t="s">
        <v>1490</v>
      </c>
      <c r="C1219" s="395" t="s">
        <v>1003</v>
      </c>
      <c r="D1219" s="395" t="s">
        <v>1004</v>
      </c>
      <c r="E1219" s="395" t="s">
        <v>1005</v>
      </c>
      <c r="F1219" s="250" t="s">
        <v>73</v>
      </c>
      <c r="G1219" s="257" t="s">
        <v>9089</v>
      </c>
    </row>
    <row r="1220" spans="1:7">
      <c r="A1220" s="392" t="s">
        <v>73</v>
      </c>
      <c r="B1220" s="352" t="s">
        <v>1491</v>
      </c>
      <c r="C1220" s="395" t="s">
        <v>1003</v>
      </c>
      <c r="D1220" s="395" t="s">
        <v>1004</v>
      </c>
      <c r="E1220" s="395" t="s">
        <v>1005</v>
      </c>
      <c r="F1220" s="250" t="s">
        <v>73</v>
      </c>
      <c r="G1220" s="257" t="s">
        <v>9089</v>
      </c>
    </row>
    <row r="1221" spans="1:7">
      <c r="A1221" s="392" t="s">
        <v>73</v>
      </c>
      <c r="B1221" s="352" t="s">
        <v>1492</v>
      </c>
      <c r="C1221" s="395" t="s">
        <v>1003</v>
      </c>
      <c r="D1221" s="395" t="s">
        <v>1004</v>
      </c>
      <c r="E1221" s="395" t="s">
        <v>1005</v>
      </c>
      <c r="F1221" s="250" t="s">
        <v>73</v>
      </c>
      <c r="G1221" s="257" t="s">
        <v>9089</v>
      </c>
    </row>
    <row r="1222" spans="1:7">
      <c r="A1222" s="392" t="s">
        <v>73</v>
      </c>
      <c r="B1222" s="352" t="s">
        <v>1493</v>
      </c>
      <c r="C1222" s="395" t="s">
        <v>1003</v>
      </c>
      <c r="D1222" s="395" t="s">
        <v>1004</v>
      </c>
      <c r="E1222" s="395" t="s">
        <v>1005</v>
      </c>
      <c r="F1222" s="250" t="s">
        <v>73</v>
      </c>
      <c r="G1222" s="257" t="s">
        <v>9089</v>
      </c>
    </row>
    <row r="1223" spans="1:7">
      <c r="A1223" s="392" t="s">
        <v>73</v>
      </c>
      <c r="B1223" s="352" t="s">
        <v>1494</v>
      </c>
      <c r="C1223" s="395" t="s">
        <v>1003</v>
      </c>
      <c r="D1223" s="395" t="s">
        <v>1004</v>
      </c>
      <c r="E1223" s="395" t="s">
        <v>1005</v>
      </c>
      <c r="F1223" s="250" t="s">
        <v>73</v>
      </c>
      <c r="G1223" s="257" t="s">
        <v>9089</v>
      </c>
    </row>
    <row r="1224" spans="1:7">
      <c r="A1224" s="392" t="s">
        <v>73</v>
      </c>
      <c r="B1224" s="352" t="s">
        <v>1495</v>
      </c>
      <c r="C1224" s="395" t="s">
        <v>1003</v>
      </c>
      <c r="D1224" s="395" t="s">
        <v>1004</v>
      </c>
      <c r="E1224" s="395" t="s">
        <v>1005</v>
      </c>
      <c r="F1224" s="250" t="s">
        <v>73</v>
      </c>
      <c r="G1224" s="257" t="s">
        <v>9089</v>
      </c>
    </row>
    <row r="1225" spans="1:7">
      <c r="A1225" s="392" t="s">
        <v>73</v>
      </c>
      <c r="B1225" s="352" t="s">
        <v>1496</v>
      </c>
      <c r="C1225" s="395" t="s">
        <v>1003</v>
      </c>
      <c r="D1225" s="395" t="s">
        <v>1004</v>
      </c>
      <c r="E1225" s="395" t="s">
        <v>1005</v>
      </c>
      <c r="F1225" s="250" t="s">
        <v>73</v>
      </c>
      <c r="G1225" s="257" t="s">
        <v>9089</v>
      </c>
    </row>
    <row r="1226" spans="1:7">
      <c r="A1226" s="392" t="s">
        <v>73</v>
      </c>
      <c r="B1226" s="352" t="s">
        <v>1497</v>
      </c>
      <c r="C1226" s="395" t="s">
        <v>1003</v>
      </c>
      <c r="D1226" s="395" t="s">
        <v>1004</v>
      </c>
      <c r="E1226" s="395" t="s">
        <v>1005</v>
      </c>
      <c r="F1226" s="250" t="s">
        <v>73</v>
      </c>
      <c r="G1226" s="257" t="s">
        <v>9089</v>
      </c>
    </row>
    <row r="1227" spans="1:7">
      <c r="A1227" s="392" t="s">
        <v>73</v>
      </c>
      <c r="B1227" s="352" t="s">
        <v>1498</v>
      </c>
      <c r="C1227" s="395" t="s">
        <v>1003</v>
      </c>
      <c r="D1227" s="395" t="s">
        <v>1004</v>
      </c>
      <c r="E1227" s="395" t="s">
        <v>1005</v>
      </c>
      <c r="F1227" s="250" t="s">
        <v>73</v>
      </c>
      <c r="G1227" s="257" t="s">
        <v>9089</v>
      </c>
    </row>
    <row r="1228" spans="1:7">
      <c r="A1228" s="392" t="s">
        <v>73</v>
      </c>
      <c r="B1228" s="352" t="s">
        <v>1499</v>
      </c>
      <c r="C1228" s="395" t="s">
        <v>1003</v>
      </c>
      <c r="D1228" s="395" t="s">
        <v>1004</v>
      </c>
      <c r="E1228" s="395" t="s">
        <v>1005</v>
      </c>
      <c r="F1228" s="250" t="s">
        <v>73</v>
      </c>
      <c r="G1228" s="257" t="s">
        <v>9089</v>
      </c>
    </row>
    <row r="1229" spans="1:7">
      <c r="A1229" s="392" t="s">
        <v>73</v>
      </c>
      <c r="B1229" s="352" t="s">
        <v>1500</v>
      </c>
      <c r="C1229" s="395" t="s">
        <v>1003</v>
      </c>
      <c r="D1229" s="395" t="s">
        <v>1004</v>
      </c>
      <c r="E1229" s="395" t="s">
        <v>1005</v>
      </c>
      <c r="F1229" s="250" t="s">
        <v>73</v>
      </c>
      <c r="G1229" s="257" t="s">
        <v>9089</v>
      </c>
    </row>
    <row r="1230" spans="1:7">
      <c r="A1230" s="392" t="s">
        <v>73</v>
      </c>
      <c r="B1230" s="352" t="s">
        <v>1501</v>
      </c>
      <c r="C1230" s="395" t="s">
        <v>1003</v>
      </c>
      <c r="D1230" s="395" t="s">
        <v>1004</v>
      </c>
      <c r="E1230" s="395" t="s">
        <v>1005</v>
      </c>
      <c r="F1230" s="250" t="s">
        <v>73</v>
      </c>
      <c r="G1230" s="257" t="s">
        <v>9089</v>
      </c>
    </row>
    <row r="1231" spans="1:7">
      <c r="A1231" s="392" t="s">
        <v>73</v>
      </c>
      <c r="B1231" s="352" t="s">
        <v>1502</v>
      </c>
      <c r="C1231" s="395" t="s">
        <v>1003</v>
      </c>
      <c r="D1231" s="395" t="s">
        <v>1004</v>
      </c>
      <c r="E1231" s="395" t="s">
        <v>1005</v>
      </c>
      <c r="F1231" s="250" t="s">
        <v>73</v>
      </c>
      <c r="G1231" s="257" t="s">
        <v>9089</v>
      </c>
    </row>
    <row r="1232" spans="1:7">
      <c r="A1232" s="392" t="s">
        <v>73</v>
      </c>
      <c r="B1232" s="352" t="s">
        <v>1503</v>
      </c>
      <c r="C1232" s="395" t="s">
        <v>1003</v>
      </c>
      <c r="D1232" s="395" t="s">
        <v>1004</v>
      </c>
      <c r="E1232" s="395" t="s">
        <v>1005</v>
      </c>
      <c r="F1232" s="250" t="s">
        <v>73</v>
      </c>
      <c r="G1232" s="257" t="s">
        <v>9089</v>
      </c>
    </row>
    <row r="1233" spans="1:7">
      <c r="A1233" s="392" t="s">
        <v>73</v>
      </c>
      <c r="B1233" s="352" t="s">
        <v>1504</v>
      </c>
      <c r="C1233" s="395" t="s">
        <v>1003</v>
      </c>
      <c r="D1233" s="395" t="s">
        <v>1004</v>
      </c>
      <c r="E1233" s="395" t="s">
        <v>1005</v>
      </c>
      <c r="F1233" s="250" t="s">
        <v>73</v>
      </c>
      <c r="G1233" s="257" t="s">
        <v>9089</v>
      </c>
    </row>
    <row r="1234" spans="1:7">
      <c r="A1234" s="392" t="s">
        <v>73</v>
      </c>
      <c r="B1234" s="352" t="s">
        <v>1505</v>
      </c>
      <c r="C1234" s="395" t="s">
        <v>1003</v>
      </c>
      <c r="D1234" s="395" t="s">
        <v>1004</v>
      </c>
      <c r="E1234" s="395" t="s">
        <v>1005</v>
      </c>
      <c r="F1234" s="250" t="s">
        <v>73</v>
      </c>
      <c r="G1234" s="257" t="s">
        <v>9089</v>
      </c>
    </row>
    <row r="1235" spans="1:7">
      <c r="A1235" s="392" t="s">
        <v>73</v>
      </c>
      <c r="B1235" s="352" t="s">
        <v>1506</v>
      </c>
      <c r="C1235" s="395" t="s">
        <v>1003</v>
      </c>
      <c r="D1235" s="395" t="s">
        <v>1004</v>
      </c>
      <c r="E1235" s="395" t="s">
        <v>1005</v>
      </c>
      <c r="F1235" s="250" t="s">
        <v>73</v>
      </c>
      <c r="G1235" s="257" t="s">
        <v>9089</v>
      </c>
    </row>
    <row r="1236" spans="1:7">
      <c r="A1236" s="392" t="s">
        <v>73</v>
      </c>
      <c r="B1236" s="352" t="s">
        <v>1507</v>
      </c>
      <c r="C1236" s="395" t="s">
        <v>1003</v>
      </c>
      <c r="D1236" s="395" t="s">
        <v>1004</v>
      </c>
      <c r="E1236" s="395" t="s">
        <v>1005</v>
      </c>
      <c r="F1236" s="250" t="s">
        <v>73</v>
      </c>
      <c r="G1236" s="257" t="s">
        <v>9089</v>
      </c>
    </row>
    <row r="1237" spans="1:7">
      <c r="A1237" s="392" t="s">
        <v>73</v>
      </c>
      <c r="B1237" s="352" t="s">
        <v>1508</v>
      </c>
      <c r="C1237" s="395" t="s">
        <v>1003</v>
      </c>
      <c r="D1237" s="395" t="s">
        <v>1004</v>
      </c>
      <c r="E1237" s="395" t="s">
        <v>1005</v>
      </c>
      <c r="F1237" s="250" t="s">
        <v>73</v>
      </c>
      <c r="G1237" s="257" t="s">
        <v>9089</v>
      </c>
    </row>
    <row r="1238" spans="1:7">
      <c r="A1238" s="392" t="s">
        <v>73</v>
      </c>
      <c r="B1238" s="352" t="s">
        <v>1509</v>
      </c>
      <c r="C1238" s="395" t="s">
        <v>1003</v>
      </c>
      <c r="D1238" s="395" t="s">
        <v>1004</v>
      </c>
      <c r="E1238" s="395" t="s">
        <v>1005</v>
      </c>
      <c r="F1238" s="250" t="s">
        <v>73</v>
      </c>
      <c r="G1238" s="257" t="s">
        <v>9089</v>
      </c>
    </row>
    <row r="1239" spans="1:7">
      <c r="A1239" s="392" t="s">
        <v>73</v>
      </c>
      <c r="B1239" s="352" t="s">
        <v>1510</v>
      </c>
      <c r="C1239" s="395" t="s">
        <v>1003</v>
      </c>
      <c r="D1239" s="395" t="s">
        <v>1004</v>
      </c>
      <c r="E1239" s="395" t="s">
        <v>1005</v>
      </c>
      <c r="F1239" s="250" t="s">
        <v>73</v>
      </c>
      <c r="G1239" s="257" t="s">
        <v>9089</v>
      </c>
    </row>
    <row r="1240" spans="1:7">
      <c r="A1240" s="392" t="s">
        <v>73</v>
      </c>
      <c r="B1240" s="352" t="s">
        <v>1511</v>
      </c>
      <c r="C1240" s="395" t="s">
        <v>1003</v>
      </c>
      <c r="D1240" s="395" t="s">
        <v>1004</v>
      </c>
      <c r="E1240" s="395" t="s">
        <v>1005</v>
      </c>
      <c r="F1240" s="250" t="s">
        <v>73</v>
      </c>
      <c r="G1240" s="257" t="s">
        <v>9089</v>
      </c>
    </row>
    <row r="1241" spans="1:7">
      <c r="A1241" s="392" t="s">
        <v>73</v>
      </c>
      <c r="B1241" s="352" t="s">
        <v>1512</v>
      </c>
      <c r="C1241" s="395" t="s">
        <v>1003</v>
      </c>
      <c r="D1241" s="395" t="s">
        <v>1004</v>
      </c>
      <c r="E1241" s="395" t="s">
        <v>1005</v>
      </c>
      <c r="F1241" s="250" t="s">
        <v>73</v>
      </c>
      <c r="G1241" s="257" t="s">
        <v>9089</v>
      </c>
    </row>
    <row r="1242" spans="1:7">
      <c r="A1242" s="392" t="s">
        <v>73</v>
      </c>
      <c r="B1242" s="352" t="s">
        <v>1513</v>
      </c>
      <c r="C1242" s="395" t="s">
        <v>1003</v>
      </c>
      <c r="D1242" s="395" t="s">
        <v>1004</v>
      </c>
      <c r="E1242" s="395" t="s">
        <v>1005</v>
      </c>
      <c r="F1242" s="250" t="s">
        <v>73</v>
      </c>
      <c r="G1242" s="257" t="s">
        <v>9089</v>
      </c>
    </row>
    <row r="1243" spans="1:7">
      <c r="A1243" s="392" t="s">
        <v>73</v>
      </c>
      <c r="B1243" s="352" t="s">
        <v>1514</v>
      </c>
      <c r="C1243" s="395" t="s">
        <v>1003</v>
      </c>
      <c r="D1243" s="395" t="s">
        <v>1004</v>
      </c>
      <c r="E1243" s="395" t="s">
        <v>1005</v>
      </c>
      <c r="F1243" s="250" t="s">
        <v>73</v>
      </c>
      <c r="G1243" s="257" t="s">
        <v>9089</v>
      </c>
    </row>
    <row r="1244" spans="1:7">
      <c r="A1244" s="392" t="s">
        <v>73</v>
      </c>
      <c r="B1244" s="352" t="s">
        <v>1515</v>
      </c>
      <c r="C1244" s="395" t="s">
        <v>1003</v>
      </c>
      <c r="D1244" s="395" t="s">
        <v>1004</v>
      </c>
      <c r="E1244" s="395" t="s">
        <v>1005</v>
      </c>
      <c r="F1244" s="250" t="s">
        <v>73</v>
      </c>
      <c r="G1244" s="257" t="s">
        <v>9089</v>
      </c>
    </row>
    <row r="1245" spans="1:7">
      <c r="A1245" s="392" t="s">
        <v>73</v>
      </c>
      <c r="B1245" s="352" t="s">
        <v>1516</v>
      </c>
      <c r="C1245" s="395" t="s">
        <v>1003</v>
      </c>
      <c r="D1245" s="395" t="s">
        <v>1004</v>
      </c>
      <c r="E1245" s="395" t="s">
        <v>1005</v>
      </c>
      <c r="F1245" s="250" t="s">
        <v>73</v>
      </c>
      <c r="G1245" s="257" t="s">
        <v>9089</v>
      </c>
    </row>
    <row r="1246" spans="1:7">
      <c r="A1246" s="392" t="s">
        <v>73</v>
      </c>
      <c r="B1246" s="352" t="s">
        <v>1517</v>
      </c>
      <c r="C1246" s="395" t="s">
        <v>1003</v>
      </c>
      <c r="D1246" s="395" t="s">
        <v>1004</v>
      </c>
      <c r="E1246" s="395" t="s">
        <v>1005</v>
      </c>
      <c r="F1246" s="250" t="s">
        <v>73</v>
      </c>
      <c r="G1246" s="257" t="s">
        <v>9089</v>
      </c>
    </row>
    <row r="1247" spans="1:7">
      <c r="A1247" s="392" t="s">
        <v>73</v>
      </c>
      <c r="B1247" s="352" t="s">
        <v>1518</v>
      </c>
      <c r="C1247" s="395" t="s">
        <v>1003</v>
      </c>
      <c r="D1247" s="395" t="s">
        <v>1004</v>
      </c>
      <c r="E1247" s="395" t="s">
        <v>1005</v>
      </c>
      <c r="F1247" s="250" t="s">
        <v>73</v>
      </c>
      <c r="G1247" s="257" t="s">
        <v>9089</v>
      </c>
    </row>
    <row r="1248" spans="1:7">
      <c r="A1248" s="392" t="s">
        <v>73</v>
      </c>
      <c r="B1248" s="352" t="s">
        <v>1519</v>
      </c>
      <c r="C1248" s="395" t="s">
        <v>1003</v>
      </c>
      <c r="D1248" s="395" t="s">
        <v>1004</v>
      </c>
      <c r="E1248" s="395" t="s">
        <v>1005</v>
      </c>
      <c r="F1248" s="250" t="s">
        <v>73</v>
      </c>
      <c r="G1248" s="257" t="s">
        <v>9089</v>
      </c>
    </row>
    <row r="1249" spans="1:7">
      <c r="A1249" s="392" t="s">
        <v>73</v>
      </c>
      <c r="B1249" s="352" t="s">
        <v>1520</v>
      </c>
      <c r="C1249" s="395" t="s">
        <v>1003</v>
      </c>
      <c r="D1249" s="395" t="s">
        <v>1004</v>
      </c>
      <c r="E1249" s="395" t="s">
        <v>1005</v>
      </c>
      <c r="F1249" s="250" t="s">
        <v>73</v>
      </c>
      <c r="G1249" s="257" t="s">
        <v>9089</v>
      </c>
    </row>
    <row r="1250" spans="1:7">
      <c r="A1250" s="392" t="s">
        <v>73</v>
      </c>
      <c r="B1250" s="352" t="s">
        <v>1521</v>
      </c>
      <c r="C1250" s="395" t="s">
        <v>1003</v>
      </c>
      <c r="D1250" s="395" t="s">
        <v>1004</v>
      </c>
      <c r="E1250" s="395" t="s">
        <v>1005</v>
      </c>
      <c r="F1250" s="250" t="s">
        <v>73</v>
      </c>
      <c r="G1250" s="257" t="s">
        <v>9089</v>
      </c>
    </row>
    <row r="1251" spans="1:7">
      <c r="A1251" s="392" t="s">
        <v>73</v>
      </c>
      <c r="B1251" s="352" t="s">
        <v>1522</v>
      </c>
      <c r="C1251" s="395" t="s">
        <v>1003</v>
      </c>
      <c r="D1251" s="395" t="s">
        <v>1004</v>
      </c>
      <c r="E1251" s="395" t="s">
        <v>1005</v>
      </c>
      <c r="F1251" s="250" t="s">
        <v>73</v>
      </c>
      <c r="G1251" s="257" t="s">
        <v>9089</v>
      </c>
    </row>
    <row r="1252" spans="1:7">
      <c r="A1252" s="392" t="s">
        <v>73</v>
      </c>
      <c r="B1252" s="352" t="s">
        <v>1523</v>
      </c>
      <c r="C1252" s="395" t="s">
        <v>1003</v>
      </c>
      <c r="D1252" s="395" t="s">
        <v>1004</v>
      </c>
      <c r="E1252" s="395" t="s">
        <v>1005</v>
      </c>
      <c r="F1252" s="250" t="s">
        <v>73</v>
      </c>
      <c r="G1252" s="257" t="s">
        <v>9089</v>
      </c>
    </row>
    <row r="1253" spans="1:7">
      <c r="A1253" s="392" t="s">
        <v>73</v>
      </c>
      <c r="B1253" s="352" t="s">
        <v>1524</v>
      </c>
      <c r="C1253" s="395" t="s">
        <v>1003</v>
      </c>
      <c r="D1253" s="395" t="s">
        <v>1004</v>
      </c>
      <c r="E1253" s="395" t="s">
        <v>1005</v>
      </c>
      <c r="F1253" s="250" t="s">
        <v>73</v>
      </c>
      <c r="G1253" s="257" t="s">
        <v>9089</v>
      </c>
    </row>
    <row r="1254" spans="1:7">
      <c r="A1254" s="392" t="s">
        <v>73</v>
      </c>
      <c r="B1254" s="352" t="s">
        <v>1525</v>
      </c>
      <c r="C1254" s="395" t="s">
        <v>1003</v>
      </c>
      <c r="D1254" s="395" t="s">
        <v>1004</v>
      </c>
      <c r="E1254" s="395" t="s">
        <v>1005</v>
      </c>
      <c r="F1254" s="250" t="s">
        <v>73</v>
      </c>
      <c r="G1254" s="257" t="s">
        <v>9089</v>
      </c>
    </row>
    <row r="1255" spans="1:7">
      <c r="A1255" s="392" t="s">
        <v>73</v>
      </c>
      <c r="B1255" s="352" t="s">
        <v>1526</v>
      </c>
      <c r="C1255" s="395" t="s">
        <v>1003</v>
      </c>
      <c r="D1255" s="395" t="s">
        <v>1004</v>
      </c>
      <c r="E1255" s="395" t="s">
        <v>1005</v>
      </c>
      <c r="F1255" s="250" t="s">
        <v>73</v>
      </c>
      <c r="G1255" s="257" t="s">
        <v>9089</v>
      </c>
    </row>
    <row r="1256" spans="1:7">
      <c r="A1256" s="392" t="s">
        <v>73</v>
      </c>
      <c r="B1256" s="352" t="s">
        <v>1527</v>
      </c>
      <c r="C1256" s="395" t="s">
        <v>1003</v>
      </c>
      <c r="D1256" s="395" t="s">
        <v>1004</v>
      </c>
      <c r="E1256" s="395" t="s">
        <v>1005</v>
      </c>
      <c r="F1256" s="250" t="s">
        <v>73</v>
      </c>
      <c r="G1256" s="257" t="s">
        <v>9089</v>
      </c>
    </row>
    <row r="1257" spans="1:7">
      <c r="A1257" s="392" t="s">
        <v>73</v>
      </c>
      <c r="B1257" s="352" t="s">
        <v>1528</v>
      </c>
      <c r="C1257" s="395" t="s">
        <v>1003</v>
      </c>
      <c r="D1257" s="395" t="s">
        <v>1004</v>
      </c>
      <c r="E1257" s="395" t="s">
        <v>1005</v>
      </c>
      <c r="F1257" s="250" t="s">
        <v>73</v>
      </c>
      <c r="G1257" s="257" t="s">
        <v>9089</v>
      </c>
    </row>
    <row r="1258" spans="1:7">
      <c r="A1258" s="392" t="s">
        <v>73</v>
      </c>
      <c r="B1258" s="352" t="s">
        <v>1529</v>
      </c>
      <c r="C1258" s="395" t="s">
        <v>1003</v>
      </c>
      <c r="D1258" s="395" t="s">
        <v>1004</v>
      </c>
      <c r="E1258" s="395" t="s">
        <v>1005</v>
      </c>
      <c r="F1258" s="250" t="s">
        <v>73</v>
      </c>
      <c r="G1258" s="257" t="s">
        <v>9089</v>
      </c>
    </row>
    <row r="1259" spans="1:7">
      <c r="A1259" s="392" t="s">
        <v>73</v>
      </c>
      <c r="B1259" s="352" t="s">
        <v>1530</v>
      </c>
      <c r="C1259" s="395" t="s">
        <v>1003</v>
      </c>
      <c r="D1259" s="395" t="s">
        <v>1004</v>
      </c>
      <c r="E1259" s="395" t="s">
        <v>1005</v>
      </c>
      <c r="F1259" s="250" t="s">
        <v>73</v>
      </c>
      <c r="G1259" s="257" t="s">
        <v>9089</v>
      </c>
    </row>
    <row r="1260" spans="1:7">
      <c r="A1260" s="392" t="s">
        <v>73</v>
      </c>
      <c r="B1260" s="352" t="s">
        <v>1531</v>
      </c>
      <c r="C1260" s="395" t="s">
        <v>1003</v>
      </c>
      <c r="D1260" s="395" t="s">
        <v>1004</v>
      </c>
      <c r="E1260" s="395" t="s">
        <v>1005</v>
      </c>
      <c r="F1260" s="250" t="s">
        <v>73</v>
      </c>
      <c r="G1260" s="257" t="s">
        <v>9089</v>
      </c>
    </row>
    <row r="1261" spans="1:7">
      <c r="A1261" s="392" t="s">
        <v>73</v>
      </c>
      <c r="B1261" s="352" t="s">
        <v>1532</v>
      </c>
      <c r="C1261" s="395" t="s">
        <v>1003</v>
      </c>
      <c r="D1261" s="395" t="s">
        <v>1004</v>
      </c>
      <c r="E1261" s="395" t="s">
        <v>1005</v>
      </c>
      <c r="F1261" s="250" t="s">
        <v>73</v>
      </c>
      <c r="G1261" s="257" t="s">
        <v>9089</v>
      </c>
    </row>
    <row r="1262" spans="1:7">
      <c r="A1262" s="392" t="s">
        <v>73</v>
      </c>
      <c r="B1262" s="352" t="s">
        <v>1533</v>
      </c>
      <c r="C1262" s="395" t="s">
        <v>1003</v>
      </c>
      <c r="D1262" s="395" t="s">
        <v>1004</v>
      </c>
      <c r="E1262" s="395" t="s">
        <v>1005</v>
      </c>
      <c r="F1262" s="250" t="s">
        <v>73</v>
      </c>
      <c r="G1262" s="257" t="s">
        <v>9089</v>
      </c>
    </row>
    <row r="1263" spans="1:7">
      <c r="A1263" s="392" t="s">
        <v>73</v>
      </c>
      <c r="B1263" s="352" t="s">
        <v>1534</v>
      </c>
      <c r="C1263" s="395" t="s">
        <v>1003</v>
      </c>
      <c r="D1263" s="395" t="s">
        <v>1004</v>
      </c>
      <c r="E1263" s="395" t="s">
        <v>1005</v>
      </c>
      <c r="F1263" s="250" t="s">
        <v>73</v>
      </c>
      <c r="G1263" s="257" t="s">
        <v>9089</v>
      </c>
    </row>
    <row r="1264" spans="1:7">
      <c r="A1264" s="392" t="s">
        <v>73</v>
      </c>
      <c r="B1264" s="352" t="s">
        <v>1535</v>
      </c>
      <c r="C1264" s="395" t="s">
        <v>1003</v>
      </c>
      <c r="D1264" s="395" t="s">
        <v>1004</v>
      </c>
      <c r="E1264" s="395" t="s">
        <v>1005</v>
      </c>
      <c r="F1264" s="250" t="s">
        <v>73</v>
      </c>
      <c r="G1264" s="257" t="s">
        <v>9089</v>
      </c>
    </row>
    <row r="1265" spans="1:7">
      <c r="A1265" s="392" t="s">
        <v>73</v>
      </c>
      <c r="B1265" s="352" t="s">
        <v>1536</v>
      </c>
      <c r="C1265" s="395" t="s">
        <v>1003</v>
      </c>
      <c r="D1265" s="395" t="s">
        <v>1004</v>
      </c>
      <c r="E1265" s="395" t="s">
        <v>1005</v>
      </c>
      <c r="F1265" s="250" t="s">
        <v>73</v>
      </c>
      <c r="G1265" s="257" t="s">
        <v>9089</v>
      </c>
    </row>
    <row r="1266" spans="1:7">
      <c r="A1266" s="392" t="s">
        <v>73</v>
      </c>
      <c r="B1266" s="352" t="s">
        <v>1537</v>
      </c>
      <c r="C1266" s="395" t="s">
        <v>1003</v>
      </c>
      <c r="D1266" s="395" t="s">
        <v>1004</v>
      </c>
      <c r="E1266" s="395" t="s">
        <v>1005</v>
      </c>
      <c r="F1266" s="250" t="s">
        <v>73</v>
      </c>
      <c r="G1266" s="257" t="s">
        <v>9089</v>
      </c>
    </row>
    <row r="1267" spans="1:7">
      <c r="A1267" s="392" t="s">
        <v>73</v>
      </c>
      <c r="B1267" s="352" t="s">
        <v>1538</v>
      </c>
      <c r="C1267" s="395" t="s">
        <v>1003</v>
      </c>
      <c r="D1267" s="395" t="s">
        <v>1004</v>
      </c>
      <c r="E1267" s="395" t="s">
        <v>1005</v>
      </c>
      <c r="F1267" s="250" t="s">
        <v>73</v>
      </c>
      <c r="G1267" s="257" t="s">
        <v>9089</v>
      </c>
    </row>
    <row r="1268" spans="1:7">
      <c r="A1268" s="392" t="s">
        <v>73</v>
      </c>
      <c r="B1268" s="352" t="s">
        <v>1539</v>
      </c>
      <c r="C1268" s="395" t="s">
        <v>1003</v>
      </c>
      <c r="D1268" s="395" t="s">
        <v>1004</v>
      </c>
      <c r="E1268" s="395" t="s">
        <v>1005</v>
      </c>
      <c r="F1268" s="250" t="s">
        <v>73</v>
      </c>
      <c r="G1268" s="257" t="s">
        <v>9089</v>
      </c>
    </row>
    <row r="1269" spans="1:7">
      <c r="A1269" s="392" t="s">
        <v>73</v>
      </c>
      <c r="B1269" s="352" t="s">
        <v>1540</v>
      </c>
      <c r="C1269" s="395" t="s">
        <v>1003</v>
      </c>
      <c r="D1269" s="395" t="s">
        <v>1004</v>
      </c>
      <c r="E1269" s="395" t="s">
        <v>1005</v>
      </c>
      <c r="F1269" s="250" t="s">
        <v>73</v>
      </c>
      <c r="G1269" s="257" t="s">
        <v>9089</v>
      </c>
    </row>
    <row r="1270" spans="1:7">
      <c r="A1270" s="353" t="s">
        <v>73</v>
      </c>
      <c r="B1270" s="417" t="s">
        <v>9261</v>
      </c>
      <c r="C1270" s="350" t="s">
        <v>1003</v>
      </c>
      <c r="D1270" s="350" t="s">
        <v>1004</v>
      </c>
      <c r="E1270" s="350" t="s">
        <v>1005</v>
      </c>
      <c r="F1270" s="314" t="s">
        <v>72</v>
      </c>
      <c r="G1270" s="257" t="s">
        <v>9089</v>
      </c>
    </row>
    <row r="1271" spans="1:7">
      <c r="A1271" s="392" t="s">
        <v>73</v>
      </c>
      <c r="B1271" s="352" t="s">
        <v>1541</v>
      </c>
      <c r="C1271" s="395" t="s">
        <v>1003</v>
      </c>
      <c r="D1271" s="395" t="s">
        <v>1004</v>
      </c>
      <c r="E1271" s="395" t="s">
        <v>1005</v>
      </c>
      <c r="F1271" s="250" t="s">
        <v>73</v>
      </c>
      <c r="G1271" s="257" t="s">
        <v>9089</v>
      </c>
    </row>
    <row r="1272" spans="1:7">
      <c r="A1272" s="392" t="s">
        <v>73</v>
      </c>
      <c r="B1272" s="352" t="s">
        <v>1542</v>
      </c>
      <c r="C1272" s="395" t="s">
        <v>1003</v>
      </c>
      <c r="D1272" s="395" t="s">
        <v>1004</v>
      </c>
      <c r="E1272" s="395" t="s">
        <v>1005</v>
      </c>
      <c r="F1272" s="250" t="s">
        <v>73</v>
      </c>
      <c r="G1272" s="257" t="s">
        <v>9089</v>
      </c>
    </row>
    <row r="1273" spans="1:7">
      <c r="A1273" s="392" t="s">
        <v>73</v>
      </c>
      <c r="B1273" s="352" t="s">
        <v>1543</v>
      </c>
      <c r="C1273" s="395" t="s">
        <v>1003</v>
      </c>
      <c r="D1273" s="395" t="s">
        <v>1004</v>
      </c>
      <c r="E1273" s="395" t="s">
        <v>1005</v>
      </c>
      <c r="F1273" s="250" t="s">
        <v>73</v>
      </c>
      <c r="G1273" s="257" t="s">
        <v>9089</v>
      </c>
    </row>
    <row r="1274" spans="1:7">
      <c r="A1274" s="353" t="s">
        <v>73</v>
      </c>
      <c r="B1274" s="417" t="s">
        <v>9259</v>
      </c>
      <c r="C1274" s="350" t="s">
        <v>1003</v>
      </c>
      <c r="D1274" s="350" t="s">
        <v>1004</v>
      </c>
      <c r="E1274" s="350" t="s">
        <v>1005</v>
      </c>
      <c r="F1274" s="314" t="s">
        <v>72</v>
      </c>
      <c r="G1274" s="257" t="s">
        <v>9089</v>
      </c>
    </row>
    <row r="1275" spans="1:7">
      <c r="A1275" s="353" t="s">
        <v>73</v>
      </c>
      <c r="B1275" s="417" t="s">
        <v>9258</v>
      </c>
      <c r="C1275" s="350" t="s">
        <v>1003</v>
      </c>
      <c r="D1275" s="350" t="s">
        <v>1004</v>
      </c>
      <c r="E1275" s="350" t="s">
        <v>1005</v>
      </c>
      <c r="F1275" s="314" t="s">
        <v>72</v>
      </c>
      <c r="G1275" s="257" t="s">
        <v>9089</v>
      </c>
    </row>
    <row r="1276" spans="1:7">
      <c r="A1276" s="353" t="s">
        <v>73</v>
      </c>
      <c r="B1276" s="417" t="s">
        <v>9260</v>
      </c>
      <c r="C1276" s="350" t="s">
        <v>1003</v>
      </c>
      <c r="D1276" s="350" t="s">
        <v>1004</v>
      </c>
      <c r="E1276" s="350" t="s">
        <v>1005</v>
      </c>
      <c r="F1276" s="314" t="s">
        <v>72</v>
      </c>
      <c r="G1276" s="257" t="s">
        <v>9089</v>
      </c>
    </row>
    <row r="1277" spans="1:7">
      <c r="A1277" s="353" t="s">
        <v>73</v>
      </c>
      <c r="B1277" s="417" t="s">
        <v>10194</v>
      </c>
      <c r="C1277" s="350" t="s">
        <v>1003</v>
      </c>
      <c r="D1277" s="350" t="s">
        <v>1004</v>
      </c>
      <c r="E1277" s="350" t="s">
        <v>1005</v>
      </c>
      <c r="F1277" s="314" t="s">
        <v>72</v>
      </c>
      <c r="G1277" s="257" t="s">
        <v>9089</v>
      </c>
    </row>
    <row r="1278" spans="1:7">
      <c r="A1278" s="353" t="s">
        <v>73</v>
      </c>
      <c r="B1278" s="417" t="s">
        <v>10195</v>
      </c>
      <c r="C1278" s="350" t="s">
        <v>1003</v>
      </c>
      <c r="D1278" s="350" t="s">
        <v>1004</v>
      </c>
      <c r="E1278" s="350" t="s">
        <v>1005</v>
      </c>
      <c r="F1278" s="314" t="s">
        <v>72</v>
      </c>
      <c r="G1278" s="257" t="s">
        <v>9089</v>
      </c>
    </row>
    <row r="1279" spans="1:7">
      <c r="A1279" s="353" t="s">
        <v>73</v>
      </c>
      <c r="B1279" s="417" t="s">
        <v>10267</v>
      </c>
      <c r="C1279" s="350" t="s">
        <v>1003</v>
      </c>
      <c r="D1279" s="350" t="s">
        <v>1004</v>
      </c>
      <c r="E1279" s="350" t="s">
        <v>1005</v>
      </c>
      <c r="F1279" s="314" t="s">
        <v>72</v>
      </c>
      <c r="G1279" s="257" t="s">
        <v>9089</v>
      </c>
    </row>
    <row r="1280" spans="1:7">
      <c r="A1280" s="353" t="s">
        <v>73</v>
      </c>
      <c r="B1280" s="417" t="s">
        <v>10275</v>
      </c>
      <c r="C1280" s="350" t="s">
        <v>1003</v>
      </c>
      <c r="D1280" s="350" t="s">
        <v>1004</v>
      </c>
      <c r="E1280" s="350" t="s">
        <v>1005</v>
      </c>
      <c r="F1280" s="314" t="s">
        <v>72</v>
      </c>
      <c r="G1280" s="257" t="s">
        <v>9089</v>
      </c>
    </row>
    <row r="1281" spans="1:7">
      <c r="A1281" s="353" t="s">
        <v>73</v>
      </c>
      <c r="B1281" s="417" t="s">
        <v>10248</v>
      </c>
      <c r="C1281" s="350" t="s">
        <v>1003</v>
      </c>
      <c r="D1281" s="350" t="s">
        <v>1004</v>
      </c>
      <c r="E1281" s="350" t="s">
        <v>1005</v>
      </c>
      <c r="F1281" s="314" t="s">
        <v>72</v>
      </c>
      <c r="G1281" s="257" t="s">
        <v>9089</v>
      </c>
    </row>
    <row r="1282" spans="1:7">
      <c r="A1282" s="353" t="s">
        <v>73</v>
      </c>
      <c r="B1282" s="417" t="s">
        <v>10207</v>
      </c>
      <c r="C1282" s="350" t="s">
        <v>1003</v>
      </c>
      <c r="D1282" s="350" t="s">
        <v>1004</v>
      </c>
      <c r="E1282" s="350" t="s">
        <v>1005</v>
      </c>
      <c r="F1282" s="314" t="s">
        <v>72</v>
      </c>
      <c r="G1282" s="257" t="s">
        <v>9089</v>
      </c>
    </row>
    <row r="1283" spans="1:7">
      <c r="A1283" s="353" t="s">
        <v>73</v>
      </c>
      <c r="B1283" s="417" t="s">
        <v>10224</v>
      </c>
      <c r="C1283" s="350" t="s">
        <v>1003</v>
      </c>
      <c r="D1283" s="350" t="s">
        <v>1004</v>
      </c>
      <c r="E1283" s="350" t="s">
        <v>1005</v>
      </c>
      <c r="F1283" s="314" t="s">
        <v>72</v>
      </c>
      <c r="G1283" s="257" t="s">
        <v>9089</v>
      </c>
    </row>
    <row r="1284" spans="1:7">
      <c r="A1284" s="353" t="s">
        <v>73</v>
      </c>
      <c r="B1284" s="417" t="s">
        <v>10220</v>
      </c>
      <c r="C1284" s="350" t="s">
        <v>1003</v>
      </c>
      <c r="D1284" s="350" t="s">
        <v>1004</v>
      </c>
      <c r="E1284" s="350" t="s">
        <v>1005</v>
      </c>
      <c r="F1284" s="314" t="s">
        <v>72</v>
      </c>
      <c r="G1284" s="257" t="s">
        <v>9089</v>
      </c>
    </row>
    <row r="1285" spans="1:7">
      <c r="A1285" s="353" t="s">
        <v>73</v>
      </c>
      <c r="B1285" s="417" t="s">
        <v>10198</v>
      </c>
      <c r="C1285" s="350" t="s">
        <v>1003</v>
      </c>
      <c r="D1285" s="350" t="s">
        <v>1004</v>
      </c>
      <c r="E1285" s="350" t="s">
        <v>1005</v>
      </c>
      <c r="F1285" s="314" t="s">
        <v>72</v>
      </c>
      <c r="G1285" s="257" t="s">
        <v>9089</v>
      </c>
    </row>
    <row r="1286" spans="1:7">
      <c r="A1286" s="353" t="s">
        <v>73</v>
      </c>
      <c r="B1286" s="417" t="s">
        <v>10254</v>
      </c>
      <c r="C1286" s="350" t="s">
        <v>1003</v>
      </c>
      <c r="D1286" s="350" t="s">
        <v>1004</v>
      </c>
      <c r="E1286" s="350" t="s">
        <v>1005</v>
      </c>
      <c r="F1286" s="314" t="s">
        <v>72</v>
      </c>
      <c r="G1286" s="257" t="s">
        <v>9089</v>
      </c>
    </row>
    <row r="1287" spans="1:7">
      <c r="A1287" s="353" t="s">
        <v>73</v>
      </c>
      <c r="B1287" s="417" t="s">
        <v>10230</v>
      </c>
      <c r="C1287" s="350" t="s">
        <v>1003</v>
      </c>
      <c r="D1287" s="350" t="s">
        <v>1004</v>
      </c>
      <c r="E1287" s="350" t="s">
        <v>1005</v>
      </c>
      <c r="F1287" s="314" t="s">
        <v>72</v>
      </c>
      <c r="G1287" s="257" t="s">
        <v>9089</v>
      </c>
    </row>
    <row r="1288" spans="1:7">
      <c r="A1288" s="353" t="s">
        <v>73</v>
      </c>
      <c r="B1288" s="417" t="s">
        <v>10259</v>
      </c>
      <c r="C1288" s="350" t="s">
        <v>1003</v>
      </c>
      <c r="D1288" s="350" t="s">
        <v>1004</v>
      </c>
      <c r="E1288" s="350" t="s">
        <v>1005</v>
      </c>
      <c r="F1288" s="314" t="s">
        <v>72</v>
      </c>
      <c r="G1288" s="257" t="s">
        <v>9089</v>
      </c>
    </row>
    <row r="1289" spans="1:7">
      <c r="A1289" s="353" t="s">
        <v>73</v>
      </c>
      <c r="B1289" s="417" t="s">
        <v>10299</v>
      </c>
      <c r="C1289" s="350" t="s">
        <v>1003</v>
      </c>
      <c r="D1289" s="350" t="s">
        <v>1004</v>
      </c>
      <c r="E1289" s="350" t="s">
        <v>1005</v>
      </c>
      <c r="F1289" s="314" t="s">
        <v>72</v>
      </c>
      <c r="G1289" s="257" t="s">
        <v>9089</v>
      </c>
    </row>
    <row r="1290" spans="1:7">
      <c r="A1290" s="353" t="s">
        <v>73</v>
      </c>
      <c r="B1290" s="417" t="s">
        <v>10268</v>
      </c>
      <c r="C1290" s="350" t="s">
        <v>1003</v>
      </c>
      <c r="D1290" s="350" t="s">
        <v>1004</v>
      </c>
      <c r="E1290" s="350" t="s">
        <v>1005</v>
      </c>
      <c r="F1290" s="314" t="s">
        <v>72</v>
      </c>
      <c r="G1290" s="257" t="s">
        <v>9089</v>
      </c>
    </row>
    <row r="1291" spans="1:7">
      <c r="A1291" s="353" t="s">
        <v>73</v>
      </c>
      <c r="B1291" s="417" t="s">
        <v>10255</v>
      </c>
      <c r="C1291" s="350" t="s">
        <v>1003</v>
      </c>
      <c r="D1291" s="350" t="s">
        <v>1004</v>
      </c>
      <c r="E1291" s="350" t="s">
        <v>1005</v>
      </c>
      <c r="F1291" s="314" t="s">
        <v>72</v>
      </c>
      <c r="G1291" s="257" t="s">
        <v>9089</v>
      </c>
    </row>
    <row r="1292" spans="1:7">
      <c r="A1292" s="353" t="s">
        <v>73</v>
      </c>
      <c r="B1292" s="417" t="s">
        <v>10197</v>
      </c>
      <c r="C1292" s="350" t="s">
        <v>1003</v>
      </c>
      <c r="D1292" s="350" t="s">
        <v>1004</v>
      </c>
      <c r="E1292" s="350" t="s">
        <v>1005</v>
      </c>
      <c r="F1292" s="314" t="s">
        <v>72</v>
      </c>
      <c r="G1292" s="257" t="s">
        <v>9089</v>
      </c>
    </row>
    <row r="1293" spans="1:7">
      <c r="A1293" s="353" t="s">
        <v>73</v>
      </c>
      <c r="B1293" s="417" t="s">
        <v>10261</v>
      </c>
      <c r="C1293" s="350" t="s">
        <v>1003</v>
      </c>
      <c r="D1293" s="350" t="s">
        <v>1004</v>
      </c>
      <c r="E1293" s="350" t="s">
        <v>1005</v>
      </c>
      <c r="F1293" s="314" t="s">
        <v>72</v>
      </c>
      <c r="G1293" s="257" t="s">
        <v>9089</v>
      </c>
    </row>
    <row r="1294" spans="1:7">
      <c r="A1294" s="353" t="s">
        <v>73</v>
      </c>
      <c r="B1294" s="417" t="s">
        <v>10234</v>
      </c>
      <c r="C1294" s="350" t="s">
        <v>1003</v>
      </c>
      <c r="D1294" s="350" t="s">
        <v>1004</v>
      </c>
      <c r="E1294" s="350" t="s">
        <v>1005</v>
      </c>
      <c r="F1294" s="314" t="s">
        <v>72</v>
      </c>
      <c r="G1294" s="257" t="s">
        <v>9089</v>
      </c>
    </row>
    <row r="1295" spans="1:7">
      <c r="A1295" s="353" t="s">
        <v>73</v>
      </c>
      <c r="B1295" s="417" t="s">
        <v>10297</v>
      </c>
      <c r="C1295" s="350" t="s">
        <v>1003</v>
      </c>
      <c r="D1295" s="350" t="s">
        <v>1004</v>
      </c>
      <c r="E1295" s="350" t="s">
        <v>1005</v>
      </c>
      <c r="F1295" s="314" t="s">
        <v>72</v>
      </c>
      <c r="G1295" s="257" t="s">
        <v>9089</v>
      </c>
    </row>
    <row r="1296" spans="1:7">
      <c r="A1296" s="353" t="s">
        <v>73</v>
      </c>
      <c r="B1296" s="417" t="s">
        <v>10205</v>
      </c>
      <c r="C1296" s="350" t="s">
        <v>1003</v>
      </c>
      <c r="D1296" s="350" t="s">
        <v>1004</v>
      </c>
      <c r="E1296" s="350" t="s">
        <v>1005</v>
      </c>
      <c r="F1296" s="314" t="s">
        <v>72</v>
      </c>
      <c r="G1296" s="257" t="s">
        <v>9089</v>
      </c>
    </row>
    <row r="1297" spans="1:7">
      <c r="A1297" s="353" t="s">
        <v>73</v>
      </c>
      <c r="B1297" s="417" t="s">
        <v>10217</v>
      </c>
      <c r="C1297" s="350" t="s">
        <v>1003</v>
      </c>
      <c r="D1297" s="350" t="s">
        <v>1004</v>
      </c>
      <c r="E1297" s="350" t="s">
        <v>1005</v>
      </c>
      <c r="F1297" s="314" t="s">
        <v>72</v>
      </c>
      <c r="G1297" s="257" t="s">
        <v>9089</v>
      </c>
    </row>
    <row r="1298" spans="1:7">
      <c r="A1298" s="353" t="s">
        <v>73</v>
      </c>
      <c r="B1298" s="417" t="s">
        <v>10221</v>
      </c>
      <c r="C1298" s="350" t="s">
        <v>1003</v>
      </c>
      <c r="D1298" s="350" t="s">
        <v>1004</v>
      </c>
      <c r="E1298" s="350" t="s">
        <v>1005</v>
      </c>
      <c r="F1298" s="314" t="s">
        <v>72</v>
      </c>
      <c r="G1298" s="257" t="s">
        <v>9089</v>
      </c>
    </row>
    <row r="1299" spans="1:7">
      <c r="A1299" s="353" t="s">
        <v>73</v>
      </c>
      <c r="B1299" s="417" t="s">
        <v>10239</v>
      </c>
      <c r="C1299" s="350" t="s">
        <v>1003</v>
      </c>
      <c r="D1299" s="350" t="s">
        <v>1004</v>
      </c>
      <c r="E1299" s="350" t="s">
        <v>1005</v>
      </c>
      <c r="F1299" s="314" t="s">
        <v>72</v>
      </c>
      <c r="G1299" s="257" t="s">
        <v>9089</v>
      </c>
    </row>
    <row r="1300" spans="1:7">
      <c r="A1300" s="353" t="s">
        <v>73</v>
      </c>
      <c r="B1300" s="417" t="s">
        <v>10260</v>
      </c>
      <c r="C1300" s="350" t="s">
        <v>1003</v>
      </c>
      <c r="D1300" s="350" t="s">
        <v>1004</v>
      </c>
      <c r="E1300" s="350" t="s">
        <v>1005</v>
      </c>
      <c r="F1300" s="314" t="s">
        <v>72</v>
      </c>
      <c r="G1300" s="257" t="s">
        <v>9089</v>
      </c>
    </row>
    <row r="1301" spans="1:7">
      <c r="A1301" s="353" t="s">
        <v>73</v>
      </c>
      <c r="B1301" s="417" t="s">
        <v>10209</v>
      </c>
      <c r="C1301" s="350" t="s">
        <v>1003</v>
      </c>
      <c r="D1301" s="350" t="s">
        <v>1004</v>
      </c>
      <c r="E1301" s="350" t="s">
        <v>1005</v>
      </c>
      <c r="F1301" s="314" t="s">
        <v>72</v>
      </c>
      <c r="G1301" s="257" t="s">
        <v>9089</v>
      </c>
    </row>
    <row r="1302" spans="1:7">
      <c r="A1302" s="353" t="s">
        <v>73</v>
      </c>
      <c r="B1302" s="417" t="s">
        <v>10284</v>
      </c>
      <c r="C1302" s="350" t="s">
        <v>1003</v>
      </c>
      <c r="D1302" s="350" t="s">
        <v>1004</v>
      </c>
      <c r="E1302" s="350" t="s">
        <v>1005</v>
      </c>
      <c r="F1302" s="314" t="s">
        <v>72</v>
      </c>
      <c r="G1302" s="257" t="s">
        <v>9089</v>
      </c>
    </row>
    <row r="1303" spans="1:7">
      <c r="A1303" s="353" t="s">
        <v>73</v>
      </c>
      <c r="B1303" s="417" t="s">
        <v>10283</v>
      </c>
      <c r="C1303" s="350" t="s">
        <v>1003</v>
      </c>
      <c r="D1303" s="350" t="s">
        <v>1004</v>
      </c>
      <c r="E1303" s="350" t="s">
        <v>1005</v>
      </c>
      <c r="F1303" s="314" t="s">
        <v>72</v>
      </c>
      <c r="G1303" s="257" t="s">
        <v>9089</v>
      </c>
    </row>
    <row r="1304" spans="1:7">
      <c r="A1304" s="353" t="s">
        <v>73</v>
      </c>
      <c r="B1304" s="417" t="s">
        <v>10303</v>
      </c>
      <c r="C1304" s="350" t="s">
        <v>1003</v>
      </c>
      <c r="D1304" s="350" t="s">
        <v>1004</v>
      </c>
      <c r="E1304" s="350" t="s">
        <v>1005</v>
      </c>
      <c r="F1304" s="314" t="s">
        <v>72</v>
      </c>
      <c r="G1304" s="257" t="s">
        <v>9089</v>
      </c>
    </row>
    <row r="1305" spans="1:7">
      <c r="A1305" s="353" t="s">
        <v>73</v>
      </c>
      <c r="B1305" s="417" t="s">
        <v>10289</v>
      </c>
      <c r="C1305" s="350" t="s">
        <v>1003</v>
      </c>
      <c r="D1305" s="350" t="s">
        <v>1004</v>
      </c>
      <c r="E1305" s="350" t="s">
        <v>1005</v>
      </c>
      <c r="F1305" s="314" t="s">
        <v>72</v>
      </c>
      <c r="G1305" s="257" t="s">
        <v>9089</v>
      </c>
    </row>
    <row r="1306" spans="1:7">
      <c r="A1306" s="353" t="s">
        <v>73</v>
      </c>
      <c r="B1306" s="417" t="s">
        <v>10301</v>
      </c>
      <c r="C1306" s="350" t="s">
        <v>1003</v>
      </c>
      <c r="D1306" s="350" t="s">
        <v>1004</v>
      </c>
      <c r="E1306" s="350" t="s">
        <v>1005</v>
      </c>
      <c r="F1306" s="314" t="s">
        <v>72</v>
      </c>
      <c r="G1306" s="257" t="s">
        <v>9089</v>
      </c>
    </row>
    <row r="1307" spans="1:7">
      <c r="A1307" s="353" t="s">
        <v>73</v>
      </c>
      <c r="B1307" s="417" t="s">
        <v>10251</v>
      </c>
      <c r="C1307" s="350" t="s">
        <v>1003</v>
      </c>
      <c r="D1307" s="350" t="s">
        <v>1004</v>
      </c>
      <c r="E1307" s="350" t="s">
        <v>1005</v>
      </c>
      <c r="F1307" s="314" t="s">
        <v>72</v>
      </c>
      <c r="G1307" s="257" t="s">
        <v>9089</v>
      </c>
    </row>
    <row r="1308" spans="1:7">
      <c r="A1308" s="353" t="s">
        <v>73</v>
      </c>
      <c r="B1308" s="417" t="s">
        <v>10225</v>
      </c>
      <c r="C1308" s="350" t="s">
        <v>1003</v>
      </c>
      <c r="D1308" s="350" t="s">
        <v>1004</v>
      </c>
      <c r="E1308" s="350" t="s">
        <v>1005</v>
      </c>
      <c r="F1308" s="314" t="s">
        <v>72</v>
      </c>
      <c r="G1308" s="257" t="s">
        <v>9089</v>
      </c>
    </row>
    <row r="1309" spans="1:7">
      <c r="A1309" s="353" t="s">
        <v>73</v>
      </c>
      <c r="B1309" s="417" t="s">
        <v>10203</v>
      </c>
      <c r="C1309" s="350" t="s">
        <v>1003</v>
      </c>
      <c r="D1309" s="350" t="s">
        <v>1004</v>
      </c>
      <c r="E1309" s="350" t="s">
        <v>1005</v>
      </c>
      <c r="F1309" s="314" t="s">
        <v>72</v>
      </c>
      <c r="G1309" s="257" t="s">
        <v>9089</v>
      </c>
    </row>
    <row r="1310" spans="1:7">
      <c r="A1310" s="353" t="s">
        <v>73</v>
      </c>
      <c r="B1310" s="417" t="s">
        <v>10237</v>
      </c>
      <c r="C1310" s="350" t="s">
        <v>1003</v>
      </c>
      <c r="D1310" s="350" t="s">
        <v>1004</v>
      </c>
      <c r="E1310" s="350" t="s">
        <v>1005</v>
      </c>
      <c r="F1310" s="314" t="s">
        <v>72</v>
      </c>
      <c r="G1310" s="257" t="s">
        <v>9089</v>
      </c>
    </row>
    <row r="1311" spans="1:7">
      <c r="A1311" s="353" t="s">
        <v>73</v>
      </c>
      <c r="B1311" s="417" t="s">
        <v>10287</v>
      </c>
      <c r="C1311" s="350" t="s">
        <v>1003</v>
      </c>
      <c r="D1311" s="350" t="s">
        <v>1004</v>
      </c>
      <c r="E1311" s="350" t="s">
        <v>1005</v>
      </c>
      <c r="F1311" s="314" t="s">
        <v>72</v>
      </c>
      <c r="G1311" s="257" t="s">
        <v>9089</v>
      </c>
    </row>
    <row r="1312" spans="1:7">
      <c r="A1312" s="353" t="s">
        <v>73</v>
      </c>
      <c r="B1312" s="417" t="s">
        <v>10238</v>
      </c>
      <c r="C1312" s="350" t="s">
        <v>1003</v>
      </c>
      <c r="D1312" s="350" t="s">
        <v>1004</v>
      </c>
      <c r="E1312" s="350" t="s">
        <v>1005</v>
      </c>
      <c r="F1312" s="314" t="s">
        <v>72</v>
      </c>
      <c r="G1312" s="257" t="s">
        <v>9089</v>
      </c>
    </row>
    <row r="1313" spans="1:7">
      <c r="A1313" s="353" t="s">
        <v>73</v>
      </c>
      <c r="B1313" s="417" t="s">
        <v>10273</v>
      </c>
      <c r="C1313" s="350" t="s">
        <v>1003</v>
      </c>
      <c r="D1313" s="350" t="s">
        <v>1004</v>
      </c>
      <c r="E1313" s="350" t="s">
        <v>1005</v>
      </c>
      <c r="F1313" s="314" t="s">
        <v>72</v>
      </c>
      <c r="G1313" s="257" t="s">
        <v>9089</v>
      </c>
    </row>
    <row r="1314" spans="1:7">
      <c r="A1314" s="353" t="s">
        <v>73</v>
      </c>
      <c r="B1314" s="417" t="s">
        <v>10302</v>
      </c>
      <c r="C1314" s="350" t="s">
        <v>1003</v>
      </c>
      <c r="D1314" s="350" t="s">
        <v>1004</v>
      </c>
      <c r="E1314" s="350" t="s">
        <v>1005</v>
      </c>
      <c r="F1314" s="314" t="s">
        <v>72</v>
      </c>
      <c r="G1314" s="257" t="s">
        <v>9089</v>
      </c>
    </row>
    <row r="1315" spans="1:7">
      <c r="A1315" s="353" t="s">
        <v>73</v>
      </c>
      <c r="B1315" s="417" t="s">
        <v>10229</v>
      </c>
      <c r="C1315" s="350" t="s">
        <v>1003</v>
      </c>
      <c r="D1315" s="350" t="s">
        <v>1004</v>
      </c>
      <c r="E1315" s="350" t="s">
        <v>1005</v>
      </c>
      <c r="F1315" s="314" t="s">
        <v>72</v>
      </c>
      <c r="G1315" s="257" t="s">
        <v>9089</v>
      </c>
    </row>
    <row r="1316" spans="1:7">
      <c r="A1316" s="353" t="s">
        <v>73</v>
      </c>
      <c r="B1316" s="417" t="s">
        <v>10252</v>
      </c>
      <c r="C1316" s="350" t="s">
        <v>1003</v>
      </c>
      <c r="D1316" s="350" t="s">
        <v>1004</v>
      </c>
      <c r="E1316" s="350" t="s">
        <v>1005</v>
      </c>
      <c r="F1316" s="314" t="s">
        <v>72</v>
      </c>
      <c r="G1316" s="257" t="s">
        <v>9089</v>
      </c>
    </row>
    <row r="1317" spans="1:7">
      <c r="A1317" s="353" t="s">
        <v>73</v>
      </c>
      <c r="B1317" s="417" t="s">
        <v>10288</v>
      </c>
      <c r="C1317" s="350" t="s">
        <v>1003</v>
      </c>
      <c r="D1317" s="350" t="s">
        <v>1004</v>
      </c>
      <c r="E1317" s="350" t="s">
        <v>1005</v>
      </c>
      <c r="F1317" s="314" t="s">
        <v>72</v>
      </c>
      <c r="G1317" s="257" t="s">
        <v>9089</v>
      </c>
    </row>
    <row r="1318" spans="1:7">
      <c r="A1318" s="353" t="s">
        <v>73</v>
      </c>
      <c r="B1318" s="417" t="s">
        <v>10242</v>
      </c>
      <c r="C1318" s="350" t="s">
        <v>1003</v>
      </c>
      <c r="D1318" s="350" t="s">
        <v>1004</v>
      </c>
      <c r="E1318" s="350" t="s">
        <v>1005</v>
      </c>
      <c r="F1318" s="314" t="s">
        <v>72</v>
      </c>
      <c r="G1318" s="257" t="s">
        <v>9089</v>
      </c>
    </row>
    <row r="1319" spans="1:7">
      <c r="A1319" s="353" t="s">
        <v>73</v>
      </c>
      <c r="B1319" s="417" t="s">
        <v>10257</v>
      </c>
      <c r="C1319" s="350" t="s">
        <v>1003</v>
      </c>
      <c r="D1319" s="350" t="s">
        <v>1004</v>
      </c>
      <c r="E1319" s="350" t="s">
        <v>1005</v>
      </c>
      <c r="F1319" s="314" t="s">
        <v>72</v>
      </c>
      <c r="G1319" s="257" t="s">
        <v>9089</v>
      </c>
    </row>
    <row r="1320" spans="1:7">
      <c r="A1320" s="353" t="s">
        <v>73</v>
      </c>
      <c r="B1320" s="417" t="s">
        <v>10280</v>
      </c>
      <c r="C1320" s="350" t="s">
        <v>1003</v>
      </c>
      <c r="D1320" s="350" t="s">
        <v>1004</v>
      </c>
      <c r="E1320" s="350" t="s">
        <v>1005</v>
      </c>
      <c r="F1320" s="314" t="s">
        <v>72</v>
      </c>
      <c r="G1320" s="257" t="s">
        <v>9089</v>
      </c>
    </row>
    <row r="1321" spans="1:7">
      <c r="A1321" s="353" t="s">
        <v>73</v>
      </c>
      <c r="B1321" s="417" t="s">
        <v>10216</v>
      </c>
      <c r="C1321" s="350" t="s">
        <v>1003</v>
      </c>
      <c r="D1321" s="350" t="s">
        <v>1004</v>
      </c>
      <c r="E1321" s="350" t="s">
        <v>1005</v>
      </c>
      <c r="F1321" s="314" t="s">
        <v>72</v>
      </c>
      <c r="G1321" s="257" t="s">
        <v>9089</v>
      </c>
    </row>
    <row r="1322" spans="1:7">
      <c r="A1322" s="353" t="s">
        <v>73</v>
      </c>
      <c r="B1322" s="417" t="s">
        <v>10274</v>
      </c>
      <c r="C1322" s="350" t="s">
        <v>1003</v>
      </c>
      <c r="D1322" s="350" t="s">
        <v>1004</v>
      </c>
      <c r="E1322" s="350" t="s">
        <v>1005</v>
      </c>
      <c r="F1322" s="314" t="s">
        <v>72</v>
      </c>
      <c r="G1322" s="257" t="s">
        <v>9089</v>
      </c>
    </row>
    <row r="1323" spans="1:7">
      <c r="A1323" s="353" t="s">
        <v>73</v>
      </c>
      <c r="B1323" s="417" t="s">
        <v>10298</v>
      </c>
      <c r="C1323" s="350" t="s">
        <v>1003</v>
      </c>
      <c r="D1323" s="350" t="s">
        <v>1004</v>
      </c>
      <c r="E1323" s="350" t="s">
        <v>1005</v>
      </c>
      <c r="F1323" s="314" t="s">
        <v>72</v>
      </c>
      <c r="G1323" s="257" t="s">
        <v>9089</v>
      </c>
    </row>
    <row r="1324" spans="1:7">
      <c r="A1324" s="353" t="s">
        <v>73</v>
      </c>
      <c r="B1324" s="417" t="s">
        <v>10227</v>
      </c>
      <c r="C1324" s="350" t="s">
        <v>1003</v>
      </c>
      <c r="D1324" s="350" t="s">
        <v>1004</v>
      </c>
      <c r="E1324" s="350" t="s">
        <v>1005</v>
      </c>
      <c r="F1324" s="314" t="s">
        <v>72</v>
      </c>
      <c r="G1324" s="257" t="s">
        <v>9089</v>
      </c>
    </row>
    <row r="1325" spans="1:7">
      <c r="A1325" s="353" t="s">
        <v>73</v>
      </c>
      <c r="B1325" s="417" t="s">
        <v>10269</v>
      </c>
      <c r="C1325" s="350" t="s">
        <v>1003</v>
      </c>
      <c r="D1325" s="350" t="s">
        <v>1004</v>
      </c>
      <c r="E1325" s="350" t="s">
        <v>1005</v>
      </c>
      <c r="F1325" s="314" t="s">
        <v>72</v>
      </c>
      <c r="G1325" s="257" t="s">
        <v>9089</v>
      </c>
    </row>
    <row r="1326" spans="1:7">
      <c r="A1326" s="353" t="s">
        <v>73</v>
      </c>
      <c r="B1326" s="417" t="s">
        <v>10262</v>
      </c>
      <c r="C1326" s="350" t="s">
        <v>1003</v>
      </c>
      <c r="D1326" s="350" t="s">
        <v>1004</v>
      </c>
      <c r="E1326" s="350" t="s">
        <v>1005</v>
      </c>
      <c r="F1326" s="314" t="s">
        <v>72</v>
      </c>
      <c r="G1326" s="257" t="s">
        <v>9089</v>
      </c>
    </row>
    <row r="1327" spans="1:7">
      <c r="A1327" s="353" t="s">
        <v>73</v>
      </c>
      <c r="B1327" s="417" t="s">
        <v>10222</v>
      </c>
      <c r="C1327" s="350" t="s">
        <v>1003</v>
      </c>
      <c r="D1327" s="350" t="s">
        <v>1004</v>
      </c>
      <c r="E1327" s="350" t="s">
        <v>1005</v>
      </c>
      <c r="F1327" s="314" t="s">
        <v>72</v>
      </c>
      <c r="G1327" s="257" t="s">
        <v>9089</v>
      </c>
    </row>
    <row r="1328" spans="1:7">
      <c r="A1328" s="353" t="s">
        <v>73</v>
      </c>
      <c r="B1328" s="417" t="s">
        <v>10270</v>
      </c>
      <c r="C1328" s="350" t="s">
        <v>1003</v>
      </c>
      <c r="D1328" s="350" t="s">
        <v>1004</v>
      </c>
      <c r="E1328" s="350" t="s">
        <v>1005</v>
      </c>
      <c r="F1328" s="314" t="s">
        <v>72</v>
      </c>
      <c r="G1328" s="257" t="s">
        <v>9089</v>
      </c>
    </row>
    <row r="1329" spans="1:7">
      <c r="A1329" s="353" t="s">
        <v>73</v>
      </c>
      <c r="B1329" s="417" t="s">
        <v>10263</v>
      </c>
      <c r="C1329" s="350" t="s">
        <v>1003</v>
      </c>
      <c r="D1329" s="350" t="s">
        <v>1004</v>
      </c>
      <c r="E1329" s="350" t="s">
        <v>1005</v>
      </c>
      <c r="F1329" s="314" t="s">
        <v>72</v>
      </c>
      <c r="G1329" s="257" t="s">
        <v>9089</v>
      </c>
    </row>
    <row r="1330" spans="1:7">
      <c r="A1330" s="353" t="s">
        <v>73</v>
      </c>
      <c r="B1330" s="417" t="s">
        <v>10245</v>
      </c>
      <c r="C1330" s="350" t="s">
        <v>1003</v>
      </c>
      <c r="D1330" s="350" t="s">
        <v>1004</v>
      </c>
      <c r="E1330" s="350" t="s">
        <v>1005</v>
      </c>
      <c r="F1330" s="314" t="s">
        <v>72</v>
      </c>
      <c r="G1330" s="257" t="s">
        <v>9089</v>
      </c>
    </row>
    <row r="1331" spans="1:7">
      <c r="A1331" s="353" t="s">
        <v>73</v>
      </c>
      <c r="B1331" s="417" t="s">
        <v>10231</v>
      </c>
      <c r="C1331" s="350" t="s">
        <v>1003</v>
      </c>
      <c r="D1331" s="350" t="s">
        <v>1004</v>
      </c>
      <c r="E1331" s="350" t="s">
        <v>1005</v>
      </c>
      <c r="F1331" s="314" t="s">
        <v>72</v>
      </c>
      <c r="G1331" s="257" t="s">
        <v>9089</v>
      </c>
    </row>
    <row r="1332" spans="1:7">
      <c r="A1332" s="353" t="s">
        <v>73</v>
      </c>
      <c r="B1332" s="417" t="s">
        <v>10241</v>
      </c>
      <c r="C1332" s="350" t="s">
        <v>1003</v>
      </c>
      <c r="D1332" s="350" t="s">
        <v>1004</v>
      </c>
      <c r="E1332" s="350" t="s">
        <v>1005</v>
      </c>
      <c r="F1332" s="314" t="s">
        <v>72</v>
      </c>
      <c r="G1332" s="257" t="s">
        <v>9089</v>
      </c>
    </row>
    <row r="1333" spans="1:7">
      <c r="A1333" s="353" t="s">
        <v>73</v>
      </c>
      <c r="B1333" s="417" t="s">
        <v>10253</v>
      </c>
      <c r="C1333" s="350" t="s">
        <v>1003</v>
      </c>
      <c r="D1333" s="350" t="s">
        <v>1004</v>
      </c>
      <c r="E1333" s="350" t="s">
        <v>1005</v>
      </c>
      <c r="F1333" s="314" t="s">
        <v>72</v>
      </c>
      <c r="G1333" s="257" t="s">
        <v>9089</v>
      </c>
    </row>
    <row r="1334" spans="1:7">
      <c r="A1334" s="353" t="s">
        <v>73</v>
      </c>
      <c r="B1334" s="417" t="s">
        <v>10264</v>
      </c>
      <c r="C1334" s="350" t="s">
        <v>1003</v>
      </c>
      <c r="D1334" s="350" t="s">
        <v>1004</v>
      </c>
      <c r="E1334" s="350" t="s">
        <v>1005</v>
      </c>
      <c r="F1334" s="314" t="s">
        <v>72</v>
      </c>
      <c r="G1334" s="257" t="s">
        <v>9089</v>
      </c>
    </row>
    <row r="1335" spans="1:7">
      <c r="A1335" s="353" t="s">
        <v>73</v>
      </c>
      <c r="B1335" s="417" t="s">
        <v>10266</v>
      </c>
      <c r="C1335" s="350" t="s">
        <v>1003</v>
      </c>
      <c r="D1335" s="350" t="s">
        <v>1004</v>
      </c>
      <c r="E1335" s="350" t="s">
        <v>1005</v>
      </c>
      <c r="F1335" s="314" t="s">
        <v>72</v>
      </c>
      <c r="G1335" s="257" t="s">
        <v>9089</v>
      </c>
    </row>
    <row r="1336" spans="1:7">
      <c r="A1336" s="353" t="s">
        <v>73</v>
      </c>
      <c r="B1336" s="417" t="s">
        <v>10210</v>
      </c>
      <c r="C1336" s="350" t="s">
        <v>1003</v>
      </c>
      <c r="D1336" s="350" t="s">
        <v>1004</v>
      </c>
      <c r="E1336" s="350" t="s">
        <v>1005</v>
      </c>
      <c r="F1336" s="314" t="s">
        <v>72</v>
      </c>
      <c r="G1336" s="257" t="s">
        <v>9089</v>
      </c>
    </row>
    <row r="1337" spans="1:7">
      <c r="A1337" s="353" t="s">
        <v>73</v>
      </c>
      <c r="B1337" s="417" t="s">
        <v>10228</v>
      </c>
      <c r="C1337" s="350" t="s">
        <v>1003</v>
      </c>
      <c r="D1337" s="350" t="s">
        <v>1004</v>
      </c>
      <c r="E1337" s="350" t="s">
        <v>1005</v>
      </c>
      <c r="F1337" s="314" t="s">
        <v>72</v>
      </c>
      <c r="G1337" s="257" t="s">
        <v>9089</v>
      </c>
    </row>
    <row r="1338" spans="1:7">
      <c r="A1338" s="353" t="s">
        <v>73</v>
      </c>
      <c r="B1338" s="417" t="s">
        <v>10235</v>
      </c>
      <c r="C1338" s="350" t="s">
        <v>1003</v>
      </c>
      <c r="D1338" s="350" t="s">
        <v>1004</v>
      </c>
      <c r="E1338" s="350" t="s">
        <v>1005</v>
      </c>
      <c r="F1338" s="314" t="s">
        <v>72</v>
      </c>
      <c r="G1338" s="257" t="s">
        <v>9089</v>
      </c>
    </row>
    <row r="1339" spans="1:7">
      <c r="A1339" s="353" t="s">
        <v>73</v>
      </c>
      <c r="B1339" s="417" t="s">
        <v>10286</v>
      </c>
      <c r="C1339" s="350" t="s">
        <v>1003</v>
      </c>
      <c r="D1339" s="350" t="s">
        <v>1004</v>
      </c>
      <c r="E1339" s="350" t="s">
        <v>1005</v>
      </c>
      <c r="F1339" s="314" t="s">
        <v>72</v>
      </c>
      <c r="G1339" s="257" t="s">
        <v>9089</v>
      </c>
    </row>
    <row r="1340" spans="1:7">
      <c r="A1340" s="353" t="s">
        <v>73</v>
      </c>
      <c r="B1340" s="417" t="s">
        <v>10218</v>
      </c>
      <c r="C1340" s="350" t="s">
        <v>1003</v>
      </c>
      <c r="D1340" s="350" t="s">
        <v>1004</v>
      </c>
      <c r="E1340" s="350" t="s">
        <v>1005</v>
      </c>
      <c r="F1340" s="314" t="s">
        <v>72</v>
      </c>
      <c r="G1340" s="257" t="s">
        <v>9089</v>
      </c>
    </row>
    <row r="1341" spans="1:7">
      <c r="A1341" s="353" t="s">
        <v>73</v>
      </c>
      <c r="B1341" s="417" t="s">
        <v>10272</v>
      </c>
      <c r="C1341" s="350" t="s">
        <v>1003</v>
      </c>
      <c r="D1341" s="350" t="s">
        <v>1004</v>
      </c>
      <c r="E1341" s="350" t="s">
        <v>1005</v>
      </c>
      <c r="F1341" s="314" t="s">
        <v>72</v>
      </c>
      <c r="G1341" s="257" t="s">
        <v>9089</v>
      </c>
    </row>
    <row r="1342" spans="1:7">
      <c r="A1342" s="353" t="s">
        <v>73</v>
      </c>
      <c r="B1342" s="417" t="s">
        <v>10206</v>
      </c>
      <c r="C1342" s="350" t="s">
        <v>1003</v>
      </c>
      <c r="D1342" s="350" t="s">
        <v>1004</v>
      </c>
      <c r="E1342" s="350" t="s">
        <v>1005</v>
      </c>
      <c r="F1342" s="314" t="s">
        <v>72</v>
      </c>
      <c r="G1342" s="257" t="s">
        <v>9089</v>
      </c>
    </row>
    <row r="1343" spans="1:7">
      <c r="A1343" s="353" t="s">
        <v>73</v>
      </c>
      <c r="B1343" s="417" t="s">
        <v>10243</v>
      </c>
      <c r="C1343" s="350" t="s">
        <v>1003</v>
      </c>
      <c r="D1343" s="350" t="s">
        <v>1004</v>
      </c>
      <c r="E1343" s="350" t="s">
        <v>1005</v>
      </c>
      <c r="F1343" s="314" t="s">
        <v>72</v>
      </c>
      <c r="G1343" s="257" t="s">
        <v>9089</v>
      </c>
    </row>
    <row r="1344" spans="1:7">
      <c r="A1344" s="353" t="s">
        <v>73</v>
      </c>
      <c r="B1344" s="417" t="s">
        <v>10285</v>
      </c>
      <c r="C1344" s="350" t="s">
        <v>1003</v>
      </c>
      <c r="D1344" s="350" t="s">
        <v>1004</v>
      </c>
      <c r="E1344" s="350" t="s">
        <v>1005</v>
      </c>
      <c r="F1344" s="314" t="s">
        <v>72</v>
      </c>
      <c r="G1344" s="257" t="s">
        <v>9089</v>
      </c>
    </row>
    <row r="1345" spans="1:7">
      <c r="A1345" s="353" t="s">
        <v>73</v>
      </c>
      <c r="B1345" s="417" t="s">
        <v>10247</v>
      </c>
      <c r="C1345" s="350" t="s">
        <v>1003</v>
      </c>
      <c r="D1345" s="350" t="s">
        <v>1004</v>
      </c>
      <c r="E1345" s="350" t="s">
        <v>1005</v>
      </c>
      <c r="F1345" s="314" t="s">
        <v>72</v>
      </c>
      <c r="G1345" s="257" t="s">
        <v>9089</v>
      </c>
    </row>
    <row r="1346" spans="1:7">
      <c r="A1346" s="353" t="s">
        <v>73</v>
      </c>
      <c r="B1346" s="417" t="s">
        <v>10256</v>
      </c>
      <c r="C1346" s="350" t="s">
        <v>1003</v>
      </c>
      <c r="D1346" s="350" t="s">
        <v>1004</v>
      </c>
      <c r="E1346" s="350" t="s">
        <v>1005</v>
      </c>
      <c r="F1346" s="314" t="s">
        <v>72</v>
      </c>
      <c r="G1346" s="257" t="s">
        <v>9089</v>
      </c>
    </row>
    <row r="1347" spans="1:7">
      <c r="A1347" s="353" t="s">
        <v>73</v>
      </c>
      <c r="B1347" s="417" t="s">
        <v>10282</v>
      </c>
      <c r="C1347" s="350" t="s">
        <v>1003</v>
      </c>
      <c r="D1347" s="350" t="s">
        <v>1004</v>
      </c>
      <c r="E1347" s="350" t="s">
        <v>1005</v>
      </c>
      <c r="F1347" s="314" t="s">
        <v>72</v>
      </c>
      <c r="G1347" s="257" t="s">
        <v>9089</v>
      </c>
    </row>
    <row r="1348" spans="1:7">
      <c r="A1348" s="353" t="s">
        <v>73</v>
      </c>
      <c r="B1348" s="417" t="s">
        <v>10277</v>
      </c>
      <c r="C1348" s="350" t="s">
        <v>1003</v>
      </c>
      <c r="D1348" s="350" t="s">
        <v>1004</v>
      </c>
      <c r="E1348" s="350" t="s">
        <v>1005</v>
      </c>
      <c r="F1348" s="314" t="s">
        <v>72</v>
      </c>
      <c r="G1348" s="257" t="s">
        <v>9089</v>
      </c>
    </row>
    <row r="1349" spans="1:7">
      <c r="A1349" s="353" t="s">
        <v>73</v>
      </c>
      <c r="B1349" s="417" t="s">
        <v>10236</v>
      </c>
      <c r="C1349" s="350" t="s">
        <v>1003</v>
      </c>
      <c r="D1349" s="350" t="s">
        <v>1004</v>
      </c>
      <c r="E1349" s="350" t="s">
        <v>1005</v>
      </c>
      <c r="F1349" s="314" t="s">
        <v>72</v>
      </c>
      <c r="G1349" s="257" t="s">
        <v>9089</v>
      </c>
    </row>
    <row r="1350" spans="1:7">
      <c r="A1350" s="353" t="s">
        <v>73</v>
      </c>
      <c r="B1350" s="417" t="s">
        <v>10279</v>
      </c>
      <c r="C1350" s="350" t="s">
        <v>1003</v>
      </c>
      <c r="D1350" s="350" t="s">
        <v>1004</v>
      </c>
      <c r="E1350" s="350" t="s">
        <v>1005</v>
      </c>
      <c r="F1350" s="314" t="s">
        <v>72</v>
      </c>
      <c r="G1350" s="257" t="s">
        <v>9089</v>
      </c>
    </row>
    <row r="1351" spans="1:7">
      <c r="A1351" s="353" t="s">
        <v>73</v>
      </c>
      <c r="B1351" s="417" t="s">
        <v>10265</v>
      </c>
      <c r="C1351" s="350" t="s">
        <v>1003</v>
      </c>
      <c r="D1351" s="350" t="s">
        <v>1004</v>
      </c>
      <c r="E1351" s="350" t="s">
        <v>1005</v>
      </c>
      <c r="F1351" s="314" t="s">
        <v>72</v>
      </c>
      <c r="G1351" s="257" t="s">
        <v>9089</v>
      </c>
    </row>
    <row r="1352" spans="1:7">
      <c r="A1352" s="353" t="s">
        <v>73</v>
      </c>
      <c r="B1352" s="417" t="s">
        <v>10290</v>
      </c>
      <c r="C1352" s="350" t="s">
        <v>1003</v>
      </c>
      <c r="D1352" s="350" t="s">
        <v>1004</v>
      </c>
      <c r="E1352" s="350" t="s">
        <v>1005</v>
      </c>
      <c r="F1352" s="314" t="s">
        <v>72</v>
      </c>
      <c r="G1352" s="257" t="s">
        <v>9089</v>
      </c>
    </row>
    <row r="1353" spans="1:7">
      <c r="A1353" s="353" t="s">
        <v>73</v>
      </c>
      <c r="B1353" s="417" t="s">
        <v>10294</v>
      </c>
      <c r="C1353" s="350" t="s">
        <v>1003</v>
      </c>
      <c r="D1353" s="350" t="s">
        <v>1004</v>
      </c>
      <c r="E1353" s="350" t="s">
        <v>1005</v>
      </c>
      <c r="F1353" s="314" t="s">
        <v>72</v>
      </c>
      <c r="G1353" s="257" t="s">
        <v>9089</v>
      </c>
    </row>
    <row r="1354" spans="1:7">
      <c r="A1354" s="353" t="s">
        <v>73</v>
      </c>
      <c r="B1354" s="417" t="s">
        <v>10211</v>
      </c>
      <c r="C1354" s="350" t="s">
        <v>1003</v>
      </c>
      <c r="D1354" s="350" t="s">
        <v>1004</v>
      </c>
      <c r="E1354" s="350" t="s">
        <v>1005</v>
      </c>
      <c r="F1354" s="314" t="s">
        <v>72</v>
      </c>
      <c r="G1354" s="257" t="s">
        <v>9089</v>
      </c>
    </row>
    <row r="1355" spans="1:7">
      <c r="A1355" s="353" t="s">
        <v>73</v>
      </c>
      <c r="B1355" s="417" t="s">
        <v>10292</v>
      </c>
      <c r="C1355" s="350" t="s">
        <v>1003</v>
      </c>
      <c r="D1355" s="350" t="s">
        <v>1004</v>
      </c>
      <c r="E1355" s="350" t="s">
        <v>1005</v>
      </c>
      <c r="F1355" s="314" t="s">
        <v>72</v>
      </c>
      <c r="G1355" s="257" t="s">
        <v>9089</v>
      </c>
    </row>
    <row r="1356" spans="1:7">
      <c r="A1356" s="353" t="s">
        <v>73</v>
      </c>
      <c r="B1356" s="417" t="s">
        <v>10281</v>
      </c>
      <c r="C1356" s="350" t="s">
        <v>1003</v>
      </c>
      <c r="D1356" s="350" t="s">
        <v>1004</v>
      </c>
      <c r="E1356" s="350" t="s">
        <v>1005</v>
      </c>
      <c r="F1356" s="314" t="s">
        <v>72</v>
      </c>
      <c r="G1356" s="257" t="s">
        <v>9089</v>
      </c>
    </row>
    <row r="1357" spans="1:7">
      <c r="A1357" s="353" t="s">
        <v>73</v>
      </c>
      <c r="B1357" s="417" t="s">
        <v>10202</v>
      </c>
      <c r="C1357" s="350" t="s">
        <v>1003</v>
      </c>
      <c r="D1357" s="350" t="s">
        <v>1004</v>
      </c>
      <c r="E1357" s="350" t="s">
        <v>1005</v>
      </c>
      <c r="F1357" s="314" t="s">
        <v>72</v>
      </c>
      <c r="G1357" s="257" t="s">
        <v>9089</v>
      </c>
    </row>
    <row r="1358" spans="1:7">
      <c r="A1358" s="353" t="s">
        <v>73</v>
      </c>
      <c r="B1358" s="417" t="s">
        <v>10244</v>
      </c>
      <c r="C1358" s="350" t="s">
        <v>1003</v>
      </c>
      <c r="D1358" s="350" t="s">
        <v>1004</v>
      </c>
      <c r="E1358" s="350" t="s">
        <v>1005</v>
      </c>
      <c r="F1358" s="314" t="s">
        <v>72</v>
      </c>
      <c r="G1358" s="257" t="s">
        <v>9089</v>
      </c>
    </row>
    <row r="1359" spans="1:7">
      <c r="A1359" s="353" t="s">
        <v>73</v>
      </c>
      <c r="B1359" s="417" t="s">
        <v>10250</v>
      </c>
      <c r="C1359" s="350" t="s">
        <v>1003</v>
      </c>
      <c r="D1359" s="350" t="s">
        <v>1004</v>
      </c>
      <c r="E1359" s="350" t="s">
        <v>1005</v>
      </c>
      <c r="F1359" s="314" t="s">
        <v>72</v>
      </c>
      <c r="G1359" s="257" t="s">
        <v>9089</v>
      </c>
    </row>
    <row r="1360" spans="1:7">
      <c r="A1360" s="353" t="s">
        <v>73</v>
      </c>
      <c r="B1360" s="417" t="s">
        <v>10240</v>
      </c>
      <c r="C1360" s="350" t="s">
        <v>1003</v>
      </c>
      <c r="D1360" s="350" t="s">
        <v>1004</v>
      </c>
      <c r="E1360" s="350" t="s">
        <v>1005</v>
      </c>
      <c r="F1360" s="314" t="s">
        <v>72</v>
      </c>
      <c r="G1360" s="257" t="s">
        <v>9089</v>
      </c>
    </row>
    <row r="1361" spans="1:7">
      <c r="A1361" s="353" t="s">
        <v>73</v>
      </c>
      <c r="B1361" s="417" t="s">
        <v>10293</v>
      </c>
      <c r="C1361" s="350" t="s">
        <v>1003</v>
      </c>
      <c r="D1361" s="350" t="s">
        <v>1004</v>
      </c>
      <c r="E1361" s="350" t="s">
        <v>1005</v>
      </c>
      <c r="F1361" s="314" t="s">
        <v>72</v>
      </c>
      <c r="G1361" s="257" t="s">
        <v>9089</v>
      </c>
    </row>
    <row r="1362" spans="1:7">
      <c r="A1362" s="353" t="s">
        <v>73</v>
      </c>
      <c r="B1362" s="417" t="s">
        <v>10249</v>
      </c>
      <c r="C1362" s="350" t="s">
        <v>1003</v>
      </c>
      <c r="D1362" s="350" t="s">
        <v>1004</v>
      </c>
      <c r="E1362" s="350" t="s">
        <v>1005</v>
      </c>
      <c r="F1362" s="314" t="s">
        <v>72</v>
      </c>
      <c r="G1362" s="257" t="s">
        <v>9089</v>
      </c>
    </row>
    <row r="1363" spans="1:7">
      <c r="A1363" s="353" t="s">
        <v>73</v>
      </c>
      <c r="B1363" s="417" t="s">
        <v>10271</v>
      </c>
      <c r="C1363" s="350" t="s">
        <v>1003</v>
      </c>
      <c r="D1363" s="350" t="s">
        <v>1004</v>
      </c>
      <c r="E1363" s="350" t="s">
        <v>1005</v>
      </c>
      <c r="F1363" s="314" t="s">
        <v>72</v>
      </c>
      <c r="G1363" s="257" t="s">
        <v>9089</v>
      </c>
    </row>
    <row r="1364" spans="1:7">
      <c r="A1364" s="353" t="s">
        <v>73</v>
      </c>
      <c r="B1364" s="417" t="s">
        <v>10201</v>
      </c>
      <c r="C1364" s="350" t="s">
        <v>1003</v>
      </c>
      <c r="D1364" s="350" t="s">
        <v>1004</v>
      </c>
      <c r="E1364" s="350" t="s">
        <v>1005</v>
      </c>
      <c r="F1364" s="314" t="s">
        <v>72</v>
      </c>
      <c r="G1364" s="257" t="s">
        <v>9089</v>
      </c>
    </row>
    <row r="1365" spans="1:7">
      <c r="A1365" s="353" t="s">
        <v>73</v>
      </c>
      <c r="B1365" s="417" t="s">
        <v>10291</v>
      </c>
      <c r="C1365" s="350" t="s">
        <v>1003</v>
      </c>
      <c r="D1365" s="350" t="s">
        <v>1004</v>
      </c>
      <c r="E1365" s="350" t="s">
        <v>1005</v>
      </c>
      <c r="F1365" s="314" t="s">
        <v>72</v>
      </c>
      <c r="G1365" s="257" t="s">
        <v>9089</v>
      </c>
    </row>
    <row r="1366" spans="1:7">
      <c r="A1366" s="353" t="s">
        <v>73</v>
      </c>
      <c r="B1366" s="417" t="s">
        <v>10233</v>
      </c>
      <c r="C1366" s="350" t="s">
        <v>1003</v>
      </c>
      <c r="D1366" s="350" t="s">
        <v>1004</v>
      </c>
      <c r="E1366" s="350" t="s">
        <v>1005</v>
      </c>
      <c r="F1366" s="314" t="s">
        <v>72</v>
      </c>
      <c r="G1366" s="257" t="s">
        <v>9089</v>
      </c>
    </row>
    <row r="1367" spans="1:7">
      <c r="A1367" s="353" t="s">
        <v>73</v>
      </c>
      <c r="B1367" s="417" t="s">
        <v>10278</v>
      </c>
      <c r="C1367" s="350" t="s">
        <v>1003</v>
      </c>
      <c r="D1367" s="350" t="s">
        <v>1004</v>
      </c>
      <c r="E1367" s="350" t="s">
        <v>1005</v>
      </c>
      <c r="F1367" s="314" t="s">
        <v>72</v>
      </c>
      <c r="G1367" s="257" t="s">
        <v>9089</v>
      </c>
    </row>
    <row r="1368" spans="1:7">
      <c r="A1368" s="353" t="s">
        <v>73</v>
      </c>
      <c r="B1368" s="417" t="s">
        <v>10232</v>
      </c>
      <c r="C1368" s="350" t="s">
        <v>1003</v>
      </c>
      <c r="D1368" s="350" t="s">
        <v>1004</v>
      </c>
      <c r="E1368" s="350" t="s">
        <v>1005</v>
      </c>
      <c r="F1368" s="314" t="s">
        <v>72</v>
      </c>
      <c r="G1368" s="257" t="s">
        <v>9089</v>
      </c>
    </row>
    <row r="1369" spans="1:7">
      <c r="A1369" s="353" t="s">
        <v>73</v>
      </c>
      <c r="B1369" s="417" t="s">
        <v>10215</v>
      </c>
      <c r="C1369" s="350" t="s">
        <v>1003</v>
      </c>
      <c r="D1369" s="350" t="s">
        <v>1004</v>
      </c>
      <c r="E1369" s="350" t="s">
        <v>1005</v>
      </c>
      <c r="F1369" s="314" t="s">
        <v>72</v>
      </c>
      <c r="G1369" s="257" t="s">
        <v>9089</v>
      </c>
    </row>
    <row r="1370" spans="1:7">
      <c r="A1370" s="353" t="s">
        <v>73</v>
      </c>
      <c r="B1370" s="417" t="s">
        <v>10258</v>
      </c>
      <c r="C1370" s="350" t="s">
        <v>1003</v>
      </c>
      <c r="D1370" s="350" t="s">
        <v>1004</v>
      </c>
      <c r="E1370" s="350" t="s">
        <v>1005</v>
      </c>
      <c r="F1370" s="314" t="s">
        <v>72</v>
      </c>
      <c r="G1370" s="257" t="s">
        <v>9089</v>
      </c>
    </row>
    <row r="1371" spans="1:7">
      <c r="A1371" s="353" t="s">
        <v>73</v>
      </c>
      <c r="B1371" s="417" t="s">
        <v>10213</v>
      </c>
      <c r="C1371" s="350" t="s">
        <v>1003</v>
      </c>
      <c r="D1371" s="350" t="s">
        <v>1004</v>
      </c>
      <c r="E1371" s="350" t="s">
        <v>1005</v>
      </c>
      <c r="F1371" s="314" t="s">
        <v>72</v>
      </c>
      <c r="G1371" s="257" t="s">
        <v>9089</v>
      </c>
    </row>
    <row r="1372" spans="1:7">
      <c r="A1372" s="353" t="s">
        <v>73</v>
      </c>
      <c r="B1372" s="417" t="s">
        <v>10223</v>
      </c>
      <c r="C1372" s="350" t="s">
        <v>1003</v>
      </c>
      <c r="D1372" s="350" t="s">
        <v>1004</v>
      </c>
      <c r="E1372" s="350" t="s">
        <v>1005</v>
      </c>
      <c r="F1372" s="314" t="s">
        <v>72</v>
      </c>
      <c r="G1372" s="257" t="s">
        <v>9089</v>
      </c>
    </row>
    <row r="1373" spans="1:7">
      <c r="A1373" s="353" t="s">
        <v>73</v>
      </c>
      <c r="B1373" s="417" t="s">
        <v>10219</v>
      </c>
      <c r="C1373" s="350" t="s">
        <v>1003</v>
      </c>
      <c r="D1373" s="350" t="s">
        <v>1004</v>
      </c>
      <c r="E1373" s="350" t="s">
        <v>1005</v>
      </c>
      <c r="F1373" s="314" t="s">
        <v>72</v>
      </c>
      <c r="G1373" s="257" t="s">
        <v>9089</v>
      </c>
    </row>
    <row r="1374" spans="1:7">
      <c r="A1374" s="353" t="s">
        <v>73</v>
      </c>
      <c r="B1374" s="417" t="s">
        <v>10200</v>
      </c>
      <c r="C1374" s="350" t="s">
        <v>1003</v>
      </c>
      <c r="D1374" s="350" t="s">
        <v>1004</v>
      </c>
      <c r="E1374" s="350" t="s">
        <v>1005</v>
      </c>
      <c r="F1374" s="314" t="s">
        <v>72</v>
      </c>
      <c r="G1374" s="257" t="s">
        <v>9089</v>
      </c>
    </row>
    <row r="1375" spans="1:7">
      <c r="A1375" s="353" t="s">
        <v>73</v>
      </c>
      <c r="B1375" s="417" t="s">
        <v>10208</v>
      </c>
      <c r="C1375" s="350" t="s">
        <v>1003</v>
      </c>
      <c r="D1375" s="350" t="s">
        <v>1004</v>
      </c>
      <c r="E1375" s="350" t="s">
        <v>1005</v>
      </c>
      <c r="F1375" s="314" t="s">
        <v>72</v>
      </c>
      <c r="G1375" s="257" t="s">
        <v>9089</v>
      </c>
    </row>
    <row r="1376" spans="1:7">
      <c r="A1376" s="353" t="s">
        <v>73</v>
      </c>
      <c r="B1376" s="417" t="s">
        <v>10204</v>
      </c>
      <c r="C1376" s="350" t="s">
        <v>1003</v>
      </c>
      <c r="D1376" s="350" t="s">
        <v>1004</v>
      </c>
      <c r="E1376" s="350" t="s">
        <v>1005</v>
      </c>
      <c r="F1376" s="314" t="s">
        <v>72</v>
      </c>
      <c r="G1376" s="257" t="s">
        <v>9089</v>
      </c>
    </row>
    <row r="1377" spans="1:7">
      <c r="A1377" s="353" t="s">
        <v>73</v>
      </c>
      <c r="B1377" s="417" t="s">
        <v>10300</v>
      </c>
      <c r="C1377" s="350" t="s">
        <v>1003</v>
      </c>
      <c r="D1377" s="350" t="s">
        <v>1004</v>
      </c>
      <c r="E1377" s="350" t="s">
        <v>1005</v>
      </c>
      <c r="F1377" s="314" t="s">
        <v>72</v>
      </c>
      <c r="G1377" s="257" t="s">
        <v>9089</v>
      </c>
    </row>
    <row r="1378" spans="1:7">
      <c r="A1378" s="353" t="s">
        <v>73</v>
      </c>
      <c r="B1378" s="417" t="s">
        <v>10212</v>
      </c>
      <c r="C1378" s="350" t="s">
        <v>1003</v>
      </c>
      <c r="D1378" s="350" t="s">
        <v>1004</v>
      </c>
      <c r="E1378" s="350" t="s">
        <v>1005</v>
      </c>
      <c r="F1378" s="314" t="s">
        <v>72</v>
      </c>
      <c r="G1378" s="257" t="s">
        <v>9089</v>
      </c>
    </row>
    <row r="1379" spans="1:7">
      <c r="A1379" s="353" t="s">
        <v>73</v>
      </c>
      <c r="B1379" s="417" t="s">
        <v>10276</v>
      </c>
      <c r="C1379" s="350" t="s">
        <v>1003</v>
      </c>
      <c r="D1379" s="350" t="s">
        <v>1004</v>
      </c>
      <c r="E1379" s="350" t="s">
        <v>1005</v>
      </c>
      <c r="F1379" s="314" t="s">
        <v>72</v>
      </c>
      <c r="G1379" s="257" t="s">
        <v>9089</v>
      </c>
    </row>
    <row r="1380" spans="1:7">
      <c r="A1380" s="353" t="s">
        <v>73</v>
      </c>
      <c r="B1380" s="417" t="s">
        <v>10246</v>
      </c>
      <c r="C1380" s="350" t="s">
        <v>1003</v>
      </c>
      <c r="D1380" s="350" t="s">
        <v>1004</v>
      </c>
      <c r="E1380" s="350" t="s">
        <v>1005</v>
      </c>
      <c r="F1380" s="314" t="s">
        <v>72</v>
      </c>
      <c r="G1380" s="257" t="s">
        <v>9089</v>
      </c>
    </row>
    <row r="1381" spans="1:7">
      <c r="A1381" s="353" t="s">
        <v>73</v>
      </c>
      <c r="B1381" s="417" t="s">
        <v>10295</v>
      </c>
      <c r="C1381" s="350" t="s">
        <v>1003</v>
      </c>
      <c r="D1381" s="350" t="s">
        <v>1004</v>
      </c>
      <c r="E1381" s="350" t="s">
        <v>1005</v>
      </c>
      <c r="F1381" s="314" t="s">
        <v>72</v>
      </c>
      <c r="G1381" s="257" t="s">
        <v>9089</v>
      </c>
    </row>
    <row r="1382" spans="1:7">
      <c r="A1382" s="353" t="s">
        <v>73</v>
      </c>
      <c r="B1382" s="417" t="s">
        <v>10214</v>
      </c>
      <c r="C1382" s="350" t="s">
        <v>1003</v>
      </c>
      <c r="D1382" s="350" t="s">
        <v>1004</v>
      </c>
      <c r="E1382" s="350" t="s">
        <v>1005</v>
      </c>
      <c r="F1382" s="314" t="s">
        <v>72</v>
      </c>
      <c r="G1382" s="257" t="s">
        <v>9089</v>
      </c>
    </row>
    <row r="1383" spans="1:7">
      <c r="A1383" s="353" t="s">
        <v>73</v>
      </c>
      <c r="B1383" s="417" t="s">
        <v>10196</v>
      </c>
      <c r="C1383" s="350" t="s">
        <v>1003</v>
      </c>
      <c r="D1383" s="350" t="s">
        <v>1004</v>
      </c>
      <c r="E1383" s="350" t="s">
        <v>1005</v>
      </c>
      <c r="F1383" s="314" t="s">
        <v>72</v>
      </c>
      <c r="G1383" s="257" t="s">
        <v>9089</v>
      </c>
    </row>
    <row r="1384" spans="1:7">
      <c r="A1384" s="353" t="s">
        <v>73</v>
      </c>
      <c r="B1384" s="417" t="s">
        <v>10199</v>
      </c>
      <c r="C1384" s="350" t="s">
        <v>1003</v>
      </c>
      <c r="D1384" s="350" t="s">
        <v>1004</v>
      </c>
      <c r="E1384" s="350" t="s">
        <v>1005</v>
      </c>
      <c r="F1384" s="314" t="s">
        <v>72</v>
      </c>
      <c r="G1384" s="257" t="s">
        <v>9089</v>
      </c>
    </row>
    <row r="1385" spans="1:7">
      <c r="A1385" s="353" t="s">
        <v>73</v>
      </c>
      <c r="B1385" s="417" t="s">
        <v>10296</v>
      </c>
      <c r="C1385" s="350" t="s">
        <v>1003</v>
      </c>
      <c r="D1385" s="350" t="s">
        <v>1004</v>
      </c>
      <c r="E1385" s="350" t="s">
        <v>1005</v>
      </c>
      <c r="F1385" s="314" t="s">
        <v>72</v>
      </c>
      <c r="G1385" s="257" t="s">
        <v>9089</v>
      </c>
    </row>
    <row r="1386" spans="1:7">
      <c r="A1386" s="353" t="s">
        <v>73</v>
      </c>
      <c r="B1386" s="417" t="s">
        <v>10226</v>
      </c>
      <c r="C1386" s="350" t="s">
        <v>1003</v>
      </c>
      <c r="D1386" s="350" t="s">
        <v>1004</v>
      </c>
      <c r="E1386" s="350" t="s">
        <v>1005</v>
      </c>
      <c r="F1386" s="314" t="s">
        <v>72</v>
      </c>
      <c r="G1386" s="257" t="s">
        <v>9089</v>
      </c>
    </row>
    <row r="1387" spans="1:7">
      <c r="A1387" s="392" t="s">
        <v>73</v>
      </c>
      <c r="B1387" s="352" t="s">
        <v>1544</v>
      </c>
      <c r="C1387" s="395" t="s">
        <v>1003</v>
      </c>
      <c r="D1387" s="395" t="s">
        <v>1004</v>
      </c>
      <c r="E1387" s="395" t="s">
        <v>1005</v>
      </c>
      <c r="F1387" s="250" t="s">
        <v>73</v>
      </c>
      <c r="G1387" s="257" t="s">
        <v>9089</v>
      </c>
    </row>
    <row r="1388" spans="1:7">
      <c r="A1388" s="392" t="s">
        <v>73</v>
      </c>
      <c r="B1388" s="352" t="s">
        <v>1545</v>
      </c>
      <c r="C1388" s="395" t="s">
        <v>1003</v>
      </c>
      <c r="D1388" s="395" t="s">
        <v>1004</v>
      </c>
      <c r="E1388" s="395" t="s">
        <v>1005</v>
      </c>
      <c r="F1388" s="250" t="s">
        <v>73</v>
      </c>
      <c r="G1388" s="257" t="s">
        <v>9089</v>
      </c>
    </row>
    <row r="1389" spans="1:7">
      <c r="A1389" s="392" t="s">
        <v>73</v>
      </c>
      <c r="B1389" s="352" t="s">
        <v>1546</v>
      </c>
      <c r="C1389" s="395" t="s">
        <v>1003</v>
      </c>
      <c r="D1389" s="395" t="s">
        <v>1004</v>
      </c>
      <c r="E1389" s="395" t="s">
        <v>1005</v>
      </c>
      <c r="F1389" s="250" t="s">
        <v>73</v>
      </c>
      <c r="G1389" s="257" t="s">
        <v>9089</v>
      </c>
    </row>
    <row r="1390" spans="1:7">
      <c r="A1390" s="392" t="s">
        <v>73</v>
      </c>
      <c r="B1390" s="352" t="s">
        <v>1547</v>
      </c>
      <c r="C1390" s="395" t="s">
        <v>1003</v>
      </c>
      <c r="D1390" s="395" t="s">
        <v>1004</v>
      </c>
      <c r="E1390" s="395" t="s">
        <v>1005</v>
      </c>
      <c r="F1390" s="250" t="s">
        <v>73</v>
      </c>
      <c r="G1390" s="257" t="s">
        <v>9089</v>
      </c>
    </row>
    <row r="1391" spans="1:7">
      <c r="A1391" s="392" t="s">
        <v>73</v>
      </c>
      <c r="B1391" s="352" t="s">
        <v>1548</v>
      </c>
      <c r="C1391" s="395" t="s">
        <v>1003</v>
      </c>
      <c r="D1391" s="395" t="s">
        <v>1004</v>
      </c>
      <c r="E1391" s="395" t="s">
        <v>1005</v>
      </c>
      <c r="F1391" s="250" t="s">
        <v>73</v>
      </c>
      <c r="G1391" s="257" t="s">
        <v>9089</v>
      </c>
    </row>
    <row r="1392" spans="1:7">
      <c r="A1392" s="392" t="s">
        <v>73</v>
      </c>
      <c r="B1392" s="352" t="s">
        <v>1549</v>
      </c>
      <c r="C1392" s="395" t="s">
        <v>1003</v>
      </c>
      <c r="D1392" s="395" t="s">
        <v>1004</v>
      </c>
      <c r="E1392" s="395" t="s">
        <v>1005</v>
      </c>
      <c r="F1392" s="250" t="s">
        <v>73</v>
      </c>
      <c r="G1392" s="257" t="s">
        <v>9089</v>
      </c>
    </row>
    <row r="1393" spans="1:7">
      <c r="A1393" s="392" t="s">
        <v>73</v>
      </c>
      <c r="B1393" s="352" t="s">
        <v>1550</v>
      </c>
      <c r="C1393" s="395" t="s">
        <v>1003</v>
      </c>
      <c r="D1393" s="395" t="s">
        <v>1004</v>
      </c>
      <c r="E1393" s="395" t="s">
        <v>1005</v>
      </c>
      <c r="F1393" s="250" t="s">
        <v>73</v>
      </c>
      <c r="G1393" s="257" t="s">
        <v>9089</v>
      </c>
    </row>
    <row r="1394" spans="1:7">
      <c r="A1394" s="392" t="s">
        <v>73</v>
      </c>
      <c r="B1394" s="352" t="s">
        <v>1551</v>
      </c>
      <c r="C1394" s="395" t="s">
        <v>1003</v>
      </c>
      <c r="D1394" s="395" t="s">
        <v>1004</v>
      </c>
      <c r="E1394" s="395" t="s">
        <v>1005</v>
      </c>
      <c r="F1394" s="250" t="s">
        <v>73</v>
      </c>
      <c r="G1394" s="257" t="s">
        <v>9089</v>
      </c>
    </row>
    <row r="1395" spans="1:7">
      <c r="A1395" s="392" t="s">
        <v>73</v>
      </c>
      <c r="B1395" s="352" t="s">
        <v>1552</v>
      </c>
      <c r="C1395" s="395" t="s">
        <v>1003</v>
      </c>
      <c r="D1395" s="395" t="s">
        <v>1004</v>
      </c>
      <c r="E1395" s="395" t="s">
        <v>1005</v>
      </c>
      <c r="F1395" s="250" t="s">
        <v>73</v>
      </c>
      <c r="G1395" s="257" t="s">
        <v>9089</v>
      </c>
    </row>
    <row r="1396" spans="1:7">
      <c r="A1396" s="392" t="s">
        <v>73</v>
      </c>
      <c r="B1396" s="352" t="s">
        <v>1553</v>
      </c>
      <c r="C1396" s="395" t="s">
        <v>1003</v>
      </c>
      <c r="D1396" s="395" t="s">
        <v>1004</v>
      </c>
      <c r="E1396" s="395" t="s">
        <v>1005</v>
      </c>
      <c r="F1396" s="250" t="s">
        <v>73</v>
      </c>
      <c r="G1396" s="257" t="s">
        <v>9089</v>
      </c>
    </row>
    <row r="1397" spans="1:7">
      <c r="A1397" s="392" t="s">
        <v>73</v>
      </c>
      <c r="B1397" s="352" t="s">
        <v>1554</v>
      </c>
      <c r="C1397" s="395" t="s">
        <v>1003</v>
      </c>
      <c r="D1397" s="395" t="s">
        <v>1004</v>
      </c>
      <c r="E1397" s="395" t="s">
        <v>1005</v>
      </c>
      <c r="F1397" s="250" t="s">
        <v>73</v>
      </c>
      <c r="G1397" s="257" t="s">
        <v>9089</v>
      </c>
    </row>
    <row r="1398" spans="1:7">
      <c r="A1398" s="392" t="s">
        <v>73</v>
      </c>
      <c r="B1398" s="352" t="s">
        <v>1555</v>
      </c>
      <c r="C1398" s="395" t="s">
        <v>1003</v>
      </c>
      <c r="D1398" s="395" t="s">
        <v>1004</v>
      </c>
      <c r="E1398" s="395" t="s">
        <v>1005</v>
      </c>
      <c r="F1398" s="250" t="s">
        <v>73</v>
      </c>
      <c r="G1398" s="257" t="s">
        <v>9089</v>
      </c>
    </row>
    <row r="1399" spans="1:7">
      <c r="A1399" s="392" t="s">
        <v>73</v>
      </c>
      <c r="B1399" s="352" t="s">
        <v>1556</v>
      </c>
      <c r="C1399" s="395" t="s">
        <v>1003</v>
      </c>
      <c r="D1399" s="395" t="s">
        <v>1004</v>
      </c>
      <c r="E1399" s="395" t="s">
        <v>1005</v>
      </c>
      <c r="F1399" s="250" t="s">
        <v>73</v>
      </c>
      <c r="G1399" s="257" t="s">
        <v>9089</v>
      </c>
    </row>
    <row r="1400" spans="1:7">
      <c r="A1400" s="392" t="s">
        <v>73</v>
      </c>
      <c r="B1400" s="352" t="s">
        <v>1557</v>
      </c>
      <c r="C1400" s="395" t="s">
        <v>1003</v>
      </c>
      <c r="D1400" s="395" t="s">
        <v>1004</v>
      </c>
      <c r="E1400" s="395" t="s">
        <v>1005</v>
      </c>
      <c r="F1400" s="250" t="s">
        <v>73</v>
      </c>
      <c r="G1400" s="257" t="s">
        <v>9089</v>
      </c>
    </row>
    <row r="1401" spans="1:7">
      <c r="A1401" s="392" t="s">
        <v>73</v>
      </c>
      <c r="B1401" s="352" t="s">
        <v>1558</v>
      </c>
      <c r="C1401" s="395" t="s">
        <v>1003</v>
      </c>
      <c r="D1401" s="395" t="s">
        <v>1004</v>
      </c>
      <c r="E1401" s="395" t="s">
        <v>1005</v>
      </c>
      <c r="F1401" s="250" t="s">
        <v>73</v>
      </c>
      <c r="G1401" s="257" t="s">
        <v>9089</v>
      </c>
    </row>
    <row r="1402" spans="1:7">
      <c r="A1402" s="392" t="s">
        <v>73</v>
      </c>
      <c r="B1402" s="352" t="s">
        <v>1559</v>
      </c>
      <c r="C1402" s="395" t="s">
        <v>1003</v>
      </c>
      <c r="D1402" s="395" t="s">
        <v>1004</v>
      </c>
      <c r="E1402" s="395" t="s">
        <v>1005</v>
      </c>
      <c r="F1402" s="250" t="s">
        <v>73</v>
      </c>
      <c r="G1402" s="257" t="s">
        <v>9089</v>
      </c>
    </row>
    <row r="1403" spans="1:7">
      <c r="A1403" s="392" t="s">
        <v>73</v>
      </c>
      <c r="B1403" s="352" t="s">
        <v>1560</v>
      </c>
      <c r="C1403" s="395" t="s">
        <v>1003</v>
      </c>
      <c r="D1403" s="395" t="s">
        <v>1004</v>
      </c>
      <c r="E1403" s="395" t="s">
        <v>1005</v>
      </c>
      <c r="F1403" s="250" t="s">
        <v>73</v>
      </c>
      <c r="G1403" s="257" t="s">
        <v>9089</v>
      </c>
    </row>
    <row r="1404" spans="1:7">
      <c r="A1404" s="392" t="s">
        <v>73</v>
      </c>
      <c r="B1404" s="352" t="s">
        <v>1561</v>
      </c>
      <c r="C1404" s="395" t="s">
        <v>1003</v>
      </c>
      <c r="D1404" s="395" t="s">
        <v>1004</v>
      </c>
      <c r="E1404" s="395" t="s">
        <v>1005</v>
      </c>
      <c r="F1404" s="250" t="s">
        <v>73</v>
      </c>
      <c r="G1404" s="257" t="s">
        <v>9089</v>
      </c>
    </row>
    <row r="1405" spans="1:7">
      <c r="A1405" s="392" t="s">
        <v>73</v>
      </c>
      <c r="B1405" s="352" t="s">
        <v>1562</v>
      </c>
      <c r="C1405" s="395" t="s">
        <v>1003</v>
      </c>
      <c r="D1405" s="395" t="s">
        <v>1004</v>
      </c>
      <c r="E1405" s="395" t="s">
        <v>1005</v>
      </c>
      <c r="F1405" s="250" t="s">
        <v>73</v>
      </c>
      <c r="G1405" s="257" t="s">
        <v>9089</v>
      </c>
    </row>
    <row r="1406" spans="1:7">
      <c r="A1406" s="392" t="s">
        <v>73</v>
      </c>
      <c r="B1406" s="352" t="s">
        <v>1563</v>
      </c>
      <c r="C1406" s="395" t="s">
        <v>1003</v>
      </c>
      <c r="D1406" s="395" t="s">
        <v>1004</v>
      </c>
      <c r="E1406" s="395" t="s">
        <v>1005</v>
      </c>
      <c r="F1406" s="250" t="s">
        <v>73</v>
      </c>
      <c r="G1406" s="257" t="s">
        <v>9089</v>
      </c>
    </row>
    <row r="1407" spans="1:7">
      <c r="A1407" s="392" t="s">
        <v>73</v>
      </c>
      <c r="B1407" s="352" t="s">
        <v>1564</v>
      </c>
      <c r="C1407" s="395" t="s">
        <v>1003</v>
      </c>
      <c r="D1407" s="395" t="s">
        <v>1004</v>
      </c>
      <c r="E1407" s="395" t="s">
        <v>1005</v>
      </c>
      <c r="F1407" s="250" t="s">
        <v>73</v>
      </c>
      <c r="G1407" s="257" t="s">
        <v>9089</v>
      </c>
    </row>
    <row r="1408" spans="1:7">
      <c r="A1408" s="392" t="s">
        <v>73</v>
      </c>
      <c r="B1408" s="352" t="s">
        <v>1565</v>
      </c>
      <c r="C1408" s="395" t="s">
        <v>1003</v>
      </c>
      <c r="D1408" s="395" t="s">
        <v>1004</v>
      </c>
      <c r="E1408" s="395" t="s">
        <v>1005</v>
      </c>
      <c r="F1408" s="250" t="s">
        <v>73</v>
      </c>
      <c r="G1408" s="257" t="s">
        <v>9089</v>
      </c>
    </row>
    <row r="1409" spans="1:7">
      <c r="A1409" s="392" t="s">
        <v>73</v>
      </c>
      <c r="B1409" s="352" t="s">
        <v>1566</v>
      </c>
      <c r="C1409" s="395" t="s">
        <v>1003</v>
      </c>
      <c r="D1409" s="395" t="s">
        <v>1004</v>
      </c>
      <c r="E1409" s="395" t="s">
        <v>1005</v>
      </c>
      <c r="F1409" s="250" t="s">
        <v>73</v>
      </c>
      <c r="G1409" s="257" t="s">
        <v>9089</v>
      </c>
    </row>
    <row r="1410" spans="1:7">
      <c r="A1410" s="392" t="s">
        <v>73</v>
      </c>
      <c r="B1410" s="352" t="s">
        <v>1567</v>
      </c>
      <c r="C1410" s="395" t="s">
        <v>1003</v>
      </c>
      <c r="D1410" s="395" t="s">
        <v>1004</v>
      </c>
      <c r="E1410" s="395" t="s">
        <v>1005</v>
      </c>
      <c r="F1410" s="250" t="s">
        <v>73</v>
      </c>
      <c r="G1410" s="257" t="s">
        <v>9089</v>
      </c>
    </row>
    <row r="1411" spans="1:7">
      <c r="A1411" s="392" t="s">
        <v>73</v>
      </c>
      <c r="B1411" s="352" t="s">
        <v>1568</v>
      </c>
      <c r="C1411" s="395" t="s">
        <v>1003</v>
      </c>
      <c r="D1411" s="395" t="s">
        <v>1004</v>
      </c>
      <c r="E1411" s="395" t="s">
        <v>1005</v>
      </c>
      <c r="F1411" s="250" t="s">
        <v>73</v>
      </c>
      <c r="G1411" s="257" t="s">
        <v>9089</v>
      </c>
    </row>
    <row r="1412" spans="1:7">
      <c r="A1412" s="392" t="s">
        <v>73</v>
      </c>
      <c r="B1412" s="352" t="s">
        <v>1569</v>
      </c>
      <c r="C1412" s="395" t="s">
        <v>1003</v>
      </c>
      <c r="D1412" s="395" t="s">
        <v>1004</v>
      </c>
      <c r="E1412" s="395" t="s">
        <v>1005</v>
      </c>
      <c r="F1412" s="250" t="s">
        <v>73</v>
      </c>
      <c r="G1412" s="257" t="s">
        <v>9089</v>
      </c>
    </row>
    <row r="1413" spans="1:7">
      <c r="A1413" s="392" t="s">
        <v>73</v>
      </c>
      <c r="B1413" s="352" t="s">
        <v>1570</v>
      </c>
      <c r="C1413" s="395" t="s">
        <v>1003</v>
      </c>
      <c r="D1413" s="395" t="s">
        <v>1004</v>
      </c>
      <c r="E1413" s="395" t="s">
        <v>1005</v>
      </c>
      <c r="F1413" s="250" t="s">
        <v>73</v>
      </c>
      <c r="G1413" s="257" t="s">
        <v>9089</v>
      </c>
    </row>
    <row r="1414" spans="1:7">
      <c r="A1414" s="392" t="s">
        <v>73</v>
      </c>
      <c r="B1414" s="352" t="s">
        <v>1571</v>
      </c>
      <c r="C1414" s="395" t="s">
        <v>1003</v>
      </c>
      <c r="D1414" s="395" t="s">
        <v>1004</v>
      </c>
      <c r="E1414" s="395" t="s">
        <v>1005</v>
      </c>
      <c r="F1414" s="250" t="s">
        <v>73</v>
      </c>
      <c r="G1414" s="257" t="s">
        <v>9089</v>
      </c>
    </row>
    <row r="1415" spans="1:7">
      <c r="A1415" s="392" t="s">
        <v>73</v>
      </c>
      <c r="B1415" s="352" t="s">
        <v>1572</v>
      </c>
      <c r="C1415" s="395" t="s">
        <v>1003</v>
      </c>
      <c r="D1415" s="395" t="s">
        <v>1004</v>
      </c>
      <c r="E1415" s="395" t="s">
        <v>1005</v>
      </c>
      <c r="F1415" s="250" t="s">
        <v>73</v>
      </c>
      <c r="G1415" s="257" t="s">
        <v>9089</v>
      </c>
    </row>
    <row r="1416" spans="1:7">
      <c r="A1416" s="392" t="s">
        <v>73</v>
      </c>
      <c r="B1416" s="352" t="s">
        <v>1573</v>
      </c>
      <c r="C1416" s="395" t="s">
        <v>1003</v>
      </c>
      <c r="D1416" s="395" t="s">
        <v>1004</v>
      </c>
      <c r="E1416" s="395" t="s">
        <v>1005</v>
      </c>
      <c r="F1416" s="250" t="s">
        <v>73</v>
      </c>
      <c r="G1416" s="257" t="s">
        <v>9089</v>
      </c>
    </row>
    <row r="1417" spans="1:7">
      <c r="A1417" s="392" t="s">
        <v>73</v>
      </c>
      <c r="B1417" s="352" t="s">
        <v>1574</v>
      </c>
      <c r="C1417" s="395" t="s">
        <v>1003</v>
      </c>
      <c r="D1417" s="395" t="s">
        <v>1004</v>
      </c>
      <c r="E1417" s="395" t="s">
        <v>1005</v>
      </c>
      <c r="F1417" s="250" t="s">
        <v>73</v>
      </c>
      <c r="G1417" s="257" t="s">
        <v>9089</v>
      </c>
    </row>
    <row r="1418" spans="1:7">
      <c r="A1418" s="392" t="s">
        <v>73</v>
      </c>
      <c r="B1418" s="352" t="s">
        <v>1575</v>
      </c>
      <c r="C1418" s="395" t="s">
        <v>1003</v>
      </c>
      <c r="D1418" s="395" t="s">
        <v>1004</v>
      </c>
      <c r="E1418" s="395" t="s">
        <v>1005</v>
      </c>
      <c r="F1418" s="250" t="s">
        <v>73</v>
      </c>
      <c r="G1418" s="257" t="s">
        <v>9089</v>
      </c>
    </row>
    <row r="1419" spans="1:7">
      <c r="A1419" s="392" t="s">
        <v>73</v>
      </c>
      <c r="B1419" s="352" t="s">
        <v>1576</v>
      </c>
      <c r="C1419" s="395" t="s">
        <v>1003</v>
      </c>
      <c r="D1419" s="395" t="s">
        <v>1004</v>
      </c>
      <c r="E1419" s="395" t="s">
        <v>1005</v>
      </c>
      <c r="F1419" s="250" t="s">
        <v>73</v>
      </c>
      <c r="G1419" s="257" t="s">
        <v>9089</v>
      </c>
    </row>
    <row r="1420" spans="1:7">
      <c r="A1420" s="392" t="s">
        <v>73</v>
      </c>
      <c r="B1420" s="352" t="s">
        <v>1577</v>
      </c>
      <c r="C1420" s="395" t="s">
        <v>1003</v>
      </c>
      <c r="D1420" s="395" t="s">
        <v>1004</v>
      </c>
      <c r="E1420" s="395" t="s">
        <v>1005</v>
      </c>
      <c r="F1420" s="250" t="s">
        <v>73</v>
      </c>
      <c r="G1420" s="257" t="s">
        <v>9089</v>
      </c>
    </row>
    <row r="1421" spans="1:7">
      <c r="A1421" s="392" t="s">
        <v>73</v>
      </c>
      <c r="B1421" s="352" t="s">
        <v>1578</v>
      </c>
      <c r="C1421" s="395" t="s">
        <v>1003</v>
      </c>
      <c r="D1421" s="395" t="s">
        <v>1004</v>
      </c>
      <c r="E1421" s="395" t="s">
        <v>1005</v>
      </c>
      <c r="F1421" s="250" t="s">
        <v>73</v>
      </c>
      <c r="G1421" s="257" t="s">
        <v>9089</v>
      </c>
    </row>
    <row r="1422" spans="1:7">
      <c r="A1422" s="392" t="s">
        <v>73</v>
      </c>
      <c r="B1422" s="352" t="s">
        <v>1579</v>
      </c>
      <c r="C1422" s="395" t="s">
        <v>1003</v>
      </c>
      <c r="D1422" s="395" t="s">
        <v>1004</v>
      </c>
      <c r="E1422" s="395" t="s">
        <v>1005</v>
      </c>
      <c r="F1422" s="250" t="s">
        <v>73</v>
      </c>
      <c r="G1422" s="257" t="s">
        <v>9089</v>
      </c>
    </row>
    <row r="1423" spans="1:7">
      <c r="A1423" s="392" t="s">
        <v>73</v>
      </c>
      <c r="B1423" s="352" t="s">
        <v>1580</v>
      </c>
      <c r="C1423" s="395" t="s">
        <v>1003</v>
      </c>
      <c r="D1423" s="395" t="s">
        <v>1004</v>
      </c>
      <c r="E1423" s="395" t="s">
        <v>1005</v>
      </c>
      <c r="F1423" s="250" t="s">
        <v>73</v>
      </c>
      <c r="G1423" s="257" t="s">
        <v>9089</v>
      </c>
    </row>
    <row r="1424" spans="1:7">
      <c r="A1424" s="392" t="s">
        <v>73</v>
      </c>
      <c r="B1424" s="352" t="s">
        <v>1581</v>
      </c>
      <c r="C1424" s="395" t="s">
        <v>1003</v>
      </c>
      <c r="D1424" s="395" t="s">
        <v>1004</v>
      </c>
      <c r="E1424" s="395" t="s">
        <v>1005</v>
      </c>
      <c r="F1424" s="250" t="s">
        <v>73</v>
      </c>
      <c r="G1424" s="257" t="s">
        <v>9089</v>
      </c>
    </row>
    <row r="1425" spans="1:7">
      <c r="A1425" s="392" t="s">
        <v>73</v>
      </c>
      <c r="B1425" s="352" t="s">
        <v>1582</v>
      </c>
      <c r="C1425" s="395" t="s">
        <v>1003</v>
      </c>
      <c r="D1425" s="395" t="s">
        <v>1004</v>
      </c>
      <c r="E1425" s="395" t="s">
        <v>1005</v>
      </c>
      <c r="F1425" s="250" t="s">
        <v>73</v>
      </c>
      <c r="G1425" s="257" t="s">
        <v>9089</v>
      </c>
    </row>
    <row r="1426" spans="1:7">
      <c r="A1426" s="392" t="s">
        <v>73</v>
      </c>
      <c r="B1426" s="352" t="s">
        <v>1583</v>
      </c>
      <c r="C1426" s="395" t="s">
        <v>1003</v>
      </c>
      <c r="D1426" s="395" t="s">
        <v>1004</v>
      </c>
      <c r="E1426" s="395" t="s">
        <v>1005</v>
      </c>
      <c r="F1426" s="250" t="s">
        <v>73</v>
      </c>
      <c r="G1426" s="257" t="s">
        <v>9089</v>
      </c>
    </row>
    <row r="1427" spans="1:7">
      <c r="A1427" s="392" t="s">
        <v>73</v>
      </c>
      <c r="B1427" s="352" t="s">
        <v>1584</v>
      </c>
      <c r="C1427" s="395" t="s">
        <v>1003</v>
      </c>
      <c r="D1427" s="395" t="s">
        <v>1004</v>
      </c>
      <c r="E1427" s="395" t="s">
        <v>1005</v>
      </c>
      <c r="F1427" s="250" t="s">
        <v>73</v>
      </c>
      <c r="G1427" s="257" t="s">
        <v>9089</v>
      </c>
    </row>
    <row r="1428" spans="1:7">
      <c r="A1428" s="392" t="s">
        <v>73</v>
      </c>
      <c r="B1428" s="352" t="s">
        <v>1585</v>
      </c>
      <c r="C1428" s="395" t="s">
        <v>1003</v>
      </c>
      <c r="D1428" s="395" t="s">
        <v>1004</v>
      </c>
      <c r="E1428" s="395" t="s">
        <v>1005</v>
      </c>
      <c r="F1428" s="250" t="s">
        <v>73</v>
      </c>
      <c r="G1428" s="257" t="s">
        <v>9089</v>
      </c>
    </row>
    <row r="1429" spans="1:7">
      <c r="A1429" s="392" t="s">
        <v>73</v>
      </c>
      <c r="B1429" s="352" t="s">
        <v>1586</v>
      </c>
      <c r="C1429" s="395" t="s">
        <v>1003</v>
      </c>
      <c r="D1429" s="395" t="s">
        <v>1004</v>
      </c>
      <c r="E1429" s="395" t="s">
        <v>1005</v>
      </c>
      <c r="F1429" s="250" t="s">
        <v>73</v>
      </c>
      <c r="G1429" s="257" t="s">
        <v>9089</v>
      </c>
    </row>
    <row r="1430" spans="1:7">
      <c r="A1430" s="392" t="s">
        <v>73</v>
      </c>
      <c r="B1430" s="352" t="s">
        <v>1587</v>
      </c>
      <c r="C1430" s="395" t="s">
        <v>1003</v>
      </c>
      <c r="D1430" s="395" t="s">
        <v>1004</v>
      </c>
      <c r="E1430" s="395" t="s">
        <v>1005</v>
      </c>
      <c r="F1430" s="250" t="s">
        <v>73</v>
      </c>
      <c r="G1430" s="257" t="s">
        <v>9089</v>
      </c>
    </row>
    <row r="1431" spans="1:7">
      <c r="A1431" s="392" t="s">
        <v>73</v>
      </c>
      <c r="B1431" s="352" t="s">
        <v>1588</v>
      </c>
      <c r="C1431" s="395" t="s">
        <v>1003</v>
      </c>
      <c r="D1431" s="395" t="s">
        <v>1004</v>
      </c>
      <c r="E1431" s="395" t="s">
        <v>1005</v>
      </c>
      <c r="F1431" s="250" t="s">
        <v>73</v>
      </c>
      <c r="G1431" s="257" t="s">
        <v>9089</v>
      </c>
    </row>
    <row r="1432" spans="1:7">
      <c r="A1432" s="392" t="s">
        <v>73</v>
      </c>
      <c r="B1432" s="352" t="s">
        <v>1589</v>
      </c>
      <c r="C1432" s="395" t="s">
        <v>1003</v>
      </c>
      <c r="D1432" s="395" t="s">
        <v>1004</v>
      </c>
      <c r="E1432" s="395" t="s">
        <v>1005</v>
      </c>
      <c r="F1432" s="250" t="s">
        <v>73</v>
      </c>
      <c r="G1432" s="257" t="s">
        <v>9089</v>
      </c>
    </row>
    <row r="1433" spans="1:7">
      <c r="A1433" s="392" t="s">
        <v>73</v>
      </c>
      <c r="B1433" s="352" t="s">
        <v>1590</v>
      </c>
      <c r="C1433" s="395" t="s">
        <v>1003</v>
      </c>
      <c r="D1433" s="395" t="s">
        <v>1004</v>
      </c>
      <c r="E1433" s="395" t="s">
        <v>1005</v>
      </c>
      <c r="F1433" s="250" t="s">
        <v>73</v>
      </c>
      <c r="G1433" s="257" t="s">
        <v>9089</v>
      </c>
    </row>
    <row r="1434" spans="1:7">
      <c r="A1434" s="392" t="s">
        <v>73</v>
      </c>
      <c r="B1434" s="352" t="s">
        <v>1591</v>
      </c>
      <c r="C1434" s="395" t="s">
        <v>1003</v>
      </c>
      <c r="D1434" s="395" t="s">
        <v>1004</v>
      </c>
      <c r="E1434" s="395" t="s">
        <v>1005</v>
      </c>
      <c r="F1434" s="250" t="s">
        <v>73</v>
      </c>
      <c r="G1434" s="257" t="s">
        <v>9089</v>
      </c>
    </row>
    <row r="1435" spans="1:7">
      <c r="A1435" s="392" t="s">
        <v>73</v>
      </c>
      <c r="B1435" s="352" t="s">
        <v>1592</v>
      </c>
      <c r="C1435" s="395" t="s">
        <v>1003</v>
      </c>
      <c r="D1435" s="395" t="s">
        <v>1004</v>
      </c>
      <c r="E1435" s="395" t="s">
        <v>1005</v>
      </c>
      <c r="F1435" s="250" t="s">
        <v>73</v>
      </c>
      <c r="G1435" s="257" t="s">
        <v>9089</v>
      </c>
    </row>
    <row r="1436" spans="1:7">
      <c r="A1436" s="392" t="s">
        <v>73</v>
      </c>
      <c r="B1436" s="352" t="s">
        <v>1593</v>
      </c>
      <c r="C1436" s="395" t="s">
        <v>1003</v>
      </c>
      <c r="D1436" s="395" t="s">
        <v>1004</v>
      </c>
      <c r="E1436" s="395" t="s">
        <v>1005</v>
      </c>
      <c r="F1436" s="250" t="s">
        <v>73</v>
      </c>
      <c r="G1436" s="257" t="s">
        <v>9089</v>
      </c>
    </row>
    <row r="1437" spans="1:7">
      <c r="A1437" s="392" t="s">
        <v>73</v>
      </c>
      <c r="B1437" s="352" t="s">
        <v>1594</v>
      </c>
      <c r="C1437" s="395" t="s">
        <v>1003</v>
      </c>
      <c r="D1437" s="395" t="s">
        <v>1004</v>
      </c>
      <c r="E1437" s="395" t="s">
        <v>1005</v>
      </c>
      <c r="F1437" s="250" t="s">
        <v>73</v>
      </c>
      <c r="G1437" s="257" t="s">
        <v>9089</v>
      </c>
    </row>
    <row r="1438" spans="1:7">
      <c r="A1438" s="392" t="s">
        <v>73</v>
      </c>
      <c r="B1438" s="352" t="s">
        <v>1595</v>
      </c>
      <c r="C1438" s="395" t="s">
        <v>1003</v>
      </c>
      <c r="D1438" s="395" t="s">
        <v>1004</v>
      </c>
      <c r="E1438" s="395" t="s">
        <v>1005</v>
      </c>
      <c r="F1438" s="250" t="s">
        <v>73</v>
      </c>
      <c r="G1438" s="257" t="s">
        <v>9089</v>
      </c>
    </row>
    <row r="1439" spans="1:7">
      <c r="A1439" s="392" t="s">
        <v>73</v>
      </c>
      <c r="B1439" s="352" t="s">
        <v>1596</v>
      </c>
      <c r="C1439" s="395" t="s">
        <v>1003</v>
      </c>
      <c r="D1439" s="395" t="s">
        <v>1004</v>
      </c>
      <c r="E1439" s="395" t="s">
        <v>1005</v>
      </c>
      <c r="F1439" s="250" t="s">
        <v>73</v>
      </c>
      <c r="G1439" s="257" t="s">
        <v>9089</v>
      </c>
    </row>
    <row r="1440" spans="1:7">
      <c r="A1440" s="392" t="s">
        <v>73</v>
      </c>
      <c r="B1440" s="352" t="s">
        <v>1597</v>
      </c>
      <c r="C1440" s="395" t="s">
        <v>1003</v>
      </c>
      <c r="D1440" s="395" t="s">
        <v>1004</v>
      </c>
      <c r="E1440" s="395" t="s">
        <v>1005</v>
      </c>
      <c r="F1440" s="250" t="s">
        <v>73</v>
      </c>
      <c r="G1440" s="257" t="s">
        <v>9089</v>
      </c>
    </row>
    <row r="1441" spans="1:7">
      <c r="A1441" s="392" t="s">
        <v>73</v>
      </c>
      <c r="B1441" s="352" t="s">
        <v>1598</v>
      </c>
      <c r="C1441" s="395" t="s">
        <v>1003</v>
      </c>
      <c r="D1441" s="395" t="s">
        <v>1004</v>
      </c>
      <c r="E1441" s="395" t="s">
        <v>1005</v>
      </c>
      <c r="F1441" s="250" t="s">
        <v>73</v>
      </c>
      <c r="G1441" s="257" t="s">
        <v>9089</v>
      </c>
    </row>
    <row r="1442" spans="1:7">
      <c r="A1442" s="392" t="s">
        <v>73</v>
      </c>
      <c r="B1442" s="352" t="s">
        <v>1599</v>
      </c>
      <c r="C1442" s="395" t="s">
        <v>1003</v>
      </c>
      <c r="D1442" s="395" t="s">
        <v>1004</v>
      </c>
      <c r="E1442" s="395" t="s">
        <v>1005</v>
      </c>
      <c r="F1442" s="250" t="s">
        <v>73</v>
      </c>
      <c r="G1442" s="257" t="s">
        <v>9089</v>
      </c>
    </row>
    <row r="1443" spans="1:7">
      <c r="A1443" s="392" t="s">
        <v>73</v>
      </c>
      <c r="B1443" s="352" t="s">
        <v>1600</v>
      </c>
      <c r="C1443" s="395" t="s">
        <v>1003</v>
      </c>
      <c r="D1443" s="395" t="s">
        <v>1004</v>
      </c>
      <c r="E1443" s="395" t="s">
        <v>1005</v>
      </c>
      <c r="F1443" s="250" t="s">
        <v>73</v>
      </c>
      <c r="G1443" s="257" t="s">
        <v>9089</v>
      </c>
    </row>
    <row r="1444" spans="1:7">
      <c r="A1444" s="392" t="s">
        <v>73</v>
      </c>
      <c r="B1444" s="352" t="s">
        <v>1601</v>
      </c>
      <c r="C1444" s="395" t="s">
        <v>1003</v>
      </c>
      <c r="D1444" s="395" t="s">
        <v>1004</v>
      </c>
      <c r="E1444" s="395" t="s">
        <v>1005</v>
      </c>
      <c r="F1444" s="250" t="s">
        <v>73</v>
      </c>
      <c r="G1444" s="257" t="s">
        <v>9089</v>
      </c>
    </row>
    <row r="1445" spans="1:7">
      <c r="A1445" s="392" t="s">
        <v>73</v>
      </c>
      <c r="B1445" s="352" t="s">
        <v>1602</v>
      </c>
      <c r="C1445" s="395" t="s">
        <v>1003</v>
      </c>
      <c r="D1445" s="395" t="s">
        <v>1004</v>
      </c>
      <c r="E1445" s="395" t="s">
        <v>1005</v>
      </c>
      <c r="F1445" s="250" t="s">
        <v>73</v>
      </c>
      <c r="G1445" s="257" t="s">
        <v>9089</v>
      </c>
    </row>
    <row r="1446" spans="1:7">
      <c r="A1446" s="353" t="s">
        <v>73</v>
      </c>
      <c r="B1446" s="417" t="s">
        <v>9345</v>
      </c>
      <c r="C1446" s="350" t="s">
        <v>1003</v>
      </c>
      <c r="D1446" s="350" t="s">
        <v>1004</v>
      </c>
      <c r="E1446" s="350" t="s">
        <v>1005</v>
      </c>
      <c r="F1446" s="314" t="s">
        <v>72</v>
      </c>
      <c r="G1446" s="257" t="s">
        <v>9089</v>
      </c>
    </row>
    <row r="1447" spans="1:7">
      <c r="A1447" s="353" t="s">
        <v>73</v>
      </c>
      <c r="B1447" s="417" t="s">
        <v>9346</v>
      </c>
      <c r="C1447" s="350" t="s">
        <v>1003</v>
      </c>
      <c r="D1447" s="350" t="s">
        <v>1004</v>
      </c>
      <c r="E1447" s="350" t="s">
        <v>1005</v>
      </c>
      <c r="F1447" s="314" t="s">
        <v>72</v>
      </c>
      <c r="G1447" s="257" t="s">
        <v>9089</v>
      </c>
    </row>
    <row r="1448" spans="1:7">
      <c r="A1448" s="353" t="s">
        <v>73</v>
      </c>
      <c r="B1448" s="417" t="s">
        <v>9343</v>
      </c>
      <c r="C1448" s="350" t="s">
        <v>1003</v>
      </c>
      <c r="D1448" s="350" t="s">
        <v>1004</v>
      </c>
      <c r="E1448" s="350" t="s">
        <v>1005</v>
      </c>
      <c r="F1448" s="314" t="s">
        <v>72</v>
      </c>
      <c r="G1448" s="257" t="s">
        <v>9089</v>
      </c>
    </row>
    <row r="1449" spans="1:7">
      <c r="A1449" s="353" t="s">
        <v>73</v>
      </c>
      <c r="B1449" s="417" t="s">
        <v>9344</v>
      </c>
      <c r="C1449" s="350" t="s">
        <v>1003</v>
      </c>
      <c r="D1449" s="350" t="s">
        <v>1004</v>
      </c>
      <c r="E1449" s="350" t="s">
        <v>1005</v>
      </c>
      <c r="F1449" s="314" t="s">
        <v>72</v>
      </c>
      <c r="G1449" s="257" t="s">
        <v>9089</v>
      </c>
    </row>
    <row r="1450" spans="1:7">
      <c r="A1450" s="353" t="s">
        <v>73</v>
      </c>
      <c r="B1450" s="417" t="s">
        <v>9342</v>
      </c>
      <c r="C1450" s="350" t="s">
        <v>1003</v>
      </c>
      <c r="D1450" s="350" t="s">
        <v>1004</v>
      </c>
      <c r="E1450" s="350" t="s">
        <v>1005</v>
      </c>
      <c r="F1450" s="314" t="s">
        <v>72</v>
      </c>
      <c r="G1450" s="257" t="s">
        <v>9089</v>
      </c>
    </row>
    <row r="1451" spans="1:7">
      <c r="A1451" s="353" t="s">
        <v>73</v>
      </c>
      <c r="B1451" s="417" t="s">
        <v>9341</v>
      </c>
      <c r="C1451" s="350" t="s">
        <v>1003</v>
      </c>
      <c r="D1451" s="350" t="s">
        <v>1004</v>
      </c>
      <c r="E1451" s="350" t="s">
        <v>1005</v>
      </c>
      <c r="F1451" s="314" t="s">
        <v>72</v>
      </c>
      <c r="G1451" s="257" t="s">
        <v>9089</v>
      </c>
    </row>
    <row r="1452" spans="1:7">
      <c r="A1452" s="353" t="s">
        <v>73</v>
      </c>
      <c r="B1452" s="417" t="s">
        <v>9373</v>
      </c>
      <c r="C1452" s="350" t="s">
        <v>1003</v>
      </c>
      <c r="D1452" s="350" t="s">
        <v>1004</v>
      </c>
      <c r="E1452" s="350" t="s">
        <v>1005</v>
      </c>
      <c r="F1452" s="314" t="s">
        <v>72</v>
      </c>
      <c r="G1452" s="257" t="s">
        <v>9089</v>
      </c>
    </row>
    <row r="1453" spans="1:7">
      <c r="A1453" s="353" t="s">
        <v>73</v>
      </c>
      <c r="B1453" s="417" t="s">
        <v>9371</v>
      </c>
      <c r="C1453" s="350" t="s">
        <v>1003</v>
      </c>
      <c r="D1453" s="350" t="s">
        <v>1004</v>
      </c>
      <c r="E1453" s="350" t="s">
        <v>1005</v>
      </c>
      <c r="F1453" s="314" t="s">
        <v>72</v>
      </c>
      <c r="G1453" s="257" t="s">
        <v>9089</v>
      </c>
    </row>
    <row r="1454" spans="1:7">
      <c r="A1454" s="353" t="s">
        <v>73</v>
      </c>
      <c r="B1454" s="417" t="s">
        <v>9372</v>
      </c>
      <c r="C1454" s="350" t="s">
        <v>1003</v>
      </c>
      <c r="D1454" s="350" t="s">
        <v>1004</v>
      </c>
      <c r="E1454" s="350" t="s">
        <v>1005</v>
      </c>
      <c r="F1454" s="314" t="s">
        <v>72</v>
      </c>
      <c r="G1454" s="257" t="s">
        <v>9089</v>
      </c>
    </row>
    <row r="1455" spans="1:7">
      <c r="A1455" s="353" t="s">
        <v>73</v>
      </c>
      <c r="B1455" s="417" t="s">
        <v>9370</v>
      </c>
      <c r="C1455" s="350" t="s">
        <v>1003</v>
      </c>
      <c r="D1455" s="350" t="s">
        <v>1004</v>
      </c>
      <c r="E1455" s="350" t="s">
        <v>1005</v>
      </c>
      <c r="F1455" s="314" t="s">
        <v>72</v>
      </c>
      <c r="G1455" s="257" t="s">
        <v>9089</v>
      </c>
    </row>
    <row r="1456" spans="1:7">
      <c r="A1456" s="353" t="s">
        <v>73</v>
      </c>
      <c r="B1456" s="417" t="s">
        <v>9366</v>
      </c>
      <c r="C1456" s="350" t="s">
        <v>1003</v>
      </c>
      <c r="D1456" s="350" t="s">
        <v>1004</v>
      </c>
      <c r="E1456" s="350" t="s">
        <v>1005</v>
      </c>
      <c r="F1456" s="314" t="s">
        <v>72</v>
      </c>
      <c r="G1456" s="257" t="s">
        <v>9089</v>
      </c>
    </row>
    <row r="1457" spans="1:7">
      <c r="A1457" s="353" t="s">
        <v>73</v>
      </c>
      <c r="B1457" s="417" t="s">
        <v>9368</v>
      </c>
      <c r="C1457" s="350" t="s">
        <v>1003</v>
      </c>
      <c r="D1457" s="350" t="s">
        <v>1004</v>
      </c>
      <c r="E1457" s="350" t="s">
        <v>1005</v>
      </c>
      <c r="F1457" s="314" t="s">
        <v>72</v>
      </c>
      <c r="G1457" s="257" t="s">
        <v>9089</v>
      </c>
    </row>
    <row r="1458" spans="1:7">
      <c r="A1458" s="353" t="s">
        <v>73</v>
      </c>
      <c r="B1458" s="417" t="s">
        <v>9367</v>
      </c>
      <c r="C1458" s="350" t="s">
        <v>1003</v>
      </c>
      <c r="D1458" s="350" t="s">
        <v>1004</v>
      </c>
      <c r="E1458" s="350" t="s">
        <v>1005</v>
      </c>
      <c r="F1458" s="314" t="s">
        <v>72</v>
      </c>
      <c r="G1458" s="257" t="s">
        <v>9089</v>
      </c>
    </row>
    <row r="1459" spans="1:7">
      <c r="A1459" s="353" t="s">
        <v>73</v>
      </c>
      <c r="B1459" s="417" t="s">
        <v>9374</v>
      </c>
      <c r="C1459" s="350" t="s">
        <v>1003</v>
      </c>
      <c r="D1459" s="350" t="s">
        <v>1004</v>
      </c>
      <c r="E1459" s="350" t="s">
        <v>1005</v>
      </c>
      <c r="F1459" s="314" t="s">
        <v>72</v>
      </c>
      <c r="G1459" s="257" t="s">
        <v>9089</v>
      </c>
    </row>
    <row r="1460" spans="1:7">
      <c r="A1460" s="353" t="s">
        <v>73</v>
      </c>
      <c r="B1460" s="417" t="s">
        <v>9365</v>
      </c>
      <c r="C1460" s="350" t="s">
        <v>1003</v>
      </c>
      <c r="D1460" s="350" t="s">
        <v>1004</v>
      </c>
      <c r="E1460" s="350" t="s">
        <v>1005</v>
      </c>
      <c r="F1460" s="314" t="s">
        <v>72</v>
      </c>
      <c r="G1460" s="257" t="s">
        <v>9089</v>
      </c>
    </row>
    <row r="1461" spans="1:7">
      <c r="A1461" s="353" t="s">
        <v>73</v>
      </c>
      <c r="B1461" s="417" t="s">
        <v>9375</v>
      </c>
      <c r="C1461" s="350" t="s">
        <v>1003</v>
      </c>
      <c r="D1461" s="350" t="s">
        <v>1004</v>
      </c>
      <c r="E1461" s="350" t="s">
        <v>1005</v>
      </c>
      <c r="F1461" s="314" t="s">
        <v>72</v>
      </c>
      <c r="G1461" s="257" t="s">
        <v>9089</v>
      </c>
    </row>
    <row r="1462" spans="1:7">
      <c r="A1462" s="353" t="s">
        <v>73</v>
      </c>
      <c r="B1462" s="417" t="s">
        <v>9369</v>
      </c>
      <c r="C1462" s="350" t="s">
        <v>1003</v>
      </c>
      <c r="D1462" s="350" t="s">
        <v>1004</v>
      </c>
      <c r="E1462" s="350" t="s">
        <v>1005</v>
      </c>
      <c r="F1462" s="314" t="s">
        <v>72</v>
      </c>
      <c r="G1462" s="257" t="s">
        <v>9089</v>
      </c>
    </row>
    <row r="1463" spans="1:7">
      <c r="A1463" s="353" t="s">
        <v>73</v>
      </c>
      <c r="B1463" s="417" t="s">
        <v>9393</v>
      </c>
      <c r="C1463" s="350" t="s">
        <v>1003</v>
      </c>
      <c r="D1463" s="350" t="s">
        <v>1004</v>
      </c>
      <c r="E1463" s="350" t="s">
        <v>1005</v>
      </c>
      <c r="F1463" s="314" t="s">
        <v>72</v>
      </c>
      <c r="G1463" s="257" t="s">
        <v>9089</v>
      </c>
    </row>
    <row r="1464" spans="1:7">
      <c r="A1464" s="353" t="s">
        <v>73</v>
      </c>
      <c r="B1464" s="417" t="s">
        <v>9391</v>
      </c>
      <c r="C1464" s="350" t="s">
        <v>1003</v>
      </c>
      <c r="D1464" s="350" t="s">
        <v>1004</v>
      </c>
      <c r="E1464" s="350" t="s">
        <v>1005</v>
      </c>
      <c r="F1464" s="314" t="s">
        <v>72</v>
      </c>
      <c r="G1464" s="257" t="s">
        <v>9089</v>
      </c>
    </row>
    <row r="1465" spans="1:7">
      <c r="A1465" s="353" t="s">
        <v>73</v>
      </c>
      <c r="B1465" s="417" t="s">
        <v>9389</v>
      </c>
      <c r="C1465" s="350" t="s">
        <v>1003</v>
      </c>
      <c r="D1465" s="350" t="s">
        <v>1004</v>
      </c>
      <c r="E1465" s="350" t="s">
        <v>1005</v>
      </c>
      <c r="F1465" s="314" t="s">
        <v>72</v>
      </c>
      <c r="G1465" s="257" t="s">
        <v>9089</v>
      </c>
    </row>
    <row r="1466" spans="1:7">
      <c r="A1466" s="353" t="s">
        <v>73</v>
      </c>
      <c r="B1466" s="417" t="s">
        <v>9394</v>
      </c>
      <c r="C1466" s="350" t="s">
        <v>1003</v>
      </c>
      <c r="D1466" s="350" t="s">
        <v>1004</v>
      </c>
      <c r="E1466" s="350" t="s">
        <v>1005</v>
      </c>
      <c r="F1466" s="314" t="s">
        <v>72</v>
      </c>
      <c r="G1466" s="257" t="s">
        <v>9089</v>
      </c>
    </row>
    <row r="1467" spans="1:7">
      <c r="A1467" s="353" t="s">
        <v>73</v>
      </c>
      <c r="B1467" s="417" t="s">
        <v>9390</v>
      </c>
      <c r="C1467" s="350" t="s">
        <v>1003</v>
      </c>
      <c r="D1467" s="350" t="s">
        <v>1004</v>
      </c>
      <c r="E1467" s="350" t="s">
        <v>1005</v>
      </c>
      <c r="F1467" s="314" t="s">
        <v>72</v>
      </c>
      <c r="G1467" s="257" t="s">
        <v>9089</v>
      </c>
    </row>
    <row r="1468" spans="1:7">
      <c r="A1468" s="353" t="s">
        <v>73</v>
      </c>
      <c r="B1468" s="417" t="s">
        <v>9392</v>
      </c>
      <c r="C1468" s="350" t="s">
        <v>1003</v>
      </c>
      <c r="D1468" s="350" t="s">
        <v>1004</v>
      </c>
      <c r="E1468" s="350" t="s">
        <v>1005</v>
      </c>
      <c r="F1468" s="314" t="s">
        <v>72</v>
      </c>
      <c r="G1468" s="257" t="s">
        <v>9089</v>
      </c>
    </row>
    <row r="1469" spans="1:7">
      <c r="A1469" s="392" t="s">
        <v>73</v>
      </c>
      <c r="B1469" s="352" t="s">
        <v>1603</v>
      </c>
      <c r="C1469" s="395" t="s">
        <v>1003</v>
      </c>
      <c r="D1469" s="395" t="s">
        <v>1004</v>
      </c>
      <c r="E1469" s="395" t="s">
        <v>1005</v>
      </c>
      <c r="F1469" s="250" t="s">
        <v>73</v>
      </c>
      <c r="G1469" s="257" t="s">
        <v>9089</v>
      </c>
    </row>
    <row r="1470" spans="1:7">
      <c r="A1470" s="392" t="s">
        <v>73</v>
      </c>
      <c r="B1470" s="352" t="s">
        <v>1604</v>
      </c>
      <c r="C1470" s="395" t="s">
        <v>1003</v>
      </c>
      <c r="D1470" s="395" t="s">
        <v>1004</v>
      </c>
      <c r="E1470" s="395" t="s">
        <v>1005</v>
      </c>
      <c r="F1470" s="250" t="s">
        <v>73</v>
      </c>
      <c r="G1470" s="257" t="s">
        <v>9089</v>
      </c>
    </row>
    <row r="1471" spans="1:7">
      <c r="A1471" s="392" t="s">
        <v>73</v>
      </c>
      <c r="B1471" s="352" t="s">
        <v>1605</v>
      </c>
      <c r="C1471" s="395" t="s">
        <v>1003</v>
      </c>
      <c r="D1471" s="395" t="s">
        <v>1004</v>
      </c>
      <c r="E1471" s="395" t="s">
        <v>1005</v>
      </c>
      <c r="F1471" s="250" t="s">
        <v>73</v>
      </c>
      <c r="G1471" s="257" t="s">
        <v>9089</v>
      </c>
    </row>
    <row r="1472" spans="1:7">
      <c r="A1472" s="392" t="s">
        <v>73</v>
      </c>
      <c r="B1472" s="352" t="s">
        <v>1606</v>
      </c>
      <c r="C1472" s="395" t="s">
        <v>1003</v>
      </c>
      <c r="D1472" s="395" t="s">
        <v>1004</v>
      </c>
      <c r="E1472" s="395" t="s">
        <v>1005</v>
      </c>
      <c r="F1472" s="250" t="s">
        <v>73</v>
      </c>
      <c r="G1472" s="257" t="s">
        <v>9089</v>
      </c>
    </row>
    <row r="1473" spans="1:7">
      <c r="A1473" s="392" t="s">
        <v>73</v>
      </c>
      <c r="B1473" s="352" t="s">
        <v>1607</v>
      </c>
      <c r="C1473" s="395" t="s">
        <v>1003</v>
      </c>
      <c r="D1473" s="395" t="s">
        <v>1004</v>
      </c>
      <c r="E1473" s="395" t="s">
        <v>1005</v>
      </c>
      <c r="F1473" s="250" t="s">
        <v>73</v>
      </c>
      <c r="G1473" s="257" t="s">
        <v>9089</v>
      </c>
    </row>
    <row r="1474" spans="1:7">
      <c r="A1474" s="392" t="s">
        <v>73</v>
      </c>
      <c r="B1474" s="352" t="s">
        <v>1608</v>
      </c>
      <c r="C1474" s="395" t="s">
        <v>1003</v>
      </c>
      <c r="D1474" s="395" t="s">
        <v>1004</v>
      </c>
      <c r="E1474" s="395" t="s">
        <v>1005</v>
      </c>
      <c r="F1474" s="250" t="s">
        <v>73</v>
      </c>
      <c r="G1474" s="257" t="s">
        <v>9089</v>
      </c>
    </row>
    <row r="1475" spans="1:7">
      <c r="A1475" s="392" t="s">
        <v>73</v>
      </c>
      <c r="B1475" s="352" t="s">
        <v>1609</v>
      </c>
      <c r="C1475" s="395" t="s">
        <v>1003</v>
      </c>
      <c r="D1475" s="395" t="s">
        <v>1004</v>
      </c>
      <c r="E1475" s="395" t="s">
        <v>1005</v>
      </c>
      <c r="F1475" s="250" t="s">
        <v>73</v>
      </c>
      <c r="G1475" s="257" t="s">
        <v>9089</v>
      </c>
    </row>
    <row r="1476" spans="1:7">
      <c r="A1476" s="392" t="s">
        <v>73</v>
      </c>
      <c r="B1476" s="352" t="s">
        <v>1610</v>
      </c>
      <c r="C1476" s="395" t="s">
        <v>1003</v>
      </c>
      <c r="D1476" s="395" t="s">
        <v>1004</v>
      </c>
      <c r="E1476" s="395" t="s">
        <v>1005</v>
      </c>
      <c r="F1476" s="250" t="s">
        <v>73</v>
      </c>
      <c r="G1476" s="257" t="s">
        <v>9089</v>
      </c>
    </row>
    <row r="1477" spans="1:7">
      <c r="A1477" s="392" t="s">
        <v>73</v>
      </c>
      <c r="B1477" s="352" t="s">
        <v>1611</v>
      </c>
      <c r="C1477" s="395" t="s">
        <v>1003</v>
      </c>
      <c r="D1477" s="395" t="s">
        <v>1004</v>
      </c>
      <c r="E1477" s="395" t="s">
        <v>1005</v>
      </c>
      <c r="F1477" s="250" t="s">
        <v>73</v>
      </c>
      <c r="G1477" s="257" t="s">
        <v>9089</v>
      </c>
    </row>
    <row r="1478" spans="1:7">
      <c r="A1478" s="392" t="s">
        <v>73</v>
      </c>
      <c r="B1478" s="352" t="s">
        <v>1612</v>
      </c>
      <c r="C1478" s="395" t="s">
        <v>1003</v>
      </c>
      <c r="D1478" s="395" t="s">
        <v>1004</v>
      </c>
      <c r="E1478" s="395" t="s">
        <v>1005</v>
      </c>
      <c r="F1478" s="250" t="s">
        <v>73</v>
      </c>
      <c r="G1478" s="257" t="s">
        <v>9089</v>
      </c>
    </row>
    <row r="1479" spans="1:7">
      <c r="A1479" s="392" t="s">
        <v>73</v>
      </c>
      <c r="B1479" s="352" t="s">
        <v>1613</v>
      </c>
      <c r="C1479" s="395" t="s">
        <v>1003</v>
      </c>
      <c r="D1479" s="395" t="s">
        <v>1004</v>
      </c>
      <c r="E1479" s="395" t="s">
        <v>1005</v>
      </c>
      <c r="F1479" s="250" t="s">
        <v>73</v>
      </c>
      <c r="G1479" s="257" t="s">
        <v>9089</v>
      </c>
    </row>
    <row r="1480" spans="1:7">
      <c r="A1480" s="392" t="s">
        <v>73</v>
      </c>
      <c r="B1480" s="352" t="s">
        <v>1614</v>
      </c>
      <c r="C1480" s="395" t="s">
        <v>1003</v>
      </c>
      <c r="D1480" s="395" t="s">
        <v>1004</v>
      </c>
      <c r="E1480" s="395" t="s">
        <v>1005</v>
      </c>
      <c r="F1480" s="250" t="s">
        <v>73</v>
      </c>
      <c r="G1480" s="257" t="s">
        <v>9089</v>
      </c>
    </row>
    <row r="1481" spans="1:7">
      <c r="A1481" s="392" t="s">
        <v>73</v>
      </c>
      <c r="B1481" s="352" t="s">
        <v>1615</v>
      </c>
      <c r="C1481" s="395" t="s">
        <v>1003</v>
      </c>
      <c r="D1481" s="395" t="s">
        <v>1004</v>
      </c>
      <c r="E1481" s="395" t="s">
        <v>1005</v>
      </c>
      <c r="F1481" s="250" t="s">
        <v>73</v>
      </c>
      <c r="G1481" s="257" t="s">
        <v>9089</v>
      </c>
    </row>
    <row r="1482" spans="1:7">
      <c r="A1482" s="392" t="s">
        <v>73</v>
      </c>
      <c r="B1482" s="352" t="s">
        <v>1616</v>
      </c>
      <c r="C1482" s="395" t="s">
        <v>1003</v>
      </c>
      <c r="D1482" s="395" t="s">
        <v>1004</v>
      </c>
      <c r="E1482" s="395" t="s">
        <v>1005</v>
      </c>
      <c r="F1482" s="250" t="s">
        <v>73</v>
      </c>
      <c r="G1482" s="257" t="s">
        <v>9089</v>
      </c>
    </row>
    <row r="1483" spans="1:7">
      <c r="A1483" s="392" t="s">
        <v>73</v>
      </c>
      <c r="B1483" s="352" t="s">
        <v>1617</v>
      </c>
      <c r="C1483" s="395" t="s">
        <v>1003</v>
      </c>
      <c r="D1483" s="395" t="s">
        <v>1004</v>
      </c>
      <c r="E1483" s="395" t="s">
        <v>1005</v>
      </c>
      <c r="F1483" s="250" t="s">
        <v>73</v>
      </c>
      <c r="G1483" s="257" t="s">
        <v>9089</v>
      </c>
    </row>
    <row r="1484" spans="1:7">
      <c r="A1484" s="392" t="s">
        <v>73</v>
      </c>
      <c r="B1484" s="352" t="s">
        <v>1618</v>
      </c>
      <c r="C1484" s="395" t="s">
        <v>1003</v>
      </c>
      <c r="D1484" s="395" t="s">
        <v>1004</v>
      </c>
      <c r="E1484" s="395" t="s">
        <v>1005</v>
      </c>
      <c r="F1484" s="250" t="s">
        <v>73</v>
      </c>
      <c r="G1484" s="257" t="s">
        <v>9089</v>
      </c>
    </row>
    <row r="1485" spans="1:7">
      <c r="A1485" s="392" t="s">
        <v>73</v>
      </c>
      <c r="B1485" s="352" t="s">
        <v>1619</v>
      </c>
      <c r="C1485" s="395" t="s">
        <v>1003</v>
      </c>
      <c r="D1485" s="395" t="s">
        <v>1004</v>
      </c>
      <c r="E1485" s="395" t="s">
        <v>1005</v>
      </c>
      <c r="F1485" s="250" t="s">
        <v>73</v>
      </c>
      <c r="G1485" s="257" t="s">
        <v>9089</v>
      </c>
    </row>
    <row r="1486" spans="1:7">
      <c r="A1486" s="392" t="s">
        <v>73</v>
      </c>
      <c r="B1486" s="352" t="s">
        <v>1620</v>
      </c>
      <c r="C1486" s="395" t="s">
        <v>1003</v>
      </c>
      <c r="D1486" s="395" t="s">
        <v>1004</v>
      </c>
      <c r="E1486" s="395" t="s">
        <v>1005</v>
      </c>
      <c r="F1486" s="250" t="s">
        <v>73</v>
      </c>
      <c r="G1486" s="257" t="s">
        <v>9089</v>
      </c>
    </row>
    <row r="1487" spans="1:7">
      <c r="A1487" s="392" t="s">
        <v>73</v>
      </c>
      <c r="B1487" s="352" t="s">
        <v>1621</v>
      </c>
      <c r="C1487" s="395" t="s">
        <v>1003</v>
      </c>
      <c r="D1487" s="395" t="s">
        <v>1004</v>
      </c>
      <c r="E1487" s="395" t="s">
        <v>1005</v>
      </c>
      <c r="F1487" s="250" t="s">
        <v>73</v>
      </c>
      <c r="G1487" s="257" t="s">
        <v>9089</v>
      </c>
    </row>
    <row r="1488" spans="1:7">
      <c r="A1488" s="392" t="s">
        <v>73</v>
      </c>
      <c r="B1488" s="352" t="s">
        <v>1622</v>
      </c>
      <c r="C1488" s="395" t="s">
        <v>1003</v>
      </c>
      <c r="D1488" s="395" t="s">
        <v>1004</v>
      </c>
      <c r="E1488" s="395" t="s">
        <v>1005</v>
      </c>
      <c r="F1488" s="250" t="s">
        <v>73</v>
      </c>
      <c r="G1488" s="257" t="s">
        <v>9089</v>
      </c>
    </row>
    <row r="1489" spans="1:7">
      <c r="A1489" s="392" t="s">
        <v>73</v>
      </c>
      <c r="B1489" s="352" t="s">
        <v>1623</v>
      </c>
      <c r="C1489" s="395" t="s">
        <v>1003</v>
      </c>
      <c r="D1489" s="395" t="s">
        <v>1004</v>
      </c>
      <c r="E1489" s="395" t="s">
        <v>1005</v>
      </c>
      <c r="F1489" s="250" t="s">
        <v>73</v>
      </c>
      <c r="G1489" s="257" t="s">
        <v>9089</v>
      </c>
    </row>
    <row r="1490" spans="1:7">
      <c r="A1490" s="392" t="s">
        <v>73</v>
      </c>
      <c r="B1490" s="352" t="s">
        <v>1624</v>
      </c>
      <c r="C1490" s="395" t="s">
        <v>1003</v>
      </c>
      <c r="D1490" s="395" t="s">
        <v>1004</v>
      </c>
      <c r="E1490" s="395" t="s">
        <v>1005</v>
      </c>
      <c r="F1490" s="250" t="s">
        <v>73</v>
      </c>
      <c r="G1490" s="257" t="s">
        <v>9089</v>
      </c>
    </row>
    <row r="1491" spans="1:7">
      <c r="A1491" s="392" t="s">
        <v>73</v>
      </c>
      <c r="B1491" s="352" t="s">
        <v>1625</v>
      </c>
      <c r="C1491" s="395" t="s">
        <v>1003</v>
      </c>
      <c r="D1491" s="395" t="s">
        <v>1004</v>
      </c>
      <c r="E1491" s="395" t="s">
        <v>1005</v>
      </c>
      <c r="F1491" s="250" t="s">
        <v>73</v>
      </c>
      <c r="G1491" s="257" t="s">
        <v>9089</v>
      </c>
    </row>
    <row r="1492" spans="1:7">
      <c r="A1492" s="392" t="s">
        <v>73</v>
      </c>
      <c r="B1492" s="352" t="s">
        <v>1626</v>
      </c>
      <c r="C1492" s="395" t="s">
        <v>1003</v>
      </c>
      <c r="D1492" s="395" t="s">
        <v>1004</v>
      </c>
      <c r="E1492" s="395" t="s">
        <v>1005</v>
      </c>
      <c r="F1492" s="250" t="s">
        <v>73</v>
      </c>
      <c r="G1492" s="257" t="s">
        <v>9089</v>
      </c>
    </row>
    <row r="1493" spans="1:7">
      <c r="A1493" s="392" t="s">
        <v>73</v>
      </c>
      <c r="B1493" s="352" t="s">
        <v>1627</v>
      </c>
      <c r="C1493" s="395" t="s">
        <v>1003</v>
      </c>
      <c r="D1493" s="395" t="s">
        <v>1004</v>
      </c>
      <c r="E1493" s="395" t="s">
        <v>1005</v>
      </c>
      <c r="F1493" s="250" t="s">
        <v>73</v>
      </c>
      <c r="G1493" s="257" t="s">
        <v>9089</v>
      </c>
    </row>
    <row r="1494" spans="1:7">
      <c r="A1494" s="392" t="s">
        <v>73</v>
      </c>
      <c r="B1494" s="352" t="s">
        <v>1628</v>
      </c>
      <c r="C1494" s="395" t="s">
        <v>1003</v>
      </c>
      <c r="D1494" s="395" t="s">
        <v>1004</v>
      </c>
      <c r="E1494" s="395" t="s">
        <v>1005</v>
      </c>
      <c r="F1494" s="250" t="s">
        <v>73</v>
      </c>
      <c r="G1494" s="257" t="s">
        <v>9089</v>
      </c>
    </row>
    <row r="1495" spans="1:7">
      <c r="A1495" s="392" t="s">
        <v>73</v>
      </c>
      <c r="B1495" s="352" t="s">
        <v>1629</v>
      </c>
      <c r="C1495" s="395" t="s">
        <v>1003</v>
      </c>
      <c r="D1495" s="395" t="s">
        <v>1004</v>
      </c>
      <c r="E1495" s="395" t="s">
        <v>1005</v>
      </c>
      <c r="F1495" s="250" t="s">
        <v>73</v>
      </c>
      <c r="G1495" s="257" t="s">
        <v>9089</v>
      </c>
    </row>
    <row r="1496" spans="1:7">
      <c r="A1496" s="392" t="s">
        <v>73</v>
      </c>
      <c r="B1496" s="352" t="s">
        <v>1630</v>
      </c>
      <c r="C1496" s="395" t="s">
        <v>1003</v>
      </c>
      <c r="D1496" s="395" t="s">
        <v>1004</v>
      </c>
      <c r="E1496" s="395" t="s">
        <v>1005</v>
      </c>
      <c r="F1496" s="250" t="s">
        <v>73</v>
      </c>
      <c r="G1496" s="257" t="s">
        <v>9089</v>
      </c>
    </row>
    <row r="1497" spans="1:7">
      <c r="A1497" s="392" t="s">
        <v>73</v>
      </c>
      <c r="B1497" s="352" t="s">
        <v>1631</v>
      </c>
      <c r="C1497" s="395" t="s">
        <v>1003</v>
      </c>
      <c r="D1497" s="395" t="s">
        <v>1004</v>
      </c>
      <c r="E1497" s="395" t="s">
        <v>1005</v>
      </c>
      <c r="F1497" s="250" t="s">
        <v>73</v>
      </c>
      <c r="G1497" s="257" t="s">
        <v>9089</v>
      </c>
    </row>
    <row r="1498" spans="1:7">
      <c r="A1498" s="392" t="s">
        <v>73</v>
      </c>
      <c r="B1498" s="352" t="s">
        <v>1632</v>
      </c>
      <c r="C1498" s="395" t="s">
        <v>1003</v>
      </c>
      <c r="D1498" s="395" t="s">
        <v>1004</v>
      </c>
      <c r="E1498" s="395" t="s">
        <v>1005</v>
      </c>
      <c r="F1498" s="250" t="s">
        <v>73</v>
      </c>
      <c r="G1498" s="257" t="s">
        <v>9089</v>
      </c>
    </row>
    <row r="1499" spans="1:7">
      <c r="A1499" s="392" t="s">
        <v>73</v>
      </c>
      <c r="B1499" s="352" t="s">
        <v>1633</v>
      </c>
      <c r="C1499" s="395" t="s">
        <v>1003</v>
      </c>
      <c r="D1499" s="395" t="s">
        <v>1004</v>
      </c>
      <c r="E1499" s="395" t="s">
        <v>1005</v>
      </c>
      <c r="F1499" s="250" t="s">
        <v>73</v>
      </c>
      <c r="G1499" s="257" t="s">
        <v>9089</v>
      </c>
    </row>
    <row r="1500" spans="1:7">
      <c r="A1500" s="392" t="s">
        <v>73</v>
      </c>
      <c r="B1500" s="352" t="s">
        <v>1634</v>
      </c>
      <c r="C1500" s="395" t="s">
        <v>1003</v>
      </c>
      <c r="D1500" s="395" t="s">
        <v>1004</v>
      </c>
      <c r="E1500" s="395" t="s">
        <v>1005</v>
      </c>
      <c r="F1500" s="250" t="s">
        <v>73</v>
      </c>
      <c r="G1500" s="257" t="s">
        <v>9089</v>
      </c>
    </row>
    <row r="1501" spans="1:7">
      <c r="A1501" s="392" t="s">
        <v>73</v>
      </c>
      <c r="B1501" s="352" t="s">
        <v>1635</v>
      </c>
      <c r="C1501" s="395" t="s">
        <v>1003</v>
      </c>
      <c r="D1501" s="395" t="s">
        <v>1004</v>
      </c>
      <c r="E1501" s="395" t="s">
        <v>1005</v>
      </c>
      <c r="F1501" s="250" t="s">
        <v>73</v>
      </c>
      <c r="G1501" s="257" t="s">
        <v>9089</v>
      </c>
    </row>
    <row r="1502" spans="1:7">
      <c r="A1502" s="392" t="s">
        <v>73</v>
      </c>
      <c r="B1502" s="352" t="s">
        <v>1636</v>
      </c>
      <c r="C1502" s="395" t="s">
        <v>1003</v>
      </c>
      <c r="D1502" s="395" t="s">
        <v>1004</v>
      </c>
      <c r="E1502" s="395" t="s">
        <v>1005</v>
      </c>
      <c r="F1502" s="250" t="s">
        <v>73</v>
      </c>
      <c r="G1502" s="257" t="s">
        <v>9089</v>
      </c>
    </row>
    <row r="1503" spans="1:7">
      <c r="A1503" s="392" t="s">
        <v>73</v>
      </c>
      <c r="B1503" s="352" t="s">
        <v>1637</v>
      </c>
      <c r="C1503" s="395" t="s">
        <v>1003</v>
      </c>
      <c r="D1503" s="395" t="s">
        <v>1004</v>
      </c>
      <c r="E1503" s="395" t="s">
        <v>1005</v>
      </c>
      <c r="F1503" s="250" t="s">
        <v>73</v>
      </c>
      <c r="G1503" s="257" t="s">
        <v>9089</v>
      </c>
    </row>
    <row r="1504" spans="1:7">
      <c r="A1504" s="392" t="s">
        <v>73</v>
      </c>
      <c r="B1504" s="352" t="s">
        <v>1638</v>
      </c>
      <c r="C1504" s="395" t="s">
        <v>1003</v>
      </c>
      <c r="D1504" s="395" t="s">
        <v>1004</v>
      </c>
      <c r="E1504" s="395" t="s">
        <v>1005</v>
      </c>
      <c r="F1504" s="250" t="s">
        <v>73</v>
      </c>
      <c r="G1504" s="257" t="s">
        <v>9089</v>
      </c>
    </row>
    <row r="1505" spans="1:7">
      <c r="A1505" s="392" t="s">
        <v>73</v>
      </c>
      <c r="B1505" s="352" t="s">
        <v>1639</v>
      </c>
      <c r="C1505" s="395" t="s">
        <v>1003</v>
      </c>
      <c r="D1505" s="395" t="s">
        <v>1004</v>
      </c>
      <c r="E1505" s="395" t="s">
        <v>1005</v>
      </c>
      <c r="F1505" s="250" t="s">
        <v>73</v>
      </c>
      <c r="G1505" s="257" t="s">
        <v>9089</v>
      </c>
    </row>
    <row r="1506" spans="1:7">
      <c r="A1506" s="392" t="s">
        <v>73</v>
      </c>
      <c r="B1506" s="352" t="s">
        <v>1640</v>
      </c>
      <c r="C1506" s="395" t="s">
        <v>1003</v>
      </c>
      <c r="D1506" s="395" t="s">
        <v>1004</v>
      </c>
      <c r="E1506" s="395" t="s">
        <v>1005</v>
      </c>
      <c r="F1506" s="250" t="s">
        <v>73</v>
      </c>
      <c r="G1506" s="257" t="s">
        <v>9089</v>
      </c>
    </row>
    <row r="1507" spans="1:7">
      <c r="A1507" s="392" t="s">
        <v>73</v>
      </c>
      <c r="B1507" s="352" t="s">
        <v>1641</v>
      </c>
      <c r="C1507" s="395" t="s">
        <v>1003</v>
      </c>
      <c r="D1507" s="395" t="s">
        <v>1004</v>
      </c>
      <c r="E1507" s="395" t="s">
        <v>1005</v>
      </c>
      <c r="F1507" s="250" t="s">
        <v>73</v>
      </c>
      <c r="G1507" s="257" t="s">
        <v>9089</v>
      </c>
    </row>
    <row r="1508" spans="1:7">
      <c r="A1508" s="392" t="s">
        <v>73</v>
      </c>
      <c r="B1508" s="352" t="s">
        <v>1642</v>
      </c>
      <c r="C1508" s="395" t="s">
        <v>1003</v>
      </c>
      <c r="D1508" s="395" t="s">
        <v>1004</v>
      </c>
      <c r="E1508" s="395" t="s">
        <v>1005</v>
      </c>
      <c r="F1508" s="250" t="s">
        <v>73</v>
      </c>
      <c r="G1508" s="257" t="s">
        <v>9089</v>
      </c>
    </row>
    <row r="1509" spans="1:7">
      <c r="A1509" s="392" t="s">
        <v>73</v>
      </c>
      <c r="B1509" s="352" t="s">
        <v>1643</v>
      </c>
      <c r="C1509" s="395" t="s">
        <v>1003</v>
      </c>
      <c r="D1509" s="395" t="s">
        <v>1004</v>
      </c>
      <c r="E1509" s="395" t="s">
        <v>1005</v>
      </c>
      <c r="F1509" s="250" t="s">
        <v>73</v>
      </c>
      <c r="G1509" s="257" t="s">
        <v>9089</v>
      </c>
    </row>
    <row r="1510" spans="1:7">
      <c r="A1510" s="392" t="s">
        <v>73</v>
      </c>
      <c r="B1510" s="352" t="s">
        <v>1644</v>
      </c>
      <c r="C1510" s="395" t="s">
        <v>1003</v>
      </c>
      <c r="D1510" s="395" t="s">
        <v>1004</v>
      </c>
      <c r="E1510" s="395" t="s">
        <v>1005</v>
      </c>
      <c r="F1510" s="250" t="s">
        <v>73</v>
      </c>
      <c r="G1510" s="257" t="s">
        <v>9089</v>
      </c>
    </row>
    <row r="1511" spans="1:7">
      <c r="A1511" s="392" t="s">
        <v>73</v>
      </c>
      <c r="B1511" s="352" t="s">
        <v>1645</v>
      </c>
      <c r="C1511" s="395" t="s">
        <v>1003</v>
      </c>
      <c r="D1511" s="395" t="s">
        <v>1004</v>
      </c>
      <c r="E1511" s="395" t="s">
        <v>1005</v>
      </c>
      <c r="F1511" s="250" t="s">
        <v>73</v>
      </c>
      <c r="G1511" s="257" t="s">
        <v>9089</v>
      </c>
    </row>
    <row r="1512" spans="1:7">
      <c r="A1512" s="392" t="s">
        <v>73</v>
      </c>
      <c r="B1512" s="352" t="s">
        <v>1646</v>
      </c>
      <c r="C1512" s="395" t="s">
        <v>1003</v>
      </c>
      <c r="D1512" s="395" t="s">
        <v>1004</v>
      </c>
      <c r="E1512" s="395" t="s">
        <v>1005</v>
      </c>
      <c r="F1512" s="250" t="s">
        <v>73</v>
      </c>
      <c r="G1512" s="257" t="s">
        <v>9089</v>
      </c>
    </row>
    <row r="1513" spans="1:7">
      <c r="A1513" s="392" t="s">
        <v>73</v>
      </c>
      <c r="B1513" s="352" t="s">
        <v>1647</v>
      </c>
      <c r="C1513" s="395" t="s">
        <v>1003</v>
      </c>
      <c r="D1513" s="395" t="s">
        <v>1004</v>
      </c>
      <c r="E1513" s="395" t="s">
        <v>1005</v>
      </c>
      <c r="F1513" s="250" t="s">
        <v>73</v>
      </c>
      <c r="G1513" s="257" t="s">
        <v>9089</v>
      </c>
    </row>
    <row r="1514" spans="1:7">
      <c r="A1514" s="392" t="s">
        <v>73</v>
      </c>
      <c r="B1514" s="352" t="s">
        <v>1648</v>
      </c>
      <c r="C1514" s="395" t="s">
        <v>1003</v>
      </c>
      <c r="D1514" s="395" t="s">
        <v>1004</v>
      </c>
      <c r="E1514" s="395" t="s">
        <v>1005</v>
      </c>
      <c r="F1514" s="250" t="s">
        <v>73</v>
      </c>
      <c r="G1514" s="257" t="s">
        <v>9089</v>
      </c>
    </row>
    <row r="1515" spans="1:7">
      <c r="A1515" s="392" t="s">
        <v>73</v>
      </c>
      <c r="B1515" s="352" t="s">
        <v>1649</v>
      </c>
      <c r="C1515" s="395" t="s">
        <v>1003</v>
      </c>
      <c r="D1515" s="395" t="s">
        <v>1004</v>
      </c>
      <c r="E1515" s="395" t="s">
        <v>1005</v>
      </c>
      <c r="F1515" s="250" t="s">
        <v>73</v>
      </c>
      <c r="G1515" s="257" t="s">
        <v>9089</v>
      </c>
    </row>
    <row r="1516" spans="1:7">
      <c r="A1516" s="392" t="s">
        <v>73</v>
      </c>
      <c r="B1516" s="352" t="s">
        <v>1650</v>
      </c>
      <c r="C1516" s="395" t="s">
        <v>1003</v>
      </c>
      <c r="D1516" s="395" t="s">
        <v>1004</v>
      </c>
      <c r="E1516" s="395" t="s">
        <v>1005</v>
      </c>
      <c r="F1516" s="250" t="s">
        <v>73</v>
      </c>
      <c r="G1516" s="257" t="s">
        <v>9089</v>
      </c>
    </row>
    <row r="1517" spans="1:7">
      <c r="A1517" s="392" t="s">
        <v>73</v>
      </c>
      <c r="B1517" s="352" t="s">
        <v>1651</v>
      </c>
      <c r="C1517" s="395" t="s">
        <v>1003</v>
      </c>
      <c r="D1517" s="395" t="s">
        <v>1004</v>
      </c>
      <c r="E1517" s="395" t="s">
        <v>1005</v>
      </c>
      <c r="F1517" s="250" t="s">
        <v>73</v>
      </c>
      <c r="G1517" s="257" t="s">
        <v>9089</v>
      </c>
    </row>
    <row r="1518" spans="1:7">
      <c r="A1518" s="392" t="s">
        <v>73</v>
      </c>
      <c r="B1518" s="352" t="s">
        <v>1652</v>
      </c>
      <c r="C1518" s="395" t="s">
        <v>1003</v>
      </c>
      <c r="D1518" s="395" t="s">
        <v>1004</v>
      </c>
      <c r="E1518" s="395" t="s">
        <v>1005</v>
      </c>
      <c r="F1518" s="250" t="s">
        <v>73</v>
      </c>
      <c r="G1518" s="257" t="s">
        <v>9089</v>
      </c>
    </row>
    <row r="1519" spans="1:7">
      <c r="A1519" s="392" t="s">
        <v>73</v>
      </c>
      <c r="B1519" s="352" t="s">
        <v>1653</v>
      </c>
      <c r="C1519" s="395" t="s">
        <v>1003</v>
      </c>
      <c r="D1519" s="395" t="s">
        <v>1004</v>
      </c>
      <c r="E1519" s="395" t="s">
        <v>1005</v>
      </c>
      <c r="F1519" s="250" t="s">
        <v>73</v>
      </c>
      <c r="G1519" s="257" t="s">
        <v>9089</v>
      </c>
    </row>
    <row r="1520" spans="1:7">
      <c r="A1520" s="392" t="s">
        <v>73</v>
      </c>
      <c r="B1520" s="352" t="s">
        <v>1654</v>
      </c>
      <c r="C1520" s="395" t="s">
        <v>1003</v>
      </c>
      <c r="D1520" s="395" t="s">
        <v>1004</v>
      </c>
      <c r="E1520" s="395" t="s">
        <v>1005</v>
      </c>
      <c r="F1520" s="250" t="s">
        <v>73</v>
      </c>
      <c r="G1520" s="257" t="s">
        <v>9089</v>
      </c>
    </row>
    <row r="1521" spans="1:7">
      <c r="A1521" s="392" t="s">
        <v>73</v>
      </c>
      <c r="B1521" s="352" t="s">
        <v>1655</v>
      </c>
      <c r="C1521" s="395" t="s">
        <v>1003</v>
      </c>
      <c r="D1521" s="395" t="s">
        <v>1004</v>
      </c>
      <c r="E1521" s="395" t="s">
        <v>1005</v>
      </c>
      <c r="F1521" s="250" t="s">
        <v>73</v>
      </c>
      <c r="G1521" s="257" t="s">
        <v>9089</v>
      </c>
    </row>
    <row r="1522" spans="1:7">
      <c r="A1522" s="392" t="s">
        <v>73</v>
      </c>
      <c r="B1522" s="352" t="s">
        <v>1656</v>
      </c>
      <c r="C1522" s="395" t="s">
        <v>1003</v>
      </c>
      <c r="D1522" s="395" t="s">
        <v>1004</v>
      </c>
      <c r="E1522" s="395" t="s">
        <v>1005</v>
      </c>
      <c r="F1522" s="250" t="s">
        <v>73</v>
      </c>
      <c r="G1522" s="257" t="s">
        <v>9089</v>
      </c>
    </row>
    <row r="1523" spans="1:7">
      <c r="A1523" s="392" t="s">
        <v>73</v>
      </c>
      <c r="B1523" s="352" t="s">
        <v>1657</v>
      </c>
      <c r="C1523" s="395" t="s">
        <v>1003</v>
      </c>
      <c r="D1523" s="395" t="s">
        <v>1004</v>
      </c>
      <c r="E1523" s="395" t="s">
        <v>1005</v>
      </c>
      <c r="F1523" s="250" t="s">
        <v>73</v>
      </c>
      <c r="G1523" s="257" t="s">
        <v>9089</v>
      </c>
    </row>
    <row r="1524" spans="1:7">
      <c r="A1524" s="392" t="s">
        <v>73</v>
      </c>
      <c r="B1524" s="352" t="s">
        <v>1658</v>
      </c>
      <c r="C1524" s="395" t="s">
        <v>1003</v>
      </c>
      <c r="D1524" s="395" t="s">
        <v>1004</v>
      </c>
      <c r="E1524" s="395" t="s">
        <v>1005</v>
      </c>
      <c r="F1524" s="250" t="s">
        <v>73</v>
      </c>
      <c r="G1524" s="257" t="s">
        <v>9089</v>
      </c>
    </row>
    <row r="1525" spans="1:7">
      <c r="A1525" s="392" t="s">
        <v>73</v>
      </c>
      <c r="B1525" s="352" t="s">
        <v>1659</v>
      </c>
      <c r="C1525" s="395" t="s">
        <v>1003</v>
      </c>
      <c r="D1525" s="395" t="s">
        <v>1004</v>
      </c>
      <c r="E1525" s="395" t="s">
        <v>1005</v>
      </c>
      <c r="F1525" s="250" t="s">
        <v>73</v>
      </c>
      <c r="G1525" s="257" t="s">
        <v>9089</v>
      </c>
    </row>
    <row r="1526" spans="1:7">
      <c r="A1526" s="392" t="s">
        <v>73</v>
      </c>
      <c r="B1526" s="352" t="s">
        <v>1660</v>
      </c>
      <c r="C1526" s="395" t="s">
        <v>1003</v>
      </c>
      <c r="D1526" s="395" t="s">
        <v>1004</v>
      </c>
      <c r="E1526" s="395" t="s">
        <v>1005</v>
      </c>
      <c r="F1526" s="250" t="s">
        <v>73</v>
      </c>
      <c r="G1526" s="257" t="s">
        <v>9089</v>
      </c>
    </row>
    <row r="1527" spans="1:7">
      <c r="A1527" s="353" t="s">
        <v>73</v>
      </c>
      <c r="B1527" s="417" t="s">
        <v>10548</v>
      </c>
      <c r="C1527" s="350" t="s">
        <v>1003</v>
      </c>
      <c r="D1527" s="350" t="s">
        <v>1004</v>
      </c>
      <c r="E1527" s="350" t="s">
        <v>1005</v>
      </c>
      <c r="F1527" s="314" t="s">
        <v>72</v>
      </c>
      <c r="G1527" s="257" t="s">
        <v>9089</v>
      </c>
    </row>
    <row r="1528" spans="1:7">
      <c r="A1528" s="353" t="s">
        <v>73</v>
      </c>
      <c r="B1528" s="417" t="s">
        <v>10550</v>
      </c>
      <c r="C1528" s="350" t="s">
        <v>1003</v>
      </c>
      <c r="D1528" s="350" t="s">
        <v>1004</v>
      </c>
      <c r="E1528" s="350" t="s">
        <v>1005</v>
      </c>
      <c r="F1528" s="314" t="s">
        <v>72</v>
      </c>
      <c r="G1528" s="257" t="s">
        <v>9089</v>
      </c>
    </row>
    <row r="1529" spans="1:7">
      <c r="A1529" s="353" t="s">
        <v>73</v>
      </c>
      <c r="B1529" s="417" t="s">
        <v>10551</v>
      </c>
      <c r="C1529" s="350" t="s">
        <v>1003</v>
      </c>
      <c r="D1529" s="350" t="s">
        <v>1004</v>
      </c>
      <c r="E1529" s="350" t="s">
        <v>1005</v>
      </c>
      <c r="F1529" s="314" t="s">
        <v>72</v>
      </c>
      <c r="G1529" s="257" t="s">
        <v>9089</v>
      </c>
    </row>
    <row r="1530" spans="1:7">
      <c r="A1530" s="353" t="s">
        <v>73</v>
      </c>
      <c r="B1530" s="417" t="s">
        <v>10549</v>
      </c>
      <c r="C1530" s="350" t="s">
        <v>1003</v>
      </c>
      <c r="D1530" s="350" t="s">
        <v>1004</v>
      </c>
      <c r="E1530" s="350" t="s">
        <v>1005</v>
      </c>
      <c r="F1530" s="314" t="s">
        <v>72</v>
      </c>
      <c r="G1530" s="257" t="s">
        <v>9089</v>
      </c>
    </row>
    <row r="1531" spans="1:7">
      <c r="A1531" s="353" t="s">
        <v>73</v>
      </c>
      <c r="B1531" s="417" t="s">
        <v>10547</v>
      </c>
      <c r="C1531" s="350" t="s">
        <v>1003</v>
      </c>
      <c r="D1531" s="350" t="s">
        <v>1004</v>
      </c>
      <c r="E1531" s="350" t="s">
        <v>1005</v>
      </c>
      <c r="F1531" s="314" t="s">
        <v>72</v>
      </c>
      <c r="G1531" s="257" t="s">
        <v>9089</v>
      </c>
    </row>
    <row r="1532" spans="1:7">
      <c r="A1532" s="353" t="s">
        <v>73</v>
      </c>
      <c r="B1532" s="417" t="s">
        <v>10546</v>
      </c>
      <c r="C1532" s="350" t="s">
        <v>1003</v>
      </c>
      <c r="D1532" s="350" t="s">
        <v>1004</v>
      </c>
      <c r="E1532" s="350" t="s">
        <v>1005</v>
      </c>
      <c r="F1532" s="314" t="s">
        <v>72</v>
      </c>
      <c r="G1532" s="257" t="s">
        <v>9089</v>
      </c>
    </row>
    <row r="1533" spans="1:7">
      <c r="A1533" s="392" t="s">
        <v>73</v>
      </c>
      <c r="B1533" s="352" t="s">
        <v>1661</v>
      </c>
      <c r="C1533" s="395" t="s">
        <v>1003</v>
      </c>
      <c r="D1533" s="395" t="s">
        <v>1004</v>
      </c>
      <c r="E1533" s="395" t="s">
        <v>1005</v>
      </c>
      <c r="F1533" s="250" t="s">
        <v>73</v>
      </c>
      <c r="G1533" s="257" t="s">
        <v>9089</v>
      </c>
    </row>
    <row r="1534" spans="1:7">
      <c r="A1534" s="392" t="s">
        <v>73</v>
      </c>
      <c r="B1534" s="352" t="s">
        <v>1662</v>
      </c>
      <c r="C1534" s="395" t="s">
        <v>1003</v>
      </c>
      <c r="D1534" s="395" t="s">
        <v>1004</v>
      </c>
      <c r="E1534" s="395" t="s">
        <v>1005</v>
      </c>
      <c r="F1534" s="250" t="s">
        <v>73</v>
      </c>
      <c r="G1534" s="257" t="s">
        <v>9089</v>
      </c>
    </row>
    <row r="1535" spans="1:7">
      <c r="A1535" s="392" t="s">
        <v>73</v>
      </c>
      <c r="B1535" s="352" t="s">
        <v>1663</v>
      </c>
      <c r="C1535" s="395" t="s">
        <v>1003</v>
      </c>
      <c r="D1535" s="395" t="s">
        <v>1004</v>
      </c>
      <c r="E1535" s="395" t="s">
        <v>1005</v>
      </c>
      <c r="F1535" s="250" t="s">
        <v>73</v>
      </c>
      <c r="G1535" s="257" t="s">
        <v>9089</v>
      </c>
    </row>
    <row r="1536" spans="1:7">
      <c r="A1536" s="392" t="s">
        <v>73</v>
      </c>
      <c r="B1536" s="352" t="s">
        <v>1664</v>
      </c>
      <c r="C1536" s="395" t="s">
        <v>1003</v>
      </c>
      <c r="D1536" s="395" t="s">
        <v>1004</v>
      </c>
      <c r="E1536" s="395" t="s">
        <v>1005</v>
      </c>
      <c r="F1536" s="250" t="s">
        <v>73</v>
      </c>
      <c r="G1536" s="257" t="s">
        <v>9089</v>
      </c>
    </row>
    <row r="1537" spans="1:7">
      <c r="A1537" s="392" t="s">
        <v>73</v>
      </c>
      <c r="B1537" s="352" t="s">
        <v>1665</v>
      </c>
      <c r="C1537" s="395" t="s">
        <v>1003</v>
      </c>
      <c r="D1537" s="395" t="s">
        <v>1004</v>
      </c>
      <c r="E1537" s="395" t="s">
        <v>1005</v>
      </c>
      <c r="F1537" s="250" t="s">
        <v>73</v>
      </c>
      <c r="G1537" s="257" t="s">
        <v>9089</v>
      </c>
    </row>
    <row r="1538" spans="1:7">
      <c r="A1538" s="392" t="s">
        <v>73</v>
      </c>
      <c r="B1538" s="352" t="s">
        <v>1666</v>
      </c>
      <c r="C1538" s="395" t="s">
        <v>1003</v>
      </c>
      <c r="D1538" s="395" t="s">
        <v>1004</v>
      </c>
      <c r="E1538" s="395" t="s">
        <v>1005</v>
      </c>
      <c r="F1538" s="250" t="s">
        <v>73</v>
      </c>
      <c r="G1538" s="257" t="s">
        <v>9089</v>
      </c>
    </row>
    <row r="1539" spans="1:7">
      <c r="A1539" s="392" t="s">
        <v>73</v>
      </c>
      <c r="B1539" s="352" t="s">
        <v>1667</v>
      </c>
      <c r="C1539" s="395" t="s">
        <v>1003</v>
      </c>
      <c r="D1539" s="395" t="s">
        <v>1004</v>
      </c>
      <c r="E1539" s="395" t="s">
        <v>1005</v>
      </c>
      <c r="F1539" s="250" t="s">
        <v>73</v>
      </c>
      <c r="G1539" s="257" t="s">
        <v>9089</v>
      </c>
    </row>
    <row r="1540" spans="1:7">
      <c r="A1540" s="392" t="s">
        <v>73</v>
      </c>
      <c r="B1540" s="352" t="s">
        <v>1668</v>
      </c>
      <c r="C1540" s="395" t="s">
        <v>1003</v>
      </c>
      <c r="D1540" s="395" t="s">
        <v>1004</v>
      </c>
      <c r="E1540" s="395" t="s">
        <v>1005</v>
      </c>
      <c r="F1540" s="250" t="s">
        <v>73</v>
      </c>
      <c r="G1540" s="257" t="s">
        <v>9089</v>
      </c>
    </row>
    <row r="1541" spans="1:7">
      <c r="A1541" s="392" t="s">
        <v>73</v>
      </c>
      <c r="B1541" s="352" t="s">
        <v>1669</v>
      </c>
      <c r="C1541" s="395" t="s">
        <v>1003</v>
      </c>
      <c r="D1541" s="395" t="s">
        <v>1004</v>
      </c>
      <c r="E1541" s="395" t="s">
        <v>1005</v>
      </c>
      <c r="F1541" s="250" t="s">
        <v>73</v>
      </c>
      <c r="G1541" s="257" t="s">
        <v>9089</v>
      </c>
    </row>
    <row r="1542" spans="1:7">
      <c r="A1542" s="392" t="s">
        <v>73</v>
      </c>
      <c r="B1542" s="352" t="s">
        <v>1670</v>
      </c>
      <c r="C1542" s="395" t="s">
        <v>1003</v>
      </c>
      <c r="D1542" s="395" t="s">
        <v>1004</v>
      </c>
      <c r="E1542" s="395" t="s">
        <v>1005</v>
      </c>
      <c r="F1542" s="250" t="s">
        <v>73</v>
      </c>
      <c r="G1542" s="257" t="s">
        <v>9089</v>
      </c>
    </row>
    <row r="1543" spans="1:7">
      <c r="A1543" s="392" t="s">
        <v>73</v>
      </c>
      <c r="B1543" s="352" t="s">
        <v>1671</v>
      </c>
      <c r="C1543" s="395" t="s">
        <v>1003</v>
      </c>
      <c r="D1543" s="395" t="s">
        <v>1004</v>
      </c>
      <c r="E1543" s="395" t="s">
        <v>1005</v>
      </c>
      <c r="F1543" s="250" t="s">
        <v>73</v>
      </c>
      <c r="G1543" s="257" t="s">
        <v>9089</v>
      </c>
    </row>
    <row r="1544" spans="1:7">
      <c r="A1544" s="392" t="s">
        <v>73</v>
      </c>
      <c r="B1544" s="352" t="s">
        <v>1672</v>
      </c>
      <c r="C1544" s="395" t="s">
        <v>1003</v>
      </c>
      <c r="D1544" s="395" t="s">
        <v>1004</v>
      </c>
      <c r="E1544" s="395" t="s">
        <v>1005</v>
      </c>
      <c r="F1544" s="250" t="s">
        <v>73</v>
      </c>
      <c r="G1544" s="257" t="s">
        <v>9089</v>
      </c>
    </row>
    <row r="1545" spans="1:7">
      <c r="A1545" s="392" t="s">
        <v>73</v>
      </c>
      <c r="B1545" s="352" t="s">
        <v>1673</v>
      </c>
      <c r="C1545" s="395" t="s">
        <v>1003</v>
      </c>
      <c r="D1545" s="395" t="s">
        <v>1004</v>
      </c>
      <c r="E1545" s="395" t="s">
        <v>1005</v>
      </c>
      <c r="F1545" s="250" t="s">
        <v>73</v>
      </c>
      <c r="G1545" s="257" t="s">
        <v>9089</v>
      </c>
    </row>
    <row r="1546" spans="1:7">
      <c r="A1546" s="392" t="s">
        <v>73</v>
      </c>
      <c r="B1546" s="352" t="s">
        <v>1674</v>
      </c>
      <c r="C1546" s="395" t="s">
        <v>1003</v>
      </c>
      <c r="D1546" s="395" t="s">
        <v>1004</v>
      </c>
      <c r="E1546" s="395" t="s">
        <v>1005</v>
      </c>
      <c r="F1546" s="250" t="s">
        <v>73</v>
      </c>
      <c r="G1546" s="257" t="s">
        <v>9089</v>
      </c>
    </row>
    <row r="1547" spans="1:7">
      <c r="A1547" s="392" t="s">
        <v>73</v>
      </c>
      <c r="B1547" s="352" t="s">
        <v>1675</v>
      </c>
      <c r="C1547" s="395" t="s">
        <v>1003</v>
      </c>
      <c r="D1547" s="395" t="s">
        <v>1004</v>
      </c>
      <c r="E1547" s="395" t="s">
        <v>1005</v>
      </c>
      <c r="F1547" s="250" t="s">
        <v>73</v>
      </c>
      <c r="G1547" s="257" t="s">
        <v>9089</v>
      </c>
    </row>
    <row r="1548" spans="1:7">
      <c r="A1548" s="392" t="s">
        <v>73</v>
      </c>
      <c r="B1548" s="352" t="s">
        <v>1676</v>
      </c>
      <c r="C1548" s="395" t="s">
        <v>1003</v>
      </c>
      <c r="D1548" s="395" t="s">
        <v>1004</v>
      </c>
      <c r="E1548" s="395" t="s">
        <v>1005</v>
      </c>
      <c r="F1548" s="250" t="s">
        <v>73</v>
      </c>
      <c r="G1548" s="257" t="s">
        <v>9089</v>
      </c>
    </row>
    <row r="1549" spans="1:7">
      <c r="A1549" s="392" t="s">
        <v>73</v>
      </c>
      <c r="B1549" s="352" t="s">
        <v>1677</v>
      </c>
      <c r="C1549" s="395" t="s">
        <v>1003</v>
      </c>
      <c r="D1549" s="395" t="s">
        <v>1004</v>
      </c>
      <c r="E1549" s="395" t="s">
        <v>1005</v>
      </c>
      <c r="F1549" s="250" t="s">
        <v>73</v>
      </c>
      <c r="G1549" s="257" t="s">
        <v>9089</v>
      </c>
    </row>
    <row r="1550" spans="1:7">
      <c r="A1550" s="392" t="s">
        <v>73</v>
      </c>
      <c r="B1550" s="352" t="s">
        <v>1678</v>
      </c>
      <c r="C1550" s="395" t="s">
        <v>1003</v>
      </c>
      <c r="D1550" s="395" t="s">
        <v>1004</v>
      </c>
      <c r="E1550" s="395" t="s">
        <v>1005</v>
      </c>
      <c r="F1550" s="250" t="s">
        <v>73</v>
      </c>
      <c r="G1550" s="257" t="s">
        <v>9089</v>
      </c>
    </row>
    <row r="1551" spans="1:7">
      <c r="A1551" s="392" t="s">
        <v>73</v>
      </c>
      <c r="B1551" s="352" t="s">
        <v>1679</v>
      </c>
      <c r="C1551" s="395" t="s">
        <v>1003</v>
      </c>
      <c r="D1551" s="395" t="s">
        <v>1004</v>
      </c>
      <c r="E1551" s="395" t="s">
        <v>1005</v>
      </c>
      <c r="F1551" s="250" t="s">
        <v>73</v>
      </c>
      <c r="G1551" s="257" t="s">
        <v>9089</v>
      </c>
    </row>
    <row r="1552" spans="1:7">
      <c r="A1552" s="392" t="s">
        <v>73</v>
      </c>
      <c r="B1552" s="352" t="s">
        <v>1680</v>
      </c>
      <c r="C1552" s="395" t="s">
        <v>1003</v>
      </c>
      <c r="D1552" s="395" t="s">
        <v>1004</v>
      </c>
      <c r="E1552" s="395" t="s">
        <v>1005</v>
      </c>
      <c r="F1552" s="250" t="s">
        <v>73</v>
      </c>
      <c r="G1552" s="257" t="s">
        <v>9089</v>
      </c>
    </row>
    <row r="1553" spans="1:7">
      <c r="A1553" s="392" t="s">
        <v>73</v>
      </c>
      <c r="B1553" s="352" t="s">
        <v>1681</v>
      </c>
      <c r="C1553" s="395" t="s">
        <v>1003</v>
      </c>
      <c r="D1553" s="395" t="s">
        <v>1004</v>
      </c>
      <c r="E1553" s="395" t="s">
        <v>1005</v>
      </c>
      <c r="F1553" s="250" t="s">
        <v>73</v>
      </c>
      <c r="G1553" s="257" t="s">
        <v>9089</v>
      </c>
    </row>
    <row r="1554" spans="1:7">
      <c r="A1554" s="392" t="s">
        <v>73</v>
      </c>
      <c r="B1554" s="352" t="s">
        <v>1682</v>
      </c>
      <c r="C1554" s="395" t="s">
        <v>1003</v>
      </c>
      <c r="D1554" s="395" t="s">
        <v>1004</v>
      </c>
      <c r="E1554" s="395" t="s">
        <v>1005</v>
      </c>
      <c r="F1554" s="250" t="s">
        <v>73</v>
      </c>
      <c r="G1554" s="257" t="s">
        <v>9089</v>
      </c>
    </row>
    <row r="1555" spans="1:7">
      <c r="A1555" s="392" t="s">
        <v>73</v>
      </c>
      <c r="B1555" s="352" t="s">
        <v>1683</v>
      </c>
      <c r="C1555" s="395" t="s">
        <v>1003</v>
      </c>
      <c r="D1555" s="395" t="s">
        <v>1004</v>
      </c>
      <c r="E1555" s="395" t="s">
        <v>1005</v>
      </c>
      <c r="F1555" s="250" t="s">
        <v>73</v>
      </c>
      <c r="G1555" s="257" t="s">
        <v>9089</v>
      </c>
    </row>
    <row r="1556" spans="1:7">
      <c r="A1556" s="392" t="s">
        <v>73</v>
      </c>
      <c r="B1556" s="352" t="s">
        <v>1684</v>
      </c>
      <c r="C1556" s="395" t="s">
        <v>1003</v>
      </c>
      <c r="D1556" s="395" t="s">
        <v>1004</v>
      </c>
      <c r="E1556" s="395" t="s">
        <v>1005</v>
      </c>
      <c r="F1556" s="250" t="s">
        <v>73</v>
      </c>
      <c r="G1556" s="257" t="s">
        <v>9089</v>
      </c>
    </row>
    <row r="1557" spans="1:7">
      <c r="A1557" s="392" t="s">
        <v>73</v>
      </c>
      <c r="B1557" s="352" t="s">
        <v>1685</v>
      </c>
      <c r="C1557" s="395" t="s">
        <v>1003</v>
      </c>
      <c r="D1557" s="395" t="s">
        <v>1004</v>
      </c>
      <c r="E1557" s="395" t="s">
        <v>1005</v>
      </c>
      <c r="F1557" s="250" t="s">
        <v>73</v>
      </c>
      <c r="G1557" s="257" t="s">
        <v>9089</v>
      </c>
    </row>
    <row r="1558" spans="1:7">
      <c r="A1558" s="392" t="s">
        <v>73</v>
      </c>
      <c r="B1558" s="352" t="s">
        <v>1686</v>
      </c>
      <c r="C1558" s="395" t="s">
        <v>1003</v>
      </c>
      <c r="D1558" s="395" t="s">
        <v>1004</v>
      </c>
      <c r="E1558" s="395" t="s">
        <v>1005</v>
      </c>
      <c r="F1558" s="250" t="s">
        <v>73</v>
      </c>
      <c r="G1558" s="257" t="s">
        <v>9089</v>
      </c>
    </row>
    <row r="1559" spans="1:7">
      <c r="A1559" s="392" t="s">
        <v>73</v>
      </c>
      <c r="B1559" s="352" t="s">
        <v>1687</v>
      </c>
      <c r="C1559" s="395" t="s">
        <v>1003</v>
      </c>
      <c r="D1559" s="395" t="s">
        <v>1004</v>
      </c>
      <c r="E1559" s="395" t="s">
        <v>1005</v>
      </c>
      <c r="F1559" s="250" t="s">
        <v>73</v>
      </c>
      <c r="G1559" s="257" t="s">
        <v>9089</v>
      </c>
    </row>
    <row r="1560" spans="1:7">
      <c r="A1560" s="392" t="s">
        <v>73</v>
      </c>
      <c r="B1560" s="352" t="s">
        <v>1688</v>
      </c>
      <c r="C1560" s="395" t="s">
        <v>1003</v>
      </c>
      <c r="D1560" s="395" t="s">
        <v>1004</v>
      </c>
      <c r="E1560" s="395" t="s">
        <v>1005</v>
      </c>
      <c r="F1560" s="250" t="s">
        <v>73</v>
      </c>
      <c r="G1560" s="257" t="s">
        <v>9089</v>
      </c>
    </row>
    <row r="1561" spans="1:7">
      <c r="A1561" s="392" t="s">
        <v>73</v>
      </c>
      <c r="B1561" s="352" t="s">
        <v>1689</v>
      </c>
      <c r="C1561" s="395" t="s">
        <v>1003</v>
      </c>
      <c r="D1561" s="395" t="s">
        <v>1004</v>
      </c>
      <c r="E1561" s="395" t="s">
        <v>1005</v>
      </c>
      <c r="F1561" s="250" t="s">
        <v>73</v>
      </c>
      <c r="G1561" s="257" t="s">
        <v>9089</v>
      </c>
    </row>
    <row r="1562" spans="1:7">
      <c r="A1562" s="392" t="s">
        <v>73</v>
      </c>
      <c r="B1562" s="352" t="s">
        <v>1690</v>
      </c>
      <c r="C1562" s="395" t="s">
        <v>1003</v>
      </c>
      <c r="D1562" s="395" t="s">
        <v>1004</v>
      </c>
      <c r="E1562" s="395" t="s">
        <v>1005</v>
      </c>
      <c r="F1562" s="250" t="s">
        <v>73</v>
      </c>
      <c r="G1562" s="257" t="s">
        <v>9089</v>
      </c>
    </row>
    <row r="1563" spans="1:7">
      <c r="A1563" s="392" t="s">
        <v>73</v>
      </c>
      <c r="B1563" s="352" t="s">
        <v>1691</v>
      </c>
      <c r="C1563" s="395" t="s">
        <v>1003</v>
      </c>
      <c r="D1563" s="395" t="s">
        <v>1004</v>
      </c>
      <c r="E1563" s="395" t="s">
        <v>1005</v>
      </c>
      <c r="F1563" s="250" t="s">
        <v>73</v>
      </c>
      <c r="G1563" s="257" t="s">
        <v>9089</v>
      </c>
    </row>
    <row r="1564" spans="1:7">
      <c r="A1564" s="392" t="s">
        <v>73</v>
      </c>
      <c r="B1564" s="352" t="s">
        <v>1692</v>
      </c>
      <c r="C1564" s="395" t="s">
        <v>1003</v>
      </c>
      <c r="D1564" s="395" t="s">
        <v>1004</v>
      </c>
      <c r="E1564" s="395" t="s">
        <v>1005</v>
      </c>
      <c r="F1564" s="250" t="s">
        <v>73</v>
      </c>
      <c r="G1564" s="257" t="s">
        <v>9089</v>
      </c>
    </row>
    <row r="1565" spans="1:7">
      <c r="A1565" s="392" t="s">
        <v>73</v>
      </c>
      <c r="B1565" s="352" t="s">
        <v>1693</v>
      </c>
      <c r="C1565" s="395" t="s">
        <v>1003</v>
      </c>
      <c r="D1565" s="395" t="s">
        <v>1004</v>
      </c>
      <c r="E1565" s="395" t="s">
        <v>1005</v>
      </c>
      <c r="F1565" s="250" t="s">
        <v>73</v>
      </c>
      <c r="G1565" s="257" t="s">
        <v>9089</v>
      </c>
    </row>
    <row r="1566" spans="1:7">
      <c r="A1566" s="392" t="s">
        <v>73</v>
      </c>
      <c r="B1566" s="352" t="s">
        <v>1694</v>
      </c>
      <c r="C1566" s="395" t="s">
        <v>1003</v>
      </c>
      <c r="D1566" s="395" t="s">
        <v>1004</v>
      </c>
      <c r="E1566" s="395" t="s">
        <v>1005</v>
      </c>
      <c r="F1566" s="250" t="s">
        <v>73</v>
      </c>
      <c r="G1566" s="257" t="s">
        <v>9089</v>
      </c>
    </row>
    <row r="1567" spans="1:7">
      <c r="A1567" s="392" t="s">
        <v>73</v>
      </c>
      <c r="B1567" s="352" t="s">
        <v>1695</v>
      </c>
      <c r="C1567" s="395" t="s">
        <v>1003</v>
      </c>
      <c r="D1567" s="395" t="s">
        <v>1004</v>
      </c>
      <c r="E1567" s="395" t="s">
        <v>1005</v>
      </c>
      <c r="F1567" s="250" t="s">
        <v>73</v>
      </c>
      <c r="G1567" s="257" t="s">
        <v>9089</v>
      </c>
    </row>
    <row r="1568" spans="1:7">
      <c r="A1568" s="392" t="s">
        <v>73</v>
      </c>
      <c r="B1568" s="352" t="s">
        <v>1696</v>
      </c>
      <c r="C1568" s="395" t="s">
        <v>1003</v>
      </c>
      <c r="D1568" s="395" t="s">
        <v>1004</v>
      </c>
      <c r="E1568" s="395" t="s">
        <v>1005</v>
      </c>
      <c r="F1568" s="250" t="s">
        <v>73</v>
      </c>
      <c r="G1568" s="257" t="s">
        <v>9089</v>
      </c>
    </row>
    <row r="1569" spans="1:7">
      <c r="A1569" s="392" t="s">
        <v>73</v>
      </c>
      <c r="B1569" s="352" t="s">
        <v>1697</v>
      </c>
      <c r="C1569" s="395" t="s">
        <v>1003</v>
      </c>
      <c r="D1569" s="395" t="s">
        <v>1004</v>
      </c>
      <c r="E1569" s="395" t="s">
        <v>1005</v>
      </c>
      <c r="F1569" s="250" t="s">
        <v>73</v>
      </c>
      <c r="G1569" s="257" t="s">
        <v>9089</v>
      </c>
    </row>
    <row r="1570" spans="1:7">
      <c r="A1570" s="392" t="s">
        <v>73</v>
      </c>
      <c r="B1570" s="352" t="s">
        <v>1698</v>
      </c>
      <c r="C1570" s="395" t="s">
        <v>1003</v>
      </c>
      <c r="D1570" s="395" t="s">
        <v>1004</v>
      </c>
      <c r="E1570" s="395" t="s">
        <v>1005</v>
      </c>
      <c r="F1570" s="250" t="s">
        <v>73</v>
      </c>
      <c r="G1570" s="257" t="s">
        <v>9089</v>
      </c>
    </row>
    <row r="1571" spans="1:7">
      <c r="A1571" s="392" t="s">
        <v>73</v>
      </c>
      <c r="B1571" s="352" t="s">
        <v>1699</v>
      </c>
      <c r="C1571" s="395" t="s">
        <v>1003</v>
      </c>
      <c r="D1571" s="395" t="s">
        <v>1004</v>
      </c>
      <c r="E1571" s="395" t="s">
        <v>1005</v>
      </c>
      <c r="F1571" s="250" t="s">
        <v>73</v>
      </c>
      <c r="G1571" s="257" t="s">
        <v>9089</v>
      </c>
    </row>
    <row r="1572" spans="1:7">
      <c r="A1572" s="392" t="s">
        <v>73</v>
      </c>
      <c r="B1572" s="352" t="s">
        <v>1700</v>
      </c>
      <c r="C1572" s="395" t="s">
        <v>1003</v>
      </c>
      <c r="D1572" s="395" t="s">
        <v>1004</v>
      </c>
      <c r="E1572" s="395" t="s">
        <v>1005</v>
      </c>
      <c r="F1572" s="250" t="s">
        <v>73</v>
      </c>
      <c r="G1572" s="257" t="s">
        <v>9089</v>
      </c>
    </row>
    <row r="1573" spans="1:7">
      <c r="A1573" s="392" t="s">
        <v>73</v>
      </c>
      <c r="B1573" s="352" t="s">
        <v>1701</v>
      </c>
      <c r="C1573" s="395" t="s">
        <v>1003</v>
      </c>
      <c r="D1573" s="395" t="s">
        <v>1004</v>
      </c>
      <c r="E1573" s="395" t="s">
        <v>1005</v>
      </c>
      <c r="F1573" s="250" t="s">
        <v>73</v>
      </c>
      <c r="G1573" s="257" t="s">
        <v>9089</v>
      </c>
    </row>
    <row r="1574" spans="1:7">
      <c r="A1574" s="392" t="s">
        <v>73</v>
      </c>
      <c r="B1574" s="352" t="s">
        <v>1702</v>
      </c>
      <c r="C1574" s="395" t="s">
        <v>1003</v>
      </c>
      <c r="D1574" s="395" t="s">
        <v>1004</v>
      </c>
      <c r="E1574" s="395" t="s">
        <v>1005</v>
      </c>
      <c r="F1574" s="250" t="s">
        <v>73</v>
      </c>
      <c r="G1574" s="257" t="s">
        <v>9089</v>
      </c>
    </row>
    <row r="1575" spans="1:7">
      <c r="A1575" s="353" t="s">
        <v>73</v>
      </c>
      <c r="B1575" s="417" t="s">
        <v>10559</v>
      </c>
      <c r="C1575" s="350" t="s">
        <v>1003</v>
      </c>
      <c r="D1575" s="350" t="s">
        <v>1004</v>
      </c>
      <c r="E1575" s="350" t="s">
        <v>1005</v>
      </c>
      <c r="F1575" s="314" t="s">
        <v>72</v>
      </c>
      <c r="G1575" s="257" t="s">
        <v>9089</v>
      </c>
    </row>
    <row r="1576" spans="1:7">
      <c r="A1576" s="392" t="s">
        <v>73</v>
      </c>
      <c r="B1576" s="352" t="s">
        <v>1703</v>
      </c>
      <c r="C1576" s="395" t="s">
        <v>1003</v>
      </c>
      <c r="D1576" s="395" t="s">
        <v>1004</v>
      </c>
      <c r="E1576" s="395" t="s">
        <v>1005</v>
      </c>
      <c r="F1576" s="250" t="s">
        <v>73</v>
      </c>
      <c r="G1576" s="257" t="s">
        <v>9089</v>
      </c>
    </row>
    <row r="1577" spans="1:7">
      <c r="A1577" s="392" t="s">
        <v>73</v>
      </c>
      <c r="B1577" s="352" t="s">
        <v>1704</v>
      </c>
      <c r="C1577" s="395" t="s">
        <v>1003</v>
      </c>
      <c r="D1577" s="395" t="s">
        <v>1004</v>
      </c>
      <c r="E1577" s="395" t="s">
        <v>1005</v>
      </c>
      <c r="F1577" s="250" t="s">
        <v>73</v>
      </c>
      <c r="G1577" s="257" t="s">
        <v>9089</v>
      </c>
    </row>
    <row r="1578" spans="1:7">
      <c r="A1578" s="392" t="s">
        <v>73</v>
      </c>
      <c r="B1578" s="352" t="s">
        <v>1705</v>
      </c>
      <c r="C1578" s="395" t="s">
        <v>1003</v>
      </c>
      <c r="D1578" s="395" t="s">
        <v>1004</v>
      </c>
      <c r="E1578" s="395" t="s">
        <v>1005</v>
      </c>
      <c r="F1578" s="250" t="s">
        <v>73</v>
      </c>
      <c r="G1578" s="257" t="s">
        <v>9089</v>
      </c>
    </row>
    <row r="1579" spans="1:7">
      <c r="A1579" s="392" t="s">
        <v>73</v>
      </c>
      <c r="B1579" s="352" t="s">
        <v>1706</v>
      </c>
      <c r="C1579" s="395" t="s">
        <v>1003</v>
      </c>
      <c r="D1579" s="395" t="s">
        <v>1004</v>
      </c>
      <c r="E1579" s="395" t="s">
        <v>1005</v>
      </c>
      <c r="F1579" s="250" t="s">
        <v>73</v>
      </c>
      <c r="G1579" s="257" t="s">
        <v>9089</v>
      </c>
    </row>
    <row r="1580" spans="1:7">
      <c r="A1580" s="392" t="s">
        <v>73</v>
      </c>
      <c r="B1580" s="352" t="s">
        <v>1707</v>
      </c>
      <c r="C1580" s="395" t="s">
        <v>1003</v>
      </c>
      <c r="D1580" s="395" t="s">
        <v>1004</v>
      </c>
      <c r="E1580" s="395" t="s">
        <v>1005</v>
      </c>
      <c r="F1580" s="250" t="s">
        <v>73</v>
      </c>
      <c r="G1580" s="257" t="s">
        <v>9089</v>
      </c>
    </row>
    <row r="1581" spans="1:7">
      <c r="A1581" s="392" t="s">
        <v>73</v>
      </c>
      <c r="B1581" s="352" t="s">
        <v>1708</v>
      </c>
      <c r="C1581" s="395" t="s">
        <v>1003</v>
      </c>
      <c r="D1581" s="395" t="s">
        <v>1004</v>
      </c>
      <c r="E1581" s="395" t="s">
        <v>1005</v>
      </c>
      <c r="F1581" s="250" t="s">
        <v>73</v>
      </c>
      <c r="G1581" s="257" t="s">
        <v>9089</v>
      </c>
    </row>
    <row r="1582" spans="1:7">
      <c r="A1582" s="392" t="s">
        <v>73</v>
      </c>
      <c r="B1582" s="352" t="s">
        <v>1709</v>
      </c>
      <c r="C1582" s="395" t="s">
        <v>1003</v>
      </c>
      <c r="D1582" s="395" t="s">
        <v>1004</v>
      </c>
      <c r="E1582" s="395" t="s">
        <v>1005</v>
      </c>
      <c r="F1582" s="250" t="s">
        <v>73</v>
      </c>
      <c r="G1582" s="257" t="s">
        <v>9089</v>
      </c>
    </row>
    <row r="1583" spans="1:7">
      <c r="A1583" s="392" t="s">
        <v>73</v>
      </c>
      <c r="B1583" s="352" t="s">
        <v>1710</v>
      </c>
      <c r="C1583" s="395" t="s">
        <v>1003</v>
      </c>
      <c r="D1583" s="395" t="s">
        <v>1004</v>
      </c>
      <c r="E1583" s="395" t="s">
        <v>1005</v>
      </c>
      <c r="F1583" s="250" t="s">
        <v>73</v>
      </c>
      <c r="G1583" s="257" t="s">
        <v>9089</v>
      </c>
    </row>
    <row r="1584" spans="1:7">
      <c r="A1584" s="392" t="s">
        <v>73</v>
      </c>
      <c r="B1584" s="352" t="s">
        <v>1711</v>
      </c>
      <c r="C1584" s="395" t="s">
        <v>1003</v>
      </c>
      <c r="D1584" s="395" t="s">
        <v>1004</v>
      </c>
      <c r="E1584" s="395" t="s">
        <v>1005</v>
      </c>
      <c r="F1584" s="250" t="s">
        <v>73</v>
      </c>
      <c r="G1584" s="257" t="s">
        <v>9089</v>
      </c>
    </row>
    <row r="1585" spans="1:7">
      <c r="A1585" s="392" t="s">
        <v>73</v>
      </c>
      <c r="B1585" s="352" t="s">
        <v>1712</v>
      </c>
      <c r="C1585" s="395" t="s">
        <v>1003</v>
      </c>
      <c r="D1585" s="395" t="s">
        <v>1004</v>
      </c>
      <c r="E1585" s="395" t="s">
        <v>1005</v>
      </c>
      <c r="F1585" s="250" t="s">
        <v>73</v>
      </c>
      <c r="G1585" s="257" t="s">
        <v>9089</v>
      </c>
    </row>
    <row r="1586" spans="1:7">
      <c r="A1586" s="392" t="s">
        <v>73</v>
      </c>
      <c r="B1586" s="352" t="s">
        <v>1713</v>
      </c>
      <c r="C1586" s="395" t="s">
        <v>1003</v>
      </c>
      <c r="D1586" s="395" t="s">
        <v>1004</v>
      </c>
      <c r="E1586" s="395" t="s">
        <v>1005</v>
      </c>
      <c r="F1586" s="250" t="s">
        <v>73</v>
      </c>
      <c r="G1586" s="257" t="s">
        <v>9089</v>
      </c>
    </row>
    <row r="1587" spans="1:7">
      <c r="A1587" s="392" t="s">
        <v>73</v>
      </c>
      <c r="B1587" s="352" t="s">
        <v>1714</v>
      </c>
      <c r="C1587" s="395" t="s">
        <v>1003</v>
      </c>
      <c r="D1587" s="395" t="s">
        <v>1004</v>
      </c>
      <c r="E1587" s="395" t="s">
        <v>1005</v>
      </c>
      <c r="F1587" s="250" t="s">
        <v>73</v>
      </c>
      <c r="G1587" s="257" t="s">
        <v>9089</v>
      </c>
    </row>
    <row r="1588" spans="1:7">
      <c r="A1588" s="392" t="s">
        <v>73</v>
      </c>
      <c r="B1588" s="352" t="s">
        <v>1715</v>
      </c>
      <c r="C1588" s="395" t="s">
        <v>1003</v>
      </c>
      <c r="D1588" s="395" t="s">
        <v>1004</v>
      </c>
      <c r="E1588" s="395" t="s">
        <v>1005</v>
      </c>
      <c r="F1588" s="250" t="s">
        <v>73</v>
      </c>
      <c r="G1588" s="257" t="s">
        <v>9089</v>
      </c>
    </row>
    <row r="1589" spans="1:7">
      <c r="A1589" s="392" t="s">
        <v>73</v>
      </c>
      <c r="B1589" s="352" t="s">
        <v>1716</v>
      </c>
      <c r="C1589" s="395" t="s">
        <v>1003</v>
      </c>
      <c r="D1589" s="395" t="s">
        <v>1004</v>
      </c>
      <c r="E1589" s="395" t="s">
        <v>1005</v>
      </c>
      <c r="F1589" s="250" t="s">
        <v>73</v>
      </c>
      <c r="G1589" s="257" t="s">
        <v>9089</v>
      </c>
    </row>
    <row r="1590" spans="1:7">
      <c r="A1590" s="392" t="s">
        <v>73</v>
      </c>
      <c r="B1590" s="352" t="s">
        <v>1717</v>
      </c>
      <c r="C1590" s="395" t="s">
        <v>1003</v>
      </c>
      <c r="D1590" s="395" t="s">
        <v>1004</v>
      </c>
      <c r="E1590" s="395" t="s">
        <v>1005</v>
      </c>
      <c r="F1590" s="250" t="s">
        <v>73</v>
      </c>
      <c r="G1590" s="257" t="s">
        <v>9089</v>
      </c>
    </row>
    <row r="1591" spans="1:7">
      <c r="A1591" s="392" t="s">
        <v>73</v>
      </c>
      <c r="B1591" s="352" t="s">
        <v>1718</v>
      </c>
      <c r="C1591" s="395" t="s">
        <v>1003</v>
      </c>
      <c r="D1591" s="395" t="s">
        <v>1004</v>
      </c>
      <c r="E1591" s="395" t="s">
        <v>1005</v>
      </c>
      <c r="F1591" s="250" t="s">
        <v>73</v>
      </c>
      <c r="G1591" s="257" t="s">
        <v>9089</v>
      </c>
    </row>
    <row r="1592" spans="1:7">
      <c r="A1592" s="392" t="s">
        <v>73</v>
      </c>
      <c r="B1592" s="352" t="s">
        <v>1719</v>
      </c>
      <c r="C1592" s="395" t="s">
        <v>1003</v>
      </c>
      <c r="D1592" s="395" t="s">
        <v>1004</v>
      </c>
      <c r="E1592" s="395" t="s">
        <v>1005</v>
      </c>
      <c r="F1592" s="250" t="s">
        <v>73</v>
      </c>
      <c r="G1592" s="257" t="s">
        <v>9089</v>
      </c>
    </row>
    <row r="1593" spans="1:7">
      <c r="A1593" s="392" t="s">
        <v>73</v>
      </c>
      <c r="B1593" s="352" t="s">
        <v>1720</v>
      </c>
      <c r="C1593" s="395" t="s">
        <v>1003</v>
      </c>
      <c r="D1593" s="395" t="s">
        <v>1004</v>
      </c>
      <c r="E1593" s="395" t="s">
        <v>1005</v>
      </c>
      <c r="F1593" s="250" t="s">
        <v>73</v>
      </c>
      <c r="G1593" s="257" t="s">
        <v>9089</v>
      </c>
    </row>
    <row r="1594" spans="1:7">
      <c r="A1594" s="392" t="s">
        <v>73</v>
      </c>
      <c r="B1594" s="352" t="s">
        <v>1721</v>
      </c>
      <c r="C1594" s="395" t="s">
        <v>1003</v>
      </c>
      <c r="D1594" s="395" t="s">
        <v>1004</v>
      </c>
      <c r="E1594" s="395" t="s">
        <v>1005</v>
      </c>
      <c r="F1594" s="250" t="s">
        <v>73</v>
      </c>
      <c r="G1594" s="257" t="s">
        <v>9089</v>
      </c>
    </row>
    <row r="1595" spans="1:7">
      <c r="A1595" s="392" t="s">
        <v>73</v>
      </c>
      <c r="B1595" s="352" t="s">
        <v>1722</v>
      </c>
      <c r="C1595" s="395" t="s">
        <v>1003</v>
      </c>
      <c r="D1595" s="395" t="s">
        <v>1004</v>
      </c>
      <c r="E1595" s="395" t="s">
        <v>1005</v>
      </c>
      <c r="F1595" s="250" t="s">
        <v>73</v>
      </c>
      <c r="G1595" s="257" t="s">
        <v>9089</v>
      </c>
    </row>
    <row r="1596" spans="1:7">
      <c r="A1596" s="392" t="s">
        <v>73</v>
      </c>
      <c r="B1596" s="352" t="s">
        <v>1723</v>
      </c>
      <c r="C1596" s="395" t="s">
        <v>1003</v>
      </c>
      <c r="D1596" s="395" t="s">
        <v>1004</v>
      </c>
      <c r="E1596" s="395" t="s">
        <v>1005</v>
      </c>
      <c r="F1596" s="250" t="s">
        <v>73</v>
      </c>
      <c r="G1596" s="257" t="s">
        <v>9089</v>
      </c>
    </row>
    <row r="1597" spans="1:7">
      <c r="A1597" s="392" t="s">
        <v>73</v>
      </c>
      <c r="B1597" s="352" t="s">
        <v>1724</v>
      </c>
      <c r="C1597" s="395" t="s">
        <v>1003</v>
      </c>
      <c r="D1597" s="395" t="s">
        <v>1004</v>
      </c>
      <c r="E1597" s="395" t="s">
        <v>1005</v>
      </c>
      <c r="F1597" s="250" t="s">
        <v>73</v>
      </c>
      <c r="G1597" s="257" t="s">
        <v>9089</v>
      </c>
    </row>
    <row r="1598" spans="1:7">
      <c r="A1598" s="392" t="s">
        <v>73</v>
      </c>
      <c r="B1598" s="352" t="s">
        <v>1725</v>
      </c>
      <c r="C1598" s="395" t="s">
        <v>1003</v>
      </c>
      <c r="D1598" s="395" t="s">
        <v>1004</v>
      </c>
      <c r="E1598" s="395" t="s">
        <v>1005</v>
      </c>
      <c r="F1598" s="250" t="s">
        <v>73</v>
      </c>
      <c r="G1598" s="257" t="s">
        <v>9089</v>
      </c>
    </row>
    <row r="1599" spans="1:7">
      <c r="A1599" s="392" t="s">
        <v>73</v>
      </c>
      <c r="B1599" s="352" t="s">
        <v>1726</v>
      </c>
      <c r="C1599" s="395" t="s">
        <v>1003</v>
      </c>
      <c r="D1599" s="395" t="s">
        <v>1004</v>
      </c>
      <c r="E1599" s="395" t="s">
        <v>1005</v>
      </c>
      <c r="F1599" s="250" t="s">
        <v>73</v>
      </c>
      <c r="G1599" s="257" t="s">
        <v>9089</v>
      </c>
    </row>
    <row r="1600" spans="1:7">
      <c r="A1600" s="392" t="s">
        <v>73</v>
      </c>
      <c r="B1600" s="352" t="s">
        <v>1727</v>
      </c>
      <c r="C1600" s="395" t="s">
        <v>1003</v>
      </c>
      <c r="D1600" s="395" t="s">
        <v>1004</v>
      </c>
      <c r="E1600" s="395" t="s">
        <v>1005</v>
      </c>
      <c r="F1600" s="250" t="s">
        <v>73</v>
      </c>
      <c r="G1600" s="257" t="s">
        <v>9089</v>
      </c>
    </row>
    <row r="1601" spans="1:7">
      <c r="A1601" s="392" t="s">
        <v>73</v>
      </c>
      <c r="B1601" s="352" t="s">
        <v>1728</v>
      </c>
      <c r="C1601" s="395" t="s">
        <v>1003</v>
      </c>
      <c r="D1601" s="395" t="s">
        <v>1004</v>
      </c>
      <c r="E1601" s="395" t="s">
        <v>1005</v>
      </c>
      <c r="F1601" s="250" t="s">
        <v>73</v>
      </c>
      <c r="G1601" s="257" t="s">
        <v>9089</v>
      </c>
    </row>
    <row r="1602" spans="1:7">
      <c r="A1602" s="392" t="s">
        <v>73</v>
      </c>
      <c r="B1602" s="352" t="s">
        <v>1729</v>
      </c>
      <c r="C1602" s="395" t="s">
        <v>1003</v>
      </c>
      <c r="D1602" s="395" t="s">
        <v>1004</v>
      </c>
      <c r="E1602" s="395" t="s">
        <v>1005</v>
      </c>
      <c r="F1602" s="250" t="s">
        <v>73</v>
      </c>
      <c r="G1602" s="257" t="s">
        <v>9089</v>
      </c>
    </row>
    <row r="1603" spans="1:7">
      <c r="A1603" s="392" t="s">
        <v>73</v>
      </c>
      <c r="B1603" s="352" t="s">
        <v>1730</v>
      </c>
      <c r="C1603" s="395" t="s">
        <v>1003</v>
      </c>
      <c r="D1603" s="395" t="s">
        <v>1004</v>
      </c>
      <c r="E1603" s="395" t="s">
        <v>1005</v>
      </c>
      <c r="F1603" s="250" t="s">
        <v>73</v>
      </c>
      <c r="G1603" s="257" t="s">
        <v>9089</v>
      </c>
    </row>
    <row r="1604" spans="1:7">
      <c r="A1604" s="392" t="s">
        <v>73</v>
      </c>
      <c r="B1604" s="352" t="s">
        <v>1731</v>
      </c>
      <c r="C1604" s="395" t="s">
        <v>1003</v>
      </c>
      <c r="D1604" s="395" t="s">
        <v>1004</v>
      </c>
      <c r="E1604" s="395" t="s">
        <v>1005</v>
      </c>
      <c r="F1604" s="250" t="s">
        <v>73</v>
      </c>
      <c r="G1604" s="257" t="s">
        <v>9089</v>
      </c>
    </row>
    <row r="1605" spans="1:7">
      <c r="A1605" s="392" t="s">
        <v>73</v>
      </c>
      <c r="B1605" s="352" t="s">
        <v>1732</v>
      </c>
      <c r="C1605" s="395" t="s">
        <v>1003</v>
      </c>
      <c r="D1605" s="395" t="s">
        <v>1004</v>
      </c>
      <c r="E1605" s="395" t="s">
        <v>1005</v>
      </c>
      <c r="F1605" s="250" t="s">
        <v>73</v>
      </c>
      <c r="G1605" s="257" t="s">
        <v>9089</v>
      </c>
    </row>
    <row r="1606" spans="1:7">
      <c r="A1606" s="392" t="s">
        <v>73</v>
      </c>
      <c r="B1606" s="352" t="s">
        <v>1733</v>
      </c>
      <c r="C1606" s="395" t="s">
        <v>1003</v>
      </c>
      <c r="D1606" s="395" t="s">
        <v>1004</v>
      </c>
      <c r="E1606" s="395" t="s">
        <v>1005</v>
      </c>
      <c r="F1606" s="250" t="s">
        <v>73</v>
      </c>
      <c r="G1606" s="257" t="s">
        <v>9089</v>
      </c>
    </row>
    <row r="1607" spans="1:7">
      <c r="A1607" s="392" t="s">
        <v>73</v>
      </c>
      <c r="B1607" s="352" t="s">
        <v>1734</v>
      </c>
      <c r="C1607" s="395" t="s">
        <v>1003</v>
      </c>
      <c r="D1607" s="395" t="s">
        <v>1004</v>
      </c>
      <c r="E1607" s="395" t="s">
        <v>1005</v>
      </c>
      <c r="F1607" s="250" t="s">
        <v>73</v>
      </c>
      <c r="G1607" s="257" t="s">
        <v>9089</v>
      </c>
    </row>
    <row r="1608" spans="1:7">
      <c r="A1608" s="392" t="s">
        <v>73</v>
      </c>
      <c r="B1608" s="352" t="s">
        <v>1735</v>
      </c>
      <c r="C1608" s="395" t="s">
        <v>1003</v>
      </c>
      <c r="D1608" s="395" t="s">
        <v>1004</v>
      </c>
      <c r="E1608" s="395" t="s">
        <v>1005</v>
      </c>
      <c r="F1608" s="250" t="s">
        <v>73</v>
      </c>
      <c r="G1608" s="257" t="s">
        <v>9089</v>
      </c>
    </row>
    <row r="1609" spans="1:7">
      <c r="A1609" s="392" t="s">
        <v>73</v>
      </c>
      <c r="B1609" s="352" t="s">
        <v>1736</v>
      </c>
      <c r="C1609" s="395" t="s">
        <v>1003</v>
      </c>
      <c r="D1609" s="395" t="s">
        <v>1004</v>
      </c>
      <c r="E1609" s="395" t="s">
        <v>1005</v>
      </c>
      <c r="F1609" s="250" t="s">
        <v>73</v>
      </c>
      <c r="G1609" s="257" t="s">
        <v>9089</v>
      </c>
    </row>
    <row r="1610" spans="1:7">
      <c r="A1610" s="392" t="s">
        <v>73</v>
      </c>
      <c r="B1610" s="352" t="s">
        <v>1737</v>
      </c>
      <c r="C1610" s="395" t="s">
        <v>1003</v>
      </c>
      <c r="D1610" s="395" t="s">
        <v>1004</v>
      </c>
      <c r="E1610" s="395" t="s">
        <v>1005</v>
      </c>
      <c r="F1610" s="250" t="s">
        <v>73</v>
      </c>
      <c r="G1610" s="257" t="s">
        <v>9089</v>
      </c>
    </row>
    <row r="1611" spans="1:7">
      <c r="A1611" s="392" t="s">
        <v>73</v>
      </c>
      <c r="B1611" s="352" t="s">
        <v>1738</v>
      </c>
      <c r="C1611" s="395" t="s">
        <v>1003</v>
      </c>
      <c r="D1611" s="395" t="s">
        <v>1004</v>
      </c>
      <c r="E1611" s="395" t="s">
        <v>1005</v>
      </c>
      <c r="F1611" s="250" t="s">
        <v>73</v>
      </c>
      <c r="G1611" s="257" t="s">
        <v>9089</v>
      </c>
    </row>
    <row r="1612" spans="1:7">
      <c r="A1612" s="392" t="s">
        <v>73</v>
      </c>
      <c r="B1612" s="352" t="s">
        <v>1739</v>
      </c>
      <c r="C1612" s="395" t="s">
        <v>1003</v>
      </c>
      <c r="D1612" s="395" t="s">
        <v>1004</v>
      </c>
      <c r="E1612" s="395" t="s">
        <v>1005</v>
      </c>
      <c r="F1612" s="250" t="s">
        <v>73</v>
      </c>
      <c r="G1612" s="257" t="s">
        <v>9089</v>
      </c>
    </row>
    <row r="1613" spans="1:7">
      <c r="A1613" s="392" t="s">
        <v>73</v>
      </c>
      <c r="B1613" s="352" t="s">
        <v>1740</v>
      </c>
      <c r="C1613" s="395" t="s">
        <v>1003</v>
      </c>
      <c r="D1613" s="395" t="s">
        <v>1004</v>
      </c>
      <c r="E1613" s="395" t="s">
        <v>1005</v>
      </c>
      <c r="F1613" s="250" t="s">
        <v>73</v>
      </c>
      <c r="G1613" s="257" t="s">
        <v>9089</v>
      </c>
    </row>
    <row r="1614" spans="1:7">
      <c r="A1614" s="392" t="s">
        <v>73</v>
      </c>
      <c r="B1614" s="352" t="s">
        <v>1741</v>
      </c>
      <c r="C1614" s="395" t="s">
        <v>1003</v>
      </c>
      <c r="D1614" s="395" t="s">
        <v>1004</v>
      </c>
      <c r="E1614" s="395" t="s">
        <v>1005</v>
      </c>
      <c r="F1614" s="250" t="s">
        <v>73</v>
      </c>
      <c r="G1614" s="257" t="s">
        <v>9089</v>
      </c>
    </row>
    <row r="1615" spans="1:7">
      <c r="A1615" s="392" t="s">
        <v>73</v>
      </c>
      <c r="B1615" s="352" t="s">
        <v>1742</v>
      </c>
      <c r="C1615" s="395" t="s">
        <v>1003</v>
      </c>
      <c r="D1615" s="395" t="s">
        <v>1004</v>
      </c>
      <c r="E1615" s="395" t="s">
        <v>1005</v>
      </c>
      <c r="F1615" s="250" t="s">
        <v>73</v>
      </c>
      <c r="G1615" s="257" t="s">
        <v>9089</v>
      </c>
    </row>
    <row r="1616" spans="1:7">
      <c r="A1616" s="353" t="s">
        <v>73</v>
      </c>
      <c r="B1616" s="417" t="s">
        <v>10560</v>
      </c>
      <c r="C1616" s="350" t="s">
        <v>1003</v>
      </c>
      <c r="D1616" s="350" t="s">
        <v>1004</v>
      </c>
      <c r="E1616" s="350" t="s">
        <v>1005</v>
      </c>
      <c r="F1616" s="314" t="s">
        <v>72</v>
      </c>
      <c r="G1616" s="257" t="s">
        <v>9089</v>
      </c>
    </row>
    <row r="1617" spans="1:7">
      <c r="A1617" s="353" t="s">
        <v>73</v>
      </c>
      <c r="B1617" s="417" t="s">
        <v>10563</v>
      </c>
      <c r="C1617" s="350" t="s">
        <v>1003</v>
      </c>
      <c r="D1617" s="350" t="s">
        <v>1004</v>
      </c>
      <c r="E1617" s="350" t="s">
        <v>1005</v>
      </c>
      <c r="F1617" s="314" t="s">
        <v>72</v>
      </c>
      <c r="G1617" s="257" t="s">
        <v>9089</v>
      </c>
    </row>
    <row r="1618" spans="1:7">
      <c r="A1618" s="353" t="s">
        <v>73</v>
      </c>
      <c r="B1618" s="417" t="s">
        <v>10565</v>
      </c>
      <c r="C1618" s="350" t="s">
        <v>1003</v>
      </c>
      <c r="D1618" s="350" t="s">
        <v>1004</v>
      </c>
      <c r="E1618" s="350" t="s">
        <v>1005</v>
      </c>
      <c r="F1618" s="314" t="s">
        <v>72</v>
      </c>
      <c r="G1618" s="257" t="s">
        <v>9089</v>
      </c>
    </row>
    <row r="1619" spans="1:7">
      <c r="A1619" s="353" t="s">
        <v>73</v>
      </c>
      <c r="B1619" s="417" t="s">
        <v>10562</v>
      </c>
      <c r="C1619" s="350" t="s">
        <v>1003</v>
      </c>
      <c r="D1619" s="350" t="s">
        <v>1004</v>
      </c>
      <c r="E1619" s="350" t="s">
        <v>1005</v>
      </c>
      <c r="F1619" s="314" t="s">
        <v>72</v>
      </c>
      <c r="G1619" s="257" t="s">
        <v>9089</v>
      </c>
    </row>
    <row r="1620" spans="1:7">
      <c r="A1620" s="353" t="s">
        <v>73</v>
      </c>
      <c r="B1620" s="417" t="s">
        <v>10561</v>
      </c>
      <c r="C1620" s="350" t="s">
        <v>1003</v>
      </c>
      <c r="D1620" s="350" t="s">
        <v>1004</v>
      </c>
      <c r="E1620" s="350" t="s">
        <v>1005</v>
      </c>
      <c r="F1620" s="314" t="s">
        <v>72</v>
      </c>
      <c r="G1620" s="257" t="s">
        <v>9089</v>
      </c>
    </row>
    <row r="1621" spans="1:7">
      <c r="A1621" s="353" t="s">
        <v>73</v>
      </c>
      <c r="B1621" s="417" t="s">
        <v>10564</v>
      </c>
      <c r="C1621" s="350" t="s">
        <v>1003</v>
      </c>
      <c r="D1621" s="350" t="s">
        <v>1004</v>
      </c>
      <c r="E1621" s="350" t="s">
        <v>1005</v>
      </c>
      <c r="F1621" s="314" t="s">
        <v>72</v>
      </c>
      <c r="G1621" s="257" t="s">
        <v>9089</v>
      </c>
    </row>
    <row r="1622" spans="1:7">
      <c r="A1622" s="392" t="s">
        <v>73</v>
      </c>
      <c r="B1622" s="352" t="s">
        <v>1743</v>
      </c>
      <c r="C1622" s="395" t="s">
        <v>1003</v>
      </c>
      <c r="D1622" s="395" t="s">
        <v>1004</v>
      </c>
      <c r="E1622" s="395" t="s">
        <v>1005</v>
      </c>
      <c r="F1622" s="250" t="s">
        <v>73</v>
      </c>
      <c r="G1622" s="257" t="s">
        <v>9089</v>
      </c>
    </row>
    <row r="1623" spans="1:7">
      <c r="A1623" s="392" t="s">
        <v>73</v>
      </c>
      <c r="B1623" s="352" t="s">
        <v>1744</v>
      </c>
      <c r="C1623" s="395" t="s">
        <v>1003</v>
      </c>
      <c r="D1623" s="395" t="s">
        <v>1004</v>
      </c>
      <c r="E1623" s="395" t="s">
        <v>1005</v>
      </c>
      <c r="F1623" s="250" t="s">
        <v>73</v>
      </c>
      <c r="G1623" s="257" t="s">
        <v>9089</v>
      </c>
    </row>
    <row r="1624" spans="1:7">
      <c r="A1624" s="392" t="s">
        <v>73</v>
      </c>
      <c r="B1624" s="352" t="s">
        <v>1745</v>
      </c>
      <c r="C1624" s="395" t="s">
        <v>1003</v>
      </c>
      <c r="D1624" s="395" t="s">
        <v>1004</v>
      </c>
      <c r="E1624" s="395" t="s">
        <v>1005</v>
      </c>
      <c r="F1624" s="250" t="s">
        <v>73</v>
      </c>
      <c r="G1624" s="257" t="s">
        <v>9089</v>
      </c>
    </row>
    <row r="1625" spans="1:7">
      <c r="A1625" s="392" t="s">
        <v>73</v>
      </c>
      <c r="B1625" s="352" t="s">
        <v>1746</v>
      </c>
      <c r="C1625" s="395" t="s">
        <v>1003</v>
      </c>
      <c r="D1625" s="395" t="s">
        <v>1004</v>
      </c>
      <c r="E1625" s="395" t="s">
        <v>1005</v>
      </c>
      <c r="F1625" s="250" t="s">
        <v>73</v>
      </c>
      <c r="G1625" s="257" t="s">
        <v>9089</v>
      </c>
    </row>
    <row r="1626" spans="1:7">
      <c r="A1626" s="392" t="s">
        <v>73</v>
      </c>
      <c r="B1626" s="352" t="s">
        <v>1747</v>
      </c>
      <c r="C1626" s="395" t="s">
        <v>1003</v>
      </c>
      <c r="D1626" s="395" t="s">
        <v>1004</v>
      </c>
      <c r="E1626" s="395" t="s">
        <v>1005</v>
      </c>
      <c r="F1626" s="250" t="s">
        <v>73</v>
      </c>
      <c r="G1626" s="257" t="s">
        <v>9089</v>
      </c>
    </row>
    <row r="1627" spans="1:7">
      <c r="A1627" s="392" t="s">
        <v>73</v>
      </c>
      <c r="B1627" s="352" t="s">
        <v>1748</v>
      </c>
      <c r="C1627" s="395" t="s">
        <v>1003</v>
      </c>
      <c r="D1627" s="395" t="s">
        <v>1004</v>
      </c>
      <c r="E1627" s="395" t="s">
        <v>1005</v>
      </c>
      <c r="F1627" s="250" t="s">
        <v>73</v>
      </c>
      <c r="G1627" s="257" t="s">
        <v>9089</v>
      </c>
    </row>
    <row r="1628" spans="1:7">
      <c r="A1628" s="392" t="s">
        <v>73</v>
      </c>
      <c r="B1628" s="352" t="s">
        <v>1749</v>
      </c>
      <c r="C1628" s="395" t="s">
        <v>1003</v>
      </c>
      <c r="D1628" s="395" t="s">
        <v>1004</v>
      </c>
      <c r="E1628" s="395" t="s">
        <v>1005</v>
      </c>
      <c r="F1628" s="250" t="s">
        <v>73</v>
      </c>
      <c r="G1628" s="257" t="s">
        <v>9089</v>
      </c>
    </row>
    <row r="1629" spans="1:7">
      <c r="A1629" s="392" t="s">
        <v>73</v>
      </c>
      <c r="B1629" s="352" t="s">
        <v>1750</v>
      </c>
      <c r="C1629" s="395" t="s">
        <v>1003</v>
      </c>
      <c r="D1629" s="395" t="s">
        <v>1004</v>
      </c>
      <c r="E1629" s="395" t="s">
        <v>1005</v>
      </c>
      <c r="F1629" s="250" t="s">
        <v>73</v>
      </c>
      <c r="G1629" s="257" t="s">
        <v>9089</v>
      </c>
    </row>
    <row r="1630" spans="1:7">
      <c r="A1630" s="392" t="s">
        <v>73</v>
      </c>
      <c r="B1630" s="352" t="s">
        <v>1751</v>
      </c>
      <c r="C1630" s="395" t="s">
        <v>1003</v>
      </c>
      <c r="D1630" s="395" t="s">
        <v>1004</v>
      </c>
      <c r="E1630" s="395" t="s">
        <v>1005</v>
      </c>
      <c r="F1630" s="250" t="s">
        <v>73</v>
      </c>
      <c r="G1630" s="257" t="s">
        <v>9089</v>
      </c>
    </row>
    <row r="1631" spans="1:7">
      <c r="A1631" s="392" t="s">
        <v>73</v>
      </c>
      <c r="B1631" s="352" t="s">
        <v>1752</v>
      </c>
      <c r="C1631" s="395" t="s">
        <v>1003</v>
      </c>
      <c r="D1631" s="395" t="s">
        <v>1004</v>
      </c>
      <c r="E1631" s="395" t="s">
        <v>1005</v>
      </c>
      <c r="F1631" s="250" t="s">
        <v>73</v>
      </c>
      <c r="G1631" s="257" t="s">
        <v>9089</v>
      </c>
    </row>
    <row r="1632" spans="1:7">
      <c r="A1632" s="392" t="s">
        <v>73</v>
      </c>
      <c r="B1632" s="352" t="s">
        <v>1753</v>
      </c>
      <c r="C1632" s="395" t="s">
        <v>1003</v>
      </c>
      <c r="D1632" s="395" t="s">
        <v>1004</v>
      </c>
      <c r="E1632" s="395" t="s">
        <v>1005</v>
      </c>
      <c r="F1632" s="250" t="s">
        <v>73</v>
      </c>
      <c r="G1632" s="257" t="s">
        <v>9089</v>
      </c>
    </row>
    <row r="1633" spans="1:7">
      <c r="A1633" s="392" t="s">
        <v>73</v>
      </c>
      <c r="B1633" s="352" t="s">
        <v>1754</v>
      </c>
      <c r="C1633" s="395" t="s">
        <v>1003</v>
      </c>
      <c r="D1633" s="395" t="s">
        <v>1004</v>
      </c>
      <c r="E1633" s="395" t="s">
        <v>1005</v>
      </c>
      <c r="F1633" s="250" t="s">
        <v>73</v>
      </c>
      <c r="G1633" s="257" t="s">
        <v>9089</v>
      </c>
    </row>
    <row r="1634" spans="1:7">
      <c r="A1634" s="392" t="s">
        <v>73</v>
      </c>
      <c r="B1634" s="352" t="s">
        <v>1755</v>
      </c>
      <c r="C1634" s="395" t="s">
        <v>1003</v>
      </c>
      <c r="D1634" s="395" t="s">
        <v>1004</v>
      </c>
      <c r="E1634" s="395" t="s">
        <v>1005</v>
      </c>
      <c r="F1634" s="250" t="s">
        <v>73</v>
      </c>
      <c r="G1634" s="257" t="s">
        <v>9089</v>
      </c>
    </row>
    <row r="1635" spans="1:7">
      <c r="A1635" s="392" t="s">
        <v>73</v>
      </c>
      <c r="B1635" s="352" t="s">
        <v>1756</v>
      </c>
      <c r="C1635" s="395" t="s">
        <v>1003</v>
      </c>
      <c r="D1635" s="395" t="s">
        <v>1004</v>
      </c>
      <c r="E1635" s="395" t="s">
        <v>1005</v>
      </c>
      <c r="F1635" s="250" t="s">
        <v>73</v>
      </c>
      <c r="G1635" s="257" t="s">
        <v>9089</v>
      </c>
    </row>
    <row r="1636" spans="1:7">
      <c r="A1636" s="392" t="s">
        <v>73</v>
      </c>
      <c r="B1636" s="352" t="s">
        <v>1757</v>
      </c>
      <c r="C1636" s="395" t="s">
        <v>1003</v>
      </c>
      <c r="D1636" s="395" t="s">
        <v>1004</v>
      </c>
      <c r="E1636" s="395" t="s">
        <v>1005</v>
      </c>
      <c r="F1636" s="250" t="s">
        <v>73</v>
      </c>
      <c r="G1636" s="257" t="s">
        <v>9089</v>
      </c>
    </row>
    <row r="1637" spans="1:7">
      <c r="A1637" s="392" t="s">
        <v>73</v>
      </c>
      <c r="B1637" s="352" t="s">
        <v>1758</v>
      </c>
      <c r="C1637" s="395" t="s">
        <v>1003</v>
      </c>
      <c r="D1637" s="395" t="s">
        <v>1004</v>
      </c>
      <c r="E1637" s="395" t="s">
        <v>1005</v>
      </c>
      <c r="F1637" s="250" t="s">
        <v>73</v>
      </c>
      <c r="G1637" s="257" t="s">
        <v>9089</v>
      </c>
    </row>
    <row r="1638" spans="1:7">
      <c r="A1638" s="392" t="s">
        <v>73</v>
      </c>
      <c r="B1638" s="352" t="s">
        <v>1759</v>
      </c>
      <c r="C1638" s="395" t="s">
        <v>1003</v>
      </c>
      <c r="D1638" s="395" t="s">
        <v>1004</v>
      </c>
      <c r="E1638" s="395" t="s">
        <v>1005</v>
      </c>
      <c r="F1638" s="250" t="s">
        <v>73</v>
      </c>
      <c r="G1638" s="257" t="s">
        <v>9089</v>
      </c>
    </row>
    <row r="1639" spans="1:7">
      <c r="A1639" s="392" t="s">
        <v>73</v>
      </c>
      <c r="B1639" s="352" t="s">
        <v>1760</v>
      </c>
      <c r="C1639" s="395" t="s">
        <v>1003</v>
      </c>
      <c r="D1639" s="395" t="s">
        <v>1004</v>
      </c>
      <c r="E1639" s="395" t="s">
        <v>1005</v>
      </c>
      <c r="F1639" s="250" t="s">
        <v>73</v>
      </c>
      <c r="G1639" s="257" t="s">
        <v>9089</v>
      </c>
    </row>
    <row r="1640" spans="1:7">
      <c r="A1640" s="392" t="s">
        <v>73</v>
      </c>
      <c r="B1640" s="352" t="s">
        <v>1761</v>
      </c>
      <c r="C1640" s="395" t="s">
        <v>1003</v>
      </c>
      <c r="D1640" s="395" t="s">
        <v>1004</v>
      </c>
      <c r="E1640" s="395" t="s">
        <v>1005</v>
      </c>
      <c r="F1640" s="250" t="s">
        <v>73</v>
      </c>
      <c r="G1640" s="257" t="s">
        <v>9089</v>
      </c>
    </row>
    <row r="1641" spans="1:7">
      <c r="A1641" s="392" t="s">
        <v>73</v>
      </c>
      <c r="B1641" s="352" t="s">
        <v>1762</v>
      </c>
      <c r="C1641" s="395" t="s">
        <v>1003</v>
      </c>
      <c r="D1641" s="395" t="s">
        <v>1004</v>
      </c>
      <c r="E1641" s="395" t="s">
        <v>1005</v>
      </c>
      <c r="F1641" s="250" t="s">
        <v>73</v>
      </c>
      <c r="G1641" s="257" t="s">
        <v>9089</v>
      </c>
    </row>
    <row r="1642" spans="1:7">
      <c r="A1642" s="392" t="s">
        <v>73</v>
      </c>
      <c r="B1642" s="352" t="s">
        <v>1763</v>
      </c>
      <c r="C1642" s="395" t="s">
        <v>1003</v>
      </c>
      <c r="D1642" s="395" t="s">
        <v>1004</v>
      </c>
      <c r="E1642" s="395" t="s">
        <v>1005</v>
      </c>
      <c r="F1642" s="250" t="s">
        <v>73</v>
      </c>
      <c r="G1642" s="257" t="s">
        <v>9089</v>
      </c>
    </row>
    <row r="1643" spans="1:7">
      <c r="A1643" s="392" t="s">
        <v>73</v>
      </c>
      <c r="B1643" s="352" t="s">
        <v>1764</v>
      </c>
      <c r="C1643" s="395" t="s">
        <v>1003</v>
      </c>
      <c r="D1643" s="395" t="s">
        <v>1004</v>
      </c>
      <c r="E1643" s="395" t="s">
        <v>1005</v>
      </c>
      <c r="F1643" s="250" t="s">
        <v>73</v>
      </c>
      <c r="G1643" s="257" t="s">
        <v>9089</v>
      </c>
    </row>
    <row r="1644" spans="1:7">
      <c r="A1644" s="392" t="s">
        <v>73</v>
      </c>
      <c r="B1644" s="352" t="s">
        <v>1765</v>
      </c>
      <c r="C1644" s="395" t="s">
        <v>1003</v>
      </c>
      <c r="D1644" s="395" t="s">
        <v>1004</v>
      </c>
      <c r="E1644" s="395" t="s">
        <v>1005</v>
      </c>
      <c r="F1644" s="250" t="s">
        <v>73</v>
      </c>
      <c r="G1644" s="257" t="s">
        <v>9089</v>
      </c>
    </row>
    <row r="1645" spans="1:7">
      <c r="A1645" s="392" t="s">
        <v>73</v>
      </c>
      <c r="B1645" s="352" t="s">
        <v>1766</v>
      </c>
      <c r="C1645" s="395" t="s">
        <v>1003</v>
      </c>
      <c r="D1645" s="395" t="s">
        <v>1004</v>
      </c>
      <c r="E1645" s="395" t="s">
        <v>1005</v>
      </c>
      <c r="F1645" s="250" t="s">
        <v>73</v>
      </c>
      <c r="G1645" s="257" t="s">
        <v>9089</v>
      </c>
    </row>
    <row r="1646" spans="1:7">
      <c r="A1646" s="392" t="s">
        <v>73</v>
      </c>
      <c r="B1646" s="352" t="s">
        <v>1767</v>
      </c>
      <c r="C1646" s="395" t="s">
        <v>1003</v>
      </c>
      <c r="D1646" s="395" t="s">
        <v>1004</v>
      </c>
      <c r="E1646" s="395" t="s">
        <v>1005</v>
      </c>
      <c r="F1646" s="250" t="s">
        <v>73</v>
      </c>
      <c r="G1646" s="257" t="s">
        <v>9089</v>
      </c>
    </row>
    <row r="1647" spans="1:7">
      <c r="A1647" s="392" t="s">
        <v>73</v>
      </c>
      <c r="B1647" s="352" t="s">
        <v>1768</v>
      </c>
      <c r="C1647" s="395" t="s">
        <v>1003</v>
      </c>
      <c r="D1647" s="395" t="s">
        <v>1004</v>
      </c>
      <c r="E1647" s="395" t="s">
        <v>1005</v>
      </c>
      <c r="F1647" s="250" t="s">
        <v>73</v>
      </c>
      <c r="G1647" s="257" t="s">
        <v>9089</v>
      </c>
    </row>
    <row r="1648" spans="1:7">
      <c r="A1648" s="392" t="s">
        <v>73</v>
      </c>
      <c r="B1648" s="352" t="s">
        <v>1769</v>
      </c>
      <c r="C1648" s="395" t="s">
        <v>1003</v>
      </c>
      <c r="D1648" s="395" t="s">
        <v>1004</v>
      </c>
      <c r="E1648" s="395" t="s">
        <v>1005</v>
      </c>
      <c r="F1648" s="250" t="s">
        <v>73</v>
      </c>
      <c r="G1648" s="257" t="s">
        <v>9089</v>
      </c>
    </row>
    <row r="1649" spans="1:7">
      <c r="A1649" s="392" t="s">
        <v>73</v>
      </c>
      <c r="B1649" s="352" t="s">
        <v>1770</v>
      </c>
      <c r="C1649" s="395" t="s">
        <v>1003</v>
      </c>
      <c r="D1649" s="395" t="s">
        <v>1004</v>
      </c>
      <c r="E1649" s="395" t="s">
        <v>1005</v>
      </c>
      <c r="F1649" s="250" t="s">
        <v>73</v>
      </c>
      <c r="G1649" s="257" t="s">
        <v>9089</v>
      </c>
    </row>
    <row r="1650" spans="1:7">
      <c r="A1650" s="392" t="s">
        <v>73</v>
      </c>
      <c r="B1650" s="352" t="s">
        <v>1771</v>
      </c>
      <c r="C1650" s="395" t="s">
        <v>1003</v>
      </c>
      <c r="D1650" s="395" t="s">
        <v>1004</v>
      </c>
      <c r="E1650" s="395" t="s">
        <v>1005</v>
      </c>
      <c r="F1650" s="250" t="s">
        <v>73</v>
      </c>
      <c r="G1650" s="257" t="s">
        <v>9089</v>
      </c>
    </row>
    <row r="1651" spans="1:7">
      <c r="A1651" s="392" t="s">
        <v>73</v>
      </c>
      <c r="B1651" s="352" t="s">
        <v>1772</v>
      </c>
      <c r="C1651" s="395" t="s">
        <v>1003</v>
      </c>
      <c r="D1651" s="395" t="s">
        <v>1004</v>
      </c>
      <c r="E1651" s="395" t="s">
        <v>1005</v>
      </c>
      <c r="F1651" s="250" t="s">
        <v>73</v>
      </c>
      <c r="G1651" s="257" t="s">
        <v>9089</v>
      </c>
    </row>
    <row r="1652" spans="1:7">
      <c r="A1652" s="353" t="s">
        <v>73</v>
      </c>
      <c r="B1652" s="417" t="s">
        <v>9225</v>
      </c>
      <c r="C1652" s="350" t="s">
        <v>1003</v>
      </c>
      <c r="D1652" s="350" t="s">
        <v>1004</v>
      </c>
      <c r="E1652" s="350" t="s">
        <v>1005</v>
      </c>
      <c r="F1652" s="314" t="s">
        <v>72</v>
      </c>
      <c r="G1652" s="257" t="s">
        <v>9089</v>
      </c>
    </row>
    <row r="1653" spans="1:7">
      <c r="A1653" s="353" t="s">
        <v>73</v>
      </c>
      <c r="B1653" s="417" t="s">
        <v>9233</v>
      </c>
      <c r="C1653" s="350" t="s">
        <v>1003</v>
      </c>
      <c r="D1653" s="350" t="s">
        <v>1004</v>
      </c>
      <c r="E1653" s="350" t="s">
        <v>1005</v>
      </c>
      <c r="F1653" s="314" t="s">
        <v>72</v>
      </c>
      <c r="G1653" s="257" t="s">
        <v>9089</v>
      </c>
    </row>
    <row r="1654" spans="1:7">
      <c r="A1654" s="353" t="s">
        <v>73</v>
      </c>
      <c r="B1654" s="417" t="s">
        <v>9235</v>
      </c>
      <c r="C1654" s="350" t="s">
        <v>1003</v>
      </c>
      <c r="D1654" s="350" t="s">
        <v>1004</v>
      </c>
      <c r="E1654" s="350" t="s">
        <v>1005</v>
      </c>
      <c r="F1654" s="314" t="s">
        <v>72</v>
      </c>
      <c r="G1654" s="257" t="s">
        <v>9089</v>
      </c>
    </row>
    <row r="1655" spans="1:7">
      <c r="A1655" s="353" t="s">
        <v>73</v>
      </c>
      <c r="B1655" s="417" t="s">
        <v>9224</v>
      </c>
      <c r="C1655" s="350" t="s">
        <v>1003</v>
      </c>
      <c r="D1655" s="350" t="s">
        <v>1004</v>
      </c>
      <c r="E1655" s="350" t="s">
        <v>1005</v>
      </c>
      <c r="F1655" s="314" t="s">
        <v>72</v>
      </c>
      <c r="G1655" s="257" t="s">
        <v>9089</v>
      </c>
    </row>
    <row r="1656" spans="1:7">
      <c r="A1656" s="353" t="s">
        <v>73</v>
      </c>
      <c r="B1656" s="417" t="s">
        <v>9227</v>
      </c>
      <c r="C1656" s="350" t="s">
        <v>1003</v>
      </c>
      <c r="D1656" s="350" t="s">
        <v>1004</v>
      </c>
      <c r="E1656" s="350" t="s">
        <v>1005</v>
      </c>
      <c r="F1656" s="314" t="s">
        <v>72</v>
      </c>
      <c r="G1656" s="257" t="s">
        <v>9089</v>
      </c>
    </row>
    <row r="1657" spans="1:7">
      <c r="A1657" s="353" t="s">
        <v>73</v>
      </c>
      <c r="B1657" s="417" t="s">
        <v>9234</v>
      </c>
      <c r="C1657" s="350" t="s">
        <v>1003</v>
      </c>
      <c r="D1657" s="350" t="s">
        <v>1004</v>
      </c>
      <c r="E1657" s="350" t="s">
        <v>1005</v>
      </c>
      <c r="F1657" s="314" t="s">
        <v>72</v>
      </c>
      <c r="G1657" s="257" t="s">
        <v>9089</v>
      </c>
    </row>
    <row r="1658" spans="1:7">
      <c r="A1658" s="353" t="s">
        <v>73</v>
      </c>
      <c r="B1658" s="417" t="s">
        <v>9221</v>
      </c>
      <c r="C1658" s="350" t="s">
        <v>1003</v>
      </c>
      <c r="D1658" s="350" t="s">
        <v>1004</v>
      </c>
      <c r="E1658" s="350" t="s">
        <v>1005</v>
      </c>
      <c r="F1658" s="314" t="s">
        <v>72</v>
      </c>
      <c r="G1658" s="257" t="s">
        <v>9089</v>
      </c>
    </row>
    <row r="1659" spans="1:7">
      <c r="A1659" s="353" t="s">
        <v>73</v>
      </c>
      <c r="B1659" s="417" t="s">
        <v>9228</v>
      </c>
      <c r="C1659" s="350" t="s">
        <v>1003</v>
      </c>
      <c r="D1659" s="350" t="s">
        <v>1004</v>
      </c>
      <c r="E1659" s="350" t="s">
        <v>1005</v>
      </c>
      <c r="F1659" s="314" t="s">
        <v>72</v>
      </c>
      <c r="G1659" s="257" t="s">
        <v>9089</v>
      </c>
    </row>
    <row r="1660" spans="1:7">
      <c r="A1660" s="353" t="s">
        <v>73</v>
      </c>
      <c r="B1660" s="417" t="s">
        <v>9232</v>
      </c>
      <c r="C1660" s="350" t="s">
        <v>1003</v>
      </c>
      <c r="D1660" s="350" t="s">
        <v>1004</v>
      </c>
      <c r="E1660" s="350" t="s">
        <v>1005</v>
      </c>
      <c r="F1660" s="314" t="s">
        <v>72</v>
      </c>
      <c r="G1660" s="257" t="s">
        <v>9089</v>
      </c>
    </row>
    <row r="1661" spans="1:7">
      <c r="A1661" s="353" t="s">
        <v>73</v>
      </c>
      <c r="B1661" s="417" t="s">
        <v>9226</v>
      </c>
      <c r="C1661" s="350" t="s">
        <v>1003</v>
      </c>
      <c r="D1661" s="350" t="s">
        <v>1004</v>
      </c>
      <c r="E1661" s="350" t="s">
        <v>1005</v>
      </c>
      <c r="F1661" s="314" t="s">
        <v>72</v>
      </c>
      <c r="G1661" s="257" t="s">
        <v>9089</v>
      </c>
    </row>
    <row r="1662" spans="1:7">
      <c r="A1662" s="353" t="s">
        <v>73</v>
      </c>
      <c r="B1662" s="417" t="s">
        <v>9230</v>
      </c>
      <c r="C1662" s="350" t="s">
        <v>1003</v>
      </c>
      <c r="D1662" s="350" t="s">
        <v>1004</v>
      </c>
      <c r="E1662" s="350" t="s">
        <v>1005</v>
      </c>
      <c r="F1662" s="314" t="s">
        <v>72</v>
      </c>
      <c r="G1662" s="257" t="s">
        <v>9089</v>
      </c>
    </row>
    <row r="1663" spans="1:7">
      <c r="A1663" s="353" t="s">
        <v>73</v>
      </c>
      <c r="B1663" s="417" t="s">
        <v>9229</v>
      </c>
      <c r="C1663" s="350" t="s">
        <v>1003</v>
      </c>
      <c r="D1663" s="350" t="s">
        <v>1004</v>
      </c>
      <c r="E1663" s="350" t="s">
        <v>1005</v>
      </c>
      <c r="F1663" s="314" t="s">
        <v>72</v>
      </c>
      <c r="G1663" s="257" t="s">
        <v>9089</v>
      </c>
    </row>
    <row r="1664" spans="1:7">
      <c r="A1664" s="353" t="s">
        <v>73</v>
      </c>
      <c r="B1664" s="417" t="s">
        <v>9222</v>
      </c>
      <c r="C1664" s="350" t="s">
        <v>1003</v>
      </c>
      <c r="D1664" s="350" t="s">
        <v>1004</v>
      </c>
      <c r="E1664" s="350" t="s">
        <v>1005</v>
      </c>
      <c r="F1664" s="314" t="s">
        <v>72</v>
      </c>
      <c r="G1664" s="257" t="s">
        <v>9089</v>
      </c>
    </row>
    <row r="1665" spans="1:7">
      <c r="A1665" s="353" t="s">
        <v>73</v>
      </c>
      <c r="B1665" s="417" t="s">
        <v>9223</v>
      </c>
      <c r="C1665" s="350" t="s">
        <v>1003</v>
      </c>
      <c r="D1665" s="350" t="s">
        <v>1004</v>
      </c>
      <c r="E1665" s="350" t="s">
        <v>1005</v>
      </c>
      <c r="F1665" s="314" t="s">
        <v>72</v>
      </c>
      <c r="G1665" s="257" t="s">
        <v>9089</v>
      </c>
    </row>
    <row r="1666" spans="1:7">
      <c r="A1666" s="353" t="s">
        <v>73</v>
      </c>
      <c r="B1666" s="417" t="s">
        <v>9231</v>
      </c>
      <c r="C1666" s="350" t="s">
        <v>1003</v>
      </c>
      <c r="D1666" s="350" t="s">
        <v>1004</v>
      </c>
      <c r="E1666" s="350" t="s">
        <v>1005</v>
      </c>
      <c r="F1666" s="314" t="s">
        <v>72</v>
      </c>
      <c r="G1666" s="257" t="s">
        <v>9089</v>
      </c>
    </row>
    <row r="1667" spans="1:7">
      <c r="A1667" s="353" t="s">
        <v>73</v>
      </c>
      <c r="B1667" s="417" t="s">
        <v>9809</v>
      </c>
      <c r="C1667" s="350" t="s">
        <v>1003</v>
      </c>
      <c r="D1667" s="350" t="s">
        <v>1004</v>
      </c>
      <c r="E1667" s="350" t="s">
        <v>1005</v>
      </c>
      <c r="F1667" s="314" t="s">
        <v>72</v>
      </c>
      <c r="G1667" s="257" t="s">
        <v>9089</v>
      </c>
    </row>
    <row r="1668" spans="1:7">
      <c r="A1668" s="353" t="s">
        <v>73</v>
      </c>
      <c r="B1668" s="417" t="s">
        <v>9815</v>
      </c>
      <c r="C1668" s="350" t="s">
        <v>1003</v>
      </c>
      <c r="D1668" s="350" t="s">
        <v>1004</v>
      </c>
      <c r="E1668" s="350" t="s">
        <v>1005</v>
      </c>
      <c r="F1668" s="314" t="s">
        <v>72</v>
      </c>
      <c r="G1668" s="257" t="s">
        <v>9089</v>
      </c>
    </row>
    <row r="1669" spans="1:7">
      <c r="A1669" s="353" t="s">
        <v>73</v>
      </c>
      <c r="B1669" s="417" t="s">
        <v>9877</v>
      </c>
      <c r="C1669" s="350" t="s">
        <v>1003</v>
      </c>
      <c r="D1669" s="350" t="s">
        <v>1004</v>
      </c>
      <c r="E1669" s="350" t="s">
        <v>1005</v>
      </c>
      <c r="F1669" s="314" t="s">
        <v>72</v>
      </c>
      <c r="G1669" s="257" t="s">
        <v>9089</v>
      </c>
    </row>
    <row r="1670" spans="1:7">
      <c r="A1670" s="392" t="s">
        <v>73</v>
      </c>
      <c r="B1670" s="352" t="s">
        <v>1773</v>
      </c>
      <c r="C1670" s="395" t="s">
        <v>1003</v>
      </c>
      <c r="D1670" s="395" t="s">
        <v>1004</v>
      </c>
      <c r="E1670" s="395" t="s">
        <v>1005</v>
      </c>
      <c r="F1670" s="250" t="s">
        <v>73</v>
      </c>
      <c r="G1670" s="257" t="s">
        <v>9089</v>
      </c>
    </row>
    <row r="1671" spans="1:7">
      <c r="A1671" s="353" t="s">
        <v>73</v>
      </c>
      <c r="B1671" s="417" t="s">
        <v>9931</v>
      </c>
      <c r="C1671" s="350" t="s">
        <v>1003</v>
      </c>
      <c r="D1671" s="350" t="s">
        <v>1004</v>
      </c>
      <c r="E1671" s="350" t="s">
        <v>1005</v>
      </c>
      <c r="F1671" s="314" t="s">
        <v>72</v>
      </c>
      <c r="G1671" s="257" t="s">
        <v>9089</v>
      </c>
    </row>
    <row r="1672" spans="1:7">
      <c r="A1672" s="392" t="s">
        <v>73</v>
      </c>
      <c r="B1672" s="352" t="s">
        <v>1774</v>
      </c>
      <c r="C1672" s="395" t="s">
        <v>1003</v>
      </c>
      <c r="D1672" s="395" t="s">
        <v>1004</v>
      </c>
      <c r="E1672" s="395" t="s">
        <v>1005</v>
      </c>
      <c r="F1672" s="250" t="s">
        <v>73</v>
      </c>
      <c r="G1672" s="257" t="s">
        <v>9089</v>
      </c>
    </row>
    <row r="1673" spans="1:7">
      <c r="A1673" s="392" t="s">
        <v>73</v>
      </c>
      <c r="B1673" s="352" t="s">
        <v>1775</v>
      </c>
      <c r="C1673" s="395" t="s">
        <v>1003</v>
      </c>
      <c r="D1673" s="395" t="s">
        <v>1004</v>
      </c>
      <c r="E1673" s="395" t="s">
        <v>1005</v>
      </c>
      <c r="F1673" s="250" t="s">
        <v>73</v>
      </c>
      <c r="G1673" s="257" t="s">
        <v>9089</v>
      </c>
    </row>
    <row r="1674" spans="1:7">
      <c r="A1674" s="353" t="s">
        <v>73</v>
      </c>
      <c r="B1674" s="417" t="s">
        <v>9806</v>
      </c>
      <c r="C1674" s="350" t="s">
        <v>1003</v>
      </c>
      <c r="D1674" s="350" t="s">
        <v>1004</v>
      </c>
      <c r="E1674" s="350" t="s">
        <v>1005</v>
      </c>
      <c r="F1674" s="314" t="s">
        <v>72</v>
      </c>
      <c r="G1674" s="257" t="s">
        <v>9089</v>
      </c>
    </row>
    <row r="1675" spans="1:7">
      <c r="A1675" s="392" t="s">
        <v>73</v>
      </c>
      <c r="B1675" s="352" t="s">
        <v>1776</v>
      </c>
      <c r="C1675" s="395" t="s">
        <v>1003</v>
      </c>
      <c r="D1675" s="395" t="s">
        <v>1004</v>
      </c>
      <c r="E1675" s="395" t="s">
        <v>1005</v>
      </c>
      <c r="F1675" s="250" t="s">
        <v>73</v>
      </c>
      <c r="G1675" s="257" t="s">
        <v>9089</v>
      </c>
    </row>
    <row r="1676" spans="1:7">
      <c r="A1676" s="353" t="s">
        <v>73</v>
      </c>
      <c r="B1676" s="417" t="s">
        <v>9832</v>
      </c>
      <c r="C1676" s="350" t="s">
        <v>1003</v>
      </c>
      <c r="D1676" s="350" t="s">
        <v>1004</v>
      </c>
      <c r="E1676" s="350" t="s">
        <v>1005</v>
      </c>
      <c r="F1676" s="314" t="s">
        <v>72</v>
      </c>
      <c r="G1676" s="257" t="s">
        <v>9089</v>
      </c>
    </row>
    <row r="1677" spans="1:7">
      <c r="A1677" s="392" t="s">
        <v>73</v>
      </c>
      <c r="B1677" s="352" t="s">
        <v>1777</v>
      </c>
      <c r="C1677" s="395" t="s">
        <v>1003</v>
      </c>
      <c r="D1677" s="395" t="s">
        <v>1004</v>
      </c>
      <c r="E1677" s="395" t="s">
        <v>1005</v>
      </c>
      <c r="F1677" s="250" t="s">
        <v>73</v>
      </c>
      <c r="G1677" s="257" t="s">
        <v>9089</v>
      </c>
    </row>
    <row r="1678" spans="1:7">
      <c r="A1678" s="353" t="s">
        <v>73</v>
      </c>
      <c r="B1678" s="417" t="s">
        <v>9803</v>
      </c>
      <c r="C1678" s="350" t="s">
        <v>1003</v>
      </c>
      <c r="D1678" s="350" t="s">
        <v>1004</v>
      </c>
      <c r="E1678" s="350" t="s">
        <v>1005</v>
      </c>
      <c r="F1678" s="314" t="s">
        <v>72</v>
      </c>
      <c r="G1678" s="257" t="s">
        <v>9089</v>
      </c>
    </row>
    <row r="1679" spans="1:7">
      <c r="A1679" s="353" t="s">
        <v>73</v>
      </c>
      <c r="B1679" s="417" t="s">
        <v>9883</v>
      </c>
      <c r="C1679" s="350" t="s">
        <v>1003</v>
      </c>
      <c r="D1679" s="350" t="s">
        <v>1004</v>
      </c>
      <c r="E1679" s="350" t="s">
        <v>1005</v>
      </c>
      <c r="F1679" s="314" t="s">
        <v>72</v>
      </c>
      <c r="G1679" s="257" t="s">
        <v>9089</v>
      </c>
    </row>
    <row r="1680" spans="1:7">
      <c r="A1680" s="392" t="s">
        <v>73</v>
      </c>
      <c r="B1680" s="352" t="s">
        <v>1778</v>
      </c>
      <c r="C1680" s="395" t="s">
        <v>1003</v>
      </c>
      <c r="D1680" s="395" t="s">
        <v>1004</v>
      </c>
      <c r="E1680" s="395" t="s">
        <v>1005</v>
      </c>
      <c r="F1680" s="250" t="s">
        <v>73</v>
      </c>
      <c r="G1680" s="257" t="s">
        <v>9089</v>
      </c>
    </row>
    <row r="1681" spans="1:7">
      <c r="A1681" s="392" t="s">
        <v>73</v>
      </c>
      <c r="B1681" s="352" t="s">
        <v>1779</v>
      </c>
      <c r="C1681" s="395" t="s">
        <v>1003</v>
      </c>
      <c r="D1681" s="395" t="s">
        <v>1004</v>
      </c>
      <c r="E1681" s="395" t="s">
        <v>1005</v>
      </c>
      <c r="F1681" s="250" t="s">
        <v>73</v>
      </c>
      <c r="G1681" s="257" t="s">
        <v>9089</v>
      </c>
    </row>
    <row r="1682" spans="1:7">
      <c r="A1682" s="353" t="s">
        <v>73</v>
      </c>
      <c r="B1682" s="417" t="s">
        <v>9910</v>
      </c>
      <c r="C1682" s="350" t="s">
        <v>1003</v>
      </c>
      <c r="D1682" s="350" t="s">
        <v>1004</v>
      </c>
      <c r="E1682" s="350" t="s">
        <v>1005</v>
      </c>
      <c r="F1682" s="314" t="s">
        <v>72</v>
      </c>
      <c r="G1682" s="257" t="s">
        <v>9089</v>
      </c>
    </row>
    <row r="1683" spans="1:7">
      <c r="A1683" s="392" t="s">
        <v>73</v>
      </c>
      <c r="B1683" s="352" t="s">
        <v>1780</v>
      </c>
      <c r="C1683" s="395" t="s">
        <v>1003</v>
      </c>
      <c r="D1683" s="395" t="s">
        <v>1004</v>
      </c>
      <c r="E1683" s="395" t="s">
        <v>1005</v>
      </c>
      <c r="F1683" s="250" t="s">
        <v>73</v>
      </c>
      <c r="G1683" s="257" t="s">
        <v>9089</v>
      </c>
    </row>
    <row r="1684" spans="1:7">
      <c r="A1684" s="353" t="s">
        <v>73</v>
      </c>
      <c r="B1684" s="417" t="s">
        <v>9810</v>
      </c>
      <c r="C1684" s="350" t="s">
        <v>1003</v>
      </c>
      <c r="D1684" s="350" t="s">
        <v>1004</v>
      </c>
      <c r="E1684" s="350" t="s">
        <v>1005</v>
      </c>
      <c r="F1684" s="314" t="s">
        <v>72</v>
      </c>
      <c r="G1684" s="257" t="s">
        <v>9089</v>
      </c>
    </row>
    <row r="1685" spans="1:7">
      <c r="A1685" s="353" t="s">
        <v>73</v>
      </c>
      <c r="B1685" s="417" t="s">
        <v>9905</v>
      </c>
      <c r="C1685" s="350" t="s">
        <v>1003</v>
      </c>
      <c r="D1685" s="350" t="s">
        <v>1004</v>
      </c>
      <c r="E1685" s="350" t="s">
        <v>1005</v>
      </c>
      <c r="F1685" s="314" t="s">
        <v>72</v>
      </c>
      <c r="G1685" s="257" t="s">
        <v>9089</v>
      </c>
    </row>
    <row r="1686" spans="1:7">
      <c r="A1686" s="392" t="s">
        <v>73</v>
      </c>
      <c r="B1686" s="352" t="s">
        <v>1781</v>
      </c>
      <c r="C1686" s="395" t="s">
        <v>1003</v>
      </c>
      <c r="D1686" s="395" t="s">
        <v>1004</v>
      </c>
      <c r="E1686" s="395" t="s">
        <v>1005</v>
      </c>
      <c r="F1686" s="250" t="s">
        <v>73</v>
      </c>
      <c r="G1686" s="257" t="s">
        <v>9089</v>
      </c>
    </row>
    <row r="1687" spans="1:7">
      <c r="A1687" s="392" t="s">
        <v>73</v>
      </c>
      <c r="B1687" s="352" t="s">
        <v>1782</v>
      </c>
      <c r="C1687" s="395" t="s">
        <v>1003</v>
      </c>
      <c r="D1687" s="395" t="s">
        <v>1004</v>
      </c>
      <c r="E1687" s="395" t="s">
        <v>1005</v>
      </c>
      <c r="F1687" s="250" t="s">
        <v>73</v>
      </c>
      <c r="G1687" s="257" t="s">
        <v>9089</v>
      </c>
    </row>
    <row r="1688" spans="1:7">
      <c r="A1688" s="353" t="s">
        <v>73</v>
      </c>
      <c r="B1688" s="417" t="s">
        <v>9876</v>
      </c>
      <c r="C1688" s="350" t="s">
        <v>1003</v>
      </c>
      <c r="D1688" s="350" t="s">
        <v>1004</v>
      </c>
      <c r="E1688" s="350" t="s">
        <v>1005</v>
      </c>
      <c r="F1688" s="314" t="s">
        <v>72</v>
      </c>
      <c r="G1688" s="257" t="s">
        <v>9089</v>
      </c>
    </row>
    <row r="1689" spans="1:7">
      <c r="A1689" s="392" t="s">
        <v>73</v>
      </c>
      <c r="B1689" s="352" t="s">
        <v>1783</v>
      </c>
      <c r="C1689" s="395" t="s">
        <v>1003</v>
      </c>
      <c r="D1689" s="395" t="s">
        <v>1004</v>
      </c>
      <c r="E1689" s="395" t="s">
        <v>1005</v>
      </c>
      <c r="F1689" s="250" t="s">
        <v>73</v>
      </c>
      <c r="G1689" s="257" t="s">
        <v>9089</v>
      </c>
    </row>
    <row r="1690" spans="1:7">
      <c r="A1690" s="353" t="s">
        <v>73</v>
      </c>
      <c r="B1690" s="417" t="s">
        <v>9923</v>
      </c>
      <c r="C1690" s="350" t="s">
        <v>1003</v>
      </c>
      <c r="D1690" s="350" t="s">
        <v>1004</v>
      </c>
      <c r="E1690" s="350" t="s">
        <v>1005</v>
      </c>
      <c r="F1690" s="314" t="s">
        <v>72</v>
      </c>
      <c r="G1690" s="257" t="s">
        <v>9089</v>
      </c>
    </row>
    <row r="1691" spans="1:7">
      <c r="A1691" s="392" t="s">
        <v>73</v>
      </c>
      <c r="B1691" s="352" t="s">
        <v>1784</v>
      </c>
      <c r="C1691" s="395" t="s">
        <v>1003</v>
      </c>
      <c r="D1691" s="395" t="s">
        <v>1004</v>
      </c>
      <c r="E1691" s="395" t="s">
        <v>1005</v>
      </c>
      <c r="F1691" s="250" t="s">
        <v>73</v>
      </c>
      <c r="G1691" s="257" t="s">
        <v>9089</v>
      </c>
    </row>
    <row r="1692" spans="1:7">
      <c r="A1692" s="353" t="s">
        <v>73</v>
      </c>
      <c r="B1692" s="417" t="s">
        <v>9834</v>
      </c>
      <c r="C1692" s="350" t="s">
        <v>1003</v>
      </c>
      <c r="D1692" s="350" t="s">
        <v>1004</v>
      </c>
      <c r="E1692" s="350" t="s">
        <v>1005</v>
      </c>
      <c r="F1692" s="314" t="s">
        <v>72</v>
      </c>
      <c r="G1692" s="257" t="s">
        <v>9089</v>
      </c>
    </row>
    <row r="1693" spans="1:7">
      <c r="A1693" s="353" t="s">
        <v>73</v>
      </c>
      <c r="B1693" s="417" t="s">
        <v>9888</v>
      </c>
      <c r="C1693" s="350" t="s">
        <v>1003</v>
      </c>
      <c r="D1693" s="350" t="s">
        <v>1004</v>
      </c>
      <c r="E1693" s="350" t="s">
        <v>1005</v>
      </c>
      <c r="F1693" s="314" t="s">
        <v>72</v>
      </c>
      <c r="G1693" s="257" t="s">
        <v>9089</v>
      </c>
    </row>
    <row r="1694" spans="1:7">
      <c r="A1694" s="353" t="s">
        <v>73</v>
      </c>
      <c r="B1694" s="417" t="s">
        <v>9917</v>
      </c>
      <c r="C1694" s="350" t="s">
        <v>1003</v>
      </c>
      <c r="D1694" s="350" t="s">
        <v>1004</v>
      </c>
      <c r="E1694" s="350" t="s">
        <v>1005</v>
      </c>
      <c r="F1694" s="314" t="s">
        <v>72</v>
      </c>
      <c r="G1694" s="257" t="s">
        <v>9089</v>
      </c>
    </row>
    <row r="1695" spans="1:7">
      <c r="A1695" s="353" t="s">
        <v>73</v>
      </c>
      <c r="B1695" s="417" t="s">
        <v>9878</v>
      </c>
      <c r="C1695" s="350" t="s">
        <v>1003</v>
      </c>
      <c r="D1695" s="350" t="s">
        <v>1004</v>
      </c>
      <c r="E1695" s="350" t="s">
        <v>1005</v>
      </c>
      <c r="F1695" s="314" t="s">
        <v>72</v>
      </c>
      <c r="G1695" s="257" t="s">
        <v>9089</v>
      </c>
    </row>
    <row r="1696" spans="1:7">
      <c r="A1696" s="353" t="s">
        <v>73</v>
      </c>
      <c r="B1696" s="417" t="s">
        <v>9812</v>
      </c>
      <c r="C1696" s="350" t="s">
        <v>1003</v>
      </c>
      <c r="D1696" s="350" t="s">
        <v>1004</v>
      </c>
      <c r="E1696" s="350" t="s">
        <v>1005</v>
      </c>
      <c r="F1696" s="314" t="s">
        <v>72</v>
      </c>
      <c r="G1696" s="257" t="s">
        <v>9089</v>
      </c>
    </row>
    <row r="1697" spans="1:7">
      <c r="A1697" s="392" t="s">
        <v>73</v>
      </c>
      <c r="B1697" s="352" t="s">
        <v>1785</v>
      </c>
      <c r="C1697" s="395" t="s">
        <v>1003</v>
      </c>
      <c r="D1697" s="395" t="s">
        <v>1004</v>
      </c>
      <c r="E1697" s="395" t="s">
        <v>1005</v>
      </c>
      <c r="F1697" s="250" t="s">
        <v>73</v>
      </c>
      <c r="G1697" s="257" t="s">
        <v>9089</v>
      </c>
    </row>
    <row r="1698" spans="1:7">
      <c r="A1698" s="353" t="s">
        <v>73</v>
      </c>
      <c r="B1698" s="417" t="s">
        <v>9840</v>
      </c>
      <c r="C1698" s="350" t="s">
        <v>1003</v>
      </c>
      <c r="D1698" s="350" t="s">
        <v>1004</v>
      </c>
      <c r="E1698" s="350" t="s">
        <v>1005</v>
      </c>
      <c r="F1698" s="314" t="s">
        <v>72</v>
      </c>
      <c r="G1698" s="257" t="s">
        <v>9089</v>
      </c>
    </row>
    <row r="1699" spans="1:7">
      <c r="A1699" s="353" t="s">
        <v>73</v>
      </c>
      <c r="B1699" s="417" t="s">
        <v>9904</v>
      </c>
      <c r="C1699" s="350" t="s">
        <v>1003</v>
      </c>
      <c r="D1699" s="350" t="s">
        <v>1004</v>
      </c>
      <c r="E1699" s="350" t="s">
        <v>1005</v>
      </c>
      <c r="F1699" s="314" t="s">
        <v>72</v>
      </c>
      <c r="G1699" s="257" t="s">
        <v>9089</v>
      </c>
    </row>
    <row r="1700" spans="1:7">
      <c r="A1700" s="392" t="s">
        <v>73</v>
      </c>
      <c r="B1700" s="352" t="s">
        <v>1786</v>
      </c>
      <c r="C1700" s="395" t="s">
        <v>1003</v>
      </c>
      <c r="D1700" s="395" t="s">
        <v>1004</v>
      </c>
      <c r="E1700" s="395" t="s">
        <v>1005</v>
      </c>
      <c r="F1700" s="250" t="s">
        <v>73</v>
      </c>
      <c r="G1700" s="257" t="s">
        <v>9089</v>
      </c>
    </row>
    <row r="1701" spans="1:7">
      <c r="A1701" s="392" t="s">
        <v>73</v>
      </c>
      <c r="B1701" s="352" t="s">
        <v>1787</v>
      </c>
      <c r="C1701" s="395" t="s">
        <v>1003</v>
      </c>
      <c r="D1701" s="395" t="s">
        <v>1004</v>
      </c>
      <c r="E1701" s="395" t="s">
        <v>1005</v>
      </c>
      <c r="F1701" s="250" t="s">
        <v>73</v>
      </c>
      <c r="G1701" s="257" t="s">
        <v>9089</v>
      </c>
    </row>
    <row r="1702" spans="1:7">
      <c r="A1702" s="353" t="s">
        <v>73</v>
      </c>
      <c r="B1702" s="417" t="s">
        <v>9927</v>
      </c>
      <c r="C1702" s="350" t="s">
        <v>1003</v>
      </c>
      <c r="D1702" s="350" t="s">
        <v>1004</v>
      </c>
      <c r="E1702" s="350" t="s">
        <v>1005</v>
      </c>
      <c r="F1702" s="314" t="s">
        <v>72</v>
      </c>
      <c r="G1702" s="257" t="s">
        <v>9089</v>
      </c>
    </row>
    <row r="1703" spans="1:7">
      <c r="A1703" s="392" t="s">
        <v>73</v>
      </c>
      <c r="B1703" s="352" t="s">
        <v>1788</v>
      </c>
      <c r="C1703" s="395" t="s">
        <v>1003</v>
      </c>
      <c r="D1703" s="395" t="s">
        <v>1004</v>
      </c>
      <c r="E1703" s="395" t="s">
        <v>1005</v>
      </c>
      <c r="F1703" s="250" t="s">
        <v>73</v>
      </c>
      <c r="G1703" s="257" t="s">
        <v>9089</v>
      </c>
    </row>
    <row r="1704" spans="1:7">
      <c r="A1704" s="353" t="s">
        <v>73</v>
      </c>
      <c r="B1704" s="417" t="s">
        <v>9890</v>
      </c>
      <c r="C1704" s="350" t="s">
        <v>1003</v>
      </c>
      <c r="D1704" s="350" t="s">
        <v>1004</v>
      </c>
      <c r="E1704" s="350" t="s">
        <v>1005</v>
      </c>
      <c r="F1704" s="314" t="s">
        <v>72</v>
      </c>
      <c r="G1704" s="257" t="s">
        <v>9089</v>
      </c>
    </row>
    <row r="1705" spans="1:7">
      <c r="A1705" s="353" t="s">
        <v>73</v>
      </c>
      <c r="B1705" s="417" t="s">
        <v>9929</v>
      </c>
      <c r="C1705" s="350" t="s">
        <v>1003</v>
      </c>
      <c r="D1705" s="350" t="s">
        <v>1004</v>
      </c>
      <c r="E1705" s="350" t="s">
        <v>1005</v>
      </c>
      <c r="F1705" s="314" t="s">
        <v>72</v>
      </c>
      <c r="G1705" s="257" t="s">
        <v>9089</v>
      </c>
    </row>
    <row r="1706" spans="1:7">
      <c r="A1706" s="353" t="s">
        <v>73</v>
      </c>
      <c r="B1706" s="417" t="s">
        <v>9896</v>
      </c>
      <c r="C1706" s="350" t="s">
        <v>1003</v>
      </c>
      <c r="D1706" s="350" t="s">
        <v>1004</v>
      </c>
      <c r="E1706" s="350" t="s">
        <v>1005</v>
      </c>
      <c r="F1706" s="314" t="s">
        <v>72</v>
      </c>
      <c r="G1706" s="257" t="s">
        <v>9089</v>
      </c>
    </row>
    <row r="1707" spans="1:7">
      <c r="A1707" s="353" t="s">
        <v>73</v>
      </c>
      <c r="B1707" s="417" t="s">
        <v>9797</v>
      </c>
      <c r="C1707" s="350" t="s">
        <v>1003</v>
      </c>
      <c r="D1707" s="350" t="s">
        <v>1004</v>
      </c>
      <c r="E1707" s="350" t="s">
        <v>1005</v>
      </c>
      <c r="F1707" s="314" t="s">
        <v>72</v>
      </c>
      <c r="G1707" s="257" t="s">
        <v>9089</v>
      </c>
    </row>
    <row r="1708" spans="1:7">
      <c r="A1708" s="353" t="s">
        <v>73</v>
      </c>
      <c r="B1708" s="417" t="s">
        <v>9911</v>
      </c>
      <c r="C1708" s="350" t="s">
        <v>1003</v>
      </c>
      <c r="D1708" s="350" t="s">
        <v>1004</v>
      </c>
      <c r="E1708" s="350" t="s">
        <v>1005</v>
      </c>
      <c r="F1708" s="314" t="s">
        <v>72</v>
      </c>
      <c r="G1708" s="257" t="s">
        <v>9089</v>
      </c>
    </row>
    <row r="1709" spans="1:7">
      <c r="A1709" s="353" t="s">
        <v>73</v>
      </c>
      <c r="B1709" s="417" t="s">
        <v>9870</v>
      </c>
      <c r="C1709" s="350" t="s">
        <v>1003</v>
      </c>
      <c r="D1709" s="350" t="s">
        <v>1004</v>
      </c>
      <c r="E1709" s="350" t="s">
        <v>1005</v>
      </c>
      <c r="F1709" s="314" t="s">
        <v>72</v>
      </c>
      <c r="G1709" s="257" t="s">
        <v>9089</v>
      </c>
    </row>
    <row r="1710" spans="1:7">
      <c r="A1710" s="353" t="s">
        <v>73</v>
      </c>
      <c r="B1710" s="417" t="s">
        <v>9868</v>
      </c>
      <c r="C1710" s="350" t="s">
        <v>1003</v>
      </c>
      <c r="D1710" s="350" t="s">
        <v>1004</v>
      </c>
      <c r="E1710" s="350" t="s">
        <v>1005</v>
      </c>
      <c r="F1710" s="314" t="s">
        <v>72</v>
      </c>
      <c r="G1710" s="257" t="s">
        <v>9089</v>
      </c>
    </row>
    <row r="1711" spans="1:7">
      <c r="A1711" s="353" t="s">
        <v>73</v>
      </c>
      <c r="B1711" s="417" t="s">
        <v>9865</v>
      </c>
      <c r="C1711" s="350" t="s">
        <v>1003</v>
      </c>
      <c r="D1711" s="350" t="s">
        <v>1004</v>
      </c>
      <c r="E1711" s="350" t="s">
        <v>1005</v>
      </c>
      <c r="F1711" s="314" t="s">
        <v>72</v>
      </c>
      <c r="G1711" s="257" t="s">
        <v>9089</v>
      </c>
    </row>
    <row r="1712" spans="1:7">
      <c r="A1712" s="353" t="s">
        <v>73</v>
      </c>
      <c r="B1712" s="417" t="s">
        <v>9858</v>
      </c>
      <c r="C1712" s="350" t="s">
        <v>1003</v>
      </c>
      <c r="D1712" s="350" t="s">
        <v>1004</v>
      </c>
      <c r="E1712" s="350" t="s">
        <v>1005</v>
      </c>
      <c r="F1712" s="314" t="s">
        <v>72</v>
      </c>
      <c r="G1712" s="257" t="s">
        <v>9089</v>
      </c>
    </row>
    <row r="1713" spans="1:7">
      <c r="A1713" s="353" t="s">
        <v>73</v>
      </c>
      <c r="B1713" s="417" t="s">
        <v>9922</v>
      </c>
      <c r="C1713" s="350" t="s">
        <v>1003</v>
      </c>
      <c r="D1713" s="350" t="s">
        <v>1004</v>
      </c>
      <c r="E1713" s="350" t="s">
        <v>1005</v>
      </c>
      <c r="F1713" s="314" t="s">
        <v>72</v>
      </c>
      <c r="G1713" s="257" t="s">
        <v>9089</v>
      </c>
    </row>
    <row r="1714" spans="1:7">
      <c r="A1714" s="353" t="s">
        <v>73</v>
      </c>
      <c r="B1714" s="417" t="s">
        <v>9882</v>
      </c>
      <c r="C1714" s="350" t="s">
        <v>1003</v>
      </c>
      <c r="D1714" s="350" t="s">
        <v>1004</v>
      </c>
      <c r="E1714" s="350" t="s">
        <v>1005</v>
      </c>
      <c r="F1714" s="314" t="s">
        <v>72</v>
      </c>
      <c r="G1714" s="257" t="s">
        <v>9089</v>
      </c>
    </row>
    <row r="1715" spans="1:7">
      <c r="A1715" s="353" t="s">
        <v>73</v>
      </c>
      <c r="B1715" s="417" t="s">
        <v>9920</v>
      </c>
      <c r="C1715" s="350" t="s">
        <v>1003</v>
      </c>
      <c r="D1715" s="350" t="s">
        <v>1004</v>
      </c>
      <c r="E1715" s="350" t="s">
        <v>1005</v>
      </c>
      <c r="F1715" s="314" t="s">
        <v>72</v>
      </c>
      <c r="G1715" s="257" t="s">
        <v>9089</v>
      </c>
    </row>
    <row r="1716" spans="1:7">
      <c r="A1716" s="353" t="s">
        <v>73</v>
      </c>
      <c r="B1716" s="417" t="s">
        <v>9796</v>
      </c>
      <c r="C1716" s="350" t="s">
        <v>1003</v>
      </c>
      <c r="D1716" s="350" t="s">
        <v>1004</v>
      </c>
      <c r="E1716" s="350" t="s">
        <v>1005</v>
      </c>
      <c r="F1716" s="314" t="s">
        <v>72</v>
      </c>
      <c r="G1716" s="257" t="s">
        <v>9089</v>
      </c>
    </row>
    <row r="1717" spans="1:7">
      <c r="A1717" s="353" t="s">
        <v>73</v>
      </c>
      <c r="B1717" s="417" t="s">
        <v>9821</v>
      </c>
      <c r="C1717" s="350" t="s">
        <v>1003</v>
      </c>
      <c r="D1717" s="350" t="s">
        <v>1004</v>
      </c>
      <c r="E1717" s="350" t="s">
        <v>1005</v>
      </c>
      <c r="F1717" s="314" t="s">
        <v>72</v>
      </c>
      <c r="G1717" s="257" t="s">
        <v>9089</v>
      </c>
    </row>
    <row r="1718" spans="1:7">
      <c r="A1718" s="353" t="s">
        <v>73</v>
      </c>
      <c r="B1718" s="417" t="s">
        <v>9895</v>
      </c>
      <c r="C1718" s="350" t="s">
        <v>1003</v>
      </c>
      <c r="D1718" s="350" t="s">
        <v>1004</v>
      </c>
      <c r="E1718" s="350" t="s">
        <v>1005</v>
      </c>
      <c r="F1718" s="314" t="s">
        <v>72</v>
      </c>
      <c r="G1718" s="257" t="s">
        <v>9089</v>
      </c>
    </row>
    <row r="1719" spans="1:7">
      <c r="A1719" s="353" t="s">
        <v>73</v>
      </c>
      <c r="B1719" s="417" t="s">
        <v>9829</v>
      </c>
      <c r="C1719" s="350" t="s">
        <v>1003</v>
      </c>
      <c r="D1719" s="350" t="s">
        <v>1004</v>
      </c>
      <c r="E1719" s="350" t="s">
        <v>1005</v>
      </c>
      <c r="F1719" s="314" t="s">
        <v>72</v>
      </c>
      <c r="G1719" s="257" t="s">
        <v>9089</v>
      </c>
    </row>
    <row r="1720" spans="1:7">
      <c r="A1720" s="353" t="s">
        <v>73</v>
      </c>
      <c r="B1720" s="417" t="s">
        <v>9899</v>
      </c>
      <c r="C1720" s="350" t="s">
        <v>1003</v>
      </c>
      <c r="D1720" s="350" t="s">
        <v>1004</v>
      </c>
      <c r="E1720" s="350" t="s">
        <v>1005</v>
      </c>
      <c r="F1720" s="314" t="s">
        <v>72</v>
      </c>
      <c r="G1720" s="257" t="s">
        <v>9089</v>
      </c>
    </row>
    <row r="1721" spans="1:7">
      <c r="A1721" s="353" t="s">
        <v>73</v>
      </c>
      <c r="B1721" s="417" t="s">
        <v>9789</v>
      </c>
      <c r="C1721" s="350" t="s">
        <v>1003</v>
      </c>
      <c r="D1721" s="350" t="s">
        <v>1004</v>
      </c>
      <c r="E1721" s="350" t="s">
        <v>1005</v>
      </c>
      <c r="F1721" s="314" t="s">
        <v>72</v>
      </c>
      <c r="G1721" s="257" t="s">
        <v>9089</v>
      </c>
    </row>
    <row r="1722" spans="1:7">
      <c r="A1722" s="353" t="s">
        <v>73</v>
      </c>
      <c r="B1722" s="417" t="s">
        <v>9825</v>
      </c>
      <c r="C1722" s="350" t="s">
        <v>1003</v>
      </c>
      <c r="D1722" s="350" t="s">
        <v>1004</v>
      </c>
      <c r="E1722" s="350" t="s">
        <v>1005</v>
      </c>
      <c r="F1722" s="314" t="s">
        <v>72</v>
      </c>
      <c r="G1722" s="257" t="s">
        <v>9089</v>
      </c>
    </row>
    <row r="1723" spans="1:7">
      <c r="A1723" s="353" t="s">
        <v>73</v>
      </c>
      <c r="B1723" s="417" t="s">
        <v>9921</v>
      </c>
      <c r="C1723" s="350" t="s">
        <v>1003</v>
      </c>
      <c r="D1723" s="350" t="s">
        <v>1004</v>
      </c>
      <c r="E1723" s="350" t="s">
        <v>1005</v>
      </c>
      <c r="F1723" s="314" t="s">
        <v>72</v>
      </c>
      <c r="G1723" s="257" t="s">
        <v>9089</v>
      </c>
    </row>
    <row r="1724" spans="1:7">
      <c r="A1724" s="353" t="s">
        <v>73</v>
      </c>
      <c r="B1724" s="417" t="s">
        <v>9864</v>
      </c>
      <c r="C1724" s="350" t="s">
        <v>1003</v>
      </c>
      <c r="D1724" s="350" t="s">
        <v>1004</v>
      </c>
      <c r="E1724" s="350" t="s">
        <v>1005</v>
      </c>
      <c r="F1724" s="314" t="s">
        <v>72</v>
      </c>
      <c r="G1724" s="257" t="s">
        <v>9089</v>
      </c>
    </row>
    <row r="1725" spans="1:7">
      <c r="A1725" s="353" t="s">
        <v>73</v>
      </c>
      <c r="B1725" s="417" t="s">
        <v>9847</v>
      </c>
      <c r="C1725" s="350" t="s">
        <v>1003</v>
      </c>
      <c r="D1725" s="350" t="s">
        <v>1004</v>
      </c>
      <c r="E1725" s="350" t="s">
        <v>1005</v>
      </c>
      <c r="F1725" s="314" t="s">
        <v>72</v>
      </c>
      <c r="G1725" s="257" t="s">
        <v>9089</v>
      </c>
    </row>
    <row r="1726" spans="1:7">
      <c r="A1726" s="353" t="s">
        <v>73</v>
      </c>
      <c r="B1726" s="417" t="s">
        <v>9802</v>
      </c>
      <c r="C1726" s="350" t="s">
        <v>1003</v>
      </c>
      <c r="D1726" s="350" t="s">
        <v>1004</v>
      </c>
      <c r="E1726" s="350" t="s">
        <v>1005</v>
      </c>
      <c r="F1726" s="314" t="s">
        <v>72</v>
      </c>
      <c r="G1726" s="257" t="s">
        <v>9089</v>
      </c>
    </row>
    <row r="1727" spans="1:7">
      <c r="A1727" s="353" t="s">
        <v>73</v>
      </c>
      <c r="B1727" s="417" t="s">
        <v>9817</v>
      </c>
      <c r="C1727" s="350" t="s">
        <v>1003</v>
      </c>
      <c r="D1727" s="350" t="s">
        <v>1004</v>
      </c>
      <c r="E1727" s="350" t="s">
        <v>1005</v>
      </c>
      <c r="F1727" s="314" t="s">
        <v>72</v>
      </c>
      <c r="G1727" s="257" t="s">
        <v>9089</v>
      </c>
    </row>
    <row r="1728" spans="1:7">
      <c r="A1728" s="353" t="s">
        <v>73</v>
      </c>
      <c r="B1728" s="417" t="s">
        <v>9852</v>
      </c>
      <c r="C1728" s="350" t="s">
        <v>1003</v>
      </c>
      <c r="D1728" s="350" t="s">
        <v>1004</v>
      </c>
      <c r="E1728" s="350" t="s">
        <v>1005</v>
      </c>
      <c r="F1728" s="314" t="s">
        <v>72</v>
      </c>
      <c r="G1728" s="257" t="s">
        <v>9089</v>
      </c>
    </row>
    <row r="1729" spans="1:7">
      <c r="A1729" s="353" t="s">
        <v>73</v>
      </c>
      <c r="B1729" s="417" t="s">
        <v>9845</v>
      </c>
      <c r="C1729" s="350" t="s">
        <v>1003</v>
      </c>
      <c r="D1729" s="350" t="s">
        <v>1004</v>
      </c>
      <c r="E1729" s="350" t="s">
        <v>1005</v>
      </c>
      <c r="F1729" s="314" t="s">
        <v>72</v>
      </c>
      <c r="G1729" s="257" t="s">
        <v>9089</v>
      </c>
    </row>
    <row r="1730" spans="1:7">
      <c r="A1730" s="353" t="s">
        <v>73</v>
      </c>
      <c r="B1730" s="417" t="s">
        <v>9859</v>
      </c>
      <c r="C1730" s="350" t="s">
        <v>1003</v>
      </c>
      <c r="D1730" s="350" t="s">
        <v>1004</v>
      </c>
      <c r="E1730" s="350" t="s">
        <v>1005</v>
      </c>
      <c r="F1730" s="314" t="s">
        <v>72</v>
      </c>
      <c r="G1730" s="257" t="s">
        <v>9089</v>
      </c>
    </row>
    <row r="1731" spans="1:7">
      <c r="A1731" s="353" t="s">
        <v>73</v>
      </c>
      <c r="B1731" s="417" t="s">
        <v>9827</v>
      </c>
      <c r="C1731" s="350" t="s">
        <v>1003</v>
      </c>
      <c r="D1731" s="350" t="s">
        <v>1004</v>
      </c>
      <c r="E1731" s="350" t="s">
        <v>1005</v>
      </c>
      <c r="F1731" s="314" t="s">
        <v>72</v>
      </c>
      <c r="G1731" s="257" t="s">
        <v>9089</v>
      </c>
    </row>
    <row r="1732" spans="1:7">
      <c r="A1732" s="353" t="s">
        <v>73</v>
      </c>
      <c r="B1732" s="417" t="s">
        <v>9793</v>
      </c>
      <c r="C1732" s="350" t="s">
        <v>1003</v>
      </c>
      <c r="D1732" s="350" t="s">
        <v>1004</v>
      </c>
      <c r="E1732" s="350" t="s">
        <v>1005</v>
      </c>
      <c r="F1732" s="314" t="s">
        <v>72</v>
      </c>
      <c r="G1732" s="257" t="s">
        <v>9089</v>
      </c>
    </row>
    <row r="1733" spans="1:7">
      <c r="A1733" s="353" t="s">
        <v>73</v>
      </c>
      <c r="B1733" s="417" t="s">
        <v>9913</v>
      </c>
      <c r="C1733" s="350" t="s">
        <v>1003</v>
      </c>
      <c r="D1733" s="350" t="s">
        <v>1004</v>
      </c>
      <c r="E1733" s="350" t="s">
        <v>1005</v>
      </c>
      <c r="F1733" s="314" t="s">
        <v>72</v>
      </c>
      <c r="G1733" s="257" t="s">
        <v>9089</v>
      </c>
    </row>
    <row r="1734" spans="1:7">
      <c r="A1734" s="353" t="s">
        <v>73</v>
      </c>
      <c r="B1734" s="417" t="s">
        <v>9839</v>
      </c>
      <c r="C1734" s="350" t="s">
        <v>1003</v>
      </c>
      <c r="D1734" s="350" t="s">
        <v>1004</v>
      </c>
      <c r="E1734" s="350" t="s">
        <v>1005</v>
      </c>
      <c r="F1734" s="314" t="s">
        <v>72</v>
      </c>
      <c r="G1734" s="257" t="s">
        <v>9089</v>
      </c>
    </row>
    <row r="1735" spans="1:7">
      <c r="A1735" s="353" t="s">
        <v>73</v>
      </c>
      <c r="B1735" s="417" t="s">
        <v>9824</v>
      </c>
      <c r="C1735" s="350" t="s">
        <v>1003</v>
      </c>
      <c r="D1735" s="350" t="s">
        <v>1004</v>
      </c>
      <c r="E1735" s="350" t="s">
        <v>1005</v>
      </c>
      <c r="F1735" s="314" t="s">
        <v>72</v>
      </c>
      <c r="G1735" s="257" t="s">
        <v>9089</v>
      </c>
    </row>
    <row r="1736" spans="1:7">
      <c r="A1736" s="353" t="s">
        <v>73</v>
      </c>
      <c r="B1736" s="417" t="s">
        <v>9893</v>
      </c>
      <c r="C1736" s="350" t="s">
        <v>1003</v>
      </c>
      <c r="D1736" s="350" t="s">
        <v>1004</v>
      </c>
      <c r="E1736" s="350" t="s">
        <v>1005</v>
      </c>
      <c r="F1736" s="314" t="s">
        <v>72</v>
      </c>
      <c r="G1736" s="257" t="s">
        <v>9089</v>
      </c>
    </row>
    <row r="1737" spans="1:7">
      <c r="A1737" s="353" t="s">
        <v>73</v>
      </c>
      <c r="B1737" s="417" t="s">
        <v>9792</v>
      </c>
      <c r="C1737" s="350" t="s">
        <v>1003</v>
      </c>
      <c r="D1737" s="350" t="s">
        <v>1004</v>
      </c>
      <c r="E1737" s="350" t="s">
        <v>1005</v>
      </c>
      <c r="F1737" s="314" t="s">
        <v>72</v>
      </c>
      <c r="G1737" s="257" t="s">
        <v>9089</v>
      </c>
    </row>
    <row r="1738" spans="1:7">
      <c r="A1738" s="353" t="s">
        <v>73</v>
      </c>
      <c r="B1738" s="417" t="s">
        <v>9871</v>
      </c>
      <c r="C1738" s="350" t="s">
        <v>1003</v>
      </c>
      <c r="D1738" s="350" t="s">
        <v>1004</v>
      </c>
      <c r="E1738" s="350" t="s">
        <v>1005</v>
      </c>
      <c r="F1738" s="314" t="s">
        <v>72</v>
      </c>
      <c r="G1738" s="257" t="s">
        <v>9089</v>
      </c>
    </row>
    <row r="1739" spans="1:7">
      <c r="A1739" s="353" t="s">
        <v>73</v>
      </c>
      <c r="B1739" s="417" t="s">
        <v>9914</v>
      </c>
      <c r="C1739" s="350" t="s">
        <v>1003</v>
      </c>
      <c r="D1739" s="350" t="s">
        <v>1004</v>
      </c>
      <c r="E1739" s="350" t="s">
        <v>1005</v>
      </c>
      <c r="F1739" s="314" t="s">
        <v>72</v>
      </c>
      <c r="G1739" s="257" t="s">
        <v>9089</v>
      </c>
    </row>
    <row r="1740" spans="1:7">
      <c r="A1740" s="353" t="s">
        <v>73</v>
      </c>
      <c r="B1740" s="417" t="s">
        <v>9912</v>
      </c>
      <c r="C1740" s="350" t="s">
        <v>1003</v>
      </c>
      <c r="D1740" s="350" t="s">
        <v>1004</v>
      </c>
      <c r="E1740" s="350" t="s">
        <v>1005</v>
      </c>
      <c r="F1740" s="314" t="s">
        <v>72</v>
      </c>
      <c r="G1740" s="257" t="s">
        <v>9089</v>
      </c>
    </row>
    <row r="1741" spans="1:7">
      <c r="A1741" s="353" t="s">
        <v>73</v>
      </c>
      <c r="B1741" s="417" t="s">
        <v>9872</v>
      </c>
      <c r="C1741" s="350" t="s">
        <v>1003</v>
      </c>
      <c r="D1741" s="350" t="s">
        <v>1004</v>
      </c>
      <c r="E1741" s="350" t="s">
        <v>1005</v>
      </c>
      <c r="F1741" s="314" t="s">
        <v>72</v>
      </c>
      <c r="G1741" s="257" t="s">
        <v>9089</v>
      </c>
    </row>
    <row r="1742" spans="1:7">
      <c r="A1742" s="353" t="s">
        <v>73</v>
      </c>
      <c r="B1742" s="417" t="s">
        <v>9851</v>
      </c>
      <c r="C1742" s="350" t="s">
        <v>1003</v>
      </c>
      <c r="D1742" s="350" t="s">
        <v>1004</v>
      </c>
      <c r="E1742" s="350" t="s">
        <v>1005</v>
      </c>
      <c r="F1742" s="314" t="s">
        <v>72</v>
      </c>
      <c r="G1742" s="257" t="s">
        <v>9089</v>
      </c>
    </row>
    <row r="1743" spans="1:7">
      <c r="A1743" s="353" t="s">
        <v>73</v>
      </c>
      <c r="B1743" s="417" t="s">
        <v>9860</v>
      </c>
      <c r="C1743" s="350" t="s">
        <v>1003</v>
      </c>
      <c r="D1743" s="350" t="s">
        <v>1004</v>
      </c>
      <c r="E1743" s="350" t="s">
        <v>1005</v>
      </c>
      <c r="F1743" s="314" t="s">
        <v>72</v>
      </c>
      <c r="G1743" s="257" t="s">
        <v>9089</v>
      </c>
    </row>
    <row r="1744" spans="1:7">
      <c r="A1744" s="353" t="s">
        <v>73</v>
      </c>
      <c r="B1744" s="417" t="s">
        <v>9804</v>
      </c>
      <c r="C1744" s="350" t="s">
        <v>1003</v>
      </c>
      <c r="D1744" s="350" t="s">
        <v>1004</v>
      </c>
      <c r="E1744" s="350" t="s">
        <v>1005</v>
      </c>
      <c r="F1744" s="314" t="s">
        <v>72</v>
      </c>
      <c r="G1744" s="257" t="s">
        <v>9089</v>
      </c>
    </row>
    <row r="1745" spans="1:7">
      <c r="A1745" s="353" t="s">
        <v>73</v>
      </c>
      <c r="B1745" s="417" t="s">
        <v>9857</v>
      </c>
      <c r="C1745" s="350" t="s">
        <v>1003</v>
      </c>
      <c r="D1745" s="350" t="s">
        <v>1004</v>
      </c>
      <c r="E1745" s="350" t="s">
        <v>1005</v>
      </c>
      <c r="F1745" s="314" t="s">
        <v>72</v>
      </c>
      <c r="G1745" s="257" t="s">
        <v>9089</v>
      </c>
    </row>
    <row r="1746" spans="1:7">
      <c r="A1746" s="353" t="s">
        <v>73</v>
      </c>
      <c r="B1746" s="417" t="s">
        <v>9869</v>
      </c>
      <c r="C1746" s="350" t="s">
        <v>1003</v>
      </c>
      <c r="D1746" s="350" t="s">
        <v>1004</v>
      </c>
      <c r="E1746" s="350" t="s">
        <v>1005</v>
      </c>
      <c r="F1746" s="314" t="s">
        <v>72</v>
      </c>
      <c r="G1746" s="257" t="s">
        <v>9089</v>
      </c>
    </row>
    <row r="1747" spans="1:7">
      <c r="A1747" s="353" t="s">
        <v>73</v>
      </c>
      <c r="B1747" s="417" t="s">
        <v>9902</v>
      </c>
      <c r="C1747" s="350" t="s">
        <v>1003</v>
      </c>
      <c r="D1747" s="350" t="s">
        <v>1004</v>
      </c>
      <c r="E1747" s="350" t="s">
        <v>1005</v>
      </c>
      <c r="F1747" s="314" t="s">
        <v>72</v>
      </c>
      <c r="G1747" s="257" t="s">
        <v>9089</v>
      </c>
    </row>
    <row r="1748" spans="1:7">
      <c r="A1748" s="353" t="s">
        <v>73</v>
      </c>
      <c r="B1748" s="417" t="s">
        <v>9790</v>
      </c>
      <c r="C1748" s="350" t="s">
        <v>1003</v>
      </c>
      <c r="D1748" s="350" t="s">
        <v>1004</v>
      </c>
      <c r="E1748" s="350" t="s">
        <v>1005</v>
      </c>
      <c r="F1748" s="314" t="s">
        <v>72</v>
      </c>
      <c r="G1748" s="257" t="s">
        <v>9089</v>
      </c>
    </row>
    <row r="1749" spans="1:7">
      <c r="A1749" s="353" t="s">
        <v>73</v>
      </c>
      <c r="B1749" s="417" t="s">
        <v>9801</v>
      </c>
      <c r="C1749" s="350" t="s">
        <v>1003</v>
      </c>
      <c r="D1749" s="350" t="s">
        <v>1004</v>
      </c>
      <c r="E1749" s="350" t="s">
        <v>1005</v>
      </c>
      <c r="F1749" s="314" t="s">
        <v>72</v>
      </c>
      <c r="G1749" s="257" t="s">
        <v>9089</v>
      </c>
    </row>
    <row r="1750" spans="1:7">
      <c r="A1750" s="353" t="s">
        <v>73</v>
      </c>
      <c r="B1750" s="417" t="s">
        <v>9836</v>
      </c>
      <c r="C1750" s="350" t="s">
        <v>1003</v>
      </c>
      <c r="D1750" s="350" t="s">
        <v>1004</v>
      </c>
      <c r="E1750" s="350" t="s">
        <v>1005</v>
      </c>
      <c r="F1750" s="314" t="s">
        <v>72</v>
      </c>
      <c r="G1750" s="257" t="s">
        <v>9089</v>
      </c>
    </row>
    <row r="1751" spans="1:7">
      <c r="A1751" s="353" t="s">
        <v>73</v>
      </c>
      <c r="B1751" s="417" t="s">
        <v>9925</v>
      </c>
      <c r="C1751" s="350" t="s">
        <v>1003</v>
      </c>
      <c r="D1751" s="350" t="s">
        <v>1004</v>
      </c>
      <c r="E1751" s="350" t="s">
        <v>1005</v>
      </c>
      <c r="F1751" s="314" t="s">
        <v>72</v>
      </c>
      <c r="G1751" s="257" t="s">
        <v>9089</v>
      </c>
    </row>
    <row r="1752" spans="1:7">
      <c r="A1752" s="353" t="s">
        <v>73</v>
      </c>
      <c r="B1752" s="417" t="s">
        <v>9848</v>
      </c>
      <c r="C1752" s="350" t="s">
        <v>1003</v>
      </c>
      <c r="D1752" s="350" t="s">
        <v>1004</v>
      </c>
      <c r="E1752" s="350" t="s">
        <v>1005</v>
      </c>
      <c r="F1752" s="314" t="s">
        <v>72</v>
      </c>
      <c r="G1752" s="257" t="s">
        <v>9089</v>
      </c>
    </row>
    <row r="1753" spans="1:7">
      <c r="A1753" s="353" t="s">
        <v>73</v>
      </c>
      <c r="B1753" s="417" t="s">
        <v>9873</v>
      </c>
      <c r="C1753" s="350" t="s">
        <v>1003</v>
      </c>
      <c r="D1753" s="350" t="s">
        <v>1004</v>
      </c>
      <c r="E1753" s="350" t="s">
        <v>1005</v>
      </c>
      <c r="F1753" s="314" t="s">
        <v>72</v>
      </c>
      <c r="G1753" s="257" t="s">
        <v>9089</v>
      </c>
    </row>
    <row r="1754" spans="1:7">
      <c r="A1754" s="353" t="s">
        <v>73</v>
      </c>
      <c r="B1754" s="417" t="s">
        <v>9916</v>
      </c>
      <c r="C1754" s="350" t="s">
        <v>1003</v>
      </c>
      <c r="D1754" s="350" t="s">
        <v>1004</v>
      </c>
      <c r="E1754" s="350" t="s">
        <v>1005</v>
      </c>
      <c r="F1754" s="314" t="s">
        <v>72</v>
      </c>
      <c r="G1754" s="257" t="s">
        <v>9089</v>
      </c>
    </row>
    <row r="1755" spans="1:7">
      <c r="A1755" s="353" t="s">
        <v>73</v>
      </c>
      <c r="B1755" s="417" t="s">
        <v>9874</v>
      </c>
      <c r="C1755" s="350" t="s">
        <v>1003</v>
      </c>
      <c r="D1755" s="350" t="s">
        <v>1004</v>
      </c>
      <c r="E1755" s="350" t="s">
        <v>1005</v>
      </c>
      <c r="F1755" s="314" t="s">
        <v>72</v>
      </c>
      <c r="G1755" s="257" t="s">
        <v>9089</v>
      </c>
    </row>
    <row r="1756" spans="1:7">
      <c r="A1756" s="353" t="s">
        <v>73</v>
      </c>
      <c r="B1756" s="417" t="s">
        <v>9901</v>
      </c>
      <c r="C1756" s="350" t="s">
        <v>1003</v>
      </c>
      <c r="D1756" s="350" t="s">
        <v>1004</v>
      </c>
      <c r="E1756" s="350" t="s">
        <v>1005</v>
      </c>
      <c r="F1756" s="314" t="s">
        <v>72</v>
      </c>
      <c r="G1756" s="257" t="s">
        <v>9089</v>
      </c>
    </row>
    <row r="1757" spans="1:7">
      <c r="A1757" s="353" t="s">
        <v>73</v>
      </c>
      <c r="B1757" s="417" t="s">
        <v>9915</v>
      </c>
      <c r="C1757" s="350" t="s">
        <v>1003</v>
      </c>
      <c r="D1757" s="350" t="s">
        <v>1004</v>
      </c>
      <c r="E1757" s="350" t="s">
        <v>1005</v>
      </c>
      <c r="F1757" s="314" t="s">
        <v>72</v>
      </c>
      <c r="G1757" s="257" t="s">
        <v>9089</v>
      </c>
    </row>
    <row r="1758" spans="1:7">
      <c r="A1758" s="353" t="s">
        <v>73</v>
      </c>
      <c r="B1758" s="417" t="s">
        <v>9930</v>
      </c>
      <c r="C1758" s="350" t="s">
        <v>1003</v>
      </c>
      <c r="D1758" s="350" t="s">
        <v>1004</v>
      </c>
      <c r="E1758" s="350" t="s">
        <v>1005</v>
      </c>
      <c r="F1758" s="314" t="s">
        <v>72</v>
      </c>
      <c r="G1758" s="257" t="s">
        <v>9089</v>
      </c>
    </row>
    <row r="1759" spans="1:7">
      <c r="A1759" s="353" t="s">
        <v>73</v>
      </c>
      <c r="B1759" s="417" t="s">
        <v>9853</v>
      </c>
      <c r="C1759" s="350" t="s">
        <v>1003</v>
      </c>
      <c r="D1759" s="350" t="s">
        <v>1004</v>
      </c>
      <c r="E1759" s="350" t="s">
        <v>1005</v>
      </c>
      <c r="F1759" s="314" t="s">
        <v>72</v>
      </c>
      <c r="G1759" s="257" t="s">
        <v>9089</v>
      </c>
    </row>
    <row r="1760" spans="1:7">
      <c r="A1760" s="353" t="s">
        <v>73</v>
      </c>
      <c r="B1760" s="417" t="s">
        <v>9820</v>
      </c>
      <c r="C1760" s="350" t="s">
        <v>1003</v>
      </c>
      <c r="D1760" s="350" t="s">
        <v>1004</v>
      </c>
      <c r="E1760" s="350" t="s">
        <v>1005</v>
      </c>
      <c r="F1760" s="314" t="s">
        <v>72</v>
      </c>
      <c r="G1760" s="257" t="s">
        <v>9089</v>
      </c>
    </row>
    <row r="1761" spans="1:7">
      <c r="A1761" s="353" t="s">
        <v>73</v>
      </c>
      <c r="B1761" s="417" t="s">
        <v>9919</v>
      </c>
      <c r="C1761" s="350" t="s">
        <v>1003</v>
      </c>
      <c r="D1761" s="350" t="s">
        <v>1004</v>
      </c>
      <c r="E1761" s="350" t="s">
        <v>1005</v>
      </c>
      <c r="F1761" s="314" t="s">
        <v>72</v>
      </c>
      <c r="G1761" s="257" t="s">
        <v>9089</v>
      </c>
    </row>
    <row r="1762" spans="1:7">
      <c r="A1762" s="353" t="s">
        <v>73</v>
      </c>
      <c r="B1762" s="417" t="s">
        <v>9889</v>
      </c>
      <c r="C1762" s="350" t="s">
        <v>1003</v>
      </c>
      <c r="D1762" s="350" t="s">
        <v>1004</v>
      </c>
      <c r="E1762" s="350" t="s">
        <v>1005</v>
      </c>
      <c r="F1762" s="314" t="s">
        <v>72</v>
      </c>
      <c r="G1762" s="257" t="s">
        <v>9089</v>
      </c>
    </row>
    <row r="1763" spans="1:7">
      <c r="A1763" s="353" t="s">
        <v>73</v>
      </c>
      <c r="B1763" s="417" t="s">
        <v>9835</v>
      </c>
      <c r="C1763" s="350" t="s">
        <v>1003</v>
      </c>
      <c r="D1763" s="350" t="s">
        <v>1004</v>
      </c>
      <c r="E1763" s="350" t="s">
        <v>1005</v>
      </c>
      <c r="F1763" s="314" t="s">
        <v>72</v>
      </c>
      <c r="G1763" s="257" t="s">
        <v>9089</v>
      </c>
    </row>
    <row r="1764" spans="1:7">
      <c r="A1764" s="353" t="s">
        <v>73</v>
      </c>
      <c r="B1764" s="417" t="s">
        <v>9805</v>
      </c>
      <c r="C1764" s="350" t="s">
        <v>1003</v>
      </c>
      <c r="D1764" s="350" t="s">
        <v>1004</v>
      </c>
      <c r="E1764" s="350" t="s">
        <v>1005</v>
      </c>
      <c r="F1764" s="314" t="s">
        <v>72</v>
      </c>
      <c r="G1764" s="257" t="s">
        <v>9089</v>
      </c>
    </row>
    <row r="1765" spans="1:7">
      <c r="A1765" s="353" t="s">
        <v>73</v>
      </c>
      <c r="B1765" s="417" t="s">
        <v>9926</v>
      </c>
      <c r="C1765" s="350" t="s">
        <v>1003</v>
      </c>
      <c r="D1765" s="350" t="s">
        <v>1004</v>
      </c>
      <c r="E1765" s="350" t="s">
        <v>1005</v>
      </c>
      <c r="F1765" s="314" t="s">
        <v>72</v>
      </c>
      <c r="G1765" s="257" t="s">
        <v>9089</v>
      </c>
    </row>
    <row r="1766" spans="1:7">
      <c r="A1766" s="353" t="s">
        <v>73</v>
      </c>
      <c r="B1766" s="417" t="s">
        <v>9866</v>
      </c>
      <c r="C1766" s="350" t="s">
        <v>1003</v>
      </c>
      <c r="D1766" s="350" t="s">
        <v>1004</v>
      </c>
      <c r="E1766" s="350" t="s">
        <v>1005</v>
      </c>
      <c r="F1766" s="314" t="s">
        <v>72</v>
      </c>
      <c r="G1766" s="257" t="s">
        <v>9089</v>
      </c>
    </row>
    <row r="1767" spans="1:7">
      <c r="A1767" s="353" t="s">
        <v>73</v>
      </c>
      <c r="B1767" s="417" t="s">
        <v>9800</v>
      </c>
      <c r="C1767" s="350" t="s">
        <v>1003</v>
      </c>
      <c r="D1767" s="350" t="s">
        <v>1004</v>
      </c>
      <c r="E1767" s="350" t="s">
        <v>1005</v>
      </c>
      <c r="F1767" s="314" t="s">
        <v>72</v>
      </c>
      <c r="G1767" s="257" t="s">
        <v>9089</v>
      </c>
    </row>
    <row r="1768" spans="1:7">
      <c r="A1768" s="353" t="s">
        <v>73</v>
      </c>
      <c r="B1768" s="417" t="s">
        <v>9863</v>
      </c>
      <c r="C1768" s="350" t="s">
        <v>1003</v>
      </c>
      <c r="D1768" s="350" t="s">
        <v>1004</v>
      </c>
      <c r="E1768" s="350" t="s">
        <v>1005</v>
      </c>
      <c r="F1768" s="314" t="s">
        <v>72</v>
      </c>
      <c r="G1768" s="257" t="s">
        <v>9089</v>
      </c>
    </row>
    <row r="1769" spans="1:7">
      <c r="A1769" s="353" t="s">
        <v>73</v>
      </c>
      <c r="B1769" s="417" t="s">
        <v>9816</v>
      </c>
      <c r="C1769" s="350" t="s">
        <v>1003</v>
      </c>
      <c r="D1769" s="350" t="s">
        <v>1004</v>
      </c>
      <c r="E1769" s="350" t="s">
        <v>1005</v>
      </c>
      <c r="F1769" s="314" t="s">
        <v>72</v>
      </c>
      <c r="G1769" s="257" t="s">
        <v>9089</v>
      </c>
    </row>
    <row r="1770" spans="1:7">
      <c r="A1770" s="353" t="s">
        <v>73</v>
      </c>
      <c r="B1770" s="417" t="s">
        <v>9823</v>
      </c>
      <c r="C1770" s="350" t="s">
        <v>1003</v>
      </c>
      <c r="D1770" s="350" t="s">
        <v>1004</v>
      </c>
      <c r="E1770" s="350" t="s">
        <v>1005</v>
      </c>
      <c r="F1770" s="314" t="s">
        <v>72</v>
      </c>
      <c r="G1770" s="257" t="s">
        <v>9089</v>
      </c>
    </row>
    <row r="1771" spans="1:7">
      <c r="A1771" s="353" t="s">
        <v>73</v>
      </c>
      <c r="B1771" s="417" t="s">
        <v>9907</v>
      </c>
      <c r="C1771" s="350" t="s">
        <v>1003</v>
      </c>
      <c r="D1771" s="350" t="s">
        <v>1004</v>
      </c>
      <c r="E1771" s="350" t="s">
        <v>1005</v>
      </c>
      <c r="F1771" s="314" t="s">
        <v>72</v>
      </c>
      <c r="G1771" s="257" t="s">
        <v>9089</v>
      </c>
    </row>
    <row r="1772" spans="1:7">
      <c r="A1772" s="353" t="s">
        <v>73</v>
      </c>
      <c r="B1772" s="417" t="s">
        <v>9849</v>
      </c>
      <c r="C1772" s="350" t="s">
        <v>1003</v>
      </c>
      <c r="D1772" s="350" t="s">
        <v>1004</v>
      </c>
      <c r="E1772" s="350" t="s">
        <v>1005</v>
      </c>
      <c r="F1772" s="314" t="s">
        <v>72</v>
      </c>
      <c r="G1772" s="257" t="s">
        <v>9089</v>
      </c>
    </row>
    <row r="1773" spans="1:7">
      <c r="A1773" s="353" t="s">
        <v>73</v>
      </c>
      <c r="B1773" s="417" t="s">
        <v>9798</v>
      </c>
      <c r="C1773" s="350" t="s">
        <v>1003</v>
      </c>
      <c r="D1773" s="350" t="s">
        <v>1004</v>
      </c>
      <c r="E1773" s="350" t="s">
        <v>1005</v>
      </c>
      <c r="F1773" s="314" t="s">
        <v>72</v>
      </c>
      <c r="G1773" s="257" t="s">
        <v>9089</v>
      </c>
    </row>
    <row r="1774" spans="1:7">
      <c r="A1774" s="353" t="s">
        <v>73</v>
      </c>
      <c r="B1774" s="417" t="s">
        <v>9830</v>
      </c>
      <c r="C1774" s="350" t="s">
        <v>1003</v>
      </c>
      <c r="D1774" s="350" t="s">
        <v>1004</v>
      </c>
      <c r="E1774" s="350" t="s">
        <v>1005</v>
      </c>
      <c r="F1774" s="314" t="s">
        <v>72</v>
      </c>
      <c r="G1774" s="257" t="s">
        <v>9089</v>
      </c>
    </row>
    <row r="1775" spans="1:7">
      <c r="A1775" s="353" t="s">
        <v>73</v>
      </c>
      <c r="B1775" s="417" t="s">
        <v>9892</v>
      </c>
      <c r="C1775" s="350" t="s">
        <v>1003</v>
      </c>
      <c r="D1775" s="350" t="s">
        <v>1004</v>
      </c>
      <c r="E1775" s="350" t="s">
        <v>1005</v>
      </c>
      <c r="F1775" s="314" t="s">
        <v>72</v>
      </c>
      <c r="G1775" s="257" t="s">
        <v>9089</v>
      </c>
    </row>
    <row r="1776" spans="1:7">
      <c r="A1776" s="353" t="s">
        <v>73</v>
      </c>
      <c r="B1776" s="417" t="s">
        <v>9909</v>
      </c>
      <c r="C1776" s="350" t="s">
        <v>1003</v>
      </c>
      <c r="D1776" s="350" t="s">
        <v>1004</v>
      </c>
      <c r="E1776" s="350" t="s">
        <v>1005</v>
      </c>
      <c r="F1776" s="314" t="s">
        <v>72</v>
      </c>
      <c r="G1776" s="257" t="s">
        <v>9089</v>
      </c>
    </row>
    <row r="1777" spans="1:7">
      <c r="A1777" s="353" t="s">
        <v>73</v>
      </c>
      <c r="B1777" s="417" t="s">
        <v>9833</v>
      </c>
      <c r="C1777" s="350" t="s">
        <v>1003</v>
      </c>
      <c r="D1777" s="350" t="s">
        <v>1004</v>
      </c>
      <c r="E1777" s="350" t="s">
        <v>1005</v>
      </c>
      <c r="F1777" s="314" t="s">
        <v>72</v>
      </c>
      <c r="G1777" s="257" t="s">
        <v>9089</v>
      </c>
    </row>
    <row r="1778" spans="1:7">
      <c r="A1778" s="353" t="s">
        <v>73</v>
      </c>
      <c r="B1778" s="417" t="s">
        <v>9818</v>
      </c>
      <c r="C1778" s="350" t="s">
        <v>1003</v>
      </c>
      <c r="D1778" s="350" t="s">
        <v>1004</v>
      </c>
      <c r="E1778" s="350" t="s">
        <v>1005</v>
      </c>
      <c r="F1778" s="314" t="s">
        <v>72</v>
      </c>
      <c r="G1778" s="257" t="s">
        <v>9089</v>
      </c>
    </row>
    <row r="1779" spans="1:7">
      <c r="A1779" s="353" t="s">
        <v>73</v>
      </c>
      <c r="B1779" s="417" t="s">
        <v>9854</v>
      </c>
      <c r="C1779" s="350" t="s">
        <v>1003</v>
      </c>
      <c r="D1779" s="350" t="s">
        <v>1004</v>
      </c>
      <c r="E1779" s="350" t="s">
        <v>1005</v>
      </c>
      <c r="F1779" s="314" t="s">
        <v>72</v>
      </c>
      <c r="G1779" s="257" t="s">
        <v>9089</v>
      </c>
    </row>
    <row r="1780" spans="1:7">
      <c r="A1780" s="353" t="s">
        <v>73</v>
      </c>
      <c r="B1780" s="417" t="s">
        <v>9855</v>
      </c>
      <c r="C1780" s="350" t="s">
        <v>1003</v>
      </c>
      <c r="D1780" s="350" t="s">
        <v>1004</v>
      </c>
      <c r="E1780" s="350" t="s">
        <v>1005</v>
      </c>
      <c r="F1780" s="314" t="s">
        <v>72</v>
      </c>
      <c r="G1780" s="257" t="s">
        <v>9089</v>
      </c>
    </row>
    <row r="1781" spans="1:7">
      <c r="A1781" s="353" t="s">
        <v>73</v>
      </c>
      <c r="B1781" s="417" t="s">
        <v>9791</v>
      </c>
      <c r="C1781" s="350" t="s">
        <v>1003</v>
      </c>
      <c r="D1781" s="350" t="s">
        <v>1004</v>
      </c>
      <c r="E1781" s="350" t="s">
        <v>1005</v>
      </c>
      <c r="F1781" s="314" t="s">
        <v>72</v>
      </c>
      <c r="G1781" s="257" t="s">
        <v>9089</v>
      </c>
    </row>
    <row r="1782" spans="1:7">
      <c r="A1782" s="353" t="s">
        <v>73</v>
      </c>
      <c r="B1782" s="417" t="s">
        <v>9861</v>
      </c>
      <c r="C1782" s="350" t="s">
        <v>1003</v>
      </c>
      <c r="D1782" s="350" t="s">
        <v>1004</v>
      </c>
      <c r="E1782" s="350" t="s">
        <v>1005</v>
      </c>
      <c r="F1782" s="314" t="s">
        <v>72</v>
      </c>
      <c r="G1782" s="257" t="s">
        <v>9089</v>
      </c>
    </row>
    <row r="1783" spans="1:7">
      <c r="A1783" s="353" t="s">
        <v>73</v>
      </c>
      <c r="B1783" s="417" t="s">
        <v>9900</v>
      </c>
      <c r="C1783" s="350" t="s">
        <v>1003</v>
      </c>
      <c r="D1783" s="350" t="s">
        <v>1004</v>
      </c>
      <c r="E1783" s="350" t="s">
        <v>1005</v>
      </c>
      <c r="F1783" s="314" t="s">
        <v>72</v>
      </c>
      <c r="G1783" s="257" t="s">
        <v>9089</v>
      </c>
    </row>
    <row r="1784" spans="1:7">
      <c r="A1784" s="353" t="s">
        <v>73</v>
      </c>
      <c r="B1784" s="417" t="s">
        <v>9881</v>
      </c>
      <c r="C1784" s="350" t="s">
        <v>1003</v>
      </c>
      <c r="D1784" s="350" t="s">
        <v>1004</v>
      </c>
      <c r="E1784" s="350" t="s">
        <v>1005</v>
      </c>
      <c r="F1784" s="314" t="s">
        <v>72</v>
      </c>
      <c r="G1784" s="257" t="s">
        <v>9089</v>
      </c>
    </row>
    <row r="1785" spans="1:7">
      <c r="A1785" s="353" t="s">
        <v>73</v>
      </c>
      <c r="B1785" s="417" t="s">
        <v>9838</v>
      </c>
      <c r="C1785" s="350" t="s">
        <v>1003</v>
      </c>
      <c r="D1785" s="350" t="s">
        <v>1004</v>
      </c>
      <c r="E1785" s="350" t="s">
        <v>1005</v>
      </c>
      <c r="F1785" s="314" t="s">
        <v>72</v>
      </c>
      <c r="G1785" s="257" t="s">
        <v>9089</v>
      </c>
    </row>
    <row r="1786" spans="1:7">
      <c r="A1786" s="353" t="s">
        <v>73</v>
      </c>
      <c r="B1786" s="417" t="s">
        <v>9862</v>
      </c>
      <c r="C1786" s="350" t="s">
        <v>1003</v>
      </c>
      <c r="D1786" s="350" t="s">
        <v>1004</v>
      </c>
      <c r="E1786" s="350" t="s">
        <v>1005</v>
      </c>
      <c r="F1786" s="314" t="s">
        <v>72</v>
      </c>
      <c r="G1786" s="257" t="s">
        <v>9089</v>
      </c>
    </row>
    <row r="1787" spans="1:7">
      <c r="A1787" s="353" t="s">
        <v>73</v>
      </c>
      <c r="B1787" s="417" t="s">
        <v>9811</v>
      </c>
      <c r="C1787" s="350" t="s">
        <v>1003</v>
      </c>
      <c r="D1787" s="350" t="s">
        <v>1004</v>
      </c>
      <c r="E1787" s="350" t="s">
        <v>1005</v>
      </c>
      <c r="F1787" s="314" t="s">
        <v>72</v>
      </c>
      <c r="G1787" s="257" t="s">
        <v>9089</v>
      </c>
    </row>
    <row r="1788" spans="1:7">
      <c r="A1788" s="353" t="s">
        <v>73</v>
      </c>
      <c r="B1788" s="417" t="s">
        <v>9891</v>
      </c>
      <c r="C1788" s="350" t="s">
        <v>1003</v>
      </c>
      <c r="D1788" s="350" t="s">
        <v>1004</v>
      </c>
      <c r="E1788" s="350" t="s">
        <v>1005</v>
      </c>
      <c r="F1788" s="314" t="s">
        <v>72</v>
      </c>
      <c r="G1788" s="257" t="s">
        <v>9089</v>
      </c>
    </row>
    <row r="1789" spans="1:7">
      <c r="A1789" s="353" t="s">
        <v>73</v>
      </c>
      <c r="B1789" s="417" t="s">
        <v>9844</v>
      </c>
      <c r="C1789" s="350" t="s">
        <v>1003</v>
      </c>
      <c r="D1789" s="350" t="s">
        <v>1004</v>
      </c>
      <c r="E1789" s="350" t="s">
        <v>1005</v>
      </c>
      <c r="F1789" s="314" t="s">
        <v>72</v>
      </c>
      <c r="G1789" s="257" t="s">
        <v>9089</v>
      </c>
    </row>
    <row r="1790" spans="1:7">
      <c r="A1790" s="353" t="s">
        <v>73</v>
      </c>
      <c r="B1790" s="417" t="s">
        <v>9875</v>
      </c>
      <c r="C1790" s="350" t="s">
        <v>1003</v>
      </c>
      <c r="D1790" s="350" t="s">
        <v>1004</v>
      </c>
      <c r="E1790" s="350" t="s">
        <v>1005</v>
      </c>
      <c r="F1790" s="314" t="s">
        <v>72</v>
      </c>
      <c r="G1790" s="257" t="s">
        <v>9089</v>
      </c>
    </row>
    <row r="1791" spans="1:7">
      <c r="A1791" s="353" t="s">
        <v>73</v>
      </c>
      <c r="B1791" s="417" t="s">
        <v>9884</v>
      </c>
      <c r="C1791" s="350" t="s">
        <v>1003</v>
      </c>
      <c r="D1791" s="350" t="s">
        <v>1004</v>
      </c>
      <c r="E1791" s="350" t="s">
        <v>1005</v>
      </c>
      <c r="F1791" s="314" t="s">
        <v>72</v>
      </c>
      <c r="G1791" s="257" t="s">
        <v>9089</v>
      </c>
    </row>
    <row r="1792" spans="1:7">
      <c r="A1792" s="353" t="s">
        <v>73</v>
      </c>
      <c r="B1792" s="417" t="s">
        <v>9841</v>
      </c>
      <c r="C1792" s="350" t="s">
        <v>1003</v>
      </c>
      <c r="D1792" s="350" t="s">
        <v>1004</v>
      </c>
      <c r="E1792" s="350" t="s">
        <v>1005</v>
      </c>
      <c r="F1792" s="314" t="s">
        <v>72</v>
      </c>
      <c r="G1792" s="257" t="s">
        <v>9089</v>
      </c>
    </row>
    <row r="1793" spans="1:7">
      <c r="A1793" s="353" t="s">
        <v>73</v>
      </c>
      <c r="B1793" s="417" t="s">
        <v>9850</v>
      </c>
      <c r="C1793" s="350" t="s">
        <v>1003</v>
      </c>
      <c r="D1793" s="350" t="s">
        <v>1004</v>
      </c>
      <c r="E1793" s="350" t="s">
        <v>1005</v>
      </c>
      <c r="F1793" s="314" t="s">
        <v>72</v>
      </c>
      <c r="G1793" s="257" t="s">
        <v>9089</v>
      </c>
    </row>
    <row r="1794" spans="1:7">
      <c r="A1794" s="353" t="s">
        <v>73</v>
      </c>
      <c r="B1794" s="417" t="s">
        <v>9846</v>
      </c>
      <c r="C1794" s="350" t="s">
        <v>1003</v>
      </c>
      <c r="D1794" s="350" t="s">
        <v>1004</v>
      </c>
      <c r="E1794" s="350" t="s">
        <v>1005</v>
      </c>
      <c r="F1794" s="314" t="s">
        <v>72</v>
      </c>
      <c r="G1794" s="257" t="s">
        <v>9089</v>
      </c>
    </row>
    <row r="1795" spans="1:7">
      <c r="A1795" s="353" t="s">
        <v>73</v>
      </c>
      <c r="B1795" s="417" t="s">
        <v>9794</v>
      </c>
      <c r="C1795" s="350" t="s">
        <v>1003</v>
      </c>
      <c r="D1795" s="350" t="s">
        <v>1004</v>
      </c>
      <c r="E1795" s="350" t="s">
        <v>1005</v>
      </c>
      <c r="F1795" s="314" t="s">
        <v>72</v>
      </c>
      <c r="G1795" s="257" t="s">
        <v>9089</v>
      </c>
    </row>
    <row r="1796" spans="1:7">
      <c r="A1796" s="353" t="s">
        <v>73</v>
      </c>
      <c r="B1796" s="417" t="s">
        <v>9894</v>
      </c>
      <c r="C1796" s="350" t="s">
        <v>1003</v>
      </c>
      <c r="D1796" s="350" t="s">
        <v>1004</v>
      </c>
      <c r="E1796" s="350" t="s">
        <v>1005</v>
      </c>
      <c r="F1796" s="314" t="s">
        <v>72</v>
      </c>
      <c r="G1796" s="257" t="s">
        <v>9089</v>
      </c>
    </row>
    <row r="1797" spans="1:7">
      <c r="A1797" s="353" t="s">
        <v>73</v>
      </c>
      <c r="B1797" s="417" t="s">
        <v>9879</v>
      </c>
      <c r="C1797" s="350" t="s">
        <v>1003</v>
      </c>
      <c r="D1797" s="350" t="s">
        <v>1004</v>
      </c>
      <c r="E1797" s="350" t="s">
        <v>1005</v>
      </c>
      <c r="F1797" s="314" t="s">
        <v>72</v>
      </c>
      <c r="G1797" s="257" t="s">
        <v>9089</v>
      </c>
    </row>
    <row r="1798" spans="1:7">
      <c r="A1798" s="353" t="s">
        <v>73</v>
      </c>
      <c r="B1798" s="417" t="s">
        <v>9908</v>
      </c>
      <c r="C1798" s="350" t="s">
        <v>1003</v>
      </c>
      <c r="D1798" s="350" t="s">
        <v>1004</v>
      </c>
      <c r="E1798" s="350" t="s">
        <v>1005</v>
      </c>
      <c r="F1798" s="314" t="s">
        <v>72</v>
      </c>
      <c r="G1798" s="257" t="s">
        <v>9089</v>
      </c>
    </row>
    <row r="1799" spans="1:7">
      <c r="A1799" s="353" t="s">
        <v>73</v>
      </c>
      <c r="B1799" s="417" t="s">
        <v>9903</v>
      </c>
      <c r="C1799" s="350" t="s">
        <v>1003</v>
      </c>
      <c r="D1799" s="350" t="s">
        <v>1004</v>
      </c>
      <c r="E1799" s="350" t="s">
        <v>1005</v>
      </c>
      <c r="F1799" s="314" t="s">
        <v>72</v>
      </c>
      <c r="G1799" s="257" t="s">
        <v>9089</v>
      </c>
    </row>
    <row r="1800" spans="1:7">
      <c r="A1800" s="353" t="s">
        <v>73</v>
      </c>
      <c r="B1800" s="417" t="s">
        <v>9808</v>
      </c>
      <c r="C1800" s="350" t="s">
        <v>1003</v>
      </c>
      <c r="D1800" s="350" t="s">
        <v>1004</v>
      </c>
      <c r="E1800" s="350" t="s">
        <v>1005</v>
      </c>
      <c r="F1800" s="314" t="s">
        <v>72</v>
      </c>
      <c r="G1800" s="257" t="s">
        <v>9089</v>
      </c>
    </row>
    <row r="1801" spans="1:7">
      <c r="A1801" s="353" t="s">
        <v>73</v>
      </c>
      <c r="B1801" s="417" t="s">
        <v>9843</v>
      </c>
      <c r="C1801" s="350" t="s">
        <v>1003</v>
      </c>
      <c r="D1801" s="350" t="s">
        <v>1004</v>
      </c>
      <c r="E1801" s="350" t="s">
        <v>1005</v>
      </c>
      <c r="F1801" s="314" t="s">
        <v>72</v>
      </c>
      <c r="G1801" s="257" t="s">
        <v>9089</v>
      </c>
    </row>
    <row r="1802" spans="1:7">
      <c r="A1802" s="353" t="s">
        <v>73</v>
      </c>
      <c r="B1802" s="417" t="s">
        <v>9897</v>
      </c>
      <c r="C1802" s="350" t="s">
        <v>1003</v>
      </c>
      <c r="D1802" s="350" t="s">
        <v>1004</v>
      </c>
      <c r="E1802" s="350" t="s">
        <v>1005</v>
      </c>
      <c r="F1802" s="314" t="s">
        <v>72</v>
      </c>
      <c r="G1802" s="257" t="s">
        <v>9089</v>
      </c>
    </row>
    <row r="1803" spans="1:7">
      <c r="A1803" s="353" t="s">
        <v>73</v>
      </c>
      <c r="B1803" s="417" t="s">
        <v>9831</v>
      </c>
      <c r="C1803" s="350" t="s">
        <v>1003</v>
      </c>
      <c r="D1803" s="350" t="s">
        <v>1004</v>
      </c>
      <c r="E1803" s="350" t="s">
        <v>1005</v>
      </c>
      <c r="F1803" s="314" t="s">
        <v>72</v>
      </c>
      <c r="G1803" s="257" t="s">
        <v>9089</v>
      </c>
    </row>
    <row r="1804" spans="1:7">
      <c r="A1804" s="353" t="s">
        <v>73</v>
      </c>
      <c r="B1804" s="417" t="s">
        <v>9906</v>
      </c>
      <c r="C1804" s="350" t="s">
        <v>1003</v>
      </c>
      <c r="D1804" s="350" t="s">
        <v>1004</v>
      </c>
      <c r="E1804" s="350" t="s">
        <v>1005</v>
      </c>
      <c r="F1804" s="314" t="s">
        <v>72</v>
      </c>
      <c r="G1804" s="257" t="s">
        <v>9089</v>
      </c>
    </row>
    <row r="1805" spans="1:7">
      <c r="A1805" s="353" t="s">
        <v>73</v>
      </c>
      <c r="B1805" s="417" t="s">
        <v>9807</v>
      </c>
      <c r="C1805" s="350" t="s">
        <v>1003</v>
      </c>
      <c r="D1805" s="350" t="s">
        <v>1004</v>
      </c>
      <c r="E1805" s="350" t="s">
        <v>1005</v>
      </c>
      <c r="F1805" s="314" t="s">
        <v>72</v>
      </c>
      <c r="G1805" s="257" t="s">
        <v>9089</v>
      </c>
    </row>
    <row r="1806" spans="1:7">
      <c r="A1806" s="353" t="s">
        <v>73</v>
      </c>
      <c r="B1806" s="417" t="s">
        <v>9867</v>
      </c>
      <c r="C1806" s="350" t="s">
        <v>1003</v>
      </c>
      <c r="D1806" s="350" t="s">
        <v>1004</v>
      </c>
      <c r="E1806" s="350" t="s">
        <v>1005</v>
      </c>
      <c r="F1806" s="314" t="s">
        <v>72</v>
      </c>
      <c r="G1806" s="257" t="s">
        <v>9089</v>
      </c>
    </row>
    <row r="1807" spans="1:7">
      <c r="A1807" s="353" t="s">
        <v>73</v>
      </c>
      <c r="B1807" s="417" t="s">
        <v>9837</v>
      </c>
      <c r="C1807" s="350" t="s">
        <v>1003</v>
      </c>
      <c r="D1807" s="350" t="s">
        <v>1004</v>
      </c>
      <c r="E1807" s="350" t="s">
        <v>1005</v>
      </c>
      <c r="F1807" s="314" t="s">
        <v>72</v>
      </c>
      <c r="G1807" s="257" t="s">
        <v>9089</v>
      </c>
    </row>
    <row r="1808" spans="1:7">
      <c r="A1808" s="353" t="s">
        <v>73</v>
      </c>
      <c r="B1808" s="417" t="s">
        <v>9885</v>
      </c>
      <c r="C1808" s="350" t="s">
        <v>1003</v>
      </c>
      <c r="D1808" s="350" t="s">
        <v>1004</v>
      </c>
      <c r="E1808" s="350" t="s">
        <v>1005</v>
      </c>
      <c r="F1808" s="314" t="s">
        <v>72</v>
      </c>
      <c r="G1808" s="257" t="s">
        <v>9089</v>
      </c>
    </row>
    <row r="1809" spans="1:7">
      <c r="A1809" s="353" t="s">
        <v>73</v>
      </c>
      <c r="B1809" s="417" t="s">
        <v>9887</v>
      </c>
      <c r="C1809" s="350" t="s">
        <v>1003</v>
      </c>
      <c r="D1809" s="350" t="s">
        <v>1004</v>
      </c>
      <c r="E1809" s="350" t="s">
        <v>1005</v>
      </c>
      <c r="F1809" s="314" t="s">
        <v>72</v>
      </c>
      <c r="G1809" s="257" t="s">
        <v>9089</v>
      </c>
    </row>
    <row r="1810" spans="1:7">
      <c r="A1810" s="353" t="s">
        <v>73</v>
      </c>
      <c r="B1810" s="417" t="s">
        <v>9814</v>
      </c>
      <c r="C1810" s="350" t="s">
        <v>1003</v>
      </c>
      <c r="D1810" s="350" t="s">
        <v>1004</v>
      </c>
      <c r="E1810" s="350" t="s">
        <v>1005</v>
      </c>
      <c r="F1810" s="314" t="s">
        <v>72</v>
      </c>
      <c r="G1810" s="257" t="s">
        <v>9089</v>
      </c>
    </row>
    <row r="1811" spans="1:7">
      <c r="A1811" s="353" t="s">
        <v>73</v>
      </c>
      <c r="B1811" s="417" t="s">
        <v>9886</v>
      </c>
      <c r="C1811" s="350" t="s">
        <v>1003</v>
      </c>
      <c r="D1811" s="350" t="s">
        <v>1004</v>
      </c>
      <c r="E1811" s="350" t="s">
        <v>1005</v>
      </c>
      <c r="F1811" s="314" t="s">
        <v>72</v>
      </c>
      <c r="G1811" s="257" t="s">
        <v>9089</v>
      </c>
    </row>
    <row r="1812" spans="1:7">
      <c r="A1812" s="392" t="s">
        <v>73</v>
      </c>
      <c r="B1812" s="352" t="s">
        <v>1789</v>
      </c>
      <c r="C1812" s="395" t="s">
        <v>1003</v>
      </c>
      <c r="D1812" s="395" t="s">
        <v>1004</v>
      </c>
      <c r="E1812" s="395" t="s">
        <v>1005</v>
      </c>
      <c r="F1812" s="250" t="s">
        <v>73</v>
      </c>
      <c r="G1812" s="257" t="s">
        <v>9089</v>
      </c>
    </row>
    <row r="1813" spans="1:7">
      <c r="A1813" s="353" t="s">
        <v>73</v>
      </c>
      <c r="B1813" s="417" t="s">
        <v>9856</v>
      </c>
      <c r="C1813" s="350" t="s">
        <v>1003</v>
      </c>
      <c r="D1813" s="350" t="s">
        <v>1004</v>
      </c>
      <c r="E1813" s="350" t="s">
        <v>1005</v>
      </c>
      <c r="F1813" s="314" t="s">
        <v>72</v>
      </c>
      <c r="G1813" s="257" t="s">
        <v>9089</v>
      </c>
    </row>
    <row r="1814" spans="1:7">
      <c r="A1814" s="353" t="s">
        <v>73</v>
      </c>
      <c r="B1814" s="417" t="s">
        <v>9795</v>
      </c>
      <c r="C1814" s="350" t="s">
        <v>1003</v>
      </c>
      <c r="D1814" s="350" t="s">
        <v>1004</v>
      </c>
      <c r="E1814" s="350" t="s">
        <v>1005</v>
      </c>
      <c r="F1814" s="314" t="s">
        <v>72</v>
      </c>
      <c r="G1814" s="257" t="s">
        <v>9089</v>
      </c>
    </row>
    <row r="1815" spans="1:7">
      <c r="A1815" s="353" t="s">
        <v>73</v>
      </c>
      <c r="B1815" s="417" t="s">
        <v>9918</v>
      </c>
      <c r="C1815" s="350" t="s">
        <v>1003</v>
      </c>
      <c r="D1815" s="350" t="s">
        <v>1004</v>
      </c>
      <c r="E1815" s="350" t="s">
        <v>1005</v>
      </c>
      <c r="F1815" s="314" t="s">
        <v>72</v>
      </c>
      <c r="G1815" s="257" t="s">
        <v>9089</v>
      </c>
    </row>
    <row r="1816" spans="1:7">
      <c r="A1816" s="353" t="s">
        <v>73</v>
      </c>
      <c r="B1816" s="417" t="s">
        <v>9822</v>
      </c>
      <c r="C1816" s="350" t="s">
        <v>1003</v>
      </c>
      <c r="D1816" s="350" t="s">
        <v>1004</v>
      </c>
      <c r="E1816" s="350" t="s">
        <v>1005</v>
      </c>
      <c r="F1816" s="314" t="s">
        <v>72</v>
      </c>
      <c r="G1816" s="257" t="s">
        <v>9089</v>
      </c>
    </row>
    <row r="1817" spans="1:7">
      <c r="A1817" s="353" t="s">
        <v>73</v>
      </c>
      <c r="B1817" s="417" t="s">
        <v>9826</v>
      </c>
      <c r="C1817" s="350" t="s">
        <v>1003</v>
      </c>
      <c r="D1817" s="350" t="s">
        <v>1004</v>
      </c>
      <c r="E1817" s="350" t="s">
        <v>1005</v>
      </c>
      <c r="F1817" s="314" t="s">
        <v>72</v>
      </c>
      <c r="G1817" s="257" t="s">
        <v>9089</v>
      </c>
    </row>
    <row r="1818" spans="1:7">
      <c r="A1818" s="353" t="s">
        <v>73</v>
      </c>
      <c r="B1818" s="417" t="s">
        <v>9799</v>
      </c>
      <c r="C1818" s="350" t="s">
        <v>1003</v>
      </c>
      <c r="D1818" s="350" t="s">
        <v>1004</v>
      </c>
      <c r="E1818" s="350" t="s">
        <v>1005</v>
      </c>
      <c r="F1818" s="314" t="s">
        <v>72</v>
      </c>
      <c r="G1818" s="257" t="s">
        <v>9089</v>
      </c>
    </row>
    <row r="1819" spans="1:7">
      <c r="A1819" s="353" t="s">
        <v>73</v>
      </c>
      <c r="B1819" s="417" t="s">
        <v>9842</v>
      </c>
      <c r="C1819" s="350" t="s">
        <v>1003</v>
      </c>
      <c r="D1819" s="350" t="s">
        <v>1004</v>
      </c>
      <c r="E1819" s="350" t="s">
        <v>1005</v>
      </c>
      <c r="F1819" s="314" t="s">
        <v>72</v>
      </c>
      <c r="G1819" s="257" t="s">
        <v>9089</v>
      </c>
    </row>
    <row r="1820" spans="1:7">
      <c r="A1820" s="353" t="s">
        <v>73</v>
      </c>
      <c r="B1820" s="417" t="s">
        <v>9928</v>
      </c>
      <c r="C1820" s="350" t="s">
        <v>1003</v>
      </c>
      <c r="D1820" s="350" t="s">
        <v>1004</v>
      </c>
      <c r="E1820" s="350" t="s">
        <v>1005</v>
      </c>
      <c r="F1820" s="314" t="s">
        <v>72</v>
      </c>
      <c r="G1820" s="257" t="s">
        <v>9089</v>
      </c>
    </row>
    <row r="1821" spans="1:7">
      <c r="A1821" s="353" t="s">
        <v>73</v>
      </c>
      <c r="B1821" s="417" t="s">
        <v>9813</v>
      </c>
      <c r="C1821" s="350" t="s">
        <v>1003</v>
      </c>
      <c r="D1821" s="350" t="s">
        <v>1004</v>
      </c>
      <c r="E1821" s="350" t="s">
        <v>1005</v>
      </c>
      <c r="F1821" s="314" t="s">
        <v>72</v>
      </c>
      <c r="G1821" s="257" t="s">
        <v>9089</v>
      </c>
    </row>
    <row r="1822" spans="1:7">
      <c r="A1822" s="353" t="s">
        <v>73</v>
      </c>
      <c r="B1822" s="417" t="s">
        <v>9880</v>
      </c>
      <c r="C1822" s="350" t="s">
        <v>1003</v>
      </c>
      <c r="D1822" s="350" t="s">
        <v>1004</v>
      </c>
      <c r="E1822" s="350" t="s">
        <v>1005</v>
      </c>
      <c r="F1822" s="314" t="s">
        <v>72</v>
      </c>
      <c r="G1822" s="257" t="s">
        <v>9089</v>
      </c>
    </row>
    <row r="1823" spans="1:7">
      <c r="A1823" s="353" t="s">
        <v>73</v>
      </c>
      <c r="B1823" s="417" t="s">
        <v>9828</v>
      </c>
      <c r="C1823" s="350" t="s">
        <v>1003</v>
      </c>
      <c r="D1823" s="350" t="s">
        <v>1004</v>
      </c>
      <c r="E1823" s="350" t="s">
        <v>1005</v>
      </c>
      <c r="F1823" s="314" t="s">
        <v>72</v>
      </c>
      <c r="G1823" s="257" t="s">
        <v>9089</v>
      </c>
    </row>
    <row r="1824" spans="1:7">
      <c r="A1824" s="353" t="s">
        <v>73</v>
      </c>
      <c r="B1824" s="417" t="s">
        <v>9819</v>
      </c>
      <c r="C1824" s="350" t="s">
        <v>1003</v>
      </c>
      <c r="D1824" s="350" t="s">
        <v>1004</v>
      </c>
      <c r="E1824" s="350" t="s">
        <v>1005</v>
      </c>
      <c r="F1824" s="314" t="s">
        <v>72</v>
      </c>
      <c r="G1824" s="257" t="s">
        <v>9089</v>
      </c>
    </row>
    <row r="1825" spans="1:7">
      <c r="A1825" s="353" t="s">
        <v>73</v>
      </c>
      <c r="B1825" s="417" t="s">
        <v>9924</v>
      </c>
      <c r="C1825" s="350" t="s">
        <v>1003</v>
      </c>
      <c r="D1825" s="350" t="s">
        <v>1004</v>
      </c>
      <c r="E1825" s="350" t="s">
        <v>1005</v>
      </c>
      <c r="F1825" s="314" t="s">
        <v>72</v>
      </c>
      <c r="G1825" s="257" t="s">
        <v>9089</v>
      </c>
    </row>
    <row r="1826" spans="1:7">
      <c r="A1826" s="353" t="s">
        <v>73</v>
      </c>
      <c r="B1826" s="417" t="s">
        <v>9898</v>
      </c>
      <c r="C1826" s="350" t="s">
        <v>1003</v>
      </c>
      <c r="D1826" s="350" t="s">
        <v>1004</v>
      </c>
      <c r="E1826" s="350" t="s">
        <v>1005</v>
      </c>
      <c r="F1826" s="314" t="s">
        <v>72</v>
      </c>
      <c r="G1826" s="257" t="s">
        <v>9089</v>
      </c>
    </row>
    <row r="1827" spans="1:7">
      <c r="A1827" s="392" t="s">
        <v>73</v>
      </c>
      <c r="B1827" s="352" t="s">
        <v>1790</v>
      </c>
      <c r="C1827" s="395" t="s">
        <v>1003</v>
      </c>
      <c r="D1827" s="395" t="s">
        <v>1004</v>
      </c>
      <c r="E1827" s="395" t="s">
        <v>1005</v>
      </c>
      <c r="F1827" s="250" t="s">
        <v>73</v>
      </c>
      <c r="G1827" s="257" t="s">
        <v>9089</v>
      </c>
    </row>
    <row r="1828" spans="1:7">
      <c r="A1828" s="392" t="s">
        <v>73</v>
      </c>
      <c r="B1828" s="352" t="s">
        <v>1791</v>
      </c>
      <c r="C1828" s="395" t="s">
        <v>1003</v>
      </c>
      <c r="D1828" s="395" t="s">
        <v>1004</v>
      </c>
      <c r="E1828" s="395" t="s">
        <v>1005</v>
      </c>
      <c r="F1828" s="250" t="s">
        <v>73</v>
      </c>
      <c r="G1828" s="257" t="s">
        <v>9089</v>
      </c>
    </row>
    <row r="1829" spans="1:7">
      <c r="A1829" s="392" t="s">
        <v>73</v>
      </c>
      <c r="B1829" s="352" t="s">
        <v>1792</v>
      </c>
      <c r="C1829" s="395" t="s">
        <v>1003</v>
      </c>
      <c r="D1829" s="395" t="s">
        <v>1004</v>
      </c>
      <c r="E1829" s="395" t="s">
        <v>1005</v>
      </c>
      <c r="F1829" s="250" t="s">
        <v>73</v>
      </c>
      <c r="G1829" s="257" t="s">
        <v>9089</v>
      </c>
    </row>
    <row r="1830" spans="1:7">
      <c r="A1830" s="392" t="s">
        <v>73</v>
      </c>
      <c r="B1830" s="352" t="s">
        <v>1793</v>
      </c>
      <c r="C1830" s="395" t="s">
        <v>1003</v>
      </c>
      <c r="D1830" s="395" t="s">
        <v>1004</v>
      </c>
      <c r="E1830" s="395" t="s">
        <v>1005</v>
      </c>
      <c r="F1830" s="250" t="s">
        <v>73</v>
      </c>
      <c r="G1830" s="257" t="s">
        <v>9089</v>
      </c>
    </row>
    <row r="1831" spans="1:7">
      <c r="A1831" s="392" t="s">
        <v>73</v>
      </c>
      <c r="B1831" s="352" t="s">
        <v>1794</v>
      </c>
      <c r="C1831" s="395" t="s">
        <v>1003</v>
      </c>
      <c r="D1831" s="395" t="s">
        <v>1004</v>
      </c>
      <c r="E1831" s="395" t="s">
        <v>1005</v>
      </c>
      <c r="F1831" s="250" t="s">
        <v>73</v>
      </c>
      <c r="G1831" s="257" t="s">
        <v>9089</v>
      </c>
    </row>
    <row r="1832" spans="1:7">
      <c r="A1832" s="392" t="s">
        <v>73</v>
      </c>
      <c r="B1832" s="352" t="s">
        <v>1795</v>
      </c>
      <c r="C1832" s="395" t="s">
        <v>1003</v>
      </c>
      <c r="D1832" s="395" t="s">
        <v>1004</v>
      </c>
      <c r="E1832" s="395" t="s">
        <v>1005</v>
      </c>
      <c r="F1832" s="250" t="s">
        <v>73</v>
      </c>
      <c r="G1832" s="257" t="s">
        <v>9089</v>
      </c>
    </row>
    <row r="1833" spans="1:7">
      <c r="A1833" s="392" t="s">
        <v>73</v>
      </c>
      <c r="B1833" s="352" t="s">
        <v>1796</v>
      </c>
      <c r="C1833" s="395" t="s">
        <v>1003</v>
      </c>
      <c r="D1833" s="395" t="s">
        <v>1004</v>
      </c>
      <c r="E1833" s="395" t="s">
        <v>1005</v>
      </c>
      <c r="F1833" s="250" t="s">
        <v>73</v>
      </c>
      <c r="G1833" s="257" t="s">
        <v>9089</v>
      </c>
    </row>
    <row r="1834" spans="1:7">
      <c r="A1834" s="392" t="s">
        <v>73</v>
      </c>
      <c r="B1834" s="352" t="s">
        <v>1797</v>
      </c>
      <c r="C1834" s="395" t="s">
        <v>1003</v>
      </c>
      <c r="D1834" s="395" t="s">
        <v>1004</v>
      </c>
      <c r="E1834" s="395" t="s">
        <v>1005</v>
      </c>
      <c r="F1834" s="250" t="s">
        <v>73</v>
      </c>
      <c r="G1834" s="257" t="s">
        <v>9089</v>
      </c>
    </row>
    <row r="1835" spans="1:7">
      <c r="A1835" s="392" t="s">
        <v>73</v>
      </c>
      <c r="B1835" s="352" t="s">
        <v>1798</v>
      </c>
      <c r="C1835" s="395" t="s">
        <v>1003</v>
      </c>
      <c r="D1835" s="395" t="s">
        <v>1004</v>
      </c>
      <c r="E1835" s="395" t="s">
        <v>1005</v>
      </c>
      <c r="F1835" s="250" t="s">
        <v>73</v>
      </c>
      <c r="G1835" s="257" t="s">
        <v>9089</v>
      </c>
    </row>
    <row r="1836" spans="1:7">
      <c r="A1836" s="392" t="s">
        <v>73</v>
      </c>
      <c r="B1836" s="352" t="s">
        <v>1799</v>
      </c>
      <c r="C1836" s="395" t="s">
        <v>1003</v>
      </c>
      <c r="D1836" s="395" t="s">
        <v>1004</v>
      </c>
      <c r="E1836" s="395" t="s">
        <v>1005</v>
      </c>
      <c r="F1836" s="250" t="s">
        <v>73</v>
      </c>
      <c r="G1836" s="257" t="s">
        <v>9089</v>
      </c>
    </row>
    <row r="1837" spans="1:7">
      <c r="A1837" s="392" t="s">
        <v>73</v>
      </c>
      <c r="B1837" s="352" t="s">
        <v>1800</v>
      </c>
      <c r="C1837" s="395" t="s">
        <v>1003</v>
      </c>
      <c r="D1837" s="395" t="s">
        <v>1004</v>
      </c>
      <c r="E1837" s="395" t="s">
        <v>1005</v>
      </c>
      <c r="F1837" s="250" t="s">
        <v>73</v>
      </c>
      <c r="G1837" s="257" t="s">
        <v>9089</v>
      </c>
    </row>
    <row r="1838" spans="1:7">
      <c r="A1838" s="392" t="s">
        <v>73</v>
      </c>
      <c r="B1838" s="352" t="s">
        <v>1801</v>
      </c>
      <c r="C1838" s="395" t="s">
        <v>1003</v>
      </c>
      <c r="D1838" s="395" t="s">
        <v>1004</v>
      </c>
      <c r="E1838" s="395" t="s">
        <v>1005</v>
      </c>
      <c r="F1838" s="250" t="s">
        <v>73</v>
      </c>
      <c r="G1838" s="257" t="s">
        <v>9089</v>
      </c>
    </row>
    <row r="1839" spans="1:7">
      <c r="A1839" s="392" t="s">
        <v>73</v>
      </c>
      <c r="B1839" s="352" t="s">
        <v>1802</v>
      </c>
      <c r="C1839" s="395" t="s">
        <v>1003</v>
      </c>
      <c r="D1839" s="395" t="s">
        <v>1004</v>
      </c>
      <c r="E1839" s="395" t="s">
        <v>1005</v>
      </c>
      <c r="F1839" s="250" t="s">
        <v>73</v>
      </c>
      <c r="G1839" s="257" t="s">
        <v>9089</v>
      </c>
    </row>
    <row r="1840" spans="1:7">
      <c r="A1840" s="392" t="s">
        <v>73</v>
      </c>
      <c r="B1840" s="352" t="s">
        <v>1803</v>
      </c>
      <c r="C1840" s="395" t="s">
        <v>1003</v>
      </c>
      <c r="D1840" s="395" t="s">
        <v>1004</v>
      </c>
      <c r="E1840" s="395" t="s">
        <v>1005</v>
      </c>
      <c r="F1840" s="250" t="s">
        <v>73</v>
      </c>
      <c r="G1840" s="257" t="s">
        <v>9089</v>
      </c>
    </row>
    <row r="1841" spans="1:7">
      <c r="A1841" s="392" t="s">
        <v>73</v>
      </c>
      <c r="B1841" s="352" t="s">
        <v>1804</v>
      </c>
      <c r="C1841" s="395" t="s">
        <v>1003</v>
      </c>
      <c r="D1841" s="395" t="s">
        <v>1004</v>
      </c>
      <c r="E1841" s="395" t="s">
        <v>1005</v>
      </c>
      <c r="F1841" s="250" t="s">
        <v>73</v>
      </c>
      <c r="G1841" s="257" t="s">
        <v>9089</v>
      </c>
    </row>
    <row r="1842" spans="1:7">
      <c r="A1842" s="392" t="s">
        <v>73</v>
      </c>
      <c r="B1842" s="352" t="s">
        <v>1805</v>
      </c>
      <c r="C1842" s="395" t="s">
        <v>1003</v>
      </c>
      <c r="D1842" s="395" t="s">
        <v>1004</v>
      </c>
      <c r="E1842" s="395" t="s">
        <v>1005</v>
      </c>
      <c r="F1842" s="250" t="s">
        <v>73</v>
      </c>
      <c r="G1842" s="257" t="s">
        <v>9089</v>
      </c>
    </row>
    <row r="1843" spans="1:7">
      <c r="A1843" s="392" t="s">
        <v>73</v>
      </c>
      <c r="B1843" s="352" t="s">
        <v>1806</v>
      </c>
      <c r="C1843" s="395" t="s">
        <v>1003</v>
      </c>
      <c r="D1843" s="395" t="s">
        <v>1004</v>
      </c>
      <c r="E1843" s="395" t="s">
        <v>1005</v>
      </c>
      <c r="F1843" s="250" t="s">
        <v>73</v>
      </c>
      <c r="G1843" s="257" t="s">
        <v>9089</v>
      </c>
    </row>
    <row r="1844" spans="1:7">
      <c r="A1844" s="392" t="s">
        <v>73</v>
      </c>
      <c r="B1844" s="352" t="s">
        <v>1807</v>
      </c>
      <c r="C1844" s="395" t="s">
        <v>1003</v>
      </c>
      <c r="D1844" s="395" t="s">
        <v>1004</v>
      </c>
      <c r="E1844" s="395" t="s">
        <v>1005</v>
      </c>
      <c r="F1844" s="250" t="s">
        <v>73</v>
      </c>
      <c r="G1844" s="257" t="s">
        <v>9089</v>
      </c>
    </row>
    <row r="1845" spans="1:7">
      <c r="A1845" s="392" t="s">
        <v>73</v>
      </c>
      <c r="B1845" s="352" t="s">
        <v>1808</v>
      </c>
      <c r="C1845" s="395" t="s">
        <v>1003</v>
      </c>
      <c r="D1845" s="395" t="s">
        <v>1004</v>
      </c>
      <c r="E1845" s="395" t="s">
        <v>1005</v>
      </c>
      <c r="F1845" s="250" t="s">
        <v>73</v>
      </c>
      <c r="G1845" s="257" t="s">
        <v>9089</v>
      </c>
    </row>
    <row r="1846" spans="1:7">
      <c r="A1846" s="353" t="s">
        <v>73</v>
      </c>
      <c r="B1846" s="417" t="s">
        <v>12263</v>
      </c>
      <c r="C1846" s="350" t="s">
        <v>1003</v>
      </c>
      <c r="D1846" s="350" t="s">
        <v>1004</v>
      </c>
      <c r="E1846" s="350" t="s">
        <v>1005</v>
      </c>
      <c r="F1846" s="314" t="s">
        <v>72</v>
      </c>
      <c r="G1846" s="257" t="s">
        <v>9089</v>
      </c>
    </row>
    <row r="1847" spans="1:7">
      <c r="A1847" s="392" t="s">
        <v>73</v>
      </c>
      <c r="B1847" s="352" t="s">
        <v>1809</v>
      </c>
      <c r="C1847" s="395" t="s">
        <v>1003</v>
      </c>
      <c r="D1847" s="395" t="s">
        <v>1004</v>
      </c>
      <c r="E1847" s="395" t="s">
        <v>1005</v>
      </c>
      <c r="F1847" s="250" t="s">
        <v>73</v>
      </c>
      <c r="G1847" s="257" t="s">
        <v>9089</v>
      </c>
    </row>
    <row r="1848" spans="1:7">
      <c r="A1848" s="392" t="s">
        <v>73</v>
      </c>
      <c r="B1848" s="352" t="s">
        <v>1810</v>
      </c>
      <c r="C1848" s="395" t="s">
        <v>1003</v>
      </c>
      <c r="D1848" s="395" t="s">
        <v>1004</v>
      </c>
      <c r="E1848" s="395" t="s">
        <v>1005</v>
      </c>
      <c r="F1848" s="250" t="s">
        <v>73</v>
      </c>
      <c r="G1848" s="257" t="s">
        <v>9089</v>
      </c>
    </row>
    <row r="1849" spans="1:7">
      <c r="A1849" s="392" t="s">
        <v>73</v>
      </c>
      <c r="B1849" s="352" t="s">
        <v>1811</v>
      </c>
      <c r="C1849" s="395" t="s">
        <v>1003</v>
      </c>
      <c r="D1849" s="395" t="s">
        <v>1004</v>
      </c>
      <c r="E1849" s="395" t="s">
        <v>1005</v>
      </c>
      <c r="F1849" s="250" t="s">
        <v>73</v>
      </c>
      <c r="G1849" s="257" t="s">
        <v>9089</v>
      </c>
    </row>
    <row r="1850" spans="1:7">
      <c r="A1850" s="392" t="s">
        <v>73</v>
      </c>
      <c r="B1850" s="352" t="s">
        <v>1812</v>
      </c>
      <c r="C1850" s="395" t="s">
        <v>1003</v>
      </c>
      <c r="D1850" s="395" t="s">
        <v>1004</v>
      </c>
      <c r="E1850" s="395" t="s">
        <v>1005</v>
      </c>
      <c r="F1850" s="250" t="s">
        <v>73</v>
      </c>
      <c r="G1850" s="257" t="s">
        <v>9089</v>
      </c>
    </row>
    <row r="1851" spans="1:7">
      <c r="A1851" s="392" t="s">
        <v>73</v>
      </c>
      <c r="B1851" s="352" t="s">
        <v>1813</v>
      </c>
      <c r="C1851" s="395" t="s">
        <v>1003</v>
      </c>
      <c r="D1851" s="395" t="s">
        <v>1004</v>
      </c>
      <c r="E1851" s="395" t="s">
        <v>1005</v>
      </c>
      <c r="F1851" s="250" t="s">
        <v>73</v>
      </c>
      <c r="G1851" s="257" t="s">
        <v>9089</v>
      </c>
    </row>
    <row r="1852" spans="1:7">
      <c r="A1852" s="392" t="s">
        <v>73</v>
      </c>
      <c r="B1852" s="352" t="s">
        <v>1814</v>
      </c>
      <c r="C1852" s="395" t="s">
        <v>1003</v>
      </c>
      <c r="D1852" s="395" t="s">
        <v>1004</v>
      </c>
      <c r="E1852" s="395" t="s">
        <v>1005</v>
      </c>
      <c r="F1852" s="250" t="s">
        <v>73</v>
      </c>
      <c r="G1852" s="257" t="s">
        <v>9089</v>
      </c>
    </row>
    <row r="1853" spans="1:7">
      <c r="A1853" s="392" t="s">
        <v>73</v>
      </c>
      <c r="B1853" s="352" t="s">
        <v>1815</v>
      </c>
      <c r="C1853" s="395" t="s">
        <v>1003</v>
      </c>
      <c r="D1853" s="395" t="s">
        <v>1004</v>
      </c>
      <c r="E1853" s="395" t="s">
        <v>1005</v>
      </c>
      <c r="F1853" s="250" t="s">
        <v>73</v>
      </c>
      <c r="G1853" s="257" t="s">
        <v>9089</v>
      </c>
    </row>
    <row r="1854" spans="1:7">
      <c r="A1854" s="392" t="s">
        <v>73</v>
      </c>
      <c r="B1854" s="352" t="s">
        <v>1816</v>
      </c>
      <c r="C1854" s="395" t="s">
        <v>1003</v>
      </c>
      <c r="D1854" s="395" t="s">
        <v>1004</v>
      </c>
      <c r="E1854" s="395" t="s">
        <v>1005</v>
      </c>
      <c r="F1854" s="250" t="s">
        <v>73</v>
      </c>
      <c r="G1854" s="257" t="s">
        <v>9089</v>
      </c>
    </row>
    <row r="1855" spans="1:7">
      <c r="A1855" s="392" t="s">
        <v>73</v>
      </c>
      <c r="B1855" s="352" t="s">
        <v>1817</v>
      </c>
      <c r="C1855" s="395" t="s">
        <v>1003</v>
      </c>
      <c r="D1855" s="395" t="s">
        <v>1004</v>
      </c>
      <c r="E1855" s="395" t="s">
        <v>1005</v>
      </c>
      <c r="F1855" s="250" t="s">
        <v>73</v>
      </c>
      <c r="G1855" s="257" t="s">
        <v>9089</v>
      </c>
    </row>
    <row r="1856" spans="1:7">
      <c r="A1856" s="392" t="s">
        <v>73</v>
      </c>
      <c r="B1856" s="352" t="s">
        <v>1818</v>
      </c>
      <c r="C1856" s="395" t="s">
        <v>1003</v>
      </c>
      <c r="D1856" s="395" t="s">
        <v>1004</v>
      </c>
      <c r="E1856" s="395" t="s">
        <v>1005</v>
      </c>
      <c r="F1856" s="250" t="s">
        <v>73</v>
      </c>
      <c r="G1856" s="257" t="s">
        <v>9089</v>
      </c>
    </row>
    <row r="1857" spans="1:7">
      <c r="A1857" s="392" t="s">
        <v>73</v>
      </c>
      <c r="B1857" s="352" t="s">
        <v>1819</v>
      </c>
      <c r="C1857" s="395" t="s">
        <v>1003</v>
      </c>
      <c r="D1857" s="395" t="s">
        <v>1004</v>
      </c>
      <c r="E1857" s="395" t="s">
        <v>1005</v>
      </c>
      <c r="F1857" s="250" t="s">
        <v>73</v>
      </c>
      <c r="G1857" s="257" t="s">
        <v>9089</v>
      </c>
    </row>
    <row r="1858" spans="1:7">
      <c r="A1858" s="392" t="s">
        <v>73</v>
      </c>
      <c r="B1858" s="352" t="s">
        <v>1820</v>
      </c>
      <c r="C1858" s="395" t="s">
        <v>1003</v>
      </c>
      <c r="D1858" s="395" t="s">
        <v>1004</v>
      </c>
      <c r="E1858" s="395" t="s">
        <v>1005</v>
      </c>
      <c r="F1858" s="250" t="s">
        <v>73</v>
      </c>
      <c r="G1858" s="257" t="s">
        <v>9089</v>
      </c>
    </row>
    <row r="1859" spans="1:7">
      <c r="A1859" s="392" t="s">
        <v>73</v>
      </c>
      <c r="B1859" s="352" t="s">
        <v>1821</v>
      </c>
      <c r="C1859" s="395" t="s">
        <v>1003</v>
      </c>
      <c r="D1859" s="395" t="s">
        <v>1004</v>
      </c>
      <c r="E1859" s="395" t="s">
        <v>1005</v>
      </c>
      <c r="F1859" s="250" t="s">
        <v>73</v>
      </c>
      <c r="G1859" s="257" t="s">
        <v>9089</v>
      </c>
    </row>
    <row r="1860" spans="1:7">
      <c r="A1860" s="392" t="s">
        <v>73</v>
      </c>
      <c r="B1860" s="352" t="s">
        <v>1822</v>
      </c>
      <c r="C1860" s="395" t="s">
        <v>1003</v>
      </c>
      <c r="D1860" s="395" t="s">
        <v>1004</v>
      </c>
      <c r="E1860" s="395" t="s">
        <v>1005</v>
      </c>
      <c r="F1860" s="250" t="s">
        <v>73</v>
      </c>
      <c r="G1860" s="257" t="s">
        <v>9089</v>
      </c>
    </row>
    <row r="1861" spans="1:7">
      <c r="A1861" s="392" t="s">
        <v>73</v>
      </c>
      <c r="B1861" s="352" t="s">
        <v>1823</v>
      </c>
      <c r="C1861" s="395" t="s">
        <v>1003</v>
      </c>
      <c r="D1861" s="395" t="s">
        <v>1004</v>
      </c>
      <c r="E1861" s="395" t="s">
        <v>1005</v>
      </c>
      <c r="F1861" s="250" t="s">
        <v>73</v>
      </c>
      <c r="G1861" s="257" t="s">
        <v>9089</v>
      </c>
    </row>
    <row r="1862" spans="1:7">
      <c r="A1862" s="392" t="s">
        <v>73</v>
      </c>
      <c r="B1862" s="352" t="s">
        <v>1824</v>
      </c>
      <c r="C1862" s="395" t="s">
        <v>1003</v>
      </c>
      <c r="D1862" s="395" t="s">
        <v>1004</v>
      </c>
      <c r="E1862" s="395" t="s">
        <v>1005</v>
      </c>
      <c r="F1862" s="250" t="s">
        <v>73</v>
      </c>
      <c r="G1862" s="257" t="s">
        <v>9089</v>
      </c>
    </row>
    <row r="1863" spans="1:7">
      <c r="A1863" s="392" t="s">
        <v>73</v>
      </c>
      <c r="B1863" s="352" t="s">
        <v>1825</v>
      </c>
      <c r="C1863" s="395" t="s">
        <v>1003</v>
      </c>
      <c r="D1863" s="395" t="s">
        <v>1004</v>
      </c>
      <c r="E1863" s="395" t="s">
        <v>1005</v>
      </c>
      <c r="F1863" s="250" t="s">
        <v>73</v>
      </c>
      <c r="G1863" s="257" t="s">
        <v>9089</v>
      </c>
    </row>
    <row r="1864" spans="1:7">
      <c r="A1864" s="392" t="s">
        <v>73</v>
      </c>
      <c r="B1864" s="352" t="s">
        <v>1826</v>
      </c>
      <c r="C1864" s="395" t="s">
        <v>1003</v>
      </c>
      <c r="D1864" s="395" t="s">
        <v>1004</v>
      </c>
      <c r="E1864" s="395" t="s">
        <v>1005</v>
      </c>
      <c r="F1864" s="250" t="s">
        <v>73</v>
      </c>
      <c r="G1864" s="257" t="s">
        <v>9089</v>
      </c>
    </row>
    <row r="1865" spans="1:7">
      <c r="A1865" s="392" t="s">
        <v>73</v>
      </c>
      <c r="B1865" s="352" t="s">
        <v>1827</v>
      </c>
      <c r="C1865" s="395" t="s">
        <v>1003</v>
      </c>
      <c r="D1865" s="395" t="s">
        <v>1004</v>
      </c>
      <c r="E1865" s="395" t="s">
        <v>1005</v>
      </c>
      <c r="F1865" s="250" t="s">
        <v>73</v>
      </c>
      <c r="G1865" s="257" t="s">
        <v>9089</v>
      </c>
    </row>
    <row r="1866" spans="1:7">
      <c r="A1866" s="392" t="s">
        <v>73</v>
      </c>
      <c r="B1866" s="352" t="s">
        <v>1828</v>
      </c>
      <c r="C1866" s="395" t="s">
        <v>1003</v>
      </c>
      <c r="D1866" s="395" t="s">
        <v>1004</v>
      </c>
      <c r="E1866" s="395" t="s">
        <v>1005</v>
      </c>
      <c r="F1866" s="250" t="s">
        <v>73</v>
      </c>
      <c r="G1866" s="257" t="s">
        <v>9089</v>
      </c>
    </row>
    <row r="1867" spans="1:7">
      <c r="A1867" s="392" t="s">
        <v>73</v>
      </c>
      <c r="B1867" s="352" t="s">
        <v>1829</v>
      </c>
      <c r="C1867" s="395" t="s">
        <v>1003</v>
      </c>
      <c r="D1867" s="395" t="s">
        <v>1004</v>
      </c>
      <c r="E1867" s="395" t="s">
        <v>1005</v>
      </c>
      <c r="F1867" s="250" t="s">
        <v>73</v>
      </c>
      <c r="G1867" s="257" t="s">
        <v>9089</v>
      </c>
    </row>
    <row r="1868" spans="1:7">
      <c r="A1868" s="392" t="s">
        <v>73</v>
      </c>
      <c r="B1868" s="352" t="s">
        <v>1830</v>
      </c>
      <c r="C1868" s="395" t="s">
        <v>1003</v>
      </c>
      <c r="D1868" s="395" t="s">
        <v>1004</v>
      </c>
      <c r="E1868" s="395" t="s">
        <v>1005</v>
      </c>
      <c r="F1868" s="250" t="s">
        <v>73</v>
      </c>
      <c r="G1868" s="257" t="s">
        <v>9089</v>
      </c>
    </row>
    <row r="1869" spans="1:7">
      <c r="A1869" s="392" t="s">
        <v>73</v>
      </c>
      <c r="B1869" s="352" t="s">
        <v>1831</v>
      </c>
      <c r="C1869" s="395" t="s">
        <v>1003</v>
      </c>
      <c r="D1869" s="395" t="s">
        <v>1004</v>
      </c>
      <c r="E1869" s="395" t="s">
        <v>1005</v>
      </c>
      <c r="F1869" s="250" t="s">
        <v>73</v>
      </c>
      <c r="G1869" s="257" t="s">
        <v>9089</v>
      </c>
    </row>
    <row r="1870" spans="1:7">
      <c r="A1870" s="392" t="s">
        <v>73</v>
      </c>
      <c r="B1870" s="352" t="s">
        <v>1832</v>
      </c>
      <c r="C1870" s="395" t="s">
        <v>1003</v>
      </c>
      <c r="D1870" s="395" t="s">
        <v>1004</v>
      </c>
      <c r="E1870" s="395" t="s">
        <v>1005</v>
      </c>
      <c r="F1870" s="250" t="s">
        <v>73</v>
      </c>
      <c r="G1870" s="257" t="s">
        <v>9089</v>
      </c>
    </row>
    <row r="1871" spans="1:7">
      <c r="A1871" s="392" t="s">
        <v>73</v>
      </c>
      <c r="B1871" s="352" t="s">
        <v>1833</v>
      </c>
      <c r="C1871" s="395" t="s">
        <v>1003</v>
      </c>
      <c r="D1871" s="395" t="s">
        <v>1004</v>
      </c>
      <c r="E1871" s="395" t="s">
        <v>1005</v>
      </c>
      <c r="F1871" s="250" t="s">
        <v>73</v>
      </c>
      <c r="G1871" s="257" t="s">
        <v>9089</v>
      </c>
    </row>
    <row r="1872" spans="1:7">
      <c r="A1872" s="392" t="s">
        <v>73</v>
      </c>
      <c r="B1872" s="352" t="s">
        <v>1834</v>
      </c>
      <c r="C1872" s="395" t="s">
        <v>1003</v>
      </c>
      <c r="D1872" s="395" t="s">
        <v>1004</v>
      </c>
      <c r="E1872" s="395" t="s">
        <v>1005</v>
      </c>
      <c r="F1872" s="250" t="s">
        <v>73</v>
      </c>
      <c r="G1872" s="257" t="s">
        <v>9089</v>
      </c>
    </row>
    <row r="1873" spans="1:7">
      <c r="A1873" s="392" t="s">
        <v>73</v>
      </c>
      <c r="B1873" s="352" t="s">
        <v>1835</v>
      </c>
      <c r="C1873" s="395" t="s">
        <v>1003</v>
      </c>
      <c r="D1873" s="395" t="s">
        <v>1004</v>
      </c>
      <c r="E1873" s="395" t="s">
        <v>1005</v>
      </c>
      <c r="F1873" s="250" t="s">
        <v>73</v>
      </c>
      <c r="G1873" s="257" t="s">
        <v>9089</v>
      </c>
    </row>
    <row r="1874" spans="1:7">
      <c r="A1874" s="392" t="s">
        <v>73</v>
      </c>
      <c r="B1874" s="352" t="s">
        <v>1836</v>
      </c>
      <c r="C1874" s="395" t="s">
        <v>1003</v>
      </c>
      <c r="D1874" s="395" t="s">
        <v>1004</v>
      </c>
      <c r="E1874" s="395" t="s">
        <v>1005</v>
      </c>
      <c r="F1874" s="250" t="s">
        <v>73</v>
      </c>
      <c r="G1874" s="257" t="s">
        <v>9089</v>
      </c>
    </row>
    <row r="1875" spans="1:7">
      <c r="A1875" s="392" t="s">
        <v>73</v>
      </c>
      <c r="B1875" s="352" t="s">
        <v>1837</v>
      </c>
      <c r="C1875" s="395" t="s">
        <v>1003</v>
      </c>
      <c r="D1875" s="395" t="s">
        <v>1004</v>
      </c>
      <c r="E1875" s="395" t="s">
        <v>1005</v>
      </c>
      <c r="F1875" s="250" t="s">
        <v>73</v>
      </c>
      <c r="G1875" s="257" t="s">
        <v>9089</v>
      </c>
    </row>
    <row r="1876" spans="1:7">
      <c r="A1876" s="392" t="s">
        <v>73</v>
      </c>
      <c r="B1876" s="352" t="s">
        <v>1838</v>
      </c>
      <c r="C1876" s="395" t="s">
        <v>1003</v>
      </c>
      <c r="D1876" s="395" t="s">
        <v>1004</v>
      </c>
      <c r="E1876" s="395" t="s">
        <v>1005</v>
      </c>
      <c r="F1876" s="250" t="s">
        <v>73</v>
      </c>
      <c r="G1876" s="257" t="s">
        <v>9089</v>
      </c>
    </row>
    <row r="1877" spans="1:7">
      <c r="A1877" s="392" t="s">
        <v>73</v>
      </c>
      <c r="B1877" s="352" t="s">
        <v>1839</v>
      </c>
      <c r="C1877" s="395" t="s">
        <v>1003</v>
      </c>
      <c r="D1877" s="395" t="s">
        <v>1004</v>
      </c>
      <c r="E1877" s="395" t="s">
        <v>1005</v>
      </c>
      <c r="F1877" s="250" t="s">
        <v>73</v>
      </c>
      <c r="G1877" s="257" t="s">
        <v>9089</v>
      </c>
    </row>
    <row r="1878" spans="1:7">
      <c r="A1878" s="392" t="s">
        <v>73</v>
      </c>
      <c r="B1878" s="352" t="s">
        <v>1840</v>
      </c>
      <c r="C1878" s="395" t="s">
        <v>1003</v>
      </c>
      <c r="D1878" s="395" t="s">
        <v>1004</v>
      </c>
      <c r="E1878" s="395" t="s">
        <v>1005</v>
      </c>
      <c r="F1878" s="250" t="s">
        <v>73</v>
      </c>
      <c r="G1878" s="257" t="s">
        <v>9089</v>
      </c>
    </row>
    <row r="1879" spans="1:7">
      <c r="A1879" s="392" t="s">
        <v>73</v>
      </c>
      <c r="B1879" s="352" t="s">
        <v>1841</v>
      </c>
      <c r="C1879" s="395" t="s">
        <v>1003</v>
      </c>
      <c r="D1879" s="395" t="s">
        <v>1004</v>
      </c>
      <c r="E1879" s="395" t="s">
        <v>1005</v>
      </c>
      <c r="F1879" s="250" t="s">
        <v>73</v>
      </c>
      <c r="G1879" s="257" t="s">
        <v>9089</v>
      </c>
    </row>
    <row r="1880" spans="1:7">
      <c r="A1880" s="353" t="s">
        <v>73</v>
      </c>
      <c r="B1880" s="417" t="s">
        <v>9340</v>
      </c>
      <c r="C1880" s="350" t="s">
        <v>1003</v>
      </c>
      <c r="D1880" s="350" t="s">
        <v>1004</v>
      </c>
      <c r="E1880" s="350" t="s">
        <v>1005</v>
      </c>
      <c r="F1880" s="314" t="s">
        <v>72</v>
      </c>
      <c r="G1880" s="257" t="s">
        <v>9089</v>
      </c>
    </row>
    <row r="1881" spans="1:7">
      <c r="A1881" s="353" t="s">
        <v>73</v>
      </c>
      <c r="B1881" s="417" t="s">
        <v>9334</v>
      </c>
      <c r="C1881" s="350" t="s">
        <v>1003</v>
      </c>
      <c r="D1881" s="350" t="s">
        <v>1004</v>
      </c>
      <c r="E1881" s="350" t="s">
        <v>1005</v>
      </c>
      <c r="F1881" s="314" t="s">
        <v>72</v>
      </c>
      <c r="G1881" s="257" t="s">
        <v>9089</v>
      </c>
    </row>
    <row r="1882" spans="1:7">
      <c r="A1882" s="353" t="s">
        <v>73</v>
      </c>
      <c r="B1882" s="417" t="s">
        <v>9336</v>
      </c>
      <c r="C1882" s="350" t="s">
        <v>1003</v>
      </c>
      <c r="D1882" s="350" t="s">
        <v>1004</v>
      </c>
      <c r="E1882" s="350" t="s">
        <v>1005</v>
      </c>
      <c r="F1882" s="314" t="s">
        <v>72</v>
      </c>
      <c r="G1882" s="257" t="s">
        <v>9089</v>
      </c>
    </row>
    <row r="1883" spans="1:7">
      <c r="A1883" s="353" t="s">
        <v>73</v>
      </c>
      <c r="B1883" s="417" t="s">
        <v>9339</v>
      </c>
      <c r="C1883" s="350" t="s">
        <v>1003</v>
      </c>
      <c r="D1883" s="350" t="s">
        <v>1004</v>
      </c>
      <c r="E1883" s="350" t="s">
        <v>1005</v>
      </c>
      <c r="F1883" s="314" t="s">
        <v>72</v>
      </c>
      <c r="G1883" s="257" t="s">
        <v>9089</v>
      </c>
    </row>
    <row r="1884" spans="1:7">
      <c r="A1884" s="353" t="s">
        <v>73</v>
      </c>
      <c r="B1884" s="417" t="s">
        <v>9335</v>
      </c>
      <c r="C1884" s="350" t="s">
        <v>1003</v>
      </c>
      <c r="D1884" s="350" t="s">
        <v>1004</v>
      </c>
      <c r="E1884" s="350" t="s">
        <v>1005</v>
      </c>
      <c r="F1884" s="314" t="s">
        <v>72</v>
      </c>
      <c r="G1884" s="257" t="s">
        <v>9089</v>
      </c>
    </row>
    <row r="1885" spans="1:7">
      <c r="A1885" s="353" t="s">
        <v>73</v>
      </c>
      <c r="B1885" s="417" t="s">
        <v>9338</v>
      </c>
      <c r="C1885" s="350" t="s">
        <v>1003</v>
      </c>
      <c r="D1885" s="350" t="s">
        <v>1004</v>
      </c>
      <c r="E1885" s="350" t="s">
        <v>1005</v>
      </c>
      <c r="F1885" s="314" t="s">
        <v>72</v>
      </c>
      <c r="G1885" s="257" t="s">
        <v>9089</v>
      </c>
    </row>
    <row r="1886" spans="1:7">
      <c r="A1886" s="353" t="s">
        <v>73</v>
      </c>
      <c r="B1886" s="417" t="s">
        <v>9337</v>
      </c>
      <c r="C1886" s="350" t="s">
        <v>1003</v>
      </c>
      <c r="D1886" s="350" t="s">
        <v>1004</v>
      </c>
      <c r="E1886" s="350" t="s">
        <v>1005</v>
      </c>
      <c r="F1886" s="314" t="s">
        <v>72</v>
      </c>
      <c r="G1886" s="257" t="s">
        <v>9089</v>
      </c>
    </row>
    <row r="1887" spans="1:7">
      <c r="A1887" s="353" t="s">
        <v>73</v>
      </c>
      <c r="B1887" s="417" t="s">
        <v>9356</v>
      </c>
      <c r="C1887" s="350" t="s">
        <v>1003</v>
      </c>
      <c r="D1887" s="350" t="s">
        <v>1004</v>
      </c>
      <c r="E1887" s="350" t="s">
        <v>1005</v>
      </c>
      <c r="F1887" s="314" t="s">
        <v>72</v>
      </c>
      <c r="G1887" s="257" t="s">
        <v>9089</v>
      </c>
    </row>
    <row r="1888" spans="1:7">
      <c r="A1888" s="353" t="s">
        <v>73</v>
      </c>
      <c r="B1888" s="417" t="s">
        <v>9359</v>
      </c>
      <c r="C1888" s="350" t="s">
        <v>1003</v>
      </c>
      <c r="D1888" s="350" t="s">
        <v>1004</v>
      </c>
      <c r="E1888" s="350" t="s">
        <v>1005</v>
      </c>
      <c r="F1888" s="314" t="s">
        <v>72</v>
      </c>
      <c r="G1888" s="257" t="s">
        <v>9089</v>
      </c>
    </row>
    <row r="1889" spans="1:7">
      <c r="A1889" s="353" t="s">
        <v>73</v>
      </c>
      <c r="B1889" s="417" t="s">
        <v>9358</v>
      </c>
      <c r="C1889" s="350" t="s">
        <v>1003</v>
      </c>
      <c r="D1889" s="350" t="s">
        <v>1004</v>
      </c>
      <c r="E1889" s="350" t="s">
        <v>1005</v>
      </c>
      <c r="F1889" s="314" t="s">
        <v>72</v>
      </c>
      <c r="G1889" s="257" t="s">
        <v>9089</v>
      </c>
    </row>
    <row r="1890" spans="1:7">
      <c r="A1890" s="353" t="s">
        <v>73</v>
      </c>
      <c r="B1890" s="417" t="s">
        <v>9363</v>
      </c>
      <c r="C1890" s="350" t="s">
        <v>1003</v>
      </c>
      <c r="D1890" s="350" t="s">
        <v>1004</v>
      </c>
      <c r="E1890" s="350" t="s">
        <v>1005</v>
      </c>
      <c r="F1890" s="314" t="s">
        <v>72</v>
      </c>
      <c r="G1890" s="257" t="s">
        <v>9089</v>
      </c>
    </row>
    <row r="1891" spans="1:7">
      <c r="A1891" s="353" t="s">
        <v>73</v>
      </c>
      <c r="B1891" s="417" t="s">
        <v>9362</v>
      </c>
      <c r="C1891" s="350" t="s">
        <v>1003</v>
      </c>
      <c r="D1891" s="350" t="s">
        <v>1004</v>
      </c>
      <c r="E1891" s="350" t="s">
        <v>1005</v>
      </c>
      <c r="F1891" s="314" t="s">
        <v>72</v>
      </c>
      <c r="G1891" s="257" t="s">
        <v>9089</v>
      </c>
    </row>
    <row r="1892" spans="1:7">
      <c r="A1892" s="353" t="s">
        <v>73</v>
      </c>
      <c r="B1892" s="417" t="s">
        <v>9354</v>
      </c>
      <c r="C1892" s="350" t="s">
        <v>1003</v>
      </c>
      <c r="D1892" s="350" t="s">
        <v>1004</v>
      </c>
      <c r="E1892" s="350" t="s">
        <v>1005</v>
      </c>
      <c r="F1892" s="314" t="s">
        <v>72</v>
      </c>
      <c r="G1892" s="257" t="s">
        <v>9089</v>
      </c>
    </row>
    <row r="1893" spans="1:7">
      <c r="A1893" s="353" t="s">
        <v>73</v>
      </c>
      <c r="B1893" s="417" t="s">
        <v>9357</v>
      </c>
      <c r="C1893" s="350" t="s">
        <v>1003</v>
      </c>
      <c r="D1893" s="350" t="s">
        <v>1004</v>
      </c>
      <c r="E1893" s="350" t="s">
        <v>1005</v>
      </c>
      <c r="F1893" s="314" t="s">
        <v>72</v>
      </c>
      <c r="G1893" s="257" t="s">
        <v>9089</v>
      </c>
    </row>
    <row r="1894" spans="1:7">
      <c r="A1894" s="353" t="s">
        <v>73</v>
      </c>
      <c r="B1894" s="417" t="s">
        <v>9355</v>
      </c>
      <c r="C1894" s="350" t="s">
        <v>1003</v>
      </c>
      <c r="D1894" s="350" t="s">
        <v>1004</v>
      </c>
      <c r="E1894" s="350" t="s">
        <v>1005</v>
      </c>
      <c r="F1894" s="314" t="s">
        <v>72</v>
      </c>
      <c r="G1894" s="257" t="s">
        <v>9089</v>
      </c>
    </row>
    <row r="1895" spans="1:7">
      <c r="A1895" s="353" t="s">
        <v>73</v>
      </c>
      <c r="B1895" s="417" t="s">
        <v>9364</v>
      </c>
      <c r="C1895" s="350" t="s">
        <v>1003</v>
      </c>
      <c r="D1895" s="350" t="s">
        <v>1004</v>
      </c>
      <c r="E1895" s="350" t="s">
        <v>1005</v>
      </c>
      <c r="F1895" s="314" t="s">
        <v>72</v>
      </c>
      <c r="G1895" s="257" t="s">
        <v>9089</v>
      </c>
    </row>
    <row r="1896" spans="1:7">
      <c r="A1896" s="353" t="s">
        <v>73</v>
      </c>
      <c r="B1896" s="417" t="s">
        <v>9360</v>
      </c>
      <c r="C1896" s="350" t="s">
        <v>1003</v>
      </c>
      <c r="D1896" s="350" t="s">
        <v>1004</v>
      </c>
      <c r="E1896" s="350" t="s">
        <v>1005</v>
      </c>
      <c r="F1896" s="314" t="s">
        <v>72</v>
      </c>
      <c r="G1896" s="257" t="s">
        <v>9089</v>
      </c>
    </row>
    <row r="1897" spans="1:7">
      <c r="A1897" s="353" t="s">
        <v>73</v>
      </c>
      <c r="B1897" s="417" t="s">
        <v>9353</v>
      </c>
      <c r="C1897" s="350" t="s">
        <v>1003</v>
      </c>
      <c r="D1897" s="350" t="s">
        <v>1004</v>
      </c>
      <c r="E1897" s="350" t="s">
        <v>1005</v>
      </c>
      <c r="F1897" s="314" t="s">
        <v>72</v>
      </c>
      <c r="G1897" s="257" t="s">
        <v>9089</v>
      </c>
    </row>
    <row r="1898" spans="1:7">
      <c r="A1898" s="353" t="s">
        <v>73</v>
      </c>
      <c r="B1898" s="417" t="s">
        <v>9361</v>
      </c>
      <c r="C1898" s="350" t="s">
        <v>1003</v>
      </c>
      <c r="D1898" s="350" t="s">
        <v>1004</v>
      </c>
      <c r="E1898" s="350" t="s">
        <v>1005</v>
      </c>
      <c r="F1898" s="314" t="s">
        <v>72</v>
      </c>
      <c r="G1898" s="257" t="s">
        <v>9089</v>
      </c>
    </row>
    <row r="1899" spans="1:7">
      <c r="A1899" s="353" t="s">
        <v>73</v>
      </c>
      <c r="B1899" s="417" t="s">
        <v>9388</v>
      </c>
      <c r="C1899" s="350" t="s">
        <v>1003</v>
      </c>
      <c r="D1899" s="350" t="s">
        <v>1004</v>
      </c>
      <c r="E1899" s="350" t="s">
        <v>1005</v>
      </c>
      <c r="F1899" s="314" t="s">
        <v>72</v>
      </c>
      <c r="G1899" s="257" t="s">
        <v>9089</v>
      </c>
    </row>
    <row r="1900" spans="1:7">
      <c r="A1900" s="353" t="s">
        <v>73</v>
      </c>
      <c r="B1900" s="417" t="s">
        <v>9387</v>
      </c>
      <c r="C1900" s="350" t="s">
        <v>1003</v>
      </c>
      <c r="D1900" s="350" t="s">
        <v>1004</v>
      </c>
      <c r="E1900" s="350" t="s">
        <v>1005</v>
      </c>
      <c r="F1900" s="314" t="s">
        <v>72</v>
      </c>
      <c r="G1900" s="257" t="s">
        <v>9089</v>
      </c>
    </row>
    <row r="1901" spans="1:7">
      <c r="A1901" s="353" t="s">
        <v>73</v>
      </c>
      <c r="B1901" s="417" t="s">
        <v>9385</v>
      </c>
      <c r="C1901" s="350" t="s">
        <v>1003</v>
      </c>
      <c r="D1901" s="350" t="s">
        <v>1004</v>
      </c>
      <c r="E1901" s="350" t="s">
        <v>1005</v>
      </c>
      <c r="F1901" s="314" t="s">
        <v>72</v>
      </c>
      <c r="G1901" s="257" t="s">
        <v>9089</v>
      </c>
    </row>
    <row r="1902" spans="1:7">
      <c r="A1902" s="353" t="s">
        <v>73</v>
      </c>
      <c r="B1902" s="417" t="s">
        <v>9382</v>
      </c>
      <c r="C1902" s="350" t="s">
        <v>1003</v>
      </c>
      <c r="D1902" s="350" t="s">
        <v>1004</v>
      </c>
      <c r="E1902" s="350" t="s">
        <v>1005</v>
      </c>
      <c r="F1902" s="314" t="s">
        <v>72</v>
      </c>
      <c r="G1902" s="257" t="s">
        <v>9089</v>
      </c>
    </row>
    <row r="1903" spans="1:7">
      <c r="A1903" s="353" t="s">
        <v>73</v>
      </c>
      <c r="B1903" s="417" t="s">
        <v>9386</v>
      </c>
      <c r="C1903" s="350" t="s">
        <v>1003</v>
      </c>
      <c r="D1903" s="350" t="s">
        <v>1004</v>
      </c>
      <c r="E1903" s="350" t="s">
        <v>1005</v>
      </c>
      <c r="F1903" s="314" t="s">
        <v>72</v>
      </c>
      <c r="G1903" s="257" t="s">
        <v>9089</v>
      </c>
    </row>
    <row r="1904" spans="1:7">
      <c r="A1904" s="353" t="s">
        <v>73</v>
      </c>
      <c r="B1904" s="417" t="s">
        <v>9383</v>
      </c>
      <c r="C1904" s="350" t="s">
        <v>1003</v>
      </c>
      <c r="D1904" s="350" t="s">
        <v>1004</v>
      </c>
      <c r="E1904" s="350" t="s">
        <v>1005</v>
      </c>
      <c r="F1904" s="314" t="s">
        <v>72</v>
      </c>
      <c r="G1904" s="257" t="s">
        <v>9089</v>
      </c>
    </row>
    <row r="1905" spans="1:7">
      <c r="A1905" s="353" t="s">
        <v>73</v>
      </c>
      <c r="B1905" s="417" t="s">
        <v>9384</v>
      </c>
      <c r="C1905" s="350" t="s">
        <v>1003</v>
      </c>
      <c r="D1905" s="350" t="s">
        <v>1004</v>
      </c>
      <c r="E1905" s="350" t="s">
        <v>1005</v>
      </c>
      <c r="F1905" s="314" t="s">
        <v>72</v>
      </c>
      <c r="G1905" s="257" t="s">
        <v>9089</v>
      </c>
    </row>
    <row r="1906" spans="1:7">
      <c r="A1906" s="353" t="s">
        <v>73</v>
      </c>
      <c r="B1906" s="417" t="s">
        <v>10540</v>
      </c>
      <c r="C1906" s="350" t="s">
        <v>1003</v>
      </c>
      <c r="D1906" s="350" t="s">
        <v>1004</v>
      </c>
      <c r="E1906" s="350" t="s">
        <v>1005</v>
      </c>
      <c r="F1906" s="314" t="s">
        <v>72</v>
      </c>
      <c r="G1906" s="257" t="s">
        <v>9089</v>
      </c>
    </row>
    <row r="1907" spans="1:7">
      <c r="A1907" s="353" t="s">
        <v>73</v>
      </c>
      <c r="B1907" s="417" t="s">
        <v>10543</v>
      </c>
      <c r="C1907" s="350" t="s">
        <v>1003</v>
      </c>
      <c r="D1907" s="350" t="s">
        <v>1004</v>
      </c>
      <c r="E1907" s="350" t="s">
        <v>1005</v>
      </c>
      <c r="F1907" s="314" t="s">
        <v>72</v>
      </c>
      <c r="G1907" s="257" t="s">
        <v>9089</v>
      </c>
    </row>
    <row r="1908" spans="1:7">
      <c r="A1908" s="353" t="s">
        <v>73</v>
      </c>
      <c r="B1908" s="417" t="s">
        <v>10545</v>
      </c>
      <c r="C1908" s="350" t="s">
        <v>1003</v>
      </c>
      <c r="D1908" s="350" t="s">
        <v>1004</v>
      </c>
      <c r="E1908" s="350" t="s">
        <v>1005</v>
      </c>
      <c r="F1908" s="314" t="s">
        <v>72</v>
      </c>
      <c r="G1908" s="257" t="s">
        <v>9089</v>
      </c>
    </row>
    <row r="1909" spans="1:7">
      <c r="A1909" s="353" t="s">
        <v>73</v>
      </c>
      <c r="B1909" s="417" t="s">
        <v>10541</v>
      </c>
      <c r="C1909" s="350" t="s">
        <v>1003</v>
      </c>
      <c r="D1909" s="350" t="s">
        <v>1004</v>
      </c>
      <c r="E1909" s="350" t="s">
        <v>1005</v>
      </c>
      <c r="F1909" s="314" t="s">
        <v>72</v>
      </c>
      <c r="G1909" s="257" t="s">
        <v>9089</v>
      </c>
    </row>
    <row r="1910" spans="1:7">
      <c r="A1910" s="353" t="s">
        <v>73</v>
      </c>
      <c r="B1910" s="417" t="s">
        <v>10542</v>
      </c>
      <c r="C1910" s="350" t="s">
        <v>1003</v>
      </c>
      <c r="D1910" s="350" t="s">
        <v>1004</v>
      </c>
      <c r="E1910" s="350" t="s">
        <v>1005</v>
      </c>
      <c r="F1910" s="314" t="s">
        <v>72</v>
      </c>
      <c r="G1910" s="257" t="s">
        <v>9089</v>
      </c>
    </row>
    <row r="1911" spans="1:7">
      <c r="A1911" s="353" t="s">
        <v>73</v>
      </c>
      <c r="B1911" s="417" t="s">
        <v>10544</v>
      </c>
      <c r="C1911" s="350" t="s">
        <v>1003</v>
      </c>
      <c r="D1911" s="350" t="s">
        <v>1004</v>
      </c>
      <c r="E1911" s="350" t="s">
        <v>1005</v>
      </c>
      <c r="F1911" s="314" t="s">
        <v>72</v>
      </c>
      <c r="G1911" s="257" t="s">
        <v>9089</v>
      </c>
    </row>
    <row r="1912" spans="1:7">
      <c r="A1912" s="353" t="s">
        <v>73</v>
      </c>
      <c r="B1912" s="417" t="s">
        <v>10539</v>
      </c>
      <c r="C1912" s="350" t="s">
        <v>1003</v>
      </c>
      <c r="D1912" s="350" t="s">
        <v>1004</v>
      </c>
      <c r="E1912" s="350" t="s">
        <v>1005</v>
      </c>
      <c r="F1912" s="314" t="s">
        <v>72</v>
      </c>
      <c r="G1912" s="257" t="s">
        <v>9089</v>
      </c>
    </row>
    <row r="1913" spans="1:7">
      <c r="A1913" s="392" t="s">
        <v>73</v>
      </c>
      <c r="B1913" s="352" t="s">
        <v>1842</v>
      </c>
      <c r="C1913" s="395" t="s">
        <v>1003</v>
      </c>
      <c r="D1913" s="395" t="s">
        <v>1004</v>
      </c>
      <c r="E1913" s="395" t="s">
        <v>1005</v>
      </c>
      <c r="F1913" s="250" t="s">
        <v>73</v>
      </c>
      <c r="G1913" s="257" t="s">
        <v>9089</v>
      </c>
    </row>
    <row r="1914" spans="1:7">
      <c r="A1914" s="392" t="s">
        <v>73</v>
      </c>
      <c r="B1914" s="352" t="s">
        <v>1843</v>
      </c>
      <c r="C1914" s="395" t="s">
        <v>1003</v>
      </c>
      <c r="D1914" s="395" t="s">
        <v>1004</v>
      </c>
      <c r="E1914" s="395" t="s">
        <v>1005</v>
      </c>
      <c r="F1914" s="250" t="s">
        <v>73</v>
      </c>
      <c r="G1914" s="257" t="s">
        <v>9089</v>
      </c>
    </row>
    <row r="1915" spans="1:7">
      <c r="A1915" s="392" t="s">
        <v>73</v>
      </c>
      <c r="B1915" s="352" t="s">
        <v>1844</v>
      </c>
      <c r="C1915" s="395" t="s">
        <v>1003</v>
      </c>
      <c r="D1915" s="395" t="s">
        <v>1004</v>
      </c>
      <c r="E1915" s="395" t="s">
        <v>1005</v>
      </c>
      <c r="F1915" s="250" t="s">
        <v>73</v>
      </c>
      <c r="G1915" s="257" t="s">
        <v>9089</v>
      </c>
    </row>
    <row r="1916" spans="1:7">
      <c r="A1916" s="392" t="s">
        <v>73</v>
      </c>
      <c r="B1916" s="352" t="s">
        <v>1845</v>
      </c>
      <c r="C1916" s="395" t="s">
        <v>1003</v>
      </c>
      <c r="D1916" s="395" t="s">
        <v>1004</v>
      </c>
      <c r="E1916" s="395" t="s">
        <v>1005</v>
      </c>
      <c r="F1916" s="250" t="s">
        <v>73</v>
      </c>
      <c r="G1916" s="257" t="s">
        <v>9089</v>
      </c>
    </row>
    <row r="1917" spans="1:7">
      <c r="A1917" s="392" t="s">
        <v>73</v>
      </c>
      <c r="B1917" s="352" t="s">
        <v>1846</v>
      </c>
      <c r="C1917" s="395" t="s">
        <v>1003</v>
      </c>
      <c r="D1917" s="395" t="s">
        <v>1004</v>
      </c>
      <c r="E1917" s="395" t="s">
        <v>1005</v>
      </c>
      <c r="F1917" s="250" t="s">
        <v>73</v>
      </c>
      <c r="G1917" s="257" t="s">
        <v>9089</v>
      </c>
    </row>
    <row r="1918" spans="1:7">
      <c r="A1918" s="392" t="s">
        <v>73</v>
      </c>
      <c r="B1918" s="352" t="s">
        <v>1847</v>
      </c>
      <c r="C1918" s="395" t="s">
        <v>1003</v>
      </c>
      <c r="D1918" s="395" t="s">
        <v>1004</v>
      </c>
      <c r="E1918" s="395" t="s">
        <v>1005</v>
      </c>
      <c r="F1918" s="250" t="s">
        <v>73</v>
      </c>
      <c r="G1918" s="257" t="s">
        <v>9089</v>
      </c>
    </row>
    <row r="1919" spans="1:7">
      <c r="A1919" s="392" t="s">
        <v>73</v>
      </c>
      <c r="B1919" s="352" t="s">
        <v>1848</v>
      </c>
      <c r="C1919" s="395" t="s">
        <v>1003</v>
      </c>
      <c r="D1919" s="395" t="s">
        <v>1004</v>
      </c>
      <c r="E1919" s="395" t="s">
        <v>1005</v>
      </c>
      <c r="F1919" s="250" t="s">
        <v>73</v>
      </c>
      <c r="G1919" s="257" t="s">
        <v>9089</v>
      </c>
    </row>
    <row r="1920" spans="1:7">
      <c r="A1920" s="392" t="s">
        <v>73</v>
      </c>
      <c r="B1920" s="352" t="s">
        <v>1849</v>
      </c>
      <c r="C1920" s="395" t="s">
        <v>1003</v>
      </c>
      <c r="D1920" s="395" t="s">
        <v>1004</v>
      </c>
      <c r="E1920" s="395" t="s">
        <v>1005</v>
      </c>
      <c r="F1920" s="250" t="s">
        <v>73</v>
      </c>
      <c r="G1920" s="257" t="s">
        <v>9089</v>
      </c>
    </row>
    <row r="1921" spans="1:7">
      <c r="A1921" s="392" t="s">
        <v>73</v>
      </c>
      <c r="B1921" s="352" t="s">
        <v>1850</v>
      </c>
      <c r="C1921" s="395" t="s">
        <v>1003</v>
      </c>
      <c r="D1921" s="395" t="s">
        <v>1004</v>
      </c>
      <c r="E1921" s="395" t="s">
        <v>1005</v>
      </c>
      <c r="F1921" s="250" t="s">
        <v>73</v>
      </c>
      <c r="G1921" s="257" t="s">
        <v>9089</v>
      </c>
    </row>
    <row r="1922" spans="1:7">
      <c r="A1922" s="392" t="s">
        <v>73</v>
      </c>
      <c r="B1922" s="352" t="s">
        <v>1851</v>
      </c>
      <c r="C1922" s="395" t="s">
        <v>1003</v>
      </c>
      <c r="D1922" s="395" t="s">
        <v>1004</v>
      </c>
      <c r="E1922" s="395" t="s">
        <v>1005</v>
      </c>
      <c r="F1922" s="250" t="s">
        <v>73</v>
      </c>
      <c r="G1922" s="257" t="s">
        <v>9089</v>
      </c>
    </row>
    <row r="1923" spans="1:7">
      <c r="A1923" s="392" t="s">
        <v>73</v>
      </c>
      <c r="B1923" s="352" t="s">
        <v>1852</v>
      </c>
      <c r="C1923" s="395" t="s">
        <v>1003</v>
      </c>
      <c r="D1923" s="395" t="s">
        <v>1004</v>
      </c>
      <c r="E1923" s="395" t="s">
        <v>1005</v>
      </c>
      <c r="F1923" s="250" t="s">
        <v>73</v>
      </c>
      <c r="G1923" s="257" t="s">
        <v>9089</v>
      </c>
    </row>
    <row r="1924" spans="1:7">
      <c r="A1924" s="392" t="s">
        <v>73</v>
      </c>
      <c r="B1924" s="352" t="s">
        <v>1853</v>
      </c>
      <c r="C1924" s="395" t="s">
        <v>1003</v>
      </c>
      <c r="D1924" s="395" t="s">
        <v>1004</v>
      </c>
      <c r="E1924" s="395" t="s">
        <v>1005</v>
      </c>
      <c r="F1924" s="250" t="s">
        <v>73</v>
      </c>
      <c r="G1924" s="257" t="s">
        <v>9089</v>
      </c>
    </row>
    <row r="1925" spans="1:7">
      <c r="A1925" s="392" t="s">
        <v>73</v>
      </c>
      <c r="B1925" s="352" t="s">
        <v>1854</v>
      </c>
      <c r="C1925" s="395" t="s">
        <v>1003</v>
      </c>
      <c r="D1925" s="395" t="s">
        <v>1004</v>
      </c>
      <c r="E1925" s="395" t="s">
        <v>1005</v>
      </c>
      <c r="F1925" s="250" t="s">
        <v>73</v>
      </c>
      <c r="G1925" s="257" t="s">
        <v>9089</v>
      </c>
    </row>
    <row r="1926" spans="1:7">
      <c r="A1926" s="392" t="s">
        <v>73</v>
      </c>
      <c r="B1926" s="352" t="s">
        <v>1855</v>
      </c>
      <c r="C1926" s="395" t="s">
        <v>1003</v>
      </c>
      <c r="D1926" s="395" t="s">
        <v>1004</v>
      </c>
      <c r="E1926" s="395" t="s">
        <v>1005</v>
      </c>
      <c r="F1926" s="250" t="s">
        <v>73</v>
      </c>
      <c r="G1926" s="257" t="s">
        <v>9089</v>
      </c>
    </row>
    <row r="1927" spans="1:7">
      <c r="A1927" s="392" t="s">
        <v>73</v>
      </c>
      <c r="B1927" s="352" t="s">
        <v>1856</v>
      </c>
      <c r="C1927" s="395" t="s">
        <v>1003</v>
      </c>
      <c r="D1927" s="395" t="s">
        <v>1004</v>
      </c>
      <c r="E1927" s="395" t="s">
        <v>1005</v>
      </c>
      <c r="F1927" s="250" t="s">
        <v>73</v>
      </c>
      <c r="G1927" s="257" t="s">
        <v>9089</v>
      </c>
    </row>
    <row r="1928" spans="1:7">
      <c r="A1928" s="392" t="s">
        <v>73</v>
      </c>
      <c r="B1928" s="352" t="s">
        <v>1857</v>
      </c>
      <c r="C1928" s="395" t="s">
        <v>1003</v>
      </c>
      <c r="D1928" s="395" t="s">
        <v>1004</v>
      </c>
      <c r="E1928" s="395" t="s">
        <v>1005</v>
      </c>
      <c r="F1928" s="250" t="s">
        <v>73</v>
      </c>
      <c r="G1928" s="257" t="s">
        <v>9089</v>
      </c>
    </row>
    <row r="1929" spans="1:7">
      <c r="A1929" s="392" t="s">
        <v>73</v>
      </c>
      <c r="B1929" s="352" t="s">
        <v>1858</v>
      </c>
      <c r="C1929" s="395" t="s">
        <v>1003</v>
      </c>
      <c r="D1929" s="395" t="s">
        <v>1004</v>
      </c>
      <c r="E1929" s="395" t="s">
        <v>1005</v>
      </c>
      <c r="F1929" s="250" t="s">
        <v>73</v>
      </c>
      <c r="G1929" s="257" t="s">
        <v>9089</v>
      </c>
    </row>
    <row r="1930" spans="1:7">
      <c r="A1930" s="353" t="s">
        <v>73</v>
      </c>
      <c r="B1930" s="417" t="s">
        <v>10558</v>
      </c>
      <c r="C1930" s="350" t="s">
        <v>1003</v>
      </c>
      <c r="D1930" s="350" t="s">
        <v>1004</v>
      </c>
      <c r="E1930" s="350" t="s">
        <v>1005</v>
      </c>
      <c r="F1930" s="314" t="s">
        <v>72</v>
      </c>
      <c r="G1930" s="257" t="s">
        <v>9089</v>
      </c>
    </row>
    <row r="1931" spans="1:7">
      <c r="A1931" s="392" t="s">
        <v>73</v>
      </c>
      <c r="B1931" s="352" t="s">
        <v>1859</v>
      </c>
      <c r="C1931" s="395" t="s">
        <v>1003</v>
      </c>
      <c r="D1931" s="395" t="s">
        <v>1004</v>
      </c>
      <c r="E1931" s="395" t="s">
        <v>1005</v>
      </c>
      <c r="F1931" s="250" t="s">
        <v>73</v>
      </c>
      <c r="G1931" s="257" t="s">
        <v>9089</v>
      </c>
    </row>
    <row r="1932" spans="1:7">
      <c r="A1932" s="392" t="s">
        <v>73</v>
      </c>
      <c r="B1932" s="352" t="s">
        <v>1860</v>
      </c>
      <c r="C1932" s="395" t="s">
        <v>1003</v>
      </c>
      <c r="D1932" s="395" t="s">
        <v>1004</v>
      </c>
      <c r="E1932" s="395" t="s">
        <v>1005</v>
      </c>
      <c r="F1932" s="250" t="s">
        <v>73</v>
      </c>
      <c r="G1932" s="257" t="s">
        <v>9089</v>
      </c>
    </row>
    <row r="1933" spans="1:7">
      <c r="A1933" s="392" t="s">
        <v>73</v>
      </c>
      <c r="B1933" s="352" t="s">
        <v>1861</v>
      </c>
      <c r="C1933" s="395" t="s">
        <v>1003</v>
      </c>
      <c r="D1933" s="395" t="s">
        <v>1004</v>
      </c>
      <c r="E1933" s="395" t="s">
        <v>1005</v>
      </c>
      <c r="F1933" s="250" t="s">
        <v>73</v>
      </c>
      <c r="G1933" s="257" t="s">
        <v>9089</v>
      </c>
    </row>
    <row r="1934" spans="1:7">
      <c r="A1934" s="392" t="s">
        <v>73</v>
      </c>
      <c r="B1934" s="352" t="s">
        <v>1862</v>
      </c>
      <c r="C1934" s="395" t="s">
        <v>1003</v>
      </c>
      <c r="D1934" s="395" t="s">
        <v>1004</v>
      </c>
      <c r="E1934" s="395" t="s">
        <v>1005</v>
      </c>
      <c r="F1934" s="250" t="s">
        <v>73</v>
      </c>
      <c r="G1934" s="257" t="s">
        <v>9089</v>
      </c>
    </row>
    <row r="1935" spans="1:7">
      <c r="A1935" s="392" t="s">
        <v>73</v>
      </c>
      <c r="B1935" s="352" t="s">
        <v>1863</v>
      </c>
      <c r="C1935" s="395" t="s">
        <v>1003</v>
      </c>
      <c r="D1935" s="395" t="s">
        <v>1004</v>
      </c>
      <c r="E1935" s="395" t="s">
        <v>1005</v>
      </c>
      <c r="F1935" s="250" t="s">
        <v>73</v>
      </c>
      <c r="G1935" s="257" t="s">
        <v>9089</v>
      </c>
    </row>
    <row r="1936" spans="1:7">
      <c r="A1936" s="392" t="s">
        <v>73</v>
      </c>
      <c r="B1936" s="352" t="s">
        <v>1864</v>
      </c>
      <c r="C1936" s="395" t="s">
        <v>1003</v>
      </c>
      <c r="D1936" s="395" t="s">
        <v>1004</v>
      </c>
      <c r="E1936" s="395" t="s">
        <v>1005</v>
      </c>
      <c r="F1936" s="250" t="s">
        <v>73</v>
      </c>
      <c r="G1936" s="257" t="s">
        <v>9089</v>
      </c>
    </row>
    <row r="1937" spans="1:7">
      <c r="A1937" s="392" t="s">
        <v>73</v>
      </c>
      <c r="B1937" s="352" t="s">
        <v>1865</v>
      </c>
      <c r="C1937" s="395" t="s">
        <v>1003</v>
      </c>
      <c r="D1937" s="395" t="s">
        <v>1004</v>
      </c>
      <c r="E1937" s="395" t="s">
        <v>1005</v>
      </c>
      <c r="F1937" s="250" t="s">
        <v>73</v>
      </c>
      <c r="G1937" s="257" t="s">
        <v>9089</v>
      </c>
    </row>
    <row r="1938" spans="1:7">
      <c r="A1938" s="392" t="s">
        <v>73</v>
      </c>
      <c r="B1938" s="352" t="s">
        <v>1866</v>
      </c>
      <c r="C1938" s="395" t="s">
        <v>1003</v>
      </c>
      <c r="D1938" s="395" t="s">
        <v>1004</v>
      </c>
      <c r="E1938" s="395" t="s">
        <v>1005</v>
      </c>
      <c r="F1938" s="250" t="s">
        <v>73</v>
      </c>
      <c r="G1938" s="257" t="s">
        <v>9089</v>
      </c>
    </row>
    <row r="1939" spans="1:7">
      <c r="A1939" s="392" t="s">
        <v>73</v>
      </c>
      <c r="B1939" s="352" t="s">
        <v>1867</v>
      </c>
      <c r="C1939" s="395" t="s">
        <v>1003</v>
      </c>
      <c r="D1939" s="395" t="s">
        <v>1004</v>
      </c>
      <c r="E1939" s="395" t="s">
        <v>1005</v>
      </c>
      <c r="F1939" s="250" t="s">
        <v>73</v>
      </c>
      <c r="G1939" s="257" t="s">
        <v>9089</v>
      </c>
    </row>
    <row r="1940" spans="1:7">
      <c r="A1940" s="392" t="s">
        <v>73</v>
      </c>
      <c r="B1940" s="352" t="s">
        <v>1868</v>
      </c>
      <c r="C1940" s="395" t="s">
        <v>1003</v>
      </c>
      <c r="D1940" s="395" t="s">
        <v>1004</v>
      </c>
      <c r="E1940" s="395" t="s">
        <v>1005</v>
      </c>
      <c r="F1940" s="250" t="s">
        <v>73</v>
      </c>
      <c r="G1940" s="257" t="s">
        <v>9089</v>
      </c>
    </row>
    <row r="1941" spans="1:7">
      <c r="A1941" s="392" t="s">
        <v>73</v>
      </c>
      <c r="B1941" s="352" t="s">
        <v>1869</v>
      </c>
      <c r="C1941" s="395" t="s">
        <v>1003</v>
      </c>
      <c r="D1941" s="395" t="s">
        <v>1004</v>
      </c>
      <c r="E1941" s="395" t="s">
        <v>1005</v>
      </c>
      <c r="F1941" s="250" t="s">
        <v>73</v>
      </c>
      <c r="G1941" s="257" t="s">
        <v>9089</v>
      </c>
    </row>
    <row r="1942" spans="1:7">
      <c r="A1942" s="392" t="s">
        <v>73</v>
      </c>
      <c r="B1942" s="352" t="s">
        <v>1870</v>
      </c>
      <c r="C1942" s="395" t="s">
        <v>1003</v>
      </c>
      <c r="D1942" s="395" t="s">
        <v>1004</v>
      </c>
      <c r="E1942" s="395" t="s">
        <v>1005</v>
      </c>
      <c r="F1942" s="250" t="s">
        <v>73</v>
      </c>
      <c r="G1942" s="257" t="s">
        <v>9089</v>
      </c>
    </row>
    <row r="1943" spans="1:7">
      <c r="A1943" s="392" t="s">
        <v>73</v>
      </c>
      <c r="B1943" s="352" t="s">
        <v>1871</v>
      </c>
      <c r="C1943" s="395" t="s">
        <v>1003</v>
      </c>
      <c r="D1943" s="395" t="s">
        <v>1004</v>
      </c>
      <c r="E1943" s="395" t="s">
        <v>1005</v>
      </c>
      <c r="F1943" s="250" t="s">
        <v>73</v>
      </c>
      <c r="G1943" s="257" t="s">
        <v>9089</v>
      </c>
    </row>
    <row r="1944" spans="1:7">
      <c r="A1944" s="392" t="s">
        <v>73</v>
      </c>
      <c r="B1944" s="352" t="s">
        <v>1872</v>
      </c>
      <c r="C1944" s="395" t="s">
        <v>1003</v>
      </c>
      <c r="D1944" s="395" t="s">
        <v>1004</v>
      </c>
      <c r="E1944" s="395" t="s">
        <v>1005</v>
      </c>
      <c r="F1944" s="250" t="s">
        <v>73</v>
      </c>
      <c r="G1944" s="257" t="s">
        <v>9089</v>
      </c>
    </row>
    <row r="1945" spans="1:7">
      <c r="A1945" s="392" t="s">
        <v>73</v>
      </c>
      <c r="B1945" s="352" t="s">
        <v>1873</v>
      </c>
      <c r="C1945" s="395" t="s">
        <v>1003</v>
      </c>
      <c r="D1945" s="395" t="s">
        <v>1004</v>
      </c>
      <c r="E1945" s="395" t="s">
        <v>1005</v>
      </c>
      <c r="F1945" s="250" t="s">
        <v>73</v>
      </c>
      <c r="G1945" s="257" t="s">
        <v>9089</v>
      </c>
    </row>
    <row r="1946" spans="1:7">
      <c r="A1946" s="392" t="s">
        <v>73</v>
      </c>
      <c r="B1946" s="352" t="s">
        <v>1874</v>
      </c>
      <c r="C1946" s="395" t="s">
        <v>1003</v>
      </c>
      <c r="D1946" s="395" t="s">
        <v>1004</v>
      </c>
      <c r="E1946" s="395" t="s">
        <v>1005</v>
      </c>
      <c r="F1946" s="250" t="s">
        <v>73</v>
      </c>
      <c r="G1946" s="257" t="s">
        <v>9089</v>
      </c>
    </row>
    <row r="1947" spans="1:7">
      <c r="A1947" s="392" t="s">
        <v>73</v>
      </c>
      <c r="B1947" s="352" t="s">
        <v>1875</v>
      </c>
      <c r="C1947" s="395" t="s">
        <v>1003</v>
      </c>
      <c r="D1947" s="395" t="s">
        <v>1004</v>
      </c>
      <c r="E1947" s="395" t="s">
        <v>1005</v>
      </c>
      <c r="F1947" s="250" t="s">
        <v>73</v>
      </c>
      <c r="G1947" s="257" t="s">
        <v>9089</v>
      </c>
    </row>
    <row r="1948" spans="1:7">
      <c r="A1948" s="392" t="s">
        <v>73</v>
      </c>
      <c r="B1948" s="352" t="s">
        <v>1876</v>
      </c>
      <c r="C1948" s="395" t="s">
        <v>1003</v>
      </c>
      <c r="D1948" s="395" t="s">
        <v>1004</v>
      </c>
      <c r="E1948" s="395" t="s">
        <v>1005</v>
      </c>
      <c r="F1948" s="250" t="s">
        <v>73</v>
      </c>
      <c r="G1948" s="257" t="s">
        <v>9089</v>
      </c>
    </row>
    <row r="1949" spans="1:7">
      <c r="A1949" s="392" t="s">
        <v>73</v>
      </c>
      <c r="B1949" s="352" t="s">
        <v>1877</v>
      </c>
      <c r="C1949" s="395" t="s">
        <v>1003</v>
      </c>
      <c r="D1949" s="395" t="s">
        <v>1004</v>
      </c>
      <c r="E1949" s="395" t="s">
        <v>1005</v>
      </c>
      <c r="F1949" s="250" t="s">
        <v>73</v>
      </c>
      <c r="G1949" s="257" t="s">
        <v>9089</v>
      </c>
    </row>
    <row r="1950" spans="1:7">
      <c r="A1950" s="392" t="s">
        <v>73</v>
      </c>
      <c r="B1950" s="352" t="s">
        <v>1878</v>
      </c>
      <c r="C1950" s="395" t="s">
        <v>1003</v>
      </c>
      <c r="D1950" s="395" t="s">
        <v>1004</v>
      </c>
      <c r="E1950" s="395" t="s">
        <v>1005</v>
      </c>
      <c r="F1950" s="250" t="s">
        <v>73</v>
      </c>
      <c r="G1950" s="257" t="s">
        <v>9089</v>
      </c>
    </row>
    <row r="1951" spans="1:7">
      <c r="A1951" s="392" t="s">
        <v>73</v>
      </c>
      <c r="B1951" s="352" t="s">
        <v>1879</v>
      </c>
      <c r="C1951" s="395" t="s">
        <v>1003</v>
      </c>
      <c r="D1951" s="395" t="s">
        <v>1004</v>
      </c>
      <c r="E1951" s="395" t="s">
        <v>1005</v>
      </c>
      <c r="F1951" s="250" t="s">
        <v>73</v>
      </c>
      <c r="G1951" s="257" t="s">
        <v>9089</v>
      </c>
    </row>
    <row r="1952" spans="1:7">
      <c r="A1952" s="392" t="s">
        <v>73</v>
      </c>
      <c r="B1952" s="352" t="s">
        <v>1880</v>
      </c>
      <c r="C1952" s="395" t="s">
        <v>1003</v>
      </c>
      <c r="D1952" s="395" t="s">
        <v>1004</v>
      </c>
      <c r="E1952" s="395" t="s">
        <v>1005</v>
      </c>
      <c r="F1952" s="250" t="s">
        <v>73</v>
      </c>
      <c r="G1952" s="257" t="s">
        <v>9089</v>
      </c>
    </row>
    <row r="1953" spans="1:7">
      <c r="A1953" s="392" t="s">
        <v>73</v>
      </c>
      <c r="B1953" s="352" t="s">
        <v>1881</v>
      </c>
      <c r="C1953" s="395" t="s">
        <v>1003</v>
      </c>
      <c r="D1953" s="395" t="s">
        <v>1004</v>
      </c>
      <c r="E1953" s="395" t="s">
        <v>1005</v>
      </c>
      <c r="F1953" s="250" t="s">
        <v>73</v>
      </c>
      <c r="G1953" s="257" t="s">
        <v>9089</v>
      </c>
    </row>
    <row r="1954" spans="1:7">
      <c r="A1954" s="392" t="s">
        <v>73</v>
      </c>
      <c r="B1954" s="352" t="s">
        <v>1882</v>
      </c>
      <c r="C1954" s="395" t="s">
        <v>1003</v>
      </c>
      <c r="D1954" s="395" t="s">
        <v>1004</v>
      </c>
      <c r="E1954" s="395" t="s">
        <v>1005</v>
      </c>
      <c r="F1954" s="250" t="s">
        <v>73</v>
      </c>
      <c r="G1954" s="257" t="s">
        <v>9089</v>
      </c>
    </row>
    <row r="1955" spans="1:7">
      <c r="A1955" s="392" t="s">
        <v>73</v>
      </c>
      <c r="B1955" s="352" t="s">
        <v>1883</v>
      </c>
      <c r="C1955" s="395" t="s">
        <v>1003</v>
      </c>
      <c r="D1955" s="395" t="s">
        <v>1004</v>
      </c>
      <c r="E1955" s="395" t="s">
        <v>1005</v>
      </c>
      <c r="F1955" s="250" t="s">
        <v>73</v>
      </c>
      <c r="G1955" s="257" t="s">
        <v>9089</v>
      </c>
    </row>
    <row r="1956" spans="1:7">
      <c r="A1956" s="392" t="s">
        <v>73</v>
      </c>
      <c r="B1956" s="352" t="s">
        <v>1884</v>
      </c>
      <c r="C1956" s="395" t="s">
        <v>1003</v>
      </c>
      <c r="D1956" s="395" t="s">
        <v>1004</v>
      </c>
      <c r="E1956" s="395" t="s">
        <v>1005</v>
      </c>
      <c r="F1956" s="250" t="s">
        <v>73</v>
      </c>
      <c r="G1956" s="257" t="s">
        <v>9089</v>
      </c>
    </row>
    <row r="1957" spans="1:7">
      <c r="A1957" s="392" t="s">
        <v>73</v>
      </c>
      <c r="B1957" s="352" t="s">
        <v>1885</v>
      </c>
      <c r="C1957" s="395" t="s">
        <v>1003</v>
      </c>
      <c r="D1957" s="395" t="s">
        <v>1004</v>
      </c>
      <c r="E1957" s="395" t="s">
        <v>1005</v>
      </c>
      <c r="F1957" s="250" t="s">
        <v>73</v>
      </c>
      <c r="G1957" s="257" t="s">
        <v>9089</v>
      </c>
    </row>
    <row r="1958" spans="1:7">
      <c r="A1958" s="392" t="s">
        <v>73</v>
      </c>
      <c r="B1958" s="352" t="s">
        <v>1886</v>
      </c>
      <c r="C1958" s="395" t="s">
        <v>1003</v>
      </c>
      <c r="D1958" s="395" t="s">
        <v>1004</v>
      </c>
      <c r="E1958" s="395" t="s">
        <v>1005</v>
      </c>
      <c r="F1958" s="250" t="s">
        <v>73</v>
      </c>
      <c r="G1958" s="257" t="s">
        <v>9089</v>
      </c>
    </row>
    <row r="1959" spans="1:7">
      <c r="A1959" s="392" t="s">
        <v>73</v>
      </c>
      <c r="B1959" s="352" t="s">
        <v>1887</v>
      </c>
      <c r="C1959" s="395" t="s">
        <v>1003</v>
      </c>
      <c r="D1959" s="395" t="s">
        <v>1004</v>
      </c>
      <c r="E1959" s="395" t="s">
        <v>1005</v>
      </c>
      <c r="F1959" s="250" t="s">
        <v>73</v>
      </c>
      <c r="G1959" s="257" t="s">
        <v>9089</v>
      </c>
    </row>
    <row r="1960" spans="1:7">
      <c r="A1960" s="392" t="s">
        <v>73</v>
      </c>
      <c r="B1960" s="352" t="s">
        <v>1888</v>
      </c>
      <c r="C1960" s="395" t="s">
        <v>1003</v>
      </c>
      <c r="D1960" s="395" t="s">
        <v>1004</v>
      </c>
      <c r="E1960" s="395" t="s">
        <v>1005</v>
      </c>
      <c r="F1960" s="250" t="s">
        <v>73</v>
      </c>
      <c r="G1960" s="257" t="s">
        <v>9089</v>
      </c>
    </row>
    <row r="1961" spans="1:7">
      <c r="A1961" s="392" t="s">
        <v>73</v>
      </c>
      <c r="B1961" s="352" t="s">
        <v>1889</v>
      </c>
      <c r="C1961" s="395" t="s">
        <v>1003</v>
      </c>
      <c r="D1961" s="395" t="s">
        <v>1004</v>
      </c>
      <c r="E1961" s="395" t="s">
        <v>1005</v>
      </c>
      <c r="F1961" s="250" t="s">
        <v>73</v>
      </c>
      <c r="G1961" s="257" t="s">
        <v>9089</v>
      </c>
    </row>
    <row r="1962" spans="1:7">
      <c r="A1962" s="392" t="s">
        <v>73</v>
      </c>
      <c r="B1962" s="352" t="s">
        <v>1890</v>
      </c>
      <c r="C1962" s="395" t="s">
        <v>1003</v>
      </c>
      <c r="D1962" s="395" t="s">
        <v>1004</v>
      </c>
      <c r="E1962" s="395" t="s">
        <v>1005</v>
      </c>
      <c r="F1962" s="250" t="s">
        <v>73</v>
      </c>
      <c r="G1962" s="257" t="s">
        <v>9089</v>
      </c>
    </row>
    <row r="1963" spans="1:7">
      <c r="A1963" s="392" t="s">
        <v>73</v>
      </c>
      <c r="B1963" s="352" t="s">
        <v>1891</v>
      </c>
      <c r="C1963" s="395" t="s">
        <v>1003</v>
      </c>
      <c r="D1963" s="395" t="s">
        <v>1004</v>
      </c>
      <c r="E1963" s="395" t="s">
        <v>1005</v>
      </c>
      <c r="F1963" s="250" t="s">
        <v>73</v>
      </c>
      <c r="G1963" s="257" t="s">
        <v>9089</v>
      </c>
    </row>
    <row r="1964" spans="1:7">
      <c r="A1964" s="392" t="s">
        <v>73</v>
      </c>
      <c r="B1964" s="352" t="s">
        <v>1892</v>
      </c>
      <c r="C1964" s="395" t="s">
        <v>1003</v>
      </c>
      <c r="D1964" s="395" t="s">
        <v>1004</v>
      </c>
      <c r="E1964" s="395" t="s">
        <v>1005</v>
      </c>
      <c r="F1964" s="250" t="s">
        <v>73</v>
      </c>
      <c r="G1964" s="257" t="s">
        <v>9089</v>
      </c>
    </row>
    <row r="1965" spans="1:7">
      <c r="A1965" s="392" t="s">
        <v>73</v>
      </c>
      <c r="B1965" s="352" t="s">
        <v>1893</v>
      </c>
      <c r="C1965" s="395" t="s">
        <v>1003</v>
      </c>
      <c r="D1965" s="395" t="s">
        <v>1004</v>
      </c>
      <c r="E1965" s="395" t="s">
        <v>1005</v>
      </c>
      <c r="F1965" s="250" t="s">
        <v>73</v>
      </c>
      <c r="G1965" s="257" t="s">
        <v>9089</v>
      </c>
    </row>
    <row r="1966" spans="1:7">
      <c r="A1966" s="392" t="s">
        <v>73</v>
      </c>
      <c r="B1966" s="352" t="s">
        <v>1894</v>
      </c>
      <c r="C1966" s="395" t="s">
        <v>1003</v>
      </c>
      <c r="D1966" s="395" t="s">
        <v>1004</v>
      </c>
      <c r="E1966" s="395" t="s">
        <v>1005</v>
      </c>
      <c r="F1966" s="250" t="s">
        <v>73</v>
      </c>
      <c r="G1966" s="257" t="s">
        <v>9089</v>
      </c>
    </row>
    <row r="1967" spans="1:7">
      <c r="A1967" s="392" t="s">
        <v>73</v>
      </c>
      <c r="B1967" s="352" t="s">
        <v>1895</v>
      </c>
      <c r="C1967" s="395" t="s">
        <v>1003</v>
      </c>
      <c r="D1967" s="395" t="s">
        <v>1004</v>
      </c>
      <c r="E1967" s="395" t="s">
        <v>1005</v>
      </c>
      <c r="F1967" s="250" t="s">
        <v>73</v>
      </c>
      <c r="G1967" s="257" t="s">
        <v>9089</v>
      </c>
    </row>
    <row r="1968" spans="1:7">
      <c r="A1968" s="392" t="s">
        <v>73</v>
      </c>
      <c r="B1968" s="352" t="s">
        <v>1896</v>
      </c>
      <c r="C1968" s="395" t="s">
        <v>1003</v>
      </c>
      <c r="D1968" s="395" t="s">
        <v>1004</v>
      </c>
      <c r="E1968" s="395" t="s">
        <v>1005</v>
      </c>
      <c r="F1968" s="250" t="s">
        <v>73</v>
      </c>
      <c r="G1968" s="257" t="s">
        <v>9089</v>
      </c>
    </row>
    <row r="1969" spans="1:7">
      <c r="A1969" s="392" t="s">
        <v>73</v>
      </c>
      <c r="B1969" s="352" t="s">
        <v>1897</v>
      </c>
      <c r="C1969" s="395" t="s">
        <v>1003</v>
      </c>
      <c r="D1969" s="395" t="s">
        <v>1004</v>
      </c>
      <c r="E1969" s="395" t="s">
        <v>1005</v>
      </c>
      <c r="F1969" s="250" t="s">
        <v>73</v>
      </c>
      <c r="G1969" s="257" t="s">
        <v>9089</v>
      </c>
    </row>
    <row r="1970" spans="1:7">
      <c r="A1970" s="392" t="s">
        <v>73</v>
      </c>
      <c r="B1970" s="352" t="s">
        <v>1898</v>
      </c>
      <c r="C1970" s="395" t="s">
        <v>1003</v>
      </c>
      <c r="D1970" s="395" t="s">
        <v>1004</v>
      </c>
      <c r="E1970" s="395" t="s">
        <v>1005</v>
      </c>
      <c r="F1970" s="250" t="s">
        <v>73</v>
      </c>
      <c r="G1970" s="257" t="s">
        <v>9089</v>
      </c>
    </row>
    <row r="1971" spans="1:7">
      <c r="A1971" s="392" t="s">
        <v>73</v>
      </c>
      <c r="B1971" s="352" t="s">
        <v>1899</v>
      </c>
      <c r="C1971" s="395" t="s">
        <v>1003</v>
      </c>
      <c r="D1971" s="395" t="s">
        <v>1004</v>
      </c>
      <c r="E1971" s="395" t="s">
        <v>1005</v>
      </c>
      <c r="F1971" s="250" t="s">
        <v>73</v>
      </c>
      <c r="G1971" s="257" t="s">
        <v>9089</v>
      </c>
    </row>
    <row r="1972" spans="1:7">
      <c r="A1972" s="392" t="s">
        <v>73</v>
      </c>
      <c r="B1972" s="352" t="s">
        <v>1900</v>
      </c>
      <c r="C1972" s="395" t="s">
        <v>1003</v>
      </c>
      <c r="D1972" s="395" t="s">
        <v>1004</v>
      </c>
      <c r="E1972" s="395" t="s">
        <v>1005</v>
      </c>
      <c r="F1972" s="250" t="s">
        <v>73</v>
      </c>
      <c r="G1972" s="257" t="s">
        <v>9089</v>
      </c>
    </row>
    <row r="1973" spans="1:7">
      <c r="A1973" s="392" t="s">
        <v>73</v>
      </c>
      <c r="B1973" s="352" t="s">
        <v>1901</v>
      </c>
      <c r="C1973" s="395" t="s">
        <v>1003</v>
      </c>
      <c r="D1973" s="395" t="s">
        <v>1004</v>
      </c>
      <c r="E1973" s="395" t="s">
        <v>1005</v>
      </c>
      <c r="F1973" s="250" t="s">
        <v>73</v>
      </c>
      <c r="G1973" s="257" t="s">
        <v>9089</v>
      </c>
    </row>
    <row r="1974" spans="1:7">
      <c r="A1974" s="392" t="s">
        <v>73</v>
      </c>
      <c r="B1974" s="352" t="s">
        <v>1902</v>
      </c>
      <c r="C1974" s="395" t="s">
        <v>1003</v>
      </c>
      <c r="D1974" s="395" t="s">
        <v>1004</v>
      </c>
      <c r="E1974" s="395" t="s">
        <v>1005</v>
      </c>
      <c r="F1974" s="250" t="s">
        <v>73</v>
      </c>
      <c r="G1974" s="257" t="s">
        <v>9089</v>
      </c>
    </row>
    <row r="1975" spans="1:7">
      <c r="A1975" s="392" t="s">
        <v>73</v>
      </c>
      <c r="B1975" s="352" t="s">
        <v>1903</v>
      </c>
      <c r="C1975" s="395" t="s">
        <v>1003</v>
      </c>
      <c r="D1975" s="395" t="s">
        <v>1004</v>
      </c>
      <c r="E1975" s="395" t="s">
        <v>1005</v>
      </c>
      <c r="F1975" s="250" t="s">
        <v>73</v>
      </c>
      <c r="G1975" s="257" t="s">
        <v>9089</v>
      </c>
    </row>
    <row r="1976" spans="1:7">
      <c r="A1976" s="392" t="s">
        <v>73</v>
      </c>
      <c r="B1976" s="352" t="s">
        <v>1904</v>
      </c>
      <c r="C1976" s="395" t="s">
        <v>1003</v>
      </c>
      <c r="D1976" s="395" t="s">
        <v>1004</v>
      </c>
      <c r="E1976" s="395" t="s">
        <v>1005</v>
      </c>
      <c r="F1976" s="250" t="s">
        <v>73</v>
      </c>
      <c r="G1976" s="257" t="s">
        <v>9089</v>
      </c>
    </row>
    <row r="1977" spans="1:7">
      <c r="A1977" s="392" t="s">
        <v>73</v>
      </c>
      <c r="B1977" s="352" t="s">
        <v>1905</v>
      </c>
      <c r="C1977" s="395" t="s">
        <v>1003</v>
      </c>
      <c r="D1977" s="395" t="s">
        <v>1004</v>
      </c>
      <c r="E1977" s="395" t="s">
        <v>1005</v>
      </c>
      <c r="F1977" s="250" t="s">
        <v>73</v>
      </c>
      <c r="G1977" s="257" t="s">
        <v>9089</v>
      </c>
    </row>
    <row r="1978" spans="1:7">
      <c r="A1978" s="392" t="s">
        <v>73</v>
      </c>
      <c r="B1978" s="352" t="s">
        <v>1906</v>
      </c>
      <c r="C1978" s="395" t="s">
        <v>1003</v>
      </c>
      <c r="D1978" s="395" t="s">
        <v>1004</v>
      </c>
      <c r="E1978" s="395" t="s">
        <v>1005</v>
      </c>
      <c r="F1978" s="250" t="s">
        <v>73</v>
      </c>
      <c r="G1978" s="257" t="s">
        <v>9089</v>
      </c>
    </row>
    <row r="1979" spans="1:7">
      <c r="A1979" s="392" t="s">
        <v>73</v>
      </c>
      <c r="B1979" s="352" t="s">
        <v>1907</v>
      </c>
      <c r="C1979" s="395" t="s">
        <v>1003</v>
      </c>
      <c r="D1979" s="395" t="s">
        <v>1004</v>
      </c>
      <c r="E1979" s="395" t="s">
        <v>1005</v>
      </c>
      <c r="F1979" s="250" t="s">
        <v>73</v>
      </c>
      <c r="G1979" s="257" t="s">
        <v>9089</v>
      </c>
    </row>
    <row r="1980" spans="1:7">
      <c r="A1980" s="392" t="s">
        <v>73</v>
      </c>
      <c r="B1980" s="352" t="s">
        <v>1908</v>
      </c>
      <c r="C1980" s="395" t="s">
        <v>1003</v>
      </c>
      <c r="D1980" s="395" t="s">
        <v>1004</v>
      </c>
      <c r="E1980" s="395" t="s">
        <v>1005</v>
      </c>
      <c r="F1980" s="250" t="s">
        <v>73</v>
      </c>
      <c r="G1980" s="257" t="s">
        <v>9089</v>
      </c>
    </row>
    <row r="1981" spans="1:7">
      <c r="A1981" s="392" t="s">
        <v>73</v>
      </c>
      <c r="B1981" s="352" t="s">
        <v>1909</v>
      </c>
      <c r="C1981" s="395" t="s">
        <v>1003</v>
      </c>
      <c r="D1981" s="395" t="s">
        <v>1004</v>
      </c>
      <c r="E1981" s="395" t="s">
        <v>1005</v>
      </c>
      <c r="F1981" s="250" t="s">
        <v>73</v>
      </c>
      <c r="G1981" s="257" t="s">
        <v>9089</v>
      </c>
    </row>
    <row r="1982" spans="1:7">
      <c r="A1982" s="392" t="s">
        <v>73</v>
      </c>
      <c r="B1982" s="352" t="s">
        <v>1910</v>
      </c>
      <c r="C1982" s="395" t="s">
        <v>1003</v>
      </c>
      <c r="D1982" s="395" t="s">
        <v>1004</v>
      </c>
      <c r="E1982" s="395" t="s">
        <v>1005</v>
      </c>
      <c r="F1982" s="250" t="s">
        <v>73</v>
      </c>
      <c r="G1982" s="257" t="s">
        <v>9089</v>
      </c>
    </row>
    <row r="1983" spans="1:7">
      <c r="A1983" s="392" t="s">
        <v>73</v>
      </c>
      <c r="B1983" s="352" t="s">
        <v>1911</v>
      </c>
      <c r="C1983" s="395" t="s">
        <v>1003</v>
      </c>
      <c r="D1983" s="395" t="s">
        <v>1004</v>
      </c>
      <c r="E1983" s="395" t="s">
        <v>1005</v>
      </c>
      <c r="F1983" s="250" t="s">
        <v>73</v>
      </c>
      <c r="G1983" s="257" t="s">
        <v>9089</v>
      </c>
    </row>
    <row r="1984" spans="1:7">
      <c r="A1984" s="392" t="s">
        <v>73</v>
      </c>
      <c r="B1984" s="352" t="s">
        <v>1912</v>
      </c>
      <c r="C1984" s="395" t="s">
        <v>1003</v>
      </c>
      <c r="D1984" s="395" t="s">
        <v>1004</v>
      </c>
      <c r="E1984" s="395" t="s">
        <v>1005</v>
      </c>
      <c r="F1984" s="250" t="s">
        <v>73</v>
      </c>
      <c r="G1984" s="257" t="s">
        <v>9089</v>
      </c>
    </row>
    <row r="1985" spans="1:7">
      <c r="A1985" s="392" t="s">
        <v>73</v>
      </c>
      <c r="B1985" s="352" t="s">
        <v>1913</v>
      </c>
      <c r="C1985" s="395" t="s">
        <v>1003</v>
      </c>
      <c r="D1985" s="395" t="s">
        <v>1004</v>
      </c>
      <c r="E1985" s="395" t="s">
        <v>1005</v>
      </c>
      <c r="F1985" s="250" t="s">
        <v>73</v>
      </c>
      <c r="G1985" s="257" t="s">
        <v>9089</v>
      </c>
    </row>
    <row r="1986" spans="1:7">
      <c r="A1986" s="392" t="s">
        <v>73</v>
      </c>
      <c r="B1986" s="352" t="s">
        <v>1914</v>
      </c>
      <c r="C1986" s="395" t="s">
        <v>1003</v>
      </c>
      <c r="D1986" s="395" t="s">
        <v>1004</v>
      </c>
      <c r="E1986" s="395" t="s">
        <v>1005</v>
      </c>
      <c r="F1986" s="250" t="s">
        <v>73</v>
      </c>
      <c r="G1986" s="257" t="s">
        <v>9089</v>
      </c>
    </row>
    <row r="1987" spans="1:7">
      <c r="A1987" s="392" t="s">
        <v>73</v>
      </c>
      <c r="B1987" s="352" t="s">
        <v>1915</v>
      </c>
      <c r="C1987" s="395" t="s">
        <v>1003</v>
      </c>
      <c r="D1987" s="395" t="s">
        <v>1004</v>
      </c>
      <c r="E1987" s="395" t="s">
        <v>1005</v>
      </c>
      <c r="F1987" s="250" t="s">
        <v>73</v>
      </c>
      <c r="G1987" s="257" t="s">
        <v>9089</v>
      </c>
    </row>
    <row r="1988" spans="1:7">
      <c r="A1988" s="392" t="s">
        <v>73</v>
      </c>
      <c r="B1988" s="352" t="s">
        <v>1916</v>
      </c>
      <c r="C1988" s="395" t="s">
        <v>1003</v>
      </c>
      <c r="D1988" s="395" t="s">
        <v>1004</v>
      </c>
      <c r="E1988" s="395" t="s">
        <v>1005</v>
      </c>
      <c r="F1988" s="250" t="s">
        <v>73</v>
      </c>
      <c r="G1988" s="257" t="s">
        <v>9089</v>
      </c>
    </row>
    <row r="1989" spans="1:7">
      <c r="A1989" s="392" t="s">
        <v>73</v>
      </c>
      <c r="B1989" s="352" t="s">
        <v>1917</v>
      </c>
      <c r="C1989" s="395" t="s">
        <v>1003</v>
      </c>
      <c r="D1989" s="395" t="s">
        <v>1004</v>
      </c>
      <c r="E1989" s="395" t="s">
        <v>1005</v>
      </c>
      <c r="F1989" s="250" t="s">
        <v>73</v>
      </c>
      <c r="G1989" s="257" t="s">
        <v>9089</v>
      </c>
    </row>
    <row r="1990" spans="1:7">
      <c r="A1990" s="392" t="s">
        <v>73</v>
      </c>
      <c r="B1990" s="352" t="s">
        <v>1918</v>
      </c>
      <c r="C1990" s="395" t="s">
        <v>1003</v>
      </c>
      <c r="D1990" s="395" t="s">
        <v>1004</v>
      </c>
      <c r="E1990" s="395" t="s">
        <v>1005</v>
      </c>
      <c r="F1990" s="250" t="s">
        <v>73</v>
      </c>
      <c r="G1990" s="257" t="s">
        <v>9089</v>
      </c>
    </row>
    <row r="1991" spans="1:7">
      <c r="A1991" s="392" t="s">
        <v>73</v>
      </c>
      <c r="B1991" s="352" t="s">
        <v>1919</v>
      </c>
      <c r="C1991" s="395" t="s">
        <v>1003</v>
      </c>
      <c r="D1991" s="395" t="s">
        <v>1004</v>
      </c>
      <c r="E1991" s="395" t="s">
        <v>1005</v>
      </c>
      <c r="F1991" s="250" t="s">
        <v>73</v>
      </c>
      <c r="G1991" s="257" t="s">
        <v>9089</v>
      </c>
    </row>
    <row r="1992" spans="1:7">
      <c r="A1992" s="392" t="s">
        <v>73</v>
      </c>
      <c r="B1992" s="352" t="s">
        <v>1920</v>
      </c>
      <c r="C1992" s="395" t="s">
        <v>1003</v>
      </c>
      <c r="D1992" s="395" t="s">
        <v>1004</v>
      </c>
      <c r="E1992" s="395" t="s">
        <v>1005</v>
      </c>
      <c r="F1992" s="250" t="s">
        <v>73</v>
      </c>
      <c r="G1992" s="257" t="s">
        <v>9089</v>
      </c>
    </row>
    <row r="1993" spans="1:7">
      <c r="A1993" s="392" t="s">
        <v>73</v>
      </c>
      <c r="B1993" s="352" t="s">
        <v>1921</v>
      </c>
      <c r="C1993" s="395" t="s">
        <v>1003</v>
      </c>
      <c r="D1993" s="395" t="s">
        <v>1004</v>
      </c>
      <c r="E1993" s="395" t="s">
        <v>1005</v>
      </c>
      <c r="F1993" s="250" t="s">
        <v>73</v>
      </c>
      <c r="G1993" s="257" t="s">
        <v>9089</v>
      </c>
    </row>
    <row r="1994" spans="1:7">
      <c r="A1994" s="392" t="s">
        <v>73</v>
      </c>
      <c r="B1994" s="352" t="s">
        <v>1922</v>
      </c>
      <c r="C1994" s="395" t="s">
        <v>1003</v>
      </c>
      <c r="D1994" s="395" t="s">
        <v>1004</v>
      </c>
      <c r="E1994" s="395" t="s">
        <v>1005</v>
      </c>
      <c r="F1994" s="250" t="s">
        <v>73</v>
      </c>
      <c r="G1994" s="257" t="s">
        <v>9089</v>
      </c>
    </row>
    <row r="1995" spans="1:7">
      <c r="A1995" s="392" t="s">
        <v>73</v>
      </c>
      <c r="B1995" s="352" t="s">
        <v>1923</v>
      </c>
      <c r="C1995" s="395" t="s">
        <v>1003</v>
      </c>
      <c r="D1995" s="395" t="s">
        <v>1004</v>
      </c>
      <c r="E1995" s="395" t="s">
        <v>1005</v>
      </c>
      <c r="F1995" s="250" t="s">
        <v>73</v>
      </c>
      <c r="G1995" s="257" t="s">
        <v>9089</v>
      </c>
    </row>
    <row r="1996" spans="1:7">
      <c r="A1996" s="392" t="s">
        <v>73</v>
      </c>
      <c r="B1996" s="352" t="s">
        <v>1924</v>
      </c>
      <c r="C1996" s="395" t="s">
        <v>1003</v>
      </c>
      <c r="D1996" s="395" t="s">
        <v>1004</v>
      </c>
      <c r="E1996" s="395" t="s">
        <v>1005</v>
      </c>
      <c r="F1996" s="250" t="s">
        <v>73</v>
      </c>
      <c r="G1996" s="257" t="s">
        <v>9089</v>
      </c>
    </row>
    <row r="1997" spans="1:7">
      <c r="A1997" s="392" t="s">
        <v>73</v>
      </c>
      <c r="B1997" s="352" t="s">
        <v>1925</v>
      </c>
      <c r="C1997" s="395" t="s">
        <v>1003</v>
      </c>
      <c r="D1997" s="395" t="s">
        <v>1004</v>
      </c>
      <c r="E1997" s="395" t="s">
        <v>1005</v>
      </c>
      <c r="F1997" s="250" t="s">
        <v>73</v>
      </c>
      <c r="G1997" s="257" t="s">
        <v>9089</v>
      </c>
    </row>
    <row r="1998" spans="1:7">
      <c r="A1998" s="392" t="s">
        <v>73</v>
      </c>
      <c r="B1998" s="352" t="s">
        <v>1926</v>
      </c>
      <c r="C1998" s="395" t="s">
        <v>1003</v>
      </c>
      <c r="D1998" s="395" t="s">
        <v>1004</v>
      </c>
      <c r="E1998" s="395" t="s">
        <v>1005</v>
      </c>
      <c r="F1998" s="250" t="s">
        <v>73</v>
      </c>
      <c r="G1998" s="257" t="s">
        <v>9089</v>
      </c>
    </row>
    <row r="1999" spans="1:7">
      <c r="A1999" s="353" t="s">
        <v>73</v>
      </c>
      <c r="B1999" s="417" t="s">
        <v>10556</v>
      </c>
      <c r="C1999" s="350" t="s">
        <v>1003</v>
      </c>
      <c r="D1999" s="350" t="s">
        <v>1004</v>
      </c>
      <c r="E1999" s="350" t="s">
        <v>1005</v>
      </c>
      <c r="F1999" s="314" t="s">
        <v>72</v>
      </c>
      <c r="G1999" s="257" t="s">
        <v>9089</v>
      </c>
    </row>
    <row r="2000" spans="1:7">
      <c r="A2000" s="392" t="s">
        <v>73</v>
      </c>
      <c r="B2000" s="352" t="s">
        <v>1927</v>
      </c>
      <c r="C2000" s="395" t="s">
        <v>1003</v>
      </c>
      <c r="D2000" s="395" t="s">
        <v>1004</v>
      </c>
      <c r="E2000" s="395" t="s">
        <v>1005</v>
      </c>
      <c r="F2000" s="250" t="s">
        <v>73</v>
      </c>
      <c r="G2000" s="257" t="s">
        <v>9089</v>
      </c>
    </row>
    <row r="2001" spans="1:7">
      <c r="A2001" s="392" t="s">
        <v>73</v>
      </c>
      <c r="B2001" s="352" t="s">
        <v>1928</v>
      </c>
      <c r="C2001" s="395" t="s">
        <v>1003</v>
      </c>
      <c r="D2001" s="395" t="s">
        <v>1004</v>
      </c>
      <c r="E2001" s="395" t="s">
        <v>1005</v>
      </c>
      <c r="F2001" s="250" t="s">
        <v>73</v>
      </c>
      <c r="G2001" s="257" t="s">
        <v>9089</v>
      </c>
    </row>
    <row r="2002" spans="1:7">
      <c r="A2002" s="392" t="s">
        <v>73</v>
      </c>
      <c r="B2002" s="352" t="s">
        <v>1929</v>
      </c>
      <c r="C2002" s="395" t="s">
        <v>1003</v>
      </c>
      <c r="D2002" s="395" t="s">
        <v>1004</v>
      </c>
      <c r="E2002" s="395" t="s">
        <v>1005</v>
      </c>
      <c r="F2002" s="250" t="s">
        <v>73</v>
      </c>
      <c r="G2002" s="257" t="s">
        <v>9089</v>
      </c>
    </row>
    <row r="2003" spans="1:7">
      <c r="A2003" s="392" t="s">
        <v>73</v>
      </c>
      <c r="B2003" s="352" t="s">
        <v>1930</v>
      </c>
      <c r="C2003" s="395" t="s">
        <v>1003</v>
      </c>
      <c r="D2003" s="395" t="s">
        <v>1004</v>
      </c>
      <c r="E2003" s="395" t="s">
        <v>1005</v>
      </c>
      <c r="F2003" s="250" t="s">
        <v>73</v>
      </c>
      <c r="G2003" s="257" t="s">
        <v>9089</v>
      </c>
    </row>
    <row r="2004" spans="1:7">
      <c r="A2004" s="392" t="s">
        <v>73</v>
      </c>
      <c r="B2004" s="352" t="s">
        <v>1931</v>
      </c>
      <c r="C2004" s="395" t="s">
        <v>1003</v>
      </c>
      <c r="D2004" s="395" t="s">
        <v>1004</v>
      </c>
      <c r="E2004" s="395" t="s">
        <v>1005</v>
      </c>
      <c r="F2004" s="250" t="s">
        <v>73</v>
      </c>
      <c r="G2004" s="257" t="s">
        <v>9089</v>
      </c>
    </row>
    <row r="2005" spans="1:7">
      <c r="A2005" s="392" t="s">
        <v>73</v>
      </c>
      <c r="B2005" s="352" t="s">
        <v>1932</v>
      </c>
      <c r="C2005" s="395" t="s">
        <v>1003</v>
      </c>
      <c r="D2005" s="395" t="s">
        <v>1004</v>
      </c>
      <c r="E2005" s="395" t="s">
        <v>1005</v>
      </c>
      <c r="F2005" s="250" t="s">
        <v>73</v>
      </c>
      <c r="G2005" s="257" t="s">
        <v>9089</v>
      </c>
    </row>
    <row r="2006" spans="1:7">
      <c r="A2006" s="392" t="s">
        <v>73</v>
      </c>
      <c r="B2006" s="352" t="s">
        <v>1933</v>
      </c>
      <c r="C2006" s="395" t="s">
        <v>1003</v>
      </c>
      <c r="D2006" s="395" t="s">
        <v>1004</v>
      </c>
      <c r="E2006" s="395" t="s">
        <v>1005</v>
      </c>
      <c r="F2006" s="250" t="s">
        <v>73</v>
      </c>
      <c r="G2006" s="257" t="s">
        <v>9089</v>
      </c>
    </row>
    <row r="2007" spans="1:7">
      <c r="A2007" s="392" t="s">
        <v>73</v>
      </c>
      <c r="B2007" s="352" t="s">
        <v>1934</v>
      </c>
      <c r="C2007" s="395" t="s">
        <v>1003</v>
      </c>
      <c r="D2007" s="395" t="s">
        <v>1004</v>
      </c>
      <c r="E2007" s="395" t="s">
        <v>1005</v>
      </c>
      <c r="F2007" s="250" t="s">
        <v>73</v>
      </c>
      <c r="G2007" s="257" t="s">
        <v>9089</v>
      </c>
    </row>
    <row r="2008" spans="1:7">
      <c r="A2008" s="392" t="s">
        <v>73</v>
      </c>
      <c r="B2008" s="352" t="s">
        <v>1935</v>
      </c>
      <c r="C2008" s="395" t="s">
        <v>1003</v>
      </c>
      <c r="D2008" s="395" t="s">
        <v>1004</v>
      </c>
      <c r="E2008" s="395" t="s">
        <v>1005</v>
      </c>
      <c r="F2008" s="250" t="s">
        <v>73</v>
      </c>
      <c r="G2008" s="257" t="s">
        <v>9089</v>
      </c>
    </row>
    <row r="2009" spans="1:7">
      <c r="A2009" s="392" t="s">
        <v>73</v>
      </c>
      <c r="B2009" s="352" t="s">
        <v>1936</v>
      </c>
      <c r="C2009" s="395" t="s">
        <v>1003</v>
      </c>
      <c r="D2009" s="395" t="s">
        <v>1004</v>
      </c>
      <c r="E2009" s="395" t="s">
        <v>1005</v>
      </c>
      <c r="F2009" s="250" t="s">
        <v>73</v>
      </c>
      <c r="G2009" s="257" t="s">
        <v>9089</v>
      </c>
    </row>
    <row r="2010" spans="1:7">
      <c r="A2010" s="392" t="s">
        <v>73</v>
      </c>
      <c r="B2010" s="352" t="s">
        <v>1937</v>
      </c>
      <c r="C2010" s="395" t="s">
        <v>1003</v>
      </c>
      <c r="D2010" s="395" t="s">
        <v>1004</v>
      </c>
      <c r="E2010" s="395" t="s">
        <v>1005</v>
      </c>
      <c r="F2010" s="250" t="s">
        <v>73</v>
      </c>
      <c r="G2010" s="257" t="s">
        <v>9089</v>
      </c>
    </row>
    <row r="2011" spans="1:7">
      <c r="A2011" s="392" t="s">
        <v>73</v>
      </c>
      <c r="B2011" s="352" t="s">
        <v>1938</v>
      </c>
      <c r="C2011" s="395" t="s">
        <v>1003</v>
      </c>
      <c r="D2011" s="395" t="s">
        <v>1004</v>
      </c>
      <c r="E2011" s="395" t="s">
        <v>1005</v>
      </c>
      <c r="F2011" s="250" t="s">
        <v>73</v>
      </c>
      <c r="G2011" s="257" t="s">
        <v>9089</v>
      </c>
    </row>
    <row r="2012" spans="1:7">
      <c r="A2012" s="392" t="s">
        <v>73</v>
      </c>
      <c r="B2012" s="352" t="s">
        <v>1939</v>
      </c>
      <c r="C2012" s="395" t="s">
        <v>1003</v>
      </c>
      <c r="D2012" s="395" t="s">
        <v>1004</v>
      </c>
      <c r="E2012" s="395" t="s">
        <v>1005</v>
      </c>
      <c r="F2012" s="250" t="s">
        <v>73</v>
      </c>
      <c r="G2012" s="257" t="s">
        <v>9089</v>
      </c>
    </row>
    <row r="2013" spans="1:7">
      <c r="A2013" s="392" t="s">
        <v>73</v>
      </c>
      <c r="B2013" s="352" t="s">
        <v>1940</v>
      </c>
      <c r="C2013" s="395" t="s">
        <v>1003</v>
      </c>
      <c r="D2013" s="395" t="s">
        <v>1004</v>
      </c>
      <c r="E2013" s="395" t="s">
        <v>1005</v>
      </c>
      <c r="F2013" s="250" t="s">
        <v>73</v>
      </c>
      <c r="G2013" s="257" t="s">
        <v>9089</v>
      </c>
    </row>
    <row r="2014" spans="1:7">
      <c r="A2014" s="392" t="s">
        <v>73</v>
      </c>
      <c r="B2014" s="352" t="s">
        <v>1941</v>
      </c>
      <c r="C2014" s="395" t="s">
        <v>1003</v>
      </c>
      <c r="D2014" s="395" t="s">
        <v>1004</v>
      </c>
      <c r="E2014" s="395" t="s">
        <v>1005</v>
      </c>
      <c r="F2014" s="250" t="s">
        <v>73</v>
      </c>
      <c r="G2014" s="257" t="s">
        <v>9089</v>
      </c>
    </row>
    <row r="2015" spans="1:7">
      <c r="A2015" s="392" t="s">
        <v>73</v>
      </c>
      <c r="B2015" s="352" t="s">
        <v>1942</v>
      </c>
      <c r="C2015" s="395" t="s">
        <v>1003</v>
      </c>
      <c r="D2015" s="395" t="s">
        <v>1004</v>
      </c>
      <c r="E2015" s="395" t="s">
        <v>1005</v>
      </c>
      <c r="F2015" s="250" t="s">
        <v>73</v>
      </c>
      <c r="G2015" s="257" t="s">
        <v>9089</v>
      </c>
    </row>
    <row r="2016" spans="1:7">
      <c r="A2016" s="353" t="s">
        <v>73</v>
      </c>
      <c r="B2016" s="417" t="s">
        <v>10555</v>
      </c>
      <c r="C2016" s="350" t="s">
        <v>1003</v>
      </c>
      <c r="D2016" s="350" t="s">
        <v>1004</v>
      </c>
      <c r="E2016" s="350" t="s">
        <v>1005</v>
      </c>
      <c r="F2016" s="314" t="s">
        <v>72</v>
      </c>
      <c r="G2016" s="257" t="s">
        <v>9089</v>
      </c>
    </row>
    <row r="2017" spans="1:7">
      <c r="A2017" s="392" t="s">
        <v>73</v>
      </c>
      <c r="B2017" s="352" t="s">
        <v>1943</v>
      </c>
      <c r="C2017" s="395" t="s">
        <v>1003</v>
      </c>
      <c r="D2017" s="395" t="s">
        <v>1004</v>
      </c>
      <c r="E2017" s="395" t="s">
        <v>1005</v>
      </c>
      <c r="F2017" s="250" t="s">
        <v>73</v>
      </c>
      <c r="G2017" s="257" t="s">
        <v>9089</v>
      </c>
    </row>
    <row r="2018" spans="1:7">
      <c r="A2018" s="353" t="s">
        <v>73</v>
      </c>
      <c r="B2018" s="417" t="s">
        <v>10557</v>
      </c>
      <c r="C2018" s="350" t="s">
        <v>1003</v>
      </c>
      <c r="D2018" s="350" t="s">
        <v>1004</v>
      </c>
      <c r="E2018" s="350" t="s">
        <v>1005</v>
      </c>
      <c r="F2018" s="314" t="s">
        <v>72</v>
      </c>
      <c r="G2018" s="257" t="s">
        <v>9089</v>
      </c>
    </row>
    <row r="2019" spans="1:7">
      <c r="A2019" s="392" t="s">
        <v>73</v>
      </c>
      <c r="B2019" s="352" t="s">
        <v>1944</v>
      </c>
      <c r="C2019" s="395" t="s">
        <v>1003</v>
      </c>
      <c r="D2019" s="395" t="s">
        <v>1004</v>
      </c>
      <c r="E2019" s="395" t="s">
        <v>1005</v>
      </c>
      <c r="F2019" s="250" t="s">
        <v>73</v>
      </c>
      <c r="G2019" s="257" t="s">
        <v>9089</v>
      </c>
    </row>
    <row r="2020" spans="1:7">
      <c r="A2020" s="392" t="s">
        <v>73</v>
      </c>
      <c r="B2020" s="352" t="s">
        <v>1945</v>
      </c>
      <c r="C2020" s="395" t="s">
        <v>1003</v>
      </c>
      <c r="D2020" s="395" t="s">
        <v>1004</v>
      </c>
      <c r="E2020" s="395" t="s">
        <v>1005</v>
      </c>
      <c r="F2020" s="250" t="s">
        <v>73</v>
      </c>
      <c r="G2020" s="257" t="s">
        <v>9089</v>
      </c>
    </row>
    <row r="2021" spans="1:7">
      <c r="A2021" s="392" t="s">
        <v>73</v>
      </c>
      <c r="B2021" s="352" t="s">
        <v>1946</v>
      </c>
      <c r="C2021" s="395" t="s">
        <v>1003</v>
      </c>
      <c r="D2021" s="395" t="s">
        <v>1004</v>
      </c>
      <c r="E2021" s="395" t="s">
        <v>1005</v>
      </c>
      <c r="F2021" s="250" t="s">
        <v>73</v>
      </c>
      <c r="G2021" s="257" t="s">
        <v>9089</v>
      </c>
    </row>
    <row r="2022" spans="1:7">
      <c r="A2022" s="392" t="s">
        <v>73</v>
      </c>
      <c r="B2022" s="352" t="s">
        <v>1947</v>
      </c>
      <c r="C2022" s="395" t="s">
        <v>1003</v>
      </c>
      <c r="D2022" s="395" t="s">
        <v>1004</v>
      </c>
      <c r="E2022" s="395" t="s">
        <v>1005</v>
      </c>
      <c r="F2022" s="250" t="s">
        <v>73</v>
      </c>
      <c r="G2022" s="257" t="s">
        <v>9089</v>
      </c>
    </row>
    <row r="2023" spans="1:7">
      <c r="A2023" s="392" t="s">
        <v>73</v>
      </c>
      <c r="B2023" s="352" t="s">
        <v>1948</v>
      </c>
      <c r="C2023" s="395" t="s">
        <v>1003</v>
      </c>
      <c r="D2023" s="395" t="s">
        <v>1004</v>
      </c>
      <c r="E2023" s="395" t="s">
        <v>1005</v>
      </c>
      <c r="F2023" s="250" t="s">
        <v>73</v>
      </c>
      <c r="G2023" s="257" t="s">
        <v>9089</v>
      </c>
    </row>
    <row r="2024" spans="1:7">
      <c r="A2024" s="392" t="s">
        <v>73</v>
      </c>
      <c r="B2024" s="352" t="s">
        <v>1949</v>
      </c>
      <c r="C2024" s="395" t="s">
        <v>1003</v>
      </c>
      <c r="D2024" s="395" t="s">
        <v>1004</v>
      </c>
      <c r="E2024" s="395" t="s">
        <v>1005</v>
      </c>
      <c r="F2024" s="250" t="s">
        <v>73</v>
      </c>
      <c r="G2024" s="257" t="s">
        <v>9089</v>
      </c>
    </row>
    <row r="2025" spans="1:7">
      <c r="A2025" s="392" t="s">
        <v>73</v>
      </c>
      <c r="B2025" s="352" t="s">
        <v>1950</v>
      </c>
      <c r="C2025" s="395" t="s">
        <v>1003</v>
      </c>
      <c r="D2025" s="395" t="s">
        <v>1004</v>
      </c>
      <c r="E2025" s="395" t="s">
        <v>1005</v>
      </c>
      <c r="F2025" s="250" t="s">
        <v>73</v>
      </c>
      <c r="G2025" s="257" t="s">
        <v>9089</v>
      </c>
    </row>
    <row r="2026" spans="1:7">
      <c r="A2026" s="392" t="s">
        <v>73</v>
      </c>
      <c r="B2026" s="352" t="s">
        <v>1951</v>
      </c>
      <c r="C2026" s="395" t="s">
        <v>1003</v>
      </c>
      <c r="D2026" s="395" t="s">
        <v>1004</v>
      </c>
      <c r="E2026" s="395" t="s">
        <v>1005</v>
      </c>
      <c r="F2026" s="250" t="s">
        <v>73</v>
      </c>
      <c r="G2026" s="257" t="s">
        <v>9089</v>
      </c>
    </row>
    <row r="2027" spans="1:7">
      <c r="A2027" s="392" t="s">
        <v>73</v>
      </c>
      <c r="B2027" s="352" t="s">
        <v>1952</v>
      </c>
      <c r="C2027" s="395" t="s">
        <v>1003</v>
      </c>
      <c r="D2027" s="395" t="s">
        <v>1004</v>
      </c>
      <c r="E2027" s="395" t="s">
        <v>1005</v>
      </c>
      <c r="F2027" s="250" t="s">
        <v>73</v>
      </c>
      <c r="G2027" s="257" t="s">
        <v>9089</v>
      </c>
    </row>
    <row r="2028" spans="1:7">
      <c r="A2028" s="392" t="s">
        <v>73</v>
      </c>
      <c r="B2028" s="352" t="s">
        <v>1953</v>
      </c>
      <c r="C2028" s="395" t="s">
        <v>1003</v>
      </c>
      <c r="D2028" s="395" t="s">
        <v>1004</v>
      </c>
      <c r="E2028" s="395" t="s">
        <v>1005</v>
      </c>
      <c r="F2028" s="250" t="s">
        <v>73</v>
      </c>
      <c r="G2028" s="257" t="s">
        <v>9089</v>
      </c>
    </row>
    <row r="2029" spans="1:7">
      <c r="A2029" s="392" t="s">
        <v>73</v>
      </c>
      <c r="B2029" s="352" t="s">
        <v>1954</v>
      </c>
      <c r="C2029" s="395" t="s">
        <v>1003</v>
      </c>
      <c r="D2029" s="395" t="s">
        <v>1004</v>
      </c>
      <c r="E2029" s="395" t="s">
        <v>1005</v>
      </c>
      <c r="F2029" s="250" t="s">
        <v>73</v>
      </c>
      <c r="G2029" s="257" t="s">
        <v>9089</v>
      </c>
    </row>
    <row r="2030" spans="1:7">
      <c r="A2030" s="392" t="s">
        <v>73</v>
      </c>
      <c r="B2030" s="352" t="s">
        <v>1955</v>
      </c>
      <c r="C2030" s="395" t="s">
        <v>1003</v>
      </c>
      <c r="D2030" s="395" t="s">
        <v>1004</v>
      </c>
      <c r="E2030" s="395" t="s">
        <v>1005</v>
      </c>
      <c r="F2030" s="250" t="s">
        <v>73</v>
      </c>
      <c r="G2030" s="257" t="s">
        <v>9089</v>
      </c>
    </row>
    <row r="2031" spans="1:7">
      <c r="A2031" s="392" t="s">
        <v>73</v>
      </c>
      <c r="B2031" s="352" t="s">
        <v>1956</v>
      </c>
      <c r="C2031" s="395" t="s">
        <v>1003</v>
      </c>
      <c r="D2031" s="395" t="s">
        <v>1004</v>
      </c>
      <c r="E2031" s="395" t="s">
        <v>1005</v>
      </c>
      <c r="F2031" s="250" t="s">
        <v>73</v>
      </c>
      <c r="G2031" s="257" t="s">
        <v>9089</v>
      </c>
    </row>
    <row r="2032" spans="1:7">
      <c r="A2032" s="392" t="s">
        <v>73</v>
      </c>
      <c r="B2032" s="352" t="s">
        <v>1957</v>
      </c>
      <c r="C2032" s="395" t="s">
        <v>1003</v>
      </c>
      <c r="D2032" s="395" t="s">
        <v>1004</v>
      </c>
      <c r="E2032" s="395" t="s">
        <v>1005</v>
      </c>
      <c r="F2032" s="250" t="s">
        <v>73</v>
      </c>
      <c r="G2032" s="257" t="s">
        <v>9089</v>
      </c>
    </row>
    <row r="2033" spans="1:7">
      <c r="A2033" s="392" t="s">
        <v>73</v>
      </c>
      <c r="B2033" s="352" t="s">
        <v>1958</v>
      </c>
      <c r="C2033" s="395" t="s">
        <v>1003</v>
      </c>
      <c r="D2033" s="395" t="s">
        <v>1004</v>
      </c>
      <c r="E2033" s="395" t="s">
        <v>1005</v>
      </c>
      <c r="F2033" s="250" t="s">
        <v>73</v>
      </c>
      <c r="G2033" s="257" t="s">
        <v>9089</v>
      </c>
    </row>
    <row r="2034" spans="1:7">
      <c r="A2034" s="353" t="s">
        <v>73</v>
      </c>
      <c r="B2034" s="417" t="s">
        <v>10554</v>
      </c>
      <c r="C2034" s="350" t="s">
        <v>1003</v>
      </c>
      <c r="D2034" s="350" t="s">
        <v>1004</v>
      </c>
      <c r="E2034" s="350" t="s">
        <v>1005</v>
      </c>
      <c r="F2034" s="314" t="s">
        <v>72</v>
      </c>
      <c r="G2034" s="257" t="s">
        <v>9089</v>
      </c>
    </row>
    <row r="2035" spans="1:7">
      <c r="A2035" s="392" t="s">
        <v>73</v>
      </c>
      <c r="B2035" s="352" t="s">
        <v>1959</v>
      </c>
      <c r="C2035" s="395" t="s">
        <v>1003</v>
      </c>
      <c r="D2035" s="395" t="s">
        <v>1004</v>
      </c>
      <c r="E2035" s="395" t="s">
        <v>1005</v>
      </c>
      <c r="F2035" s="250" t="s">
        <v>73</v>
      </c>
      <c r="G2035" s="257" t="s">
        <v>9089</v>
      </c>
    </row>
    <row r="2036" spans="1:7">
      <c r="A2036" s="392" t="s">
        <v>73</v>
      </c>
      <c r="B2036" s="352" t="s">
        <v>1960</v>
      </c>
      <c r="C2036" s="395" t="s">
        <v>1003</v>
      </c>
      <c r="D2036" s="395" t="s">
        <v>1004</v>
      </c>
      <c r="E2036" s="395" t="s">
        <v>1005</v>
      </c>
      <c r="F2036" s="250" t="s">
        <v>73</v>
      </c>
      <c r="G2036" s="257" t="s">
        <v>9089</v>
      </c>
    </row>
    <row r="2037" spans="1:7">
      <c r="A2037" s="392" t="s">
        <v>73</v>
      </c>
      <c r="B2037" s="352" t="s">
        <v>1961</v>
      </c>
      <c r="C2037" s="395" t="s">
        <v>1003</v>
      </c>
      <c r="D2037" s="395" t="s">
        <v>1004</v>
      </c>
      <c r="E2037" s="395" t="s">
        <v>1005</v>
      </c>
      <c r="F2037" s="250" t="s">
        <v>73</v>
      </c>
      <c r="G2037" s="257" t="s">
        <v>9089</v>
      </c>
    </row>
    <row r="2038" spans="1:7">
      <c r="A2038" s="392" t="s">
        <v>73</v>
      </c>
      <c r="B2038" s="352" t="s">
        <v>1962</v>
      </c>
      <c r="C2038" s="395" t="s">
        <v>1003</v>
      </c>
      <c r="D2038" s="395" t="s">
        <v>1004</v>
      </c>
      <c r="E2038" s="395" t="s">
        <v>1005</v>
      </c>
      <c r="F2038" s="250" t="s">
        <v>73</v>
      </c>
      <c r="G2038" s="257" t="s">
        <v>9089</v>
      </c>
    </row>
    <row r="2039" spans="1:7">
      <c r="A2039" s="392" t="s">
        <v>73</v>
      </c>
      <c r="B2039" s="352" t="s">
        <v>1963</v>
      </c>
      <c r="C2039" s="395" t="s">
        <v>1003</v>
      </c>
      <c r="D2039" s="395" t="s">
        <v>1004</v>
      </c>
      <c r="E2039" s="395" t="s">
        <v>1005</v>
      </c>
      <c r="F2039" s="250" t="s">
        <v>73</v>
      </c>
      <c r="G2039" s="257" t="s">
        <v>9089</v>
      </c>
    </row>
    <row r="2040" spans="1:7">
      <c r="A2040" s="353" t="s">
        <v>73</v>
      </c>
      <c r="B2040" s="417" t="s">
        <v>10553</v>
      </c>
      <c r="C2040" s="350" t="s">
        <v>1003</v>
      </c>
      <c r="D2040" s="350" t="s">
        <v>1004</v>
      </c>
      <c r="E2040" s="350" t="s">
        <v>1005</v>
      </c>
      <c r="F2040" s="314" t="s">
        <v>72</v>
      </c>
      <c r="G2040" s="257" t="s">
        <v>9089</v>
      </c>
    </row>
    <row r="2041" spans="1:7">
      <c r="A2041" s="353" t="s">
        <v>73</v>
      </c>
      <c r="B2041" s="417" t="s">
        <v>10552</v>
      </c>
      <c r="C2041" s="350" t="s">
        <v>1003</v>
      </c>
      <c r="D2041" s="350" t="s">
        <v>1004</v>
      </c>
      <c r="E2041" s="350" t="s">
        <v>1005</v>
      </c>
      <c r="F2041" s="314" t="s">
        <v>72</v>
      </c>
      <c r="G2041" s="257" t="s">
        <v>9089</v>
      </c>
    </row>
    <row r="2042" spans="1:7">
      <c r="A2042" s="353" t="s">
        <v>73</v>
      </c>
      <c r="B2042" s="417" t="s">
        <v>10647</v>
      </c>
      <c r="C2042" s="350" t="s">
        <v>1003</v>
      </c>
      <c r="D2042" s="350" t="s">
        <v>1004</v>
      </c>
      <c r="E2042" s="350" t="s">
        <v>1005</v>
      </c>
      <c r="F2042" s="314" t="s">
        <v>72</v>
      </c>
      <c r="G2042" s="257" t="s">
        <v>9089</v>
      </c>
    </row>
    <row r="2043" spans="1:7">
      <c r="A2043" s="353" t="s">
        <v>73</v>
      </c>
      <c r="B2043" s="417" t="s">
        <v>10701</v>
      </c>
      <c r="C2043" s="350" t="s">
        <v>1003</v>
      </c>
      <c r="D2043" s="350" t="s">
        <v>1004</v>
      </c>
      <c r="E2043" s="350" t="s">
        <v>1005</v>
      </c>
      <c r="F2043" s="314" t="s">
        <v>72</v>
      </c>
      <c r="G2043" s="257" t="s">
        <v>9089</v>
      </c>
    </row>
    <row r="2044" spans="1:7">
      <c r="A2044" s="353" t="s">
        <v>73</v>
      </c>
      <c r="B2044" s="417" t="s">
        <v>10631</v>
      </c>
      <c r="C2044" s="350" t="s">
        <v>1003</v>
      </c>
      <c r="D2044" s="350" t="s">
        <v>1004</v>
      </c>
      <c r="E2044" s="350" t="s">
        <v>1005</v>
      </c>
      <c r="F2044" s="314" t="s">
        <v>72</v>
      </c>
      <c r="G2044" s="257" t="s">
        <v>9089</v>
      </c>
    </row>
    <row r="2045" spans="1:7">
      <c r="A2045" s="353" t="s">
        <v>73</v>
      </c>
      <c r="B2045" s="417" t="s">
        <v>10663</v>
      </c>
      <c r="C2045" s="350" t="s">
        <v>1003</v>
      </c>
      <c r="D2045" s="350" t="s">
        <v>1004</v>
      </c>
      <c r="E2045" s="350" t="s">
        <v>1005</v>
      </c>
      <c r="F2045" s="314" t="s">
        <v>72</v>
      </c>
      <c r="G2045" s="257" t="s">
        <v>9089</v>
      </c>
    </row>
    <row r="2046" spans="1:7">
      <c r="A2046" s="353" t="s">
        <v>73</v>
      </c>
      <c r="B2046" s="417" t="s">
        <v>10667</v>
      </c>
      <c r="C2046" s="350" t="s">
        <v>1003</v>
      </c>
      <c r="D2046" s="350" t="s">
        <v>1004</v>
      </c>
      <c r="E2046" s="350" t="s">
        <v>1005</v>
      </c>
      <c r="F2046" s="314" t="s">
        <v>72</v>
      </c>
      <c r="G2046" s="257" t="s">
        <v>9089</v>
      </c>
    </row>
    <row r="2047" spans="1:7">
      <c r="A2047" s="353" t="s">
        <v>73</v>
      </c>
      <c r="B2047" s="417" t="s">
        <v>10703</v>
      </c>
      <c r="C2047" s="350" t="s">
        <v>1003</v>
      </c>
      <c r="D2047" s="350" t="s">
        <v>1004</v>
      </c>
      <c r="E2047" s="350" t="s">
        <v>1005</v>
      </c>
      <c r="F2047" s="314" t="s">
        <v>72</v>
      </c>
      <c r="G2047" s="257" t="s">
        <v>9089</v>
      </c>
    </row>
    <row r="2048" spans="1:7">
      <c r="A2048" s="353" t="s">
        <v>73</v>
      </c>
      <c r="B2048" s="417" t="s">
        <v>10653</v>
      </c>
      <c r="C2048" s="350" t="s">
        <v>1003</v>
      </c>
      <c r="D2048" s="350" t="s">
        <v>1004</v>
      </c>
      <c r="E2048" s="350" t="s">
        <v>1005</v>
      </c>
      <c r="F2048" s="314" t="s">
        <v>72</v>
      </c>
      <c r="G2048" s="257" t="s">
        <v>9089</v>
      </c>
    </row>
    <row r="2049" spans="1:7">
      <c r="A2049" s="353" t="s">
        <v>73</v>
      </c>
      <c r="B2049" s="417" t="s">
        <v>10660</v>
      </c>
      <c r="C2049" s="350" t="s">
        <v>1003</v>
      </c>
      <c r="D2049" s="350" t="s">
        <v>1004</v>
      </c>
      <c r="E2049" s="350" t="s">
        <v>1005</v>
      </c>
      <c r="F2049" s="314" t="s">
        <v>72</v>
      </c>
      <c r="G2049" s="257" t="s">
        <v>9089</v>
      </c>
    </row>
    <row r="2050" spans="1:7">
      <c r="A2050" s="353" t="s">
        <v>73</v>
      </c>
      <c r="B2050" s="417" t="s">
        <v>10664</v>
      </c>
      <c r="C2050" s="350" t="s">
        <v>1003</v>
      </c>
      <c r="D2050" s="350" t="s">
        <v>1004</v>
      </c>
      <c r="E2050" s="350" t="s">
        <v>1005</v>
      </c>
      <c r="F2050" s="314" t="s">
        <v>72</v>
      </c>
      <c r="G2050" s="257" t="s">
        <v>9089</v>
      </c>
    </row>
    <row r="2051" spans="1:7">
      <c r="A2051" s="353" t="s">
        <v>73</v>
      </c>
      <c r="B2051" s="417" t="s">
        <v>10629</v>
      </c>
      <c r="C2051" s="350" t="s">
        <v>1003</v>
      </c>
      <c r="D2051" s="350" t="s">
        <v>1004</v>
      </c>
      <c r="E2051" s="350" t="s">
        <v>1005</v>
      </c>
      <c r="F2051" s="314" t="s">
        <v>72</v>
      </c>
      <c r="G2051" s="257" t="s">
        <v>9089</v>
      </c>
    </row>
    <row r="2052" spans="1:7">
      <c r="A2052" s="353" t="s">
        <v>73</v>
      </c>
      <c r="B2052" s="417" t="s">
        <v>10687</v>
      </c>
      <c r="C2052" s="350" t="s">
        <v>1003</v>
      </c>
      <c r="D2052" s="350" t="s">
        <v>1004</v>
      </c>
      <c r="E2052" s="350" t="s">
        <v>1005</v>
      </c>
      <c r="F2052" s="314" t="s">
        <v>72</v>
      </c>
      <c r="G2052" s="257" t="s">
        <v>9089</v>
      </c>
    </row>
    <row r="2053" spans="1:7">
      <c r="A2053" s="353" t="s">
        <v>73</v>
      </c>
      <c r="B2053" s="417" t="s">
        <v>10666</v>
      </c>
      <c r="C2053" s="350" t="s">
        <v>1003</v>
      </c>
      <c r="D2053" s="350" t="s">
        <v>1004</v>
      </c>
      <c r="E2053" s="350" t="s">
        <v>1005</v>
      </c>
      <c r="F2053" s="314" t="s">
        <v>72</v>
      </c>
      <c r="G2053" s="257" t="s">
        <v>9089</v>
      </c>
    </row>
    <row r="2054" spans="1:7">
      <c r="A2054" s="353" t="s">
        <v>73</v>
      </c>
      <c r="B2054" s="417" t="s">
        <v>10676</v>
      </c>
      <c r="C2054" s="350" t="s">
        <v>1003</v>
      </c>
      <c r="D2054" s="350" t="s">
        <v>1004</v>
      </c>
      <c r="E2054" s="350" t="s">
        <v>1005</v>
      </c>
      <c r="F2054" s="314" t="s">
        <v>72</v>
      </c>
      <c r="G2054" s="257" t="s">
        <v>9089</v>
      </c>
    </row>
    <row r="2055" spans="1:7">
      <c r="A2055" s="353" t="s">
        <v>73</v>
      </c>
      <c r="B2055" s="417" t="s">
        <v>10661</v>
      </c>
      <c r="C2055" s="350" t="s">
        <v>1003</v>
      </c>
      <c r="D2055" s="350" t="s">
        <v>1004</v>
      </c>
      <c r="E2055" s="350" t="s">
        <v>1005</v>
      </c>
      <c r="F2055" s="314" t="s">
        <v>72</v>
      </c>
      <c r="G2055" s="257" t="s">
        <v>9089</v>
      </c>
    </row>
    <row r="2056" spans="1:7">
      <c r="A2056" s="353" t="s">
        <v>73</v>
      </c>
      <c r="B2056" s="417" t="s">
        <v>10675</v>
      </c>
      <c r="C2056" s="350" t="s">
        <v>1003</v>
      </c>
      <c r="D2056" s="350" t="s">
        <v>1004</v>
      </c>
      <c r="E2056" s="350" t="s">
        <v>1005</v>
      </c>
      <c r="F2056" s="314" t="s">
        <v>72</v>
      </c>
      <c r="G2056" s="257" t="s">
        <v>9089</v>
      </c>
    </row>
    <row r="2057" spans="1:7">
      <c r="A2057" s="353" t="s">
        <v>73</v>
      </c>
      <c r="B2057" s="417" t="s">
        <v>10652</v>
      </c>
      <c r="C2057" s="350" t="s">
        <v>1003</v>
      </c>
      <c r="D2057" s="350" t="s">
        <v>1004</v>
      </c>
      <c r="E2057" s="350" t="s">
        <v>1005</v>
      </c>
      <c r="F2057" s="314" t="s">
        <v>72</v>
      </c>
      <c r="G2057" s="257" t="s">
        <v>9089</v>
      </c>
    </row>
    <row r="2058" spans="1:7">
      <c r="A2058" s="353" t="s">
        <v>73</v>
      </c>
      <c r="B2058" s="417" t="s">
        <v>10636</v>
      </c>
      <c r="C2058" s="350" t="s">
        <v>1003</v>
      </c>
      <c r="D2058" s="350" t="s">
        <v>1004</v>
      </c>
      <c r="E2058" s="350" t="s">
        <v>1005</v>
      </c>
      <c r="F2058" s="314" t="s">
        <v>72</v>
      </c>
      <c r="G2058" s="257" t="s">
        <v>9089</v>
      </c>
    </row>
    <row r="2059" spans="1:7">
      <c r="A2059" s="353" t="s">
        <v>73</v>
      </c>
      <c r="B2059" s="417" t="s">
        <v>10669</v>
      </c>
      <c r="C2059" s="350" t="s">
        <v>1003</v>
      </c>
      <c r="D2059" s="350" t="s">
        <v>1004</v>
      </c>
      <c r="E2059" s="350" t="s">
        <v>1005</v>
      </c>
      <c r="F2059" s="314" t="s">
        <v>72</v>
      </c>
      <c r="G2059" s="257" t="s">
        <v>9089</v>
      </c>
    </row>
    <row r="2060" spans="1:7">
      <c r="A2060" s="353" t="s">
        <v>73</v>
      </c>
      <c r="B2060" s="417" t="s">
        <v>10683</v>
      </c>
      <c r="C2060" s="350" t="s">
        <v>1003</v>
      </c>
      <c r="D2060" s="350" t="s">
        <v>1004</v>
      </c>
      <c r="E2060" s="350" t="s">
        <v>1005</v>
      </c>
      <c r="F2060" s="314" t="s">
        <v>72</v>
      </c>
      <c r="G2060" s="257" t="s">
        <v>9089</v>
      </c>
    </row>
    <row r="2061" spans="1:7">
      <c r="A2061" s="353" t="s">
        <v>73</v>
      </c>
      <c r="B2061" s="417" t="s">
        <v>10626</v>
      </c>
      <c r="C2061" s="350" t="s">
        <v>1003</v>
      </c>
      <c r="D2061" s="350" t="s">
        <v>1004</v>
      </c>
      <c r="E2061" s="350" t="s">
        <v>1005</v>
      </c>
      <c r="F2061" s="314" t="s">
        <v>72</v>
      </c>
      <c r="G2061" s="257" t="s">
        <v>9089</v>
      </c>
    </row>
    <row r="2062" spans="1:7">
      <c r="A2062" s="353" t="s">
        <v>73</v>
      </c>
      <c r="B2062" s="417" t="s">
        <v>10633</v>
      </c>
      <c r="C2062" s="350" t="s">
        <v>1003</v>
      </c>
      <c r="D2062" s="350" t="s">
        <v>1004</v>
      </c>
      <c r="E2062" s="350" t="s">
        <v>1005</v>
      </c>
      <c r="F2062" s="314" t="s">
        <v>72</v>
      </c>
      <c r="G2062" s="257" t="s">
        <v>9089</v>
      </c>
    </row>
    <row r="2063" spans="1:7">
      <c r="A2063" s="353" t="s">
        <v>73</v>
      </c>
      <c r="B2063" s="417" t="s">
        <v>10654</v>
      </c>
      <c r="C2063" s="350" t="s">
        <v>1003</v>
      </c>
      <c r="D2063" s="350" t="s">
        <v>1004</v>
      </c>
      <c r="E2063" s="350" t="s">
        <v>1005</v>
      </c>
      <c r="F2063" s="314" t="s">
        <v>72</v>
      </c>
      <c r="G2063" s="257" t="s">
        <v>9089</v>
      </c>
    </row>
    <row r="2064" spans="1:7">
      <c r="A2064" s="353" t="s">
        <v>73</v>
      </c>
      <c r="B2064" s="417" t="s">
        <v>10649</v>
      </c>
      <c r="C2064" s="350" t="s">
        <v>1003</v>
      </c>
      <c r="D2064" s="350" t="s">
        <v>1004</v>
      </c>
      <c r="E2064" s="350" t="s">
        <v>1005</v>
      </c>
      <c r="F2064" s="314" t="s">
        <v>72</v>
      </c>
      <c r="G2064" s="257" t="s">
        <v>9089</v>
      </c>
    </row>
    <row r="2065" spans="1:7">
      <c r="A2065" s="353" t="s">
        <v>73</v>
      </c>
      <c r="B2065" s="417" t="s">
        <v>10702</v>
      </c>
      <c r="C2065" s="350" t="s">
        <v>1003</v>
      </c>
      <c r="D2065" s="350" t="s">
        <v>1004</v>
      </c>
      <c r="E2065" s="350" t="s">
        <v>1005</v>
      </c>
      <c r="F2065" s="314" t="s">
        <v>72</v>
      </c>
      <c r="G2065" s="257" t="s">
        <v>9089</v>
      </c>
    </row>
    <row r="2066" spans="1:7">
      <c r="A2066" s="353" t="s">
        <v>73</v>
      </c>
      <c r="B2066" s="417" t="s">
        <v>10679</v>
      </c>
      <c r="C2066" s="350" t="s">
        <v>1003</v>
      </c>
      <c r="D2066" s="350" t="s">
        <v>1004</v>
      </c>
      <c r="E2066" s="350" t="s">
        <v>1005</v>
      </c>
      <c r="F2066" s="314" t="s">
        <v>72</v>
      </c>
      <c r="G2066" s="257" t="s">
        <v>9089</v>
      </c>
    </row>
    <row r="2067" spans="1:7">
      <c r="A2067" s="353" t="s">
        <v>73</v>
      </c>
      <c r="B2067" s="417" t="s">
        <v>10650</v>
      </c>
      <c r="C2067" s="350" t="s">
        <v>1003</v>
      </c>
      <c r="D2067" s="350" t="s">
        <v>1004</v>
      </c>
      <c r="E2067" s="350" t="s">
        <v>1005</v>
      </c>
      <c r="F2067" s="314" t="s">
        <v>72</v>
      </c>
      <c r="G2067" s="257" t="s">
        <v>9089</v>
      </c>
    </row>
    <row r="2068" spans="1:7">
      <c r="A2068" s="353" t="s">
        <v>73</v>
      </c>
      <c r="B2068" s="417" t="s">
        <v>10668</v>
      </c>
      <c r="C2068" s="350" t="s">
        <v>1003</v>
      </c>
      <c r="D2068" s="350" t="s">
        <v>1004</v>
      </c>
      <c r="E2068" s="350" t="s">
        <v>1005</v>
      </c>
      <c r="F2068" s="314" t="s">
        <v>72</v>
      </c>
      <c r="G2068" s="257" t="s">
        <v>9089</v>
      </c>
    </row>
    <row r="2069" spans="1:7">
      <c r="A2069" s="353" t="s">
        <v>73</v>
      </c>
      <c r="B2069" s="417" t="s">
        <v>10639</v>
      </c>
      <c r="C2069" s="350" t="s">
        <v>1003</v>
      </c>
      <c r="D2069" s="350" t="s">
        <v>1004</v>
      </c>
      <c r="E2069" s="350" t="s">
        <v>1005</v>
      </c>
      <c r="F2069" s="314" t="s">
        <v>72</v>
      </c>
      <c r="G2069" s="257" t="s">
        <v>9089</v>
      </c>
    </row>
    <row r="2070" spans="1:7">
      <c r="A2070" s="353" t="s">
        <v>73</v>
      </c>
      <c r="B2070" s="417" t="s">
        <v>10695</v>
      </c>
      <c r="C2070" s="350" t="s">
        <v>1003</v>
      </c>
      <c r="D2070" s="350" t="s">
        <v>1004</v>
      </c>
      <c r="E2070" s="350" t="s">
        <v>1005</v>
      </c>
      <c r="F2070" s="314" t="s">
        <v>72</v>
      </c>
      <c r="G2070" s="257" t="s">
        <v>9089</v>
      </c>
    </row>
    <row r="2071" spans="1:7">
      <c r="A2071" s="353" t="s">
        <v>73</v>
      </c>
      <c r="B2071" s="417" t="s">
        <v>10630</v>
      </c>
      <c r="C2071" s="350" t="s">
        <v>1003</v>
      </c>
      <c r="D2071" s="350" t="s">
        <v>1004</v>
      </c>
      <c r="E2071" s="350" t="s">
        <v>1005</v>
      </c>
      <c r="F2071" s="314" t="s">
        <v>72</v>
      </c>
      <c r="G2071" s="257" t="s">
        <v>9089</v>
      </c>
    </row>
    <row r="2072" spans="1:7">
      <c r="A2072" s="353" t="s">
        <v>73</v>
      </c>
      <c r="B2072" s="417" t="s">
        <v>10673</v>
      </c>
      <c r="C2072" s="350" t="s">
        <v>1003</v>
      </c>
      <c r="D2072" s="350" t="s">
        <v>1004</v>
      </c>
      <c r="E2072" s="350" t="s">
        <v>1005</v>
      </c>
      <c r="F2072" s="314" t="s">
        <v>72</v>
      </c>
      <c r="G2072" s="257" t="s">
        <v>9089</v>
      </c>
    </row>
    <row r="2073" spans="1:7">
      <c r="A2073" s="353" t="s">
        <v>73</v>
      </c>
      <c r="B2073" s="417" t="s">
        <v>10658</v>
      </c>
      <c r="C2073" s="350" t="s">
        <v>1003</v>
      </c>
      <c r="D2073" s="350" t="s">
        <v>1004</v>
      </c>
      <c r="E2073" s="350" t="s">
        <v>1005</v>
      </c>
      <c r="F2073" s="314" t="s">
        <v>72</v>
      </c>
      <c r="G2073" s="257" t="s">
        <v>9089</v>
      </c>
    </row>
    <row r="2074" spans="1:7">
      <c r="A2074" s="353" t="s">
        <v>73</v>
      </c>
      <c r="B2074" s="417" t="s">
        <v>10634</v>
      </c>
      <c r="C2074" s="350" t="s">
        <v>1003</v>
      </c>
      <c r="D2074" s="350" t="s">
        <v>1004</v>
      </c>
      <c r="E2074" s="350" t="s">
        <v>1005</v>
      </c>
      <c r="F2074" s="314" t="s">
        <v>72</v>
      </c>
      <c r="G2074" s="257" t="s">
        <v>9089</v>
      </c>
    </row>
    <row r="2075" spans="1:7">
      <c r="A2075" s="353" t="s">
        <v>73</v>
      </c>
      <c r="B2075" s="417" t="s">
        <v>10698</v>
      </c>
      <c r="C2075" s="350" t="s">
        <v>1003</v>
      </c>
      <c r="D2075" s="350" t="s">
        <v>1004</v>
      </c>
      <c r="E2075" s="350" t="s">
        <v>1005</v>
      </c>
      <c r="F2075" s="314" t="s">
        <v>72</v>
      </c>
      <c r="G2075" s="257" t="s">
        <v>9089</v>
      </c>
    </row>
    <row r="2076" spans="1:7">
      <c r="A2076" s="353" t="s">
        <v>73</v>
      </c>
      <c r="B2076" s="417" t="s">
        <v>10674</v>
      </c>
      <c r="C2076" s="350" t="s">
        <v>1003</v>
      </c>
      <c r="D2076" s="350" t="s">
        <v>1004</v>
      </c>
      <c r="E2076" s="350" t="s">
        <v>1005</v>
      </c>
      <c r="F2076" s="314" t="s">
        <v>72</v>
      </c>
      <c r="G2076" s="257" t="s">
        <v>9089</v>
      </c>
    </row>
    <row r="2077" spans="1:7">
      <c r="A2077" s="353" t="s">
        <v>73</v>
      </c>
      <c r="B2077" s="417" t="s">
        <v>10681</v>
      </c>
      <c r="C2077" s="350" t="s">
        <v>1003</v>
      </c>
      <c r="D2077" s="350" t="s">
        <v>1004</v>
      </c>
      <c r="E2077" s="350" t="s">
        <v>1005</v>
      </c>
      <c r="F2077" s="314" t="s">
        <v>72</v>
      </c>
      <c r="G2077" s="257" t="s">
        <v>9089</v>
      </c>
    </row>
    <row r="2078" spans="1:7">
      <c r="A2078" s="353" t="s">
        <v>73</v>
      </c>
      <c r="B2078" s="417" t="s">
        <v>10628</v>
      </c>
      <c r="C2078" s="350" t="s">
        <v>1003</v>
      </c>
      <c r="D2078" s="350" t="s">
        <v>1004</v>
      </c>
      <c r="E2078" s="350" t="s">
        <v>1005</v>
      </c>
      <c r="F2078" s="314" t="s">
        <v>72</v>
      </c>
      <c r="G2078" s="257" t="s">
        <v>9089</v>
      </c>
    </row>
    <row r="2079" spans="1:7">
      <c r="A2079" s="353" t="s">
        <v>73</v>
      </c>
      <c r="B2079" s="417" t="s">
        <v>10640</v>
      </c>
      <c r="C2079" s="350" t="s">
        <v>1003</v>
      </c>
      <c r="D2079" s="350" t="s">
        <v>1004</v>
      </c>
      <c r="E2079" s="350" t="s">
        <v>1005</v>
      </c>
      <c r="F2079" s="314" t="s">
        <v>72</v>
      </c>
      <c r="G2079" s="257" t="s">
        <v>9089</v>
      </c>
    </row>
    <row r="2080" spans="1:7">
      <c r="A2080" s="353" t="s">
        <v>73</v>
      </c>
      <c r="B2080" s="417" t="s">
        <v>10691</v>
      </c>
      <c r="C2080" s="350" t="s">
        <v>1003</v>
      </c>
      <c r="D2080" s="350" t="s">
        <v>1004</v>
      </c>
      <c r="E2080" s="350" t="s">
        <v>1005</v>
      </c>
      <c r="F2080" s="314" t="s">
        <v>72</v>
      </c>
      <c r="G2080" s="257" t="s">
        <v>9089</v>
      </c>
    </row>
    <row r="2081" spans="1:7">
      <c r="A2081" s="353" t="s">
        <v>73</v>
      </c>
      <c r="B2081" s="417" t="s">
        <v>10699</v>
      </c>
      <c r="C2081" s="350" t="s">
        <v>1003</v>
      </c>
      <c r="D2081" s="350" t="s">
        <v>1004</v>
      </c>
      <c r="E2081" s="350" t="s">
        <v>1005</v>
      </c>
      <c r="F2081" s="314" t="s">
        <v>72</v>
      </c>
      <c r="G2081" s="257" t="s">
        <v>9089</v>
      </c>
    </row>
    <row r="2082" spans="1:7">
      <c r="A2082" s="353" t="s">
        <v>73</v>
      </c>
      <c r="B2082" s="417" t="s">
        <v>10659</v>
      </c>
      <c r="C2082" s="350" t="s">
        <v>1003</v>
      </c>
      <c r="D2082" s="350" t="s">
        <v>1004</v>
      </c>
      <c r="E2082" s="350" t="s">
        <v>1005</v>
      </c>
      <c r="F2082" s="314" t="s">
        <v>72</v>
      </c>
      <c r="G2082" s="257" t="s">
        <v>9089</v>
      </c>
    </row>
    <row r="2083" spans="1:7">
      <c r="A2083" s="353" t="s">
        <v>73</v>
      </c>
      <c r="B2083" s="417" t="s">
        <v>10677</v>
      </c>
      <c r="C2083" s="350" t="s">
        <v>1003</v>
      </c>
      <c r="D2083" s="350" t="s">
        <v>1004</v>
      </c>
      <c r="E2083" s="350" t="s">
        <v>1005</v>
      </c>
      <c r="F2083" s="314" t="s">
        <v>72</v>
      </c>
      <c r="G2083" s="257" t="s">
        <v>9089</v>
      </c>
    </row>
    <row r="2084" spans="1:7">
      <c r="A2084" s="353" t="s">
        <v>73</v>
      </c>
      <c r="B2084" s="417" t="s">
        <v>10696</v>
      </c>
      <c r="C2084" s="350" t="s">
        <v>1003</v>
      </c>
      <c r="D2084" s="350" t="s">
        <v>1004</v>
      </c>
      <c r="E2084" s="350" t="s">
        <v>1005</v>
      </c>
      <c r="F2084" s="314" t="s">
        <v>72</v>
      </c>
      <c r="G2084" s="257" t="s">
        <v>9089</v>
      </c>
    </row>
    <row r="2085" spans="1:7">
      <c r="A2085" s="353" t="s">
        <v>73</v>
      </c>
      <c r="B2085" s="417" t="s">
        <v>10638</v>
      </c>
      <c r="C2085" s="350" t="s">
        <v>1003</v>
      </c>
      <c r="D2085" s="350" t="s">
        <v>1004</v>
      </c>
      <c r="E2085" s="350" t="s">
        <v>1005</v>
      </c>
      <c r="F2085" s="314" t="s">
        <v>72</v>
      </c>
      <c r="G2085" s="257" t="s">
        <v>9089</v>
      </c>
    </row>
    <row r="2086" spans="1:7">
      <c r="A2086" s="353" t="s">
        <v>73</v>
      </c>
      <c r="B2086" s="417" t="s">
        <v>10651</v>
      </c>
      <c r="C2086" s="350" t="s">
        <v>1003</v>
      </c>
      <c r="D2086" s="350" t="s">
        <v>1004</v>
      </c>
      <c r="E2086" s="350" t="s">
        <v>1005</v>
      </c>
      <c r="F2086" s="314" t="s">
        <v>72</v>
      </c>
      <c r="G2086" s="257" t="s">
        <v>9089</v>
      </c>
    </row>
    <row r="2087" spans="1:7">
      <c r="A2087" s="353" t="s">
        <v>73</v>
      </c>
      <c r="B2087" s="417" t="s">
        <v>10643</v>
      </c>
      <c r="C2087" s="350" t="s">
        <v>1003</v>
      </c>
      <c r="D2087" s="350" t="s">
        <v>1004</v>
      </c>
      <c r="E2087" s="350" t="s">
        <v>1005</v>
      </c>
      <c r="F2087" s="314" t="s">
        <v>72</v>
      </c>
      <c r="G2087" s="257" t="s">
        <v>9089</v>
      </c>
    </row>
    <row r="2088" spans="1:7">
      <c r="A2088" s="353" t="s">
        <v>73</v>
      </c>
      <c r="B2088" s="417" t="s">
        <v>10684</v>
      </c>
      <c r="C2088" s="350" t="s">
        <v>1003</v>
      </c>
      <c r="D2088" s="350" t="s">
        <v>1004</v>
      </c>
      <c r="E2088" s="350" t="s">
        <v>1005</v>
      </c>
      <c r="F2088" s="314" t="s">
        <v>72</v>
      </c>
      <c r="G2088" s="257" t="s">
        <v>9089</v>
      </c>
    </row>
    <row r="2089" spans="1:7">
      <c r="A2089" s="353" t="s">
        <v>73</v>
      </c>
      <c r="B2089" s="417" t="s">
        <v>10642</v>
      </c>
      <c r="C2089" s="350" t="s">
        <v>1003</v>
      </c>
      <c r="D2089" s="350" t="s">
        <v>1004</v>
      </c>
      <c r="E2089" s="350" t="s">
        <v>1005</v>
      </c>
      <c r="F2089" s="314" t="s">
        <v>72</v>
      </c>
      <c r="G2089" s="257" t="s">
        <v>9089</v>
      </c>
    </row>
    <row r="2090" spans="1:7">
      <c r="A2090" s="353" t="s">
        <v>73</v>
      </c>
      <c r="B2090" s="417" t="s">
        <v>10680</v>
      </c>
      <c r="C2090" s="350" t="s">
        <v>1003</v>
      </c>
      <c r="D2090" s="350" t="s">
        <v>1004</v>
      </c>
      <c r="E2090" s="350" t="s">
        <v>1005</v>
      </c>
      <c r="F2090" s="314" t="s">
        <v>72</v>
      </c>
      <c r="G2090" s="257" t="s">
        <v>9089</v>
      </c>
    </row>
    <row r="2091" spans="1:7">
      <c r="A2091" s="353" t="s">
        <v>73</v>
      </c>
      <c r="B2091" s="417" t="s">
        <v>10644</v>
      </c>
      <c r="C2091" s="350" t="s">
        <v>1003</v>
      </c>
      <c r="D2091" s="350" t="s">
        <v>1004</v>
      </c>
      <c r="E2091" s="350" t="s">
        <v>1005</v>
      </c>
      <c r="F2091" s="314" t="s">
        <v>72</v>
      </c>
      <c r="G2091" s="257" t="s">
        <v>9089</v>
      </c>
    </row>
    <row r="2092" spans="1:7">
      <c r="A2092" s="353" t="s">
        <v>73</v>
      </c>
      <c r="B2092" s="417" t="s">
        <v>10682</v>
      </c>
      <c r="C2092" s="350" t="s">
        <v>1003</v>
      </c>
      <c r="D2092" s="350" t="s">
        <v>1004</v>
      </c>
      <c r="E2092" s="350" t="s">
        <v>1005</v>
      </c>
      <c r="F2092" s="314" t="s">
        <v>72</v>
      </c>
      <c r="G2092" s="257" t="s">
        <v>9089</v>
      </c>
    </row>
    <row r="2093" spans="1:7">
      <c r="A2093" s="353" t="s">
        <v>73</v>
      </c>
      <c r="B2093" s="417" t="s">
        <v>10637</v>
      </c>
      <c r="C2093" s="350" t="s">
        <v>1003</v>
      </c>
      <c r="D2093" s="350" t="s">
        <v>1004</v>
      </c>
      <c r="E2093" s="350" t="s">
        <v>1005</v>
      </c>
      <c r="F2093" s="314" t="s">
        <v>72</v>
      </c>
      <c r="G2093" s="257" t="s">
        <v>9089</v>
      </c>
    </row>
    <row r="2094" spans="1:7">
      <c r="A2094" s="353" t="s">
        <v>73</v>
      </c>
      <c r="B2094" s="417" t="s">
        <v>10648</v>
      </c>
      <c r="C2094" s="350" t="s">
        <v>1003</v>
      </c>
      <c r="D2094" s="350" t="s">
        <v>1004</v>
      </c>
      <c r="E2094" s="350" t="s">
        <v>1005</v>
      </c>
      <c r="F2094" s="314" t="s">
        <v>72</v>
      </c>
      <c r="G2094" s="257" t="s">
        <v>9089</v>
      </c>
    </row>
    <row r="2095" spans="1:7">
      <c r="A2095" s="353" t="s">
        <v>73</v>
      </c>
      <c r="B2095" s="417" t="s">
        <v>10697</v>
      </c>
      <c r="C2095" s="350" t="s">
        <v>1003</v>
      </c>
      <c r="D2095" s="350" t="s">
        <v>1004</v>
      </c>
      <c r="E2095" s="350" t="s">
        <v>1005</v>
      </c>
      <c r="F2095" s="314" t="s">
        <v>72</v>
      </c>
      <c r="G2095" s="257" t="s">
        <v>9089</v>
      </c>
    </row>
    <row r="2096" spans="1:7">
      <c r="A2096" s="353" t="s">
        <v>73</v>
      </c>
      <c r="B2096" s="417" t="s">
        <v>10686</v>
      </c>
      <c r="C2096" s="350" t="s">
        <v>1003</v>
      </c>
      <c r="D2096" s="350" t="s">
        <v>1004</v>
      </c>
      <c r="E2096" s="350" t="s">
        <v>1005</v>
      </c>
      <c r="F2096" s="314" t="s">
        <v>72</v>
      </c>
      <c r="G2096" s="257" t="s">
        <v>9089</v>
      </c>
    </row>
    <row r="2097" spans="1:7">
      <c r="A2097" s="353" t="s">
        <v>73</v>
      </c>
      <c r="B2097" s="417" t="s">
        <v>10692</v>
      </c>
      <c r="C2097" s="350" t="s">
        <v>1003</v>
      </c>
      <c r="D2097" s="350" t="s">
        <v>1004</v>
      </c>
      <c r="E2097" s="350" t="s">
        <v>1005</v>
      </c>
      <c r="F2097" s="314" t="s">
        <v>72</v>
      </c>
      <c r="G2097" s="257" t="s">
        <v>9089</v>
      </c>
    </row>
    <row r="2098" spans="1:7">
      <c r="A2098" s="353" t="s">
        <v>73</v>
      </c>
      <c r="B2098" s="417" t="s">
        <v>10635</v>
      </c>
      <c r="C2098" s="350" t="s">
        <v>1003</v>
      </c>
      <c r="D2098" s="350" t="s">
        <v>1004</v>
      </c>
      <c r="E2098" s="350" t="s">
        <v>1005</v>
      </c>
      <c r="F2098" s="314" t="s">
        <v>72</v>
      </c>
      <c r="G2098" s="257" t="s">
        <v>9089</v>
      </c>
    </row>
    <row r="2099" spans="1:7">
      <c r="A2099" s="353" t="s">
        <v>73</v>
      </c>
      <c r="B2099" s="417" t="s">
        <v>10689</v>
      </c>
      <c r="C2099" s="350" t="s">
        <v>1003</v>
      </c>
      <c r="D2099" s="350" t="s">
        <v>1004</v>
      </c>
      <c r="E2099" s="350" t="s">
        <v>1005</v>
      </c>
      <c r="F2099" s="314" t="s">
        <v>72</v>
      </c>
      <c r="G2099" s="257" t="s">
        <v>9089</v>
      </c>
    </row>
    <row r="2100" spans="1:7">
      <c r="A2100" s="353" t="s">
        <v>73</v>
      </c>
      <c r="B2100" s="417" t="s">
        <v>10690</v>
      </c>
      <c r="C2100" s="350" t="s">
        <v>1003</v>
      </c>
      <c r="D2100" s="350" t="s">
        <v>1004</v>
      </c>
      <c r="E2100" s="350" t="s">
        <v>1005</v>
      </c>
      <c r="F2100" s="314" t="s">
        <v>72</v>
      </c>
      <c r="G2100" s="257" t="s">
        <v>9089</v>
      </c>
    </row>
    <row r="2101" spans="1:7">
      <c r="A2101" s="353" t="s">
        <v>73</v>
      </c>
      <c r="B2101" s="417" t="s">
        <v>10632</v>
      </c>
      <c r="C2101" s="350" t="s">
        <v>1003</v>
      </c>
      <c r="D2101" s="350" t="s">
        <v>1004</v>
      </c>
      <c r="E2101" s="350" t="s">
        <v>1005</v>
      </c>
      <c r="F2101" s="314" t="s">
        <v>72</v>
      </c>
      <c r="G2101" s="257" t="s">
        <v>9089</v>
      </c>
    </row>
    <row r="2102" spans="1:7">
      <c r="A2102" s="353" t="s">
        <v>73</v>
      </c>
      <c r="B2102" s="417" t="s">
        <v>10627</v>
      </c>
      <c r="C2102" s="350" t="s">
        <v>1003</v>
      </c>
      <c r="D2102" s="350" t="s">
        <v>1004</v>
      </c>
      <c r="E2102" s="350" t="s">
        <v>1005</v>
      </c>
      <c r="F2102" s="314" t="s">
        <v>72</v>
      </c>
      <c r="G2102" s="257" t="s">
        <v>9089</v>
      </c>
    </row>
    <row r="2103" spans="1:7">
      <c r="A2103" s="353" t="s">
        <v>73</v>
      </c>
      <c r="B2103" s="417" t="s">
        <v>10694</v>
      </c>
      <c r="C2103" s="350" t="s">
        <v>1003</v>
      </c>
      <c r="D2103" s="350" t="s">
        <v>1004</v>
      </c>
      <c r="E2103" s="350" t="s">
        <v>1005</v>
      </c>
      <c r="F2103" s="314" t="s">
        <v>72</v>
      </c>
      <c r="G2103" s="257" t="s">
        <v>9089</v>
      </c>
    </row>
    <row r="2104" spans="1:7">
      <c r="A2104" s="353" t="s">
        <v>73</v>
      </c>
      <c r="B2104" s="417" t="s">
        <v>10670</v>
      </c>
      <c r="C2104" s="350" t="s">
        <v>1003</v>
      </c>
      <c r="D2104" s="350" t="s">
        <v>1004</v>
      </c>
      <c r="E2104" s="350" t="s">
        <v>1005</v>
      </c>
      <c r="F2104" s="314" t="s">
        <v>72</v>
      </c>
      <c r="G2104" s="257" t="s">
        <v>9089</v>
      </c>
    </row>
    <row r="2105" spans="1:7">
      <c r="A2105" s="353" t="s">
        <v>73</v>
      </c>
      <c r="B2105" s="417" t="s">
        <v>10646</v>
      </c>
      <c r="C2105" s="350" t="s">
        <v>1003</v>
      </c>
      <c r="D2105" s="350" t="s">
        <v>1004</v>
      </c>
      <c r="E2105" s="350" t="s">
        <v>1005</v>
      </c>
      <c r="F2105" s="314" t="s">
        <v>72</v>
      </c>
      <c r="G2105" s="257" t="s">
        <v>9089</v>
      </c>
    </row>
    <row r="2106" spans="1:7">
      <c r="A2106" s="353" t="s">
        <v>73</v>
      </c>
      <c r="B2106" s="417" t="s">
        <v>10678</v>
      </c>
      <c r="C2106" s="350" t="s">
        <v>1003</v>
      </c>
      <c r="D2106" s="350" t="s">
        <v>1004</v>
      </c>
      <c r="E2106" s="350" t="s">
        <v>1005</v>
      </c>
      <c r="F2106" s="314" t="s">
        <v>72</v>
      </c>
      <c r="G2106" s="257" t="s">
        <v>9089</v>
      </c>
    </row>
    <row r="2107" spans="1:7">
      <c r="A2107" s="353" t="s">
        <v>73</v>
      </c>
      <c r="B2107" s="417" t="s">
        <v>10685</v>
      </c>
      <c r="C2107" s="350" t="s">
        <v>1003</v>
      </c>
      <c r="D2107" s="350" t="s">
        <v>1004</v>
      </c>
      <c r="E2107" s="350" t="s">
        <v>1005</v>
      </c>
      <c r="F2107" s="314" t="s">
        <v>72</v>
      </c>
      <c r="G2107" s="257" t="s">
        <v>9089</v>
      </c>
    </row>
    <row r="2108" spans="1:7">
      <c r="A2108" s="353" t="s">
        <v>73</v>
      </c>
      <c r="B2108" s="417" t="s">
        <v>10693</v>
      </c>
      <c r="C2108" s="350" t="s">
        <v>1003</v>
      </c>
      <c r="D2108" s="350" t="s">
        <v>1004</v>
      </c>
      <c r="E2108" s="350" t="s">
        <v>1005</v>
      </c>
      <c r="F2108" s="314" t="s">
        <v>72</v>
      </c>
      <c r="G2108" s="257" t="s">
        <v>9089</v>
      </c>
    </row>
    <row r="2109" spans="1:7">
      <c r="A2109" s="353" t="s">
        <v>73</v>
      </c>
      <c r="B2109" s="417" t="s">
        <v>10700</v>
      </c>
      <c r="C2109" s="350" t="s">
        <v>1003</v>
      </c>
      <c r="D2109" s="350" t="s">
        <v>1004</v>
      </c>
      <c r="E2109" s="350" t="s">
        <v>1005</v>
      </c>
      <c r="F2109" s="314" t="s">
        <v>72</v>
      </c>
      <c r="G2109" s="257" t="s">
        <v>9089</v>
      </c>
    </row>
    <row r="2110" spans="1:7">
      <c r="A2110" s="353" t="s">
        <v>73</v>
      </c>
      <c r="B2110" s="417" t="s">
        <v>10671</v>
      </c>
      <c r="C2110" s="350" t="s">
        <v>1003</v>
      </c>
      <c r="D2110" s="350" t="s">
        <v>1004</v>
      </c>
      <c r="E2110" s="350" t="s">
        <v>1005</v>
      </c>
      <c r="F2110" s="314" t="s">
        <v>72</v>
      </c>
      <c r="G2110" s="257" t="s">
        <v>9089</v>
      </c>
    </row>
    <row r="2111" spans="1:7">
      <c r="A2111" s="353" t="s">
        <v>73</v>
      </c>
      <c r="B2111" s="417" t="s">
        <v>10625</v>
      </c>
      <c r="C2111" s="350" t="s">
        <v>1003</v>
      </c>
      <c r="D2111" s="350" t="s">
        <v>1004</v>
      </c>
      <c r="E2111" s="350" t="s">
        <v>1005</v>
      </c>
      <c r="F2111" s="314" t="s">
        <v>72</v>
      </c>
      <c r="G2111" s="257" t="s">
        <v>9089</v>
      </c>
    </row>
    <row r="2112" spans="1:7">
      <c r="A2112" s="353" t="s">
        <v>73</v>
      </c>
      <c r="B2112" s="417" t="s">
        <v>10641</v>
      </c>
      <c r="C2112" s="350" t="s">
        <v>1003</v>
      </c>
      <c r="D2112" s="350" t="s">
        <v>1004</v>
      </c>
      <c r="E2112" s="350" t="s">
        <v>1005</v>
      </c>
      <c r="F2112" s="314" t="s">
        <v>72</v>
      </c>
      <c r="G2112" s="257" t="s">
        <v>9089</v>
      </c>
    </row>
    <row r="2113" spans="1:7">
      <c r="A2113" s="353" t="s">
        <v>73</v>
      </c>
      <c r="B2113" s="417" t="s">
        <v>10662</v>
      </c>
      <c r="C2113" s="350" t="s">
        <v>1003</v>
      </c>
      <c r="D2113" s="350" t="s">
        <v>1004</v>
      </c>
      <c r="E2113" s="350" t="s">
        <v>1005</v>
      </c>
      <c r="F2113" s="314" t="s">
        <v>72</v>
      </c>
      <c r="G2113" s="257" t="s">
        <v>9089</v>
      </c>
    </row>
    <row r="2114" spans="1:7">
      <c r="A2114" s="353" t="s">
        <v>73</v>
      </c>
      <c r="B2114" s="417" t="s">
        <v>10645</v>
      </c>
      <c r="C2114" s="350" t="s">
        <v>1003</v>
      </c>
      <c r="D2114" s="350" t="s">
        <v>1004</v>
      </c>
      <c r="E2114" s="350" t="s">
        <v>1005</v>
      </c>
      <c r="F2114" s="314" t="s">
        <v>72</v>
      </c>
      <c r="G2114" s="257" t="s">
        <v>9089</v>
      </c>
    </row>
    <row r="2115" spans="1:7">
      <c r="A2115" s="353" t="s">
        <v>73</v>
      </c>
      <c r="B2115" s="417" t="s">
        <v>10656</v>
      </c>
      <c r="C2115" s="350" t="s">
        <v>1003</v>
      </c>
      <c r="D2115" s="350" t="s">
        <v>1004</v>
      </c>
      <c r="E2115" s="350" t="s">
        <v>1005</v>
      </c>
      <c r="F2115" s="314" t="s">
        <v>72</v>
      </c>
      <c r="G2115" s="257" t="s">
        <v>9089</v>
      </c>
    </row>
    <row r="2116" spans="1:7">
      <c r="A2116" s="353" t="s">
        <v>73</v>
      </c>
      <c r="B2116" s="417" t="s">
        <v>10688</v>
      </c>
      <c r="C2116" s="350" t="s">
        <v>1003</v>
      </c>
      <c r="D2116" s="350" t="s">
        <v>1004</v>
      </c>
      <c r="E2116" s="350" t="s">
        <v>1005</v>
      </c>
      <c r="F2116" s="314" t="s">
        <v>72</v>
      </c>
      <c r="G2116" s="257" t="s">
        <v>9089</v>
      </c>
    </row>
    <row r="2117" spans="1:7">
      <c r="A2117" s="353" t="s">
        <v>73</v>
      </c>
      <c r="B2117" s="417" t="s">
        <v>10672</v>
      </c>
      <c r="C2117" s="350" t="s">
        <v>1003</v>
      </c>
      <c r="D2117" s="350" t="s">
        <v>1004</v>
      </c>
      <c r="E2117" s="350" t="s">
        <v>1005</v>
      </c>
      <c r="F2117" s="314" t="s">
        <v>72</v>
      </c>
      <c r="G2117" s="257" t="s">
        <v>9089</v>
      </c>
    </row>
    <row r="2118" spans="1:7">
      <c r="A2118" s="353" t="s">
        <v>73</v>
      </c>
      <c r="B2118" s="417" t="s">
        <v>10657</v>
      </c>
      <c r="C2118" s="350" t="s">
        <v>1003</v>
      </c>
      <c r="D2118" s="350" t="s">
        <v>1004</v>
      </c>
      <c r="E2118" s="350" t="s">
        <v>1005</v>
      </c>
      <c r="F2118" s="314" t="s">
        <v>72</v>
      </c>
      <c r="G2118" s="257" t="s">
        <v>9089</v>
      </c>
    </row>
    <row r="2119" spans="1:7" ht="11.65" customHeight="1">
      <c r="A2119" s="353" t="s">
        <v>73</v>
      </c>
      <c r="B2119" s="417" t="s">
        <v>10665</v>
      </c>
      <c r="C2119" s="350" t="s">
        <v>1003</v>
      </c>
      <c r="D2119" s="350" t="s">
        <v>1004</v>
      </c>
      <c r="E2119" s="350" t="s">
        <v>1005</v>
      </c>
      <c r="F2119" s="314" t="s">
        <v>72</v>
      </c>
      <c r="G2119" s="257" t="s">
        <v>9089</v>
      </c>
    </row>
    <row r="2120" spans="1:7">
      <c r="A2120" s="353" t="s">
        <v>73</v>
      </c>
      <c r="B2120" s="417" t="s">
        <v>10655</v>
      </c>
      <c r="C2120" s="350" t="s">
        <v>1003</v>
      </c>
      <c r="D2120" s="350" t="s">
        <v>1004</v>
      </c>
      <c r="E2120" s="350" t="s">
        <v>1005</v>
      </c>
      <c r="F2120" s="314" t="s">
        <v>72</v>
      </c>
      <c r="G2120" s="257" t="s">
        <v>9089</v>
      </c>
    </row>
    <row r="2121" spans="1:7">
      <c r="A2121" s="392" t="s">
        <v>73</v>
      </c>
      <c r="B2121" s="352" t="s">
        <v>1964</v>
      </c>
      <c r="C2121" s="395" t="s">
        <v>1003</v>
      </c>
      <c r="D2121" s="395" t="s">
        <v>1004</v>
      </c>
      <c r="E2121" s="395" t="s">
        <v>1005</v>
      </c>
      <c r="F2121" s="250" t="s">
        <v>73</v>
      </c>
      <c r="G2121" s="257" t="s">
        <v>9089</v>
      </c>
    </row>
    <row r="2122" spans="1:7">
      <c r="A2122" s="392" t="s">
        <v>73</v>
      </c>
      <c r="B2122" s="352" t="s">
        <v>1965</v>
      </c>
      <c r="C2122" s="395" t="s">
        <v>1003</v>
      </c>
      <c r="D2122" s="395" t="s">
        <v>1004</v>
      </c>
      <c r="E2122" s="395" t="s">
        <v>1005</v>
      </c>
      <c r="F2122" s="250" t="s">
        <v>73</v>
      </c>
      <c r="G2122" s="257" t="s">
        <v>9089</v>
      </c>
    </row>
    <row r="2123" spans="1:7">
      <c r="A2123" s="392" t="s">
        <v>73</v>
      </c>
      <c r="B2123" s="352" t="s">
        <v>1966</v>
      </c>
      <c r="C2123" s="395" t="s">
        <v>1003</v>
      </c>
      <c r="D2123" s="395" t="s">
        <v>1004</v>
      </c>
      <c r="E2123" s="395" t="s">
        <v>1005</v>
      </c>
      <c r="F2123" s="250" t="s">
        <v>73</v>
      </c>
      <c r="G2123" s="257" t="s">
        <v>9089</v>
      </c>
    </row>
    <row r="2124" spans="1:7">
      <c r="A2124" s="392" t="s">
        <v>73</v>
      </c>
      <c r="B2124" s="352" t="s">
        <v>1967</v>
      </c>
      <c r="C2124" s="395" t="s">
        <v>1003</v>
      </c>
      <c r="D2124" s="395" t="s">
        <v>1004</v>
      </c>
      <c r="E2124" s="395" t="s">
        <v>1005</v>
      </c>
      <c r="F2124" s="250" t="s">
        <v>73</v>
      </c>
      <c r="G2124" s="257" t="s">
        <v>9089</v>
      </c>
    </row>
    <row r="2125" spans="1:7">
      <c r="A2125" s="392" t="s">
        <v>73</v>
      </c>
      <c r="B2125" s="352" t="s">
        <v>1968</v>
      </c>
      <c r="C2125" s="395" t="s">
        <v>1003</v>
      </c>
      <c r="D2125" s="395" t="s">
        <v>1004</v>
      </c>
      <c r="E2125" s="395" t="s">
        <v>1005</v>
      </c>
      <c r="F2125" s="250" t="s">
        <v>73</v>
      </c>
      <c r="G2125" s="257" t="s">
        <v>9089</v>
      </c>
    </row>
    <row r="2126" spans="1:7">
      <c r="A2126" s="392" t="s">
        <v>73</v>
      </c>
      <c r="B2126" s="352" t="s">
        <v>1969</v>
      </c>
      <c r="C2126" s="395" t="s">
        <v>1003</v>
      </c>
      <c r="D2126" s="395" t="s">
        <v>1004</v>
      </c>
      <c r="E2126" s="395" t="s">
        <v>1005</v>
      </c>
      <c r="F2126" s="250" t="s">
        <v>73</v>
      </c>
      <c r="G2126" s="257" t="s">
        <v>9089</v>
      </c>
    </row>
    <row r="2127" spans="1:7">
      <c r="A2127" s="392" t="s">
        <v>73</v>
      </c>
      <c r="B2127" s="352" t="s">
        <v>1970</v>
      </c>
      <c r="C2127" s="395" t="s">
        <v>1003</v>
      </c>
      <c r="D2127" s="395" t="s">
        <v>1004</v>
      </c>
      <c r="E2127" s="395" t="s">
        <v>1005</v>
      </c>
      <c r="F2127" s="250" t="s">
        <v>73</v>
      </c>
      <c r="G2127" s="257" t="s">
        <v>9089</v>
      </c>
    </row>
    <row r="2128" spans="1:7">
      <c r="A2128" s="392" t="s">
        <v>73</v>
      </c>
      <c r="B2128" s="352" t="s">
        <v>1971</v>
      </c>
      <c r="C2128" s="395" t="s">
        <v>1003</v>
      </c>
      <c r="D2128" s="395" t="s">
        <v>1004</v>
      </c>
      <c r="E2128" s="395" t="s">
        <v>1005</v>
      </c>
      <c r="F2128" s="250" t="s">
        <v>73</v>
      </c>
      <c r="G2128" s="257" t="s">
        <v>9089</v>
      </c>
    </row>
    <row r="2129" spans="1:7">
      <c r="A2129" s="392" t="s">
        <v>73</v>
      </c>
      <c r="B2129" s="352" t="s">
        <v>1972</v>
      </c>
      <c r="C2129" s="395" t="s">
        <v>1003</v>
      </c>
      <c r="D2129" s="395" t="s">
        <v>1004</v>
      </c>
      <c r="E2129" s="395" t="s">
        <v>1005</v>
      </c>
      <c r="F2129" s="250" t="s">
        <v>73</v>
      </c>
      <c r="G2129" s="257" t="s">
        <v>9089</v>
      </c>
    </row>
    <row r="2130" spans="1:7">
      <c r="A2130" s="392" t="s">
        <v>73</v>
      </c>
      <c r="B2130" s="352" t="s">
        <v>1973</v>
      </c>
      <c r="C2130" s="395" t="s">
        <v>1003</v>
      </c>
      <c r="D2130" s="395" t="s">
        <v>1004</v>
      </c>
      <c r="E2130" s="395" t="s">
        <v>1005</v>
      </c>
      <c r="F2130" s="250" t="s">
        <v>73</v>
      </c>
      <c r="G2130" s="257" t="s">
        <v>9089</v>
      </c>
    </row>
    <row r="2131" spans="1:7">
      <c r="A2131" s="392" t="s">
        <v>73</v>
      </c>
      <c r="B2131" s="352" t="s">
        <v>1974</v>
      </c>
      <c r="C2131" s="395" t="s">
        <v>1003</v>
      </c>
      <c r="D2131" s="395" t="s">
        <v>1004</v>
      </c>
      <c r="E2131" s="395" t="s">
        <v>1005</v>
      </c>
      <c r="F2131" s="250" t="s">
        <v>73</v>
      </c>
      <c r="G2131" s="257" t="s">
        <v>9089</v>
      </c>
    </row>
    <row r="2132" spans="1:7">
      <c r="A2132" s="392" t="s">
        <v>73</v>
      </c>
      <c r="B2132" s="352" t="s">
        <v>1975</v>
      </c>
      <c r="C2132" s="395" t="s">
        <v>1003</v>
      </c>
      <c r="D2132" s="395" t="s">
        <v>1004</v>
      </c>
      <c r="E2132" s="395" t="s">
        <v>1005</v>
      </c>
      <c r="F2132" s="250" t="s">
        <v>73</v>
      </c>
      <c r="G2132" s="257" t="s">
        <v>9089</v>
      </c>
    </row>
    <row r="2133" spans="1:7">
      <c r="A2133" s="392" t="s">
        <v>73</v>
      </c>
      <c r="B2133" s="352" t="s">
        <v>1976</v>
      </c>
      <c r="C2133" s="395" t="s">
        <v>1003</v>
      </c>
      <c r="D2133" s="395" t="s">
        <v>1004</v>
      </c>
      <c r="E2133" s="395" t="s">
        <v>1005</v>
      </c>
      <c r="F2133" s="250" t="s">
        <v>73</v>
      </c>
      <c r="G2133" s="257" t="s">
        <v>9089</v>
      </c>
    </row>
    <row r="2134" spans="1:7">
      <c r="A2134" s="392" t="s">
        <v>73</v>
      </c>
      <c r="B2134" s="352" t="s">
        <v>1977</v>
      </c>
      <c r="C2134" s="395" t="s">
        <v>1003</v>
      </c>
      <c r="D2134" s="395" t="s">
        <v>1004</v>
      </c>
      <c r="E2134" s="395" t="s">
        <v>1005</v>
      </c>
      <c r="F2134" s="250" t="s">
        <v>73</v>
      </c>
      <c r="G2134" s="257" t="s">
        <v>9089</v>
      </c>
    </row>
    <row r="2135" spans="1:7">
      <c r="A2135" s="392" t="s">
        <v>73</v>
      </c>
      <c r="B2135" s="352" t="s">
        <v>1978</v>
      </c>
      <c r="C2135" s="395" t="s">
        <v>1003</v>
      </c>
      <c r="D2135" s="395" t="s">
        <v>1004</v>
      </c>
      <c r="E2135" s="395" t="s">
        <v>1005</v>
      </c>
      <c r="F2135" s="250" t="s">
        <v>73</v>
      </c>
      <c r="G2135" s="257" t="s">
        <v>9089</v>
      </c>
    </row>
    <row r="2136" spans="1:7">
      <c r="A2136" s="392" t="s">
        <v>73</v>
      </c>
      <c r="B2136" s="352" t="s">
        <v>1979</v>
      </c>
      <c r="C2136" s="395" t="s">
        <v>1003</v>
      </c>
      <c r="D2136" s="395" t="s">
        <v>1004</v>
      </c>
      <c r="E2136" s="395" t="s">
        <v>1005</v>
      </c>
      <c r="F2136" s="250" t="s">
        <v>73</v>
      </c>
      <c r="G2136" s="257" t="s">
        <v>9089</v>
      </c>
    </row>
    <row r="2137" spans="1:7">
      <c r="A2137" s="392" t="s">
        <v>73</v>
      </c>
      <c r="B2137" s="352" t="s">
        <v>1980</v>
      </c>
      <c r="C2137" s="395" t="s">
        <v>1003</v>
      </c>
      <c r="D2137" s="395" t="s">
        <v>1004</v>
      </c>
      <c r="E2137" s="395" t="s">
        <v>1005</v>
      </c>
      <c r="F2137" s="250" t="s">
        <v>73</v>
      </c>
      <c r="G2137" s="257" t="s">
        <v>9089</v>
      </c>
    </row>
    <row r="2138" spans="1:7">
      <c r="A2138" s="392" t="s">
        <v>73</v>
      </c>
      <c r="B2138" s="352" t="s">
        <v>1981</v>
      </c>
      <c r="C2138" s="395" t="s">
        <v>1003</v>
      </c>
      <c r="D2138" s="395" t="s">
        <v>1004</v>
      </c>
      <c r="E2138" s="395" t="s">
        <v>1005</v>
      </c>
      <c r="F2138" s="250" t="s">
        <v>73</v>
      </c>
      <c r="G2138" s="257" t="s">
        <v>9089</v>
      </c>
    </row>
    <row r="2139" spans="1:7">
      <c r="A2139" s="392" t="s">
        <v>73</v>
      </c>
      <c r="B2139" s="352" t="s">
        <v>1982</v>
      </c>
      <c r="C2139" s="395" t="s">
        <v>1003</v>
      </c>
      <c r="D2139" s="395" t="s">
        <v>1004</v>
      </c>
      <c r="E2139" s="395" t="s">
        <v>1005</v>
      </c>
      <c r="F2139" s="250" t="s">
        <v>73</v>
      </c>
      <c r="G2139" s="257" t="s">
        <v>9089</v>
      </c>
    </row>
    <row r="2140" spans="1:7">
      <c r="A2140" s="392" t="s">
        <v>73</v>
      </c>
      <c r="B2140" s="352" t="s">
        <v>1983</v>
      </c>
      <c r="C2140" s="395" t="s">
        <v>1003</v>
      </c>
      <c r="D2140" s="395" t="s">
        <v>1004</v>
      </c>
      <c r="E2140" s="395" t="s">
        <v>1005</v>
      </c>
      <c r="F2140" s="250" t="s">
        <v>73</v>
      </c>
      <c r="G2140" s="257" t="s">
        <v>9089</v>
      </c>
    </row>
    <row r="2141" spans="1:7">
      <c r="A2141" s="392" t="s">
        <v>73</v>
      </c>
      <c r="B2141" s="352" t="s">
        <v>1984</v>
      </c>
      <c r="C2141" s="395" t="s">
        <v>1003</v>
      </c>
      <c r="D2141" s="395" t="s">
        <v>1004</v>
      </c>
      <c r="E2141" s="395" t="s">
        <v>1005</v>
      </c>
      <c r="F2141" s="250" t="s">
        <v>73</v>
      </c>
      <c r="G2141" s="257" t="s">
        <v>9089</v>
      </c>
    </row>
    <row r="2142" spans="1:7">
      <c r="A2142" s="392" t="s">
        <v>73</v>
      </c>
      <c r="B2142" s="352" t="s">
        <v>1985</v>
      </c>
      <c r="C2142" s="395" t="s">
        <v>1003</v>
      </c>
      <c r="D2142" s="395" t="s">
        <v>1004</v>
      </c>
      <c r="E2142" s="395" t="s">
        <v>1005</v>
      </c>
      <c r="F2142" s="250" t="s">
        <v>73</v>
      </c>
      <c r="G2142" s="257" t="s">
        <v>9089</v>
      </c>
    </row>
    <row r="2143" spans="1:7">
      <c r="A2143" s="392" t="s">
        <v>73</v>
      </c>
      <c r="B2143" s="352" t="s">
        <v>1986</v>
      </c>
      <c r="C2143" s="395" t="s">
        <v>1003</v>
      </c>
      <c r="D2143" s="395" t="s">
        <v>1004</v>
      </c>
      <c r="E2143" s="395" t="s">
        <v>1005</v>
      </c>
      <c r="F2143" s="250" t="s">
        <v>73</v>
      </c>
      <c r="G2143" s="257" t="s">
        <v>9089</v>
      </c>
    </row>
    <row r="2144" spans="1:7">
      <c r="A2144" s="392" t="s">
        <v>73</v>
      </c>
      <c r="B2144" s="352" t="s">
        <v>1987</v>
      </c>
      <c r="C2144" s="395" t="s">
        <v>1003</v>
      </c>
      <c r="D2144" s="395" t="s">
        <v>1004</v>
      </c>
      <c r="E2144" s="395" t="s">
        <v>1005</v>
      </c>
      <c r="F2144" s="250" t="s">
        <v>73</v>
      </c>
      <c r="G2144" s="257" t="s">
        <v>9089</v>
      </c>
    </row>
    <row r="2145" spans="1:7">
      <c r="A2145" s="392" t="s">
        <v>73</v>
      </c>
      <c r="B2145" s="352" t="s">
        <v>1988</v>
      </c>
      <c r="C2145" s="395" t="s">
        <v>1003</v>
      </c>
      <c r="D2145" s="395" t="s">
        <v>1004</v>
      </c>
      <c r="E2145" s="395" t="s">
        <v>1005</v>
      </c>
      <c r="F2145" s="250" t="s">
        <v>73</v>
      </c>
      <c r="G2145" s="257" t="s">
        <v>9089</v>
      </c>
    </row>
    <row r="2146" spans="1:7">
      <c r="A2146" s="392" t="s">
        <v>73</v>
      </c>
      <c r="B2146" s="352" t="s">
        <v>1989</v>
      </c>
      <c r="C2146" s="395" t="s">
        <v>1003</v>
      </c>
      <c r="D2146" s="395" t="s">
        <v>1004</v>
      </c>
      <c r="E2146" s="395" t="s">
        <v>1005</v>
      </c>
      <c r="F2146" s="250" t="s">
        <v>73</v>
      </c>
      <c r="G2146" s="257" t="s">
        <v>9089</v>
      </c>
    </row>
    <row r="2147" spans="1:7">
      <c r="A2147" s="392" t="s">
        <v>73</v>
      </c>
      <c r="B2147" s="352" t="s">
        <v>1990</v>
      </c>
      <c r="C2147" s="395" t="s">
        <v>1003</v>
      </c>
      <c r="D2147" s="395" t="s">
        <v>1004</v>
      </c>
      <c r="E2147" s="395" t="s">
        <v>1005</v>
      </c>
      <c r="F2147" s="250" t="s">
        <v>73</v>
      </c>
      <c r="G2147" s="257" t="s">
        <v>9089</v>
      </c>
    </row>
    <row r="2148" spans="1:7">
      <c r="A2148" s="392" t="s">
        <v>73</v>
      </c>
      <c r="B2148" s="352" t="s">
        <v>1991</v>
      </c>
      <c r="C2148" s="395" t="s">
        <v>1003</v>
      </c>
      <c r="D2148" s="395" t="s">
        <v>1004</v>
      </c>
      <c r="E2148" s="395" t="s">
        <v>1005</v>
      </c>
      <c r="F2148" s="250" t="s">
        <v>73</v>
      </c>
      <c r="G2148" s="257" t="s">
        <v>9089</v>
      </c>
    </row>
    <row r="2149" spans="1:7">
      <c r="A2149" s="392" t="s">
        <v>73</v>
      </c>
      <c r="B2149" s="352" t="s">
        <v>1992</v>
      </c>
      <c r="C2149" s="395" t="s">
        <v>1003</v>
      </c>
      <c r="D2149" s="395" t="s">
        <v>1004</v>
      </c>
      <c r="E2149" s="395" t="s">
        <v>1005</v>
      </c>
      <c r="F2149" s="250" t="s">
        <v>73</v>
      </c>
      <c r="G2149" s="257" t="s">
        <v>9089</v>
      </c>
    </row>
    <row r="2150" spans="1:7">
      <c r="A2150" s="392" t="s">
        <v>73</v>
      </c>
      <c r="B2150" s="352" t="s">
        <v>1993</v>
      </c>
      <c r="C2150" s="395" t="s">
        <v>1003</v>
      </c>
      <c r="D2150" s="395" t="s">
        <v>1004</v>
      </c>
      <c r="E2150" s="395" t="s">
        <v>1005</v>
      </c>
      <c r="F2150" s="250" t="s">
        <v>73</v>
      </c>
      <c r="G2150" s="257" t="s">
        <v>9089</v>
      </c>
    </row>
    <row r="2151" spans="1:7">
      <c r="A2151" s="392" t="s">
        <v>73</v>
      </c>
      <c r="B2151" s="352" t="s">
        <v>1994</v>
      </c>
      <c r="C2151" s="395" t="s">
        <v>1003</v>
      </c>
      <c r="D2151" s="395" t="s">
        <v>1004</v>
      </c>
      <c r="E2151" s="395" t="s">
        <v>1005</v>
      </c>
      <c r="F2151" s="250" t="s">
        <v>73</v>
      </c>
      <c r="G2151" s="257" t="s">
        <v>9089</v>
      </c>
    </row>
    <row r="2152" spans="1:7">
      <c r="A2152" s="392" t="s">
        <v>73</v>
      </c>
      <c r="B2152" s="352" t="s">
        <v>1995</v>
      </c>
      <c r="C2152" s="395" t="s">
        <v>1003</v>
      </c>
      <c r="D2152" s="395" t="s">
        <v>1004</v>
      </c>
      <c r="E2152" s="395" t="s">
        <v>1005</v>
      </c>
      <c r="F2152" s="250" t="s">
        <v>73</v>
      </c>
      <c r="G2152" s="257" t="s">
        <v>9089</v>
      </c>
    </row>
    <row r="2153" spans="1:7">
      <c r="A2153" s="392" t="s">
        <v>73</v>
      </c>
      <c r="B2153" s="352" t="s">
        <v>1996</v>
      </c>
      <c r="C2153" s="395" t="s">
        <v>1003</v>
      </c>
      <c r="D2153" s="395" t="s">
        <v>1004</v>
      </c>
      <c r="E2153" s="395" t="s">
        <v>1005</v>
      </c>
      <c r="F2153" s="250" t="s">
        <v>73</v>
      </c>
      <c r="G2153" s="257" t="s">
        <v>9089</v>
      </c>
    </row>
    <row r="2154" spans="1:7">
      <c r="A2154" s="392" t="s">
        <v>73</v>
      </c>
      <c r="B2154" s="352" t="s">
        <v>1997</v>
      </c>
      <c r="C2154" s="395" t="s">
        <v>1003</v>
      </c>
      <c r="D2154" s="395" t="s">
        <v>1004</v>
      </c>
      <c r="E2154" s="395" t="s">
        <v>1005</v>
      </c>
      <c r="F2154" s="250" t="s">
        <v>73</v>
      </c>
      <c r="G2154" s="257" t="s">
        <v>9089</v>
      </c>
    </row>
    <row r="2155" spans="1:7">
      <c r="A2155" s="392" t="s">
        <v>73</v>
      </c>
      <c r="B2155" s="352" t="s">
        <v>1998</v>
      </c>
      <c r="C2155" s="395" t="s">
        <v>1003</v>
      </c>
      <c r="D2155" s="395" t="s">
        <v>1004</v>
      </c>
      <c r="E2155" s="395" t="s">
        <v>1005</v>
      </c>
      <c r="F2155" s="250" t="s">
        <v>73</v>
      </c>
      <c r="G2155" s="257" t="s">
        <v>9089</v>
      </c>
    </row>
    <row r="2156" spans="1:7">
      <c r="A2156" s="392" t="s">
        <v>73</v>
      </c>
      <c r="B2156" s="352" t="s">
        <v>1999</v>
      </c>
      <c r="C2156" s="395" t="s">
        <v>1003</v>
      </c>
      <c r="D2156" s="395" t="s">
        <v>1004</v>
      </c>
      <c r="E2156" s="395" t="s">
        <v>1005</v>
      </c>
      <c r="F2156" s="250" t="s">
        <v>73</v>
      </c>
      <c r="G2156" s="257" t="s">
        <v>9089</v>
      </c>
    </row>
    <row r="2157" spans="1:7">
      <c r="A2157" s="392" t="s">
        <v>73</v>
      </c>
      <c r="B2157" s="352" t="s">
        <v>2000</v>
      </c>
      <c r="C2157" s="395" t="s">
        <v>1003</v>
      </c>
      <c r="D2157" s="395" t="s">
        <v>1004</v>
      </c>
      <c r="E2157" s="395" t="s">
        <v>1005</v>
      </c>
      <c r="F2157" s="250" t="s">
        <v>73</v>
      </c>
      <c r="G2157" s="257" t="s">
        <v>9089</v>
      </c>
    </row>
    <row r="2158" spans="1:7">
      <c r="A2158" s="392" t="s">
        <v>73</v>
      </c>
      <c r="B2158" s="352" t="s">
        <v>2001</v>
      </c>
      <c r="C2158" s="395" t="s">
        <v>1003</v>
      </c>
      <c r="D2158" s="395" t="s">
        <v>1004</v>
      </c>
      <c r="E2158" s="395" t="s">
        <v>1005</v>
      </c>
      <c r="F2158" s="250" t="s">
        <v>73</v>
      </c>
      <c r="G2158" s="257" t="s">
        <v>9089</v>
      </c>
    </row>
    <row r="2159" spans="1:7">
      <c r="A2159" s="392" t="s">
        <v>73</v>
      </c>
      <c r="B2159" s="352" t="s">
        <v>2002</v>
      </c>
      <c r="C2159" s="395" t="s">
        <v>1003</v>
      </c>
      <c r="D2159" s="395" t="s">
        <v>1004</v>
      </c>
      <c r="E2159" s="395" t="s">
        <v>1005</v>
      </c>
      <c r="F2159" s="250" t="s">
        <v>73</v>
      </c>
      <c r="G2159" s="257" t="s">
        <v>9089</v>
      </c>
    </row>
    <row r="2160" spans="1:7">
      <c r="A2160" s="392" t="s">
        <v>73</v>
      </c>
      <c r="B2160" s="352" t="s">
        <v>2003</v>
      </c>
      <c r="C2160" s="395" t="s">
        <v>1003</v>
      </c>
      <c r="D2160" s="395" t="s">
        <v>1004</v>
      </c>
      <c r="E2160" s="395" t="s">
        <v>1005</v>
      </c>
      <c r="F2160" s="250" t="s">
        <v>73</v>
      </c>
      <c r="G2160" s="257" t="s">
        <v>9089</v>
      </c>
    </row>
    <row r="2161" spans="1:7">
      <c r="A2161" s="392" t="s">
        <v>73</v>
      </c>
      <c r="B2161" s="352" t="s">
        <v>2004</v>
      </c>
      <c r="C2161" s="395" t="s">
        <v>1003</v>
      </c>
      <c r="D2161" s="395" t="s">
        <v>1004</v>
      </c>
      <c r="E2161" s="395" t="s">
        <v>1005</v>
      </c>
      <c r="F2161" s="250" t="s">
        <v>73</v>
      </c>
      <c r="G2161" s="257" t="s">
        <v>9089</v>
      </c>
    </row>
    <row r="2162" spans="1:7">
      <c r="A2162" s="392" t="s">
        <v>73</v>
      </c>
      <c r="B2162" s="352" t="s">
        <v>2005</v>
      </c>
      <c r="C2162" s="395" t="s">
        <v>1003</v>
      </c>
      <c r="D2162" s="395" t="s">
        <v>1004</v>
      </c>
      <c r="E2162" s="395" t="s">
        <v>1005</v>
      </c>
      <c r="F2162" s="250" t="s">
        <v>73</v>
      </c>
      <c r="G2162" s="257" t="s">
        <v>9089</v>
      </c>
    </row>
    <row r="2163" spans="1:7">
      <c r="A2163" s="392" t="s">
        <v>73</v>
      </c>
      <c r="B2163" s="352" t="s">
        <v>2006</v>
      </c>
      <c r="C2163" s="395" t="s">
        <v>1003</v>
      </c>
      <c r="D2163" s="395" t="s">
        <v>1004</v>
      </c>
      <c r="E2163" s="395" t="s">
        <v>1005</v>
      </c>
      <c r="F2163" s="250" t="s">
        <v>73</v>
      </c>
      <c r="G2163" s="257" t="s">
        <v>9089</v>
      </c>
    </row>
    <row r="2164" spans="1:7">
      <c r="A2164" s="392" t="s">
        <v>73</v>
      </c>
      <c r="B2164" s="352" t="s">
        <v>2007</v>
      </c>
      <c r="C2164" s="395" t="s">
        <v>1003</v>
      </c>
      <c r="D2164" s="395" t="s">
        <v>1004</v>
      </c>
      <c r="E2164" s="395" t="s">
        <v>1005</v>
      </c>
      <c r="F2164" s="250" t="s">
        <v>73</v>
      </c>
      <c r="G2164" s="257" t="s">
        <v>9089</v>
      </c>
    </row>
    <row r="2165" spans="1:7">
      <c r="A2165" s="392" t="s">
        <v>73</v>
      </c>
      <c r="B2165" s="352" t="s">
        <v>2008</v>
      </c>
      <c r="C2165" s="395" t="s">
        <v>1003</v>
      </c>
      <c r="D2165" s="395" t="s">
        <v>1004</v>
      </c>
      <c r="E2165" s="395" t="s">
        <v>1005</v>
      </c>
      <c r="F2165" s="250" t="s">
        <v>73</v>
      </c>
      <c r="G2165" s="257" t="s">
        <v>9089</v>
      </c>
    </row>
    <row r="2166" spans="1:7">
      <c r="A2166" s="392" t="s">
        <v>73</v>
      </c>
      <c r="B2166" s="352" t="s">
        <v>2009</v>
      </c>
      <c r="C2166" s="395" t="s">
        <v>1003</v>
      </c>
      <c r="D2166" s="395" t="s">
        <v>1004</v>
      </c>
      <c r="E2166" s="395" t="s">
        <v>1005</v>
      </c>
      <c r="F2166" s="250" t="s">
        <v>73</v>
      </c>
      <c r="G2166" s="257" t="s">
        <v>9089</v>
      </c>
    </row>
    <row r="2167" spans="1:7">
      <c r="A2167" s="392" t="s">
        <v>73</v>
      </c>
      <c r="B2167" s="352" t="s">
        <v>2010</v>
      </c>
      <c r="C2167" s="395" t="s">
        <v>1003</v>
      </c>
      <c r="D2167" s="395" t="s">
        <v>1004</v>
      </c>
      <c r="E2167" s="395" t="s">
        <v>1005</v>
      </c>
      <c r="F2167" s="250" t="s">
        <v>73</v>
      </c>
      <c r="G2167" s="257" t="s">
        <v>9089</v>
      </c>
    </row>
    <row r="2168" spans="1:7">
      <c r="A2168" s="392" t="s">
        <v>73</v>
      </c>
      <c r="B2168" s="352" t="s">
        <v>2011</v>
      </c>
      <c r="C2168" s="395" t="s">
        <v>1003</v>
      </c>
      <c r="D2168" s="395" t="s">
        <v>1004</v>
      </c>
      <c r="E2168" s="395" t="s">
        <v>1005</v>
      </c>
      <c r="F2168" s="250" t="s">
        <v>73</v>
      </c>
      <c r="G2168" s="257" t="s">
        <v>9089</v>
      </c>
    </row>
    <row r="2169" spans="1:7">
      <c r="A2169" s="392" t="s">
        <v>73</v>
      </c>
      <c r="B2169" s="352" t="s">
        <v>2012</v>
      </c>
      <c r="C2169" s="395" t="s">
        <v>1003</v>
      </c>
      <c r="D2169" s="395" t="s">
        <v>1004</v>
      </c>
      <c r="E2169" s="395" t="s">
        <v>1005</v>
      </c>
      <c r="F2169" s="250" t="s">
        <v>73</v>
      </c>
      <c r="G2169" s="257" t="s">
        <v>9089</v>
      </c>
    </row>
    <row r="2170" spans="1:7">
      <c r="A2170" s="392" t="s">
        <v>73</v>
      </c>
      <c r="B2170" s="352" t="s">
        <v>2013</v>
      </c>
      <c r="C2170" s="395" t="s">
        <v>1003</v>
      </c>
      <c r="D2170" s="395" t="s">
        <v>1004</v>
      </c>
      <c r="E2170" s="395" t="s">
        <v>1005</v>
      </c>
      <c r="F2170" s="250" t="s">
        <v>73</v>
      </c>
      <c r="G2170" s="257" t="s">
        <v>9089</v>
      </c>
    </row>
    <row r="2171" spans="1:7">
      <c r="A2171" s="392" t="s">
        <v>73</v>
      </c>
      <c r="B2171" s="352" t="s">
        <v>2014</v>
      </c>
      <c r="C2171" s="395" t="s">
        <v>1003</v>
      </c>
      <c r="D2171" s="395" t="s">
        <v>1004</v>
      </c>
      <c r="E2171" s="395" t="s">
        <v>1005</v>
      </c>
      <c r="F2171" s="250" t="s">
        <v>73</v>
      </c>
      <c r="G2171" s="257" t="s">
        <v>9089</v>
      </c>
    </row>
    <row r="2172" spans="1:7">
      <c r="A2172" s="392" t="s">
        <v>73</v>
      </c>
      <c r="B2172" s="352" t="s">
        <v>2015</v>
      </c>
      <c r="C2172" s="395" t="s">
        <v>1003</v>
      </c>
      <c r="D2172" s="395" t="s">
        <v>1004</v>
      </c>
      <c r="E2172" s="395" t="s">
        <v>1005</v>
      </c>
      <c r="F2172" s="250" t="s">
        <v>73</v>
      </c>
      <c r="G2172" s="257" t="s">
        <v>9089</v>
      </c>
    </row>
    <row r="2173" spans="1:7">
      <c r="A2173" s="392" t="s">
        <v>73</v>
      </c>
      <c r="B2173" s="352" t="s">
        <v>2016</v>
      </c>
      <c r="C2173" s="395" t="s">
        <v>1003</v>
      </c>
      <c r="D2173" s="395" t="s">
        <v>1004</v>
      </c>
      <c r="E2173" s="395" t="s">
        <v>1005</v>
      </c>
      <c r="F2173" s="250" t="s">
        <v>73</v>
      </c>
      <c r="G2173" s="257" t="s">
        <v>9089</v>
      </c>
    </row>
    <row r="2174" spans="1:7">
      <c r="A2174" s="392" t="s">
        <v>73</v>
      </c>
      <c r="B2174" s="352" t="s">
        <v>2017</v>
      </c>
      <c r="C2174" s="395" t="s">
        <v>1003</v>
      </c>
      <c r="D2174" s="395" t="s">
        <v>1004</v>
      </c>
      <c r="E2174" s="395" t="s">
        <v>1005</v>
      </c>
      <c r="F2174" s="250" t="s">
        <v>73</v>
      </c>
      <c r="G2174" s="257" t="s">
        <v>9089</v>
      </c>
    </row>
    <row r="2175" spans="1:7">
      <c r="A2175" s="392" t="s">
        <v>73</v>
      </c>
      <c r="B2175" s="352" t="s">
        <v>2018</v>
      </c>
      <c r="C2175" s="395" t="s">
        <v>1003</v>
      </c>
      <c r="D2175" s="395" t="s">
        <v>1004</v>
      </c>
      <c r="E2175" s="395" t="s">
        <v>1005</v>
      </c>
      <c r="F2175" s="250" t="s">
        <v>73</v>
      </c>
      <c r="G2175" s="257" t="s">
        <v>9089</v>
      </c>
    </row>
    <row r="2176" spans="1:7">
      <c r="A2176" s="392" t="s">
        <v>73</v>
      </c>
      <c r="B2176" s="352" t="s">
        <v>2019</v>
      </c>
      <c r="C2176" s="395" t="s">
        <v>1003</v>
      </c>
      <c r="D2176" s="395" t="s">
        <v>1004</v>
      </c>
      <c r="E2176" s="395" t="s">
        <v>1005</v>
      </c>
      <c r="F2176" s="250" t="s">
        <v>73</v>
      </c>
      <c r="G2176" s="257" t="s">
        <v>9089</v>
      </c>
    </row>
    <row r="2177" spans="1:7">
      <c r="A2177" s="392" t="s">
        <v>73</v>
      </c>
      <c r="B2177" s="352" t="s">
        <v>2020</v>
      </c>
      <c r="C2177" s="395" t="s">
        <v>1003</v>
      </c>
      <c r="D2177" s="395" t="s">
        <v>1004</v>
      </c>
      <c r="E2177" s="395" t="s">
        <v>1005</v>
      </c>
      <c r="F2177" s="250" t="s">
        <v>73</v>
      </c>
      <c r="G2177" s="257" t="s">
        <v>9089</v>
      </c>
    </row>
    <row r="2178" spans="1:7">
      <c r="A2178" s="392" t="s">
        <v>73</v>
      </c>
      <c r="B2178" s="352" t="s">
        <v>2021</v>
      </c>
      <c r="C2178" s="395" t="s">
        <v>1003</v>
      </c>
      <c r="D2178" s="395" t="s">
        <v>1004</v>
      </c>
      <c r="E2178" s="395" t="s">
        <v>1005</v>
      </c>
      <c r="F2178" s="250" t="s">
        <v>73</v>
      </c>
      <c r="G2178" s="257" t="s">
        <v>9089</v>
      </c>
    </row>
    <row r="2179" spans="1:7">
      <c r="A2179" s="392" t="s">
        <v>73</v>
      </c>
      <c r="B2179" s="352" t="s">
        <v>2022</v>
      </c>
      <c r="C2179" s="395" t="s">
        <v>1003</v>
      </c>
      <c r="D2179" s="395" t="s">
        <v>1004</v>
      </c>
      <c r="E2179" s="395" t="s">
        <v>1005</v>
      </c>
      <c r="F2179" s="250" t="s">
        <v>73</v>
      </c>
      <c r="G2179" s="257" t="s">
        <v>9089</v>
      </c>
    </row>
    <row r="2180" spans="1:7">
      <c r="A2180" s="392" t="s">
        <v>73</v>
      </c>
      <c r="B2180" s="352" t="s">
        <v>2023</v>
      </c>
      <c r="C2180" s="395" t="s">
        <v>1003</v>
      </c>
      <c r="D2180" s="395" t="s">
        <v>1004</v>
      </c>
      <c r="E2180" s="395" t="s">
        <v>1005</v>
      </c>
      <c r="F2180" s="250" t="s">
        <v>73</v>
      </c>
      <c r="G2180" s="257" t="s">
        <v>9089</v>
      </c>
    </row>
    <row r="2181" spans="1:7">
      <c r="A2181" s="392" t="s">
        <v>73</v>
      </c>
      <c r="B2181" s="352" t="s">
        <v>2024</v>
      </c>
      <c r="C2181" s="395" t="s">
        <v>1003</v>
      </c>
      <c r="D2181" s="395" t="s">
        <v>1004</v>
      </c>
      <c r="E2181" s="395" t="s">
        <v>1005</v>
      </c>
      <c r="F2181" s="250" t="s">
        <v>73</v>
      </c>
      <c r="G2181" s="257" t="s">
        <v>9089</v>
      </c>
    </row>
    <row r="2182" spans="1:7">
      <c r="A2182" s="392" t="s">
        <v>73</v>
      </c>
      <c r="B2182" s="352" t="s">
        <v>2025</v>
      </c>
      <c r="C2182" s="395" t="s">
        <v>1003</v>
      </c>
      <c r="D2182" s="395" t="s">
        <v>1004</v>
      </c>
      <c r="E2182" s="395" t="s">
        <v>1005</v>
      </c>
      <c r="F2182" s="250" t="s">
        <v>73</v>
      </c>
      <c r="G2182" s="257" t="s">
        <v>9089</v>
      </c>
    </row>
    <row r="2183" spans="1:7">
      <c r="A2183" s="392" t="s">
        <v>73</v>
      </c>
      <c r="B2183" s="352" t="s">
        <v>2026</v>
      </c>
      <c r="C2183" s="395" t="s">
        <v>1003</v>
      </c>
      <c r="D2183" s="395" t="s">
        <v>1004</v>
      </c>
      <c r="E2183" s="395" t="s">
        <v>1005</v>
      </c>
      <c r="F2183" s="250" t="s">
        <v>73</v>
      </c>
      <c r="G2183" s="257" t="s">
        <v>9089</v>
      </c>
    </row>
    <row r="2184" spans="1:7">
      <c r="A2184" s="392" t="s">
        <v>73</v>
      </c>
      <c r="B2184" s="352" t="s">
        <v>2027</v>
      </c>
      <c r="C2184" s="395" t="s">
        <v>1003</v>
      </c>
      <c r="D2184" s="395" t="s">
        <v>1004</v>
      </c>
      <c r="E2184" s="395" t="s">
        <v>1005</v>
      </c>
      <c r="F2184" s="250" t="s">
        <v>73</v>
      </c>
      <c r="G2184" s="257" t="s">
        <v>9089</v>
      </c>
    </row>
    <row r="2185" spans="1:7">
      <c r="A2185" s="392" t="s">
        <v>73</v>
      </c>
      <c r="B2185" s="352" t="s">
        <v>2028</v>
      </c>
      <c r="C2185" s="395" t="s">
        <v>1003</v>
      </c>
      <c r="D2185" s="395" t="s">
        <v>1004</v>
      </c>
      <c r="E2185" s="395" t="s">
        <v>1005</v>
      </c>
      <c r="F2185" s="250" t="s">
        <v>73</v>
      </c>
      <c r="G2185" s="257" t="s">
        <v>9089</v>
      </c>
    </row>
    <row r="2186" spans="1:7">
      <c r="A2186" s="392" t="s">
        <v>73</v>
      </c>
      <c r="B2186" s="352" t="s">
        <v>2029</v>
      </c>
      <c r="C2186" s="395" t="s">
        <v>1003</v>
      </c>
      <c r="D2186" s="395" t="s">
        <v>1004</v>
      </c>
      <c r="E2186" s="395" t="s">
        <v>1005</v>
      </c>
      <c r="F2186" s="250" t="s">
        <v>73</v>
      </c>
      <c r="G2186" s="257" t="s">
        <v>9089</v>
      </c>
    </row>
    <row r="2187" spans="1:7">
      <c r="A2187" s="392" t="s">
        <v>73</v>
      </c>
      <c r="B2187" s="352" t="s">
        <v>2030</v>
      </c>
      <c r="C2187" s="395" t="s">
        <v>1003</v>
      </c>
      <c r="D2187" s="395" t="s">
        <v>1004</v>
      </c>
      <c r="E2187" s="395" t="s">
        <v>1005</v>
      </c>
      <c r="F2187" s="250" t="s">
        <v>73</v>
      </c>
      <c r="G2187" s="257" t="s">
        <v>9089</v>
      </c>
    </row>
    <row r="2188" spans="1:7">
      <c r="A2188" s="392" t="s">
        <v>73</v>
      </c>
      <c r="B2188" s="352" t="s">
        <v>2031</v>
      </c>
      <c r="C2188" s="395" t="s">
        <v>1003</v>
      </c>
      <c r="D2188" s="395" t="s">
        <v>1004</v>
      </c>
      <c r="E2188" s="395" t="s">
        <v>1005</v>
      </c>
      <c r="F2188" s="250" t="s">
        <v>73</v>
      </c>
      <c r="G2188" s="257" t="s">
        <v>9089</v>
      </c>
    </row>
    <row r="2189" spans="1:7">
      <c r="A2189" s="392" t="s">
        <v>73</v>
      </c>
      <c r="B2189" s="352" t="s">
        <v>2032</v>
      </c>
      <c r="C2189" s="395" t="s">
        <v>1003</v>
      </c>
      <c r="D2189" s="395" t="s">
        <v>1004</v>
      </c>
      <c r="E2189" s="395" t="s">
        <v>1005</v>
      </c>
      <c r="F2189" s="250" t="s">
        <v>73</v>
      </c>
      <c r="G2189" s="257" t="s">
        <v>9089</v>
      </c>
    </row>
    <row r="2190" spans="1:7">
      <c r="A2190" s="392" t="s">
        <v>73</v>
      </c>
      <c r="B2190" s="352" t="s">
        <v>2033</v>
      </c>
      <c r="C2190" s="395" t="s">
        <v>1003</v>
      </c>
      <c r="D2190" s="395" t="s">
        <v>1004</v>
      </c>
      <c r="E2190" s="395" t="s">
        <v>1005</v>
      </c>
      <c r="F2190" s="250" t="s">
        <v>73</v>
      </c>
      <c r="G2190" s="257" t="s">
        <v>9089</v>
      </c>
    </row>
    <row r="2191" spans="1:7">
      <c r="A2191" s="392" t="s">
        <v>73</v>
      </c>
      <c r="B2191" s="352" t="s">
        <v>2034</v>
      </c>
      <c r="C2191" s="395" t="s">
        <v>1003</v>
      </c>
      <c r="D2191" s="395" t="s">
        <v>1004</v>
      </c>
      <c r="E2191" s="395" t="s">
        <v>1005</v>
      </c>
      <c r="F2191" s="250" t="s">
        <v>73</v>
      </c>
      <c r="G2191" s="257" t="s">
        <v>9089</v>
      </c>
    </row>
    <row r="2192" spans="1:7">
      <c r="A2192" s="392" t="s">
        <v>73</v>
      </c>
      <c r="B2192" s="352" t="s">
        <v>2035</v>
      </c>
      <c r="C2192" s="395" t="s">
        <v>1003</v>
      </c>
      <c r="D2192" s="395" t="s">
        <v>1004</v>
      </c>
      <c r="E2192" s="395" t="s">
        <v>1005</v>
      </c>
      <c r="F2192" s="250" t="s">
        <v>73</v>
      </c>
      <c r="G2192" s="257" t="s">
        <v>9089</v>
      </c>
    </row>
    <row r="2193" spans="1:7">
      <c r="A2193" s="392" t="s">
        <v>73</v>
      </c>
      <c r="B2193" s="352" t="s">
        <v>2036</v>
      </c>
      <c r="C2193" s="395" t="s">
        <v>1003</v>
      </c>
      <c r="D2193" s="395" t="s">
        <v>1004</v>
      </c>
      <c r="E2193" s="395" t="s">
        <v>1005</v>
      </c>
      <c r="F2193" s="250" t="s">
        <v>73</v>
      </c>
      <c r="G2193" s="257" t="s">
        <v>9089</v>
      </c>
    </row>
    <row r="2194" spans="1:7">
      <c r="A2194" s="392" t="s">
        <v>73</v>
      </c>
      <c r="B2194" s="352" t="s">
        <v>2037</v>
      </c>
      <c r="C2194" s="395" t="s">
        <v>1003</v>
      </c>
      <c r="D2194" s="395" t="s">
        <v>1004</v>
      </c>
      <c r="E2194" s="395" t="s">
        <v>1005</v>
      </c>
      <c r="F2194" s="250" t="s">
        <v>73</v>
      </c>
      <c r="G2194" s="257" t="s">
        <v>9089</v>
      </c>
    </row>
    <row r="2195" spans="1:7">
      <c r="A2195" s="392" t="s">
        <v>73</v>
      </c>
      <c r="B2195" s="352" t="s">
        <v>2038</v>
      </c>
      <c r="C2195" s="395" t="s">
        <v>1003</v>
      </c>
      <c r="D2195" s="395" t="s">
        <v>1004</v>
      </c>
      <c r="E2195" s="395" t="s">
        <v>1005</v>
      </c>
      <c r="F2195" s="250" t="s">
        <v>73</v>
      </c>
      <c r="G2195" s="257" t="s">
        <v>9089</v>
      </c>
    </row>
    <row r="2196" spans="1:7">
      <c r="A2196" s="392" t="s">
        <v>73</v>
      </c>
      <c r="B2196" s="352" t="s">
        <v>2039</v>
      </c>
      <c r="C2196" s="395" t="s">
        <v>1003</v>
      </c>
      <c r="D2196" s="395" t="s">
        <v>1004</v>
      </c>
      <c r="E2196" s="395" t="s">
        <v>1005</v>
      </c>
      <c r="F2196" s="250" t="s">
        <v>73</v>
      </c>
      <c r="G2196" s="257" t="s">
        <v>9089</v>
      </c>
    </row>
    <row r="2197" spans="1:7">
      <c r="A2197" s="392" t="s">
        <v>73</v>
      </c>
      <c r="B2197" s="352" t="s">
        <v>2040</v>
      </c>
      <c r="C2197" s="395" t="s">
        <v>1003</v>
      </c>
      <c r="D2197" s="395" t="s">
        <v>1004</v>
      </c>
      <c r="E2197" s="395" t="s">
        <v>1005</v>
      </c>
      <c r="F2197" s="250" t="s">
        <v>73</v>
      </c>
      <c r="G2197" s="257" t="s">
        <v>9089</v>
      </c>
    </row>
    <row r="2198" spans="1:7">
      <c r="A2198" s="392" t="s">
        <v>73</v>
      </c>
      <c r="B2198" s="352" t="s">
        <v>2041</v>
      </c>
      <c r="C2198" s="395" t="s">
        <v>1003</v>
      </c>
      <c r="D2198" s="395" t="s">
        <v>1004</v>
      </c>
      <c r="E2198" s="395" t="s">
        <v>1005</v>
      </c>
      <c r="F2198" s="250" t="s">
        <v>73</v>
      </c>
      <c r="G2198" s="257" t="s">
        <v>9089</v>
      </c>
    </row>
    <row r="2199" spans="1:7">
      <c r="A2199" s="392" t="s">
        <v>73</v>
      </c>
      <c r="B2199" s="352" t="s">
        <v>2042</v>
      </c>
      <c r="C2199" s="395" t="s">
        <v>1003</v>
      </c>
      <c r="D2199" s="395" t="s">
        <v>1004</v>
      </c>
      <c r="E2199" s="395" t="s">
        <v>1005</v>
      </c>
      <c r="F2199" s="250" t="s">
        <v>73</v>
      </c>
      <c r="G2199" s="257" t="s">
        <v>9089</v>
      </c>
    </row>
    <row r="2200" spans="1:7">
      <c r="A2200" s="392" t="s">
        <v>73</v>
      </c>
      <c r="B2200" s="352" t="s">
        <v>2043</v>
      </c>
      <c r="C2200" s="395" t="s">
        <v>1003</v>
      </c>
      <c r="D2200" s="395" t="s">
        <v>1004</v>
      </c>
      <c r="E2200" s="395" t="s">
        <v>1005</v>
      </c>
      <c r="F2200" s="250" t="s">
        <v>73</v>
      </c>
      <c r="G2200" s="257" t="s">
        <v>9089</v>
      </c>
    </row>
    <row r="2201" spans="1:7">
      <c r="A2201" s="392" t="s">
        <v>73</v>
      </c>
      <c r="B2201" s="352" t="s">
        <v>2044</v>
      </c>
      <c r="C2201" s="395" t="s">
        <v>1003</v>
      </c>
      <c r="D2201" s="395" t="s">
        <v>1004</v>
      </c>
      <c r="E2201" s="395" t="s">
        <v>1005</v>
      </c>
      <c r="F2201" s="250" t="s">
        <v>73</v>
      </c>
      <c r="G2201" s="257" t="s">
        <v>9089</v>
      </c>
    </row>
    <row r="2202" spans="1:7">
      <c r="A2202" s="392" t="s">
        <v>73</v>
      </c>
      <c r="B2202" s="352" t="s">
        <v>2045</v>
      </c>
      <c r="C2202" s="395" t="s">
        <v>1003</v>
      </c>
      <c r="D2202" s="395" t="s">
        <v>1004</v>
      </c>
      <c r="E2202" s="395" t="s">
        <v>1005</v>
      </c>
      <c r="F2202" s="250" t="s">
        <v>73</v>
      </c>
      <c r="G2202" s="257" t="s">
        <v>9089</v>
      </c>
    </row>
    <row r="2203" spans="1:7">
      <c r="A2203" s="392" t="s">
        <v>73</v>
      </c>
      <c r="B2203" s="352" t="s">
        <v>2046</v>
      </c>
      <c r="C2203" s="395" t="s">
        <v>1003</v>
      </c>
      <c r="D2203" s="395" t="s">
        <v>1004</v>
      </c>
      <c r="E2203" s="395" t="s">
        <v>1005</v>
      </c>
      <c r="F2203" s="250" t="s">
        <v>73</v>
      </c>
      <c r="G2203" s="257" t="s">
        <v>9089</v>
      </c>
    </row>
    <row r="2204" spans="1:7">
      <c r="A2204" s="392" t="s">
        <v>73</v>
      </c>
      <c r="B2204" s="352" t="s">
        <v>2047</v>
      </c>
      <c r="C2204" s="395" t="s">
        <v>1003</v>
      </c>
      <c r="D2204" s="395" t="s">
        <v>1004</v>
      </c>
      <c r="E2204" s="395" t="s">
        <v>1005</v>
      </c>
      <c r="F2204" s="250" t="s">
        <v>73</v>
      </c>
      <c r="G2204" s="257" t="s">
        <v>9089</v>
      </c>
    </row>
    <row r="2205" spans="1:7">
      <c r="A2205" s="392" t="s">
        <v>73</v>
      </c>
      <c r="B2205" s="352" t="s">
        <v>2048</v>
      </c>
      <c r="C2205" s="395" t="s">
        <v>1003</v>
      </c>
      <c r="D2205" s="395" t="s">
        <v>1004</v>
      </c>
      <c r="E2205" s="395" t="s">
        <v>1005</v>
      </c>
      <c r="F2205" s="250" t="s">
        <v>73</v>
      </c>
      <c r="G2205" s="257" t="s">
        <v>9089</v>
      </c>
    </row>
    <row r="2206" spans="1:7">
      <c r="A2206" s="392" t="s">
        <v>73</v>
      </c>
      <c r="B2206" s="352" t="s">
        <v>2049</v>
      </c>
      <c r="C2206" s="395" t="s">
        <v>1003</v>
      </c>
      <c r="D2206" s="395" t="s">
        <v>1004</v>
      </c>
      <c r="E2206" s="395" t="s">
        <v>1005</v>
      </c>
      <c r="F2206" s="250" t="s">
        <v>73</v>
      </c>
      <c r="G2206" s="257" t="s">
        <v>9089</v>
      </c>
    </row>
    <row r="2207" spans="1:7">
      <c r="A2207" s="392" t="s">
        <v>73</v>
      </c>
      <c r="B2207" s="352" t="s">
        <v>2050</v>
      </c>
      <c r="C2207" s="395" t="s">
        <v>1003</v>
      </c>
      <c r="D2207" s="395" t="s">
        <v>1004</v>
      </c>
      <c r="E2207" s="395" t="s">
        <v>1005</v>
      </c>
      <c r="F2207" s="250" t="s">
        <v>73</v>
      </c>
      <c r="G2207" s="257" t="s">
        <v>9089</v>
      </c>
    </row>
    <row r="2208" spans="1:7">
      <c r="A2208" s="392" t="s">
        <v>73</v>
      </c>
      <c r="B2208" s="352" t="s">
        <v>2051</v>
      </c>
      <c r="C2208" s="395" t="s">
        <v>1003</v>
      </c>
      <c r="D2208" s="395" t="s">
        <v>1004</v>
      </c>
      <c r="E2208" s="395" t="s">
        <v>1005</v>
      </c>
      <c r="F2208" s="250" t="s">
        <v>73</v>
      </c>
      <c r="G2208" s="257" t="s">
        <v>9089</v>
      </c>
    </row>
    <row r="2209" spans="1:7">
      <c r="A2209" s="392" t="s">
        <v>73</v>
      </c>
      <c r="B2209" s="352" t="s">
        <v>2052</v>
      </c>
      <c r="C2209" s="395" t="s">
        <v>1003</v>
      </c>
      <c r="D2209" s="395" t="s">
        <v>1004</v>
      </c>
      <c r="E2209" s="395" t="s">
        <v>1005</v>
      </c>
      <c r="F2209" s="250" t="s">
        <v>73</v>
      </c>
      <c r="G2209" s="257" t="s">
        <v>9089</v>
      </c>
    </row>
    <row r="2210" spans="1:7">
      <c r="A2210" s="392" t="s">
        <v>73</v>
      </c>
      <c r="B2210" s="352" t="s">
        <v>2053</v>
      </c>
      <c r="C2210" s="395" t="s">
        <v>1003</v>
      </c>
      <c r="D2210" s="395" t="s">
        <v>1004</v>
      </c>
      <c r="E2210" s="395" t="s">
        <v>1005</v>
      </c>
      <c r="F2210" s="250" t="s">
        <v>73</v>
      </c>
      <c r="G2210" s="257" t="s">
        <v>9089</v>
      </c>
    </row>
    <row r="2211" spans="1:7">
      <c r="A2211" s="392" t="s">
        <v>73</v>
      </c>
      <c r="B2211" s="352" t="s">
        <v>2054</v>
      </c>
      <c r="C2211" s="395" t="s">
        <v>1003</v>
      </c>
      <c r="D2211" s="395" t="s">
        <v>1004</v>
      </c>
      <c r="E2211" s="395" t="s">
        <v>1005</v>
      </c>
      <c r="F2211" s="250" t="s">
        <v>73</v>
      </c>
      <c r="G2211" s="257" t="s">
        <v>9089</v>
      </c>
    </row>
    <row r="2212" spans="1:7">
      <c r="A2212" s="392" t="s">
        <v>73</v>
      </c>
      <c r="B2212" s="352" t="s">
        <v>2055</v>
      </c>
      <c r="C2212" s="395" t="s">
        <v>1003</v>
      </c>
      <c r="D2212" s="395" t="s">
        <v>1004</v>
      </c>
      <c r="E2212" s="395" t="s">
        <v>1005</v>
      </c>
      <c r="F2212" s="250" t="s">
        <v>73</v>
      </c>
      <c r="G2212" s="257" t="s">
        <v>9089</v>
      </c>
    </row>
    <row r="2213" spans="1:7">
      <c r="A2213" s="392" t="s">
        <v>73</v>
      </c>
      <c r="B2213" s="352" t="s">
        <v>2056</v>
      </c>
      <c r="C2213" s="395" t="s">
        <v>1003</v>
      </c>
      <c r="D2213" s="395" t="s">
        <v>1004</v>
      </c>
      <c r="E2213" s="395" t="s">
        <v>1005</v>
      </c>
      <c r="F2213" s="250" t="s">
        <v>73</v>
      </c>
      <c r="G2213" s="257" t="s">
        <v>9089</v>
      </c>
    </row>
    <row r="2214" spans="1:7">
      <c r="A2214" s="392" t="s">
        <v>73</v>
      </c>
      <c r="B2214" s="352" t="s">
        <v>2057</v>
      </c>
      <c r="C2214" s="395" t="s">
        <v>1003</v>
      </c>
      <c r="D2214" s="395" t="s">
        <v>1004</v>
      </c>
      <c r="E2214" s="395" t="s">
        <v>1005</v>
      </c>
      <c r="F2214" s="250" t="s">
        <v>73</v>
      </c>
      <c r="G2214" s="257" t="s">
        <v>9089</v>
      </c>
    </row>
    <row r="2215" spans="1:7">
      <c r="A2215" s="392" t="s">
        <v>73</v>
      </c>
      <c r="B2215" s="352" t="s">
        <v>2058</v>
      </c>
      <c r="C2215" s="395" t="s">
        <v>1003</v>
      </c>
      <c r="D2215" s="395" t="s">
        <v>1004</v>
      </c>
      <c r="E2215" s="395" t="s">
        <v>1005</v>
      </c>
      <c r="F2215" s="250" t="s">
        <v>73</v>
      </c>
      <c r="G2215" s="257" t="s">
        <v>9089</v>
      </c>
    </row>
    <row r="2216" spans="1:7">
      <c r="A2216" s="392" t="s">
        <v>73</v>
      </c>
      <c r="B2216" s="352" t="s">
        <v>2059</v>
      </c>
      <c r="C2216" s="395" t="s">
        <v>1003</v>
      </c>
      <c r="D2216" s="395" t="s">
        <v>1004</v>
      </c>
      <c r="E2216" s="395" t="s">
        <v>1005</v>
      </c>
      <c r="F2216" s="250" t="s">
        <v>73</v>
      </c>
      <c r="G2216" s="257" t="s">
        <v>9089</v>
      </c>
    </row>
    <row r="2217" spans="1:7">
      <c r="A2217" s="392" t="s">
        <v>73</v>
      </c>
      <c r="B2217" s="352" t="s">
        <v>2060</v>
      </c>
      <c r="C2217" s="395" t="s">
        <v>1003</v>
      </c>
      <c r="D2217" s="395" t="s">
        <v>1004</v>
      </c>
      <c r="E2217" s="395" t="s">
        <v>1005</v>
      </c>
      <c r="F2217" s="250" t="s">
        <v>73</v>
      </c>
      <c r="G2217" s="257" t="s">
        <v>9089</v>
      </c>
    </row>
    <row r="2218" spans="1:7">
      <c r="A2218" s="392" t="s">
        <v>73</v>
      </c>
      <c r="B2218" s="352" t="s">
        <v>2061</v>
      </c>
      <c r="C2218" s="395" t="s">
        <v>1003</v>
      </c>
      <c r="D2218" s="395" t="s">
        <v>1004</v>
      </c>
      <c r="E2218" s="395" t="s">
        <v>1005</v>
      </c>
      <c r="F2218" s="250" t="s">
        <v>73</v>
      </c>
      <c r="G2218" s="257" t="s">
        <v>9089</v>
      </c>
    </row>
    <row r="2219" spans="1:7">
      <c r="A2219" s="392" t="s">
        <v>73</v>
      </c>
      <c r="B2219" s="352" t="s">
        <v>2062</v>
      </c>
      <c r="C2219" s="395" t="s">
        <v>1003</v>
      </c>
      <c r="D2219" s="395" t="s">
        <v>1004</v>
      </c>
      <c r="E2219" s="395" t="s">
        <v>1005</v>
      </c>
      <c r="F2219" s="250" t="s">
        <v>73</v>
      </c>
      <c r="G2219" s="257" t="s">
        <v>9089</v>
      </c>
    </row>
    <row r="2220" spans="1:7">
      <c r="A2220" s="392" t="s">
        <v>73</v>
      </c>
      <c r="B2220" s="352" t="s">
        <v>2063</v>
      </c>
      <c r="C2220" s="395" t="s">
        <v>1003</v>
      </c>
      <c r="D2220" s="395" t="s">
        <v>1004</v>
      </c>
      <c r="E2220" s="395" t="s">
        <v>1005</v>
      </c>
      <c r="F2220" s="250" t="s">
        <v>73</v>
      </c>
      <c r="G2220" s="257" t="s">
        <v>9089</v>
      </c>
    </row>
    <row r="2221" spans="1:7">
      <c r="A2221" s="392" t="s">
        <v>73</v>
      </c>
      <c r="B2221" s="352" t="s">
        <v>2064</v>
      </c>
      <c r="C2221" s="395" t="s">
        <v>1003</v>
      </c>
      <c r="D2221" s="395" t="s">
        <v>1004</v>
      </c>
      <c r="E2221" s="395" t="s">
        <v>1005</v>
      </c>
      <c r="F2221" s="250" t="s">
        <v>73</v>
      </c>
      <c r="G2221" s="257" t="s">
        <v>9089</v>
      </c>
    </row>
    <row r="2222" spans="1:7">
      <c r="A2222" s="392" t="s">
        <v>73</v>
      </c>
      <c r="B2222" s="352" t="s">
        <v>2065</v>
      </c>
      <c r="C2222" s="395" t="s">
        <v>1003</v>
      </c>
      <c r="D2222" s="395" t="s">
        <v>1004</v>
      </c>
      <c r="E2222" s="395" t="s">
        <v>1005</v>
      </c>
      <c r="F2222" s="250" t="s">
        <v>73</v>
      </c>
      <c r="G2222" s="257" t="s">
        <v>9089</v>
      </c>
    </row>
    <row r="2223" spans="1:7">
      <c r="A2223" s="392" t="s">
        <v>73</v>
      </c>
      <c r="B2223" s="352" t="s">
        <v>2066</v>
      </c>
      <c r="C2223" s="395" t="s">
        <v>1003</v>
      </c>
      <c r="D2223" s="395" t="s">
        <v>1004</v>
      </c>
      <c r="E2223" s="395" t="s">
        <v>1005</v>
      </c>
      <c r="F2223" s="250" t="s">
        <v>73</v>
      </c>
      <c r="G2223" s="257" t="s">
        <v>9089</v>
      </c>
    </row>
    <row r="2224" spans="1:7">
      <c r="A2224" s="392" t="s">
        <v>73</v>
      </c>
      <c r="B2224" s="352" t="s">
        <v>2067</v>
      </c>
      <c r="C2224" s="395" t="s">
        <v>1003</v>
      </c>
      <c r="D2224" s="395" t="s">
        <v>1004</v>
      </c>
      <c r="E2224" s="395" t="s">
        <v>1005</v>
      </c>
      <c r="F2224" s="250" t="s">
        <v>73</v>
      </c>
      <c r="G2224" s="257" t="s">
        <v>9089</v>
      </c>
    </row>
    <row r="2225" spans="1:7">
      <c r="A2225" s="392" t="s">
        <v>73</v>
      </c>
      <c r="B2225" s="352" t="s">
        <v>2068</v>
      </c>
      <c r="C2225" s="395" t="s">
        <v>1003</v>
      </c>
      <c r="D2225" s="395" t="s">
        <v>1004</v>
      </c>
      <c r="E2225" s="395" t="s">
        <v>1005</v>
      </c>
      <c r="F2225" s="250" t="s">
        <v>73</v>
      </c>
      <c r="G2225" s="257" t="s">
        <v>9089</v>
      </c>
    </row>
    <row r="2226" spans="1:7">
      <c r="A2226" s="392" t="s">
        <v>73</v>
      </c>
      <c r="B2226" s="352" t="s">
        <v>2069</v>
      </c>
      <c r="C2226" s="395" t="s">
        <v>1003</v>
      </c>
      <c r="D2226" s="395" t="s">
        <v>1004</v>
      </c>
      <c r="E2226" s="395" t="s">
        <v>1005</v>
      </c>
      <c r="F2226" s="250" t="s">
        <v>73</v>
      </c>
      <c r="G2226" s="257" t="s">
        <v>9089</v>
      </c>
    </row>
    <row r="2227" spans="1:7">
      <c r="A2227" s="392" t="s">
        <v>73</v>
      </c>
      <c r="B2227" s="352" t="s">
        <v>2070</v>
      </c>
      <c r="C2227" s="395" t="s">
        <v>1003</v>
      </c>
      <c r="D2227" s="395" t="s">
        <v>1004</v>
      </c>
      <c r="E2227" s="395" t="s">
        <v>1005</v>
      </c>
      <c r="F2227" s="250" t="s">
        <v>73</v>
      </c>
      <c r="G2227" s="257" t="s">
        <v>9089</v>
      </c>
    </row>
    <row r="2228" spans="1:7">
      <c r="A2228" s="392" t="s">
        <v>73</v>
      </c>
      <c r="B2228" s="352" t="s">
        <v>2071</v>
      </c>
      <c r="C2228" s="395" t="s">
        <v>1003</v>
      </c>
      <c r="D2228" s="395" t="s">
        <v>1004</v>
      </c>
      <c r="E2228" s="395" t="s">
        <v>1005</v>
      </c>
      <c r="F2228" s="250" t="s">
        <v>73</v>
      </c>
      <c r="G2228" s="257" t="s">
        <v>9089</v>
      </c>
    </row>
    <row r="2229" spans="1:7">
      <c r="A2229" s="392" t="s">
        <v>73</v>
      </c>
      <c r="B2229" s="352" t="s">
        <v>2072</v>
      </c>
      <c r="C2229" s="395" t="s">
        <v>1003</v>
      </c>
      <c r="D2229" s="395" t="s">
        <v>1004</v>
      </c>
      <c r="E2229" s="395" t="s">
        <v>1005</v>
      </c>
      <c r="F2229" s="250" t="s">
        <v>73</v>
      </c>
      <c r="G2229" s="257" t="s">
        <v>9089</v>
      </c>
    </row>
    <row r="2230" spans="1:7">
      <c r="A2230" s="392" t="s">
        <v>73</v>
      </c>
      <c r="B2230" s="352" t="s">
        <v>2073</v>
      </c>
      <c r="C2230" s="395" t="s">
        <v>1003</v>
      </c>
      <c r="D2230" s="395" t="s">
        <v>1004</v>
      </c>
      <c r="E2230" s="395" t="s">
        <v>1005</v>
      </c>
      <c r="F2230" s="250" t="s">
        <v>73</v>
      </c>
      <c r="G2230" s="257" t="s">
        <v>9089</v>
      </c>
    </row>
    <row r="2231" spans="1:7">
      <c r="A2231" s="392" t="s">
        <v>73</v>
      </c>
      <c r="B2231" s="352" t="s">
        <v>2074</v>
      </c>
      <c r="C2231" s="395" t="s">
        <v>1003</v>
      </c>
      <c r="D2231" s="395" t="s">
        <v>1004</v>
      </c>
      <c r="E2231" s="395" t="s">
        <v>1005</v>
      </c>
      <c r="F2231" s="250" t="s">
        <v>73</v>
      </c>
      <c r="G2231" s="257" t="s">
        <v>9089</v>
      </c>
    </row>
    <row r="2232" spans="1:7">
      <c r="A2232" s="392" t="s">
        <v>73</v>
      </c>
      <c r="B2232" s="352" t="s">
        <v>2075</v>
      </c>
      <c r="C2232" s="395" t="s">
        <v>1003</v>
      </c>
      <c r="D2232" s="395" t="s">
        <v>1004</v>
      </c>
      <c r="E2232" s="395" t="s">
        <v>1005</v>
      </c>
      <c r="F2232" s="250" t="s">
        <v>73</v>
      </c>
      <c r="G2232" s="257" t="s">
        <v>9089</v>
      </c>
    </row>
    <row r="2233" spans="1:7">
      <c r="A2233" s="392" t="s">
        <v>73</v>
      </c>
      <c r="B2233" s="352" t="s">
        <v>2076</v>
      </c>
      <c r="C2233" s="395" t="s">
        <v>1003</v>
      </c>
      <c r="D2233" s="395" t="s">
        <v>1004</v>
      </c>
      <c r="E2233" s="395" t="s">
        <v>1005</v>
      </c>
      <c r="F2233" s="250" t="s">
        <v>73</v>
      </c>
      <c r="G2233" s="257" t="s">
        <v>9089</v>
      </c>
    </row>
    <row r="2234" spans="1:7">
      <c r="A2234" s="392" t="s">
        <v>73</v>
      </c>
      <c r="B2234" s="352" t="s">
        <v>2077</v>
      </c>
      <c r="C2234" s="395" t="s">
        <v>1003</v>
      </c>
      <c r="D2234" s="395" t="s">
        <v>1004</v>
      </c>
      <c r="E2234" s="395" t="s">
        <v>1005</v>
      </c>
      <c r="F2234" s="250" t="s">
        <v>73</v>
      </c>
      <c r="G2234" s="257" t="s">
        <v>9089</v>
      </c>
    </row>
    <row r="2235" spans="1:7">
      <c r="A2235" s="392" t="s">
        <v>73</v>
      </c>
      <c r="B2235" s="352" t="s">
        <v>2078</v>
      </c>
      <c r="C2235" s="395" t="s">
        <v>1003</v>
      </c>
      <c r="D2235" s="395" t="s">
        <v>1004</v>
      </c>
      <c r="E2235" s="395" t="s">
        <v>1005</v>
      </c>
      <c r="F2235" s="250" t="s">
        <v>73</v>
      </c>
      <c r="G2235" s="257" t="s">
        <v>9089</v>
      </c>
    </row>
    <row r="2236" spans="1:7">
      <c r="A2236" s="392" t="s">
        <v>73</v>
      </c>
      <c r="B2236" s="352" t="s">
        <v>2079</v>
      </c>
      <c r="C2236" s="395" t="s">
        <v>1003</v>
      </c>
      <c r="D2236" s="395" t="s">
        <v>1004</v>
      </c>
      <c r="E2236" s="395" t="s">
        <v>1005</v>
      </c>
      <c r="F2236" s="250" t="s">
        <v>73</v>
      </c>
      <c r="G2236" s="257" t="s">
        <v>9089</v>
      </c>
    </row>
    <row r="2237" spans="1:7">
      <c r="A2237" s="392" t="s">
        <v>73</v>
      </c>
      <c r="B2237" s="352" t="s">
        <v>2080</v>
      </c>
      <c r="C2237" s="395" t="s">
        <v>1003</v>
      </c>
      <c r="D2237" s="395" t="s">
        <v>1004</v>
      </c>
      <c r="E2237" s="395" t="s">
        <v>1005</v>
      </c>
      <c r="F2237" s="250" t="s">
        <v>73</v>
      </c>
      <c r="G2237" s="257" t="s">
        <v>9089</v>
      </c>
    </row>
    <row r="2238" spans="1:7">
      <c r="A2238" s="392" t="s">
        <v>73</v>
      </c>
      <c r="B2238" s="352" t="s">
        <v>2081</v>
      </c>
      <c r="C2238" s="395" t="s">
        <v>1003</v>
      </c>
      <c r="D2238" s="395" t="s">
        <v>1004</v>
      </c>
      <c r="E2238" s="395" t="s">
        <v>1005</v>
      </c>
      <c r="F2238" s="250" t="s">
        <v>73</v>
      </c>
      <c r="G2238" s="257" t="s">
        <v>9089</v>
      </c>
    </row>
    <row r="2239" spans="1:7">
      <c r="A2239" s="392" t="s">
        <v>73</v>
      </c>
      <c r="B2239" s="352" t="s">
        <v>2082</v>
      </c>
      <c r="C2239" s="395" t="s">
        <v>1003</v>
      </c>
      <c r="D2239" s="395" t="s">
        <v>1004</v>
      </c>
      <c r="E2239" s="395" t="s">
        <v>1005</v>
      </c>
      <c r="F2239" s="250" t="s">
        <v>73</v>
      </c>
      <c r="G2239" s="257" t="s">
        <v>9089</v>
      </c>
    </row>
    <row r="2240" spans="1:7">
      <c r="A2240" s="392" t="s">
        <v>73</v>
      </c>
      <c r="B2240" s="352" t="s">
        <v>2083</v>
      </c>
      <c r="C2240" s="395" t="s">
        <v>1003</v>
      </c>
      <c r="D2240" s="395" t="s">
        <v>1004</v>
      </c>
      <c r="E2240" s="395" t="s">
        <v>1005</v>
      </c>
      <c r="F2240" s="250" t="s">
        <v>73</v>
      </c>
      <c r="G2240" s="257" t="s">
        <v>9089</v>
      </c>
    </row>
    <row r="2241" spans="1:7">
      <c r="A2241" s="392" t="s">
        <v>73</v>
      </c>
      <c r="B2241" s="352" t="s">
        <v>2084</v>
      </c>
      <c r="C2241" s="395" t="s">
        <v>1003</v>
      </c>
      <c r="D2241" s="395" t="s">
        <v>1004</v>
      </c>
      <c r="E2241" s="395" t="s">
        <v>1005</v>
      </c>
      <c r="F2241" s="250" t="s">
        <v>73</v>
      </c>
      <c r="G2241" s="257" t="s">
        <v>9089</v>
      </c>
    </row>
    <row r="2242" spans="1:7">
      <c r="A2242" s="392" t="s">
        <v>73</v>
      </c>
      <c r="B2242" s="352" t="s">
        <v>2085</v>
      </c>
      <c r="C2242" s="395" t="s">
        <v>1003</v>
      </c>
      <c r="D2242" s="395" t="s">
        <v>1004</v>
      </c>
      <c r="E2242" s="395" t="s">
        <v>1005</v>
      </c>
      <c r="F2242" s="250" t="s">
        <v>73</v>
      </c>
      <c r="G2242" s="257" t="s">
        <v>9089</v>
      </c>
    </row>
    <row r="2243" spans="1:7">
      <c r="A2243" s="392" t="s">
        <v>73</v>
      </c>
      <c r="B2243" s="352" t="s">
        <v>2086</v>
      </c>
      <c r="C2243" s="395" t="s">
        <v>1003</v>
      </c>
      <c r="D2243" s="395" t="s">
        <v>1004</v>
      </c>
      <c r="E2243" s="395" t="s">
        <v>1005</v>
      </c>
      <c r="F2243" s="250" t="s">
        <v>73</v>
      </c>
      <c r="G2243" s="257" t="s">
        <v>9089</v>
      </c>
    </row>
    <row r="2244" spans="1:7">
      <c r="A2244" s="392" t="s">
        <v>73</v>
      </c>
      <c r="B2244" s="352" t="s">
        <v>2087</v>
      </c>
      <c r="C2244" s="395" t="s">
        <v>1003</v>
      </c>
      <c r="D2244" s="395" t="s">
        <v>1004</v>
      </c>
      <c r="E2244" s="395" t="s">
        <v>1005</v>
      </c>
      <c r="F2244" s="250" t="s">
        <v>73</v>
      </c>
      <c r="G2244" s="257" t="s">
        <v>9089</v>
      </c>
    </row>
    <row r="2245" spans="1:7">
      <c r="A2245" s="392" t="s">
        <v>73</v>
      </c>
      <c r="B2245" s="352" t="s">
        <v>2088</v>
      </c>
      <c r="C2245" s="395" t="s">
        <v>1003</v>
      </c>
      <c r="D2245" s="395" t="s">
        <v>1004</v>
      </c>
      <c r="E2245" s="395" t="s">
        <v>1005</v>
      </c>
      <c r="F2245" s="250" t="s">
        <v>73</v>
      </c>
      <c r="G2245" s="257" t="s">
        <v>9089</v>
      </c>
    </row>
    <row r="2246" spans="1:7">
      <c r="A2246" s="392" t="s">
        <v>73</v>
      </c>
      <c r="B2246" s="352" t="s">
        <v>2089</v>
      </c>
      <c r="C2246" s="395" t="s">
        <v>1003</v>
      </c>
      <c r="D2246" s="395" t="s">
        <v>1004</v>
      </c>
      <c r="E2246" s="395" t="s">
        <v>1005</v>
      </c>
      <c r="F2246" s="250" t="s">
        <v>73</v>
      </c>
      <c r="G2246" s="257" t="s">
        <v>9089</v>
      </c>
    </row>
    <row r="2247" spans="1:7">
      <c r="A2247" s="392" t="s">
        <v>73</v>
      </c>
      <c r="B2247" s="352" t="s">
        <v>2090</v>
      </c>
      <c r="C2247" s="395" t="s">
        <v>1003</v>
      </c>
      <c r="D2247" s="395" t="s">
        <v>1004</v>
      </c>
      <c r="E2247" s="395" t="s">
        <v>1005</v>
      </c>
      <c r="F2247" s="250" t="s">
        <v>73</v>
      </c>
      <c r="G2247" s="257" t="s">
        <v>9089</v>
      </c>
    </row>
    <row r="2248" spans="1:7">
      <c r="A2248" s="392" t="s">
        <v>73</v>
      </c>
      <c r="B2248" s="352" t="s">
        <v>2091</v>
      </c>
      <c r="C2248" s="395" t="s">
        <v>1003</v>
      </c>
      <c r="D2248" s="395" t="s">
        <v>1004</v>
      </c>
      <c r="E2248" s="395" t="s">
        <v>1005</v>
      </c>
      <c r="F2248" s="250" t="s">
        <v>73</v>
      </c>
      <c r="G2248" s="257" t="s">
        <v>9089</v>
      </c>
    </row>
    <row r="2249" spans="1:7">
      <c r="A2249" s="392" t="s">
        <v>73</v>
      </c>
      <c r="B2249" s="352" t="s">
        <v>2092</v>
      </c>
      <c r="C2249" s="395" t="s">
        <v>1003</v>
      </c>
      <c r="D2249" s="395" t="s">
        <v>1004</v>
      </c>
      <c r="E2249" s="395" t="s">
        <v>1005</v>
      </c>
      <c r="F2249" s="250" t="s">
        <v>73</v>
      </c>
      <c r="G2249" s="257" t="s">
        <v>9089</v>
      </c>
    </row>
    <row r="2250" spans="1:7">
      <c r="A2250" s="392" t="s">
        <v>73</v>
      </c>
      <c r="B2250" s="352" t="s">
        <v>2093</v>
      </c>
      <c r="C2250" s="395" t="s">
        <v>1003</v>
      </c>
      <c r="D2250" s="395" t="s">
        <v>1004</v>
      </c>
      <c r="E2250" s="395" t="s">
        <v>1005</v>
      </c>
      <c r="F2250" s="250" t="s">
        <v>73</v>
      </c>
      <c r="G2250" s="257" t="s">
        <v>9089</v>
      </c>
    </row>
    <row r="2251" spans="1:7">
      <c r="A2251" s="392" t="s">
        <v>73</v>
      </c>
      <c r="B2251" s="352" t="s">
        <v>2094</v>
      </c>
      <c r="C2251" s="395" t="s">
        <v>1003</v>
      </c>
      <c r="D2251" s="395" t="s">
        <v>1004</v>
      </c>
      <c r="E2251" s="395" t="s">
        <v>1005</v>
      </c>
      <c r="F2251" s="250" t="s">
        <v>73</v>
      </c>
      <c r="G2251" s="257" t="s">
        <v>9089</v>
      </c>
    </row>
    <row r="2252" spans="1:7">
      <c r="A2252" s="392" t="s">
        <v>73</v>
      </c>
      <c r="B2252" s="352" t="s">
        <v>2095</v>
      </c>
      <c r="C2252" s="395" t="s">
        <v>1003</v>
      </c>
      <c r="D2252" s="395" t="s">
        <v>1004</v>
      </c>
      <c r="E2252" s="395" t="s">
        <v>1005</v>
      </c>
      <c r="F2252" s="250" t="s">
        <v>73</v>
      </c>
      <c r="G2252" s="257" t="s">
        <v>9089</v>
      </c>
    </row>
    <row r="2253" spans="1:7">
      <c r="A2253" s="392" t="s">
        <v>73</v>
      </c>
      <c r="B2253" s="352" t="s">
        <v>2096</v>
      </c>
      <c r="C2253" s="395" t="s">
        <v>1003</v>
      </c>
      <c r="D2253" s="395" t="s">
        <v>1004</v>
      </c>
      <c r="E2253" s="395" t="s">
        <v>1005</v>
      </c>
      <c r="F2253" s="250" t="s">
        <v>73</v>
      </c>
      <c r="G2253" s="257" t="s">
        <v>9089</v>
      </c>
    </row>
    <row r="2254" spans="1:7">
      <c r="A2254" s="392" t="s">
        <v>73</v>
      </c>
      <c r="B2254" s="352" t="s">
        <v>2097</v>
      </c>
      <c r="C2254" s="395" t="s">
        <v>1003</v>
      </c>
      <c r="D2254" s="395" t="s">
        <v>1004</v>
      </c>
      <c r="E2254" s="395" t="s">
        <v>1005</v>
      </c>
      <c r="F2254" s="250" t="s">
        <v>73</v>
      </c>
      <c r="G2254" s="257" t="s">
        <v>9089</v>
      </c>
    </row>
    <row r="2255" spans="1:7">
      <c r="A2255" s="392" t="s">
        <v>73</v>
      </c>
      <c r="B2255" s="352" t="s">
        <v>2098</v>
      </c>
      <c r="C2255" s="395" t="s">
        <v>1003</v>
      </c>
      <c r="D2255" s="395" t="s">
        <v>1004</v>
      </c>
      <c r="E2255" s="395" t="s">
        <v>1005</v>
      </c>
      <c r="F2255" s="250" t="s">
        <v>73</v>
      </c>
      <c r="G2255" s="257" t="s">
        <v>9089</v>
      </c>
    </row>
    <row r="2256" spans="1:7">
      <c r="A2256" s="392" t="s">
        <v>73</v>
      </c>
      <c r="B2256" s="352" t="s">
        <v>2099</v>
      </c>
      <c r="C2256" s="395" t="s">
        <v>1003</v>
      </c>
      <c r="D2256" s="395" t="s">
        <v>1004</v>
      </c>
      <c r="E2256" s="395" t="s">
        <v>1005</v>
      </c>
      <c r="F2256" s="250" t="s">
        <v>73</v>
      </c>
      <c r="G2256" s="257" t="s">
        <v>9089</v>
      </c>
    </row>
    <row r="2257" spans="1:7">
      <c r="A2257" s="392" t="s">
        <v>73</v>
      </c>
      <c r="B2257" s="352" t="s">
        <v>2100</v>
      </c>
      <c r="C2257" s="395" t="s">
        <v>1003</v>
      </c>
      <c r="D2257" s="395" t="s">
        <v>1004</v>
      </c>
      <c r="E2257" s="395" t="s">
        <v>1005</v>
      </c>
      <c r="F2257" s="250" t="s">
        <v>73</v>
      </c>
      <c r="G2257" s="257" t="s">
        <v>9089</v>
      </c>
    </row>
    <row r="2258" spans="1:7">
      <c r="A2258" s="392" t="s">
        <v>73</v>
      </c>
      <c r="B2258" s="352" t="s">
        <v>2101</v>
      </c>
      <c r="C2258" s="395" t="s">
        <v>1003</v>
      </c>
      <c r="D2258" s="395" t="s">
        <v>1004</v>
      </c>
      <c r="E2258" s="395" t="s">
        <v>1005</v>
      </c>
      <c r="F2258" s="250" t="s">
        <v>73</v>
      </c>
      <c r="G2258" s="257" t="s">
        <v>9089</v>
      </c>
    </row>
    <row r="2259" spans="1:7">
      <c r="A2259" s="392" t="s">
        <v>73</v>
      </c>
      <c r="B2259" s="352" t="s">
        <v>2102</v>
      </c>
      <c r="C2259" s="395" t="s">
        <v>1003</v>
      </c>
      <c r="D2259" s="395" t="s">
        <v>1004</v>
      </c>
      <c r="E2259" s="395" t="s">
        <v>1005</v>
      </c>
      <c r="F2259" s="250" t="s">
        <v>73</v>
      </c>
      <c r="G2259" s="257" t="s">
        <v>9089</v>
      </c>
    </row>
    <row r="2260" spans="1:7">
      <c r="A2260" s="392" t="s">
        <v>73</v>
      </c>
      <c r="B2260" s="352" t="s">
        <v>2103</v>
      </c>
      <c r="C2260" s="395" t="s">
        <v>1003</v>
      </c>
      <c r="D2260" s="395" t="s">
        <v>1004</v>
      </c>
      <c r="E2260" s="395" t="s">
        <v>1005</v>
      </c>
      <c r="F2260" s="250" t="s">
        <v>73</v>
      </c>
      <c r="G2260" s="257" t="s">
        <v>9089</v>
      </c>
    </row>
    <row r="2261" spans="1:7">
      <c r="A2261" s="392" t="s">
        <v>73</v>
      </c>
      <c r="B2261" s="352" t="s">
        <v>2104</v>
      </c>
      <c r="C2261" s="395" t="s">
        <v>1003</v>
      </c>
      <c r="D2261" s="395" t="s">
        <v>1004</v>
      </c>
      <c r="E2261" s="395" t="s">
        <v>1005</v>
      </c>
      <c r="F2261" s="250" t="s">
        <v>73</v>
      </c>
      <c r="G2261" s="257" t="s">
        <v>9089</v>
      </c>
    </row>
    <row r="2262" spans="1:7">
      <c r="A2262" s="392" t="s">
        <v>73</v>
      </c>
      <c r="B2262" s="352" t="s">
        <v>2105</v>
      </c>
      <c r="C2262" s="395" t="s">
        <v>1003</v>
      </c>
      <c r="D2262" s="395" t="s">
        <v>1004</v>
      </c>
      <c r="E2262" s="395" t="s">
        <v>1005</v>
      </c>
      <c r="F2262" s="250" t="s">
        <v>73</v>
      </c>
      <c r="G2262" s="257" t="s">
        <v>9089</v>
      </c>
    </row>
    <row r="2263" spans="1:7">
      <c r="A2263" s="392" t="s">
        <v>73</v>
      </c>
      <c r="B2263" s="352" t="s">
        <v>2106</v>
      </c>
      <c r="C2263" s="395" t="s">
        <v>1003</v>
      </c>
      <c r="D2263" s="395" t="s">
        <v>1004</v>
      </c>
      <c r="E2263" s="395" t="s">
        <v>1005</v>
      </c>
      <c r="F2263" s="250" t="s">
        <v>73</v>
      </c>
      <c r="G2263" s="257" t="s">
        <v>9089</v>
      </c>
    </row>
    <row r="2264" spans="1:7">
      <c r="A2264" s="392" t="s">
        <v>73</v>
      </c>
      <c r="B2264" s="352" t="s">
        <v>2107</v>
      </c>
      <c r="C2264" s="395" t="s">
        <v>1003</v>
      </c>
      <c r="D2264" s="395" t="s">
        <v>1004</v>
      </c>
      <c r="E2264" s="395" t="s">
        <v>1005</v>
      </c>
      <c r="F2264" s="250" t="s">
        <v>73</v>
      </c>
      <c r="G2264" s="257" t="s">
        <v>9089</v>
      </c>
    </row>
    <row r="2265" spans="1:7">
      <c r="A2265" s="392" t="s">
        <v>73</v>
      </c>
      <c r="B2265" s="352" t="s">
        <v>2108</v>
      </c>
      <c r="C2265" s="395" t="s">
        <v>1003</v>
      </c>
      <c r="D2265" s="395" t="s">
        <v>1004</v>
      </c>
      <c r="E2265" s="395" t="s">
        <v>1005</v>
      </c>
      <c r="F2265" s="250" t="s">
        <v>73</v>
      </c>
      <c r="G2265" s="257" t="s">
        <v>9089</v>
      </c>
    </row>
    <row r="2266" spans="1:7">
      <c r="A2266" s="392" t="s">
        <v>73</v>
      </c>
      <c r="B2266" s="352" t="s">
        <v>2109</v>
      </c>
      <c r="C2266" s="395" t="s">
        <v>1003</v>
      </c>
      <c r="D2266" s="395" t="s">
        <v>1004</v>
      </c>
      <c r="E2266" s="395" t="s">
        <v>1005</v>
      </c>
      <c r="F2266" s="250" t="s">
        <v>73</v>
      </c>
      <c r="G2266" s="257" t="s">
        <v>9089</v>
      </c>
    </row>
    <row r="2267" spans="1:7">
      <c r="A2267" s="392" t="s">
        <v>73</v>
      </c>
      <c r="B2267" s="352" t="s">
        <v>2110</v>
      </c>
      <c r="C2267" s="395" t="s">
        <v>1003</v>
      </c>
      <c r="D2267" s="395" t="s">
        <v>1004</v>
      </c>
      <c r="E2267" s="395" t="s">
        <v>1005</v>
      </c>
      <c r="F2267" s="250" t="s">
        <v>73</v>
      </c>
      <c r="G2267" s="257" t="s">
        <v>9089</v>
      </c>
    </row>
    <row r="2268" spans="1:7">
      <c r="A2268" s="392" t="s">
        <v>73</v>
      </c>
      <c r="B2268" s="352" t="s">
        <v>2111</v>
      </c>
      <c r="C2268" s="395" t="s">
        <v>1003</v>
      </c>
      <c r="D2268" s="395" t="s">
        <v>1004</v>
      </c>
      <c r="E2268" s="395" t="s">
        <v>1005</v>
      </c>
      <c r="F2268" s="250" t="s">
        <v>73</v>
      </c>
      <c r="G2268" s="257" t="s">
        <v>9089</v>
      </c>
    </row>
    <row r="2269" spans="1:7">
      <c r="A2269" s="392" t="s">
        <v>73</v>
      </c>
      <c r="B2269" s="352" t="s">
        <v>2112</v>
      </c>
      <c r="C2269" s="395" t="s">
        <v>1003</v>
      </c>
      <c r="D2269" s="395" t="s">
        <v>1004</v>
      </c>
      <c r="E2269" s="395" t="s">
        <v>1005</v>
      </c>
      <c r="F2269" s="250" t="s">
        <v>73</v>
      </c>
      <c r="G2269" s="257" t="s">
        <v>9089</v>
      </c>
    </row>
    <row r="2270" spans="1:7">
      <c r="A2270" s="392" t="s">
        <v>73</v>
      </c>
      <c r="B2270" s="352" t="s">
        <v>2113</v>
      </c>
      <c r="C2270" s="395" t="s">
        <v>1003</v>
      </c>
      <c r="D2270" s="395" t="s">
        <v>1004</v>
      </c>
      <c r="E2270" s="395" t="s">
        <v>1005</v>
      </c>
      <c r="F2270" s="250" t="s">
        <v>73</v>
      </c>
      <c r="G2270" s="257" t="s">
        <v>9089</v>
      </c>
    </row>
    <row r="2271" spans="1:7">
      <c r="A2271" s="392" t="s">
        <v>73</v>
      </c>
      <c r="B2271" s="352" t="s">
        <v>2114</v>
      </c>
      <c r="C2271" s="395" t="s">
        <v>1003</v>
      </c>
      <c r="D2271" s="395" t="s">
        <v>1004</v>
      </c>
      <c r="E2271" s="395" t="s">
        <v>1005</v>
      </c>
      <c r="F2271" s="250" t="s">
        <v>73</v>
      </c>
      <c r="G2271" s="257" t="s">
        <v>9089</v>
      </c>
    </row>
    <row r="2272" spans="1:7">
      <c r="A2272" s="392" t="s">
        <v>73</v>
      </c>
      <c r="B2272" s="352" t="s">
        <v>2115</v>
      </c>
      <c r="C2272" s="395" t="s">
        <v>1003</v>
      </c>
      <c r="D2272" s="395" t="s">
        <v>1004</v>
      </c>
      <c r="E2272" s="395" t="s">
        <v>1005</v>
      </c>
      <c r="F2272" s="250" t="s">
        <v>73</v>
      </c>
      <c r="G2272" s="257" t="s">
        <v>9089</v>
      </c>
    </row>
    <row r="2273" spans="1:7">
      <c r="A2273" s="392" t="s">
        <v>73</v>
      </c>
      <c r="B2273" s="352" t="s">
        <v>2116</v>
      </c>
      <c r="C2273" s="395" t="s">
        <v>1003</v>
      </c>
      <c r="D2273" s="395" t="s">
        <v>1004</v>
      </c>
      <c r="E2273" s="395" t="s">
        <v>1005</v>
      </c>
      <c r="F2273" s="250" t="s">
        <v>73</v>
      </c>
      <c r="G2273" s="257" t="s">
        <v>9089</v>
      </c>
    </row>
    <row r="2274" spans="1:7">
      <c r="A2274" s="392" t="s">
        <v>73</v>
      </c>
      <c r="B2274" s="352" t="s">
        <v>2117</v>
      </c>
      <c r="C2274" s="395" t="s">
        <v>1003</v>
      </c>
      <c r="D2274" s="395" t="s">
        <v>1004</v>
      </c>
      <c r="E2274" s="395" t="s">
        <v>1005</v>
      </c>
      <c r="F2274" s="250" t="s">
        <v>73</v>
      </c>
      <c r="G2274" s="257" t="s">
        <v>9089</v>
      </c>
    </row>
    <row r="2275" spans="1:7">
      <c r="A2275" s="392" t="s">
        <v>73</v>
      </c>
      <c r="B2275" s="352" t="s">
        <v>2118</v>
      </c>
      <c r="C2275" s="395" t="s">
        <v>1003</v>
      </c>
      <c r="D2275" s="395" t="s">
        <v>1004</v>
      </c>
      <c r="E2275" s="395" t="s">
        <v>1005</v>
      </c>
      <c r="F2275" s="250" t="s">
        <v>73</v>
      </c>
      <c r="G2275" s="257" t="s">
        <v>9089</v>
      </c>
    </row>
    <row r="2276" spans="1:7">
      <c r="A2276" s="392" t="s">
        <v>73</v>
      </c>
      <c r="B2276" s="352" t="s">
        <v>2119</v>
      </c>
      <c r="C2276" s="395" t="s">
        <v>1003</v>
      </c>
      <c r="D2276" s="395" t="s">
        <v>1004</v>
      </c>
      <c r="E2276" s="395" t="s">
        <v>1005</v>
      </c>
      <c r="F2276" s="250" t="s">
        <v>73</v>
      </c>
      <c r="G2276" s="257" t="s">
        <v>9089</v>
      </c>
    </row>
    <row r="2277" spans="1:7">
      <c r="A2277" s="392" t="s">
        <v>73</v>
      </c>
      <c r="B2277" s="352" t="s">
        <v>2120</v>
      </c>
      <c r="C2277" s="395" t="s">
        <v>1003</v>
      </c>
      <c r="D2277" s="395" t="s">
        <v>1004</v>
      </c>
      <c r="E2277" s="395" t="s">
        <v>1005</v>
      </c>
      <c r="F2277" s="250" t="s">
        <v>73</v>
      </c>
      <c r="G2277" s="257" t="s">
        <v>9089</v>
      </c>
    </row>
    <row r="2278" spans="1:7">
      <c r="A2278" s="392" t="s">
        <v>73</v>
      </c>
      <c r="B2278" s="352" t="s">
        <v>2121</v>
      </c>
      <c r="C2278" s="395" t="s">
        <v>1003</v>
      </c>
      <c r="D2278" s="395" t="s">
        <v>1004</v>
      </c>
      <c r="E2278" s="395" t="s">
        <v>1005</v>
      </c>
      <c r="F2278" s="250" t="s">
        <v>73</v>
      </c>
      <c r="G2278" s="257" t="s">
        <v>9089</v>
      </c>
    </row>
    <row r="2279" spans="1:7">
      <c r="A2279" s="392" t="s">
        <v>73</v>
      </c>
      <c r="B2279" s="352" t="s">
        <v>2122</v>
      </c>
      <c r="C2279" s="395" t="s">
        <v>1003</v>
      </c>
      <c r="D2279" s="395" t="s">
        <v>1004</v>
      </c>
      <c r="E2279" s="395" t="s">
        <v>1005</v>
      </c>
      <c r="F2279" s="250" t="s">
        <v>73</v>
      </c>
      <c r="G2279" s="257" t="s">
        <v>9089</v>
      </c>
    </row>
    <row r="2280" spans="1:7">
      <c r="A2280" s="392" t="s">
        <v>73</v>
      </c>
      <c r="B2280" s="352" t="s">
        <v>2123</v>
      </c>
      <c r="C2280" s="395" t="s">
        <v>1003</v>
      </c>
      <c r="D2280" s="395" t="s">
        <v>1004</v>
      </c>
      <c r="E2280" s="395" t="s">
        <v>1005</v>
      </c>
      <c r="F2280" s="250" t="s">
        <v>73</v>
      </c>
      <c r="G2280" s="257" t="s">
        <v>9089</v>
      </c>
    </row>
    <row r="2281" spans="1:7">
      <c r="A2281" s="392" t="s">
        <v>73</v>
      </c>
      <c r="B2281" s="352" t="s">
        <v>2124</v>
      </c>
      <c r="C2281" s="395" t="s">
        <v>1003</v>
      </c>
      <c r="D2281" s="395" t="s">
        <v>1004</v>
      </c>
      <c r="E2281" s="395" t="s">
        <v>1005</v>
      </c>
      <c r="F2281" s="250" t="s">
        <v>73</v>
      </c>
      <c r="G2281" s="257" t="s">
        <v>9089</v>
      </c>
    </row>
    <row r="2282" spans="1:7">
      <c r="A2282" s="392" t="s">
        <v>73</v>
      </c>
      <c r="B2282" s="352" t="s">
        <v>2125</v>
      </c>
      <c r="C2282" s="395" t="s">
        <v>1003</v>
      </c>
      <c r="D2282" s="395" t="s">
        <v>1004</v>
      </c>
      <c r="E2282" s="395" t="s">
        <v>1005</v>
      </c>
      <c r="F2282" s="250" t="s">
        <v>73</v>
      </c>
      <c r="G2282" s="257" t="s">
        <v>9089</v>
      </c>
    </row>
    <row r="2283" spans="1:7">
      <c r="A2283" s="392" t="s">
        <v>73</v>
      </c>
      <c r="B2283" s="352" t="s">
        <v>2126</v>
      </c>
      <c r="C2283" s="395" t="s">
        <v>1003</v>
      </c>
      <c r="D2283" s="395" t="s">
        <v>1004</v>
      </c>
      <c r="E2283" s="395" t="s">
        <v>1005</v>
      </c>
      <c r="F2283" s="250" t="s">
        <v>73</v>
      </c>
      <c r="G2283" s="257" t="s">
        <v>9089</v>
      </c>
    </row>
    <row r="2284" spans="1:7">
      <c r="A2284" s="392" t="s">
        <v>73</v>
      </c>
      <c r="B2284" s="352" t="s">
        <v>2127</v>
      </c>
      <c r="C2284" s="395" t="s">
        <v>1003</v>
      </c>
      <c r="D2284" s="395" t="s">
        <v>1004</v>
      </c>
      <c r="E2284" s="395" t="s">
        <v>1005</v>
      </c>
      <c r="F2284" s="250" t="s">
        <v>73</v>
      </c>
      <c r="G2284" s="257" t="s">
        <v>9089</v>
      </c>
    </row>
    <row r="2285" spans="1:7">
      <c r="A2285" s="392" t="s">
        <v>73</v>
      </c>
      <c r="B2285" s="352" t="s">
        <v>2128</v>
      </c>
      <c r="C2285" s="395" t="s">
        <v>1003</v>
      </c>
      <c r="D2285" s="395" t="s">
        <v>1004</v>
      </c>
      <c r="E2285" s="395" t="s">
        <v>1005</v>
      </c>
      <c r="F2285" s="250" t="s">
        <v>73</v>
      </c>
      <c r="G2285" s="257" t="s">
        <v>9089</v>
      </c>
    </row>
    <row r="2286" spans="1:7">
      <c r="A2286" s="392" t="s">
        <v>73</v>
      </c>
      <c r="B2286" s="352" t="s">
        <v>2129</v>
      </c>
      <c r="C2286" s="395" t="s">
        <v>1003</v>
      </c>
      <c r="D2286" s="395" t="s">
        <v>1004</v>
      </c>
      <c r="E2286" s="395" t="s">
        <v>1005</v>
      </c>
      <c r="F2286" s="250" t="s">
        <v>73</v>
      </c>
      <c r="G2286" s="257" t="s">
        <v>9089</v>
      </c>
    </row>
    <row r="2287" spans="1:7">
      <c r="A2287" s="392" t="s">
        <v>73</v>
      </c>
      <c r="B2287" s="352" t="s">
        <v>2130</v>
      </c>
      <c r="C2287" s="395" t="s">
        <v>1003</v>
      </c>
      <c r="D2287" s="395" t="s">
        <v>1004</v>
      </c>
      <c r="E2287" s="395" t="s">
        <v>1005</v>
      </c>
      <c r="F2287" s="250" t="s">
        <v>73</v>
      </c>
      <c r="G2287" s="257" t="s">
        <v>9089</v>
      </c>
    </row>
    <row r="2288" spans="1:7">
      <c r="A2288" s="392" t="s">
        <v>73</v>
      </c>
      <c r="B2288" s="352" t="s">
        <v>2131</v>
      </c>
      <c r="C2288" s="395" t="s">
        <v>1003</v>
      </c>
      <c r="D2288" s="395" t="s">
        <v>1004</v>
      </c>
      <c r="E2288" s="395" t="s">
        <v>1005</v>
      </c>
      <c r="F2288" s="250" t="s">
        <v>73</v>
      </c>
      <c r="G2288" s="257" t="s">
        <v>9089</v>
      </c>
    </row>
    <row r="2289" spans="1:7">
      <c r="A2289" s="392" t="s">
        <v>73</v>
      </c>
      <c r="B2289" s="352" t="s">
        <v>2132</v>
      </c>
      <c r="C2289" s="395" t="s">
        <v>1003</v>
      </c>
      <c r="D2289" s="395" t="s">
        <v>1004</v>
      </c>
      <c r="E2289" s="395" t="s">
        <v>1005</v>
      </c>
      <c r="F2289" s="250" t="s">
        <v>73</v>
      </c>
      <c r="G2289" s="257" t="s">
        <v>9089</v>
      </c>
    </row>
    <row r="2290" spans="1:7">
      <c r="A2290" s="392" t="s">
        <v>73</v>
      </c>
      <c r="B2290" s="352" t="s">
        <v>2133</v>
      </c>
      <c r="C2290" s="395" t="s">
        <v>1003</v>
      </c>
      <c r="D2290" s="395" t="s">
        <v>1004</v>
      </c>
      <c r="E2290" s="395" t="s">
        <v>1005</v>
      </c>
      <c r="F2290" s="250" t="s">
        <v>73</v>
      </c>
      <c r="G2290" s="257" t="s">
        <v>9089</v>
      </c>
    </row>
    <row r="2291" spans="1:7">
      <c r="A2291" s="392" t="s">
        <v>73</v>
      </c>
      <c r="B2291" s="352" t="s">
        <v>2134</v>
      </c>
      <c r="C2291" s="395" t="s">
        <v>1003</v>
      </c>
      <c r="D2291" s="395" t="s">
        <v>1004</v>
      </c>
      <c r="E2291" s="395" t="s">
        <v>1005</v>
      </c>
      <c r="F2291" s="250" t="s">
        <v>73</v>
      </c>
      <c r="G2291" s="257" t="s">
        <v>9089</v>
      </c>
    </row>
    <row r="2292" spans="1:7">
      <c r="A2292" s="392" t="s">
        <v>73</v>
      </c>
      <c r="B2292" s="352" t="s">
        <v>2135</v>
      </c>
      <c r="C2292" s="395" t="s">
        <v>1003</v>
      </c>
      <c r="D2292" s="395" t="s">
        <v>1004</v>
      </c>
      <c r="E2292" s="395" t="s">
        <v>1005</v>
      </c>
      <c r="F2292" s="250" t="s">
        <v>73</v>
      </c>
      <c r="G2292" s="257" t="s">
        <v>9089</v>
      </c>
    </row>
    <row r="2293" spans="1:7">
      <c r="A2293" s="392" t="s">
        <v>73</v>
      </c>
      <c r="B2293" s="352" t="s">
        <v>2136</v>
      </c>
      <c r="C2293" s="395" t="s">
        <v>1003</v>
      </c>
      <c r="D2293" s="395" t="s">
        <v>1004</v>
      </c>
      <c r="E2293" s="395" t="s">
        <v>1005</v>
      </c>
      <c r="F2293" s="250" t="s">
        <v>73</v>
      </c>
      <c r="G2293" s="257" t="s">
        <v>9089</v>
      </c>
    </row>
    <row r="2294" spans="1:7">
      <c r="A2294" s="392" t="s">
        <v>73</v>
      </c>
      <c r="B2294" s="352" t="s">
        <v>2137</v>
      </c>
      <c r="C2294" s="395" t="s">
        <v>1003</v>
      </c>
      <c r="D2294" s="395" t="s">
        <v>1004</v>
      </c>
      <c r="E2294" s="395" t="s">
        <v>1005</v>
      </c>
      <c r="F2294" s="250" t="s">
        <v>73</v>
      </c>
      <c r="G2294" s="257" t="s">
        <v>9089</v>
      </c>
    </row>
    <row r="2295" spans="1:7">
      <c r="A2295" s="392" t="s">
        <v>73</v>
      </c>
      <c r="B2295" s="352" t="s">
        <v>2138</v>
      </c>
      <c r="C2295" s="395" t="s">
        <v>1003</v>
      </c>
      <c r="D2295" s="395" t="s">
        <v>1004</v>
      </c>
      <c r="E2295" s="395" t="s">
        <v>1005</v>
      </c>
      <c r="F2295" s="250" t="s">
        <v>73</v>
      </c>
      <c r="G2295" s="257" t="s">
        <v>9089</v>
      </c>
    </row>
    <row r="2296" spans="1:7">
      <c r="A2296" s="392" t="s">
        <v>73</v>
      </c>
      <c r="B2296" s="352" t="s">
        <v>2139</v>
      </c>
      <c r="C2296" s="395" t="s">
        <v>1003</v>
      </c>
      <c r="D2296" s="395" t="s">
        <v>1004</v>
      </c>
      <c r="E2296" s="395" t="s">
        <v>1005</v>
      </c>
      <c r="F2296" s="250" t="s">
        <v>73</v>
      </c>
      <c r="G2296" s="257" t="s">
        <v>9089</v>
      </c>
    </row>
    <row r="2297" spans="1:7">
      <c r="A2297" s="392" t="s">
        <v>73</v>
      </c>
      <c r="B2297" s="352" t="s">
        <v>2140</v>
      </c>
      <c r="C2297" s="395" t="s">
        <v>1003</v>
      </c>
      <c r="D2297" s="395" t="s">
        <v>1004</v>
      </c>
      <c r="E2297" s="395" t="s">
        <v>1005</v>
      </c>
      <c r="F2297" s="250" t="s">
        <v>73</v>
      </c>
      <c r="G2297" s="257" t="s">
        <v>9089</v>
      </c>
    </row>
    <row r="2298" spans="1:7">
      <c r="A2298" s="392" t="s">
        <v>73</v>
      </c>
      <c r="B2298" s="352" t="s">
        <v>2141</v>
      </c>
      <c r="C2298" s="395" t="s">
        <v>1003</v>
      </c>
      <c r="D2298" s="395" t="s">
        <v>1004</v>
      </c>
      <c r="E2298" s="395" t="s">
        <v>1005</v>
      </c>
      <c r="F2298" s="250" t="s">
        <v>73</v>
      </c>
      <c r="G2298" s="257" t="s">
        <v>9089</v>
      </c>
    </row>
    <row r="2299" spans="1:7">
      <c r="A2299" s="392" t="s">
        <v>73</v>
      </c>
      <c r="B2299" s="352" t="s">
        <v>2142</v>
      </c>
      <c r="C2299" s="395" t="s">
        <v>1003</v>
      </c>
      <c r="D2299" s="395" t="s">
        <v>1004</v>
      </c>
      <c r="E2299" s="395" t="s">
        <v>1005</v>
      </c>
      <c r="F2299" s="250" t="s">
        <v>73</v>
      </c>
      <c r="G2299" s="257" t="s">
        <v>9089</v>
      </c>
    </row>
    <row r="2300" spans="1:7">
      <c r="A2300" s="392" t="s">
        <v>73</v>
      </c>
      <c r="B2300" s="352" t="s">
        <v>2143</v>
      </c>
      <c r="C2300" s="395" t="s">
        <v>1003</v>
      </c>
      <c r="D2300" s="395" t="s">
        <v>1004</v>
      </c>
      <c r="E2300" s="395" t="s">
        <v>1005</v>
      </c>
      <c r="F2300" s="250" t="s">
        <v>73</v>
      </c>
      <c r="G2300" s="257" t="s">
        <v>9089</v>
      </c>
    </row>
    <row r="2301" spans="1:7">
      <c r="A2301" s="392" t="s">
        <v>73</v>
      </c>
      <c r="B2301" s="352" t="s">
        <v>2144</v>
      </c>
      <c r="C2301" s="395" t="s">
        <v>1003</v>
      </c>
      <c r="D2301" s="395" t="s">
        <v>1004</v>
      </c>
      <c r="E2301" s="395" t="s">
        <v>1005</v>
      </c>
      <c r="F2301" s="250" t="s">
        <v>73</v>
      </c>
      <c r="G2301" s="257" t="s">
        <v>9089</v>
      </c>
    </row>
    <row r="2302" spans="1:7">
      <c r="A2302" s="392" t="s">
        <v>73</v>
      </c>
      <c r="B2302" s="352" t="s">
        <v>2145</v>
      </c>
      <c r="C2302" s="395" t="s">
        <v>1003</v>
      </c>
      <c r="D2302" s="395" t="s">
        <v>1004</v>
      </c>
      <c r="E2302" s="395" t="s">
        <v>1005</v>
      </c>
      <c r="F2302" s="250" t="s">
        <v>73</v>
      </c>
      <c r="G2302" s="257" t="s">
        <v>9089</v>
      </c>
    </row>
    <row r="2303" spans="1:7">
      <c r="A2303" s="392" t="s">
        <v>73</v>
      </c>
      <c r="B2303" s="352" t="s">
        <v>2146</v>
      </c>
      <c r="C2303" s="395" t="s">
        <v>1003</v>
      </c>
      <c r="D2303" s="395" t="s">
        <v>1004</v>
      </c>
      <c r="E2303" s="395" t="s">
        <v>1005</v>
      </c>
      <c r="F2303" s="250" t="s">
        <v>73</v>
      </c>
      <c r="G2303" s="257" t="s">
        <v>9089</v>
      </c>
    </row>
    <row r="2304" spans="1:7">
      <c r="A2304" s="392" t="s">
        <v>73</v>
      </c>
      <c r="B2304" s="352" t="s">
        <v>2147</v>
      </c>
      <c r="C2304" s="395" t="s">
        <v>1003</v>
      </c>
      <c r="D2304" s="395" t="s">
        <v>1004</v>
      </c>
      <c r="E2304" s="395" t="s">
        <v>1005</v>
      </c>
      <c r="F2304" s="250" t="s">
        <v>73</v>
      </c>
      <c r="G2304" s="257" t="s">
        <v>9089</v>
      </c>
    </row>
    <row r="2305" spans="1:7">
      <c r="A2305" s="392" t="s">
        <v>73</v>
      </c>
      <c r="B2305" s="352" t="s">
        <v>2148</v>
      </c>
      <c r="C2305" s="395" t="s">
        <v>1003</v>
      </c>
      <c r="D2305" s="395" t="s">
        <v>1004</v>
      </c>
      <c r="E2305" s="395" t="s">
        <v>1005</v>
      </c>
      <c r="F2305" s="250" t="s">
        <v>73</v>
      </c>
      <c r="G2305" s="257" t="s">
        <v>9089</v>
      </c>
    </row>
    <row r="2306" spans="1:7">
      <c r="A2306" s="392" t="s">
        <v>73</v>
      </c>
      <c r="B2306" s="352" t="s">
        <v>2149</v>
      </c>
      <c r="C2306" s="395" t="s">
        <v>1003</v>
      </c>
      <c r="D2306" s="395" t="s">
        <v>1004</v>
      </c>
      <c r="E2306" s="395" t="s">
        <v>1005</v>
      </c>
      <c r="F2306" s="250" t="s">
        <v>73</v>
      </c>
      <c r="G2306" s="257" t="s">
        <v>9089</v>
      </c>
    </row>
    <row r="2307" spans="1:7">
      <c r="A2307" s="392" t="s">
        <v>73</v>
      </c>
      <c r="B2307" s="352" t="s">
        <v>2150</v>
      </c>
      <c r="C2307" s="395" t="s">
        <v>1003</v>
      </c>
      <c r="D2307" s="395" t="s">
        <v>1004</v>
      </c>
      <c r="E2307" s="395" t="s">
        <v>1005</v>
      </c>
      <c r="F2307" s="250" t="s">
        <v>73</v>
      </c>
      <c r="G2307" s="257" t="s">
        <v>9089</v>
      </c>
    </row>
    <row r="2308" spans="1:7">
      <c r="A2308" s="392" t="s">
        <v>73</v>
      </c>
      <c r="B2308" s="352" t="s">
        <v>2151</v>
      </c>
      <c r="C2308" s="395" t="s">
        <v>1003</v>
      </c>
      <c r="D2308" s="395" t="s">
        <v>1004</v>
      </c>
      <c r="E2308" s="395" t="s">
        <v>1005</v>
      </c>
      <c r="F2308" s="250" t="s">
        <v>73</v>
      </c>
      <c r="G2308" s="257" t="s">
        <v>9089</v>
      </c>
    </row>
    <row r="2309" spans="1:7">
      <c r="A2309" s="392" t="s">
        <v>73</v>
      </c>
      <c r="B2309" s="352" t="s">
        <v>2152</v>
      </c>
      <c r="C2309" s="395" t="s">
        <v>1003</v>
      </c>
      <c r="D2309" s="395" t="s">
        <v>1004</v>
      </c>
      <c r="E2309" s="395" t="s">
        <v>1005</v>
      </c>
      <c r="F2309" s="250" t="s">
        <v>73</v>
      </c>
      <c r="G2309" s="257" t="s">
        <v>9089</v>
      </c>
    </row>
    <row r="2310" spans="1:7">
      <c r="A2310" s="392" t="s">
        <v>73</v>
      </c>
      <c r="B2310" s="352" t="s">
        <v>2153</v>
      </c>
      <c r="C2310" s="395" t="s">
        <v>1003</v>
      </c>
      <c r="D2310" s="395" t="s">
        <v>1004</v>
      </c>
      <c r="E2310" s="395" t="s">
        <v>1005</v>
      </c>
      <c r="F2310" s="250" t="s">
        <v>73</v>
      </c>
      <c r="G2310" s="257" t="s">
        <v>9089</v>
      </c>
    </row>
    <row r="2311" spans="1:7">
      <c r="A2311" s="392" t="s">
        <v>73</v>
      </c>
      <c r="B2311" s="352" t="s">
        <v>2154</v>
      </c>
      <c r="C2311" s="395" t="s">
        <v>1003</v>
      </c>
      <c r="D2311" s="395" t="s">
        <v>1004</v>
      </c>
      <c r="E2311" s="395" t="s">
        <v>1005</v>
      </c>
      <c r="F2311" s="250" t="s">
        <v>73</v>
      </c>
      <c r="G2311" s="257" t="s">
        <v>9089</v>
      </c>
    </row>
    <row r="2312" spans="1:7">
      <c r="A2312" s="392" t="s">
        <v>73</v>
      </c>
      <c r="B2312" s="352" t="s">
        <v>2155</v>
      </c>
      <c r="C2312" s="395" t="s">
        <v>1003</v>
      </c>
      <c r="D2312" s="395" t="s">
        <v>1004</v>
      </c>
      <c r="E2312" s="395" t="s">
        <v>1005</v>
      </c>
      <c r="F2312" s="250" t="s">
        <v>73</v>
      </c>
      <c r="G2312" s="257" t="s">
        <v>9089</v>
      </c>
    </row>
    <row r="2313" spans="1:7">
      <c r="A2313" s="392" t="s">
        <v>73</v>
      </c>
      <c r="B2313" s="352" t="s">
        <v>2156</v>
      </c>
      <c r="C2313" s="395" t="s">
        <v>1003</v>
      </c>
      <c r="D2313" s="395" t="s">
        <v>1004</v>
      </c>
      <c r="E2313" s="395" t="s">
        <v>1005</v>
      </c>
      <c r="F2313" s="250" t="s">
        <v>73</v>
      </c>
      <c r="G2313" s="257" t="s">
        <v>9089</v>
      </c>
    </row>
    <row r="2314" spans="1:7">
      <c r="A2314" s="392" t="s">
        <v>73</v>
      </c>
      <c r="B2314" s="352" t="s">
        <v>2157</v>
      </c>
      <c r="C2314" s="395" t="s">
        <v>1003</v>
      </c>
      <c r="D2314" s="395" t="s">
        <v>1004</v>
      </c>
      <c r="E2314" s="395" t="s">
        <v>1005</v>
      </c>
      <c r="F2314" s="250" t="s">
        <v>73</v>
      </c>
      <c r="G2314" s="257" t="s">
        <v>9089</v>
      </c>
    </row>
    <row r="2315" spans="1:7">
      <c r="A2315" s="392" t="s">
        <v>73</v>
      </c>
      <c r="B2315" s="352" t="s">
        <v>2158</v>
      </c>
      <c r="C2315" s="395" t="s">
        <v>1003</v>
      </c>
      <c r="D2315" s="395" t="s">
        <v>1004</v>
      </c>
      <c r="E2315" s="395" t="s">
        <v>1005</v>
      </c>
      <c r="F2315" s="250" t="s">
        <v>73</v>
      </c>
      <c r="G2315" s="257" t="s">
        <v>9089</v>
      </c>
    </row>
    <row r="2316" spans="1:7">
      <c r="A2316" s="392" t="s">
        <v>73</v>
      </c>
      <c r="B2316" s="352" t="s">
        <v>2159</v>
      </c>
      <c r="C2316" s="395" t="s">
        <v>1003</v>
      </c>
      <c r="D2316" s="395" t="s">
        <v>1004</v>
      </c>
      <c r="E2316" s="395" t="s">
        <v>1005</v>
      </c>
      <c r="F2316" s="250" t="s">
        <v>73</v>
      </c>
      <c r="G2316" s="257" t="s">
        <v>9089</v>
      </c>
    </row>
    <row r="2317" spans="1:7">
      <c r="A2317" s="392" t="s">
        <v>73</v>
      </c>
      <c r="B2317" s="352" t="s">
        <v>2160</v>
      </c>
      <c r="C2317" s="395" t="s">
        <v>1003</v>
      </c>
      <c r="D2317" s="395" t="s">
        <v>1004</v>
      </c>
      <c r="E2317" s="395" t="s">
        <v>1005</v>
      </c>
      <c r="F2317" s="250" t="s">
        <v>73</v>
      </c>
      <c r="G2317" s="257" t="s">
        <v>9089</v>
      </c>
    </row>
    <row r="2318" spans="1:7">
      <c r="A2318" s="392" t="s">
        <v>73</v>
      </c>
      <c r="B2318" s="352" t="s">
        <v>2161</v>
      </c>
      <c r="C2318" s="395" t="s">
        <v>1003</v>
      </c>
      <c r="D2318" s="395" t="s">
        <v>1004</v>
      </c>
      <c r="E2318" s="395" t="s">
        <v>1005</v>
      </c>
      <c r="F2318" s="250" t="s">
        <v>73</v>
      </c>
      <c r="G2318" s="257" t="s">
        <v>9089</v>
      </c>
    </row>
    <row r="2319" spans="1:7">
      <c r="A2319" s="392" t="s">
        <v>73</v>
      </c>
      <c r="B2319" s="352" t="s">
        <v>2162</v>
      </c>
      <c r="C2319" s="395" t="s">
        <v>1003</v>
      </c>
      <c r="D2319" s="395" t="s">
        <v>1004</v>
      </c>
      <c r="E2319" s="395" t="s">
        <v>1005</v>
      </c>
      <c r="F2319" s="250" t="s">
        <v>73</v>
      </c>
      <c r="G2319" s="257" t="s">
        <v>9089</v>
      </c>
    </row>
    <row r="2320" spans="1:7">
      <c r="A2320" s="392" t="s">
        <v>73</v>
      </c>
      <c r="B2320" s="352" t="s">
        <v>2163</v>
      </c>
      <c r="C2320" s="395" t="s">
        <v>1003</v>
      </c>
      <c r="D2320" s="395" t="s">
        <v>1004</v>
      </c>
      <c r="E2320" s="395" t="s">
        <v>1005</v>
      </c>
      <c r="F2320" s="250" t="s">
        <v>73</v>
      </c>
      <c r="G2320" s="257" t="s">
        <v>9089</v>
      </c>
    </row>
    <row r="2321" spans="1:7">
      <c r="A2321" s="392" t="s">
        <v>73</v>
      </c>
      <c r="B2321" s="352" t="s">
        <v>2164</v>
      </c>
      <c r="C2321" s="395" t="s">
        <v>1003</v>
      </c>
      <c r="D2321" s="395" t="s">
        <v>1004</v>
      </c>
      <c r="E2321" s="395" t="s">
        <v>1005</v>
      </c>
      <c r="F2321" s="250" t="s">
        <v>73</v>
      </c>
      <c r="G2321" s="257" t="s">
        <v>9089</v>
      </c>
    </row>
    <row r="2322" spans="1:7">
      <c r="A2322" s="353" t="s">
        <v>73</v>
      </c>
      <c r="B2322" s="417" t="s">
        <v>9595</v>
      </c>
      <c r="C2322" s="350" t="s">
        <v>1003</v>
      </c>
      <c r="D2322" s="350" t="s">
        <v>1004</v>
      </c>
      <c r="E2322" s="350" t="s">
        <v>1005</v>
      </c>
      <c r="F2322" s="314" t="s">
        <v>72</v>
      </c>
      <c r="G2322" s="257" t="s">
        <v>9089</v>
      </c>
    </row>
    <row r="2323" spans="1:7">
      <c r="A2323" s="353" t="s">
        <v>73</v>
      </c>
      <c r="B2323" s="417" t="s">
        <v>9526</v>
      </c>
      <c r="C2323" s="350" t="s">
        <v>1003</v>
      </c>
      <c r="D2323" s="350" t="s">
        <v>1004</v>
      </c>
      <c r="E2323" s="350" t="s">
        <v>1005</v>
      </c>
      <c r="F2323" s="314" t="s">
        <v>72</v>
      </c>
      <c r="G2323" s="257" t="s">
        <v>9089</v>
      </c>
    </row>
    <row r="2324" spans="1:7">
      <c r="A2324" s="353" t="s">
        <v>73</v>
      </c>
      <c r="B2324" s="417" t="s">
        <v>9518</v>
      </c>
      <c r="C2324" s="350" t="s">
        <v>1003</v>
      </c>
      <c r="D2324" s="350" t="s">
        <v>1004</v>
      </c>
      <c r="E2324" s="350" t="s">
        <v>1005</v>
      </c>
      <c r="F2324" s="314" t="s">
        <v>72</v>
      </c>
      <c r="G2324" s="257" t="s">
        <v>9089</v>
      </c>
    </row>
    <row r="2325" spans="1:7">
      <c r="A2325" s="353" t="s">
        <v>73</v>
      </c>
      <c r="B2325" s="417" t="s">
        <v>9555</v>
      </c>
      <c r="C2325" s="350" t="s">
        <v>1003</v>
      </c>
      <c r="D2325" s="350" t="s">
        <v>1004</v>
      </c>
      <c r="E2325" s="350" t="s">
        <v>1005</v>
      </c>
      <c r="F2325" s="314" t="s">
        <v>72</v>
      </c>
      <c r="G2325" s="257" t="s">
        <v>9089</v>
      </c>
    </row>
    <row r="2326" spans="1:7">
      <c r="A2326" s="353" t="s">
        <v>73</v>
      </c>
      <c r="B2326" s="417" t="s">
        <v>9590</v>
      </c>
      <c r="C2326" s="350" t="s">
        <v>1003</v>
      </c>
      <c r="D2326" s="350" t="s">
        <v>1004</v>
      </c>
      <c r="E2326" s="350" t="s">
        <v>1005</v>
      </c>
      <c r="F2326" s="314" t="s">
        <v>72</v>
      </c>
      <c r="G2326" s="257" t="s">
        <v>9089</v>
      </c>
    </row>
    <row r="2327" spans="1:7">
      <c r="A2327" s="353" t="s">
        <v>73</v>
      </c>
      <c r="B2327" s="417" t="s">
        <v>9499</v>
      </c>
      <c r="C2327" s="350" t="s">
        <v>1003</v>
      </c>
      <c r="D2327" s="350" t="s">
        <v>1004</v>
      </c>
      <c r="E2327" s="350" t="s">
        <v>1005</v>
      </c>
      <c r="F2327" s="314" t="s">
        <v>72</v>
      </c>
      <c r="G2327" s="257" t="s">
        <v>9089</v>
      </c>
    </row>
    <row r="2328" spans="1:7">
      <c r="A2328" s="353" t="s">
        <v>73</v>
      </c>
      <c r="B2328" s="417" t="s">
        <v>9606</v>
      </c>
      <c r="C2328" s="350" t="s">
        <v>1003</v>
      </c>
      <c r="D2328" s="350" t="s">
        <v>1004</v>
      </c>
      <c r="E2328" s="350" t="s">
        <v>1005</v>
      </c>
      <c r="F2328" s="314" t="s">
        <v>72</v>
      </c>
      <c r="G2328" s="257" t="s">
        <v>9089</v>
      </c>
    </row>
    <row r="2329" spans="1:7">
      <c r="A2329" s="353" t="s">
        <v>73</v>
      </c>
      <c r="B2329" s="417" t="s">
        <v>9563</v>
      </c>
      <c r="C2329" s="350" t="s">
        <v>1003</v>
      </c>
      <c r="D2329" s="350" t="s">
        <v>1004</v>
      </c>
      <c r="E2329" s="350" t="s">
        <v>1005</v>
      </c>
      <c r="F2329" s="314" t="s">
        <v>72</v>
      </c>
      <c r="G2329" s="257" t="s">
        <v>9089</v>
      </c>
    </row>
    <row r="2330" spans="1:7">
      <c r="A2330" s="353" t="s">
        <v>73</v>
      </c>
      <c r="B2330" s="417" t="s">
        <v>9585</v>
      </c>
      <c r="C2330" s="350" t="s">
        <v>1003</v>
      </c>
      <c r="D2330" s="350" t="s">
        <v>1004</v>
      </c>
      <c r="E2330" s="350" t="s">
        <v>1005</v>
      </c>
      <c r="F2330" s="314" t="s">
        <v>72</v>
      </c>
      <c r="G2330" s="257" t="s">
        <v>9089</v>
      </c>
    </row>
    <row r="2331" spans="1:7">
      <c r="A2331" s="353" t="s">
        <v>73</v>
      </c>
      <c r="B2331" s="417" t="s">
        <v>9500</v>
      </c>
      <c r="C2331" s="350" t="s">
        <v>1003</v>
      </c>
      <c r="D2331" s="350" t="s">
        <v>1004</v>
      </c>
      <c r="E2331" s="350" t="s">
        <v>1005</v>
      </c>
      <c r="F2331" s="314" t="s">
        <v>72</v>
      </c>
      <c r="G2331" s="257" t="s">
        <v>9089</v>
      </c>
    </row>
    <row r="2332" spans="1:7">
      <c r="A2332" s="353" t="s">
        <v>73</v>
      </c>
      <c r="B2332" s="417" t="s">
        <v>9524</v>
      </c>
      <c r="C2332" s="350" t="s">
        <v>1003</v>
      </c>
      <c r="D2332" s="350" t="s">
        <v>1004</v>
      </c>
      <c r="E2332" s="350" t="s">
        <v>1005</v>
      </c>
      <c r="F2332" s="314" t="s">
        <v>72</v>
      </c>
      <c r="G2332" s="257" t="s">
        <v>9089</v>
      </c>
    </row>
    <row r="2333" spans="1:7">
      <c r="A2333" s="353" t="s">
        <v>73</v>
      </c>
      <c r="B2333" s="417" t="s">
        <v>9597</v>
      </c>
      <c r="C2333" s="350" t="s">
        <v>1003</v>
      </c>
      <c r="D2333" s="350" t="s">
        <v>1004</v>
      </c>
      <c r="E2333" s="350" t="s">
        <v>1005</v>
      </c>
      <c r="F2333" s="314" t="s">
        <v>72</v>
      </c>
      <c r="G2333" s="257" t="s">
        <v>9089</v>
      </c>
    </row>
    <row r="2334" spans="1:7">
      <c r="A2334" s="353" t="s">
        <v>73</v>
      </c>
      <c r="B2334" s="417" t="s">
        <v>9557</v>
      </c>
      <c r="C2334" s="350" t="s">
        <v>1003</v>
      </c>
      <c r="D2334" s="350" t="s">
        <v>1004</v>
      </c>
      <c r="E2334" s="350" t="s">
        <v>1005</v>
      </c>
      <c r="F2334" s="314" t="s">
        <v>72</v>
      </c>
      <c r="G2334" s="257" t="s">
        <v>9089</v>
      </c>
    </row>
    <row r="2335" spans="1:7">
      <c r="A2335" s="353" t="s">
        <v>73</v>
      </c>
      <c r="B2335" s="417" t="s">
        <v>9562</v>
      </c>
      <c r="C2335" s="350" t="s">
        <v>1003</v>
      </c>
      <c r="D2335" s="350" t="s">
        <v>1004</v>
      </c>
      <c r="E2335" s="350" t="s">
        <v>1005</v>
      </c>
      <c r="F2335" s="314" t="s">
        <v>72</v>
      </c>
      <c r="G2335" s="257" t="s">
        <v>9089</v>
      </c>
    </row>
    <row r="2336" spans="1:7">
      <c r="A2336" s="353" t="s">
        <v>73</v>
      </c>
      <c r="B2336" s="417" t="s">
        <v>9569</v>
      </c>
      <c r="C2336" s="350" t="s">
        <v>1003</v>
      </c>
      <c r="D2336" s="350" t="s">
        <v>1004</v>
      </c>
      <c r="E2336" s="350" t="s">
        <v>1005</v>
      </c>
      <c r="F2336" s="314" t="s">
        <v>72</v>
      </c>
      <c r="G2336" s="257" t="s">
        <v>9089</v>
      </c>
    </row>
    <row r="2337" spans="1:7">
      <c r="A2337" s="353" t="s">
        <v>73</v>
      </c>
      <c r="B2337" s="417" t="s">
        <v>9512</v>
      </c>
      <c r="C2337" s="350" t="s">
        <v>1003</v>
      </c>
      <c r="D2337" s="350" t="s">
        <v>1004</v>
      </c>
      <c r="E2337" s="350" t="s">
        <v>1005</v>
      </c>
      <c r="F2337" s="314" t="s">
        <v>72</v>
      </c>
      <c r="G2337" s="257" t="s">
        <v>9089</v>
      </c>
    </row>
    <row r="2338" spans="1:7">
      <c r="A2338" s="353" t="s">
        <v>73</v>
      </c>
      <c r="B2338" s="417" t="s">
        <v>9529</v>
      </c>
      <c r="C2338" s="350" t="s">
        <v>1003</v>
      </c>
      <c r="D2338" s="350" t="s">
        <v>1004</v>
      </c>
      <c r="E2338" s="350" t="s">
        <v>1005</v>
      </c>
      <c r="F2338" s="314" t="s">
        <v>72</v>
      </c>
      <c r="G2338" s="257" t="s">
        <v>9089</v>
      </c>
    </row>
    <row r="2339" spans="1:7">
      <c r="A2339" s="353" t="s">
        <v>73</v>
      </c>
      <c r="B2339" s="417" t="s">
        <v>9576</v>
      </c>
      <c r="C2339" s="350" t="s">
        <v>1003</v>
      </c>
      <c r="D2339" s="350" t="s">
        <v>1004</v>
      </c>
      <c r="E2339" s="350" t="s">
        <v>1005</v>
      </c>
      <c r="F2339" s="314" t="s">
        <v>72</v>
      </c>
      <c r="G2339" s="257" t="s">
        <v>9089</v>
      </c>
    </row>
    <row r="2340" spans="1:7">
      <c r="A2340" s="353" t="s">
        <v>73</v>
      </c>
      <c r="B2340" s="417" t="s">
        <v>9509</v>
      </c>
      <c r="C2340" s="350" t="s">
        <v>1003</v>
      </c>
      <c r="D2340" s="350" t="s">
        <v>1004</v>
      </c>
      <c r="E2340" s="350" t="s">
        <v>1005</v>
      </c>
      <c r="F2340" s="314" t="s">
        <v>72</v>
      </c>
      <c r="G2340" s="257" t="s">
        <v>9089</v>
      </c>
    </row>
    <row r="2341" spans="1:7">
      <c r="A2341" s="353" t="s">
        <v>73</v>
      </c>
      <c r="B2341" s="417" t="s">
        <v>9532</v>
      </c>
      <c r="C2341" s="350" t="s">
        <v>1003</v>
      </c>
      <c r="D2341" s="350" t="s">
        <v>1004</v>
      </c>
      <c r="E2341" s="350" t="s">
        <v>1005</v>
      </c>
      <c r="F2341" s="314" t="s">
        <v>72</v>
      </c>
      <c r="G2341" s="257" t="s">
        <v>9089</v>
      </c>
    </row>
    <row r="2342" spans="1:7">
      <c r="A2342" s="353" t="s">
        <v>73</v>
      </c>
      <c r="B2342" s="417" t="s">
        <v>9578</v>
      </c>
      <c r="C2342" s="350" t="s">
        <v>1003</v>
      </c>
      <c r="D2342" s="350" t="s">
        <v>1004</v>
      </c>
      <c r="E2342" s="350" t="s">
        <v>1005</v>
      </c>
      <c r="F2342" s="314" t="s">
        <v>72</v>
      </c>
      <c r="G2342" s="257" t="s">
        <v>9089</v>
      </c>
    </row>
    <row r="2343" spans="1:7">
      <c r="A2343" s="353" t="s">
        <v>73</v>
      </c>
      <c r="B2343" s="417" t="s">
        <v>9573</v>
      </c>
      <c r="C2343" s="350" t="s">
        <v>1003</v>
      </c>
      <c r="D2343" s="350" t="s">
        <v>1004</v>
      </c>
      <c r="E2343" s="350" t="s">
        <v>1005</v>
      </c>
      <c r="F2343" s="314" t="s">
        <v>72</v>
      </c>
      <c r="G2343" s="257" t="s">
        <v>9089</v>
      </c>
    </row>
    <row r="2344" spans="1:7">
      <c r="A2344" s="353" t="s">
        <v>73</v>
      </c>
      <c r="B2344" s="417" t="s">
        <v>9572</v>
      </c>
      <c r="C2344" s="350" t="s">
        <v>1003</v>
      </c>
      <c r="D2344" s="350" t="s">
        <v>1004</v>
      </c>
      <c r="E2344" s="350" t="s">
        <v>1005</v>
      </c>
      <c r="F2344" s="314" t="s">
        <v>72</v>
      </c>
      <c r="G2344" s="257" t="s">
        <v>9089</v>
      </c>
    </row>
    <row r="2345" spans="1:7">
      <c r="A2345" s="353" t="s">
        <v>73</v>
      </c>
      <c r="B2345" s="417" t="s">
        <v>9536</v>
      </c>
      <c r="C2345" s="350" t="s">
        <v>1003</v>
      </c>
      <c r="D2345" s="350" t="s">
        <v>1004</v>
      </c>
      <c r="E2345" s="350" t="s">
        <v>1005</v>
      </c>
      <c r="F2345" s="314" t="s">
        <v>72</v>
      </c>
      <c r="G2345" s="257" t="s">
        <v>9089</v>
      </c>
    </row>
    <row r="2346" spans="1:7">
      <c r="A2346" s="353" t="s">
        <v>73</v>
      </c>
      <c r="B2346" s="417" t="s">
        <v>9540</v>
      </c>
      <c r="C2346" s="350" t="s">
        <v>1003</v>
      </c>
      <c r="D2346" s="350" t="s">
        <v>1004</v>
      </c>
      <c r="E2346" s="350" t="s">
        <v>1005</v>
      </c>
      <c r="F2346" s="314" t="s">
        <v>72</v>
      </c>
      <c r="G2346" s="257" t="s">
        <v>9089</v>
      </c>
    </row>
    <row r="2347" spans="1:7">
      <c r="A2347" s="353" t="s">
        <v>73</v>
      </c>
      <c r="B2347" s="417" t="s">
        <v>9516</v>
      </c>
      <c r="C2347" s="350" t="s">
        <v>1003</v>
      </c>
      <c r="D2347" s="350" t="s">
        <v>1004</v>
      </c>
      <c r="E2347" s="350" t="s">
        <v>1005</v>
      </c>
      <c r="F2347" s="314" t="s">
        <v>72</v>
      </c>
      <c r="G2347" s="257" t="s">
        <v>9089</v>
      </c>
    </row>
    <row r="2348" spans="1:7">
      <c r="A2348" s="353" t="s">
        <v>73</v>
      </c>
      <c r="B2348" s="417" t="s">
        <v>9513</v>
      </c>
      <c r="C2348" s="350" t="s">
        <v>1003</v>
      </c>
      <c r="D2348" s="350" t="s">
        <v>1004</v>
      </c>
      <c r="E2348" s="350" t="s">
        <v>1005</v>
      </c>
      <c r="F2348" s="314" t="s">
        <v>72</v>
      </c>
      <c r="G2348" s="257" t="s">
        <v>9089</v>
      </c>
    </row>
    <row r="2349" spans="1:7">
      <c r="A2349" s="353" t="s">
        <v>73</v>
      </c>
      <c r="B2349" s="417" t="s">
        <v>9601</v>
      </c>
      <c r="C2349" s="350" t="s">
        <v>1003</v>
      </c>
      <c r="D2349" s="350" t="s">
        <v>1004</v>
      </c>
      <c r="E2349" s="350" t="s">
        <v>1005</v>
      </c>
      <c r="F2349" s="314" t="s">
        <v>72</v>
      </c>
      <c r="G2349" s="257" t="s">
        <v>9089</v>
      </c>
    </row>
    <row r="2350" spans="1:7">
      <c r="A2350" s="353" t="s">
        <v>73</v>
      </c>
      <c r="B2350" s="417" t="s">
        <v>9571</v>
      </c>
      <c r="C2350" s="350" t="s">
        <v>1003</v>
      </c>
      <c r="D2350" s="350" t="s">
        <v>1004</v>
      </c>
      <c r="E2350" s="350" t="s">
        <v>1005</v>
      </c>
      <c r="F2350" s="314" t="s">
        <v>72</v>
      </c>
      <c r="G2350" s="257" t="s">
        <v>9089</v>
      </c>
    </row>
    <row r="2351" spans="1:7">
      <c r="A2351" s="353" t="s">
        <v>73</v>
      </c>
      <c r="B2351" s="417" t="s">
        <v>9582</v>
      </c>
      <c r="C2351" s="350" t="s">
        <v>1003</v>
      </c>
      <c r="D2351" s="350" t="s">
        <v>1004</v>
      </c>
      <c r="E2351" s="350" t="s">
        <v>1005</v>
      </c>
      <c r="F2351" s="314" t="s">
        <v>72</v>
      </c>
      <c r="G2351" s="257" t="s">
        <v>9089</v>
      </c>
    </row>
    <row r="2352" spans="1:7">
      <c r="A2352" s="353" t="s">
        <v>73</v>
      </c>
      <c r="B2352" s="417" t="s">
        <v>9549</v>
      </c>
      <c r="C2352" s="350" t="s">
        <v>1003</v>
      </c>
      <c r="D2352" s="350" t="s">
        <v>1004</v>
      </c>
      <c r="E2352" s="350" t="s">
        <v>1005</v>
      </c>
      <c r="F2352" s="314" t="s">
        <v>72</v>
      </c>
      <c r="G2352" s="257" t="s">
        <v>9089</v>
      </c>
    </row>
    <row r="2353" spans="1:7">
      <c r="A2353" s="353" t="s">
        <v>73</v>
      </c>
      <c r="B2353" s="417" t="s">
        <v>9533</v>
      </c>
      <c r="C2353" s="350" t="s">
        <v>1003</v>
      </c>
      <c r="D2353" s="350" t="s">
        <v>1004</v>
      </c>
      <c r="E2353" s="350" t="s">
        <v>1005</v>
      </c>
      <c r="F2353" s="314" t="s">
        <v>72</v>
      </c>
      <c r="G2353" s="257" t="s">
        <v>9089</v>
      </c>
    </row>
    <row r="2354" spans="1:7">
      <c r="A2354" s="353" t="s">
        <v>73</v>
      </c>
      <c r="B2354" s="417" t="s">
        <v>9552</v>
      </c>
      <c r="C2354" s="350" t="s">
        <v>1003</v>
      </c>
      <c r="D2354" s="350" t="s">
        <v>1004</v>
      </c>
      <c r="E2354" s="350" t="s">
        <v>1005</v>
      </c>
      <c r="F2354" s="314" t="s">
        <v>72</v>
      </c>
      <c r="G2354" s="257" t="s">
        <v>9089</v>
      </c>
    </row>
    <row r="2355" spans="1:7">
      <c r="A2355" s="353" t="s">
        <v>73</v>
      </c>
      <c r="B2355" s="417" t="s">
        <v>9544</v>
      </c>
      <c r="C2355" s="350" t="s">
        <v>1003</v>
      </c>
      <c r="D2355" s="350" t="s">
        <v>1004</v>
      </c>
      <c r="E2355" s="350" t="s">
        <v>1005</v>
      </c>
      <c r="F2355" s="314" t="s">
        <v>72</v>
      </c>
      <c r="G2355" s="257" t="s">
        <v>9089</v>
      </c>
    </row>
    <row r="2356" spans="1:7">
      <c r="A2356" s="353" t="s">
        <v>73</v>
      </c>
      <c r="B2356" s="417" t="s">
        <v>9579</v>
      </c>
      <c r="C2356" s="350" t="s">
        <v>1003</v>
      </c>
      <c r="D2356" s="350" t="s">
        <v>1004</v>
      </c>
      <c r="E2356" s="350" t="s">
        <v>1005</v>
      </c>
      <c r="F2356" s="314" t="s">
        <v>72</v>
      </c>
      <c r="G2356" s="257" t="s">
        <v>9089</v>
      </c>
    </row>
    <row r="2357" spans="1:7">
      <c r="A2357" s="353" t="s">
        <v>73</v>
      </c>
      <c r="B2357" s="417" t="s">
        <v>9539</v>
      </c>
      <c r="C2357" s="350" t="s">
        <v>1003</v>
      </c>
      <c r="D2357" s="350" t="s">
        <v>1004</v>
      </c>
      <c r="E2357" s="350" t="s">
        <v>1005</v>
      </c>
      <c r="F2357" s="314" t="s">
        <v>72</v>
      </c>
      <c r="G2357" s="257" t="s">
        <v>9089</v>
      </c>
    </row>
    <row r="2358" spans="1:7">
      <c r="A2358" s="353" t="s">
        <v>73</v>
      </c>
      <c r="B2358" s="417" t="s">
        <v>9535</v>
      </c>
      <c r="C2358" s="350" t="s">
        <v>1003</v>
      </c>
      <c r="D2358" s="350" t="s">
        <v>1004</v>
      </c>
      <c r="E2358" s="350" t="s">
        <v>1005</v>
      </c>
      <c r="F2358" s="314" t="s">
        <v>72</v>
      </c>
      <c r="G2358" s="257" t="s">
        <v>9089</v>
      </c>
    </row>
    <row r="2359" spans="1:7">
      <c r="A2359" s="353" t="s">
        <v>73</v>
      </c>
      <c r="B2359" s="417" t="s">
        <v>9501</v>
      </c>
      <c r="C2359" s="350" t="s">
        <v>1003</v>
      </c>
      <c r="D2359" s="350" t="s">
        <v>1004</v>
      </c>
      <c r="E2359" s="350" t="s">
        <v>1005</v>
      </c>
      <c r="F2359" s="314" t="s">
        <v>72</v>
      </c>
      <c r="G2359" s="257" t="s">
        <v>9089</v>
      </c>
    </row>
    <row r="2360" spans="1:7">
      <c r="A2360" s="353" t="s">
        <v>73</v>
      </c>
      <c r="B2360" s="417" t="s">
        <v>9541</v>
      </c>
      <c r="C2360" s="350" t="s">
        <v>1003</v>
      </c>
      <c r="D2360" s="350" t="s">
        <v>1004</v>
      </c>
      <c r="E2360" s="350" t="s">
        <v>1005</v>
      </c>
      <c r="F2360" s="314" t="s">
        <v>72</v>
      </c>
      <c r="G2360" s="257" t="s">
        <v>9089</v>
      </c>
    </row>
    <row r="2361" spans="1:7">
      <c r="A2361" s="353" t="s">
        <v>73</v>
      </c>
      <c r="B2361" s="417" t="s">
        <v>9566</v>
      </c>
      <c r="C2361" s="350" t="s">
        <v>1003</v>
      </c>
      <c r="D2361" s="350" t="s">
        <v>1004</v>
      </c>
      <c r="E2361" s="350" t="s">
        <v>1005</v>
      </c>
      <c r="F2361" s="314" t="s">
        <v>72</v>
      </c>
      <c r="G2361" s="257" t="s">
        <v>9089</v>
      </c>
    </row>
    <row r="2362" spans="1:7">
      <c r="A2362" s="353" t="s">
        <v>73</v>
      </c>
      <c r="B2362" s="417" t="s">
        <v>9507</v>
      </c>
      <c r="C2362" s="350" t="s">
        <v>1003</v>
      </c>
      <c r="D2362" s="350" t="s">
        <v>1004</v>
      </c>
      <c r="E2362" s="350" t="s">
        <v>1005</v>
      </c>
      <c r="F2362" s="314" t="s">
        <v>72</v>
      </c>
      <c r="G2362" s="257" t="s">
        <v>9089</v>
      </c>
    </row>
    <row r="2363" spans="1:7">
      <c r="A2363" s="353" t="s">
        <v>73</v>
      </c>
      <c r="B2363" s="417" t="s">
        <v>9581</v>
      </c>
      <c r="C2363" s="350" t="s">
        <v>1003</v>
      </c>
      <c r="D2363" s="350" t="s">
        <v>1004</v>
      </c>
      <c r="E2363" s="350" t="s">
        <v>1005</v>
      </c>
      <c r="F2363" s="314" t="s">
        <v>72</v>
      </c>
      <c r="G2363" s="257" t="s">
        <v>9089</v>
      </c>
    </row>
    <row r="2364" spans="1:7">
      <c r="A2364" s="353" t="s">
        <v>73</v>
      </c>
      <c r="B2364" s="417" t="s">
        <v>9534</v>
      </c>
      <c r="C2364" s="350" t="s">
        <v>1003</v>
      </c>
      <c r="D2364" s="350" t="s">
        <v>1004</v>
      </c>
      <c r="E2364" s="350" t="s">
        <v>1005</v>
      </c>
      <c r="F2364" s="314" t="s">
        <v>72</v>
      </c>
      <c r="G2364" s="257" t="s">
        <v>9089</v>
      </c>
    </row>
    <row r="2365" spans="1:7">
      <c r="A2365" s="353" t="s">
        <v>73</v>
      </c>
      <c r="B2365" s="417" t="s">
        <v>9556</v>
      </c>
      <c r="C2365" s="350" t="s">
        <v>1003</v>
      </c>
      <c r="D2365" s="350" t="s">
        <v>1004</v>
      </c>
      <c r="E2365" s="350" t="s">
        <v>1005</v>
      </c>
      <c r="F2365" s="314" t="s">
        <v>72</v>
      </c>
      <c r="G2365" s="257" t="s">
        <v>9089</v>
      </c>
    </row>
    <row r="2366" spans="1:7">
      <c r="A2366" s="353" t="s">
        <v>73</v>
      </c>
      <c r="B2366" s="417" t="s">
        <v>9520</v>
      </c>
      <c r="C2366" s="350" t="s">
        <v>1003</v>
      </c>
      <c r="D2366" s="350" t="s">
        <v>1004</v>
      </c>
      <c r="E2366" s="350" t="s">
        <v>1005</v>
      </c>
      <c r="F2366" s="314" t="s">
        <v>72</v>
      </c>
      <c r="G2366" s="257" t="s">
        <v>9089</v>
      </c>
    </row>
    <row r="2367" spans="1:7">
      <c r="A2367" s="353" t="s">
        <v>73</v>
      </c>
      <c r="B2367" s="417" t="s">
        <v>9564</v>
      </c>
      <c r="C2367" s="350" t="s">
        <v>1003</v>
      </c>
      <c r="D2367" s="350" t="s">
        <v>1004</v>
      </c>
      <c r="E2367" s="350" t="s">
        <v>1005</v>
      </c>
      <c r="F2367" s="314" t="s">
        <v>72</v>
      </c>
      <c r="G2367" s="257" t="s">
        <v>9089</v>
      </c>
    </row>
    <row r="2368" spans="1:7">
      <c r="A2368" s="353" t="s">
        <v>73</v>
      </c>
      <c r="B2368" s="417" t="s">
        <v>9506</v>
      </c>
      <c r="C2368" s="350" t="s">
        <v>1003</v>
      </c>
      <c r="D2368" s="350" t="s">
        <v>1004</v>
      </c>
      <c r="E2368" s="350" t="s">
        <v>1005</v>
      </c>
      <c r="F2368" s="314" t="s">
        <v>72</v>
      </c>
      <c r="G2368" s="257" t="s">
        <v>9089</v>
      </c>
    </row>
    <row r="2369" spans="1:7">
      <c r="A2369" s="353" t="s">
        <v>73</v>
      </c>
      <c r="B2369" s="417" t="s">
        <v>9602</v>
      </c>
      <c r="C2369" s="350" t="s">
        <v>1003</v>
      </c>
      <c r="D2369" s="350" t="s">
        <v>1004</v>
      </c>
      <c r="E2369" s="350" t="s">
        <v>1005</v>
      </c>
      <c r="F2369" s="314" t="s">
        <v>72</v>
      </c>
      <c r="G2369" s="257" t="s">
        <v>9089</v>
      </c>
    </row>
    <row r="2370" spans="1:7">
      <c r="A2370" s="353" t="s">
        <v>73</v>
      </c>
      <c r="B2370" s="417" t="s">
        <v>9548</v>
      </c>
      <c r="C2370" s="350" t="s">
        <v>1003</v>
      </c>
      <c r="D2370" s="350" t="s">
        <v>1004</v>
      </c>
      <c r="E2370" s="350" t="s">
        <v>1005</v>
      </c>
      <c r="F2370" s="314" t="s">
        <v>72</v>
      </c>
      <c r="G2370" s="257" t="s">
        <v>9089</v>
      </c>
    </row>
    <row r="2371" spans="1:7">
      <c r="A2371" s="353" t="s">
        <v>73</v>
      </c>
      <c r="B2371" s="417" t="s">
        <v>9577</v>
      </c>
      <c r="C2371" s="350" t="s">
        <v>1003</v>
      </c>
      <c r="D2371" s="350" t="s">
        <v>1004</v>
      </c>
      <c r="E2371" s="350" t="s">
        <v>1005</v>
      </c>
      <c r="F2371" s="314" t="s">
        <v>72</v>
      </c>
      <c r="G2371" s="257" t="s">
        <v>9089</v>
      </c>
    </row>
    <row r="2372" spans="1:7">
      <c r="A2372" s="353" t="s">
        <v>73</v>
      </c>
      <c r="B2372" s="417" t="s">
        <v>9592</v>
      </c>
      <c r="C2372" s="350" t="s">
        <v>1003</v>
      </c>
      <c r="D2372" s="350" t="s">
        <v>1004</v>
      </c>
      <c r="E2372" s="350" t="s">
        <v>1005</v>
      </c>
      <c r="F2372" s="314" t="s">
        <v>72</v>
      </c>
      <c r="G2372" s="257" t="s">
        <v>9089</v>
      </c>
    </row>
    <row r="2373" spans="1:7">
      <c r="A2373" s="353" t="s">
        <v>73</v>
      </c>
      <c r="B2373" s="417" t="s">
        <v>9527</v>
      </c>
      <c r="C2373" s="350" t="s">
        <v>1003</v>
      </c>
      <c r="D2373" s="350" t="s">
        <v>1004</v>
      </c>
      <c r="E2373" s="350" t="s">
        <v>1005</v>
      </c>
      <c r="F2373" s="314" t="s">
        <v>72</v>
      </c>
      <c r="G2373" s="257" t="s">
        <v>9089</v>
      </c>
    </row>
    <row r="2374" spans="1:7">
      <c r="A2374" s="353" t="s">
        <v>73</v>
      </c>
      <c r="B2374" s="417" t="s">
        <v>9570</v>
      </c>
      <c r="C2374" s="350" t="s">
        <v>1003</v>
      </c>
      <c r="D2374" s="350" t="s">
        <v>1004</v>
      </c>
      <c r="E2374" s="350" t="s">
        <v>1005</v>
      </c>
      <c r="F2374" s="314" t="s">
        <v>72</v>
      </c>
      <c r="G2374" s="257" t="s">
        <v>9089</v>
      </c>
    </row>
    <row r="2375" spans="1:7">
      <c r="A2375" s="353" t="s">
        <v>73</v>
      </c>
      <c r="B2375" s="417" t="s">
        <v>9553</v>
      </c>
      <c r="C2375" s="350" t="s">
        <v>1003</v>
      </c>
      <c r="D2375" s="350" t="s">
        <v>1004</v>
      </c>
      <c r="E2375" s="350" t="s">
        <v>1005</v>
      </c>
      <c r="F2375" s="314" t="s">
        <v>72</v>
      </c>
      <c r="G2375" s="257" t="s">
        <v>9089</v>
      </c>
    </row>
    <row r="2376" spans="1:7">
      <c r="A2376" s="353" t="s">
        <v>73</v>
      </c>
      <c r="B2376" s="417" t="s">
        <v>9586</v>
      </c>
      <c r="C2376" s="350" t="s">
        <v>1003</v>
      </c>
      <c r="D2376" s="350" t="s">
        <v>1004</v>
      </c>
      <c r="E2376" s="350" t="s">
        <v>1005</v>
      </c>
      <c r="F2376" s="314" t="s">
        <v>72</v>
      </c>
      <c r="G2376" s="257" t="s">
        <v>9089</v>
      </c>
    </row>
    <row r="2377" spans="1:7">
      <c r="A2377" s="353" t="s">
        <v>73</v>
      </c>
      <c r="B2377" s="417" t="s">
        <v>9575</v>
      </c>
      <c r="C2377" s="350" t="s">
        <v>1003</v>
      </c>
      <c r="D2377" s="350" t="s">
        <v>1004</v>
      </c>
      <c r="E2377" s="350" t="s">
        <v>1005</v>
      </c>
      <c r="F2377" s="314" t="s">
        <v>72</v>
      </c>
      <c r="G2377" s="257" t="s">
        <v>9089</v>
      </c>
    </row>
    <row r="2378" spans="1:7">
      <c r="A2378" s="353" t="s">
        <v>73</v>
      </c>
      <c r="B2378" s="417" t="s">
        <v>9537</v>
      </c>
      <c r="C2378" s="350" t="s">
        <v>1003</v>
      </c>
      <c r="D2378" s="350" t="s">
        <v>1004</v>
      </c>
      <c r="E2378" s="350" t="s">
        <v>1005</v>
      </c>
      <c r="F2378" s="314" t="s">
        <v>72</v>
      </c>
      <c r="G2378" s="257" t="s">
        <v>9089</v>
      </c>
    </row>
    <row r="2379" spans="1:7">
      <c r="A2379" s="353" t="s">
        <v>73</v>
      </c>
      <c r="B2379" s="417" t="s">
        <v>9531</v>
      </c>
      <c r="C2379" s="350" t="s">
        <v>1003</v>
      </c>
      <c r="D2379" s="350" t="s">
        <v>1004</v>
      </c>
      <c r="E2379" s="350" t="s">
        <v>1005</v>
      </c>
      <c r="F2379" s="314" t="s">
        <v>72</v>
      </c>
      <c r="G2379" s="257" t="s">
        <v>9089</v>
      </c>
    </row>
    <row r="2380" spans="1:7">
      <c r="A2380" s="353" t="s">
        <v>73</v>
      </c>
      <c r="B2380" s="417" t="s">
        <v>9580</v>
      </c>
      <c r="C2380" s="350" t="s">
        <v>1003</v>
      </c>
      <c r="D2380" s="350" t="s">
        <v>1004</v>
      </c>
      <c r="E2380" s="350" t="s">
        <v>1005</v>
      </c>
      <c r="F2380" s="314" t="s">
        <v>72</v>
      </c>
      <c r="G2380" s="257" t="s">
        <v>9089</v>
      </c>
    </row>
    <row r="2381" spans="1:7">
      <c r="A2381" s="353" t="s">
        <v>73</v>
      </c>
      <c r="B2381" s="417" t="s">
        <v>9603</v>
      </c>
      <c r="C2381" s="350" t="s">
        <v>1003</v>
      </c>
      <c r="D2381" s="350" t="s">
        <v>1004</v>
      </c>
      <c r="E2381" s="350" t="s">
        <v>1005</v>
      </c>
      <c r="F2381" s="314" t="s">
        <v>72</v>
      </c>
      <c r="G2381" s="257" t="s">
        <v>9089</v>
      </c>
    </row>
    <row r="2382" spans="1:7">
      <c r="A2382" s="353" t="s">
        <v>73</v>
      </c>
      <c r="B2382" s="417" t="s">
        <v>9514</v>
      </c>
      <c r="C2382" s="350" t="s">
        <v>1003</v>
      </c>
      <c r="D2382" s="350" t="s">
        <v>1004</v>
      </c>
      <c r="E2382" s="350" t="s">
        <v>1005</v>
      </c>
      <c r="F2382" s="314" t="s">
        <v>72</v>
      </c>
      <c r="G2382" s="257" t="s">
        <v>9089</v>
      </c>
    </row>
    <row r="2383" spans="1:7">
      <c r="A2383" s="353" t="s">
        <v>73</v>
      </c>
      <c r="B2383" s="417" t="s">
        <v>9554</v>
      </c>
      <c r="C2383" s="350" t="s">
        <v>1003</v>
      </c>
      <c r="D2383" s="350" t="s">
        <v>1004</v>
      </c>
      <c r="E2383" s="350" t="s">
        <v>1005</v>
      </c>
      <c r="F2383" s="314" t="s">
        <v>72</v>
      </c>
      <c r="G2383" s="257" t="s">
        <v>9089</v>
      </c>
    </row>
    <row r="2384" spans="1:7">
      <c r="A2384" s="353" t="s">
        <v>73</v>
      </c>
      <c r="B2384" s="417" t="s">
        <v>9528</v>
      </c>
      <c r="C2384" s="350" t="s">
        <v>1003</v>
      </c>
      <c r="D2384" s="350" t="s">
        <v>1004</v>
      </c>
      <c r="E2384" s="350" t="s">
        <v>1005</v>
      </c>
      <c r="F2384" s="314" t="s">
        <v>72</v>
      </c>
      <c r="G2384" s="257" t="s">
        <v>9089</v>
      </c>
    </row>
    <row r="2385" spans="1:7">
      <c r="A2385" s="392" t="s">
        <v>73</v>
      </c>
      <c r="B2385" s="352" t="s">
        <v>2165</v>
      </c>
      <c r="C2385" s="395" t="s">
        <v>1003</v>
      </c>
      <c r="D2385" s="395" t="s">
        <v>1004</v>
      </c>
      <c r="E2385" s="395" t="s">
        <v>1005</v>
      </c>
      <c r="F2385" s="250" t="s">
        <v>73</v>
      </c>
      <c r="G2385" s="257" t="s">
        <v>9089</v>
      </c>
    </row>
    <row r="2386" spans="1:7">
      <c r="A2386" s="353" t="s">
        <v>73</v>
      </c>
      <c r="B2386" s="417" t="s">
        <v>9517</v>
      </c>
      <c r="C2386" s="350" t="s">
        <v>1003</v>
      </c>
      <c r="D2386" s="350" t="s">
        <v>1004</v>
      </c>
      <c r="E2386" s="350" t="s">
        <v>1005</v>
      </c>
      <c r="F2386" s="314" t="s">
        <v>72</v>
      </c>
      <c r="G2386" s="257" t="s">
        <v>9089</v>
      </c>
    </row>
    <row r="2387" spans="1:7">
      <c r="A2387" s="353" t="s">
        <v>73</v>
      </c>
      <c r="B2387" s="417" t="s">
        <v>9574</v>
      </c>
      <c r="C2387" s="350" t="s">
        <v>1003</v>
      </c>
      <c r="D2387" s="350" t="s">
        <v>1004</v>
      </c>
      <c r="E2387" s="350" t="s">
        <v>1005</v>
      </c>
      <c r="F2387" s="314" t="s">
        <v>72</v>
      </c>
      <c r="G2387" s="257" t="s">
        <v>9089</v>
      </c>
    </row>
    <row r="2388" spans="1:7">
      <c r="A2388" s="353" t="s">
        <v>73</v>
      </c>
      <c r="B2388" s="417" t="s">
        <v>9550</v>
      </c>
      <c r="C2388" s="350" t="s">
        <v>1003</v>
      </c>
      <c r="D2388" s="350" t="s">
        <v>1004</v>
      </c>
      <c r="E2388" s="350" t="s">
        <v>1005</v>
      </c>
      <c r="F2388" s="314" t="s">
        <v>72</v>
      </c>
      <c r="G2388" s="257" t="s">
        <v>9089</v>
      </c>
    </row>
    <row r="2389" spans="1:7">
      <c r="A2389" s="353" t="s">
        <v>73</v>
      </c>
      <c r="B2389" s="417" t="s">
        <v>9593</v>
      </c>
      <c r="C2389" s="350" t="s">
        <v>1003</v>
      </c>
      <c r="D2389" s="350" t="s">
        <v>1004</v>
      </c>
      <c r="E2389" s="350" t="s">
        <v>1005</v>
      </c>
      <c r="F2389" s="314" t="s">
        <v>72</v>
      </c>
      <c r="G2389" s="257" t="s">
        <v>9089</v>
      </c>
    </row>
    <row r="2390" spans="1:7">
      <c r="A2390" s="353" t="s">
        <v>73</v>
      </c>
      <c r="B2390" s="417" t="s">
        <v>9589</v>
      </c>
      <c r="C2390" s="350" t="s">
        <v>1003</v>
      </c>
      <c r="D2390" s="350" t="s">
        <v>1004</v>
      </c>
      <c r="E2390" s="350" t="s">
        <v>1005</v>
      </c>
      <c r="F2390" s="314" t="s">
        <v>72</v>
      </c>
      <c r="G2390" s="257" t="s">
        <v>9089</v>
      </c>
    </row>
    <row r="2391" spans="1:7">
      <c r="A2391" s="353" t="s">
        <v>73</v>
      </c>
      <c r="B2391" s="417" t="s">
        <v>9522</v>
      </c>
      <c r="C2391" s="350" t="s">
        <v>1003</v>
      </c>
      <c r="D2391" s="350" t="s">
        <v>1004</v>
      </c>
      <c r="E2391" s="350" t="s">
        <v>1005</v>
      </c>
      <c r="F2391" s="314" t="s">
        <v>72</v>
      </c>
      <c r="G2391" s="257" t="s">
        <v>9089</v>
      </c>
    </row>
    <row r="2392" spans="1:7">
      <c r="A2392" s="353" t="s">
        <v>73</v>
      </c>
      <c r="B2392" s="417" t="s">
        <v>9521</v>
      </c>
      <c r="C2392" s="350" t="s">
        <v>1003</v>
      </c>
      <c r="D2392" s="350" t="s">
        <v>1004</v>
      </c>
      <c r="E2392" s="350" t="s">
        <v>1005</v>
      </c>
      <c r="F2392" s="314" t="s">
        <v>72</v>
      </c>
      <c r="G2392" s="257" t="s">
        <v>9089</v>
      </c>
    </row>
    <row r="2393" spans="1:7">
      <c r="A2393" s="353" t="s">
        <v>73</v>
      </c>
      <c r="B2393" s="417" t="s">
        <v>9498</v>
      </c>
      <c r="C2393" s="350" t="s">
        <v>1003</v>
      </c>
      <c r="D2393" s="350" t="s">
        <v>1004</v>
      </c>
      <c r="E2393" s="350" t="s">
        <v>1005</v>
      </c>
      <c r="F2393" s="314" t="s">
        <v>72</v>
      </c>
      <c r="G2393" s="257" t="s">
        <v>9089</v>
      </c>
    </row>
    <row r="2394" spans="1:7">
      <c r="A2394" s="353" t="s">
        <v>73</v>
      </c>
      <c r="B2394" s="417" t="s">
        <v>9515</v>
      </c>
      <c r="C2394" s="350" t="s">
        <v>1003</v>
      </c>
      <c r="D2394" s="350" t="s">
        <v>1004</v>
      </c>
      <c r="E2394" s="350" t="s">
        <v>1005</v>
      </c>
      <c r="F2394" s="314" t="s">
        <v>72</v>
      </c>
      <c r="G2394" s="257" t="s">
        <v>9089</v>
      </c>
    </row>
    <row r="2395" spans="1:7">
      <c r="A2395" s="353" t="s">
        <v>73</v>
      </c>
      <c r="B2395" s="417" t="s">
        <v>9525</v>
      </c>
      <c r="C2395" s="350" t="s">
        <v>1003</v>
      </c>
      <c r="D2395" s="350" t="s">
        <v>1004</v>
      </c>
      <c r="E2395" s="350" t="s">
        <v>1005</v>
      </c>
      <c r="F2395" s="314" t="s">
        <v>72</v>
      </c>
      <c r="G2395" s="257" t="s">
        <v>9089</v>
      </c>
    </row>
    <row r="2396" spans="1:7">
      <c r="A2396" s="353" t="s">
        <v>73</v>
      </c>
      <c r="B2396" s="417" t="s">
        <v>9561</v>
      </c>
      <c r="C2396" s="350" t="s">
        <v>1003</v>
      </c>
      <c r="D2396" s="350" t="s">
        <v>1004</v>
      </c>
      <c r="E2396" s="350" t="s">
        <v>1005</v>
      </c>
      <c r="F2396" s="314" t="s">
        <v>72</v>
      </c>
      <c r="G2396" s="257" t="s">
        <v>9089</v>
      </c>
    </row>
    <row r="2397" spans="1:7">
      <c r="A2397" s="353" t="s">
        <v>73</v>
      </c>
      <c r="B2397" s="417" t="s">
        <v>9591</v>
      </c>
      <c r="C2397" s="350" t="s">
        <v>1003</v>
      </c>
      <c r="D2397" s="350" t="s">
        <v>1004</v>
      </c>
      <c r="E2397" s="350" t="s">
        <v>1005</v>
      </c>
      <c r="F2397" s="314" t="s">
        <v>72</v>
      </c>
      <c r="G2397" s="257" t="s">
        <v>9089</v>
      </c>
    </row>
    <row r="2398" spans="1:7">
      <c r="A2398" s="353" t="s">
        <v>73</v>
      </c>
      <c r="B2398" s="417" t="s">
        <v>9560</v>
      </c>
      <c r="C2398" s="350" t="s">
        <v>1003</v>
      </c>
      <c r="D2398" s="350" t="s">
        <v>1004</v>
      </c>
      <c r="E2398" s="350" t="s">
        <v>1005</v>
      </c>
      <c r="F2398" s="314" t="s">
        <v>72</v>
      </c>
      <c r="G2398" s="257" t="s">
        <v>9089</v>
      </c>
    </row>
    <row r="2399" spans="1:7">
      <c r="A2399" s="353" t="s">
        <v>73</v>
      </c>
      <c r="B2399" s="417" t="s">
        <v>9559</v>
      </c>
      <c r="C2399" s="350" t="s">
        <v>1003</v>
      </c>
      <c r="D2399" s="350" t="s">
        <v>1004</v>
      </c>
      <c r="E2399" s="350" t="s">
        <v>1005</v>
      </c>
      <c r="F2399" s="314" t="s">
        <v>72</v>
      </c>
      <c r="G2399" s="257" t="s">
        <v>9089</v>
      </c>
    </row>
    <row r="2400" spans="1:7">
      <c r="A2400" s="353" t="s">
        <v>73</v>
      </c>
      <c r="B2400" s="417" t="s">
        <v>9523</v>
      </c>
      <c r="C2400" s="350" t="s">
        <v>1003</v>
      </c>
      <c r="D2400" s="350" t="s">
        <v>1004</v>
      </c>
      <c r="E2400" s="350" t="s">
        <v>1005</v>
      </c>
      <c r="F2400" s="314" t="s">
        <v>72</v>
      </c>
      <c r="G2400" s="257" t="s">
        <v>9089</v>
      </c>
    </row>
    <row r="2401" spans="1:7">
      <c r="A2401" s="353" t="s">
        <v>73</v>
      </c>
      <c r="B2401" s="417" t="s">
        <v>9503</v>
      </c>
      <c r="C2401" s="350" t="s">
        <v>1003</v>
      </c>
      <c r="D2401" s="350" t="s">
        <v>1004</v>
      </c>
      <c r="E2401" s="350" t="s">
        <v>1005</v>
      </c>
      <c r="F2401" s="314" t="s">
        <v>72</v>
      </c>
      <c r="G2401" s="257" t="s">
        <v>9089</v>
      </c>
    </row>
    <row r="2402" spans="1:7">
      <c r="A2402" s="353" t="s">
        <v>73</v>
      </c>
      <c r="B2402" s="417" t="s">
        <v>9558</v>
      </c>
      <c r="C2402" s="350" t="s">
        <v>1003</v>
      </c>
      <c r="D2402" s="350" t="s">
        <v>1004</v>
      </c>
      <c r="E2402" s="350" t="s">
        <v>1005</v>
      </c>
      <c r="F2402" s="314" t="s">
        <v>72</v>
      </c>
      <c r="G2402" s="257" t="s">
        <v>9089</v>
      </c>
    </row>
    <row r="2403" spans="1:7">
      <c r="A2403" s="353" t="s">
        <v>73</v>
      </c>
      <c r="B2403" s="417" t="s">
        <v>9504</v>
      </c>
      <c r="C2403" s="350" t="s">
        <v>1003</v>
      </c>
      <c r="D2403" s="350" t="s">
        <v>1004</v>
      </c>
      <c r="E2403" s="350" t="s">
        <v>1005</v>
      </c>
      <c r="F2403" s="314" t="s">
        <v>72</v>
      </c>
      <c r="G2403" s="257" t="s">
        <v>9089</v>
      </c>
    </row>
    <row r="2404" spans="1:7">
      <c r="A2404" s="353" t="s">
        <v>73</v>
      </c>
      <c r="B2404" s="417" t="s">
        <v>9508</v>
      </c>
      <c r="C2404" s="350" t="s">
        <v>1003</v>
      </c>
      <c r="D2404" s="350" t="s">
        <v>1004</v>
      </c>
      <c r="E2404" s="350" t="s">
        <v>1005</v>
      </c>
      <c r="F2404" s="314" t="s">
        <v>72</v>
      </c>
      <c r="G2404" s="257" t="s">
        <v>9089</v>
      </c>
    </row>
    <row r="2405" spans="1:7">
      <c r="A2405" s="353" t="s">
        <v>73</v>
      </c>
      <c r="B2405" s="417" t="s">
        <v>9565</v>
      </c>
      <c r="C2405" s="350" t="s">
        <v>1003</v>
      </c>
      <c r="D2405" s="350" t="s">
        <v>1004</v>
      </c>
      <c r="E2405" s="350" t="s">
        <v>1005</v>
      </c>
      <c r="F2405" s="314" t="s">
        <v>72</v>
      </c>
      <c r="G2405" s="257" t="s">
        <v>9089</v>
      </c>
    </row>
    <row r="2406" spans="1:7">
      <c r="A2406" s="353" t="s">
        <v>73</v>
      </c>
      <c r="B2406" s="417" t="s">
        <v>9605</v>
      </c>
      <c r="C2406" s="350" t="s">
        <v>1003</v>
      </c>
      <c r="D2406" s="350" t="s">
        <v>1004</v>
      </c>
      <c r="E2406" s="350" t="s">
        <v>1005</v>
      </c>
      <c r="F2406" s="314" t="s">
        <v>72</v>
      </c>
      <c r="G2406" s="257" t="s">
        <v>9089</v>
      </c>
    </row>
    <row r="2407" spans="1:7">
      <c r="A2407" s="353" t="s">
        <v>73</v>
      </c>
      <c r="B2407" s="417" t="s">
        <v>9538</v>
      </c>
      <c r="C2407" s="350" t="s">
        <v>1003</v>
      </c>
      <c r="D2407" s="350" t="s">
        <v>1004</v>
      </c>
      <c r="E2407" s="350" t="s">
        <v>1005</v>
      </c>
      <c r="F2407" s="314" t="s">
        <v>72</v>
      </c>
      <c r="G2407" s="257" t="s">
        <v>9089</v>
      </c>
    </row>
    <row r="2408" spans="1:7">
      <c r="A2408" s="353" t="s">
        <v>73</v>
      </c>
      <c r="B2408" s="417" t="s">
        <v>9545</v>
      </c>
      <c r="C2408" s="350" t="s">
        <v>1003</v>
      </c>
      <c r="D2408" s="350" t="s">
        <v>1004</v>
      </c>
      <c r="E2408" s="350" t="s">
        <v>1005</v>
      </c>
      <c r="F2408" s="314" t="s">
        <v>72</v>
      </c>
      <c r="G2408" s="257" t="s">
        <v>9089</v>
      </c>
    </row>
    <row r="2409" spans="1:7">
      <c r="A2409" s="353" t="s">
        <v>73</v>
      </c>
      <c r="B2409" s="417" t="s">
        <v>9599</v>
      </c>
      <c r="C2409" s="350" t="s">
        <v>1003</v>
      </c>
      <c r="D2409" s="350" t="s">
        <v>1004</v>
      </c>
      <c r="E2409" s="350" t="s">
        <v>1005</v>
      </c>
      <c r="F2409" s="314" t="s">
        <v>72</v>
      </c>
      <c r="G2409" s="257" t="s">
        <v>9089</v>
      </c>
    </row>
    <row r="2410" spans="1:7">
      <c r="A2410" s="353" t="s">
        <v>73</v>
      </c>
      <c r="B2410" s="417" t="s">
        <v>9542</v>
      </c>
      <c r="C2410" s="350" t="s">
        <v>1003</v>
      </c>
      <c r="D2410" s="350" t="s">
        <v>1004</v>
      </c>
      <c r="E2410" s="350" t="s">
        <v>1005</v>
      </c>
      <c r="F2410" s="314" t="s">
        <v>72</v>
      </c>
      <c r="G2410" s="257" t="s">
        <v>9089</v>
      </c>
    </row>
    <row r="2411" spans="1:7">
      <c r="A2411" s="353" t="s">
        <v>73</v>
      </c>
      <c r="B2411" s="417" t="s">
        <v>9505</v>
      </c>
      <c r="C2411" s="350" t="s">
        <v>1003</v>
      </c>
      <c r="D2411" s="350" t="s">
        <v>1004</v>
      </c>
      <c r="E2411" s="350" t="s">
        <v>1005</v>
      </c>
      <c r="F2411" s="314" t="s">
        <v>72</v>
      </c>
      <c r="G2411" s="257" t="s">
        <v>9089</v>
      </c>
    </row>
    <row r="2412" spans="1:7">
      <c r="A2412" s="353" t="s">
        <v>73</v>
      </c>
      <c r="B2412" s="417" t="s">
        <v>9567</v>
      </c>
      <c r="C2412" s="350" t="s">
        <v>1003</v>
      </c>
      <c r="D2412" s="350" t="s">
        <v>1004</v>
      </c>
      <c r="E2412" s="350" t="s">
        <v>1005</v>
      </c>
      <c r="F2412" s="314" t="s">
        <v>72</v>
      </c>
      <c r="G2412" s="257" t="s">
        <v>9089</v>
      </c>
    </row>
    <row r="2413" spans="1:7">
      <c r="A2413" s="353" t="s">
        <v>73</v>
      </c>
      <c r="B2413" s="417" t="s">
        <v>9587</v>
      </c>
      <c r="C2413" s="350" t="s">
        <v>1003</v>
      </c>
      <c r="D2413" s="350" t="s">
        <v>1004</v>
      </c>
      <c r="E2413" s="350" t="s">
        <v>1005</v>
      </c>
      <c r="F2413" s="314" t="s">
        <v>72</v>
      </c>
      <c r="G2413" s="257" t="s">
        <v>9089</v>
      </c>
    </row>
    <row r="2414" spans="1:7">
      <c r="A2414" s="353" t="s">
        <v>73</v>
      </c>
      <c r="B2414" s="417" t="s">
        <v>9547</v>
      </c>
      <c r="C2414" s="350" t="s">
        <v>1003</v>
      </c>
      <c r="D2414" s="350" t="s">
        <v>1004</v>
      </c>
      <c r="E2414" s="350" t="s">
        <v>1005</v>
      </c>
      <c r="F2414" s="314" t="s">
        <v>72</v>
      </c>
      <c r="G2414" s="257" t="s">
        <v>9089</v>
      </c>
    </row>
    <row r="2415" spans="1:7">
      <c r="A2415" s="353" t="s">
        <v>73</v>
      </c>
      <c r="B2415" s="417" t="s">
        <v>9551</v>
      </c>
      <c r="C2415" s="350" t="s">
        <v>1003</v>
      </c>
      <c r="D2415" s="350" t="s">
        <v>1004</v>
      </c>
      <c r="E2415" s="350" t="s">
        <v>1005</v>
      </c>
      <c r="F2415" s="314" t="s">
        <v>72</v>
      </c>
      <c r="G2415" s="257" t="s">
        <v>9089</v>
      </c>
    </row>
    <row r="2416" spans="1:7">
      <c r="A2416" s="353" t="s">
        <v>73</v>
      </c>
      <c r="B2416" s="417" t="s">
        <v>9594</v>
      </c>
      <c r="C2416" s="350" t="s">
        <v>1003</v>
      </c>
      <c r="D2416" s="350" t="s">
        <v>1004</v>
      </c>
      <c r="E2416" s="350" t="s">
        <v>1005</v>
      </c>
      <c r="F2416" s="314" t="s">
        <v>72</v>
      </c>
      <c r="G2416" s="257" t="s">
        <v>9089</v>
      </c>
    </row>
    <row r="2417" spans="1:7">
      <c r="A2417" s="353" t="s">
        <v>73</v>
      </c>
      <c r="B2417" s="417" t="s">
        <v>9510</v>
      </c>
      <c r="C2417" s="350" t="s">
        <v>1003</v>
      </c>
      <c r="D2417" s="350" t="s">
        <v>1004</v>
      </c>
      <c r="E2417" s="350" t="s">
        <v>1005</v>
      </c>
      <c r="F2417" s="314" t="s">
        <v>72</v>
      </c>
      <c r="G2417" s="257" t="s">
        <v>9089</v>
      </c>
    </row>
    <row r="2418" spans="1:7">
      <c r="A2418" s="353" t="s">
        <v>73</v>
      </c>
      <c r="B2418" s="417" t="s">
        <v>9600</v>
      </c>
      <c r="C2418" s="350" t="s">
        <v>1003</v>
      </c>
      <c r="D2418" s="350" t="s">
        <v>1004</v>
      </c>
      <c r="E2418" s="350" t="s">
        <v>1005</v>
      </c>
      <c r="F2418" s="314" t="s">
        <v>72</v>
      </c>
      <c r="G2418" s="257" t="s">
        <v>9089</v>
      </c>
    </row>
    <row r="2419" spans="1:7">
      <c r="A2419" s="353" t="s">
        <v>73</v>
      </c>
      <c r="B2419" s="417" t="s">
        <v>9588</v>
      </c>
      <c r="C2419" s="350" t="s">
        <v>1003</v>
      </c>
      <c r="D2419" s="350" t="s">
        <v>1004</v>
      </c>
      <c r="E2419" s="350" t="s">
        <v>1005</v>
      </c>
      <c r="F2419" s="314" t="s">
        <v>72</v>
      </c>
      <c r="G2419" s="257" t="s">
        <v>9089</v>
      </c>
    </row>
    <row r="2420" spans="1:7">
      <c r="A2420" s="353" t="s">
        <v>73</v>
      </c>
      <c r="B2420" s="417" t="s">
        <v>9568</v>
      </c>
      <c r="C2420" s="350" t="s">
        <v>1003</v>
      </c>
      <c r="D2420" s="350" t="s">
        <v>1004</v>
      </c>
      <c r="E2420" s="350" t="s">
        <v>1005</v>
      </c>
      <c r="F2420" s="314" t="s">
        <v>72</v>
      </c>
      <c r="G2420" s="257" t="s">
        <v>9089</v>
      </c>
    </row>
    <row r="2421" spans="1:7">
      <c r="A2421" s="353" t="s">
        <v>73</v>
      </c>
      <c r="B2421" s="417" t="s">
        <v>9604</v>
      </c>
      <c r="C2421" s="350" t="s">
        <v>1003</v>
      </c>
      <c r="D2421" s="350" t="s">
        <v>1004</v>
      </c>
      <c r="E2421" s="350" t="s">
        <v>1005</v>
      </c>
      <c r="F2421" s="314" t="s">
        <v>72</v>
      </c>
      <c r="G2421" s="257" t="s">
        <v>9089</v>
      </c>
    </row>
    <row r="2422" spans="1:7">
      <c r="A2422" s="353" t="s">
        <v>73</v>
      </c>
      <c r="B2422" s="417" t="s">
        <v>9530</v>
      </c>
      <c r="C2422" s="350" t="s">
        <v>1003</v>
      </c>
      <c r="D2422" s="350" t="s">
        <v>1004</v>
      </c>
      <c r="E2422" s="350" t="s">
        <v>1005</v>
      </c>
      <c r="F2422" s="314" t="s">
        <v>72</v>
      </c>
      <c r="G2422" s="257" t="s">
        <v>9089</v>
      </c>
    </row>
    <row r="2423" spans="1:7">
      <c r="A2423" s="353" t="s">
        <v>73</v>
      </c>
      <c r="B2423" s="417" t="s">
        <v>9583</v>
      </c>
      <c r="C2423" s="350" t="s">
        <v>1003</v>
      </c>
      <c r="D2423" s="350" t="s">
        <v>1004</v>
      </c>
      <c r="E2423" s="350" t="s">
        <v>1005</v>
      </c>
      <c r="F2423" s="314" t="s">
        <v>72</v>
      </c>
      <c r="G2423" s="257" t="s">
        <v>9089</v>
      </c>
    </row>
    <row r="2424" spans="1:7">
      <c r="A2424" s="353" t="s">
        <v>73</v>
      </c>
      <c r="B2424" s="417" t="s">
        <v>9543</v>
      </c>
      <c r="C2424" s="350" t="s">
        <v>1003</v>
      </c>
      <c r="D2424" s="350" t="s">
        <v>1004</v>
      </c>
      <c r="E2424" s="350" t="s">
        <v>1005</v>
      </c>
      <c r="F2424" s="314" t="s">
        <v>72</v>
      </c>
      <c r="G2424" s="257" t="s">
        <v>9089</v>
      </c>
    </row>
    <row r="2425" spans="1:7">
      <c r="A2425" s="353" t="s">
        <v>73</v>
      </c>
      <c r="B2425" s="417" t="s">
        <v>9502</v>
      </c>
      <c r="C2425" s="350" t="s">
        <v>1003</v>
      </c>
      <c r="D2425" s="350" t="s">
        <v>1004</v>
      </c>
      <c r="E2425" s="350" t="s">
        <v>1005</v>
      </c>
      <c r="F2425" s="314" t="s">
        <v>72</v>
      </c>
      <c r="G2425" s="257" t="s">
        <v>9089</v>
      </c>
    </row>
    <row r="2426" spans="1:7">
      <c r="A2426" s="353" t="s">
        <v>73</v>
      </c>
      <c r="B2426" s="417" t="s">
        <v>9519</v>
      </c>
      <c r="C2426" s="350" t="s">
        <v>1003</v>
      </c>
      <c r="D2426" s="350" t="s">
        <v>1004</v>
      </c>
      <c r="E2426" s="350" t="s">
        <v>1005</v>
      </c>
      <c r="F2426" s="314" t="s">
        <v>72</v>
      </c>
      <c r="G2426" s="257" t="s">
        <v>9089</v>
      </c>
    </row>
    <row r="2427" spans="1:7">
      <c r="A2427" s="353" t="s">
        <v>73</v>
      </c>
      <c r="B2427" s="417" t="s">
        <v>9511</v>
      </c>
      <c r="C2427" s="350" t="s">
        <v>1003</v>
      </c>
      <c r="D2427" s="350" t="s">
        <v>1004</v>
      </c>
      <c r="E2427" s="350" t="s">
        <v>1005</v>
      </c>
      <c r="F2427" s="314" t="s">
        <v>72</v>
      </c>
      <c r="G2427" s="257" t="s">
        <v>9089</v>
      </c>
    </row>
    <row r="2428" spans="1:7">
      <c r="A2428" s="353" t="s">
        <v>73</v>
      </c>
      <c r="B2428" s="417" t="s">
        <v>9584</v>
      </c>
      <c r="C2428" s="350" t="s">
        <v>1003</v>
      </c>
      <c r="D2428" s="350" t="s">
        <v>1004</v>
      </c>
      <c r="E2428" s="350" t="s">
        <v>1005</v>
      </c>
      <c r="F2428" s="314" t="s">
        <v>72</v>
      </c>
      <c r="G2428" s="257" t="s">
        <v>9089</v>
      </c>
    </row>
    <row r="2429" spans="1:7">
      <c r="A2429" s="353" t="s">
        <v>73</v>
      </c>
      <c r="B2429" s="417" t="s">
        <v>9598</v>
      </c>
      <c r="C2429" s="350" t="s">
        <v>1003</v>
      </c>
      <c r="D2429" s="350" t="s">
        <v>1004</v>
      </c>
      <c r="E2429" s="350" t="s">
        <v>1005</v>
      </c>
      <c r="F2429" s="314" t="s">
        <v>72</v>
      </c>
      <c r="G2429" s="257" t="s">
        <v>9089</v>
      </c>
    </row>
    <row r="2430" spans="1:7">
      <c r="A2430" s="353" t="s">
        <v>73</v>
      </c>
      <c r="B2430" s="417" t="s">
        <v>9546</v>
      </c>
      <c r="C2430" s="350" t="s">
        <v>1003</v>
      </c>
      <c r="D2430" s="350" t="s">
        <v>1004</v>
      </c>
      <c r="E2430" s="350" t="s">
        <v>1005</v>
      </c>
      <c r="F2430" s="314" t="s">
        <v>72</v>
      </c>
      <c r="G2430" s="257" t="s">
        <v>9089</v>
      </c>
    </row>
    <row r="2431" spans="1:7">
      <c r="A2431" s="353" t="s">
        <v>73</v>
      </c>
      <c r="B2431" s="417" t="s">
        <v>9596</v>
      </c>
      <c r="C2431" s="350" t="s">
        <v>1003</v>
      </c>
      <c r="D2431" s="350" t="s">
        <v>1004</v>
      </c>
      <c r="E2431" s="350" t="s">
        <v>1005</v>
      </c>
      <c r="F2431" s="314" t="s">
        <v>72</v>
      </c>
      <c r="G2431" s="257" t="s">
        <v>9089</v>
      </c>
    </row>
    <row r="2432" spans="1:7">
      <c r="A2432" s="353" t="s">
        <v>73</v>
      </c>
      <c r="B2432" s="417" t="s">
        <v>12264</v>
      </c>
      <c r="C2432" s="350" t="s">
        <v>1003</v>
      </c>
      <c r="D2432" s="350" t="s">
        <v>1004</v>
      </c>
      <c r="E2432" s="350" t="s">
        <v>1005</v>
      </c>
      <c r="F2432" s="314" t="s">
        <v>72</v>
      </c>
      <c r="G2432" s="257" t="s">
        <v>9089</v>
      </c>
    </row>
    <row r="2433" spans="1:7">
      <c r="A2433" s="353" t="s">
        <v>73</v>
      </c>
      <c r="B2433" s="417" t="s">
        <v>9329</v>
      </c>
      <c r="C2433" s="350" t="s">
        <v>1003</v>
      </c>
      <c r="D2433" s="350" t="s">
        <v>1004</v>
      </c>
      <c r="E2433" s="350" t="s">
        <v>1005</v>
      </c>
      <c r="F2433" s="314" t="s">
        <v>72</v>
      </c>
      <c r="G2433" s="257" t="s">
        <v>9089</v>
      </c>
    </row>
    <row r="2434" spans="1:7">
      <c r="A2434" s="353" t="s">
        <v>73</v>
      </c>
      <c r="B2434" s="417" t="s">
        <v>9332</v>
      </c>
      <c r="C2434" s="350" t="s">
        <v>1003</v>
      </c>
      <c r="D2434" s="350" t="s">
        <v>1004</v>
      </c>
      <c r="E2434" s="350" t="s">
        <v>1005</v>
      </c>
      <c r="F2434" s="314" t="s">
        <v>72</v>
      </c>
      <c r="G2434" s="257" t="s">
        <v>9089</v>
      </c>
    </row>
    <row r="2435" spans="1:7">
      <c r="A2435" s="353" t="s">
        <v>73</v>
      </c>
      <c r="B2435" s="417" t="s">
        <v>9328</v>
      </c>
      <c r="C2435" s="350" t="s">
        <v>1003</v>
      </c>
      <c r="D2435" s="350" t="s">
        <v>1004</v>
      </c>
      <c r="E2435" s="350" t="s">
        <v>1005</v>
      </c>
      <c r="F2435" s="314" t="s">
        <v>72</v>
      </c>
      <c r="G2435" s="257" t="s">
        <v>9089</v>
      </c>
    </row>
    <row r="2436" spans="1:7">
      <c r="A2436" s="353" t="s">
        <v>73</v>
      </c>
      <c r="B2436" s="417" t="s">
        <v>9331</v>
      </c>
      <c r="C2436" s="350" t="s">
        <v>1003</v>
      </c>
      <c r="D2436" s="350" t="s">
        <v>1004</v>
      </c>
      <c r="E2436" s="350" t="s">
        <v>1005</v>
      </c>
      <c r="F2436" s="314" t="s">
        <v>72</v>
      </c>
      <c r="G2436" s="257" t="s">
        <v>9089</v>
      </c>
    </row>
    <row r="2437" spans="1:7">
      <c r="A2437" s="353" t="s">
        <v>73</v>
      </c>
      <c r="B2437" s="417" t="s">
        <v>9330</v>
      </c>
      <c r="C2437" s="350" t="s">
        <v>1003</v>
      </c>
      <c r="D2437" s="350" t="s">
        <v>1004</v>
      </c>
      <c r="E2437" s="350" t="s">
        <v>1005</v>
      </c>
      <c r="F2437" s="314" t="s">
        <v>72</v>
      </c>
      <c r="G2437" s="257" t="s">
        <v>9089</v>
      </c>
    </row>
    <row r="2438" spans="1:7">
      <c r="A2438" s="353" t="s">
        <v>73</v>
      </c>
      <c r="B2438" s="417" t="s">
        <v>9333</v>
      </c>
      <c r="C2438" s="350" t="s">
        <v>1003</v>
      </c>
      <c r="D2438" s="350" t="s">
        <v>1004</v>
      </c>
      <c r="E2438" s="350" t="s">
        <v>1005</v>
      </c>
      <c r="F2438" s="314" t="s">
        <v>72</v>
      </c>
      <c r="G2438" s="257" t="s">
        <v>9089</v>
      </c>
    </row>
    <row r="2439" spans="1:7">
      <c r="A2439" s="353" t="s">
        <v>73</v>
      </c>
      <c r="B2439" s="417" t="s">
        <v>9352</v>
      </c>
      <c r="C2439" s="350" t="s">
        <v>1003</v>
      </c>
      <c r="D2439" s="350" t="s">
        <v>1004</v>
      </c>
      <c r="E2439" s="350" t="s">
        <v>1005</v>
      </c>
      <c r="F2439" s="314" t="s">
        <v>72</v>
      </c>
      <c r="G2439" s="257" t="s">
        <v>9089</v>
      </c>
    </row>
    <row r="2440" spans="1:7">
      <c r="A2440" s="353" t="s">
        <v>73</v>
      </c>
      <c r="B2440" s="417" t="s">
        <v>9348</v>
      </c>
      <c r="C2440" s="350" t="s">
        <v>1003</v>
      </c>
      <c r="D2440" s="350" t="s">
        <v>1004</v>
      </c>
      <c r="E2440" s="350" t="s">
        <v>1005</v>
      </c>
      <c r="F2440" s="314" t="s">
        <v>72</v>
      </c>
      <c r="G2440" s="257" t="s">
        <v>9089</v>
      </c>
    </row>
    <row r="2441" spans="1:7">
      <c r="A2441" s="353" t="s">
        <v>73</v>
      </c>
      <c r="B2441" s="417" t="s">
        <v>9351</v>
      </c>
      <c r="C2441" s="350" t="s">
        <v>1003</v>
      </c>
      <c r="D2441" s="350" t="s">
        <v>1004</v>
      </c>
      <c r="E2441" s="350" t="s">
        <v>1005</v>
      </c>
      <c r="F2441" s="314" t="s">
        <v>72</v>
      </c>
      <c r="G2441" s="257" t="s">
        <v>9089</v>
      </c>
    </row>
    <row r="2442" spans="1:7">
      <c r="A2442" s="353" t="s">
        <v>73</v>
      </c>
      <c r="B2442" s="417" t="s">
        <v>9347</v>
      </c>
      <c r="C2442" s="350" t="s">
        <v>1003</v>
      </c>
      <c r="D2442" s="350" t="s">
        <v>1004</v>
      </c>
      <c r="E2442" s="350" t="s">
        <v>1005</v>
      </c>
      <c r="F2442" s="314" t="s">
        <v>72</v>
      </c>
      <c r="G2442" s="257" t="s">
        <v>9089</v>
      </c>
    </row>
    <row r="2443" spans="1:7">
      <c r="A2443" s="353" t="s">
        <v>73</v>
      </c>
      <c r="B2443" s="417" t="s">
        <v>9349</v>
      </c>
      <c r="C2443" s="350" t="s">
        <v>1003</v>
      </c>
      <c r="D2443" s="350" t="s">
        <v>1004</v>
      </c>
      <c r="E2443" s="350" t="s">
        <v>1005</v>
      </c>
      <c r="F2443" s="314" t="s">
        <v>72</v>
      </c>
      <c r="G2443" s="257" t="s">
        <v>9089</v>
      </c>
    </row>
    <row r="2444" spans="1:7">
      <c r="A2444" s="353" t="s">
        <v>73</v>
      </c>
      <c r="B2444" s="417" t="s">
        <v>9350</v>
      </c>
      <c r="C2444" s="350" t="s">
        <v>1003</v>
      </c>
      <c r="D2444" s="350" t="s">
        <v>1004</v>
      </c>
      <c r="E2444" s="350" t="s">
        <v>1005</v>
      </c>
      <c r="F2444" s="314" t="s">
        <v>72</v>
      </c>
      <c r="G2444" s="257" t="s">
        <v>9089</v>
      </c>
    </row>
    <row r="2445" spans="1:7">
      <c r="A2445" s="392" t="s">
        <v>73</v>
      </c>
      <c r="B2445" s="352" t="s">
        <v>2166</v>
      </c>
      <c r="C2445" s="395" t="s">
        <v>1003</v>
      </c>
      <c r="D2445" s="395" t="s">
        <v>1004</v>
      </c>
      <c r="E2445" s="395" t="s">
        <v>1005</v>
      </c>
      <c r="F2445" s="250" t="s">
        <v>73</v>
      </c>
      <c r="G2445" s="257" t="s">
        <v>9089</v>
      </c>
    </row>
    <row r="2446" spans="1:7">
      <c r="A2446" s="392" t="s">
        <v>73</v>
      </c>
      <c r="B2446" s="352" t="s">
        <v>2167</v>
      </c>
      <c r="C2446" s="395" t="s">
        <v>1003</v>
      </c>
      <c r="D2446" s="395" t="s">
        <v>1004</v>
      </c>
      <c r="E2446" s="395" t="s">
        <v>1005</v>
      </c>
      <c r="F2446" s="250" t="s">
        <v>73</v>
      </c>
      <c r="G2446" s="257" t="s">
        <v>9089</v>
      </c>
    </row>
    <row r="2447" spans="1:7">
      <c r="A2447" s="353" t="s">
        <v>73</v>
      </c>
      <c r="B2447" s="417" t="s">
        <v>9377</v>
      </c>
      <c r="C2447" s="350" t="s">
        <v>1003</v>
      </c>
      <c r="D2447" s="350" t="s">
        <v>1004</v>
      </c>
      <c r="E2447" s="350" t="s">
        <v>1005</v>
      </c>
      <c r="F2447" s="314" t="s">
        <v>72</v>
      </c>
      <c r="G2447" s="257" t="s">
        <v>9089</v>
      </c>
    </row>
    <row r="2448" spans="1:7">
      <c r="A2448" s="353" t="s">
        <v>73</v>
      </c>
      <c r="B2448" s="417" t="s">
        <v>9378</v>
      </c>
      <c r="C2448" s="350" t="s">
        <v>1003</v>
      </c>
      <c r="D2448" s="350" t="s">
        <v>1004</v>
      </c>
      <c r="E2448" s="350" t="s">
        <v>1005</v>
      </c>
      <c r="F2448" s="314" t="s">
        <v>72</v>
      </c>
      <c r="G2448" s="257" t="s">
        <v>9089</v>
      </c>
    </row>
    <row r="2449" spans="1:7">
      <c r="A2449" s="353" t="s">
        <v>73</v>
      </c>
      <c r="B2449" s="417" t="s">
        <v>9379</v>
      </c>
      <c r="C2449" s="350" t="s">
        <v>1003</v>
      </c>
      <c r="D2449" s="350" t="s">
        <v>1004</v>
      </c>
      <c r="E2449" s="350" t="s">
        <v>1005</v>
      </c>
      <c r="F2449" s="314" t="s">
        <v>72</v>
      </c>
      <c r="G2449" s="257" t="s">
        <v>9089</v>
      </c>
    </row>
    <row r="2450" spans="1:7">
      <c r="A2450" s="353" t="s">
        <v>73</v>
      </c>
      <c r="B2450" s="417" t="s">
        <v>9380</v>
      </c>
      <c r="C2450" s="350" t="s">
        <v>1003</v>
      </c>
      <c r="D2450" s="350" t="s">
        <v>1004</v>
      </c>
      <c r="E2450" s="350" t="s">
        <v>1005</v>
      </c>
      <c r="F2450" s="314" t="s">
        <v>72</v>
      </c>
      <c r="G2450" s="257" t="s">
        <v>9089</v>
      </c>
    </row>
    <row r="2451" spans="1:7">
      <c r="A2451" s="353" t="s">
        <v>73</v>
      </c>
      <c r="B2451" s="417" t="s">
        <v>9381</v>
      </c>
      <c r="C2451" s="350" t="s">
        <v>1003</v>
      </c>
      <c r="D2451" s="350" t="s">
        <v>1004</v>
      </c>
      <c r="E2451" s="350" t="s">
        <v>1005</v>
      </c>
      <c r="F2451" s="314" t="s">
        <v>72</v>
      </c>
      <c r="G2451" s="257" t="s">
        <v>9089</v>
      </c>
    </row>
    <row r="2452" spans="1:7">
      <c r="A2452" s="353" t="s">
        <v>73</v>
      </c>
      <c r="B2452" s="417" t="s">
        <v>9376</v>
      </c>
      <c r="C2452" s="350" t="s">
        <v>1003</v>
      </c>
      <c r="D2452" s="350" t="s">
        <v>1004</v>
      </c>
      <c r="E2452" s="350" t="s">
        <v>1005</v>
      </c>
      <c r="F2452" s="314" t="s">
        <v>72</v>
      </c>
      <c r="G2452" s="257" t="s">
        <v>9089</v>
      </c>
    </row>
    <row r="2453" spans="1:7">
      <c r="A2453" s="353" t="s">
        <v>73</v>
      </c>
      <c r="B2453" s="417" t="s">
        <v>10534</v>
      </c>
      <c r="C2453" s="350" t="s">
        <v>1003</v>
      </c>
      <c r="D2453" s="350" t="s">
        <v>1004</v>
      </c>
      <c r="E2453" s="350" t="s">
        <v>1005</v>
      </c>
      <c r="F2453" s="314" t="s">
        <v>72</v>
      </c>
      <c r="G2453" s="257" t="s">
        <v>9089</v>
      </c>
    </row>
    <row r="2454" spans="1:7">
      <c r="A2454" s="353" t="s">
        <v>73</v>
      </c>
      <c r="B2454" s="417" t="s">
        <v>10533</v>
      </c>
      <c r="C2454" s="350" t="s">
        <v>1003</v>
      </c>
      <c r="D2454" s="350" t="s">
        <v>1004</v>
      </c>
      <c r="E2454" s="350" t="s">
        <v>1005</v>
      </c>
      <c r="F2454" s="314" t="s">
        <v>72</v>
      </c>
      <c r="G2454" s="257" t="s">
        <v>9089</v>
      </c>
    </row>
    <row r="2455" spans="1:7">
      <c r="A2455" s="353" t="s">
        <v>73</v>
      </c>
      <c r="B2455" s="417" t="s">
        <v>10537</v>
      </c>
      <c r="C2455" s="350" t="s">
        <v>1003</v>
      </c>
      <c r="D2455" s="350" t="s">
        <v>1004</v>
      </c>
      <c r="E2455" s="350" t="s">
        <v>1005</v>
      </c>
      <c r="F2455" s="314" t="s">
        <v>72</v>
      </c>
      <c r="G2455" s="257" t="s">
        <v>9089</v>
      </c>
    </row>
    <row r="2456" spans="1:7">
      <c r="A2456" s="353" t="s">
        <v>73</v>
      </c>
      <c r="B2456" s="417" t="s">
        <v>10538</v>
      </c>
      <c r="C2456" s="350" t="s">
        <v>1003</v>
      </c>
      <c r="D2456" s="350" t="s">
        <v>1004</v>
      </c>
      <c r="E2456" s="350" t="s">
        <v>1005</v>
      </c>
      <c r="F2456" s="314" t="s">
        <v>72</v>
      </c>
      <c r="G2456" s="257" t="s">
        <v>9089</v>
      </c>
    </row>
    <row r="2457" spans="1:7">
      <c r="A2457" s="353" t="s">
        <v>73</v>
      </c>
      <c r="B2457" s="417" t="s">
        <v>10535</v>
      </c>
      <c r="C2457" s="350" t="s">
        <v>1003</v>
      </c>
      <c r="D2457" s="350" t="s">
        <v>1004</v>
      </c>
      <c r="E2457" s="350" t="s">
        <v>1005</v>
      </c>
      <c r="F2457" s="314" t="s">
        <v>72</v>
      </c>
      <c r="G2457" s="257" t="s">
        <v>9089</v>
      </c>
    </row>
    <row r="2458" spans="1:7">
      <c r="A2458" s="353" t="s">
        <v>73</v>
      </c>
      <c r="B2458" s="417" t="s">
        <v>10536</v>
      </c>
      <c r="C2458" s="350" t="s">
        <v>1003</v>
      </c>
      <c r="D2458" s="350" t="s">
        <v>1004</v>
      </c>
      <c r="E2458" s="350" t="s">
        <v>1005</v>
      </c>
      <c r="F2458" s="314" t="s">
        <v>72</v>
      </c>
      <c r="G2458" s="257" t="s">
        <v>9089</v>
      </c>
    </row>
    <row r="2459" spans="1:7">
      <c r="A2459" s="392" t="s">
        <v>73</v>
      </c>
      <c r="B2459" s="352" t="s">
        <v>2168</v>
      </c>
      <c r="C2459" s="395" t="s">
        <v>1003</v>
      </c>
      <c r="D2459" s="395" t="s">
        <v>1004</v>
      </c>
      <c r="E2459" s="395" t="s">
        <v>1005</v>
      </c>
      <c r="F2459" s="250" t="s">
        <v>73</v>
      </c>
      <c r="G2459" s="257" t="s">
        <v>9089</v>
      </c>
    </row>
    <row r="2460" spans="1:7">
      <c r="A2460" s="392" t="s">
        <v>73</v>
      </c>
      <c r="B2460" s="352" t="s">
        <v>2169</v>
      </c>
      <c r="C2460" s="395" t="s">
        <v>1003</v>
      </c>
      <c r="D2460" s="395" t="s">
        <v>1004</v>
      </c>
      <c r="E2460" s="395" t="s">
        <v>1005</v>
      </c>
      <c r="F2460" s="250" t="s">
        <v>73</v>
      </c>
      <c r="G2460" s="257" t="s">
        <v>9089</v>
      </c>
    </row>
    <row r="2461" spans="1:7">
      <c r="A2461" s="392" t="s">
        <v>73</v>
      </c>
      <c r="B2461" s="352" t="s">
        <v>2170</v>
      </c>
      <c r="C2461" s="395" t="s">
        <v>1003</v>
      </c>
      <c r="D2461" s="395" t="s">
        <v>1004</v>
      </c>
      <c r="E2461" s="395" t="s">
        <v>1005</v>
      </c>
      <c r="F2461" s="250" t="s">
        <v>73</v>
      </c>
      <c r="G2461" s="257" t="s">
        <v>9089</v>
      </c>
    </row>
    <row r="2462" spans="1:7">
      <c r="A2462" s="392" t="s">
        <v>73</v>
      </c>
      <c r="B2462" s="352" t="s">
        <v>2171</v>
      </c>
      <c r="C2462" s="395" t="s">
        <v>1003</v>
      </c>
      <c r="D2462" s="395" t="s">
        <v>1004</v>
      </c>
      <c r="E2462" s="395" t="s">
        <v>1005</v>
      </c>
      <c r="F2462" s="250" t="s">
        <v>73</v>
      </c>
      <c r="G2462" s="257" t="s">
        <v>9089</v>
      </c>
    </row>
    <row r="2463" spans="1:7">
      <c r="A2463" s="392" t="s">
        <v>73</v>
      </c>
      <c r="B2463" s="352" t="s">
        <v>2172</v>
      </c>
      <c r="C2463" s="395" t="s">
        <v>1003</v>
      </c>
      <c r="D2463" s="395" t="s">
        <v>1004</v>
      </c>
      <c r="E2463" s="395" t="s">
        <v>1005</v>
      </c>
      <c r="F2463" s="250" t="s">
        <v>73</v>
      </c>
      <c r="G2463" s="257" t="s">
        <v>9089</v>
      </c>
    </row>
    <row r="2464" spans="1:7">
      <c r="A2464" s="392" t="s">
        <v>73</v>
      </c>
      <c r="B2464" s="352" t="s">
        <v>2173</v>
      </c>
      <c r="C2464" s="395" t="s">
        <v>1003</v>
      </c>
      <c r="D2464" s="395" t="s">
        <v>1004</v>
      </c>
      <c r="E2464" s="395" t="s">
        <v>1005</v>
      </c>
      <c r="F2464" s="250" t="s">
        <v>73</v>
      </c>
      <c r="G2464" s="257" t="s">
        <v>9089</v>
      </c>
    </row>
    <row r="2465" spans="1:7">
      <c r="A2465" s="392" t="s">
        <v>73</v>
      </c>
      <c r="B2465" s="352" t="s">
        <v>2174</v>
      </c>
      <c r="C2465" s="395" t="s">
        <v>1003</v>
      </c>
      <c r="D2465" s="395" t="s">
        <v>1004</v>
      </c>
      <c r="E2465" s="395" t="s">
        <v>1005</v>
      </c>
      <c r="F2465" s="250" t="s">
        <v>73</v>
      </c>
      <c r="G2465" s="257" t="s">
        <v>9089</v>
      </c>
    </row>
    <row r="2466" spans="1:7">
      <c r="A2466" s="392" t="s">
        <v>73</v>
      </c>
      <c r="B2466" s="352" t="s">
        <v>2175</v>
      </c>
      <c r="C2466" s="395" t="s">
        <v>1003</v>
      </c>
      <c r="D2466" s="395" t="s">
        <v>1004</v>
      </c>
      <c r="E2466" s="395" t="s">
        <v>1005</v>
      </c>
      <c r="F2466" s="250" t="s">
        <v>73</v>
      </c>
      <c r="G2466" s="257" t="s">
        <v>9089</v>
      </c>
    </row>
    <row r="2467" spans="1:7">
      <c r="A2467" s="392" t="s">
        <v>73</v>
      </c>
      <c r="B2467" s="352" t="s">
        <v>2176</v>
      </c>
      <c r="C2467" s="395" t="s">
        <v>1003</v>
      </c>
      <c r="D2467" s="395" t="s">
        <v>1004</v>
      </c>
      <c r="E2467" s="395" t="s">
        <v>1005</v>
      </c>
      <c r="F2467" s="250" t="s">
        <v>73</v>
      </c>
      <c r="G2467" s="257" t="s">
        <v>9089</v>
      </c>
    </row>
    <row r="2468" spans="1:7">
      <c r="A2468" s="392" t="s">
        <v>73</v>
      </c>
      <c r="B2468" s="352" t="s">
        <v>2177</v>
      </c>
      <c r="C2468" s="395" t="s">
        <v>1003</v>
      </c>
      <c r="D2468" s="395" t="s">
        <v>1004</v>
      </c>
      <c r="E2468" s="395" t="s">
        <v>1005</v>
      </c>
      <c r="F2468" s="250" t="s">
        <v>73</v>
      </c>
      <c r="G2468" s="257" t="s">
        <v>9089</v>
      </c>
    </row>
    <row r="2469" spans="1:7">
      <c r="A2469" s="392" t="s">
        <v>73</v>
      </c>
      <c r="B2469" s="352" t="s">
        <v>2178</v>
      </c>
      <c r="C2469" s="395" t="s">
        <v>1003</v>
      </c>
      <c r="D2469" s="395" t="s">
        <v>1004</v>
      </c>
      <c r="E2469" s="395" t="s">
        <v>1005</v>
      </c>
      <c r="F2469" s="250" t="s">
        <v>73</v>
      </c>
      <c r="G2469" s="257" t="s">
        <v>9089</v>
      </c>
    </row>
    <row r="2470" spans="1:7">
      <c r="A2470" s="392" t="s">
        <v>73</v>
      </c>
      <c r="B2470" s="352" t="s">
        <v>2179</v>
      </c>
      <c r="C2470" s="395" t="s">
        <v>1003</v>
      </c>
      <c r="D2470" s="395" t="s">
        <v>1004</v>
      </c>
      <c r="E2470" s="395" t="s">
        <v>1005</v>
      </c>
      <c r="F2470" s="250" t="s">
        <v>73</v>
      </c>
      <c r="G2470" s="257" t="s">
        <v>9089</v>
      </c>
    </row>
    <row r="2471" spans="1:7">
      <c r="A2471" s="392" t="s">
        <v>73</v>
      </c>
      <c r="B2471" s="352" t="s">
        <v>2180</v>
      </c>
      <c r="C2471" s="395" t="s">
        <v>1003</v>
      </c>
      <c r="D2471" s="395" t="s">
        <v>1004</v>
      </c>
      <c r="E2471" s="395" t="s">
        <v>1005</v>
      </c>
      <c r="F2471" s="250" t="s">
        <v>73</v>
      </c>
      <c r="G2471" s="257" t="s">
        <v>9089</v>
      </c>
    </row>
    <row r="2472" spans="1:7">
      <c r="A2472" s="392" t="s">
        <v>73</v>
      </c>
      <c r="B2472" s="352" t="s">
        <v>2181</v>
      </c>
      <c r="C2472" s="395" t="s">
        <v>1003</v>
      </c>
      <c r="D2472" s="395" t="s">
        <v>1004</v>
      </c>
      <c r="E2472" s="395" t="s">
        <v>1005</v>
      </c>
      <c r="F2472" s="250" t="s">
        <v>73</v>
      </c>
      <c r="G2472" s="257" t="s">
        <v>9089</v>
      </c>
    </row>
    <row r="2473" spans="1:7">
      <c r="A2473" s="392" t="s">
        <v>73</v>
      </c>
      <c r="B2473" s="352" t="s">
        <v>2182</v>
      </c>
      <c r="C2473" s="395" t="s">
        <v>1003</v>
      </c>
      <c r="D2473" s="395" t="s">
        <v>1004</v>
      </c>
      <c r="E2473" s="395" t="s">
        <v>1005</v>
      </c>
      <c r="F2473" s="250" t="s">
        <v>73</v>
      </c>
      <c r="G2473" s="257" t="s">
        <v>9089</v>
      </c>
    </row>
    <row r="2474" spans="1:7">
      <c r="A2474" s="392" t="s">
        <v>73</v>
      </c>
      <c r="B2474" s="352" t="s">
        <v>2183</v>
      </c>
      <c r="C2474" s="395" t="s">
        <v>1003</v>
      </c>
      <c r="D2474" s="395" t="s">
        <v>1004</v>
      </c>
      <c r="E2474" s="395" t="s">
        <v>1005</v>
      </c>
      <c r="F2474" s="250" t="s">
        <v>73</v>
      </c>
      <c r="G2474" s="257" t="s">
        <v>9089</v>
      </c>
    </row>
    <row r="2475" spans="1:7">
      <c r="A2475" s="392" t="s">
        <v>73</v>
      </c>
      <c r="B2475" s="352" t="s">
        <v>2184</v>
      </c>
      <c r="C2475" s="395" t="s">
        <v>1003</v>
      </c>
      <c r="D2475" s="395" t="s">
        <v>1004</v>
      </c>
      <c r="E2475" s="395" t="s">
        <v>1005</v>
      </c>
      <c r="F2475" s="250" t="s">
        <v>73</v>
      </c>
      <c r="G2475" s="257" t="s">
        <v>9089</v>
      </c>
    </row>
    <row r="2476" spans="1:7">
      <c r="A2476" s="392" t="s">
        <v>73</v>
      </c>
      <c r="B2476" s="352" t="s">
        <v>2185</v>
      </c>
      <c r="C2476" s="395" t="s">
        <v>1003</v>
      </c>
      <c r="D2476" s="395" t="s">
        <v>1004</v>
      </c>
      <c r="E2476" s="395" t="s">
        <v>1005</v>
      </c>
      <c r="F2476" s="250" t="s">
        <v>73</v>
      </c>
      <c r="G2476" s="257" t="s">
        <v>9089</v>
      </c>
    </row>
    <row r="2477" spans="1:7">
      <c r="A2477" s="392" t="s">
        <v>73</v>
      </c>
      <c r="B2477" s="352" t="s">
        <v>2186</v>
      </c>
      <c r="C2477" s="395" t="s">
        <v>1003</v>
      </c>
      <c r="D2477" s="395" t="s">
        <v>1004</v>
      </c>
      <c r="E2477" s="395" t="s">
        <v>1005</v>
      </c>
      <c r="F2477" s="250" t="s">
        <v>73</v>
      </c>
      <c r="G2477" s="257" t="s">
        <v>9089</v>
      </c>
    </row>
    <row r="2478" spans="1:7">
      <c r="A2478" s="392" t="s">
        <v>73</v>
      </c>
      <c r="B2478" s="352" t="s">
        <v>2187</v>
      </c>
      <c r="C2478" s="395" t="s">
        <v>1003</v>
      </c>
      <c r="D2478" s="395" t="s">
        <v>1004</v>
      </c>
      <c r="E2478" s="395" t="s">
        <v>1005</v>
      </c>
      <c r="F2478" s="250" t="s">
        <v>73</v>
      </c>
      <c r="G2478" s="257" t="s">
        <v>9089</v>
      </c>
    </row>
    <row r="2479" spans="1:7">
      <c r="A2479" s="392" t="s">
        <v>73</v>
      </c>
      <c r="B2479" s="352" t="s">
        <v>2188</v>
      </c>
      <c r="C2479" s="395" t="s">
        <v>1003</v>
      </c>
      <c r="D2479" s="395" t="s">
        <v>1004</v>
      </c>
      <c r="E2479" s="395" t="s">
        <v>1005</v>
      </c>
      <c r="F2479" s="250" t="s">
        <v>73</v>
      </c>
      <c r="G2479" s="257" t="s">
        <v>9089</v>
      </c>
    </row>
    <row r="2480" spans="1:7">
      <c r="A2480" s="392" t="s">
        <v>73</v>
      </c>
      <c r="B2480" s="352" t="s">
        <v>2189</v>
      </c>
      <c r="C2480" s="395" t="s">
        <v>1003</v>
      </c>
      <c r="D2480" s="395" t="s">
        <v>1004</v>
      </c>
      <c r="E2480" s="395" t="s">
        <v>1005</v>
      </c>
      <c r="F2480" s="250" t="s">
        <v>73</v>
      </c>
      <c r="G2480" s="257" t="s">
        <v>9089</v>
      </c>
    </row>
    <row r="2481" spans="1:7">
      <c r="A2481" s="392" t="s">
        <v>73</v>
      </c>
      <c r="B2481" s="352" t="s">
        <v>2190</v>
      </c>
      <c r="C2481" s="395" t="s">
        <v>1003</v>
      </c>
      <c r="D2481" s="395" t="s">
        <v>1004</v>
      </c>
      <c r="E2481" s="395" t="s">
        <v>1005</v>
      </c>
      <c r="F2481" s="250" t="s">
        <v>73</v>
      </c>
      <c r="G2481" s="257" t="s">
        <v>9089</v>
      </c>
    </row>
    <row r="2482" spans="1:7">
      <c r="A2482" s="392" t="s">
        <v>73</v>
      </c>
      <c r="B2482" s="352" t="s">
        <v>2191</v>
      </c>
      <c r="C2482" s="395" t="s">
        <v>1003</v>
      </c>
      <c r="D2482" s="395" t="s">
        <v>1004</v>
      </c>
      <c r="E2482" s="395" t="s">
        <v>1005</v>
      </c>
      <c r="F2482" s="250" t="s">
        <v>73</v>
      </c>
      <c r="G2482" s="257" t="s">
        <v>9089</v>
      </c>
    </row>
    <row r="2483" spans="1:7">
      <c r="A2483" s="392" t="s">
        <v>73</v>
      </c>
      <c r="B2483" s="352" t="s">
        <v>2192</v>
      </c>
      <c r="C2483" s="395" t="s">
        <v>1003</v>
      </c>
      <c r="D2483" s="395" t="s">
        <v>1004</v>
      </c>
      <c r="E2483" s="395" t="s">
        <v>1005</v>
      </c>
      <c r="F2483" s="250" t="s">
        <v>73</v>
      </c>
      <c r="G2483" s="257" t="s">
        <v>9089</v>
      </c>
    </row>
    <row r="2484" spans="1:7">
      <c r="A2484" s="392" t="s">
        <v>73</v>
      </c>
      <c r="B2484" s="352" t="s">
        <v>2193</v>
      </c>
      <c r="C2484" s="395" t="s">
        <v>1003</v>
      </c>
      <c r="D2484" s="395" t="s">
        <v>1004</v>
      </c>
      <c r="E2484" s="395" t="s">
        <v>1005</v>
      </c>
      <c r="F2484" s="250" t="s">
        <v>73</v>
      </c>
      <c r="G2484" s="257" t="s">
        <v>9089</v>
      </c>
    </row>
    <row r="2485" spans="1:7">
      <c r="A2485" s="392" t="s">
        <v>73</v>
      </c>
      <c r="B2485" s="352" t="s">
        <v>2194</v>
      </c>
      <c r="C2485" s="395" t="s">
        <v>1003</v>
      </c>
      <c r="D2485" s="395" t="s">
        <v>1004</v>
      </c>
      <c r="E2485" s="395" t="s">
        <v>1005</v>
      </c>
      <c r="F2485" s="250" t="s">
        <v>73</v>
      </c>
      <c r="G2485" s="257" t="s">
        <v>9089</v>
      </c>
    </row>
    <row r="2486" spans="1:7">
      <c r="A2486" s="392" t="s">
        <v>73</v>
      </c>
      <c r="B2486" s="352" t="s">
        <v>2195</v>
      </c>
      <c r="C2486" s="395" t="s">
        <v>1003</v>
      </c>
      <c r="D2486" s="395" t="s">
        <v>1004</v>
      </c>
      <c r="E2486" s="395" t="s">
        <v>1005</v>
      </c>
      <c r="F2486" s="250" t="s">
        <v>73</v>
      </c>
      <c r="G2486" s="257" t="s">
        <v>9089</v>
      </c>
    </row>
    <row r="2487" spans="1:7">
      <c r="A2487" s="392" t="s">
        <v>73</v>
      </c>
      <c r="B2487" s="352" t="s">
        <v>2196</v>
      </c>
      <c r="C2487" s="395" t="s">
        <v>1003</v>
      </c>
      <c r="D2487" s="395" t="s">
        <v>1004</v>
      </c>
      <c r="E2487" s="395" t="s">
        <v>1005</v>
      </c>
      <c r="F2487" s="250" t="s">
        <v>73</v>
      </c>
      <c r="G2487" s="257" t="s">
        <v>9089</v>
      </c>
    </row>
    <row r="2488" spans="1:7">
      <c r="A2488" s="392" t="s">
        <v>73</v>
      </c>
      <c r="B2488" s="352" t="s">
        <v>2197</v>
      </c>
      <c r="C2488" s="395" t="s">
        <v>1003</v>
      </c>
      <c r="D2488" s="395" t="s">
        <v>1004</v>
      </c>
      <c r="E2488" s="395" t="s">
        <v>1005</v>
      </c>
      <c r="F2488" s="250" t="s">
        <v>73</v>
      </c>
      <c r="G2488" s="257" t="s">
        <v>9089</v>
      </c>
    </row>
    <row r="2489" spans="1:7">
      <c r="A2489" s="392" t="s">
        <v>73</v>
      </c>
      <c r="B2489" s="352" t="s">
        <v>2198</v>
      </c>
      <c r="C2489" s="395" t="s">
        <v>1003</v>
      </c>
      <c r="D2489" s="395" t="s">
        <v>1004</v>
      </c>
      <c r="E2489" s="395" t="s">
        <v>1005</v>
      </c>
      <c r="F2489" s="250" t="s">
        <v>73</v>
      </c>
      <c r="G2489" s="257" t="s">
        <v>9089</v>
      </c>
    </row>
    <row r="2490" spans="1:7">
      <c r="A2490" s="392" t="s">
        <v>73</v>
      </c>
      <c r="B2490" s="352" t="s">
        <v>2199</v>
      </c>
      <c r="C2490" s="395" t="s">
        <v>1003</v>
      </c>
      <c r="D2490" s="395" t="s">
        <v>1004</v>
      </c>
      <c r="E2490" s="395" t="s">
        <v>1005</v>
      </c>
      <c r="F2490" s="250" t="s">
        <v>73</v>
      </c>
      <c r="G2490" s="257" t="s">
        <v>9089</v>
      </c>
    </row>
    <row r="2491" spans="1:7">
      <c r="A2491" s="392" t="s">
        <v>73</v>
      </c>
      <c r="B2491" s="352" t="s">
        <v>2200</v>
      </c>
      <c r="C2491" s="395" t="s">
        <v>1003</v>
      </c>
      <c r="D2491" s="395" t="s">
        <v>1004</v>
      </c>
      <c r="E2491" s="395" t="s">
        <v>1005</v>
      </c>
      <c r="F2491" s="250" t="s">
        <v>73</v>
      </c>
      <c r="G2491" s="257" t="s">
        <v>9089</v>
      </c>
    </row>
    <row r="2492" spans="1:7">
      <c r="A2492" s="392" t="s">
        <v>73</v>
      </c>
      <c r="B2492" s="352" t="s">
        <v>2201</v>
      </c>
      <c r="C2492" s="395" t="s">
        <v>1003</v>
      </c>
      <c r="D2492" s="395" t="s">
        <v>1004</v>
      </c>
      <c r="E2492" s="395" t="s">
        <v>1005</v>
      </c>
      <c r="F2492" s="250" t="s">
        <v>73</v>
      </c>
      <c r="G2492" s="257" t="s">
        <v>9089</v>
      </c>
    </row>
    <row r="2493" spans="1:7">
      <c r="A2493" s="392" t="s">
        <v>73</v>
      </c>
      <c r="B2493" s="352" t="s">
        <v>2202</v>
      </c>
      <c r="C2493" s="395" t="s">
        <v>1003</v>
      </c>
      <c r="D2493" s="395" t="s">
        <v>1004</v>
      </c>
      <c r="E2493" s="395" t="s">
        <v>1005</v>
      </c>
      <c r="F2493" s="250" t="s">
        <v>73</v>
      </c>
      <c r="G2493" s="257" t="s">
        <v>9089</v>
      </c>
    </row>
    <row r="2494" spans="1:7">
      <c r="A2494" s="392" t="s">
        <v>73</v>
      </c>
      <c r="B2494" s="352" t="s">
        <v>2203</v>
      </c>
      <c r="C2494" s="395" t="s">
        <v>1003</v>
      </c>
      <c r="D2494" s="395" t="s">
        <v>1004</v>
      </c>
      <c r="E2494" s="395" t="s">
        <v>1005</v>
      </c>
      <c r="F2494" s="250" t="s">
        <v>73</v>
      </c>
      <c r="G2494" s="257" t="s">
        <v>9089</v>
      </c>
    </row>
    <row r="2495" spans="1:7">
      <c r="A2495" s="392" t="s">
        <v>73</v>
      </c>
      <c r="B2495" s="352" t="s">
        <v>2204</v>
      </c>
      <c r="C2495" s="395" t="s">
        <v>1003</v>
      </c>
      <c r="D2495" s="395" t="s">
        <v>1004</v>
      </c>
      <c r="E2495" s="395" t="s">
        <v>1005</v>
      </c>
      <c r="F2495" s="250" t="s">
        <v>73</v>
      </c>
      <c r="G2495" s="257" t="s">
        <v>9089</v>
      </c>
    </row>
    <row r="2496" spans="1:7">
      <c r="A2496" s="392" t="s">
        <v>73</v>
      </c>
      <c r="B2496" s="352" t="s">
        <v>2205</v>
      </c>
      <c r="C2496" s="395" t="s">
        <v>1003</v>
      </c>
      <c r="D2496" s="395" t="s">
        <v>1004</v>
      </c>
      <c r="E2496" s="395" t="s">
        <v>1005</v>
      </c>
      <c r="F2496" s="250" t="s">
        <v>73</v>
      </c>
      <c r="G2496" s="257" t="s">
        <v>9089</v>
      </c>
    </row>
    <row r="2497" spans="1:7">
      <c r="A2497" s="392" t="s">
        <v>73</v>
      </c>
      <c r="B2497" s="352" t="s">
        <v>2206</v>
      </c>
      <c r="C2497" s="395" t="s">
        <v>1003</v>
      </c>
      <c r="D2497" s="395" t="s">
        <v>1004</v>
      </c>
      <c r="E2497" s="395" t="s">
        <v>1005</v>
      </c>
      <c r="F2497" s="250" t="s">
        <v>73</v>
      </c>
      <c r="G2497" s="257" t="s">
        <v>9089</v>
      </c>
    </row>
    <row r="2498" spans="1:7">
      <c r="A2498" s="392" t="s">
        <v>73</v>
      </c>
      <c r="B2498" s="352" t="s">
        <v>2207</v>
      </c>
      <c r="C2498" s="395" t="s">
        <v>1003</v>
      </c>
      <c r="D2498" s="395" t="s">
        <v>1004</v>
      </c>
      <c r="E2498" s="395" t="s">
        <v>1005</v>
      </c>
      <c r="F2498" s="250" t="s">
        <v>73</v>
      </c>
      <c r="G2498" s="257" t="s">
        <v>9089</v>
      </c>
    </row>
    <row r="2499" spans="1:7">
      <c r="A2499" s="392" t="s">
        <v>73</v>
      </c>
      <c r="B2499" s="352" t="s">
        <v>2208</v>
      </c>
      <c r="C2499" s="395" t="s">
        <v>1003</v>
      </c>
      <c r="D2499" s="395" t="s">
        <v>1004</v>
      </c>
      <c r="E2499" s="395" t="s">
        <v>1005</v>
      </c>
      <c r="F2499" s="250" t="s">
        <v>73</v>
      </c>
      <c r="G2499" s="257" t="s">
        <v>9089</v>
      </c>
    </row>
    <row r="2500" spans="1:7">
      <c r="A2500" s="392" t="s">
        <v>73</v>
      </c>
      <c r="B2500" s="352" t="s">
        <v>2209</v>
      </c>
      <c r="C2500" s="395" t="s">
        <v>1003</v>
      </c>
      <c r="D2500" s="395" t="s">
        <v>1004</v>
      </c>
      <c r="E2500" s="395" t="s">
        <v>1005</v>
      </c>
      <c r="F2500" s="250" t="s">
        <v>73</v>
      </c>
      <c r="G2500" s="257" t="s">
        <v>9089</v>
      </c>
    </row>
    <row r="2501" spans="1:7">
      <c r="A2501" s="392" t="s">
        <v>73</v>
      </c>
      <c r="B2501" s="352" t="s">
        <v>2210</v>
      </c>
      <c r="C2501" s="395" t="s">
        <v>1003</v>
      </c>
      <c r="D2501" s="395" t="s">
        <v>1004</v>
      </c>
      <c r="E2501" s="395" t="s">
        <v>1005</v>
      </c>
      <c r="F2501" s="250" t="s">
        <v>73</v>
      </c>
      <c r="G2501" s="257" t="s">
        <v>9089</v>
      </c>
    </row>
    <row r="2502" spans="1:7">
      <c r="A2502" s="392" t="s">
        <v>73</v>
      </c>
      <c r="B2502" s="352" t="s">
        <v>2211</v>
      </c>
      <c r="C2502" s="395" t="s">
        <v>1003</v>
      </c>
      <c r="D2502" s="395" t="s">
        <v>1004</v>
      </c>
      <c r="E2502" s="395" t="s">
        <v>1005</v>
      </c>
      <c r="F2502" s="250" t="s">
        <v>73</v>
      </c>
      <c r="G2502" s="257" t="s">
        <v>9089</v>
      </c>
    </row>
    <row r="2503" spans="1:7">
      <c r="A2503" s="392" t="s">
        <v>73</v>
      </c>
      <c r="B2503" s="352" t="s">
        <v>2212</v>
      </c>
      <c r="C2503" s="395" t="s">
        <v>1003</v>
      </c>
      <c r="D2503" s="395" t="s">
        <v>1004</v>
      </c>
      <c r="E2503" s="395" t="s">
        <v>1005</v>
      </c>
      <c r="F2503" s="250" t="s">
        <v>73</v>
      </c>
      <c r="G2503" s="257" t="s">
        <v>9089</v>
      </c>
    </row>
    <row r="2504" spans="1:7">
      <c r="A2504" s="392" t="s">
        <v>73</v>
      </c>
      <c r="B2504" s="352" t="s">
        <v>2213</v>
      </c>
      <c r="C2504" s="395" t="s">
        <v>1003</v>
      </c>
      <c r="D2504" s="395" t="s">
        <v>1004</v>
      </c>
      <c r="E2504" s="395" t="s">
        <v>1005</v>
      </c>
      <c r="F2504" s="250" t="s">
        <v>73</v>
      </c>
      <c r="G2504" s="257" t="s">
        <v>9089</v>
      </c>
    </row>
    <row r="2505" spans="1:7">
      <c r="A2505" s="392" t="s">
        <v>73</v>
      </c>
      <c r="B2505" s="352" t="s">
        <v>2214</v>
      </c>
      <c r="C2505" s="395" t="s">
        <v>1003</v>
      </c>
      <c r="D2505" s="395" t="s">
        <v>1004</v>
      </c>
      <c r="E2505" s="395" t="s">
        <v>1005</v>
      </c>
      <c r="F2505" s="250" t="s">
        <v>73</v>
      </c>
      <c r="G2505" s="257" t="s">
        <v>9089</v>
      </c>
    </row>
    <row r="2506" spans="1:7">
      <c r="A2506" s="392" t="s">
        <v>73</v>
      </c>
      <c r="B2506" s="352" t="s">
        <v>2215</v>
      </c>
      <c r="C2506" s="395" t="s">
        <v>1003</v>
      </c>
      <c r="D2506" s="395" t="s">
        <v>1004</v>
      </c>
      <c r="E2506" s="395" t="s">
        <v>1005</v>
      </c>
      <c r="F2506" s="250" t="s">
        <v>73</v>
      </c>
      <c r="G2506" s="257" t="s">
        <v>9089</v>
      </c>
    </row>
    <row r="2507" spans="1:7">
      <c r="A2507" s="392" t="s">
        <v>73</v>
      </c>
      <c r="B2507" s="352" t="s">
        <v>2216</v>
      </c>
      <c r="C2507" s="395" t="s">
        <v>1003</v>
      </c>
      <c r="D2507" s="395" t="s">
        <v>1004</v>
      </c>
      <c r="E2507" s="395" t="s">
        <v>1005</v>
      </c>
      <c r="F2507" s="250" t="s">
        <v>73</v>
      </c>
      <c r="G2507" s="257" t="s">
        <v>9089</v>
      </c>
    </row>
    <row r="2508" spans="1:7">
      <c r="A2508" s="392" t="s">
        <v>73</v>
      </c>
      <c r="B2508" s="352" t="s">
        <v>2217</v>
      </c>
      <c r="C2508" s="395" t="s">
        <v>1003</v>
      </c>
      <c r="D2508" s="395" t="s">
        <v>1004</v>
      </c>
      <c r="E2508" s="395" t="s">
        <v>1005</v>
      </c>
      <c r="F2508" s="250" t="s">
        <v>73</v>
      </c>
      <c r="G2508" s="257" t="s">
        <v>9089</v>
      </c>
    </row>
    <row r="2509" spans="1:7">
      <c r="A2509" s="392" t="s">
        <v>73</v>
      </c>
      <c r="B2509" s="352" t="s">
        <v>2218</v>
      </c>
      <c r="C2509" s="395" t="s">
        <v>1003</v>
      </c>
      <c r="D2509" s="395" t="s">
        <v>1004</v>
      </c>
      <c r="E2509" s="395" t="s">
        <v>1005</v>
      </c>
      <c r="F2509" s="250" t="s">
        <v>73</v>
      </c>
      <c r="G2509" s="257" t="s">
        <v>9089</v>
      </c>
    </row>
    <row r="2510" spans="1:7">
      <c r="A2510" s="392" t="s">
        <v>73</v>
      </c>
      <c r="B2510" s="352" t="s">
        <v>2219</v>
      </c>
      <c r="C2510" s="395" t="s">
        <v>1003</v>
      </c>
      <c r="D2510" s="395" t="s">
        <v>1004</v>
      </c>
      <c r="E2510" s="395" t="s">
        <v>1005</v>
      </c>
      <c r="F2510" s="250" t="s">
        <v>73</v>
      </c>
      <c r="G2510" s="257" t="s">
        <v>9089</v>
      </c>
    </row>
    <row r="2511" spans="1:7">
      <c r="A2511" s="392" t="s">
        <v>73</v>
      </c>
      <c r="B2511" s="352" t="s">
        <v>2220</v>
      </c>
      <c r="C2511" s="395" t="s">
        <v>1003</v>
      </c>
      <c r="D2511" s="395" t="s">
        <v>1004</v>
      </c>
      <c r="E2511" s="395" t="s">
        <v>1005</v>
      </c>
      <c r="F2511" s="250" t="s">
        <v>73</v>
      </c>
      <c r="G2511" s="257" t="s">
        <v>9089</v>
      </c>
    </row>
    <row r="2512" spans="1:7">
      <c r="A2512" s="392" t="s">
        <v>73</v>
      </c>
      <c r="B2512" s="352" t="s">
        <v>2221</v>
      </c>
      <c r="C2512" s="395" t="s">
        <v>1003</v>
      </c>
      <c r="D2512" s="395" t="s">
        <v>1004</v>
      </c>
      <c r="E2512" s="395" t="s">
        <v>1005</v>
      </c>
      <c r="F2512" s="250" t="s">
        <v>73</v>
      </c>
      <c r="G2512" s="257" t="s">
        <v>9089</v>
      </c>
    </row>
    <row r="2513" spans="1:7">
      <c r="A2513" s="392" t="s">
        <v>73</v>
      </c>
      <c r="B2513" s="352" t="s">
        <v>2222</v>
      </c>
      <c r="C2513" s="395" t="s">
        <v>1003</v>
      </c>
      <c r="D2513" s="395" t="s">
        <v>1004</v>
      </c>
      <c r="E2513" s="395" t="s">
        <v>1005</v>
      </c>
      <c r="F2513" s="250" t="s">
        <v>73</v>
      </c>
      <c r="G2513" s="257" t="s">
        <v>9089</v>
      </c>
    </row>
    <row r="2514" spans="1:7">
      <c r="A2514" s="392" t="s">
        <v>73</v>
      </c>
      <c r="B2514" s="352" t="s">
        <v>2223</v>
      </c>
      <c r="C2514" s="395" t="s">
        <v>1003</v>
      </c>
      <c r="D2514" s="395" t="s">
        <v>1004</v>
      </c>
      <c r="E2514" s="395" t="s">
        <v>1005</v>
      </c>
      <c r="F2514" s="250" t="s">
        <v>73</v>
      </c>
      <c r="G2514" s="257" t="s">
        <v>9089</v>
      </c>
    </row>
    <row r="2515" spans="1:7">
      <c r="A2515" s="392" t="s">
        <v>73</v>
      </c>
      <c r="B2515" s="352" t="s">
        <v>2224</v>
      </c>
      <c r="C2515" s="395" t="s">
        <v>1003</v>
      </c>
      <c r="D2515" s="395" t="s">
        <v>1004</v>
      </c>
      <c r="E2515" s="395" t="s">
        <v>1005</v>
      </c>
      <c r="F2515" s="250" t="s">
        <v>73</v>
      </c>
      <c r="G2515" s="257" t="s">
        <v>9089</v>
      </c>
    </row>
    <row r="2516" spans="1:7">
      <c r="A2516" s="392" t="s">
        <v>73</v>
      </c>
      <c r="B2516" s="352" t="s">
        <v>2225</v>
      </c>
      <c r="C2516" s="395" t="s">
        <v>1003</v>
      </c>
      <c r="D2516" s="395" t="s">
        <v>1004</v>
      </c>
      <c r="E2516" s="395" t="s">
        <v>1005</v>
      </c>
      <c r="F2516" s="250" t="s">
        <v>73</v>
      </c>
      <c r="G2516" s="257" t="s">
        <v>9089</v>
      </c>
    </row>
    <row r="2517" spans="1:7">
      <c r="A2517" s="392" t="s">
        <v>73</v>
      </c>
      <c r="B2517" s="352" t="s">
        <v>2226</v>
      </c>
      <c r="C2517" s="395" t="s">
        <v>1003</v>
      </c>
      <c r="D2517" s="395" t="s">
        <v>1004</v>
      </c>
      <c r="E2517" s="395" t="s">
        <v>1005</v>
      </c>
      <c r="F2517" s="250" t="s">
        <v>73</v>
      </c>
      <c r="G2517" s="257" t="s">
        <v>9089</v>
      </c>
    </row>
    <row r="2518" spans="1:7">
      <c r="A2518" s="392" t="s">
        <v>73</v>
      </c>
      <c r="B2518" s="352" t="s">
        <v>2227</v>
      </c>
      <c r="C2518" s="395" t="s">
        <v>1003</v>
      </c>
      <c r="D2518" s="395" t="s">
        <v>1004</v>
      </c>
      <c r="E2518" s="395" t="s">
        <v>1005</v>
      </c>
      <c r="F2518" s="250" t="s">
        <v>73</v>
      </c>
      <c r="G2518" s="257" t="s">
        <v>9089</v>
      </c>
    </row>
    <row r="2519" spans="1:7">
      <c r="A2519" s="392" t="s">
        <v>73</v>
      </c>
      <c r="B2519" s="352" t="s">
        <v>2228</v>
      </c>
      <c r="C2519" s="395" t="s">
        <v>1003</v>
      </c>
      <c r="D2519" s="395" t="s">
        <v>1004</v>
      </c>
      <c r="E2519" s="395" t="s">
        <v>1005</v>
      </c>
      <c r="F2519" s="250" t="s">
        <v>73</v>
      </c>
      <c r="G2519" s="257" t="s">
        <v>9089</v>
      </c>
    </row>
    <row r="2520" spans="1:7">
      <c r="A2520" s="392" t="s">
        <v>73</v>
      </c>
      <c r="B2520" s="352" t="s">
        <v>2229</v>
      </c>
      <c r="C2520" s="395" t="s">
        <v>1003</v>
      </c>
      <c r="D2520" s="395" t="s">
        <v>1004</v>
      </c>
      <c r="E2520" s="395" t="s">
        <v>1005</v>
      </c>
      <c r="F2520" s="250" t="s">
        <v>73</v>
      </c>
      <c r="G2520" s="257" t="s">
        <v>9089</v>
      </c>
    </row>
    <row r="2521" spans="1:7">
      <c r="A2521" s="392" t="s">
        <v>73</v>
      </c>
      <c r="B2521" s="352" t="s">
        <v>2230</v>
      </c>
      <c r="C2521" s="395" t="s">
        <v>1003</v>
      </c>
      <c r="D2521" s="395" t="s">
        <v>1004</v>
      </c>
      <c r="E2521" s="395" t="s">
        <v>1005</v>
      </c>
      <c r="F2521" s="250" t="s">
        <v>73</v>
      </c>
      <c r="G2521" s="257" t="s">
        <v>9089</v>
      </c>
    </row>
    <row r="2522" spans="1:7">
      <c r="A2522" s="392" t="s">
        <v>73</v>
      </c>
      <c r="B2522" s="352" t="s">
        <v>2231</v>
      </c>
      <c r="C2522" s="395" t="s">
        <v>1003</v>
      </c>
      <c r="D2522" s="395" t="s">
        <v>1004</v>
      </c>
      <c r="E2522" s="395" t="s">
        <v>1005</v>
      </c>
      <c r="F2522" s="250" t="s">
        <v>73</v>
      </c>
      <c r="G2522" s="257" t="s">
        <v>9089</v>
      </c>
    </row>
    <row r="2523" spans="1:7">
      <c r="A2523" s="392" t="s">
        <v>73</v>
      </c>
      <c r="B2523" s="352" t="s">
        <v>2232</v>
      </c>
      <c r="C2523" s="395" t="s">
        <v>1003</v>
      </c>
      <c r="D2523" s="395" t="s">
        <v>1004</v>
      </c>
      <c r="E2523" s="395" t="s">
        <v>1005</v>
      </c>
      <c r="F2523" s="250" t="s">
        <v>73</v>
      </c>
      <c r="G2523" s="257" t="s">
        <v>9089</v>
      </c>
    </row>
    <row r="2524" spans="1:7">
      <c r="A2524" s="392" t="s">
        <v>73</v>
      </c>
      <c r="B2524" s="352" t="s">
        <v>2233</v>
      </c>
      <c r="C2524" s="395" t="s">
        <v>1003</v>
      </c>
      <c r="D2524" s="395" t="s">
        <v>1004</v>
      </c>
      <c r="E2524" s="395" t="s">
        <v>1005</v>
      </c>
      <c r="F2524" s="250" t="s">
        <v>73</v>
      </c>
      <c r="G2524" s="257" t="s">
        <v>9089</v>
      </c>
    </row>
    <row r="2525" spans="1:7">
      <c r="A2525" s="392" t="s">
        <v>73</v>
      </c>
      <c r="B2525" s="352" t="s">
        <v>2234</v>
      </c>
      <c r="C2525" s="395" t="s">
        <v>1003</v>
      </c>
      <c r="D2525" s="395" t="s">
        <v>1004</v>
      </c>
      <c r="E2525" s="395" t="s">
        <v>1005</v>
      </c>
      <c r="F2525" s="250" t="s">
        <v>73</v>
      </c>
      <c r="G2525" s="257" t="s">
        <v>9089</v>
      </c>
    </row>
    <row r="2526" spans="1:7">
      <c r="A2526" s="392" t="s">
        <v>73</v>
      </c>
      <c r="B2526" s="352" t="s">
        <v>2235</v>
      </c>
      <c r="C2526" s="395" t="s">
        <v>1003</v>
      </c>
      <c r="D2526" s="395" t="s">
        <v>1004</v>
      </c>
      <c r="E2526" s="395" t="s">
        <v>1005</v>
      </c>
      <c r="F2526" s="250" t="s">
        <v>73</v>
      </c>
      <c r="G2526" s="257" t="s">
        <v>9089</v>
      </c>
    </row>
    <row r="2527" spans="1:7">
      <c r="A2527" s="392" t="s">
        <v>73</v>
      </c>
      <c r="B2527" s="352" t="s">
        <v>2236</v>
      </c>
      <c r="C2527" s="395" t="s">
        <v>1003</v>
      </c>
      <c r="D2527" s="395" t="s">
        <v>1004</v>
      </c>
      <c r="E2527" s="395" t="s">
        <v>1005</v>
      </c>
      <c r="F2527" s="250" t="s">
        <v>73</v>
      </c>
      <c r="G2527" s="257" t="s">
        <v>9089</v>
      </c>
    </row>
    <row r="2528" spans="1:7">
      <c r="A2528" s="392" t="s">
        <v>73</v>
      </c>
      <c r="B2528" s="352" t="s">
        <v>2237</v>
      </c>
      <c r="C2528" s="395" t="s">
        <v>1003</v>
      </c>
      <c r="D2528" s="395" t="s">
        <v>1004</v>
      </c>
      <c r="E2528" s="395" t="s">
        <v>1005</v>
      </c>
      <c r="F2528" s="250" t="s">
        <v>73</v>
      </c>
      <c r="G2528" s="257" t="s">
        <v>9089</v>
      </c>
    </row>
    <row r="2529" spans="1:7">
      <c r="A2529" s="392" t="s">
        <v>73</v>
      </c>
      <c r="B2529" s="352" t="s">
        <v>2238</v>
      </c>
      <c r="C2529" s="395" t="s">
        <v>1003</v>
      </c>
      <c r="D2529" s="395" t="s">
        <v>1004</v>
      </c>
      <c r="E2529" s="395" t="s">
        <v>1005</v>
      </c>
      <c r="F2529" s="250" t="s">
        <v>73</v>
      </c>
      <c r="G2529" s="257" t="s">
        <v>9089</v>
      </c>
    </row>
    <row r="2530" spans="1:7">
      <c r="A2530" s="392" t="s">
        <v>73</v>
      </c>
      <c r="B2530" s="352" t="s">
        <v>2239</v>
      </c>
      <c r="C2530" s="395" t="s">
        <v>1003</v>
      </c>
      <c r="D2530" s="395" t="s">
        <v>1004</v>
      </c>
      <c r="E2530" s="395" t="s">
        <v>1005</v>
      </c>
      <c r="F2530" s="250" t="s">
        <v>73</v>
      </c>
      <c r="G2530" s="257" t="s">
        <v>9089</v>
      </c>
    </row>
    <row r="2531" spans="1:7">
      <c r="A2531" s="392" t="s">
        <v>73</v>
      </c>
      <c r="B2531" s="352" t="s">
        <v>2240</v>
      </c>
      <c r="C2531" s="395" t="s">
        <v>1003</v>
      </c>
      <c r="D2531" s="395" t="s">
        <v>1004</v>
      </c>
      <c r="E2531" s="395" t="s">
        <v>1005</v>
      </c>
      <c r="F2531" s="250" t="s">
        <v>73</v>
      </c>
      <c r="G2531" s="257" t="s">
        <v>9089</v>
      </c>
    </row>
    <row r="2532" spans="1:7">
      <c r="A2532" s="392" t="s">
        <v>73</v>
      </c>
      <c r="B2532" s="352" t="s">
        <v>2241</v>
      </c>
      <c r="C2532" s="395" t="s">
        <v>1003</v>
      </c>
      <c r="D2532" s="395" t="s">
        <v>1004</v>
      </c>
      <c r="E2532" s="395" t="s">
        <v>1005</v>
      </c>
      <c r="F2532" s="250" t="s">
        <v>73</v>
      </c>
      <c r="G2532" s="257" t="s">
        <v>9089</v>
      </c>
    </row>
    <row r="2533" spans="1:7">
      <c r="A2533" s="392" t="s">
        <v>73</v>
      </c>
      <c r="B2533" s="352" t="s">
        <v>2242</v>
      </c>
      <c r="C2533" s="395" t="s">
        <v>1003</v>
      </c>
      <c r="D2533" s="395" t="s">
        <v>1004</v>
      </c>
      <c r="E2533" s="395" t="s">
        <v>1005</v>
      </c>
      <c r="F2533" s="250" t="s">
        <v>73</v>
      </c>
      <c r="G2533" s="257" t="s">
        <v>9089</v>
      </c>
    </row>
    <row r="2534" spans="1:7">
      <c r="A2534" s="392" t="s">
        <v>73</v>
      </c>
      <c r="B2534" s="352" t="s">
        <v>2243</v>
      </c>
      <c r="C2534" s="395" t="s">
        <v>1003</v>
      </c>
      <c r="D2534" s="395" t="s">
        <v>1004</v>
      </c>
      <c r="E2534" s="395" t="s">
        <v>1005</v>
      </c>
      <c r="F2534" s="250" t="s">
        <v>73</v>
      </c>
      <c r="G2534" s="257" t="s">
        <v>9089</v>
      </c>
    </row>
    <row r="2535" spans="1:7">
      <c r="A2535" s="392" t="s">
        <v>73</v>
      </c>
      <c r="B2535" s="352" t="s">
        <v>2244</v>
      </c>
      <c r="C2535" s="395" t="s">
        <v>1003</v>
      </c>
      <c r="D2535" s="395" t="s">
        <v>1004</v>
      </c>
      <c r="E2535" s="395" t="s">
        <v>1005</v>
      </c>
      <c r="F2535" s="250" t="s">
        <v>73</v>
      </c>
      <c r="G2535" s="257" t="s">
        <v>9089</v>
      </c>
    </row>
    <row r="2536" spans="1:7">
      <c r="A2536" s="392" t="s">
        <v>73</v>
      </c>
      <c r="B2536" s="352" t="s">
        <v>2245</v>
      </c>
      <c r="C2536" s="395" t="s">
        <v>1003</v>
      </c>
      <c r="D2536" s="395" t="s">
        <v>1004</v>
      </c>
      <c r="E2536" s="395" t="s">
        <v>1005</v>
      </c>
      <c r="F2536" s="250" t="s">
        <v>73</v>
      </c>
      <c r="G2536" s="257" t="s">
        <v>9089</v>
      </c>
    </row>
    <row r="2537" spans="1:7">
      <c r="A2537" s="392" t="s">
        <v>73</v>
      </c>
      <c r="B2537" s="352" t="s">
        <v>2246</v>
      </c>
      <c r="C2537" s="395" t="s">
        <v>1003</v>
      </c>
      <c r="D2537" s="395" t="s">
        <v>1004</v>
      </c>
      <c r="E2537" s="395" t="s">
        <v>1005</v>
      </c>
      <c r="F2537" s="250" t="s">
        <v>73</v>
      </c>
      <c r="G2537" s="257" t="s">
        <v>9089</v>
      </c>
    </row>
    <row r="2538" spans="1:7">
      <c r="A2538" s="392" t="s">
        <v>73</v>
      </c>
      <c r="B2538" s="352" t="s">
        <v>2247</v>
      </c>
      <c r="C2538" s="395" t="s">
        <v>1003</v>
      </c>
      <c r="D2538" s="395" t="s">
        <v>1004</v>
      </c>
      <c r="E2538" s="395" t="s">
        <v>1005</v>
      </c>
      <c r="F2538" s="250" t="s">
        <v>73</v>
      </c>
      <c r="G2538" s="257" t="s">
        <v>9089</v>
      </c>
    </row>
    <row r="2539" spans="1:7">
      <c r="A2539" s="392" t="s">
        <v>73</v>
      </c>
      <c r="B2539" s="352" t="s">
        <v>2248</v>
      </c>
      <c r="C2539" s="395" t="s">
        <v>1003</v>
      </c>
      <c r="D2539" s="395" t="s">
        <v>1004</v>
      </c>
      <c r="E2539" s="395" t="s">
        <v>1005</v>
      </c>
      <c r="F2539" s="250" t="s">
        <v>73</v>
      </c>
      <c r="G2539" s="257" t="s">
        <v>9089</v>
      </c>
    </row>
    <row r="2540" spans="1:7">
      <c r="A2540" s="392" t="s">
        <v>73</v>
      </c>
      <c r="B2540" s="352" t="s">
        <v>2249</v>
      </c>
      <c r="C2540" s="395" t="s">
        <v>1003</v>
      </c>
      <c r="D2540" s="395" t="s">
        <v>1004</v>
      </c>
      <c r="E2540" s="395" t="s">
        <v>1005</v>
      </c>
      <c r="F2540" s="250" t="s">
        <v>73</v>
      </c>
      <c r="G2540" s="257" t="s">
        <v>9089</v>
      </c>
    </row>
    <row r="2541" spans="1:7">
      <c r="A2541" s="392" t="s">
        <v>73</v>
      </c>
      <c r="B2541" s="352" t="s">
        <v>2250</v>
      </c>
      <c r="C2541" s="395" t="s">
        <v>1003</v>
      </c>
      <c r="D2541" s="395" t="s">
        <v>1004</v>
      </c>
      <c r="E2541" s="395" t="s">
        <v>1005</v>
      </c>
      <c r="F2541" s="250" t="s">
        <v>73</v>
      </c>
      <c r="G2541" s="257" t="s">
        <v>9089</v>
      </c>
    </row>
    <row r="2542" spans="1:7">
      <c r="A2542" s="392" t="s">
        <v>73</v>
      </c>
      <c r="B2542" s="352" t="s">
        <v>2251</v>
      </c>
      <c r="C2542" s="395" t="s">
        <v>1003</v>
      </c>
      <c r="D2542" s="395" t="s">
        <v>1004</v>
      </c>
      <c r="E2542" s="395" t="s">
        <v>1005</v>
      </c>
      <c r="F2542" s="250" t="s">
        <v>73</v>
      </c>
      <c r="G2542" s="257" t="s">
        <v>9089</v>
      </c>
    </row>
    <row r="2543" spans="1:7">
      <c r="A2543" s="392" t="s">
        <v>73</v>
      </c>
      <c r="B2543" s="352" t="s">
        <v>2252</v>
      </c>
      <c r="C2543" s="395" t="s">
        <v>1003</v>
      </c>
      <c r="D2543" s="395" t="s">
        <v>1004</v>
      </c>
      <c r="E2543" s="395" t="s">
        <v>1005</v>
      </c>
      <c r="F2543" s="250" t="s">
        <v>73</v>
      </c>
      <c r="G2543" s="257" t="s">
        <v>9089</v>
      </c>
    </row>
    <row r="2544" spans="1:7">
      <c r="A2544" s="392" t="s">
        <v>73</v>
      </c>
      <c r="B2544" s="352" t="s">
        <v>2253</v>
      </c>
      <c r="C2544" s="395" t="s">
        <v>1003</v>
      </c>
      <c r="D2544" s="395" t="s">
        <v>1004</v>
      </c>
      <c r="E2544" s="395" t="s">
        <v>1005</v>
      </c>
      <c r="F2544" s="250" t="s">
        <v>73</v>
      </c>
      <c r="G2544" s="257" t="s">
        <v>9089</v>
      </c>
    </row>
    <row r="2545" spans="1:7">
      <c r="A2545" s="392" t="s">
        <v>73</v>
      </c>
      <c r="B2545" s="352" t="s">
        <v>2254</v>
      </c>
      <c r="C2545" s="395" t="s">
        <v>1003</v>
      </c>
      <c r="D2545" s="395" t="s">
        <v>1004</v>
      </c>
      <c r="E2545" s="395" t="s">
        <v>1005</v>
      </c>
      <c r="F2545" s="250" t="s">
        <v>73</v>
      </c>
      <c r="G2545" s="257" t="s">
        <v>9089</v>
      </c>
    </row>
    <row r="2546" spans="1:7">
      <c r="A2546" s="392" t="s">
        <v>73</v>
      </c>
      <c r="B2546" s="352" t="s">
        <v>2255</v>
      </c>
      <c r="C2546" s="395" t="s">
        <v>1003</v>
      </c>
      <c r="D2546" s="395" t="s">
        <v>1004</v>
      </c>
      <c r="E2546" s="395" t="s">
        <v>1005</v>
      </c>
      <c r="F2546" s="250" t="s">
        <v>73</v>
      </c>
      <c r="G2546" s="257" t="s">
        <v>9089</v>
      </c>
    </row>
    <row r="2547" spans="1:7">
      <c r="A2547" s="392" t="s">
        <v>73</v>
      </c>
      <c r="B2547" s="352" t="s">
        <v>2256</v>
      </c>
      <c r="C2547" s="395" t="s">
        <v>1003</v>
      </c>
      <c r="D2547" s="395" t="s">
        <v>1004</v>
      </c>
      <c r="E2547" s="395" t="s">
        <v>1005</v>
      </c>
      <c r="F2547" s="250" t="s">
        <v>73</v>
      </c>
      <c r="G2547" s="257" t="s">
        <v>9089</v>
      </c>
    </row>
    <row r="2548" spans="1:7">
      <c r="A2548" s="392" t="s">
        <v>73</v>
      </c>
      <c r="B2548" s="352" t="s">
        <v>2257</v>
      </c>
      <c r="C2548" s="395" t="s">
        <v>1003</v>
      </c>
      <c r="D2548" s="395" t="s">
        <v>1004</v>
      </c>
      <c r="E2548" s="395" t="s">
        <v>1005</v>
      </c>
      <c r="F2548" s="250" t="s">
        <v>73</v>
      </c>
      <c r="G2548" s="257" t="s">
        <v>9089</v>
      </c>
    </row>
    <row r="2549" spans="1:7">
      <c r="A2549" s="392" t="s">
        <v>73</v>
      </c>
      <c r="B2549" s="352" t="s">
        <v>2258</v>
      </c>
      <c r="C2549" s="395" t="s">
        <v>1003</v>
      </c>
      <c r="D2549" s="395" t="s">
        <v>1004</v>
      </c>
      <c r="E2549" s="395" t="s">
        <v>1005</v>
      </c>
      <c r="F2549" s="250" t="s">
        <v>73</v>
      </c>
      <c r="G2549" s="257" t="s">
        <v>9089</v>
      </c>
    </row>
    <row r="2550" spans="1:7">
      <c r="A2550" s="392" t="s">
        <v>73</v>
      </c>
      <c r="B2550" s="352" t="s">
        <v>2259</v>
      </c>
      <c r="C2550" s="395" t="s">
        <v>1003</v>
      </c>
      <c r="D2550" s="395" t="s">
        <v>1004</v>
      </c>
      <c r="E2550" s="395" t="s">
        <v>1005</v>
      </c>
      <c r="F2550" s="250" t="s">
        <v>73</v>
      </c>
      <c r="G2550" s="257" t="s">
        <v>9089</v>
      </c>
    </row>
    <row r="2551" spans="1:7">
      <c r="A2551" s="392" t="s">
        <v>73</v>
      </c>
      <c r="B2551" s="352" t="s">
        <v>2260</v>
      </c>
      <c r="C2551" s="395" t="s">
        <v>1003</v>
      </c>
      <c r="D2551" s="395" t="s">
        <v>1004</v>
      </c>
      <c r="E2551" s="395" t="s">
        <v>1005</v>
      </c>
      <c r="F2551" s="250" t="s">
        <v>73</v>
      </c>
      <c r="G2551" s="257" t="s">
        <v>9089</v>
      </c>
    </row>
    <row r="2552" spans="1:7">
      <c r="A2552" s="392" t="s">
        <v>73</v>
      </c>
      <c r="B2552" s="352" t="s">
        <v>2261</v>
      </c>
      <c r="C2552" s="395" t="s">
        <v>1003</v>
      </c>
      <c r="D2552" s="395" t="s">
        <v>1004</v>
      </c>
      <c r="E2552" s="395" t="s">
        <v>1005</v>
      </c>
      <c r="F2552" s="250" t="s">
        <v>73</v>
      </c>
      <c r="G2552" s="257" t="s">
        <v>9089</v>
      </c>
    </row>
    <row r="2553" spans="1:7">
      <c r="A2553" s="392" t="s">
        <v>73</v>
      </c>
      <c r="B2553" s="352" t="s">
        <v>2262</v>
      </c>
      <c r="C2553" s="395" t="s">
        <v>1003</v>
      </c>
      <c r="D2553" s="395" t="s">
        <v>1004</v>
      </c>
      <c r="E2553" s="395" t="s">
        <v>1005</v>
      </c>
      <c r="F2553" s="250" t="s">
        <v>73</v>
      </c>
      <c r="G2553" s="257" t="s">
        <v>9089</v>
      </c>
    </row>
    <row r="2554" spans="1:7">
      <c r="A2554" s="392" t="s">
        <v>73</v>
      </c>
      <c r="B2554" s="352" t="s">
        <v>2263</v>
      </c>
      <c r="C2554" s="395" t="s">
        <v>1003</v>
      </c>
      <c r="D2554" s="395" t="s">
        <v>1004</v>
      </c>
      <c r="E2554" s="395" t="s">
        <v>1005</v>
      </c>
      <c r="F2554" s="250" t="s">
        <v>73</v>
      </c>
      <c r="G2554" s="257" t="s">
        <v>9089</v>
      </c>
    </row>
    <row r="2555" spans="1:7">
      <c r="A2555" s="392" t="s">
        <v>73</v>
      </c>
      <c r="B2555" s="352" t="s">
        <v>2264</v>
      </c>
      <c r="C2555" s="395" t="s">
        <v>1003</v>
      </c>
      <c r="D2555" s="395" t="s">
        <v>1004</v>
      </c>
      <c r="E2555" s="395" t="s">
        <v>1005</v>
      </c>
      <c r="F2555" s="250" t="s">
        <v>73</v>
      </c>
      <c r="G2555" s="257" t="s">
        <v>9089</v>
      </c>
    </row>
    <row r="2556" spans="1:7">
      <c r="A2556" s="392" t="s">
        <v>73</v>
      </c>
      <c r="B2556" s="352" t="s">
        <v>2265</v>
      </c>
      <c r="C2556" s="395" t="s">
        <v>1003</v>
      </c>
      <c r="D2556" s="395" t="s">
        <v>1004</v>
      </c>
      <c r="E2556" s="395" t="s">
        <v>1005</v>
      </c>
      <c r="F2556" s="250" t="s">
        <v>73</v>
      </c>
      <c r="G2556" s="257" t="s">
        <v>9089</v>
      </c>
    </row>
    <row r="2557" spans="1:7">
      <c r="A2557" s="392" t="s">
        <v>73</v>
      </c>
      <c r="B2557" s="352" t="s">
        <v>2266</v>
      </c>
      <c r="C2557" s="395" t="s">
        <v>1003</v>
      </c>
      <c r="D2557" s="395" t="s">
        <v>1004</v>
      </c>
      <c r="E2557" s="395" t="s">
        <v>1005</v>
      </c>
      <c r="F2557" s="250" t="s">
        <v>73</v>
      </c>
      <c r="G2557" s="257" t="s">
        <v>9089</v>
      </c>
    </row>
    <row r="2558" spans="1:7">
      <c r="A2558" s="353" t="s">
        <v>73</v>
      </c>
      <c r="B2558" s="417" t="s">
        <v>10581</v>
      </c>
      <c r="C2558" s="350" t="s">
        <v>1003</v>
      </c>
      <c r="D2558" s="350" t="s">
        <v>1004</v>
      </c>
      <c r="E2558" s="350" t="s">
        <v>1005</v>
      </c>
      <c r="F2558" s="314" t="s">
        <v>72</v>
      </c>
      <c r="G2558" s="257" t="s">
        <v>9089</v>
      </c>
    </row>
    <row r="2559" spans="1:7">
      <c r="A2559" s="353" t="s">
        <v>73</v>
      </c>
      <c r="B2559" s="417" t="s">
        <v>10607</v>
      </c>
      <c r="C2559" s="350" t="s">
        <v>1003</v>
      </c>
      <c r="D2559" s="350" t="s">
        <v>1004</v>
      </c>
      <c r="E2559" s="350" t="s">
        <v>1005</v>
      </c>
      <c r="F2559" s="314" t="s">
        <v>72</v>
      </c>
      <c r="G2559" s="257" t="s">
        <v>9089</v>
      </c>
    </row>
    <row r="2560" spans="1:7">
      <c r="A2560" s="353" t="s">
        <v>73</v>
      </c>
      <c r="B2560" s="417" t="s">
        <v>10613</v>
      </c>
      <c r="C2560" s="350" t="s">
        <v>1003</v>
      </c>
      <c r="D2560" s="350" t="s">
        <v>1004</v>
      </c>
      <c r="E2560" s="350" t="s">
        <v>1005</v>
      </c>
      <c r="F2560" s="314" t="s">
        <v>72</v>
      </c>
      <c r="G2560" s="257" t="s">
        <v>9089</v>
      </c>
    </row>
    <row r="2561" spans="1:7">
      <c r="A2561" s="353" t="s">
        <v>73</v>
      </c>
      <c r="B2561" s="417" t="s">
        <v>10615</v>
      </c>
      <c r="C2561" s="350" t="s">
        <v>1003</v>
      </c>
      <c r="D2561" s="350" t="s">
        <v>1004</v>
      </c>
      <c r="E2561" s="350" t="s">
        <v>1005</v>
      </c>
      <c r="F2561" s="314" t="s">
        <v>72</v>
      </c>
      <c r="G2561" s="257" t="s">
        <v>9089</v>
      </c>
    </row>
    <row r="2562" spans="1:7">
      <c r="A2562" s="353" t="s">
        <v>73</v>
      </c>
      <c r="B2562" s="417" t="s">
        <v>10598</v>
      </c>
      <c r="C2562" s="350" t="s">
        <v>1003</v>
      </c>
      <c r="D2562" s="350" t="s">
        <v>1004</v>
      </c>
      <c r="E2562" s="350" t="s">
        <v>1005</v>
      </c>
      <c r="F2562" s="314" t="s">
        <v>72</v>
      </c>
      <c r="G2562" s="257" t="s">
        <v>9089</v>
      </c>
    </row>
    <row r="2563" spans="1:7">
      <c r="A2563" s="353" t="s">
        <v>73</v>
      </c>
      <c r="B2563" s="417" t="s">
        <v>10567</v>
      </c>
      <c r="C2563" s="350" t="s">
        <v>1003</v>
      </c>
      <c r="D2563" s="350" t="s">
        <v>1004</v>
      </c>
      <c r="E2563" s="350" t="s">
        <v>1005</v>
      </c>
      <c r="F2563" s="314" t="s">
        <v>72</v>
      </c>
      <c r="G2563" s="257" t="s">
        <v>9089</v>
      </c>
    </row>
    <row r="2564" spans="1:7">
      <c r="A2564" s="353" t="s">
        <v>73</v>
      </c>
      <c r="B2564" s="417" t="s">
        <v>10574</v>
      </c>
      <c r="C2564" s="350" t="s">
        <v>1003</v>
      </c>
      <c r="D2564" s="350" t="s">
        <v>1004</v>
      </c>
      <c r="E2564" s="350" t="s">
        <v>1005</v>
      </c>
      <c r="F2564" s="314" t="s">
        <v>72</v>
      </c>
      <c r="G2564" s="257" t="s">
        <v>9089</v>
      </c>
    </row>
    <row r="2565" spans="1:7">
      <c r="A2565" s="353" t="s">
        <v>73</v>
      </c>
      <c r="B2565" s="417" t="s">
        <v>10569</v>
      </c>
      <c r="C2565" s="350" t="s">
        <v>1003</v>
      </c>
      <c r="D2565" s="350" t="s">
        <v>1004</v>
      </c>
      <c r="E2565" s="350" t="s">
        <v>1005</v>
      </c>
      <c r="F2565" s="314" t="s">
        <v>72</v>
      </c>
      <c r="G2565" s="257" t="s">
        <v>9089</v>
      </c>
    </row>
    <row r="2566" spans="1:7">
      <c r="A2566" s="353" t="s">
        <v>73</v>
      </c>
      <c r="B2566" s="417" t="s">
        <v>10611</v>
      </c>
      <c r="C2566" s="350" t="s">
        <v>1003</v>
      </c>
      <c r="D2566" s="350" t="s">
        <v>1004</v>
      </c>
      <c r="E2566" s="350" t="s">
        <v>1005</v>
      </c>
      <c r="F2566" s="314" t="s">
        <v>72</v>
      </c>
      <c r="G2566" s="257" t="s">
        <v>9089</v>
      </c>
    </row>
    <row r="2567" spans="1:7">
      <c r="A2567" s="353" t="s">
        <v>73</v>
      </c>
      <c r="B2567" s="417" t="s">
        <v>10604</v>
      </c>
      <c r="C2567" s="350" t="s">
        <v>1003</v>
      </c>
      <c r="D2567" s="350" t="s">
        <v>1004</v>
      </c>
      <c r="E2567" s="350" t="s">
        <v>1005</v>
      </c>
      <c r="F2567" s="314" t="s">
        <v>72</v>
      </c>
      <c r="G2567" s="257" t="s">
        <v>9089</v>
      </c>
    </row>
    <row r="2568" spans="1:7">
      <c r="A2568" s="353" t="s">
        <v>73</v>
      </c>
      <c r="B2568" s="417" t="s">
        <v>10583</v>
      </c>
      <c r="C2568" s="350" t="s">
        <v>1003</v>
      </c>
      <c r="D2568" s="350" t="s">
        <v>1004</v>
      </c>
      <c r="E2568" s="350" t="s">
        <v>1005</v>
      </c>
      <c r="F2568" s="314" t="s">
        <v>72</v>
      </c>
      <c r="G2568" s="257" t="s">
        <v>9089</v>
      </c>
    </row>
    <row r="2569" spans="1:7">
      <c r="A2569" s="353" t="s">
        <v>73</v>
      </c>
      <c r="B2569" s="417" t="s">
        <v>10585</v>
      </c>
      <c r="C2569" s="350" t="s">
        <v>1003</v>
      </c>
      <c r="D2569" s="350" t="s">
        <v>1004</v>
      </c>
      <c r="E2569" s="350" t="s">
        <v>1005</v>
      </c>
      <c r="F2569" s="314" t="s">
        <v>72</v>
      </c>
      <c r="G2569" s="257" t="s">
        <v>9089</v>
      </c>
    </row>
    <row r="2570" spans="1:7">
      <c r="A2570" s="353" t="s">
        <v>73</v>
      </c>
      <c r="B2570" s="417" t="s">
        <v>10572</v>
      </c>
      <c r="C2570" s="350" t="s">
        <v>1003</v>
      </c>
      <c r="D2570" s="350" t="s">
        <v>1004</v>
      </c>
      <c r="E2570" s="350" t="s">
        <v>1005</v>
      </c>
      <c r="F2570" s="314" t="s">
        <v>72</v>
      </c>
      <c r="G2570" s="257" t="s">
        <v>9089</v>
      </c>
    </row>
    <row r="2571" spans="1:7">
      <c r="A2571" s="353" t="s">
        <v>73</v>
      </c>
      <c r="B2571" s="417" t="s">
        <v>10600</v>
      </c>
      <c r="C2571" s="350" t="s">
        <v>1003</v>
      </c>
      <c r="D2571" s="350" t="s">
        <v>1004</v>
      </c>
      <c r="E2571" s="350" t="s">
        <v>1005</v>
      </c>
      <c r="F2571" s="314" t="s">
        <v>72</v>
      </c>
      <c r="G2571" s="257" t="s">
        <v>9089</v>
      </c>
    </row>
    <row r="2572" spans="1:7">
      <c r="A2572" s="353" t="s">
        <v>73</v>
      </c>
      <c r="B2572" s="417" t="s">
        <v>10586</v>
      </c>
      <c r="C2572" s="350" t="s">
        <v>1003</v>
      </c>
      <c r="D2572" s="350" t="s">
        <v>1004</v>
      </c>
      <c r="E2572" s="350" t="s">
        <v>1005</v>
      </c>
      <c r="F2572" s="314" t="s">
        <v>72</v>
      </c>
      <c r="G2572" s="257" t="s">
        <v>9089</v>
      </c>
    </row>
    <row r="2573" spans="1:7">
      <c r="A2573" s="353" t="s">
        <v>73</v>
      </c>
      <c r="B2573" s="417" t="s">
        <v>10602</v>
      </c>
      <c r="C2573" s="350" t="s">
        <v>1003</v>
      </c>
      <c r="D2573" s="350" t="s">
        <v>1004</v>
      </c>
      <c r="E2573" s="350" t="s">
        <v>1005</v>
      </c>
      <c r="F2573" s="314" t="s">
        <v>72</v>
      </c>
      <c r="G2573" s="257" t="s">
        <v>9089</v>
      </c>
    </row>
    <row r="2574" spans="1:7">
      <c r="A2574" s="353" t="s">
        <v>73</v>
      </c>
      <c r="B2574" s="417" t="s">
        <v>10624</v>
      </c>
      <c r="C2574" s="350" t="s">
        <v>1003</v>
      </c>
      <c r="D2574" s="350" t="s">
        <v>1004</v>
      </c>
      <c r="E2574" s="350" t="s">
        <v>1005</v>
      </c>
      <c r="F2574" s="314" t="s">
        <v>72</v>
      </c>
      <c r="G2574" s="257" t="s">
        <v>9089</v>
      </c>
    </row>
    <row r="2575" spans="1:7">
      <c r="A2575" s="353" t="s">
        <v>73</v>
      </c>
      <c r="B2575" s="417" t="s">
        <v>10623</v>
      </c>
      <c r="C2575" s="350" t="s">
        <v>1003</v>
      </c>
      <c r="D2575" s="350" t="s">
        <v>1004</v>
      </c>
      <c r="E2575" s="350" t="s">
        <v>1005</v>
      </c>
      <c r="F2575" s="314" t="s">
        <v>72</v>
      </c>
      <c r="G2575" s="257" t="s">
        <v>9089</v>
      </c>
    </row>
    <row r="2576" spans="1:7">
      <c r="A2576" s="353" t="s">
        <v>73</v>
      </c>
      <c r="B2576" s="417" t="s">
        <v>10621</v>
      </c>
      <c r="C2576" s="350" t="s">
        <v>1003</v>
      </c>
      <c r="D2576" s="350" t="s">
        <v>1004</v>
      </c>
      <c r="E2576" s="350" t="s">
        <v>1005</v>
      </c>
      <c r="F2576" s="314" t="s">
        <v>72</v>
      </c>
      <c r="G2576" s="257" t="s">
        <v>9089</v>
      </c>
    </row>
    <row r="2577" spans="1:7">
      <c r="A2577" s="353" t="s">
        <v>73</v>
      </c>
      <c r="B2577" s="417" t="s">
        <v>10612</v>
      </c>
      <c r="C2577" s="350" t="s">
        <v>1003</v>
      </c>
      <c r="D2577" s="350" t="s">
        <v>1004</v>
      </c>
      <c r="E2577" s="350" t="s">
        <v>1005</v>
      </c>
      <c r="F2577" s="314" t="s">
        <v>72</v>
      </c>
      <c r="G2577" s="257" t="s">
        <v>9089</v>
      </c>
    </row>
    <row r="2578" spans="1:7">
      <c r="A2578" s="353" t="s">
        <v>73</v>
      </c>
      <c r="B2578" s="417" t="s">
        <v>10589</v>
      </c>
      <c r="C2578" s="350" t="s">
        <v>1003</v>
      </c>
      <c r="D2578" s="350" t="s">
        <v>1004</v>
      </c>
      <c r="E2578" s="350" t="s">
        <v>1005</v>
      </c>
      <c r="F2578" s="314" t="s">
        <v>72</v>
      </c>
      <c r="G2578" s="257" t="s">
        <v>9089</v>
      </c>
    </row>
    <row r="2579" spans="1:7">
      <c r="A2579" s="353" t="s">
        <v>73</v>
      </c>
      <c r="B2579" s="417" t="s">
        <v>10597</v>
      </c>
      <c r="C2579" s="350" t="s">
        <v>1003</v>
      </c>
      <c r="D2579" s="350" t="s">
        <v>1004</v>
      </c>
      <c r="E2579" s="350" t="s">
        <v>1005</v>
      </c>
      <c r="F2579" s="314" t="s">
        <v>72</v>
      </c>
      <c r="G2579" s="257" t="s">
        <v>9089</v>
      </c>
    </row>
    <row r="2580" spans="1:7">
      <c r="A2580" s="353" t="s">
        <v>73</v>
      </c>
      <c r="B2580" s="417" t="s">
        <v>10617</v>
      </c>
      <c r="C2580" s="350" t="s">
        <v>1003</v>
      </c>
      <c r="D2580" s="350" t="s">
        <v>1004</v>
      </c>
      <c r="E2580" s="350" t="s">
        <v>1005</v>
      </c>
      <c r="F2580" s="314" t="s">
        <v>72</v>
      </c>
      <c r="G2580" s="257" t="s">
        <v>9089</v>
      </c>
    </row>
    <row r="2581" spans="1:7">
      <c r="A2581" s="353" t="s">
        <v>73</v>
      </c>
      <c r="B2581" s="417" t="s">
        <v>10601</v>
      </c>
      <c r="C2581" s="350" t="s">
        <v>1003</v>
      </c>
      <c r="D2581" s="350" t="s">
        <v>1004</v>
      </c>
      <c r="E2581" s="350" t="s">
        <v>1005</v>
      </c>
      <c r="F2581" s="314" t="s">
        <v>72</v>
      </c>
      <c r="G2581" s="257" t="s">
        <v>9089</v>
      </c>
    </row>
    <row r="2582" spans="1:7">
      <c r="A2582" s="353" t="s">
        <v>73</v>
      </c>
      <c r="B2582" s="417" t="s">
        <v>10605</v>
      </c>
      <c r="C2582" s="350" t="s">
        <v>1003</v>
      </c>
      <c r="D2582" s="350" t="s">
        <v>1004</v>
      </c>
      <c r="E2582" s="350" t="s">
        <v>1005</v>
      </c>
      <c r="F2582" s="314" t="s">
        <v>72</v>
      </c>
      <c r="G2582" s="257" t="s">
        <v>9089</v>
      </c>
    </row>
    <row r="2583" spans="1:7">
      <c r="A2583" s="353" t="s">
        <v>73</v>
      </c>
      <c r="B2583" s="417" t="s">
        <v>10622</v>
      </c>
      <c r="C2583" s="350" t="s">
        <v>1003</v>
      </c>
      <c r="D2583" s="350" t="s">
        <v>1004</v>
      </c>
      <c r="E2583" s="350" t="s">
        <v>1005</v>
      </c>
      <c r="F2583" s="314" t="s">
        <v>72</v>
      </c>
      <c r="G2583" s="257" t="s">
        <v>9089</v>
      </c>
    </row>
    <row r="2584" spans="1:7">
      <c r="A2584" s="353" t="s">
        <v>73</v>
      </c>
      <c r="B2584" s="417" t="s">
        <v>10573</v>
      </c>
      <c r="C2584" s="350" t="s">
        <v>1003</v>
      </c>
      <c r="D2584" s="350" t="s">
        <v>1004</v>
      </c>
      <c r="E2584" s="350" t="s">
        <v>1005</v>
      </c>
      <c r="F2584" s="314" t="s">
        <v>72</v>
      </c>
      <c r="G2584" s="257" t="s">
        <v>9089</v>
      </c>
    </row>
    <row r="2585" spans="1:7">
      <c r="A2585" s="353" t="s">
        <v>73</v>
      </c>
      <c r="B2585" s="417" t="s">
        <v>10584</v>
      </c>
      <c r="C2585" s="350" t="s">
        <v>1003</v>
      </c>
      <c r="D2585" s="350" t="s">
        <v>1004</v>
      </c>
      <c r="E2585" s="350" t="s">
        <v>1005</v>
      </c>
      <c r="F2585" s="314" t="s">
        <v>72</v>
      </c>
      <c r="G2585" s="257" t="s">
        <v>9089</v>
      </c>
    </row>
    <row r="2586" spans="1:7">
      <c r="A2586" s="353" t="s">
        <v>73</v>
      </c>
      <c r="B2586" s="417" t="s">
        <v>10596</v>
      </c>
      <c r="C2586" s="350" t="s">
        <v>1003</v>
      </c>
      <c r="D2586" s="350" t="s">
        <v>1004</v>
      </c>
      <c r="E2586" s="350" t="s">
        <v>1005</v>
      </c>
      <c r="F2586" s="314" t="s">
        <v>72</v>
      </c>
      <c r="G2586" s="257" t="s">
        <v>9089</v>
      </c>
    </row>
    <row r="2587" spans="1:7">
      <c r="A2587" s="353" t="s">
        <v>73</v>
      </c>
      <c r="B2587" s="417" t="s">
        <v>10603</v>
      </c>
      <c r="C2587" s="350" t="s">
        <v>1003</v>
      </c>
      <c r="D2587" s="350" t="s">
        <v>1004</v>
      </c>
      <c r="E2587" s="350" t="s">
        <v>1005</v>
      </c>
      <c r="F2587" s="314" t="s">
        <v>72</v>
      </c>
      <c r="G2587" s="257" t="s">
        <v>9089</v>
      </c>
    </row>
    <row r="2588" spans="1:7">
      <c r="A2588" s="353" t="s">
        <v>73</v>
      </c>
      <c r="B2588" s="417" t="s">
        <v>10620</v>
      </c>
      <c r="C2588" s="350" t="s">
        <v>1003</v>
      </c>
      <c r="D2588" s="350" t="s">
        <v>1004</v>
      </c>
      <c r="E2588" s="350" t="s">
        <v>1005</v>
      </c>
      <c r="F2588" s="314" t="s">
        <v>72</v>
      </c>
      <c r="G2588" s="257" t="s">
        <v>9089</v>
      </c>
    </row>
    <row r="2589" spans="1:7">
      <c r="A2589" s="353" t="s">
        <v>73</v>
      </c>
      <c r="B2589" s="417" t="s">
        <v>10588</v>
      </c>
      <c r="C2589" s="350" t="s">
        <v>1003</v>
      </c>
      <c r="D2589" s="350" t="s">
        <v>1004</v>
      </c>
      <c r="E2589" s="350" t="s">
        <v>1005</v>
      </c>
      <c r="F2589" s="314" t="s">
        <v>72</v>
      </c>
      <c r="G2589" s="257" t="s">
        <v>9089</v>
      </c>
    </row>
    <row r="2590" spans="1:7">
      <c r="A2590" s="353" t="s">
        <v>73</v>
      </c>
      <c r="B2590" s="417" t="s">
        <v>10618</v>
      </c>
      <c r="C2590" s="350" t="s">
        <v>1003</v>
      </c>
      <c r="D2590" s="350" t="s">
        <v>1004</v>
      </c>
      <c r="E2590" s="350" t="s">
        <v>1005</v>
      </c>
      <c r="F2590" s="314" t="s">
        <v>72</v>
      </c>
      <c r="G2590" s="257" t="s">
        <v>9089</v>
      </c>
    </row>
    <row r="2591" spans="1:7">
      <c r="A2591" s="353" t="s">
        <v>73</v>
      </c>
      <c r="B2591" s="417" t="s">
        <v>10593</v>
      </c>
      <c r="C2591" s="350" t="s">
        <v>1003</v>
      </c>
      <c r="D2591" s="350" t="s">
        <v>1004</v>
      </c>
      <c r="E2591" s="350" t="s">
        <v>1005</v>
      </c>
      <c r="F2591" s="314" t="s">
        <v>72</v>
      </c>
      <c r="G2591" s="257" t="s">
        <v>9089</v>
      </c>
    </row>
    <row r="2592" spans="1:7">
      <c r="A2592" s="353" t="s">
        <v>73</v>
      </c>
      <c r="B2592" s="417" t="s">
        <v>10610</v>
      </c>
      <c r="C2592" s="350" t="s">
        <v>1003</v>
      </c>
      <c r="D2592" s="350" t="s">
        <v>1004</v>
      </c>
      <c r="E2592" s="350" t="s">
        <v>1005</v>
      </c>
      <c r="F2592" s="314" t="s">
        <v>72</v>
      </c>
      <c r="G2592" s="257" t="s">
        <v>9089</v>
      </c>
    </row>
    <row r="2593" spans="1:7">
      <c r="A2593" s="353" t="s">
        <v>73</v>
      </c>
      <c r="B2593" s="417" t="s">
        <v>10577</v>
      </c>
      <c r="C2593" s="350" t="s">
        <v>1003</v>
      </c>
      <c r="D2593" s="350" t="s">
        <v>1004</v>
      </c>
      <c r="E2593" s="350" t="s">
        <v>1005</v>
      </c>
      <c r="F2593" s="314" t="s">
        <v>72</v>
      </c>
      <c r="G2593" s="257" t="s">
        <v>9089</v>
      </c>
    </row>
    <row r="2594" spans="1:7">
      <c r="A2594" s="353" t="s">
        <v>73</v>
      </c>
      <c r="B2594" s="417" t="s">
        <v>10570</v>
      </c>
      <c r="C2594" s="350" t="s">
        <v>1003</v>
      </c>
      <c r="D2594" s="350" t="s">
        <v>1004</v>
      </c>
      <c r="E2594" s="350" t="s">
        <v>1005</v>
      </c>
      <c r="F2594" s="314" t="s">
        <v>72</v>
      </c>
      <c r="G2594" s="257" t="s">
        <v>9089</v>
      </c>
    </row>
    <row r="2595" spans="1:7">
      <c r="A2595" s="353" t="s">
        <v>73</v>
      </c>
      <c r="B2595" s="417" t="s">
        <v>10616</v>
      </c>
      <c r="C2595" s="350" t="s">
        <v>1003</v>
      </c>
      <c r="D2595" s="350" t="s">
        <v>1004</v>
      </c>
      <c r="E2595" s="350" t="s">
        <v>1005</v>
      </c>
      <c r="F2595" s="314" t="s">
        <v>72</v>
      </c>
      <c r="G2595" s="257" t="s">
        <v>9089</v>
      </c>
    </row>
    <row r="2596" spans="1:7">
      <c r="A2596" s="353" t="s">
        <v>73</v>
      </c>
      <c r="B2596" s="417" t="s">
        <v>10591</v>
      </c>
      <c r="C2596" s="350" t="s">
        <v>1003</v>
      </c>
      <c r="D2596" s="350" t="s">
        <v>1004</v>
      </c>
      <c r="E2596" s="350" t="s">
        <v>1005</v>
      </c>
      <c r="F2596" s="314" t="s">
        <v>72</v>
      </c>
      <c r="G2596" s="257" t="s">
        <v>9089</v>
      </c>
    </row>
    <row r="2597" spans="1:7">
      <c r="A2597" s="353" t="s">
        <v>73</v>
      </c>
      <c r="B2597" s="417" t="s">
        <v>10595</v>
      </c>
      <c r="C2597" s="350" t="s">
        <v>1003</v>
      </c>
      <c r="D2597" s="350" t="s">
        <v>1004</v>
      </c>
      <c r="E2597" s="350" t="s">
        <v>1005</v>
      </c>
      <c r="F2597" s="314" t="s">
        <v>72</v>
      </c>
      <c r="G2597" s="257" t="s">
        <v>9089</v>
      </c>
    </row>
    <row r="2598" spans="1:7">
      <c r="A2598" s="353" t="s">
        <v>73</v>
      </c>
      <c r="B2598" s="417" t="s">
        <v>10582</v>
      </c>
      <c r="C2598" s="350" t="s">
        <v>1003</v>
      </c>
      <c r="D2598" s="350" t="s">
        <v>1004</v>
      </c>
      <c r="E2598" s="350" t="s">
        <v>1005</v>
      </c>
      <c r="F2598" s="314" t="s">
        <v>72</v>
      </c>
      <c r="G2598" s="257" t="s">
        <v>9089</v>
      </c>
    </row>
    <row r="2599" spans="1:7">
      <c r="A2599" s="353" t="s">
        <v>73</v>
      </c>
      <c r="B2599" s="417" t="s">
        <v>10580</v>
      </c>
      <c r="C2599" s="350" t="s">
        <v>1003</v>
      </c>
      <c r="D2599" s="350" t="s">
        <v>1004</v>
      </c>
      <c r="E2599" s="350" t="s">
        <v>1005</v>
      </c>
      <c r="F2599" s="314" t="s">
        <v>72</v>
      </c>
      <c r="G2599" s="257" t="s">
        <v>9089</v>
      </c>
    </row>
    <row r="2600" spans="1:7">
      <c r="A2600" s="353" t="s">
        <v>73</v>
      </c>
      <c r="B2600" s="417" t="s">
        <v>10619</v>
      </c>
      <c r="C2600" s="350" t="s">
        <v>1003</v>
      </c>
      <c r="D2600" s="350" t="s">
        <v>1004</v>
      </c>
      <c r="E2600" s="350" t="s">
        <v>1005</v>
      </c>
      <c r="F2600" s="314" t="s">
        <v>72</v>
      </c>
      <c r="G2600" s="257" t="s">
        <v>9089</v>
      </c>
    </row>
    <row r="2601" spans="1:7">
      <c r="A2601" s="353" t="s">
        <v>73</v>
      </c>
      <c r="B2601" s="417" t="s">
        <v>10608</v>
      </c>
      <c r="C2601" s="350" t="s">
        <v>1003</v>
      </c>
      <c r="D2601" s="350" t="s">
        <v>1004</v>
      </c>
      <c r="E2601" s="350" t="s">
        <v>1005</v>
      </c>
      <c r="F2601" s="314" t="s">
        <v>72</v>
      </c>
      <c r="G2601" s="257" t="s">
        <v>9089</v>
      </c>
    </row>
    <row r="2602" spans="1:7">
      <c r="A2602" s="353" t="s">
        <v>73</v>
      </c>
      <c r="B2602" s="417" t="s">
        <v>10609</v>
      </c>
      <c r="C2602" s="350" t="s">
        <v>1003</v>
      </c>
      <c r="D2602" s="350" t="s">
        <v>1004</v>
      </c>
      <c r="E2602" s="350" t="s">
        <v>1005</v>
      </c>
      <c r="F2602" s="314" t="s">
        <v>72</v>
      </c>
      <c r="G2602" s="257" t="s">
        <v>9089</v>
      </c>
    </row>
    <row r="2603" spans="1:7">
      <c r="A2603" s="353" t="s">
        <v>73</v>
      </c>
      <c r="B2603" s="417" t="s">
        <v>10571</v>
      </c>
      <c r="C2603" s="350" t="s">
        <v>1003</v>
      </c>
      <c r="D2603" s="350" t="s">
        <v>1004</v>
      </c>
      <c r="E2603" s="350" t="s">
        <v>1005</v>
      </c>
      <c r="F2603" s="314" t="s">
        <v>72</v>
      </c>
      <c r="G2603" s="257" t="s">
        <v>9089</v>
      </c>
    </row>
    <row r="2604" spans="1:7">
      <c r="A2604" s="353" t="s">
        <v>73</v>
      </c>
      <c r="B2604" s="417" t="s">
        <v>10590</v>
      </c>
      <c r="C2604" s="350" t="s">
        <v>1003</v>
      </c>
      <c r="D2604" s="350" t="s">
        <v>1004</v>
      </c>
      <c r="E2604" s="350" t="s">
        <v>1005</v>
      </c>
      <c r="F2604" s="314" t="s">
        <v>72</v>
      </c>
      <c r="G2604" s="257" t="s">
        <v>9089</v>
      </c>
    </row>
    <row r="2605" spans="1:7">
      <c r="A2605" s="353" t="s">
        <v>73</v>
      </c>
      <c r="B2605" s="417" t="s">
        <v>10587</v>
      </c>
      <c r="C2605" s="350" t="s">
        <v>1003</v>
      </c>
      <c r="D2605" s="350" t="s">
        <v>1004</v>
      </c>
      <c r="E2605" s="350" t="s">
        <v>1005</v>
      </c>
      <c r="F2605" s="314" t="s">
        <v>72</v>
      </c>
      <c r="G2605" s="257" t="s">
        <v>9089</v>
      </c>
    </row>
    <row r="2606" spans="1:7">
      <c r="A2606" s="353" t="s">
        <v>73</v>
      </c>
      <c r="B2606" s="417" t="s">
        <v>10576</v>
      </c>
      <c r="C2606" s="350" t="s">
        <v>1003</v>
      </c>
      <c r="D2606" s="350" t="s">
        <v>1004</v>
      </c>
      <c r="E2606" s="350" t="s">
        <v>1005</v>
      </c>
      <c r="F2606" s="314" t="s">
        <v>72</v>
      </c>
      <c r="G2606" s="257" t="s">
        <v>9089</v>
      </c>
    </row>
    <row r="2607" spans="1:7">
      <c r="A2607" s="353" t="s">
        <v>73</v>
      </c>
      <c r="B2607" s="417" t="s">
        <v>10566</v>
      </c>
      <c r="C2607" s="350" t="s">
        <v>1003</v>
      </c>
      <c r="D2607" s="350" t="s">
        <v>1004</v>
      </c>
      <c r="E2607" s="350" t="s">
        <v>1005</v>
      </c>
      <c r="F2607" s="314" t="s">
        <v>72</v>
      </c>
      <c r="G2607" s="257" t="s">
        <v>9089</v>
      </c>
    </row>
    <row r="2608" spans="1:7">
      <c r="A2608" s="353" t="s">
        <v>73</v>
      </c>
      <c r="B2608" s="417" t="s">
        <v>10606</v>
      </c>
      <c r="C2608" s="350" t="s">
        <v>1003</v>
      </c>
      <c r="D2608" s="350" t="s">
        <v>1004</v>
      </c>
      <c r="E2608" s="350" t="s">
        <v>1005</v>
      </c>
      <c r="F2608" s="314" t="s">
        <v>72</v>
      </c>
      <c r="G2608" s="257" t="s">
        <v>9089</v>
      </c>
    </row>
    <row r="2609" spans="1:7">
      <c r="A2609" s="353" t="s">
        <v>73</v>
      </c>
      <c r="B2609" s="417" t="s">
        <v>10592</v>
      </c>
      <c r="C2609" s="350" t="s">
        <v>1003</v>
      </c>
      <c r="D2609" s="350" t="s">
        <v>1004</v>
      </c>
      <c r="E2609" s="350" t="s">
        <v>1005</v>
      </c>
      <c r="F2609" s="314" t="s">
        <v>72</v>
      </c>
      <c r="G2609" s="257" t="s">
        <v>9089</v>
      </c>
    </row>
    <row r="2610" spans="1:7">
      <c r="A2610" s="353" t="s">
        <v>73</v>
      </c>
      <c r="B2610" s="417" t="s">
        <v>10579</v>
      </c>
      <c r="C2610" s="350" t="s">
        <v>1003</v>
      </c>
      <c r="D2610" s="350" t="s">
        <v>1004</v>
      </c>
      <c r="E2610" s="350" t="s">
        <v>1005</v>
      </c>
      <c r="F2610" s="314" t="s">
        <v>72</v>
      </c>
      <c r="G2610" s="257" t="s">
        <v>9089</v>
      </c>
    </row>
    <row r="2611" spans="1:7">
      <c r="A2611" s="353" t="s">
        <v>73</v>
      </c>
      <c r="B2611" s="417" t="s">
        <v>10599</v>
      </c>
      <c r="C2611" s="350" t="s">
        <v>1003</v>
      </c>
      <c r="D2611" s="350" t="s">
        <v>1004</v>
      </c>
      <c r="E2611" s="350" t="s">
        <v>1005</v>
      </c>
      <c r="F2611" s="314" t="s">
        <v>72</v>
      </c>
      <c r="G2611" s="257" t="s">
        <v>9089</v>
      </c>
    </row>
    <row r="2612" spans="1:7">
      <c r="A2612" s="353" t="s">
        <v>73</v>
      </c>
      <c r="B2612" s="417" t="s">
        <v>10594</v>
      </c>
      <c r="C2612" s="350" t="s">
        <v>1003</v>
      </c>
      <c r="D2612" s="350" t="s">
        <v>1004</v>
      </c>
      <c r="E2612" s="350" t="s">
        <v>1005</v>
      </c>
      <c r="F2612" s="314" t="s">
        <v>72</v>
      </c>
      <c r="G2612" s="257" t="s">
        <v>9089</v>
      </c>
    </row>
    <row r="2613" spans="1:7">
      <c r="A2613" s="353" t="s">
        <v>73</v>
      </c>
      <c r="B2613" s="417" t="s">
        <v>10575</v>
      </c>
      <c r="C2613" s="350" t="s">
        <v>1003</v>
      </c>
      <c r="D2613" s="350" t="s">
        <v>1004</v>
      </c>
      <c r="E2613" s="350" t="s">
        <v>1005</v>
      </c>
      <c r="F2613" s="314" t="s">
        <v>72</v>
      </c>
      <c r="G2613" s="257" t="s">
        <v>9089</v>
      </c>
    </row>
    <row r="2614" spans="1:7">
      <c r="A2614" s="353" t="s">
        <v>73</v>
      </c>
      <c r="B2614" s="417" t="s">
        <v>10568</v>
      </c>
      <c r="C2614" s="350" t="s">
        <v>1003</v>
      </c>
      <c r="D2614" s="350" t="s">
        <v>1004</v>
      </c>
      <c r="E2614" s="350" t="s">
        <v>1005</v>
      </c>
      <c r="F2614" s="314" t="s">
        <v>72</v>
      </c>
      <c r="G2614" s="257" t="s">
        <v>9089</v>
      </c>
    </row>
    <row r="2615" spans="1:7">
      <c r="A2615" s="353" t="s">
        <v>73</v>
      </c>
      <c r="B2615" s="417" t="s">
        <v>10578</v>
      </c>
      <c r="C2615" s="350" t="s">
        <v>1003</v>
      </c>
      <c r="D2615" s="350" t="s">
        <v>1004</v>
      </c>
      <c r="E2615" s="350" t="s">
        <v>1005</v>
      </c>
      <c r="F2615" s="314" t="s">
        <v>72</v>
      </c>
      <c r="G2615" s="257" t="s">
        <v>9089</v>
      </c>
    </row>
    <row r="2616" spans="1:7">
      <c r="A2616" s="353" t="s">
        <v>73</v>
      </c>
      <c r="B2616" s="417" t="s">
        <v>10614</v>
      </c>
      <c r="C2616" s="350" t="s">
        <v>1003</v>
      </c>
      <c r="D2616" s="350" t="s">
        <v>1004</v>
      </c>
      <c r="E2616" s="350" t="s">
        <v>1005</v>
      </c>
      <c r="F2616" s="314" t="s">
        <v>72</v>
      </c>
      <c r="G2616" s="257" t="s">
        <v>9089</v>
      </c>
    </row>
    <row r="2617" spans="1:7">
      <c r="A2617" s="392" t="s">
        <v>73</v>
      </c>
      <c r="B2617" s="352" t="s">
        <v>2267</v>
      </c>
      <c r="C2617" s="395" t="s">
        <v>1003</v>
      </c>
      <c r="D2617" s="395" t="s">
        <v>1004</v>
      </c>
      <c r="E2617" s="395" t="s">
        <v>1005</v>
      </c>
      <c r="F2617" s="250" t="s">
        <v>73</v>
      </c>
      <c r="G2617" s="257" t="s">
        <v>9089</v>
      </c>
    </row>
    <row r="2618" spans="1:7">
      <c r="A2618" s="392" t="s">
        <v>73</v>
      </c>
      <c r="B2618" s="352" t="s">
        <v>2268</v>
      </c>
      <c r="C2618" s="395" t="s">
        <v>1003</v>
      </c>
      <c r="D2618" s="395" t="s">
        <v>1004</v>
      </c>
      <c r="E2618" s="395" t="s">
        <v>1005</v>
      </c>
      <c r="F2618" s="250" t="s">
        <v>73</v>
      </c>
      <c r="G2618" s="257" t="s">
        <v>9089</v>
      </c>
    </row>
    <row r="2619" spans="1:7">
      <c r="A2619" s="392" t="s">
        <v>73</v>
      </c>
      <c r="B2619" s="352" t="s">
        <v>2269</v>
      </c>
      <c r="C2619" s="395" t="s">
        <v>1003</v>
      </c>
      <c r="D2619" s="395" t="s">
        <v>1004</v>
      </c>
      <c r="E2619" s="395" t="s">
        <v>1005</v>
      </c>
      <c r="F2619" s="250" t="s">
        <v>73</v>
      </c>
      <c r="G2619" s="257" t="s">
        <v>9089</v>
      </c>
    </row>
    <row r="2620" spans="1:7">
      <c r="A2620" s="392" t="s">
        <v>73</v>
      </c>
      <c r="B2620" s="352" t="s">
        <v>2270</v>
      </c>
      <c r="C2620" s="395" t="s">
        <v>1003</v>
      </c>
      <c r="D2620" s="395" t="s">
        <v>1004</v>
      </c>
      <c r="E2620" s="395" t="s">
        <v>1005</v>
      </c>
      <c r="F2620" s="250" t="s">
        <v>73</v>
      </c>
      <c r="G2620" s="257" t="s">
        <v>9089</v>
      </c>
    </row>
    <row r="2621" spans="1:7">
      <c r="A2621" s="392" t="s">
        <v>73</v>
      </c>
      <c r="B2621" s="352" t="s">
        <v>2271</v>
      </c>
      <c r="C2621" s="395" t="s">
        <v>1003</v>
      </c>
      <c r="D2621" s="395" t="s">
        <v>1004</v>
      </c>
      <c r="E2621" s="395" t="s">
        <v>1005</v>
      </c>
      <c r="F2621" s="250" t="s">
        <v>73</v>
      </c>
      <c r="G2621" s="257" t="s">
        <v>9089</v>
      </c>
    </row>
    <row r="2622" spans="1:7">
      <c r="A2622" s="392" t="s">
        <v>73</v>
      </c>
      <c r="B2622" s="352" t="s">
        <v>2272</v>
      </c>
      <c r="C2622" s="395" t="s">
        <v>1003</v>
      </c>
      <c r="D2622" s="395" t="s">
        <v>1004</v>
      </c>
      <c r="E2622" s="395" t="s">
        <v>1005</v>
      </c>
      <c r="F2622" s="250" t="s">
        <v>73</v>
      </c>
      <c r="G2622" s="257" t="s">
        <v>9089</v>
      </c>
    </row>
    <row r="2623" spans="1:7">
      <c r="A2623" s="392" t="s">
        <v>73</v>
      </c>
      <c r="B2623" s="352" t="s">
        <v>2273</v>
      </c>
      <c r="C2623" s="395" t="s">
        <v>1003</v>
      </c>
      <c r="D2623" s="395" t="s">
        <v>1004</v>
      </c>
      <c r="E2623" s="395" t="s">
        <v>1005</v>
      </c>
      <c r="F2623" s="250" t="s">
        <v>73</v>
      </c>
      <c r="G2623" s="257" t="s">
        <v>9089</v>
      </c>
    </row>
    <row r="2624" spans="1:7">
      <c r="A2624" s="392" t="s">
        <v>73</v>
      </c>
      <c r="B2624" s="352" t="s">
        <v>2274</v>
      </c>
      <c r="C2624" s="395" t="s">
        <v>1003</v>
      </c>
      <c r="D2624" s="395" t="s">
        <v>1004</v>
      </c>
      <c r="E2624" s="395" t="s">
        <v>1005</v>
      </c>
      <c r="F2624" s="250" t="s">
        <v>73</v>
      </c>
      <c r="G2624" s="257" t="s">
        <v>9089</v>
      </c>
    </row>
    <row r="2625" spans="1:7">
      <c r="A2625" s="392" t="s">
        <v>73</v>
      </c>
      <c r="B2625" s="352" t="s">
        <v>2275</v>
      </c>
      <c r="C2625" s="395" t="s">
        <v>1003</v>
      </c>
      <c r="D2625" s="395" t="s">
        <v>1004</v>
      </c>
      <c r="E2625" s="395" t="s">
        <v>1005</v>
      </c>
      <c r="F2625" s="250" t="s">
        <v>73</v>
      </c>
      <c r="G2625" s="257" t="s">
        <v>9089</v>
      </c>
    </row>
    <row r="2626" spans="1:7">
      <c r="A2626" s="392" t="s">
        <v>73</v>
      </c>
      <c r="B2626" s="352" t="s">
        <v>2276</v>
      </c>
      <c r="C2626" s="395" t="s">
        <v>1003</v>
      </c>
      <c r="D2626" s="395" t="s">
        <v>1004</v>
      </c>
      <c r="E2626" s="395" t="s">
        <v>1005</v>
      </c>
      <c r="F2626" s="250" t="s">
        <v>73</v>
      </c>
      <c r="G2626" s="257" t="s">
        <v>9089</v>
      </c>
    </row>
    <row r="2627" spans="1:7">
      <c r="A2627" s="392" t="s">
        <v>73</v>
      </c>
      <c r="B2627" s="352" t="s">
        <v>2277</v>
      </c>
      <c r="C2627" s="395" t="s">
        <v>1003</v>
      </c>
      <c r="D2627" s="395" t="s">
        <v>1004</v>
      </c>
      <c r="E2627" s="395" t="s">
        <v>1005</v>
      </c>
      <c r="F2627" s="250" t="s">
        <v>73</v>
      </c>
      <c r="G2627" s="257" t="s">
        <v>9089</v>
      </c>
    </row>
    <row r="2628" spans="1:7">
      <c r="A2628" s="392" t="s">
        <v>73</v>
      </c>
      <c r="B2628" s="352" t="s">
        <v>2278</v>
      </c>
      <c r="C2628" s="395" t="s">
        <v>1003</v>
      </c>
      <c r="D2628" s="395" t="s">
        <v>1004</v>
      </c>
      <c r="E2628" s="395" t="s">
        <v>1005</v>
      </c>
      <c r="F2628" s="250" t="s">
        <v>73</v>
      </c>
      <c r="G2628" s="257" t="s">
        <v>9089</v>
      </c>
    </row>
    <row r="2629" spans="1:7">
      <c r="A2629" s="353" t="s">
        <v>73</v>
      </c>
      <c r="B2629" s="417" t="s">
        <v>12265</v>
      </c>
      <c r="C2629" s="350" t="s">
        <v>1003</v>
      </c>
      <c r="D2629" s="350" t="s">
        <v>1004</v>
      </c>
      <c r="E2629" s="350" t="s">
        <v>1005</v>
      </c>
      <c r="F2629" s="314" t="s">
        <v>72</v>
      </c>
      <c r="G2629" s="257" t="s">
        <v>9089</v>
      </c>
    </row>
    <row r="2630" spans="1:7">
      <c r="A2630" s="353" t="s">
        <v>73</v>
      </c>
      <c r="B2630" s="417" t="s">
        <v>9940</v>
      </c>
      <c r="C2630" s="350" t="s">
        <v>1003</v>
      </c>
      <c r="D2630" s="350" t="s">
        <v>1004</v>
      </c>
      <c r="E2630" s="350" t="s">
        <v>1005</v>
      </c>
      <c r="F2630" s="314" t="s">
        <v>72</v>
      </c>
      <c r="G2630" s="257" t="s">
        <v>9089</v>
      </c>
    </row>
    <row r="2631" spans="1:7">
      <c r="A2631" s="353" t="s">
        <v>73</v>
      </c>
      <c r="B2631" s="417" t="s">
        <v>10067</v>
      </c>
      <c r="C2631" s="350" t="s">
        <v>1003</v>
      </c>
      <c r="D2631" s="350" t="s">
        <v>1004</v>
      </c>
      <c r="E2631" s="350" t="s">
        <v>1005</v>
      </c>
      <c r="F2631" s="314" t="s">
        <v>72</v>
      </c>
      <c r="G2631" s="257" t="s">
        <v>9089</v>
      </c>
    </row>
    <row r="2632" spans="1:7">
      <c r="A2632" s="353" t="s">
        <v>73</v>
      </c>
      <c r="B2632" s="417" t="s">
        <v>10009</v>
      </c>
      <c r="C2632" s="350" t="s">
        <v>1003</v>
      </c>
      <c r="D2632" s="350" t="s">
        <v>1004</v>
      </c>
      <c r="E2632" s="350" t="s">
        <v>1005</v>
      </c>
      <c r="F2632" s="314" t="s">
        <v>72</v>
      </c>
      <c r="G2632" s="257" t="s">
        <v>9089</v>
      </c>
    </row>
    <row r="2633" spans="1:7">
      <c r="A2633" s="353" t="s">
        <v>73</v>
      </c>
      <c r="B2633" s="417" t="s">
        <v>10055</v>
      </c>
      <c r="C2633" s="350" t="s">
        <v>1003</v>
      </c>
      <c r="D2633" s="350" t="s">
        <v>1004</v>
      </c>
      <c r="E2633" s="350" t="s">
        <v>1005</v>
      </c>
      <c r="F2633" s="314" t="s">
        <v>72</v>
      </c>
      <c r="G2633" s="257" t="s">
        <v>9089</v>
      </c>
    </row>
    <row r="2634" spans="1:7">
      <c r="A2634" s="353" t="s">
        <v>73</v>
      </c>
      <c r="B2634" s="417" t="s">
        <v>10041</v>
      </c>
      <c r="C2634" s="350" t="s">
        <v>1003</v>
      </c>
      <c r="D2634" s="350" t="s">
        <v>1004</v>
      </c>
      <c r="E2634" s="350" t="s">
        <v>1005</v>
      </c>
      <c r="F2634" s="314" t="s">
        <v>72</v>
      </c>
      <c r="G2634" s="257" t="s">
        <v>9089</v>
      </c>
    </row>
    <row r="2635" spans="1:7">
      <c r="A2635" s="353" t="s">
        <v>73</v>
      </c>
      <c r="B2635" s="417" t="s">
        <v>10024</v>
      </c>
      <c r="C2635" s="350" t="s">
        <v>1003</v>
      </c>
      <c r="D2635" s="350" t="s">
        <v>1004</v>
      </c>
      <c r="E2635" s="350" t="s">
        <v>1005</v>
      </c>
      <c r="F2635" s="314" t="s">
        <v>72</v>
      </c>
      <c r="G2635" s="257" t="s">
        <v>9089</v>
      </c>
    </row>
    <row r="2636" spans="1:7">
      <c r="A2636" s="353" t="s">
        <v>73</v>
      </c>
      <c r="B2636" s="417" t="s">
        <v>9983</v>
      </c>
      <c r="C2636" s="350" t="s">
        <v>1003</v>
      </c>
      <c r="D2636" s="350" t="s">
        <v>1004</v>
      </c>
      <c r="E2636" s="350" t="s">
        <v>1005</v>
      </c>
      <c r="F2636" s="314" t="s">
        <v>72</v>
      </c>
      <c r="G2636" s="257" t="s">
        <v>9089</v>
      </c>
    </row>
    <row r="2637" spans="1:7">
      <c r="A2637" s="353" t="s">
        <v>73</v>
      </c>
      <c r="B2637" s="417" t="s">
        <v>10051</v>
      </c>
      <c r="C2637" s="350" t="s">
        <v>1003</v>
      </c>
      <c r="D2637" s="350" t="s">
        <v>1004</v>
      </c>
      <c r="E2637" s="350" t="s">
        <v>1005</v>
      </c>
      <c r="F2637" s="314" t="s">
        <v>72</v>
      </c>
      <c r="G2637" s="257" t="s">
        <v>9089</v>
      </c>
    </row>
    <row r="2638" spans="1:7">
      <c r="A2638" s="353" t="s">
        <v>73</v>
      </c>
      <c r="B2638" s="417" t="s">
        <v>10031</v>
      </c>
      <c r="C2638" s="350" t="s">
        <v>1003</v>
      </c>
      <c r="D2638" s="350" t="s">
        <v>1004</v>
      </c>
      <c r="E2638" s="350" t="s">
        <v>1005</v>
      </c>
      <c r="F2638" s="314" t="s">
        <v>72</v>
      </c>
      <c r="G2638" s="257" t="s">
        <v>9089</v>
      </c>
    </row>
    <row r="2639" spans="1:7">
      <c r="A2639" s="353" t="s">
        <v>73</v>
      </c>
      <c r="B2639" s="417" t="s">
        <v>10070</v>
      </c>
      <c r="C2639" s="350" t="s">
        <v>1003</v>
      </c>
      <c r="D2639" s="350" t="s">
        <v>1004</v>
      </c>
      <c r="E2639" s="350" t="s">
        <v>1005</v>
      </c>
      <c r="F2639" s="314" t="s">
        <v>72</v>
      </c>
      <c r="G2639" s="257" t="s">
        <v>9089</v>
      </c>
    </row>
    <row r="2640" spans="1:7">
      <c r="A2640" s="353" t="s">
        <v>73</v>
      </c>
      <c r="B2640" s="417" t="s">
        <v>9958</v>
      </c>
      <c r="C2640" s="350" t="s">
        <v>1003</v>
      </c>
      <c r="D2640" s="350" t="s">
        <v>1004</v>
      </c>
      <c r="E2640" s="350" t="s">
        <v>1005</v>
      </c>
      <c r="F2640" s="314" t="s">
        <v>72</v>
      </c>
      <c r="G2640" s="257" t="s">
        <v>9089</v>
      </c>
    </row>
    <row r="2641" spans="1:7">
      <c r="A2641" s="353" t="s">
        <v>73</v>
      </c>
      <c r="B2641" s="417" t="s">
        <v>9993</v>
      </c>
      <c r="C2641" s="350" t="s">
        <v>1003</v>
      </c>
      <c r="D2641" s="350" t="s">
        <v>1004</v>
      </c>
      <c r="E2641" s="350" t="s">
        <v>1005</v>
      </c>
      <c r="F2641" s="314" t="s">
        <v>72</v>
      </c>
      <c r="G2641" s="257" t="s">
        <v>9089</v>
      </c>
    </row>
    <row r="2642" spans="1:7">
      <c r="A2642" s="353" t="s">
        <v>73</v>
      </c>
      <c r="B2642" s="417" t="s">
        <v>10062</v>
      </c>
      <c r="C2642" s="350" t="s">
        <v>1003</v>
      </c>
      <c r="D2642" s="350" t="s">
        <v>1004</v>
      </c>
      <c r="E2642" s="350" t="s">
        <v>1005</v>
      </c>
      <c r="F2642" s="314" t="s">
        <v>72</v>
      </c>
      <c r="G2642" s="257" t="s">
        <v>9089</v>
      </c>
    </row>
    <row r="2643" spans="1:7">
      <c r="A2643" s="353" t="s">
        <v>73</v>
      </c>
      <c r="B2643" s="417" t="s">
        <v>10044</v>
      </c>
      <c r="C2643" s="350" t="s">
        <v>1003</v>
      </c>
      <c r="D2643" s="350" t="s">
        <v>1004</v>
      </c>
      <c r="E2643" s="350" t="s">
        <v>1005</v>
      </c>
      <c r="F2643" s="314" t="s">
        <v>72</v>
      </c>
      <c r="G2643" s="257" t="s">
        <v>9089</v>
      </c>
    </row>
    <row r="2644" spans="1:7">
      <c r="A2644" s="353" t="s">
        <v>73</v>
      </c>
      <c r="B2644" s="417" t="s">
        <v>10020</v>
      </c>
      <c r="C2644" s="350" t="s">
        <v>1003</v>
      </c>
      <c r="D2644" s="350" t="s">
        <v>1004</v>
      </c>
      <c r="E2644" s="350" t="s">
        <v>1005</v>
      </c>
      <c r="F2644" s="314" t="s">
        <v>72</v>
      </c>
      <c r="G2644" s="257" t="s">
        <v>9089</v>
      </c>
    </row>
    <row r="2645" spans="1:7">
      <c r="A2645" s="353" t="s">
        <v>73</v>
      </c>
      <c r="B2645" s="417" t="s">
        <v>9998</v>
      </c>
      <c r="C2645" s="350" t="s">
        <v>1003</v>
      </c>
      <c r="D2645" s="350" t="s">
        <v>1004</v>
      </c>
      <c r="E2645" s="350" t="s">
        <v>1005</v>
      </c>
      <c r="F2645" s="314" t="s">
        <v>72</v>
      </c>
      <c r="G2645" s="257" t="s">
        <v>9089</v>
      </c>
    </row>
    <row r="2646" spans="1:7">
      <c r="A2646" s="353" t="s">
        <v>73</v>
      </c>
      <c r="B2646" s="417" t="s">
        <v>10008</v>
      </c>
      <c r="C2646" s="350" t="s">
        <v>1003</v>
      </c>
      <c r="D2646" s="350" t="s">
        <v>1004</v>
      </c>
      <c r="E2646" s="350" t="s">
        <v>1005</v>
      </c>
      <c r="F2646" s="314" t="s">
        <v>72</v>
      </c>
      <c r="G2646" s="257" t="s">
        <v>9089</v>
      </c>
    </row>
    <row r="2647" spans="1:7">
      <c r="A2647" s="353" t="s">
        <v>73</v>
      </c>
      <c r="B2647" s="417" t="s">
        <v>9956</v>
      </c>
      <c r="C2647" s="350" t="s">
        <v>1003</v>
      </c>
      <c r="D2647" s="350" t="s">
        <v>1004</v>
      </c>
      <c r="E2647" s="350" t="s">
        <v>1005</v>
      </c>
      <c r="F2647" s="314" t="s">
        <v>72</v>
      </c>
      <c r="G2647" s="257" t="s">
        <v>9089</v>
      </c>
    </row>
    <row r="2648" spans="1:7">
      <c r="A2648" s="353" t="s">
        <v>73</v>
      </c>
      <c r="B2648" s="417" t="s">
        <v>9971</v>
      </c>
      <c r="C2648" s="350" t="s">
        <v>1003</v>
      </c>
      <c r="D2648" s="350" t="s">
        <v>1004</v>
      </c>
      <c r="E2648" s="350" t="s">
        <v>1005</v>
      </c>
      <c r="F2648" s="314" t="s">
        <v>72</v>
      </c>
      <c r="G2648" s="257" t="s">
        <v>9089</v>
      </c>
    </row>
    <row r="2649" spans="1:7">
      <c r="A2649" s="353" t="s">
        <v>73</v>
      </c>
      <c r="B2649" s="417" t="s">
        <v>10057</v>
      </c>
      <c r="C2649" s="350" t="s">
        <v>1003</v>
      </c>
      <c r="D2649" s="350" t="s">
        <v>1004</v>
      </c>
      <c r="E2649" s="350" t="s">
        <v>1005</v>
      </c>
      <c r="F2649" s="314" t="s">
        <v>72</v>
      </c>
      <c r="G2649" s="257" t="s">
        <v>9089</v>
      </c>
    </row>
    <row r="2650" spans="1:7">
      <c r="A2650" s="353" t="s">
        <v>73</v>
      </c>
      <c r="B2650" s="417" t="s">
        <v>10017</v>
      </c>
      <c r="C2650" s="350" t="s">
        <v>1003</v>
      </c>
      <c r="D2650" s="350" t="s">
        <v>1004</v>
      </c>
      <c r="E2650" s="350" t="s">
        <v>1005</v>
      </c>
      <c r="F2650" s="314" t="s">
        <v>72</v>
      </c>
      <c r="G2650" s="257" t="s">
        <v>9089</v>
      </c>
    </row>
    <row r="2651" spans="1:7">
      <c r="A2651" s="353" t="s">
        <v>73</v>
      </c>
      <c r="B2651" s="417" t="s">
        <v>9987</v>
      </c>
      <c r="C2651" s="350" t="s">
        <v>1003</v>
      </c>
      <c r="D2651" s="350" t="s">
        <v>1004</v>
      </c>
      <c r="E2651" s="350" t="s">
        <v>1005</v>
      </c>
      <c r="F2651" s="314" t="s">
        <v>72</v>
      </c>
      <c r="G2651" s="257" t="s">
        <v>9089</v>
      </c>
    </row>
    <row r="2652" spans="1:7">
      <c r="A2652" s="353" t="s">
        <v>73</v>
      </c>
      <c r="B2652" s="417" t="s">
        <v>10016</v>
      </c>
      <c r="C2652" s="350" t="s">
        <v>1003</v>
      </c>
      <c r="D2652" s="350" t="s">
        <v>1004</v>
      </c>
      <c r="E2652" s="350" t="s">
        <v>1005</v>
      </c>
      <c r="F2652" s="314" t="s">
        <v>72</v>
      </c>
      <c r="G2652" s="257" t="s">
        <v>9089</v>
      </c>
    </row>
    <row r="2653" spans="1:7">
      <c r="A2653" s="353" t="s">
        <v>73</v>
      </c>
      <c r="B2653" s="417" t="s">
        <v>10065</v>
      </c>
      <c r="C2653" s="350" t="s">
        <v>1003</v>
      </c>
      <c r="D2653" s="350" t="s">
        <v>1004</v>
      </c>
      <c r="E2653" s="350" t="s">
        <v>1005</v>
      </c>
      <c r="F2653" s="314" t="s">
        <v>72</v>
      </c>
      <c r="G2653" s="257" t="s">
        <v>9089</v>
      </c>
    </row>
    <row r="2654" spans="1:7">
      <c r="A2654" s="353" t="s">
        <v>73</v>
      </c>
      <c r="B2654" s="417" t="s">
        <v>10049</v>
      </c>
      <c r="C2654" s="350" t="s">
        <v>1003</v>
      </c>
      <c r="D2654" s="350" t="s">
        <v>1004</v>
      </c>
      <c r="E2654" s="350" t="s">
        <v>1005</v>
      </c>
      <c r="F2654" s="314" t="s">
        <v>72</v>
      </c>
      <c r="G2654" s="257" t="s">
        <v>9089</v>
      </c>
    </row>
    <row r="2655" spans="1:7">
      <c r="A2655" s="353" t="s">
        <v>73</v>
      </c>
      <c r="B2655" s="417" t="s">
        <v>10028</v>
      </c>
      <c r="C2655" s="350" t="s">
        <v>1003</v>
      </c>
      <c r="D2655" s="350" t="s">
        <v>1004</v>
      </c>
      <c r="E2655" s="350" t="s">
        <v>1005</v>
      </c>
      <c r="F2655" s="314" t="s">
        <v>72</v>
      </c>
      <c r="G2655" s="257" t="s">
        <v>9089</v>
      </c>
    </row>
    <row r="2656" spans="1:7">
      <c r="A2656" s="353" t="s">
        <v>73</v>
      </c>
      <c r="B2656" s="417" t="s">
        <v>10063</v>
      </c>
      <c r="C2656" s="350" t="s">
        <v>1003</v>
      </c>
      <c r="D2656" s="350" t="s">
        <v>1004</v>
      </c>
      <c r="E2656" s="350" t="s">
        <v>1005</v>
      </c>
      <c r="F2656" s="314" t="s">
        <v>72</v>
      </c>
      <c r="G2656" s="257" t="s">
        <v>9089</v>
      </c>
    </row>
    <row r="2657" spans="1:7">
      <c r="A2657" s="353" t="s">
        <v>73</v>
      </c>
      <c r="B2657" s="417" t="s">
        <v>9935</v>
      </c>
      <c r="C2657" s="350" t="s">
        <v>1003</v>
      </c>
      <c r="D2657" s="350" t="s">
        <v>1004</v>
      </c>
      <c r="E2657" s="350" t="s">
        <v>1005</v>
      </c>
      <c r="F2657" s="314" t="s">
        <v>72</v>
      </c>
      <c r="G2657" s="257" t="s">
        <v>9089</v>
      </c>
    </row>
    <row r="2658" spans="1:7">
      <c r="A2658" s="353" t="s">
        <v>73</v>
      </c>
      <c r="B2658" s="417" t="s">
        <v>9969</v>
      </c>
      <c r="C2658" s="350" t="s">
        <v>1003</v>
      </c>
      <c r="D2658" s="350" t="s">
        <v>1004</v>
      </c>
      <c r="E2658" s="350" t="s">
        <v>1005</v>
      </c>
      <c r="F2658" s="314" t="s">
        <v>72</v>
      </c>
      <c r="G2658" s="257" t="s">
        <v>9089</v>
      </c>
    </row>
    <row r="2659" spans="1:7">
      <c r="A2659" s="353" t="s">
        <v>73</v>
      </c>
      <c r="B2659" s="417" t="s">
        <v>10056</v>
      </c>
      <c r="C2659" s="350" t="s">
        <v>1003</v>
      </c>
      <c r="D2659" s="350" t="s">
        <v>1004</v>
      </c>
      <c r="E2659" s="350" t="s">
        <v>1005</v>
      </c>
      <c r="F2659" s="314" t="s">
        <v>72</v>
      </c>
      <c r="G2659" s="257" t="s">
        <v>9089</v>
      </c>
    </row>
    <row r="2660" spans="1:7">
      <c r="A2660" s="353" t="s">
        <v>73</v>
      </c>
      <c r="B2660" s="417" t="s">
        <v>9939</v>
      </c>
      <c r="C2660" s="350" t="s">
        <v>1003</v>
      </c>
      <c r="D2660" s="350" t="s">
        <v>1004</v>
      </c>
      <c r="E2660" s="350" t="s">
        <v>1005</v>
      </c>
      <c r="F2660" s="314" t="s">
        <v>72</v>
      </c>
      <c r="G2660" s="257" t="s">
        <v>9089</v>
      </c>
    </row>
    <row r="2661" spans="1:7">
      <c r="A2661" s="353" t="s">
        <v>73</v>
      </c>
      <c r="B2661" s="417" t="s">
        <v>10043</v>
      </c>
      <c r="C2661" s="350" t="s">
        <v>1003</v>
      </c>
      <c r="D2661" s="350" t="s">
        <v>1004</v>
      </c>
      <c r="E2661" s="350" t="s">
        <v>1005</v>
      </c>
      <c r="F2661" s="314" t="s">
        <v>72</v>
      </c>
      <c r="G2661" s="257" t="s">
        <v>9089</v>
      </c>
    </row>
    <row r="2662" spans="1:7">
      <c r="A2662" s="353" t="s">
        <v>73</v>
      </c>
      <c r="B2662" s="417" t="s">
        <v>10046</v>
      </c>
      <c r="C2662" s="350" t="s">
        <v>1003</v>
      </c>
      <c r="D2662" s="350" t="s">
        <v>1004</v>
      </c>
      <c r="E2662" s="350" t="s">
        <v>1005</v>
      </c>
      <c r="F2662" s="314" t="s">
        <v>72</v>
      </c>
      <c r="G2662" s="257" t="s">
        <v>9089</v>
      </c>
    </row>
    <row r="2663" spans="1:7">
      <c r="A2663" s="353" t="s">
        <v>73</v>
      </c>
      <c r="B2663" s="417" t="s">
        <v>9982</v>
      </c>
      <c r="C2663" s="350" t="s">
        <v>1003</v>
      </c>
      <c r="D2663" s="350" t="s">
        <v>1004</v>
      </c>
      <c r="E2663" s="350" t="s">
        <v>1005</v>
      </c>
      <c r="F2663" s="314" t="s">
        <v>72</v>
      </c>
      <c r="G2663" s="257" t="s">
        <v>9089</v>
      </c>
    </row>
    <row r="2664" spans="1:7">
      <c r="A2664" s="353" t="s">
        <v>73</v>
      </c>
      <c r="B2664" s="417" t="s">
        <v>9974</v>
      </c>
      <c r="C2664" s="350" t="s">
        <v>1003</v>
      </c>
      <c r="D2664" s="350" t="s">
        <v>1004</v>
      </c>
      <c r="E2664" s="350" t="s">
        <v>1005</v>
      </c>
      <c r="F2664" s="314" t="s">
        <v>72</v>
      </c>
      <c r="G2664" s="257" t="s">
        <v>9089</v>
      </c>
    </row>
    <row r="2665" spans="1:7">
      <c r="A2665" s="353" t="s">
        <v>73</v>
      </c>
      <c r="B2665" s="417" t="s">
        <v>9946</v>
      </c>
      <c r="C2665" s="350" t="s">
        <v>1003</v>
      </c>
      <c r="D2665" s="350" t="s">
        <v>1004</v>
      </c>
      <c r="E2665" s="350" t="s">
        <v>1005</v>
      </c>
      <c r="F2665" s="314" t="s">
        <v>72</v>
      </c>
      <c r="G2665" s="257" t="s">
        <v>9089</v>
      </c>
    </row>
    <row r="2666" spans="1:7">
      <c r="A2666" s="353" t="s">
        <v>73</v>
      </c>
      <c r="B2666" s="417" t="s">
        <v>9991</v>
      </c>
      <c r="C2666" s="350" t="s">
        <v>1003</v>
      </c>
      <c r="D2666" s="350" t="s">
        <v>1004</v>
      </c>
      <c r="E2666" s="350" t="s">
        <v>1005</v>
      </c>
      <c r="F2666" s="314" t="s">
        <v>72</v>
      </c>
      <c r="G2666" s="257" t="s">
        <v>9089</v>
      </c>
    </row>
    <row r="2667" spans="1:7">
      <c r="A2667" s="353" t="s">
        <v>73</v>
      </c>
      <c r="B2667" s="417" t="s">
        <v>10060</v>
      </c>
      <c r="C2667" s="350" t="s">
        <v>1003</v>
      </c>
      <c r="D2667" s="350" t="s">
        <v>1004</v>
      </c>
      <c r="E2667" s="350" t="s">
        <v>1005</v>
      </c>
      <c r="F2667" s="314" t="s">
        <v>72</v>
      </c>
      <c r="G2667" s="257" t="s">
        <v>9089</v>
      </c>
    </row>
    <row r="2668" spans="1:7">
      <c r="A2668" s="353" t="s">
        <v>73</v>
      </c>
      <c r="B2668" s="417" t="s">
        <v>9963</v>
      </c>
      <c r="C2668" s="350" t="s">
        <v>1003</v>
      </c>
      <c r="D2668" s="350" t="s">
        <v>1004</v>
      </c>
      <c r="E2668" s="350" t="s">
        <v>1005</v>
      </c>
      <c r="F2668" s="314" t="s">
        <v>72</v>
      </c>
      <c r="G2668" s="257" t="s">
        <v>9089</v>
      </c>
    </row>
    <row r="2669" spans="1:7">
      <c r="A2669" s="353" t="s">
        <v>73</v>
      </c>
      <c r="B2669" s="417" t="s">
        <v>9945</v>
      </c>
      <c r="C2669" s="350" t="s">
        <v>1003</v>
      </c>
      <c r="D2669" s="350" t="s">
        <v>1004</v>
      </c>
      <c r="E2669" s="350" t="s">
        <v>1005</v>
      </c>
      <c r="F2669" s="314" t="s">
        <v>72</v>
      </c>
      <c r="G2669" s="257" t="s">
        <v>9089</v>
      </c>
    </row>
    <row r="2670" spans="1:7">
      <c r="A2670" s="353" t="s">
        <v>73</v>
      </c>
      <c r="B2670" s="417" t="s">
        <v>10022</v>
      </c>
      <c r="C2670" s="350" t="s">
        <v>1003</v>
      </c>
      <c r="D2670" s="350" t="s">
        <v>1004</v>
      </c>
      <c r="E2670" s="350" t="s">
        <v>1005</v>
      </c>
      <c r="F2670" s="314" t="s">
        <v>72</v>
      </c>
      <c r="G2670" s="257" t="s">
        <v>9089</v>
      </c>
    </row>
    <row r="2671" spans="1:7">
      <c r="A2671" s="353" t="s">
        <v>73</v>
      </c>
      <c r="B2671" s="417" t="s">
        <v>9981</v>
      </c>
      <c r="C2671" s="350" t="s">
        <v>1003</v>
      </c>
      <c r="D2671" s="350" t="s">
        <v>1004</v>
      </c>
      <c r="E2671" s="350" t="s">
        <v>1005</v>
      </c>
      <c r="F2671" s="314" t="s">
        <v>72</v>
      </c>
      <c r="G2671" s="257" t="s">
        <v>9089</v>
      </c>
    </row>
    <row r="2672" spans="1:7">
      <c r="A2672" s="353" t="s">
        <v>73</v>
      </c>
      <c r="B2672" s="417" t="s">
        <v>10048</v>
      </c>
      <c r="C2672" s="350" t="s">
        <v>1003</v>
      </c>
      <c r="D2672" s="350" t="s">
        <v>1004</v>
      </c>
      <c r="E2672" s="350" t="s">
        <v>1005</v>
      </c>
      <c r="F2672" s="314" t="s">
        <v>72</v>
      </c>
      <c r="G2672" s="257" t="s">
        <v>9089</v>
      </c>
    </row>
    <row r="2673" spans="1:7">
      <c r="A2673" s="353" t="s">
        <v>73</v>
      </c>
      <c r="B2673" s="417" t="s">
        <v>9978</v>
      </c>
      <c r="C2673" s="350" t="s">
        <v>1003</v>
      </c>
      <c r="D2673" s="350" t="s">
        <v>1004</v>
      </c>
      <c r="E2673" s="350" t="s">
        <v>1005</v>
      </c>
      <c r="F2673" s="314" t="s">
        <v>72</v>
      </c>
      <c r="G2673" s="257" t="s">
        <v>9089</v>
      </c>
    </row>
    <row r="2674" spans="1:7">
      <c r="A2674" s="353" t="s">
        <v>73</v>
      </c>
      <c r="B2674" s="417" t="s">
        <v>10053</v>
      </c>
      <c r="C2674" s="350" t="s">
        <v>1003</v>
      </c>
      <c r="D2674" s="350" t="s">
        <v>1004</v>
      </c>
      <c r="E2674" s="350" t="s">
        <v>1005</v>
      </c>
      <c r="F2674" s="314" t="s">
        <v>72</v>
      </c>
      <c r="G2674" s="257" t="s">
        <v>9089</v>
      </c>
    </row>
    <row r="2675" spans="1:7">
      <c r="A2675" s="353" t="s">
        <v>73</v>
      </c>
      <c r="B2675" s="417" t="s">
        <v>9943</v>
      </c>
      <c r="C2675" s="350" t="s">
        <v>1003</v>
      </c>
      <c r="D2675" s="350" t="s">
        <v>1004</v>
      </c>
      <c r="E2675" s="350" t="s">
        <v>1005</v>
      </c>
      <c r="F2675" s="314" t="s">
        <v>72</v>
      </c>
      <c r="G2675" s="257" t="s">
        <v>9089</v>
      </c>
    </row>
    <row r="2676" spans="1:7">
      <c r="A2676" s="353" t="s">
        <v>73</v>
      </c>
      <c r="B2676" s="417" t="s">
        <v>10032</v>
      </c>
      <c r="C2676" s="350" t="s">
        <v>1003</v>
      </c>
      <c r="D2676" s="350" t="s">
        <v>1004</v>
      </c>
      <c r="E2676" s="350" t="s">
        <v>1005</v>
      </c>
      <c r="F2676" s="314" t="s">
        <v>72</v>
      </c>
      <c r="G2676" s="257" t="s">
        <v>9089</v>
      </c>
    </row>
    <row r="2677" spans="1:7">
      <c r="A2677" s="353" t="s">
        <v>73</v>
      </c>
      <c r="B2677" s="417" t="s">
        <v>9937</v>
      </c>
      <c r="C2677" s="350" t="s">
        <v>1003</v>
      </c>
      <c r="D2677" s="350" t="s">
        <v>1004</v>
      </c>
      <c r="E2677" s="350" t="s">
        <v>1005</v>
      </c>
      <c r="F2677" s="314" t="s">
        <v>72</v>
      </c>
      <c r="G2677" s="257" t="s">
        <v>9089</v>
      </c>
    </row>
    <row r="2678" spans="1:7">
      <c r="A2678" s="353" t="s">
        <v>73</v>
      </c>
      <c r="B2678" s="417" t="s">
        <v>9944</v>
      </c>
      <c r="C2678" s="350" t="s">
        <v>1003</v>
      </c>
      <c r="D2678" s="350" t="s">
        <v>1004</v>
      </c>
      <c r="E2678" s="350" t="s">
        <v>1005</v>
      </c>
      <c r="F2678" s="314" t="s">
        <v>72</v>
      </c>
      <c r="G2678" s="257" t="s">
        <v>9089</v>
      </c>
    </row>
    <row r="2679" spans="1:7">
      <c r="A2679" s="353" t="s">
        <v>73</v>
      </c>
      <c r="B2679" s="417" t="s">
        <v>9997</v>
      </c>
      <c r="C2679" s="350" t="s">
        <v>1003</v>
      </c>
      <c r="D2679" s="350" t="s">
        <v>1004</v>
      </c>
      <c r="E2679" s="350" t="s">
        <v>1005</v>
      </c>
      <c r="F2679" s="314" t="s">
        <v>72</v>
      </c>
      <c r="G2679" s="257" t="s">
        <v>9089</v>
      </c>
    </row>
    <row r="2680" spans="1:7">
      <c r="A2680" s="353" t="s">
        <v>73</v>
      </c>
      <c r="B2680" s="417" t="s">
        <v>9948</v>
      </c>
      <c r="C2680" s="350" t="s">
        <v>1003</v>
      </c>
      <c r="D2680" s="350" t="s">
        <v>1004</v>
      </c>
      <c r="E2680" s="350" t="s">
        <v>1005</v>
      </c>
      <c r="F2680" s="314" t="s">
        <v>72</v>
      </c>
      <c r="G2680" s="257" t="s">
        <v>9089</v>
      </c>
    </row>
    <row r="2681" spans="1:7">
      <c r="A2681" s="353" t="s">
        <v>73</v>
      </c>
      <c r="B2681" s="417" t="s">
        <v>10025</v>
      </c>
      <c r="C2681" s="350" t="s">
        <v>1003</v>
      </c>
      <c r="D2681" s="350" t="s">
        <v>1004</v>
      </c>
      <c r="E2681" s="350" t="s">
        <v>1005</v>
      </c>
      <c r="F2681" s="314" t="s">
        <v>72</v>
      </c>
      <c r="G2681" s="257" t="s">
        <v>9089</v>
      </c>
    </row>
    <row r="2682" spans="1:7">
      <c r="A2682" s="353" t="s">
        <v>73</v>
      </c>
      <c r="B2682" s="417" t="s">
        <v>10054</v>
      </c>
      <c r="C2682" s="350" t="s">
        <v>1003</v>
      </c>
      <c r="D2682" s="350" t="s">
        <v>1004</v>
      </c>
      <c r="E2682" s="350" t="s">
        <v>1005</v>
      </c>
      <c r="F2682" s="314" t="s">
        <v>72</v>
      </c>
      <c r="G2682" s="257" t="s">
        <v>9089</v>
      </c>
    </row>
    <row r="2683" spans="1:7">
      <c r="A2683" s="353" t="s">
        <v>73</v>
      </c>
      <c r="B2683" s="417" t="s">
        <v>9970</v>
      </c>
      <c r="C2683" s="350" t="s">
        <v>1003</v>
      </c>
      <c r="D2683" s="350" t="s">
        <v>1004</v>
      </c>
      <c r="E2683" s="350" t="s">
        <v>1005</v>
      </c>
      <c r="F2683" s="314" t="s">
        <v>72</v>
      </c>
      <c r="G2683" s="257" t="s">
        <v>9089</v>
      </c>
    </row>
    <row r="2684" spans="1:7">
      <c r="A2684" s="353" t="s">
        <v>73</v>
      </c>
      <c r="B2684" s="417" t="s">
        <v>9965</v>
      </c>
      <c r="C2684" s="350" t="s">
        <v>1003</v>
      </c>
      <c r="D2684" s="350" t="s">
        <v>1004</v>
      </c>
      <c r="E2684" s="350" t="s">
        <v>1005</v>
      </c>
      <c r="F2684" s="314" t="s">
        <v>72</v>
      </c>
      <c r="G2684" s="257" t="s">
        <v>9089</v>
      </c>
    </row>
    <row r="2685" spans="1:7">
      <c r="A2685" s="353" t="s">
        <v>73</v>
      </c>
      <c r="B2685" s="417" t="s">
        <v>9980</v>
      </c>
      <c r="C2685" s="350" t="s">
        <v>1003</v>
      </c>
      <c r="D2685" s="350" t="s">
        <v>1004</v>
      </c>
      <c r="E2685" s="350" t="s">
        <v>1005</v>
      </c>
      <c r="F2685" s="314" t="s">
        <v>72</v>
      </c>
      <c r="G2685" s="257" t="s">
        <v>9089</v>
      </c>
    </row>
    <row r="2686" spans="1:7">
      <c r="A2686" s="353" t="s">
        <v>73</v>
      </c>
      <c r="B2686" s="417" t="s">
        <v>9968</v>
      </c>
      <c r="C2686" s="350" t="s">
        <v>1003</v>
      </c>
      <c r="D2686" s="350" t="s">
        <v>1004</v>
      </c>
      <c r="E2686" s="350" t="s">
        <v>1005</v>
      </c>
      <c r="F2686" s="314" t="s">
        <v>72</v>
      </c>
      <c r="G2686" s="257" t="s">
        <v>9089</v>
      </c>
    </row>
    <row r="2687" spans="1:7">
      <c r="A2687" s="353" t="s">
        <v>73</v>
      </c>
      <c r="B2687" s="417" t="s">
        <v>9995</v>
      </c>
      <c r="C2687" s="350" t="s">
        <v>1003</v>
      </c>
      <c r="D2687" s="350" t="s">
        <v>1004</v>
      </c>
      <c r="E2687" s="350" t="s">
        <v>1005</v>
      </c>
      <c r="F2687" s="314" t="s">
        <v>72</v>
      </c>
      <c r="G2687" s="257" t="s">
        <v>9089</v>
      </c>
    </row>
    <row r="2688" spans="1:7">
      <c r="A2688" s="353" t="s">
        <v>73</v>
      </c>
      <c r="B2688" s="417" t="s">
        <v>9949</v>
      </c>
      <c r="C2688" s="350" t="s">
        <v>1003</v>
      </c>
      <c r="D2688" s="350" t="s">
        <v>1004</v>
      </c>
      <c r="E2688" s="350" t="s">
        <v>1005</v>
      </c>
      <c r="F2688" s="314" t="s">
        <v>72</v>
      </c>
      <c r="G2688" s="257" t="s">
        <v>9089</v>
      </c>
    </row>
    <row r="2689" spans="1:7">
      <c r="A2689" s="353" t="s">
        <v>73</v>
      </c>
      <c r="B2689" s="417" t="s">
        <v>10034</v>
      </c>
      <c r="C2689" s="350" t="s">
        <v>1003</v>
      </c>
      <c r="D2689" s="350" t="s">
        <v>1004</v>
      </c>
      <c r="E2689" s="350" t="s">
        <v>1005</v>
      </c>
      <c r="F2689" s="314" t="s">
        <v>72</v>
      </c>
      <c r="G2689" s="257" t="s">
        <v>9089</v>
      </c>
    </row>
    <row r="2690" spans="1:7">
      <c r="A2690" s="353" t="s">
        <v>73</v>
      </c>
      <c r="B2690" s="417" t="s">
        <v>9954</v>
      </c>
      <c r="C2690" s="350" t="s">
        <v>1003</v>
      </c>
      <c r="D2690" s="350" t="s">
        <v>1004</v>
      </c>
      <c r="E2690" s="350" t="s">
        <v>1005</v>
      </c>
      <c r="F2690" s="314" t="s">
        <v>72</v>
      </c>
      <c r="G2690" s="257" t="s">
        <v>9089</v>
      </c>
    </row>
    <row r="2691" spans="1:7">
      <c r="A2691" s="353" t="s">
        <v>73</v>
      </c>
      <c r="B2691" s="417" t="s">
        <v>9967</v>
      </c>
      <c r="C2691" s="350" t="s">
        <v>1003</v>
      </c>
      <c r="D2691" s="350" t="s">
        <v>1004</v>
      </c>
      <c r="E2691" s="350" t="s">
        <v>1005</v>
      </c>
      <c r="F2691" s="314" t="s">
        <v>72</v>
      </c>
      <c r="G2691" s="257" t="s">
        <v>9089</v>
      </c>
    </row>
    <row r="2692" spans="1:7">
      <c r="A2692" s="353" t="s">
        <v>73</v>
      </c>
      <c r="B2692" s="417" t="s">
        <v>9964</v>
      </c>
      <c r="C2692" s="350" t="s">
        <v>1003</v>
      </c>
      <c r="D2692" s="350" t="s">
        <v>1004</v>
      </c>
      <c r="E2692" s="350" t="s">
        <v>1005</v>
      </c>
      <c r="F2692" s="314" t="s">
        <v>72</v>
      </c>
      <c r="G2692" s="257" t="s">
        <v>9089</v>
      </c>
    </row>
    <row r="2693" spans="1:7">
      <c r="A2693" s="353" t="s">
        <v>73</v>
      </c>
      <c r="B2693" s="417" t="s">
        <v>9979</v>
      </c>
      <c r="C2693" s="350" t="s">
        <v>1003</v>
      </c>
      <c r="D2693" s="350" t="s">
        <v>1004</v>
      </c>
      <c r="E2693" s="350" t="s">
        <v>1005</v>
      </c>
      <c r="F2693" s="314" t="s">
        <v>72</v>
      </c>
      <c r="G2693" s="257" t="s">
        <v>9089</v>
      </c>
    </row>
    <row r="2694" spans="1:7">
      <c r="A2694" s="353" t="s">
        <v>73</v>
      </c>
      <c r="B2694" s="417" t="s">
        <v>10042</v>
      </c>
      <c r="C2694" s="350" t="s">
        <v>1003</v>
      </c>
      <c r="D2694" s="350" t="s">
        <v>1004</v>
      </c>
      <c r="E2694" s="350" t="s">
        <v>1005</v>
      </c>
      <c r="F2694" s="314" t="s">
        <v>72</v>
      </c>
      <c r="G2694" s="257" t="s">
        <v>9089</v>
      </c>
    </row>
    <row r="2695" spans="1:7">
      <c r="A2695" s="353" t="s">
        <v>73</v>
      </c>
      <c r="B2695" s="417" t="s">
        <v>9976</v>
      </c>
      <c r="C2695" s="350" t="s">
        <v>1003</v>
      </c>
      <c r="D2695" s="350" t="s">
        <v>1004</v>
      </c>
      <c r="E2695" s="350" t="s">
        <v>1005</v>
      </c>
      <c r="F2695" s="314" t="s">
        <v>72</v>
      </c>
      <c r="G2695" s="257" t="s">
        <v>9089</v>
      </c>
    </row>
    <row r="2696" spans="1:7">
      <c r="A2696" s="353" t="s">
        <v>73</v>
      </c>
      <c r="B2696" s="417" t="s">
        <v>10040</v>
      </c>
      <c r="C2696" s="350" t="s">
        <v>1003</v>
      </c>
      <c r="D2696" s="350" t="s">
        <v>1004</v>
      </c>
      <c r="E2696" s="350" t="s">
        <v>1005</v>
      </c>
      <c r="F2696" s="314" t="s">
        <v>72</v>
      </c>
      <c r="G2696" s="257" t="s">
        <v>9089</v>
      </c>
    </row>
    <row r="2697" spans="1:7">
      <c r="A2697" s="353" t="s">
        <v>73</v>
      </c>
      <c r="B2697" s="417" t="s">
        <v>9977</v>
      </c>
      <c r="C2697" s="350" t="s">
        <v>1003</v>
      </c>
      <c r="D2697" s="350" t="s">
        <v>1004</v>
      </c>
      <c r="E2697" s="350" t="s">
        <v>1005</v>
      </c>
      <c r="F2697" s="314" t="s">
        <v>72</v>
      </c>
      <c r="G2697" s="257" t="s">
        <v>9089</v>
      </c>
    </row>
    <row r="2698" spans="1:7">
      <c r="A2698" s="353" t="s">
        <v>73</v>
      </c>
      <c r="B2698" s="417" t="s">
        <v>9938</v>
      </c>
      <c r="C2698" s="350" t="s">
        <v>1003</v>
      </c>
      <c r="D2698" s="350" t="s">
        <v>1004</v>
      </c>
      <c r="E2698" s="350" t="s">
        <v>1005</v>
      </c>
      <c r="F2698" s="314" t="s">
        <v>72</v>
      </c>
      <c r="G2698" s="257" t="s">
        <v>9089</v>
      </c>
    </row>
    <row r="2699" spans="1:7">
      <c r="A2699" s="353" t="s">
        <v>73</v>
      </c>
      <c r="B2699" s="417" t="s">
        <v>10006</v>
      </c>
      <c r="C2699" s="350" t="s">
        <v>1003</v>
      </c>
      <c r="D2699" s="350" t="s">
        <v>1004</v>
      </c>
      <c r="E2699" s="350" t="s">
        <v>1005</v>
      </c>
      <c r="F2699" s="314" t="s">
        <v>72</v>
      </c>
      <c r="G2699" s="257" t="s">
        <v>9089</v>
      </c>
    </row>
    <row r="2700" spans="1:7">
      <c r="A2700" s="353" t="s">
        <v>73</v>
      </c>
      <c r="B2700" s="417" t="s">
        <v>10068</v>
      </c>
      <c r="C2700" s="350" t="s">
        <v>1003</v>
      </c>
      <c r="D2700" s="350" t="s">
        <v>1004</v>
      </c>
      <c r="E2700" s="350" t="s">
        <v>1005</v>
      </c>
      <c r="F2700" s="314" t="s">
        <v>72</v>
      </c>
      <c r="G2700" s="257" t="s">
        <v>9089</v>
      </c>
    </row>
    <row r="2701" spans="1:7">
      <c r="A2701" s="353" t="s">
        <v>73</v>
      </c>
      <c r="B2701" s="417" t="s">
        <v>9942</v>
      </c>
      <c r="C2701" s="350" t="s">
        <v>1003</v>
      </c>
      <c r="D2701" s="350" t="s">
        <v>1004</v>
      </c>
      <c r="E2701" s="350" t="s">
        <v>1005</v>
      </c>
      <c r="F2701" s="314" t="s">
        <v>72</v>
      </c>
      <c r="G2701" s="257" t="s">
        <v>9089</v>
      </c>
    </row>
    <row r="2702" spans="1:7">
      <c r="A2702" s="353" t="s">
        <v>73</v>
      </c>
      <c r="B2702" s="417" t="s">
        <v>10052</v>
      </c>
      <c r="C2702" s="350" t="s">
        <v>1003</v>
      </c>
      <c r="D2702" s="350" t="s">
        <v>1004</v>
      </c>
      <c r="E2702" s="350" t="s">
        <v>1005</v>
      </c>
      <c r="F2702" s="314" t="s">
        <v>72</v>
      </c>
      <c r="G2702" s="257" t="s">
        <v>9089</v>
      </c>
    </row>
    <row r="2703" spans="1:7">
      <c r="A2703" s="353" t="s">
        <v>73</v>
      </c>
      <c r="B2703" s="417" t="s">
        <v>10039</v>
      </c>
      <c r="C2703" s="350" t="s">
        <v>1003</v>
      </c>
      <c r="D2703" s="350" t="s">
        <v>1004</v>
      </c>
      <c r="E2703" s="350" t="s">
        <v>1005</v>
      </c>
      <c r="F2703" s="314" t="s">
        <v>72</v>
      </c>
      <c r="G2703" s="257" t="s">
        <v>9089</v>
      </c>
    </row>
    <row r="2704" spans="1:7">
      <c r="A2704" s="353" t="s">
        <v>73</v>
      </c>
      <c r="B2704" s="417" t="s">
        <v>9999</v>
      </c>
      <c r="C2704" s="350" t="s">
        <v>1003</v>
      </c>
      <c r="D2704" s="350" t="s">
        <v>1004</v>
      </c>
      <c r="E2704" s="350" t="s">
        <v>1005</v>
      </c>
      <c r="F2704" s="314" t="s">
        <v>72</v>
      </c>
      <c r="G2704" s="257" t="s">
        <v>9089</v>
      </c>
    </row>
    <row r="2705" spans="1:7">
      <c r="A2705" s="353" t="s">
        <v>73</v>
      </c>
      <c r="B2705" s="417" t="s">
        <v>10001</v>
      </c>
      <c r="C2705" s="350" t="s">
        <v>1003</v>
      </c>
      <c r="D2705" s="350" t="s">
        <v>1004</v>
      </c>
      <c r="E2705" s="350" t="s">
        <v>1005</v>
      </c>
      <c r="F2705" s="314" t="s">
        <v>72</v>
      </c>
      <c r="G2705" s="257" t="s">
        <v>9089</v>
      </c>
    </row>
    <row r="2706" spans="1:7">
      <c r="A2706" s="353" t="s">
        <v>73</v>
      </c>
      <c r="B2706" s="417" t="s">
        <v>10035</v>
      </c>
      <c r="C2706" s="350" t="s">
        <v>1003</v>
      </c>
      <c r="D2706" s="350" t="s">
        <v>1004</v>
      </c>
      <c r="E2706" s="350" t="s">
        <v>1005</v>
      </c>
      <c r="F2706" s="314" t="s">
        <v>72</v>
      </c>
      <c r="G2706" s="257" t="s">
        <v>9089</v>
      </c>
    </row>
    <row r="2707" spans="1:7">
      <c r="A2707" s="353" t="s">
        <v>73</v>
      </c>
      <c r="B2707" s="417" t="s">
        <v>9989</v>
      </c>
      <c r="C2707" s="350" t="s">
        <v>1003</v>
      </c>
      <c r="D2707" s="350" t="s">
        <v>1004</v>
      </c>
      <c r="E2707" s="350" t="s">
        <v>1005</v>
      </c>
      <c r="F2707" s="314" t="s">
        <v>72</v>
      </c>
      <c r="G2707" s="257" t="s">
        <v>9089</v>
      </c>
    </row>
    <row r="2708" spans="1:7">
      <c r="A2708" s="353" t="s">
        <v>73</v>
      </c>
      <c r="B2708" s="417" t="s">
        <v>9973</v>
      </c>
      <c r="C2708" s="350" t="s">
        <v>1003</v>
      </c>
      <c r="D2708" s="350" t="s">
        <v>1004</v>
      </c>
      <c r="E2708" s="350" t="s">
        <v>1005</v>
      </c>
      <c r="F2708" s="314" t="s">
        <v>72</v>
      </c>
      <c r="G2708" s="257" t="s">
        <v>9089</v>
      </c>
    </row>
    <row r="2709" spans="1:7">
      <c r="A2709" s="353" t="s">
        <v>73</v>
      </c>
      <c r="B2709" s="417" t="s">
        <v>9959</v>
      </c>
      <c r="C2709" s="350" t="s">
        <v>1003</v>
      </c>
      <c r="D2709" s="350" t="s">
        <v>1004</v>
      </c>
      <c r="E2709" s="350" t="s">
        <v>1005</v>
      </c>
      <c r="F2709" s="314" t="s">
        <v>72</v>
      </c>
      <c r="G2709" s="257" t="s">
        <v>9089</v>
      </c>
    </row>
    <row r="2710" spans="1:7">
      <c r="A2710" s="353" t="s">
        <v>73</v>
      </c>
      <c r="B2710" s="417" t="s">
        <v>9962</v>
      </c>
      <c r="C2710" s="350" t="s">
        <v>1003</v>
      </c>
      <c r="D2710" s="350" t="s">
        <v>1004</v>
      </c>
      <c r="E2710" s="350" t="s">
        <v>1005</v>
      </c>
      <c r="F2710" s="314" t="s">
        <v>72</v>
      </c>
      <c r="G2710" s="257" t="s">
        <v>9089</v>
      </c>
    </row>
    <row r="2711" spans="1:7">
      <c r="A2711" s="353" t="s">
        <v>73</v>
      </c>
      <c r="B2711" s="417" t="s">
        <v>10059</v>
      </c>
      <c r="C2711" s="350" t="s">
        <v>1003</v>
      </c>
      <c r="D2711" s="350" t="s">
        <v>1004</v>
      </c>
      <c r="E2711" s="350" t="s">
        <v>1005</v>
      </c>
      <c r="F2711" s="314" t="s">
        <v>72</v>
      </c>
      <c r="G2711" s="257" t="s">
        <v>9089</v>
      </c>
    </row>
    <row r="2712" spans="1:7">
      <c r="A2712" s="353" t="s">
        <v>73</v>
      </c>
      <c r="B2712" s="417" t="s">
        <v>10033</v>
      </c>
      <c r="C2712" s="350" t="s">
        <v>1003</v>
      </c>
      <c r="D2712" s="350" t="s">
        <v>1004</v>
      </c>
      <c r="E2712" s="350" t="s">
        <v>1005</v>
      </c>
      <c r="F2712" s="314" t="s">
        <v>72</v>
      </c>
      <c r="G2712" s="257" t="s">
        <v>9089</v>
      </c>
    </row>
    <row r="2713" spans="1:7">
      <c r="A2713" s="353" t="s">
        <v>73</v>
      </c>
      <c r="B2713" s="417" t="s">
        <v>9934</v>
      </c>
      <c r="C2713" s="350" t="s">
        <v>1003</v>
      </c>
      <c r="D2713" s="350" t="s">
        <v>1004</v>
      </c>
      <c r="E2713" s="350" t="s">
        <v>1005</v>
      </c>
      <c r="F2713" s="314" t="s">
        <v>72</v>
      </c>
      <c r="G2713" s="257" t="s">
        <v>9089</v>
      </c>
    </row>
    <row r="2714" spans="1:7">
      <c r="A2714" s="353" t="s">
        <v>73</v>
      </c>
      <c r="B2714" s="417" t="s">
        <v>10037</v>
      </c>
      <c r="C2714" s="350" t="s">
        <v>1003</v>
      </c>
      <c r="D2714" s="350" t="s">
        <v>1004</v>
      </c>
      <c r="E2714" s="350" t="s">
        <v>1005</v>
      </c>
      <c r="F2714" s="314" t="s">
        <v>72</v>
      </c>
      <c r="G2714" s="257" t="s">
        <v>9089</v>
      </c>
    </row>
    <row r="2715" spans="1:7">
      <c r="A2715" s="353" t="s">
        <v>73</v>
      </c>
      <c r="B2715" s="417" t="s">
        <v>10003</v>
      </c>
      <c r="C2715" s="350" t="s">
        <v>1003</v>
      </c>
      <c r="D2715" s="350" t="s">
        <v>1004</v>
      </c>
      <c r="E2715" s="350" t="s">
        <v>1005</v>
      </c>
      <c r="F2715" s="314" t="s">
        <v>72</v>
      </c>
      <c r="G2715" s="257" t="s">
        <v>9089</v>
      </c>
    </row>
    <row r="2716" spans="1:7">
      <c r="A2716" s="353" t="s">
        <v>73</v>
      </c>
      <c r="B2716" s="417" t="s">
        <v>10058</v>
      </c>
      <c r="C2716" s="350" t="s">
        <v>1003</v>
      </c>
      <c r="D2716" s="350" t="s">
        <v>1004</v>
      </c>
      <c r="E2716" s="350" t="s">
        <v>1005</v>
      </c>
      <c r="F2716" s="314" t="s">
        <v>72</v>
      </c>
      <c r="G2716" s="257" t="s">
        <v>9089</v>
      </c>
    </row>
    <row r="2717" spans="1:7">
      <c r="A2717" s="353" t="s">
        <v>73</v>
      </c>
      <c r="B2717" s="417" t="s">
        <v>9994</v>
      </c>
      <c r="C2717" s="350" t="s">
        <v>1003</v>
      </c>
      <c r="D2717" s="350" t="s">
        <v>1004</v>
      </c>
      <c r="E2717" s="350" t="s">
        <v>1005</v>
      </c>
      <c r="F2717" s="314" t="s">
        <v>72</v>
      </c>
      <c r="G2717" s="257" t="s">
        <v>9089</v>
      </c>
    </row>
    <row r="2718" spans="1:7">
      <c r="A2718" s="353" t="s">
        <v>73</v>
      </c>
      <c r="B2718" s="417" t="s">
        <v>10013</v>
      </c>
      <c r="C2718" s="350" t="s">
        <v>1003</v>
      </c>
      <c r="D2718" s="350" t="s">
        <v>1004</v>
      </c>
      <c r="E2718" s="350" t="s">
        <v>1005</v>
      </c>
      <c r="F2718" s="314" t="s">
        <v>72</v>
      </c>
      <c r="G2718" s="257" t="s">
        <v>9089</v>
      </c>
    </row>
    <row r="2719" spans="1:7">
      <c r="A2719" s="353" t="s">
        <v>73</v>
      </c>
      <c r="B2719" s="417" t="s">
        <v>10021</v>
      </c>
      <c r="C2719" s="350" t="s">
        <v>1003</v>
      </c>
      <c r="D2719" s="350" t="s">
        <v>1004</v>
      </c>
      <c r="E2719" s="350" t="s">
        <v>1005</v>
      </c>
      <c r="F2719" s="314" t="s">
        <v>72</v>
      </c>
      <c r="G2719" s="257" t="s">
        <v>9089</v>
      </c>
    </row>
    <row r="2720" spans="1:7">
      <c r="A2720" s="353" t="s">
        <v>73</v>
      </c>
      <c r="B2720" s="417" t="s">
        <v>9988</v>
      </c>
      <c r="C2720" s="350" t="s">
        <v>1003</v>
      </c>
      <c r="D2720" s="350" t="s">
        <v>1004</v>
      </c>
      <c r="E2720" s="350" t="s">
        <v>1005</v>
      </c>
      <c r="F2720" s="314" t="s">
        <v>72</v>
      </c>
      <c r="G2720" s="257" t="s">
        <v>9089</v>
      </c>
    </row>
    <row r="2721" spans="1:7">
      <c r="A2721" s="353" t="s">
        <v>73</v>
      </c>
      <c r="B2721" s="417" t="s">
        <v>10030</v>
      </c>
      <c r="C2721" s="350" t="s">
        <v>1003</v>
      </c>
      <c r="D2721" s="350" t="s">
        <v>1004</v>
      </c>
      <c r="E2721" s="350" t="s">
        <v>1005</v>
      </c>
      <c r="F2721" s="314" t="s">
        <v>72</v>
      </c>
      <c r="G2721" s="257" t="s">
        <v>9089</v>
      </c>
    </row>
    <row r="2722" spans="1:7">
      <c r="A2722" s="353" t="s">
        <v>73</v>
      </c>
      <c r="B2722" s="417" t="s">
        <v>10064</v>
      </c>
      <c r="C2722" s="350" t="s">
        <v>1003</v>
      </c>
      <c r="D2722" s="350" t="s">
        <v>1004</v>
      </c>
      <c r="E2722" s="350" t="s">
        <v>1005</v>
      </c>
      <c r="F2722" s="314" t="s">
        <v>72</v>
      </c>
      <c r="G2722" s="257" t="s">
        <v>9089</v>
      </c>
    </row>
    <row r="2723" spans="1:7">
      <c r="A2723" s="353" t="s">
        <v>73</v>
      </c>
      <c r="B2723" s="417" t="s">
        <v>10027</v>
      </c>
      <c r="C2723" s="350" t="s">
        <v>1003</v>
      </c>
      <c r="D2723" s="350" t="s">
        <v>1004</v>
      </c>
      <c r="E2723" s="350" t="s">
        <v>1005</v>
      </c>
      <c r="F2723" s="314" t="s">
        <v>72</v>
      </c>
      <c r="G2723" s="257" t="s">
        <v>9089</v>
      </c>
    </row>
    <row r="2724" spans="1:7">
      <c r="A2724" s="353" t="s">
        <v>73</v>
      </c>
      <c r="B2724" s="417" t="s">
        <v>10069</v>
      </c>
      <c r="C2724" s="350" t="s">
        <v>1003</v>
      </c>
      <c r="D2724" s="350" t="s">
        <v>1004</v>
      </c>
      <c r="E2724" s="350" t="s">
        <v>1005</v>
      </c>
      <c r="F2724" s="314" t="s">
        <v>72</v>
      </c>
      <c r="G2724" s="257" t="s">
        <v>9089</v>
      </c>
    </row>
    <row r="2725" spans="1:7">
      <c r="A2725" s="353" t="s">
        <v>73</v>
      </c>
      <c r="B2725" s="417" t="s">
        <v>9953</v>
      </c>
      <c r="C2725" s="350" t="s">
        <v>1003</v>
      </c>
      <c r="D2725" s="350" t="s">
        <v>1004</v>
      </c>
      <c r="E2725" s="350" t="s">
        <v>1005</v>
      </c>
      <c r="F2725" s="314" t="s">
        <v>72</v>
      </c>
      <c r="G2725" s="257" t="s">
        <v>9089</v>
      </c>
    </row>
    <row r="2726" spans="1:7">
      <c r="A2726" s="353" t="s">
        <v>73</v>
      </c>
      <c r="B2726" s="417" t="s">
        <v>10007</v>
      </c>
      <c r="C2726" s="350" t="s">
        <v>1003</v>
      </c>
      <c r="D2726" s="350" t="s">
        <v>1004</v>
      </c>
      <c r="E2726" s="350" t="s">
        <v>1005</v>
      </c>
      <c r="F2726" s="314" t="s">
        <v>72</v>
      </c>
      <c r="G2726" s="257" t="s">
        <v>9089</v>
      </c>
    </row>
    <row r="2727" spans="1:7">
      <c r="A2727" s="353" t="s">
        <v>73</v>
      </c>
      <c r="B2727" s="417" t="s">
        <v>9961</v>
      </c>
      <c r="C2727" s="350" t="s">
        <v>1003</v>
      </c>
      <c r="D2727" s="350" t="s">
        <v>1004</v>
      </c>
      <c r="E2727" s="350" t="s">
        <v>1005</v>
      </c>
      <c r="F2727" s="314" t="s">
        <v>72</v>
      </c>
      <c r="G2727" s="257" t="s">
        <v>9089</v>
      </c>
    </row>
    <row r="2728" spans="1:7">
      <c r="A2728" s="353" t="s">
        <v>73</v>
      </c>
      <c r="B2728" s="417" t="s">
        <v>10018</v>
      </c>
      <c r="C2728" s="350" t="s">
        <v>1003</v>
      </c>
      <c r="D2728" s="350" t="s">
        <v>1004</v>
      </c>
      <c r="E2728" s="350" t="s">
        <v>1005</v>
      </c>
      <c r="F2728" s="314" t="s">
        <v>72</v>
      </c>
      <c r="G2728" s="257" t="s">
        <v>9089</v>
      </c>
    </row>
    <row r="2729" spans="1:7">
      <c r="A2729" s="353" t="s">
        <v>73</v>
      </c>
      <c r="B2729" s="417" t="s">
        <v>10019</v>
      </c>
      <c r="C2729" s="350" t="s">
        <v>1003</v>
      </c>
      <c r="D2729" s="350" t="s">
        <v>1004</v>
      </c>
      <c r="E2729" s="350" t="s">
        <v>1005</v>
      </c>
      <c r="F2729" s="314" t="s">
        <v>72</v>
      </c>
      <c r="G2729" s="257" t="s">
        <v>9089</v>
      </c>
    </row>
    <row r="2730" spans="1:7">
      <c r="A2730" s="353" t="s">
        <v>73</v>
      </c>
      <c r="B2730" s="417" t="s">
        <v>10010</v>
      </c>
      <c r="C2730" s="350" t="s">
        <v>1003</v>
      </c>
      <c r="D2730" s="350" t="s">
        <v>1004</v>
      </c>
      <c r="E2730" s="350" t="s">
        <v>1005</v>
      </c>
      <c r="F2730" s="314" t="s">
        <v>72</v>
      </c>
      <c r="G2730" s="257" t="s">
        <v>9089</v>
      </c>
    </row>
    <row r="2731" spans="1:7">
      <c r="A2731" s="353" t="s">
        <v>73</v>
      </c>
      <c r="B2731" s="417" t="s">
        <v>10023</v>
      </c>
      <c r="C2731" s="350" t="s">
        <v>1003</v>
      </c>
      <c r="D2731" s="350" t="s">
        <v>1004</v>
      </c>
      <c r="E2731" s="350" t="s">
        <v>1005</v>
      </c>
      <c r="F2731" s="314" t="s">
        <v>72</v>
      </c>
      <c r="G2731" s="257" t="s">
        <v>9089</v>
      </c>
    </row>
    <row r="2732" spans="1:7">
      <c r="A2732" s="353" t="s">
        <v>73</v>
      </c>
      <c r="B2732" s="417" t="s">
        <v>10066</v>
      </c>
      <c r="C2732" s="350" t="s">
        <v>1003</v>
      </c>
      <c r="D2732" s="350" t="s">
        <v>1004</v>
      </c>
      <c r="E2732" s="350" t="s">
        <v>1005</v>
      </c>
      <c r="F2732" s="314" t="s">
        <v>72</v>
      </c>
      <c r="G2732" s="257" t="s">
        <v>9089</v>
      </c>
    </row>
    <row r="2733" spans="1:7">
      <c r="A2733" s="353" t="s">
        <v>73</v>
      </c>
      <c r="B2733" s="417" t="s">
        <v>9951</v>
      </c>
      <c r="C2733" s="350" t="s">
        <v>1003</v>
      </c>
      <c r="D2733" s="350" t="s">
        <v>1004</v>
      </c>
      <c r="E2733" s="350" t="s">
        <v>1005</v>
      </c>
      <c r="F2733" s="314" t="s">
        <v>72</v>
      </c>
      <c r="G2733" s="257" t="s">
        <v>9089</v>
      </c>
    </row>
    <row r="2734" spans="1:7">
      <c r="A2734" s="353" t="s">
        <v>73</v>
      </c>
      <c r="B2734" s="417" t="s">
        <v>9972</v>
      </c>
      <c r="C2734" s="350" t="s">
        <v>1003</v>
      </c>
      <c r="D2734" s="350" t="s">
        <v>1004</v>
      </c>
      <c r="E2734" s="350" t="s">
        <v>1005</v>
      </c>
      <c r="F2734" s="314" t="s">
        <v>72</v>
      </c>
      <c r="G2734" s="257" t="s">
        <v>9089</v>
      </c>
    </row>
    <row r="2735" spans="1:7">
      <c r="A2735" s="353" t="s">
        <v>73</v>
      </c>
      <c r="B2735" s="417" t="s">
        <v>9933</v>
      </c>
      <c r="C2735" s="350" t="s">
        <v>1003</v>
      </c>
      <c r="D2735" s="350" t="s">
        <v>1004</v>
      </c>
      <c r="E2735" s="350" t="s">
        <v>1005</v>
      </c>
      <c r="F2735" s="314" t="s">
        <v>72</v>
      </c>
      <c r="G2735" s="257" t="s">
        <v>9089</v>
      </c>
    </row>
    <row r="2736" spans="1:7">
      <c r="A2736" s="353" t="s">
        <v>73</v>
      </c>
      <c r="B2736" s="417" t="s">
        <v>9984</v>
      </c>
      <c r="C2736" s="350" t="s">
        <v>1003</v>
      </c>
      <c r="D2736" s="350" t="s">
        <v>1004</v>
      </c>
      <c r="E2736" s="350" t="s">
        <v>1005</v>
      </c>
      <c r="F2736" s="314" t="s">
        <v>72</v>
      </c>
      <c r="G2736" s="257" t="s">
        <v>9089</v>
      </c>
    </row>
    <row r="2737" spans="1:7">
      <c r="A2737" s="353" t="s">
        <v>73</v>
      </c>
      <c r="B2737" s="417" t="s">
        <v>9947</v>
      </c>
      <c r="C2737" s="350" t="s">
        <v>1003</v>
      </c>
      <c r="D2737" s="350" t="s">
        <v>1004</v>
      </c>
      <c r="E2737" s="350" t="s">
        <v>1005</v>
      </c>
      <c r="F2737" s="314" t="s">
        <v>72</v>
      </c>
      <c r="G2737" s="257" t="s">
        <v>9089</v>
      </c>
    </row>
    <row r="2738" spans="1:7">
      <c r="A2738" s="353" t="s">
        <v>73</v>
      </c>
      <c r="B2738" s="417" t="s">
        <v>10061</v>
      </c>
      <c r="C2738" s="350" t="s">
        <v>1003</v>
      </c>
      <c r="D2738" s="350" t="s">
        <v>1004</v>
      </c>
      <c r="E2738" s="350" t="s">
        <v>1005</v>
      </c>
      <c r="F2738" s="314" t="s">
        <v>72</v>
      </c>
      <c r="G2738" s="257" t="s">
        <v>9089</v>
      </c>
    </row>
    <row r="2739" spans="1:7">
      <c r="A2739" s="353" t="s">
        <v>73</v>
      </c>
      <c r="B2739" s="417" t="s">
        <v>10014</v>
      </c>
      <c r="C2739" s="350" t="s">
        <v>1003</v>
      </c>
      <c r="D2739" s="350" t="s">
        <v>1004</v>
      </c>
      <c r="E2739" s="350" t="s">
        <v>1005</v>
      </c>
      <c r="F2739" s="314" t="s">
        <v>72</v>
      </c>
      <c r="G2739" s="257" t="s">
        <v>9089</v>
      </c>
    </row>
    <row r="2740" spans="1:7">
      <c r="A2740" s="353" t="s">
        <v>73</v>
      </c>
      <c r="B2740" s="417" t="s">
        <v>9992</v>
      </c>
      <c r="C2740" s="350" t="s">
        <v>1003</v>
      </c>
      <c r="D2740" s="350" t="s">
        <v>1004</v>
      </c>
      <c r="E2740" s="350" t="s">
        <v>1005</v>
      </c>
      <c r="F2740" s="314" t="s">
        <v>72</v>
      </c>
      <c r="G2740" s="257" t="s">
        <v>9089</v>
      </c>
    </row>
    <row r="2741" spans="1:7">
      <c r="A2741" s="353" t="s">
        <v>73</v>
      </c>
      <c r="B2741" s="417" t="s">
        <v>10002</v>
      </c>
      <c r="C2741" s="350" t="s">
        <v>1003</v>
      </c>
      <c r="D2741" s="350" t="s">
        <v>1004</v>
      </c>
      <c r="E2741" s="350" t="s">
        <v>1005</v>
      </c>
      <c r="F2741" s="314" t="s">
        <v>72</v>
      </c>
      <c r="G2741" s="257" t="s">
        <v>9089</v>
      </c>
    </row>
    <row r="2742" spans="1:7">
      <c r="A2742" s="353" t="s">
        <v>73</v>
      </c>
      <c r="B2742" s="417" t="s">
        <v>9996</v>
      </c>
      <c r="C2742" s="350" t="s">
        <v>1003</v>
      </c>
      <c r="D2742" s="350" t="s">
        <v>1004</v>
      </c>
      <c r="E2742" s="350" t="s">
        <v>1005</v>
      </c>
      <c r="F2742" s="314" t="s">
        <v>72</v>
      </c>
      <c r="G2742" s="257" t="s">
        <v>9089</v>
      </c>
    </row>
    <row r="2743" spans="1:7">
      <c r="A2743" s="353" t="s">
        <v>73</v>
      </c>
      <c r="B2743" s="417" t="s">
        <v>10047</v>
      </c>
      <c r="C2743" s="350" t="s">
        <v>1003</v>
      </c>
      <c r="D2743" s="350" t="s">
        <v>1004</v>
      </c>
      <c r="E2743" s="350" t="s">
        <v>1005</v>
      </c>
      <c r="F2743" s="314" t="s">
        <v>72</v>
      </c>
      <c r="G2743" s="257" t="s">
        <v>9089</v>
      </c>
    </row>
    <row r="2744" spans="1:7">
      <c r="A2744" s="353" t="s">
        <v>73</v>
      </c>
      <c r="B2744" s="417" t="s">
        <v>10050</v>
      </c>
      <c r="C2744" s="350" t="s">
        <v>1003</v>
      </c>
      <c r="D2744" s="350" t="s">
        <v>1004</v>
      </c>
      <c r="E2744" s="350" t="s">
        <v>1005</v>
      </c>
      <c r="F2744" s="314" t="s">
        <v>72</v>
      </c>
      <c r="G2744" s="257" t="s">
        <v>9089</v>
      </c>
    </row>
    <row r="2745" spans="1:7">
      <c r="A2745" s="353" t="s">
        <v>73</v>
      </c>
      <c r="B2745" s="417" t="s">
        <v>10004</v>
      </c>
      <c r="C2745" s="350" t="s">
        <v>1003</v>
      </c>
      <c r="D2745" s="350" t="s">
        <v>1004</v>
      </c>
      <c r="E2745" s="350" t="s">
        <v>1005</v>
      </c>
      <c r="F2745" s="314" t="s">
        <v>72</v>
      </c>
      <c r="G2745" s="257" t="s">
        <v>9089</v>
      </c>
    </row>
    <row r="2746" spans="1:7">
      <c r="A2746" s="353" t="s">
        <v>73</v>
      </c>
      <c r="B2746" s="417" t="s">
        <v>9955</v>
      </c>
      <c r="C2746" s="350" t="s">
        <v>1003</v>
      </c>
      <c r="D2746" s="350" t="s">
        <v>1004</v>
      </c>
      <c r="E2746" s="350" t="s">
        <v>1005</v>
      </c>
      <c r="F2746" s="314" t="s">
        <v>72</v>
      </c>
      <c r="G2746" s="257" t="s">
        <v>9089</v>
      </c>
    </row>
    <row r="2747" spans="1:7">
      <c r="A2747" s="353" t="s">
        <v>73</v>
      </c>
      <c r="B2747" s="417" t="s">
        <v>9990</v>
      </c>
      <c r="C2747" s="350" t="s">
        <v>1003</v>
      </c>
      <c r="D2747" s="350" t="s">
        <v>1004</v>
      </c>
      <c r="E2747" s="350" t="s">
        <v>1005</v>
      </c>
      <c r="F2747" s="314" t="s">
        <v>72</v>
      </c>
      <c r="G2747" s="257" t="s">
        <v>9089</v>
      </c>
    </row>
    <row r="2748" spans="1:7">
      <c r="A2748" s="353" t="s">
        <v>73</v>
      </c>
      <c r="B2748" s="417" t="s">
        <v>9960</v>
      </c>
      <c r="C2748" s="350" t="s">
        <v>1003</v>
      </c>
      <c r="D2748" s="350" t="s">
        <v>1004</v>
      </c>
      <c r="E2748" s="350" t="s">
        <v>1005</v>
      </c>
      <c r="F2748" s="314" t="s">
        <v>72</v>
      </c>
      <c r="G2748" s="257" t="s">
        <v>9089</v>
      </c>
    </row>
    <row r="2749" spans="1:7">
      <c r="A2749" s="353" t="s">
        <v>73</v>
      </c>
      <c r="B2749" s="417" t="s">
        <v>9986</v>
      </c>
      <c r="C2749" s="350" t="s">
        <v>1003</v>
      </c>
      <c r="D2749" s="350" t="s">
        <v>1004</v>
      </c>
      <c r="E2749" s="350" t="s">
        <v>1005</v>
      </c>
      <c r="F2749" s="314" t="s">
        <v>72</v>
      </c>
      <c r="G2749" s="257" t="s">
        <v>9089</v>
      </c>
    </row>
    <row r="2750" spans="1:7">
      <c r="A2750" s="353" t="s">
        <v>73</v>
      </c>
      <c r="B2750" s="417" t="s">
        <v>9950</v>
      </c>
      <c r="C2750" s="350" t="s">
        <v>1003</v>
      </c>
      <c r="D2750" s="350" t="s">
        <v>1004</v>
      </c>
      <c r="E2750" s="350" t="s">
        <v>1005</v>
      </c>
      <c r="F2750" s="314" t="s">
        <v>72</v>
      </c>
      <c r="G2750" s="257" t="s">
        <v>9089</v>
      </c>
    </row>
    <row r="2751" spans="1:7">
      <c r="A2751" s="353" t="s">
        <v>73</v>
      </c>
      <c r="B2751" s="417" t="s">
        <v>10011</v>
      </c>
      <c r="C2751" s="350" t="s">
        <v>1003</v>
      </c>
      <c r="D2751" s="350" t="s">
        <v>1004</v>
      </c>
      <c r="E2751" s="350" t="s">
        <v>1005</v>
      </c>
      <c r="F2751" s="314" t="s">
        <v>72</v>
      </c>
      <c r="G2751" s="257" t="s">
        <v>9089</v>
      </c>
    </row>
    <row r="2752" spans="1:7">
      <c r="A2752" s="353" t="s">
        <v>73</v>
      </c>
      <c r="B2752" s="417" t="s">
        <v>10045</v>
      </c>
      <c r="C2752" s="350" t="s">
        <v>1003</v>
      </c>
      <c r="D2752" s="350" t="s">
        <v>1004</v>
      </c>
      <c r="E2752" s="350" t="s">
        <v>1005</v>
      </c>
      <c r="F2752" s="314" t="s">
        <v>72</v>
      </c>
      <c r="G2752" s="257" t="s">
        <v>9089</v>
      </c>
    </row>
    <row r="2753" spans="1:7">
      <c r="A2753" s="353" t="s">
        <v>73</v>
      </c>
      <c r="B2753" s="417" t="s">
        <v>9975</v>
      </c>
      <c r="C2753" s="350" t="s">
        <v>1003</v>
      </c>
      <c r="D2753" s="350" t="s">
        <v>1004</v>
      </c>
      <c r="E2753" s="350" t="s">
        <v>1005</v>
      </c>
      <c r="F2753" s="314" t="s">
        <v>72</v>
      </c>
      <c r="G2753" s="257" t="s">
        <v>9089</v>
      </c>
    </row>
    <row r="2754" spans="1:7">
      <c r="A2754" s="353" t="s">
        <v>73</v>
      </c>
      <c r="B2754" s="417" t="s">
        <v>10012</v>
      </c>
      <c r="C2754" s="350" t="s">
        <v>1003</v>
      </c>
      <c r="D2754" s="350" t="s">
        <v>1004</v>
      </c>
      <c r="E2754" s="350" t="s">
        <v>1005</v>
      </c>
      <c r="F2754" s="314" t="s">
        <v>72</v>
      </c>
      <c r="G2754" s="257" t="s">
        <v>9089</v>
      </c>
    </row>
    <row r="2755" spans="1:7">
      <c r="A2755" s="353" t="s">
        <v>73</v>
      </c>
      <c r="B2755" s="417" t="s">
        <v>10029</v>
      </c>
      <c r="C2755" s="350" t="s">
        <v>1003</v>
      </c>
      <c r="D2755" s="350" t="s">
        <v>1004</v>
      </c>
      <c r="E2755" s="350" t="s">
        <v>1005</v>
      </c>
      <c r="F2755" s="314" t="s">
        <v>72</v>
      </c>
      <c r="G2755" s="257" t="s">
        <v>9089</v>
      </c>
    </row>
    <row r="2756" spans="1:7">
      <c r="A2756" s="353" t="s">
        <v>73</v>
      </c>
      <c r="B2756" s="417" t="s">
        <v>9932</v>
      </c>
      <c r="C2756" s="350" t="s">
        <v>1003</v>
      </c>
      <c r="D2756" s="350" t="s">
        <v>1004</v>
      </c>
      <c r="E2756" s="350" t="s">
        <v>1005</v>
      </c>
      <c r="F2756" s="314" t="s">
        <v>72</v>
      </c>
      <c r="G2756" s="257" t="s">
        <v>9089</v>
      </c>
    </row>
    <row r="2757" spans="1:7">
      <c r="A2757" s="353" t="s">
        <v>73</v>
      </c>
      <c r="B2757" s="417" t="s">
        <v>9936</v>
      </c>
      <c r="C2757" s="350" t="s">
        <v>1003</v>
      </c>
      <c r="D2757" s="350" t="s">
        <v>1004</v>
      </c>
      <c r="E2757" s="350" t="s">
        <v>1005</v>
      </c>
      <c r="F2757" s="314" t="s">
        <v>72</v>
      </c>
      <c r="G2757" s="257" t="s">
        <v>9089</v>
      </c>
    </row>
    <row r="2758" spans="1:7">
      <c r="A2758" s="353" t="s">
        <v>73</v>
      </c>
      <c r="B2758" s="417" t="s">
        <v>9985</v>
      </c>
      <c r="C2758" s="350" t="s">
        <v>1003</v>
      </c>
      <c r="D2758" s="350" t="s">
        <v>1004</v>
      </c>
      <c r="E2758" s="350" t="s">
        <v>1005</v>
      </c>
      <c r="F2758" s="314" t="s">
        <v>72</v>
      </c>
      <c r="G2758" s="257" t="s">
        <v>9089</v>
      </c>
    </row>
    <row r="2759" spans="1:7">
      <c r="A2759" s="353" t="s">
        <v>73</v>
      </c>
      <c r="B2759" s="417" t="s">
        <v>9966</v>
      </c>
      <c r="C2759" s="350" t="s">
        <v>1003</v>
      </c>
      <c r="D2759" s="350" t="s">
        <v>1004</v>
      </c>
      <c r="E2759" s="350" t="s">
        <v>1005</v>
      </c>
      <c r="F2759" s="314" t="s">
        <v>72</v>
      </c>
      <c r="G2759" s="257" t="s">
        <v>9089</v>
      </c>
    </row>
    <row r="2760" spans="1:7">
      <c r="A2760" s="353" t="s">
        <v>73</v>
      </c>
      <c r="B2760" s="417" t="s">
        <v>10038</v>
      </c>
      <c r="C2760" s="350" t="s">
        <v>1003</v>
      </c>
      <c r="D2760" s="350" t="s">
        <v>1004</v>
      </c>
      <c r="E2760" s="350" t="s">
        <v>1005</v>
      </c>
      <c r="F2760" s="314" t="s">
        <v>72</v>
      </c>
      <c r="G2760" s="257" t="s">
        <v>9089</v>
      </c>
    </row>
    <row r="2761" spans="1:7">
      <c r="A2761" s="353" t="s">
        <v>73</v>
      </c>
      <c r="B2761" s="417" t="s">
        <v>10000</v>
      </c>
      <c r="C2761" s="350" t="s">
        <v>1003</v>
      </c>
      <c r="D2761" s="350" t="s">
        <v>1004</v>
      </c>
      <c r="E2761" s="350" t="s">
        <v>1005</v>
      </c>
      <c r="F2761" s="314" t="s">
        <v>72</v>
      </c>
      <c r="G2761" s="257" t="s">
        <v>9089</v>
      </c>
    </row>
    <row r="2762" spans="1:7">
      <c r="A2762" s="353" t="s">
        <v>73</v>
      </c>
      <c r="B2762" s="417" t="s">
        <v>10036</v>
      </c>
      <c r="C2762" s="350" t="s">
        <v>1003</v>
      </c>
      <c r="D2762" s="350" t="s">
        <v>1004</v>
      </c>
      <c r="E2762" s="350" t="s">
        <v>1005</v>
      </c>
      <c r="F2762" s="314" t="s">
        <v>72</v>
      </c>
      <c r="G2762" s="257" t="s">
        <v>9089</v>
      </c>
    </row>
    <row r="2763" spans="1:7">
      <c r="A2763" s="353" t="s">
        <v>73</v>
      </c>
      <c r="B2763" s="417" t="s">
        <v>9957</v>
      </c>
      <c r="C2763" s="350" t="s">
        <v>1003</v>
      </c>
      <c r="D2763" s="350" t="s">
        <v>1004</v>
      </c>
      <c r="E2763" s="350" t="s">
        <v>1005</v>
      </c>
      <c r="F2763" s="314" t="s">
        <v>72</v>
      </c>
      <c r="G2763" s="257" t="s">
        <v>9089</v>
      </c>
    </row>
    <row r="2764" spans="1:7">
      <c r="A2764" s="353" t="s">
        <v>73</v>
      </c>
      <c r="B2764" s="417" t="s">
        <v>10015</v>
      </c>
      <c r="C2764" s="350" t="s">
        <v>1003</v>
      </c>
      <c r="D2764" s="350" t="s">
        <v>1004</v>
      </c>
      <c r="E2764" s="350" t="s">
        <v>1005</v>
      </c>
      <c r="F2764" s="314" t="s">
        <v>72</v>
      </c>
      <c r="G2764" s="257" t="s">
        <v>9089</v>
      </c>
    </row>
    <row r="2765" spans="1:7">
      <c r="A2765" s="353" t="s">
        <v>73</v>
      </c>
      <c r="B2765" s="417" t="s">
        <v>10026</v>
      </c>
      <c r="C2765" s="350" t="s">
        <v>1003</v>
      </c>
      <c r="D2765" s="350" t="s">
        <v>1004</v>
      </c>
      <c r="E2765" s="350" t="s">
        <v>1005</v>
      </c>
      <c r="F2765" s="314" t="s">
        <v>72</v>
      </c>
      <c r="G2765" s="257" t="s">
        <v>9089</v>
      </c>
    </row>
    <row r="2766" spans="1:7">
      <c r="A2766" s="353" t="s">
        <v>73</v>
      </c>
      <c r="B2766" s="417" t="s">
        <v>9941</v>
      </c>
      <c r="C2766" s="350" t="s">
        <v>1003</v>
      </c>
      <c r="D2766" s="350" t="s">
        <v>1004</v>
      </c>
      <c r="E2766" s="350" t="s">
        <v>1005</v>
      </c>
      <c r="F2766" s="314" t="s">
        <v>72</v>
      </c>
      <c r="G2766" s="257" t="s">
        <v>9089</v>
      </c>
    </row>
    <row r="2767" spans="1:7">
      <c r="A2767" s="353" t="s">
        <v>73</v>
      </c>
      <c r="B2767" s="417" t="s">
        <v>10005</v>
      </c>
      <c r="C2767" s="350" t="s">
        <v>1003</v>
      </c>
      <c r="D2767" s="350" t="s">
        <v>1004</v>
      </c>
      <c r="E2767" s="350" t="s">
        <v>1005</v>
      </c>
      <c r="F2767" s="314" t="s">
        <v>72</v>
      </c>
      <c r="G2767" s="257" t="s">
        <v>9089</v>
      </c>
    </row>
    <row r="2768" spans="1:7">
      <c r="A2768" s="353" t="s">
        <v>73</v>
      </c>
      <c r="B2768" s="417" t="s">
        <v>9952</v>
      </c>
      <c r="C2768" s="350" t="s">
        <v>1003</v>
      </c>
      <c r="D2768" s="350" t="s">
        <v>1004</v>
      </c>
      <c r="E2768" s="350" t="s">
        <v>1005</v>
      </c>
      <c r="F2768" s="314" t="s">
        <v>72</v>
      </c>
      <c r="G2768" s="257" t="s">
        <v>9089</v>
      </c>
    </row>
    <row r="2769" spans="1:7">
      <c r="A2769" s="392" t="s">
        <v>73</v>
      </c>
      <c r="B2769" s="352" t="s">
        <v>2279</v>
      </c>
      <c r="C2769" s="395" t="s">
        <v>1003</v>
      </c>
      <c r="D2769" s="395" t="s">
        <v>1004</v>
      </c>
      <c r="E2769" s="395" t="s">
        <v>1005</v>
      </c>
      <c r="F2769" s="250" t="s">
        <v>73</v>
      </c>
      <c r="G2769" s="257" t="s">
        <v>9089</v>
      </c>
    </row>
    <row r="2770" spans="1:7">
      <c r="A2770" s="392" t="s">
        <v>73</v>
      </c>
      <c r="B2770" s="352" t="s">
        <v>2280</v>
      </c>
      <c r="C2770" s="395" t="s">
        <v>1003</v>
      </c>
      <c r="D2770" s="395" t="s">
        <v>1004</v>
      </c>
      <c r="E2770" s="395" t="s">
        <v>1005</v>
      </c>
      <c r="F2770" s="250" t="s">
        <v>73</v>
      </c>
      <c r="G2770" s="257" t="s">
        <v>9089</v>
      </c>
    </row>
    <row r="2771" spans="1:7">
      <c r="A2771" s="392" t="s">
        <v>73</v>
      </c>
      <c r="B2771" s="352" t="s">
        <v>2281</v>
      </c>
      <c r="C2771" s="395" t="s">
        <v>1003</v>
      </c>
      <c r="D2771" s="395" t="s">
        <v>1004</v>
      </c>
      <c r="E2771" s="395" t="s">
        <v>1005</v>
      </c>
      <c r="F2771" s="250" t="s">
        <v>73</v>
      </c>
      <c r="G2771" s="257" t="s">
        <v>9089</v>
      </c>
    </row>
    <row r="2772" spans="1:7">
      <c r="A2772" s="392" t="s">
        <v>73</v>
      </c>
      <c r="B2772" s="352" t="s">
        <v>2282</v>
      </c>
      <c r="C2772" s="395" t="s">
        <v>1003</v>
      </c>
      <c r="D2772" s="395" t="s">
        <v>1004</v>
      </c>
      <c r="E2772" s="395" t="s">
        <v>1005</v>
      </c>
      <c r="F2772" s="250" t="s">
        <v>73</v>
      </c>
      <c r="G2772" s="257" t="s">
        <v>9089</v>
      </c>
    </row>
    <row r="2773" spans="1:7">
      <c r="A2773" s="392" t="s">
        <v>73</v>
      </c>
      <c r="B2773" s="352" t="s">
        <v>2283</v>
      </c>
      <c r="C2773" s="395" t="s">
        <v>1003</v>
      </c>
      <c r="D2773" s="395" t="s">
        <v>1004</v>
      </c>
      <c r="E2773" s="395" t="s">
        <v>1005</v>
      </c>
      <c r="F2773" s="250" t="s">
        <v>73</v>
      </c>
      <c r="G2773" s="257" t="s">
        <v>9089</v>
      </c>
    </row>
    <row r="2774" spans="1:7">
      <c r="A2774" s="392" t="s">
        <v>73</v>
      </c>
      <c r="B2774" s="352" t="s">
        <v>2284</v>
      </c>
      <c r="C2774" s="395" t="s">
        <v>1003</v>
      </c>
      <c r="D2774" s="395" t="s">
        <v>1004</v>
      </c>
      <c r="E2774" s="395" t="s">
        <v>1005</v>
      </c>
      <c r="F2774" s="250" t="s">
        <v>73</v>
      </c>
      <c r="G2774" s="257" t="s">
        <v>9089</v>
      </c>
    </row>
    <row r="2775" spans="1:7">
      <c r="A2775" s="392" t="s">
        <v>73</v>
      </c>
      <c r="B2775" s="352" t="s">
        <v>2285</v>
      </c>
      <c r="C2775" s="395" t="s">
        <v>1003</v>
      </c>
      <c r="D2775" s="395" t="s">
        <v>1004</v>
      </c>
      <c r="E2775" s="395" t="s">
        <v>1005</v>
      </c>
      <c r="F2775" s="250" t="s">
        <v>73</v>
      </c>
      <c r="G2775" s="257" t="s">
        <v>9089</v>
      </c>
    </row>
    <row r="2776" spans="1:7">
      <c r="A2776" s="392" t="s">
        <v>73</v>
      </c>
      <c r="B2776" s="352" t="s">
        <v>2286</v>
      </c>
      <c r="C2776" s="395" t="s">
        <v>1003</v>
      </c>
      <c r="D2776" s="395" t="s">
        <v>1004</v>
      </c>
      <c r="E2776" s="395" t="s">
        <v>1005</v>
      </c>
      <c r="F2776" s="250" t="s">
        <v>73</v>
      </c>
      <c r="G2776" s="257" t="s">
        <v>9089</v>
      </c>
    </row>
    <row r="2777" spans="1:7">
      <c r="A2777" s="392" t="s">
        <v>73</v>
      </c>
      <c r="B2777" s="352" t="s">
        <v>2287</v>
      </c>
      <c r="C2777" s="395" t="s">
        <v>1003</v>
      </c>
      <c r="D2777" s="395" t="s">
        <v>1004</v>
      </c>
      <c r="E2777" s="395" t="s">
        <v>1005</v>
      </c>
      <c r="F2777" s="250" t="s">
        <v>73</v>
      </c>
      <c r="G2777" s="257" t="s">
        <v>9089</v>
      </c>
    </row>
    <row r="2778" spans="1:7">
      <c r="A2778" s="392" t="s">
        <v>73</v>
      </c>
      <c r="B2778" s="352" t="s">
        <v>2288</v>
      </c>
      <c r="C2778" s="395" t="s">
        <v>1003</v>
      </c>
      <c r="D2778" s="395" t="s">
        <v>1004</v>
      </c>
      <c r="E2778" s="395" t="s">
        <v>1005</v>
      </c>
      <c r="F2778" s="250" t="s">
        <v>73</v>
      </c>
      <c r="G2778" s="257" t="s">
        <v>9089</v>
      </c>
    </row>
    <row r="2779" spans="1:7">
      <c r="A2779" s="392" t="s">
        <v>73</v>
      </c>
      <c r="B2779" s="352" t="s">
        <v>2289</v>
      </c>
      <c r="C2779" s="395" t="s">
        <v>1003</v>
      </c>
      <c r="D2779" s="395" t="s">
        <v>1004</v>
      </c>
      <c r="E2779" s="395" t="s">
        <v>1005</v>
      </c>
      <c r="F2779" s="250" t="s">
        <v>73</v>
      </c>
      <c r="G2779" s="257" t="s">
        <v>9089</v>
      </c>
    </row>
    <row r="2780" spans="1:7">
      <c r="A2780" s="392" t="s">
        <v>73</v>
      </c>
      <c r="B2780" s="352" t="s">
        <v>2290</v>
      </c>
      <c r="C2780" s="395" t="s">
        <v>1003</v>
      </c>
      <c r="D2780" s="395" t="s">
        <v>1004</v>
      </c>
      <c r="E2780" s="395" t="s">
        <v>1005</v>
      </c>
      <c r="F2780" s="250" t="s">
        <v>73</v>
      </c>
      <c r="G2780" s="257" t="s">
        <v>9089</v>
      </c>
    </row>
    <row r="2781" spans="1:7">
      <c r="A2781" s="392" t="s">
        <v>73</v>
      </c>
      <c r="B2781" s="352" t="s">
        <v>2291</v>
      </c>
      <c r="C2781" s="395" t="s">
        <v>1003</v>
      </c>
      <c r="D2781" s="395" t="s">
        <v>1004</v>
      </c>
      <c r="E2781" s="395" t="s">
        <v>1005</v>
      </c>
      <c r="F2781" s="250" t="s">
        <v>73</v>
      </c>
      <c r="G2781" s="257" t="s">
        <v>9089</v>
      </c>
    </row>
    <row r="2782" spans="1:7">
      <c r="A2782" s="392" t="s">
        <v>73</v>
      </c>
      <c r="B2782" s="352" t="s">
        <v>2292</v>
      </c>
      <c r="C2782" s="395" t="s">
        <v>1003</v>
      </c>
      <c r="D2782" s="395" t="s">
        <v>1004</v>
      </c>
      <c r="E2782" s="395" t="s">
        <v>1005</v>
      </c>
      <c r="F2782" s="250" t="s">
        <v>73</v>
      </c>
      <c r="G2782" s="257" t="s">
        <v>9089</v>
      </c>
    </row>
    <row r="2783" spans="1:7">
      <c r="A2783" s="392" t="s">
        <v>73</v>
      </c>
      <c r="B2783" s="352" t="s">
        <v>2293</v>
      </c>
      <c r="C2783" s="395" t="s">
        <v>1003</v>
      </c>
      <c r="D2783" s="395" t="s">
        <v>1004</v>
      </c>
      <c r="E2783" s="395" t="s">
        <v>1005</v>
      </c>
      <c r="F2783" s="250" t="s">
        <v>73</v>
      </c>
      <c r="G2783" s="257" t="s">
        <v>9089</v>
      </c>
    </row>
    <row r="2784" spans="1:7">
      <c r="A2784" s="392" t="s">
        <v>73</v>
      </c>
      <c r="B2784" s="352" t="s">
        <v>2294</v>
      </c>
      <c r="C2784" s="395" t="s">
        <v>1003</v>
      </c>
      <c r="D2784" s="395" t="s">
        <v>1004</v>
      </c>
      <c r="E2784" s="395" t="s">
        <v>1005</v>
      </c>
      <c r="F2784" s="250" t="s">
        <v>73</v>
      </c>
      <c r="G2784" s="257" t="s">
        <v>9089</v>
      </c>
    </row>
    <row r="2785" spans="1:7">
      <c r="A2785" s="392" t="s">
        <v>73</v>
      </c>
      <c r="B2785" s="352" t="s">
        <v>2295</v>
      </c>
      <c r="C2785" s="395" t="s">
        <v>1003</v>
      </c>
      <c r="D2785" s="395" t="s">
        <v>1004</v>
      </c>
      <c r="E2785" s="395" t="s">
        <v>1005</v>
      </c>
      <c r="F2785" s="250" t="s">
        <v>73</v>
      </c>
      <c r="G2785" s="257" t="s">
        <v>9089</v>
      </c>
    </row>
    <row r="2786" spans="1:7">
      <c r="A2786" s="392" t="s">
        <v>73</v>
      </c>
      <c r="B2786" s="352" t="s">
        <v>2296</v>
      </c>
      <c r="C2786" s="395" t="s">
        <v>1003</v>
      </c>
      <c r="D2786" s="395" t="s">
        <v>1004</v>
      </c>
      <c r="E2786" s="395" t="s">
        <v>1005</v>
      </c>
      <c r="F2786" s="250" t="s">
        <v>73</v>
      </c>
      <c r="G2786" s="257" t="s">
        <v>9089</v>
      </c>
    </row>
    <row r="2787" spans="1:7">
      <c r="A2787" s="392" t="s">
        <v>73</v>
      </c>
      <c r="B2787" s="352" t="s">
        <v>2297</v>
      </c>
      <c r="C2787" s="395" t="s">
        <v>1003</v>
      </c>
      <c r="D2787" s="395" t="s">
        <v>1004</v>
      </c>
      <c r="E2787" s="395" t="s">
        <v>1005</v>
      </c>
      <c r="F2787" s="250" t="s">
        <v>73</v>
      </c>
      <c r="G2787" s="257" t="s">
        <v>9089</v>
      </c>
    </row>
    <row r="2788" spans="1:7">
      <c r="A2788" s="392" t="s">
        <v>73</v>
      </c>
      <c r="B2788" s="352" t="s">
        <v>2298</v>
      </c>
      <c r="C2788" s="395" t="s">
        <v>1003</v>
      </c>
      <c r="D2788" s="395" t="s">
        <v>1004</v>
      </c>
      <c r="E2788" s="395" t="s">
        <v>1005</v>
      </c>
      <c r="F2788" s="250" t="s">
        <v>73</v>
      </c>
      <c r="G2788" s="257" t="s">
        <v>9089</v>
      </c>
    </row>
    <row r="2789" spans="1:7">
      <c r="A2789" s="392" t="s">
        <v>73</v>
      </c>
      <c r="B2789" s="352" t="s">
        <v>2299</v>
      </c>
      <c r="C2789" s="395" t="s">
        <v>1003</v>
      </c>
      <c r="D2789" s="395" t="s">
        <v>1004</v>
      </c>
      <c r="E2789" s="395" t="s">
        <v>1005</v>
      </c>
      <c r="F2789" s="250" t="s">
        <v>73</v>
      </c>
      <c r="G2789" s="257" t="s">
        <v>9089</v>
      </c>
    </row>
    <row r="2790" spans="1:7">
      <c r="A2790" s="392" t="s">
        <v>73</v>
      </c>
      <c r="B2790" s="352" t="s">
        <v>2300</v>
      </c>
      <c r="C2790" s="395" t="s">
        <v>1003</v>
      </c>
      <c r="D2790" s="395" t="s">
        <v>1004</v>
      </c>
      <c r="E2790" s="395" t="s">
        <v>1005</v>
      </c>
      <c r="F2790" s="250" t="s">
        <v>73</v>
      </c>
      <c r="G2790" s="257" t="s">
        <v>9089</v>
      </c>
    </row>
    <row r="2791" spans="1:7">
      <c r="A2791" s="392" t="s">
        <v>73</v>
      </c>
      <c r="B2791" s="352" t="s">
        <v>2301</v>
      </c>
      <c r="C2791" s="395" t="s">
        <v>1003</v>
      </c>
      <c r="D2791" s="395" t="s">
        <v>1004</v>
      </c>
      <c r="E2791" s="395" t="s">
        <v>1005</v>
      </c>
      <c r="F2791" s="250" t="s">
        <v>73</v>
      </c>
      <c r="G2791" s="257" t="s">
        <v>9089</v>
      </c>
    </row>
    <row r="2792" spans="1:7">
      <c r="A2792" s="392" t="s">
        <v>73</v>
      </c>
      <c r="B2792" s="352" t="s">
        <v>2302</v>
      </c>
      <c r="C2792" s="395" t="s">
        <v>1003</v>
      </c>
      <c r="D2792" s="395" t="s">
        <v>1004</v>
      </c>
      <c r="E2792" s="395" t="s">
        <v>1005</v>
      </c>
      <c r="F2792" s="250" t="s">
        <v>73</v>
      </c>
      <c r="G2792" s="257" t="s">
        <v>9089</v>
      </c>
    </row>
    <row r="2793" spans="1:7">
      <c r="A2793" s="392" t="s">
        <v>73</v>
      </c>
      <c r="B2793" s="352" t="s">
        <v>2303</v>
      </c>
      <c r="C2793" s="395" t="s">
        <v>1003</v>
      </c>
      <c r="D2793" s="395" t="s">
        <v>1004</v>
      </c>
      <c r="E2793" s="395" t="s">
        <v>1005</v>
      </c>
      <c r="F2793" s="250" t="s">
        <v>73</v>
      </c>
      <c r="G2793" s="257" t="s">
        <v>9089</v>
      </c>
    </row>
    <row r="2794" spans="1:7">
      <c r="A2794" s="392" t="s">
        <v>73</v>
      </c>
      <c r="B2794" s="352" t="s">
        <v>2304</v>
      </c>
      <c r="C2794" s="395" t="s">
        <v>1003</v>
      </c>
      <c r="D2794" s="395" t="s">
        <v>1004</v>
      </c>
      <c r="E2794" s="395" t="s">
        <v>1005</v>
      </c>
      <c r="F2794" s="250" t="s">
        <v>73</v>
      </c>
      <c r="G2794" s="257" t="s">
        <v>9089</v>
      </c>
    </row>
    <row r="2795" spans="1:7">
      <c r="A2795" s="392" t="s">
        <v>73</v>
      </c>
      <c r="B2795" s="352" t="s">
        <v>2305</v>
      </c>
      <c r="C2795" s="395" t="s">
        <v>1003</v>
      </c>
      <c r="D2795" s="395" t="s">
        <v>1004</v>
      </c>
      <c r="E2795" s="395" t="s">
        <v>1005</v>
      </c>
      <c r="F2795" s="250" t="s">
        <v>73</v>
      </c>
      <c r="G2795" s="257" t="s">
        <v>9089</v>
      </c>
    </row>
    <row r="2796" spans="1:7">
      <c r="A2796" s="392" t="s">
        <v>73</v>
      </c>
      <c r="B2796" s="352" t="s">
        <v>2306</v>
      </c>
      <c r="C2796" s="395" t="s">
        <v>1003</v>
      </c>
      <c r="D2796" s="395" t="s">
        <v>1004</v>
      </c>
      <c r="E2796" s="395" t="s">
        <v>1005</v>
      </c>
      <c r="F2796" s="250" t="s">
        <v>73</v>
      </c>
      <c r="G2796" s="257" t="s">
        <v>9089</v>
      </c>
    </row>
    <row r="2797" spans="1:7">
      <c r="A2797" s="392" t="s">
        <v>73</v>
      </c>
      <c r="B2797" s="352" t="s">
        <v>2307</v>
      </c>
      <c r="C2797" s="395" t="s">
        <v>1003</v>
      </c>
      <c r="D2797" s="395" t="s">
        <v>1004</v>
      </c>
      <c r="E2797" s="395" t="s">
        <v>1005</v>
      </c>
      <c r="F2797" s="250" t="s">
        <v>73</v>
      </c>
      <c r="G2797" s="257" t="s">
        <v>9089</v>
      </c>
    </row>
    <row r="2798" spans="1:7">
      <c r="A2798" s="392" t="s">
        <v>73</v>
      </c>
      <c r="B2798" s="352" t="s">
        <v>2308</v>
      </c>
      <c r="C2798" s="395" t="s">
        <v>1003</v>
      </c>
      <c r="D2798" s="395" t="s">
        <v>1004</v>
      </c>
      <c r="E2798" s="395" t="s">
        <v>1005</v>
      </c>
      <c r="F2798" s="250" t="s">
        <v>73</v>
      </c>
      <c r="G2798" s="257" t="s">
        <v>9089</v>
      </c>
    </row>
    <row r="2799" spans="1:7">
      <c r="A2799" s="392" t="s">
        <v>73</v>
      </c>
      <c r="B2799" s="352" t="s">
        <v>2309</v>
      </c>
      <c r="C2799" s="395" t="s">
        <v>1003</v>
      </c>
      <c r="D2799" s="395" t="s">
        <v>1004</v>
      </c>
      <c r="E2799" s="395" t="s">
        <v>1005</v>
      </c>
      <c r="F2799" s="250" t="s">
        <v>73</v>
      </c>
      <c r="G2799" s="257" t="s">
        <v>9089</v>
      </c>
    </row>
    <row r="2800" spans="1:7">
      <c r="A2800" s="392" t="s">
        <v>73</v>
      </c>
      <c r="B2800" s="352" t="s">
        <v>2310</v>
      </c>
      <c r="C2800" s="395" t="s">
        <v>1003</v>
      </c>
      <c r="D2800" s="395" t="s">
        <v>1004</v>
      </c>
      <c r="E2800" s="395" t="s">
        <v>1005</v>
      </c>
      <c r="F2800" s="250" t="s">
        <v>73</v>
      </c>
      <c r="G2800" s="257" t="s">
        <v>9089</v>
      </c>
    </row>
    <row r="2801" spans="1:7">
      <c r="A2801" s="392" t="s">
        <v>73</v>
      </c>
      <c r="B2801" s="352" t="s">
        <v>2311</v>
      </c>
      <c r="C2801" s="395" t="s">
        <v>1003</v>
      </c>
      <c r="D2801" s="395" t="s">
        <v>1004</v>
      </c>
      <c r="E2801" s="395" t="s">
        <v>1005</v>
      </c>
      <c r="F2801" s="250" t="s">
        <v>73</v>
      </c>
      <c r="G2801" s="257" t="s">
        <v>9089</v>
      </c>
    </row>
    <row r="2802" spans="1:7">
      <c r="A2802" s="392" t="s">
        <v>73</v>
      </c>
      <c r="B2802" s="352" t="s">
        <v>2312</v>
      </c>
      <c r="C2802" s="395" t="s">
        <v>1003</v>
      </c>
      <c r="D2802" s="395" t="s">
        <v>1004</v>
      </c>
      <c r="E2802" s="395" t="s">
        <v>1005</v>
      </c>
      <c r="F2802" s="250" t="s">
        <v>73</v>
      </c>
      <c r="G2802" s="257" t="s">
        <v>9089</v>
      </c>
    </row>
    <row r="2803" spans="1:7">
      <c r="A2803" s="392" t="s">
        <v>73</v>
      </c>
      <c r="B2803" s="352" t="s">
        <v>2313</v>
      </c>
      <c r="C2803" s="395" t="s">
        <v>1003</v>
      </c>
      <c r="D2803" s="395" t="s">
        <v>1004</v>
      </c>
      <c r="E2803" s="395" t="s">
        <v>1005</v>
      </c>
      <c r="F2803" s="250" t="s">
        <v>73</v>
      </c>
      <c r="G2803" s="257" t="s">
        <v>9089</v>
      </c>
    </row>
    <row r="2804" spans="1:7">
      <c r="A2804" s="392" t="s">
        <v>73</v>
      </c>
      <c r="B2804" s="352" t="s">
        <v>2314</v>
      </c>
      <c r="C2804" s="395" t="s">
        <v>1003</v>
      </c>
      <c r="D2804" s="395" t="s">
        <v>1004</v>
      </c>
      <c r="E2804" s="395" t="s">
        <v>1005</v>
      </c>
      <c r="F2804" s="250" t="s">
        <v>73</v>
      </c>
      <c r="G2804" s="257" t="s">
        <v>9089</v>
      </c>
    </row>
    <row r="2805" spans="1:7">
      <c r="A2805" s="392" t="s">
        <v>73</v>
      </c>
      <c r="B2805" s="352" t="s">
        <v>2315</v>
      </c>
      <c r="C2805" s="395" t="s">
        <v>1003</v>
      </c>
      <c r="D2805" s="395" t="s">
        <v>1004</v>
      </c>
      <c r="E2805" s="395" t="s">
        <v>1005</v>
      </c>
      <c r="F2805" s="250" t="s">
        <v>73</v>
      </c>
      <c r="G2805" s="257" t="s">
        <v>9089</v>
      </c>
    </row>
    <row r="2806" spans="1:7">
      <c r="A2806" s="392" t="s">
        <v>73</v>
      </c>
      <c r="B2806" s="352" t="s">
        <v>2316</v>
      </c>
      <c r="C2806" s="395" t="s">
        <v>1003</v>
      </c>
      <c r="D2806" s="395" t="s">
        <v>1004</v>
      </c>
      <c r="E2806" s="395" t="s">
        <v>1005</v>
      </c>
      <c r="F2806" s="250" t="s">
        <v>73</v>
      </c>
      <c r="G2806" s="257" t="s">
        <v>9089</v>
      </c>
    </row>
    <row r="2807" spans="1:7">
      <c r="A2807" s="392" t="s">
        <v>73</v>
      </c>
      <c r="B2807" s="352" t="s">
        <v>2317</v>
      </c>
      <c r="C2807" s="395" t="s">
        <v>1003</v>
      </c>
      <c r="D2807" s="395" t="s">
        <v>1004</v>
      </c>
      <c r="E2807" s="395" t="s">
        <v>1005</v>
      </c>
      <c r="F2807" s="250" t="s">
        <v>73</v>
      </c>
      <c r="G2807" s="257" t="s">
        <v>9089</v>
      </c>
    </row>
    <row r="2808" spans="1:7">
      <c r="A2808" s="392" t="s">
        <v>73</v>
      </c>
      <c r="B2808" s="352" t="s">
        <v>2318</v>
      </c>
      <c r="C2808" s="395" t="s">
        <v>1003</v>
      </c>
      <c r="D2808" s="395" t="s">
        <v>1004</v>
      </c>
      <c r="E2808" s="395" t="s">
        <v>1005</v>
      </c>
      <c r="F2808" s="250" t="s">
        <v>73</v>
      </c>
      <c r="G2808" s="257" t="s">
        <v>9089</v>
      </c>
    </row>
    <row r="2809" spans="1:7">
      <c r="A2809" s="392" t="s">
        <v>73</v>
      </c>
      <c r="B2809" s="352" t="s">
        <v>2319</v>
      </c>
      <c r="C2809" s="395" t="s">
        <v>1003</v>
      </c>
      <c r="D2809" s="395" t="s">
        <v>1004</v>
      </c>
      <c r="E2809" s="395" t="s">
        <v>1005</v>
      </c>
      <c r="F2809" s="250" t="s">
        <v>73</v>
      </c>
      <c r="G2809" s="257" t="s">
        <v>9089</v>
      </c>
    </row>
    <row r="2810" spans="1:7">
      <c r="A2810" s="392" t="s">
        <v>73</v>
      </c>
      <c r="B2810" s="352" t="s">
        <v>2320</v>
      </c>
      <c r="C2810" s="395" t="s">
        <v>1003</v>
      </c>
      <c r="D2810" s="395" t="s">
        <v>1004</v>
      </c>
      <c r="E2810" s="395" t="s">
        <v>1005</v>
      </c>
      <c r="F2810" s="250" t="s">
        <v>73</v>
      </c>
      <c r="G2810" s="257" t="s">
        <v>9089</v>
      </c>
    </row>
    <row r="2811" spans="1:7">
      <c r="A2811" s="392" t="s">
        <v>73</v>
      </c>
      <c r="B2811" s="352" t="s">
        <v>2321</v>
      </c>
      <c r="C2811" s="395" t="s">
        <v>1003</v>
      </c>
      <c r="D2811" s="395" t="s">
        <v>1004</v>
      </c>
      <c r="E2811" s="395" t="s">
        <v>1005</v>
      </c>
      <c r="F2811" s="250" t="s">
        <v>73</v>
      </c>
      <c r="G2811" s="257" t="s">
        <v>9089</v>
      </c>
    </row>
    <row r="2812" spans="1:7">
      <c r="A2812" s="392" t="s">
        <v>73</v>
      </c>
      <c r="B2812" s="352" t="s">
        <v>2322</v>
      </c>
      <c r="C2812" s="395" t="s">
        <v>1003</v>
      </c>
      <c r="D2812" s="395" t="s">
        <v>1004</v>
      </c>
      <c r="E2812" s="395" t="s">
        <v>1005</v>
      </c>
      <c r="F2812" s="250" t="s">
        <v>73</v>
      </c>
      <c r="G2812" s="257" t="s">
        <v>9089</v>
      </c>
    </row>
    <row r="2813" spans="1:7">
      <c r="A2813" s="392" t="s">
        <v>73</v>
      </c>
      <c r="B2813" s="352" t="s">
        <v>2323</v>
      </c>
      <c r="C2813" s="395" t="s">
        <v>1003</v>
      </c>
      <c r="D2813" s="395" t="s">
        <v>1004</v>
      </c>
      <c r="E2813" s="395" t="s">
        <v>1005</v>
      </c>
      <c r="F2813" s="250" t="s">
        <v>73</v>
      </c>
      <c r="G2813" s="257" t="s">
        <v>9089</v>
      </c>
    </row>
    <row r="2814" spans="1:7">
      <c r="A2814" s="392" t="s">
        <v>73</v>
      </c>
      <c r="B2814" s="352" t="s">
        <v>2324</v>
      </c>
      <c r="C2814" s="395" t="s">
        <v>1003</v>
      </c>
      <c r="D2814" s="395" t="s">
        <v>1004</v>
      </c>
      <c r="E2814" s="395" t="s">
        <v>1005</v>
      </c>
      <c r="F2814" s="250" t="s">
        <v>73</v>
      </c>
      <c r="G2814" s="257" t="s">
        <v>9089</v>
      </c>
    </row>
    <row r="2815" spans="1:7">
      <c r="A2815" s="392" t="s">
        <v>73</v>
      </c>
      <c r="B2815" s="352" t="s">
        <v>2325</v>
      </c>
      <c r="C2815" s="395" t="s">
        <v>1003</v>
      </c>
      <c r="D2815" s="395" t="s">
        <v>1004</v>
      </c>
      <c r="E2815" s="395" t="s">
        <v>1005</v>
      </c>
      <c r="F2815" s="250" t="s">
        <v>73</v>
      </c>
      <c r="G2815" s="257" t="s">
        <v>9089</v>
      </c>
    </row>
    <row r="2816" spans="1:7">
      <c r="A2816" s="392" t="s">
        <v>73</v>
      </c>
      <c r="B2816" s="352" t="s">
        <v>2326</v>
      </c>
      <c r="C2816" s="395" t="s">
        <v>1003</v>
      </c>
      <c r="D2816" s="395" t="s">
        <v>1004</v>
      </c>
      <c r="E2816" s="395" t="s">
        <v>1005</v>
      </c>
      <c r="F2816" s="250" t="s">
        <v>73</v>
      </c>
      <c r="G2816" s="257" t="s">
        <v>9089</v>
      </c>
    </row>
    <row r="2817" spans="1:7">
      <c r="A2817" s="392" t="s">
        <v>73</v>
      </c>
      <c r="B2817" s="352" t="s">
        <v>2327</v>
      </c>
      <c r="C2817" s="395" t="s">
        <v>1003</v>
      </c>
      <c r="D2817" s="395" t="s">
        <v>1004</v>
      </c>
      <c r="E2817" s="395" t="s">
        <v>1005</v>
      </c>
      <c r="F2817" s="250" t="s">
        <v>73</v>
      </c>
      <c r="G2817" s="257" t="s">
        <v>9089</v>
      </c>
    </row>
    <row r="2818" spans="1:7">
      <c r="A2818" s="392" t="s">
        <v>73</v>
      </c>
      <c r="B2818" s="352" t="s">
        <v>2328</v>
      </c>
      <c r="C2818" s="395" t="s">
        <v>1003</v>
      </c>
      <c r="D2818" s="395" t="s">
        <v>1004</v>
      </c>
      <c r="E2818" s="395" t="s">
        <v>1005</v>
      </c>
      <c r="F2818" s="250" t="s">
        <v>73</v>
      </c>
      <c r="G2818" s="257" t="s">
        <v>9089</v>
      </c>
    </row>
    <row r="2819" spans="1:7">
      <c r="A2819" s="392" t="s">
        <v>73</v>
      </c>
      <c r="B2819" s="352" t="s">
        <v>2329</v>
      </c>
      <c r="C2819" s="395" t="s">
        <v>1003</v>
      </c>
      <c r="D2819" s="395" t="s">
        <v>1004</v>
      </c>
      <c r="E2819" s="395" t="s">
        <v>1005</v>
      </c>
      <c r="F2819" s="250" t="s">
        <v>73</v>
      </c>
      <c r="G2819" s="257" t="s">
        <v>9089</v>
      </c>
    </row>
    <row r="2820" spans="1:7">
      <c r="A2820" s="392" t="s">
        <v>73</v>
      </c>
      <c r="B2820" s="352" t="s">
        <v>2330</v>
      </c>
      <c r="C2820" s="395" t="s">
        <v>1003</v>
      </c>
      <c r="D2820" s="395" t="s">
        <v>1004</v>
      </c>
      <c r="E2820" s="395" t="s">
        <v>1005</v>
      </c>
      <c r="F2820" s="250" t="s">
        <v>73</v>
      </c>
      <c r="G2820" s="257" t="s">
        <v>9089</v>
      </c>
    </row>
    <row r="2821" spans="1:7">
      <c r="A2821" s="392" t="s">
        <v>73</v>
      </c>
      <c r="B2821" s="352" t="s">
        <v>2331</v>
      </c>
      <c r="C2821" s="395" t="s">
        <v>1003</v>
      </c>
      <c r="D2821" s="395" t="s">
        <v>1004</v>
      </c>
      <c r="E2821" s="395" t="s">
        <v>1005</v>
      </c>
      <c r="F2821" s="250" t="s">
        <v>73</v>
      </c>
      <c r="G2821" s="257" t="s">
        <v>9089</v>
      </c>
    </row>
    <row r="2822" spans="1:7">
      <c r="A2822" s="392" t="s">
        <v>73</v>
      </c>
      <c r="B2822" s="352" t="s">
        <v>2332</v>
      </c>
      <c r="C2822" s="395" t="s">
        <v>1003</v>
      </c>
      <c r="D2822" s="395" t="s">
        <v>1004</v>
      </c>
      <c r="E2822" s="395" t="s">
        <v>1005</v>
      </c>
      <c r="F2822" s="250" t="s">
        <v>73</v>
      </c>
      <c r="G2822" s="257" t="s">
        <v>9089</v>
      </c>
    </row>
    <row r="2823" spans="1:7">
      <c r="A2823" s="392" t="s">
        <v>73</v>
      </c>
      <c r="B2823" s="352" t="s">
        <v>2333</v>
      </c>
      <c r="C2823" s="395" t="s">
        <v>1003</v>
      </c>
      <c r="D2823" s="395" t="s">
        <v>1004</v>
      </c>
      <c r="E2823" s="395" t="s">
        <v>1005</v>
      </c>
      <c r="F2823" s="250" t="s">
        <v>73</v>
      </c>
      <c r="G2823" s="257" t="s">
        <v>9089</v>
      </c>
    </row>
    <row r="2824" spans="1:7">
      <c r="A2824" s="392" t="s">
        <v>73</v>
      </c>
      <c r="B2824" s="352" t="s">
        <v>2334</v>
      </c>
      <c r="C2824" s="395" t="s">
        <v>1003</v>
      </c>
      <c r="D2824" s="395" t="s">
        <v>1004</v>
      </c>
      <c r="E2824" s="395" t="s">
        <v>1005</v>
      </c>
      <c r="F2824" s="250" t="s">
        <v>73</v>
      </c>
      <c r="G2824" s="257" t="s">
        <v>9089</v>
      </c>
    </row>
    <row r="2825" spans="1:7">
      <c r="A2825" s="392" t="s">
        <v>73</v>
      </c>
      <c r="B2825" s="352" t="s">
        <v>2335</v>
      </c>
      <c r="C2825" s="395" t="s">
        <v>1003</v>
      </c>
      <c r="D2825" s="395" t="s">
        <v>1004</v>
      </c>
      <c r="E2825" s="395" t="s">
        <v>1005</v>
      </c>
      <c r="F2825" s="250" t="s">
        <v>73</v>
      </c>
      <c r="G2825" s="257" t="s">
        <v>9089</v>
      </c>
    </row>
    <row r="2826" spans="1:7">
      <c r="A2826" s="392" t="s">
        <v>73</v>
      </c>
      <c r="B2826" s="352" t="s">
        <v>2336</v>
      </c>
      <c r="C2826" s="395" t="s">
        <v>1003</v>
      </c>
      <c r="D2826" s="395" t="s">
        <v>1004</v>
      </c>
      <c r="E2826" s="395" t="s">
        <v>1005</v>
      </c>
      <c r="F2826" s="250" t="s">
        <v>73</v>
      </c>
      <c r="G2826" s="257" t="s">
        <v>9089</v>
      </c>
    </row>
    <row r="2827" spans="1:7">
      <c r="A2827" s="392" t="s">
        <v>73</v>
      </c>
      <c r="B2827" s="352" t="s">
        <v>2337</v>
      </c>
      <c r="C2827" s="395" t="s">
        <v>1003</v>
      </c>
      <c r="D2827" s="395" t="s">
        <v>1004</v>
      </c>
      <c r="E2827" s="395" t="s">
        <v>1005</v>
      </c>
      <c r="F2827" s="250" t="s">
        <v>73</v>
      </c>
      <c r="G2827" s="257" t="s">
        <v>9089</v>
      </c>
    </row>
    <row r="2828" spans="1:7">
      <c r="A2828" s="392" t="s">
        <v>73</v>
      </c>
      <c r="B2828" s="352" t="s">
        <v>2338</v>
      </c>
      <c r="C2828" s="395" t="s">
        <v>1003</v>
      </c>
      <c r="D2828" s="395" t="s">
        <v>1004</v>
      </c>
      <c r="E2828" s="395" t="s">
        <v>1005</v>
      </c>
      <c r="F2828" s="250" t="s">
        <v>73</v>
      </c>
      <c r="G2828" s="257" t="s">
        <v>9089</v>
      </c>
    </row>
    <row r="2829" spans="1:7">
      <c r="A2829" s="392" t="s">
        <v>73</v>
      </c>
      <c r="B2829" s="352" t="s">
        <v>2339</v>
      </c>
      <c r="C2829" s="395" t="s">
        <v>1003</v>
      </c>
      <c r="D2829" s="395" t="s">
        <v>1004</v>
      </c>
      <c r="E2829" s="395" t="s">
        <v>1005</v>
      </c>
      <c r="F2829" s="250" t="s">
        <v>73</v>
      </c>
      <c r="G2829" s="257" t="s">
        <v>9089</v>
      </c>
    </row>
    <row r="2830" spans="1:7">
      <c r="A2830" s="392" t="s">
        <v>73</v>
      </c>
      <c r="B2830" s="352" t="s">
        <v>2340</v>
      </c>
      <c r="C2830" s="395" t="s">
        <v>1003</v>
      </c>
      <c r="D2830" s="395" t="s">
        <v>1004</v>
      </c>
      <c r="E2830" s="395" t="s">
        <v>1005</v>
      </c>
      <c r="F2830" s="250" t="s">
        <v>73</v>
      </c>
      <c r="G2830" s="257" t="s">
        <v>9089</v>
      </c>
    </row>
    <row r="2831" spans="1:7">
      <c r="A2831" s="392" t="s">
        <v>73</v>
      </c>
      <c r="B2831" s="352" t="s">
        <v>2341</v>
      </c>
      <c r="C2831" s="395" t="s">
        <v>1003</v>
      </c>
      <c r="D2831" s="395" t="s">
        <v>1004</v>
      </c>
      <c r="E2831" s="395" t="s">
        <v>1005</v>
      </c>
      <c r="F2831" s="250" t="s">
        <v>73</v>
      </c>
      <c r="G2831" s="257" t="s">
        <v>9089</v>
      </c>
    </row>
    <row r="2832" spans="1:7">
      <c r="A2832" s="392" t="s">
        <v>73</v>
      </c>
      <c r="B2832" s="352" t="s">
        <v>2342</v>
      </c>
      <c r="C2832" s="395" t="s">
        <v>1003</v>
      </c>
      <c r="D2832" s="395" t="s">
        <v>1004</v>
      </c>
      <c r="E2832" s="395" t="s">
        <v>1005</v>
      </c>
      <c r="F2832" s="250" t="s">
        <v>73</v>
      </c>
      <c r="G2832" s="257" t="s">
        <v>9089</v>
      </c>
    </row>
    <row r="2833" spans="1:7">
      <c r="A2833" s="392" t="s">
        <v>73</v>
      </c>
      <c r="B2833" s="352" t="s">
        <v>2343</v>
      </c>
      <c r="C2833" s="395" t="s">
        <v>1003</v>
      </c>
      <c r="D2833" s="395" t="s">
        <v>1004</v>
      </c>
      <c r="E2833" s="395" t="s">
        <v>1005</v>
      </c>
      <c r="F2833" s="250" t="s">
        <v>73</v>
      </c>
      <c r="G2833" s="257" t="s">
        <v>9089</v>
      </c>
    </row>
    <row r="2834" spans="1:7">
      <c r="A2834" s="392" t="s">
        <v>73</v>
      </c>
      <c r="B2834" s="352" t="s">
        <v>2344</v>
      </c>
      <c r="C2834" s="395" t="s">
        <v>1003</v>
      </c>
      <c r="D2834" s="395" t="s">
        <v>1004</v>
      </c>
      <c r="E2834" s="395" t="s">
        <v>1005</v>
      </c>
      <c r="F2834" s="250" t="s">
        <v>73</v>
      </c>
      <c r="G2834" s="257" t="s">
        <v>9089</v>
      </c>
    </row>
    <row r="2835" spans="1:7">
      <c r="A2835" s="392" t="s">
        <v>73</v>
      </c>
      <c r="B2835" s="352" t="s">
        <v>2345</v>
      </c>
      <c r="C2835" s="395" t="s">
        <v>1003</v>
      </c>
      <c r="D2835" s="395" t="s">
        <v>1004</v>
      </c>
      <c r="E2835" s="395" t="s">
        <v>1005</v>
      </c>
      <c r="F2835" s="250" t="s">
        <v>73</v>
      </c>
      <c r="G2835" s="257" t="s">
        <v>9089</v>
      </c>
    </row>
    <row r="2836" spans="1:7">
      <c r="A2836" s="392" t="s">
        <v>73</v>
      </c>
      <c r="B2836" s="352" t="s">
        <v>2346</v>
      </c>
      <c r="C2836" s="395" t="s">
        <v>1003</v>
      </c>
      <c r="D2836" s="395" t="s">
        <v>1004</v>
      </c>
      <c r="E2836" s="395" t="s">
        <v>1005</v>
      </c>
      <c r="F2836" s="250" t="s">
        <v>73</v>
      </c>
      <c r="G2836" s="257" t="s">
        <v>9089</v>
      </c>
    </row>
    <row r="2837" spans="1:7">
      <c r="A2837" s="392" t="s">
        <v>73</v>
      </c>
      <c r="B2837" s="352" t="s">
        <v>2347</v>
      </c>
      <c r="C2837" s="395" t="s">
        <v>1003</v>
      </c>
      <c r="D2837" s="395" t="s">
        <v>1004</v>
      </c>
      <c r="E2837" s="395" t="s">
        <v>1005</v>
      </c>
      <c r="F2837" s="250" t="s">
        <v>73</v>
      </c>
      <c r="G2837" s="257" t="s">
        <v>9089</v>
      </c>
    </row>
    <row r="2838" spans="1:7">
      <c r="A2838" s="392" t="s">
        <v>73</v>
      </c>
      <c r="B2838" s="352" t="s">
        <v>2348</v>
      </c>
      <c r="C2838" s="395" t="s">
        <v>1003</v>
      </c>
      <c r="D2838" s="395" t="s">
        <v>1004</v>
      </c>
      <c r="E2838" s="395" t="s">
        <v>1005</v>
      </c>
      <c r="F2838" s="250" t="s">
        <v>73</v>
      </c>
      <c r="G2838" s="257" t="s">
        <v>9089</v>
      </c>
    </row>
    <row r="2839" spans="1:7">
      <c r="A2839" s="392" t="s">
        <v>73</v>
      </c>
      <c r="B2839" s="352" t="s">
        <v>2349</v>
      </c>
      <c r="C2839" s="395" t="s">
        <v>1003</v>
      </c>
      <c r="D2839" s="395" t="s">
        <v>1004</v>
      </c>
      <c r="E2839" s="395" t="s">
        <v>1005</v>
      </c>
      <c r="F2839" s="250" t="s">
        <v>73</v>
      </c>
      <c r="G2839" s="257" t="s">
        <v>9089</v>
      </c>
    </row>
    <row r="2840" spans="1:7">
      <c r="A2840" s="392" t="s">
        <v>73</v>
      </c>
      <c r="B2840" s="352" t="s">
        <v>2350</v>
      </c>
      <c r="C2840" s="395" t="s">
        <v>1003</v>
      </c>
      <c r="D2840" s="395" t="s">
        <v>1004</v>
      </c>
      <c r="E2840" s="395" t="s">
        <v>1005</v>
      </c>
      <c r="F2840" s="250" t="s">
        <v>73</v>
      </c>
      <c r="G2840" s="257" t="s">
        <v>9089</v>
      </c>
    </row>
    <row r="2841" spans="1:7">
      <c r="A2841" s="392" t="s">
        <v>73</v>
      </c>
      <c r="B2841" s="352" t="s">
        <v>2351</v>
      </c>
      <c r="C2841" s="395" t="s">
        <v>1003</v>
      </c>
      <c r="D2841" s="395" t="s">
        <v>1004</v>
      </c>
      <c r="E2841" s="395" t="s">
        <v>1005</v>
      </c>
      <c r="F2841" s="250" t="s">
        <v>73</v>
      </c>
      <c r="G2841" s="257" t="s">
        <v>9089</v>
      </c>
    </row>
    <row r="2842" spans="1:7">
      <c r="A2842" s="392" t="s">
        <v>73</v>
      </c>
      <c r="B2842" s="352" t="s">
        <v>2352</v>
      </c>
      <c r="C2842" s="395" t="s">
        <v>1003</v>
      </c>
      <c r="D2842" s="395" t="s">
        <v>1004</v>
      </c>
      <c r="E2842" s="395" t="s">
        <v>1005</v>
      </c>
      <c r="F2842" s="250" t="s">
        <v>73</v>
      </c>
      <c r="G2842" s="257" t="s">
        <v>9089</v>
      </c>
    </row>
    <row r="2843" spans="1:7">
      <c r="A2843" s="392" t="s">
        <v>73</v>
      </c>
      <c r="B2843" s="352" t="s">
        <v>2353</v>
      </c>
      <c r="C2843" s="395" t="s">
        <v>1003</v>
      </c>
      <c r="D2843" s="395" t="s">
        <v>1004</v>
      </c>
      <c r="E2843" s="395" t="s">
        <v>1005</v>
      </c>
      <c r="F2843" s="250" t="s">
        <v>73</v>
      </c>
      <c r="G2843" s="257" t="s">
        <v>9089</v>
      </c>
    </row>
    <row r="2844" spans="1:7">
      <c r="A2844" s="392" t="s">
        <v>73</v>
      </c>
      <c r="B2844" s="352" t="s">
        <v>2354</v>
      </c>
      <c r="C2844" s="395" t="s">
        <v>1003</v>
      </c>
      <c r="D2844" s="395" t="s">
        <v>1004</v>
      </c>
      <c r="E2844" s="395" t="s">
        <v>1005</v>
      </c>
      <c r="F2844" s="250" t="s">
        <v>73</v>
      </c>
      <c r="G2844" s="257" t="s">
        <v>9089</v>
      </c>
    </row>
    <row r="2845" spans="1:7">
      <c r="A2845" s="392" t="s">
        <v>73</v>
      </c>
      <c r="B2845" s="352" t="s">
        <v>2355</v>
      </c>
      <c r="C2845" s="395" t="s">
        <v>1003</v>
      </c>
      <c r="D2845" s="395" t="s">
        <v>1004</v>
      </c>
      <c r="E2845" s="395" t="s">
        <v>1005</v>
      </c>
      <c r="F2845" s="250" t="s">
        <v>73</v>
      </c>
      <c r="G2845" s="257" t="s">
        <v>9089</v>
      </c>
    </row>
    <row r="2846" spans="1:7">
      <c r="A2846" s="392" t="s">
        <v>73</v>
      </c>
      <c r="B2846" s="352" t="s">
        <v>2356</v>
      </c>
      <c r="C2846" s="395" t="s">
        <v>1003</v>
      </c>
      <c r="D2846" s="395" t="s">
        <v>1004</v>
      </c>
      <c r="E2846" s="395" t="s">
        <v>1005</v>
      </c>
      <c r="F2846" s="250" t="s">
        <v>73</v>
      </c>
      <c r="G2846" s="257" t="s">
        <v>9089</v>
      </c>
    </row>
    <row r="2847" spans="1:7">
      <c r="A2847" s="392" t="s">
        <v>73</v>
      </c>
      <c r="B2847" s="352" t="s">
        <v>2357</v>
      </c>
      <c r="C2847" s="395" t="s">
        <v>1003</v>
      </c>
      <c r="D2847" s="395" t="s">
        <v>1004</v>
      </c>
      <c r="E2847" s="395" t="s">
        <v>1005</v>
      </c>
      <c r="F2847" s="250" t="s">
        <v>73</v>
      </c>
      <c r="G2847" s="257" t="s">
        <v>9089</v>
      </c>
    </row>
    <row r="2848" spans="1:7">
      <c r="A2848" s="392" t="s">
        <v>73</v>
      </c>
      <c r="B2848" s="352" t="s">
        <v>2358</v>
      </c>
      <c r="C2848" s="395" t="s">
        <v>1003</v>
      </c>
      <c r="D2848" s="395" t="s">
        <v>1004</v>
      </c>
      <c r="E2848" s="395" t="s">
        <v>1005</v>
      </c>
      <c r="F2848" s="250" t="s">
        <v>73</v>
      </c>
      <c r="G2848" s="257" t="s">
        <v>9089</v>
      </c>
    </row>
    <row r="2849" spans="1:7">
      <c r="A2849" s="392" t="s">
        <v>73</v>
      </c>
      <c r="B2849" s="352" t="s">
        <v>2359</v>
      </c>
      <c r="C2849" s="395" t="s">
        <v>1003</v>
      </c>
      <c r="D2849" s="395" t="s">
        <v>1004</v>
      </c>
      <c r="E2849" s="395" t="s">
        <v>1005</v>
      </c>
      <c r="F2849" s="250" t="s">
        <v>73</v>
      </c>
      <c r="G2849" s="257" t="s">
        <v>9089</v>
      </c>
    </row>
    <row r="2850" spans="1:7">
      <c r="A2850" s="392" t="s">
        <v>73</v>
      </c>
      <c r="B2850" s="352" t="s">
        <v>2360</v>
      </c>
      <c r="C2850" s="395" t="s">
        <v>1003</v>
      </c>
      <c r="D2850" s="395" t="s">
        <v>1004</v>
      </c>
      <c r="E2850" s="395" t="s">
        <v>1005</v>
      </c>
      <c r="F2850" s="250" t="s">
        <v>73</v>
      </c>
      <c r="G2850" s="257" t="s">
        <v>9089</v>
      </c>
    </row>
    <row r="2851" spans="1:7">
      <c r="A2851" s="392" t="s">
        <v>73</v>
      </c>
      <c r="B2851" s="352" t="s">
        <v>2361</v>
      </c>
      <c r="C2851" s="395" t="s">
        <v>1003</v>
      </c>
      <c r="D2851" s="395" t="s">
        <v>1004</v>
      </c>
      <c r="E2851" s="395" t="s">
        <v>1005</v>
      </c>
      <c r="F2851" s="250" t="s">
        <v>73</v>
      </c>
      <c r="G2851" s="257" t="s">
        <v>9089</v>
      </c>
    </row>
    <row r="2852" spans="1:7">
      <c r="A2852" s="392" t="s">
        <v>73</v>
      </c>
      <c r="B2852" s="352" t="s">
        <v>2362</v>
      </c>
      <c r="C2852" s="395" t="s">
        <v>1003</v>
      </c>
      <c r="D2852" s="395" t="s">
        <v>1004</v>
      </c>
      <c r="E2852" s="395" t="s">
        <v>1005</v>
      </c>
      <c r="F2852" s="250" t="s">
        <v>73</v>
      </c>
      <c r="G2852" s="257" t="s">
        <v>9089</v>
      </c>
    </row>
    <row r="2853" spans="1:7">
      <c r="A2853" s="392" t="s">
        <v>73</v>
      </c>
      <c r="B2853" s="352" t="s">
        <v>2363</v>
      </c>
      <c r="C2853" s="395" t="s">
        <v>1003</v>
      </c>
      <c r="D2853" s="395" t="s">
        <v>1004</v>
      </c>
      <c r="E2853" s="395" t="s">
        <v>1005</v>
      </c>
      <c r="F2853" s="250" t="s">
        <v>73</v>
      </c>
      <c r="G2853" s="257" t="s">
        <v>9089</v>
      </c>
    </row>
    <row r="2854" spans="1:7">
      <c r="A2854" s="392" t="s">
        <v>73</v>
      </c>
      <c r="B2854" s="352" t="s">
        <v>2364</v>
      </c>
      <c r="C2854" s="395" t="s">
        <v>1003</v>
      </c>
      <c r="D2854" s="395" t="s">
        <v>1004</v>
      </c>
      <c r="E2854" s="395" t="s">
        <v>1005</v>
      </c>
      <c r="F2854" s="250" t="s">
        <v>73</v>
      </c>
      <c r="G2854" s="257" t="s">
        <v>9089</v>
      </c>
    </row>
    <row r="2855" spans="1:7">
      <c r="A2855" s="392" t="s">
        <v>73</v>
      </c>
      <c r="B2855" s="352" t="s">
        <v>2365</v>
      </c>
      <c r="C2855" s="395" t="s">
        <v>1003</v>
      </c>
      <c r="D2855" s="395" t="s">
        <v>1004</v>
      </c>
      <c r="E2855" s="395" t="s">
        <v>1005</v>
      </c>
      <c r="F2855" s="250" t="s">
        <v>73</v>
      </c>
      <c r="G2855" s="257" t="s">
        <v>9089</v>
      </c>
    </row>
    <row r="2856" spans="1:7">
      <c r="A2856" s="392" t="s">
        <v>73</v>
      </c>
      <c r="B2856" s="352" t="s">
        <v>2366</v>
      </c>
      <c r="C2856" s="395" t="s">
        <v>1003</v>
      </c>
      <c r="D2856" s="395" t="s">
        <v>1004</v>
      </c>
      <c r="E2856" s="395" t="s">
        <v>1005</v>
      </c>
      <c r="F2856" s="250" t="s">
        <v>73</v>
      </c>
      <c r="G2856" s="257" t="s">
        <v>9089</v>
      </c>
    </row>
    <row r="2857" spans="1:7">
      <c r="A2857" s="392" t="s">
        <v>73</v>
      </c>
      <c r="B2857" s="352" t="s">
        <v>2367</v>
      </c>
      <c r="C2857" s="395" t="s">
        <v>1003</v>
      </c>
      <c r="D2857" s="395" t="s">
        <v>1004</v>
      </c>
      <c r="E2857" s="395" t="s">
        <v>1005</v>
      </c>
      <c r="F2857" s="250" t="s">
        <v>73</v>
      </c>
      <c r="G2857" s="257" t="s">
        <v>9089</v>
      </c>
    </row>
    <row r="2858" spans="1:7">
      <c r="A2858" s="392" t="s">
        <v>73</v>
      </c>
      <c r="B2858" s="352" t="s">
        <v>2368</v>
      </c>
      <c r="C2858" s="395" t="s">
        <v>1003</v>
      </c>
      <c r="D2858" s="395" t="s">
        <v>1004</v>
      </c>
      <c r="E2858" s="395" t="s">
        <v>1005</v>
      </c>
      <c r="F2858" s="250" t="s">
        <v>73</v>
      </c>
      <c r="G2858" s="257" t="s">
        <v>9089</v>
      </c>
    </row>
    <row r="2859" spans="1:7">
      <c r="A2859" s="392" t="s">
        <v>73</v>
      </c>
      <c r="B2859" s="352" t="s">
        <v>2369</v>
      </c>
      <c r="C2859" s="395" t="s">
        <v>1003</v>
      </c>
      <c r="D2859" s="395" t="s">
        <v>1004</v>
      </c>
      <c r="E2859" s="395" t="s">
        <v>1005</v>
      </c>
      <c r="F2859" s="250" t="s">
        <v>73</v>
      </c>
      <c r="G2859" s="257" t="s">
        <v>9089</v>
      </c>
    </row>
    <row r="2860" spans="1:7">
      <c r="A2860" s="392" t="s">
        <v>73</v>
      </c>
      <c r="B2860" s="352" t="s">
        <v>2370</v>
      </c>
      <c r="C2860" s="395" t="s">
        <v>1003</v>
      </c>
      <c r="D2860" s="395" t="s">
        <v>1004</v>
      </c>
      <c r="E2860" s="395" t="s">
        <v>1005</v>
      </c>
      <c r="F2860" s="250" t="s">
        <v>73</v>
      </c>
      <c r="G2860" s="257" t="s">
        <v>9089</v>
      </c>
    </row>
    <row r="2861" spans="1:7">
      <c r="A2861" s="392" t="s">
        <v>73</v>
      </c>
      <c r="B2861" s="352" t="s">
        <v>2371</v>
      </c>
      <c r="C2861" s="395" t="s">
        <v>1003</v>
      </c>
      <c r="D2861" s="395" t="s">
        <v>1004</v>
      </c>
      <c r="E2861" s="395" t="s">
        <v>1005</v>
      </c>
      <c r="F2861" s="250" t="s">
        <v>73</v>
      </c>
      <c r="G2861" s="257" t="s">
        <v>9089</v>
      </c>
    </row>
    <row r="2862" spans="1:7">
      <c r="A2862" s="392" t="s">
        <v>73</v>
      </c>
      <c r="B2862" s="352" t="s">
        <v>2372</v>
      </c>
      <c r="C2862" s="395" t="s">
        <v>1003</v>
      </c>
      <c r="D2862" s="395" t="s">
        <v>1004</v>
      </c>
      <c r="E2862" s="395" t="s">
        <v>1005</v>
      </c>
      <c r="F2862" s="250" t="s">
        <v>73</v>
      </c>
      <c r="G2862" s="257" t="s">
        <v>9089</v>
      </c>
    </row>
    <row r="2863" spans="1:7">
      <c r="A2863" s="392" t="s">
        <v>73</v>
      </c>
      <c r="B2863" s="352" t="s">
        <v>2373</v>
      </c>
      <c r="C2863" s="395" t="s">
        <v>1003</v>
      </c>
      <c r="D2863" s="395" t="s">
        <v>1004</v>
      </c>
      <c r="E2863" s="395" t="s">
        <v>1005</v>
      </c>
      <c r="F2863" s="250" t="s">
        <v>73</v>
      </c>
      <c r="G2863" s="257" t="s">
        <v>9089</v>
      </c>
    </row>
    <row r="2864" spans="1:7">
      <c r="A2864" s="392" t="s">
        <v>73</v>
      </c>
      <c r="B2864" s="352" t="s">
        <v>2374</v>
      </c>
      <c r="C2864" s="395" t="s">
        <v>1003</v>
      </c>
      <c r="D2864" s="395" t="s">
        <v>1004</v>
      </c>
      <c r="E2864" s="395" t="s">
        <v>1005</v>
      </c>
      <c r="F2864" s="250" t="s">
        <v>73</v>
      </c>
      <c r="G2864" s="257" t="s">
        <v>9089</v>
      </c>
    </row>
    <row r="2865" spans="1:7">
      <c r="A2865" s="392" t="s">
        <v>73</v>
      </c>
      <c r="B2865" s="352" t="s">
        <v>2375</v>
      </c>
      <c r="C2865" s="395" t="s">
        <v>1003</v>
      </c>
      <c r="D2865" s="395" t="s">
        <v>1004</v>
      </c>
      <c r="E2865" s="395" t="s">
        <v>1005</v>
      </c>
      <c r="F2865" s="250" t="s">
        <v>73</v>
      </c>
      <c r="G2865" s="257" t="s">
        <v>9089</v>
      </c>
    </row>
    <row r="2866" spans="1:7">
      <c r="A2866" s="392" t="s">
        <v>73</v>
      </c>
      <c r="B2866" s="352" t="s">
        <v>2376</v>
      </c>
      <c r="C2866" s="395" t="s">
        <v>1003</v>
      </c>
      <c r="D2866" s="395" t="s">
        <v>1004</v>
      </c>
      <c r="E2866" s="395" t="s">
        <v>1005</v>
      </c>
      <c r="F2866" s="250" t="s">
        <v>73</v>
      </c>
      <c r="G2866" s="257" t="s">
        <v>9089</v>
      </c>
    </row>
    <row r="2867" spans="1:7">
      <c r="A2867" s="392" t="s">
        <v>73</v>
      </c>
      <c r="B2867" s="352" t="s">
        <v>2377</v>
      </c>
      <c r="C2867" s="395" t="s">
        <v>1003</v>
      </c>
      <c r="D2867" s="395" t="s">
        <v>1004</v>
      </c>
      <c r="E2867" s="395" t="s">
        <v>1005</v>
      </c>
      <c r="F2867" s="250" t="s">
        <v>73</v>
      </c>
      <c r="G2867" s="257" t="s">
        <v>9089</v>
      </c>
    </row>
    <row r="2868" spans="1:7">
      <c r="A2868" s="392" t="s">
        <v>73</v>
      </c>
      <c r="B2868" s="352" t="s">
        <v>2378</v>
      </c>
      <c r="C2868" s="395" t="s">
        <v>1003</v>
      </c>
      <c r="D2868" s="395" t="s">
        <v>1004</v>
      </c>
      <c r="E2868" s="395" t="s">
        <v>1005</v>
      </c>
      <c r="F2868" s="250" t="s">
        <v>73</v>
      </c>
      <c r="G2868" s="257" t="s">
        <v>9089</v>
      </c>
    </row>
    <row r="2869" spans="1:7">
      <c r="A2869" s="392" t="s">
        <v>73</v>
      </c>
      <c r="B2869" s="352" t="s">
        <v>2379</v>
      </c>
      <c r="C2869" s="395" t="s">
        <v>1003</v>
      </c>
      <c r="D2869" s="395" t="s">
        <v>1004</v>
      </c>
      <c r="E2869" s="395" t="s">
        <v>1005</v>
      </c>
      <c r="F2869" s="250" t="s">
        <v>73</v>
      </c>
      <c r="G2869" s="257" t="s">
        <v>9089</v>
      </c>
    </row>
    <row r="2870" spans="1:7">
      <c r="A2870" s="392" t="s">
        <v>73</v>
      </c>
      <c r="B2870" s="352" t="s">
        <v>2380</v>
      </c>
      <c r="C2870" s="395" t="s">
        <v>1003</v>
      </c>
      <c r="D2870" s="395" t="s">
        <v>1004</v>
      </c>
      <c r="E2870" s="395" t="s">
        <v>1005</v>
      </c>
      <c r="F2870" s="250" t="s">
        <v>73</v>
      </c>
      <c r="G2870" s="257" t="s">
        <v>9089</v>
      </c>
    </row>
    <row r="2871" spans="1:7">
      <c r="A2871" s="392" t="s">
        <v>73</v>
      </c>
      <c r="B2871" s="352" t="s">
        <v>2381</v>
      </c>
      <c r="C2871" s="395" t="s">
        <v>1003</v>
      </c>
      <c r="D2871" s="395" t="s">
        <v>1004</v>
      </c>
      <c r="E2871" s="395" t="s">
        <v>1005</v>
      </c>
      <c r="F2871" s="250" t="s">
        <v>73</v>
      </c>
      <c r="G2871" s="257" t="s">
        <v>9089</v>
      </c>
    </row>
    <row r="2872" spans="1:7">
      <c r="A2872" s="392" t="s">
        <v>73</v>
      </c>
      <c r="B2872" s="352" t="s">
        <v>2382</v>
      </c>
      <c r="C2872" s="395" t="s">
        <v>1003</v>
      </c>
      <c r="D2872" s="395" t="s">
        <v>1004</v>
      </c>
      <c r="E2872" s="395" t="s">
        <v>1005</v>
      </c>
      <c r="F2872" s="250" t="s">
        <v>73</v>
      </c>
      <c r="G2872" s="257" t="s">
        <v>9089</v>
      </c>
    </row>
    <row r="2873" spans="1:7">
      <c r="A2873" s="392" t="s">
        <v>73</v>
      </c>
      <c r="B2873" s="352" t="s">
        <v>2383</v>
      </c>
      <c r="C2873" s="395" t="s">
        <v>1003</v>
      </c>
      <c r="D2873" s="395" t="s">
        <v>1004</v>
      </c>
      <c r="E2873" s="395" t="s">
        <v>1005</v>
      </c>
      <c r="F2873" s="250" t="s">
        <v>73</v>
      </c>
      <c r="G2873" s="257" t="s">
        <v>9089</v>
      </c>
    </row>
    <row r="2874" spans="1:7">
      <c r="A2874" s="392" t="s">
        <v>73</v>
      </c>
      <c r="B2874" s="352" t="s">
        <v>2384</v>
      </c>
      <c r="C2874" s="395" t="s">
        <v>1003</v>
      </c>
      <c r="D2874" s="395" t="s">
        <v>1004</v>
      </c>
      <c r="E2874" s="395" t="s">
        <v>1005</v>
      </c>
      <c r="F2874" s="250" t="s">
        <v>73</v>
      </c>
      <c r="G2874" s="257" t="s">
        <v>9089</v>
      </c>
    </row>
    <row r="2875" spans="1:7">
      <c r="A2875" s="392" t="s">
        <v>73</v>
      </c>
      <c r="B2875" s="352" t="s">
        <v>2385</v>
      </c>
      <c r="C2875" s="395" t="s">
        <v>1003</v>
      </c>
      <c r="D2875" s="395" t="s">
        <v>1004</v>
      </c>
      <c r="E2875" s="395" t="s">
        <v>1005</v>
      </c>
      <c r="F2875" s="250" t="s">
        <v>73</v>
      </c>
      <c r="G2875" s="257" t="s">
        <v>9089</v>
      </c>
    </row>
    <row r="2876" spans="1:7">
      <c r="A2876" s="392" t="s">
        <v>73</v>
      </c>
      <c r="B2876" s="352" t="s">
        <v>2386</v>
      </c>
      <c r="C2876" s="395" t="s">
        <v>1003</v>
      </c>
      <c r="D2876" s="395" t="s">
        <v>1004</v>
      </c>
      <c r="E2876" s="395" t="s">
        <v>1005</v>
      </c>
      <c r="F2876" s="250" t="s">
        <v>73</v>
      </c>
      <c r="G2876" s="257" t="s">
        <v>9089</v>
      </c>
    </row>
    <row r="2877" spans="1:7">
      <c r="A2877" s="392" t="s">
        <v>73</v>
      </c>
      <c r="B2877" s="352" t="s">
        <v>2387</v>
      </c>
      <c r="C2877" s="395" t="s">
        <v>1003</v>
      </c>
      <c r="D2877" s="395" t="s">
        <v>1004</v>
      </c>
      <c r="E2877" s="395" t="s">
        <v>1005</v>
      </c>
      <c r="F2877" s="250" t="s">
        <v>73</v>
      </c>
      <c r="G2877" s="257" t="s">
        <v>9089</v>
      </c>
    </row>
    <row r="2878" spans="1:7">
      <c r="A2878" s="392" t="s">
        <v>73</v>
      </c>
      <c r="B2878" s="352" t="s">
        <v>2388</v>
      </c>
      <c r="C2878" s="395" t="s">
        <v>1003</v>
      </c>
      <c r="D2878" s="395" t="s">
        <v>1004</v>
      </c>
      <c r="E2878" s="395" t="s">
        <v>1005</v>
      </c>
      <c r="F2878" s="250" t="s">
        <v>73</v>
      </c>
      <c r="G2878" s="257" t="s">
        <v>9089</v>
      </c>
    </row>
    <row r="2879" spans="1:7">
      <c r="A2879" s="392" t="s">
        <v>73</v>
      </c>
      <c r="B2879" s="352" t="s">
        <v>2389</v>
      </c>
      <c r="C2879" s="395" t="s">
        <v>1003</v>
      </c>
      <c r="D2879" s="395" t="s">
        <v>1004</v>
      </c>
      <c r="E2879" s="395" t="s">
        <v>1005</v>
      </c>
      <c r="F2879" s="250" t="s">
        <v>73</v>
      </c>
      <c r="G2879" s="257" t="s">
        <v>9089</v>
      </c>
    </row>
    <row r="2880" spans="1:7">
      <c r="A2880" s="392" t="s">
        <v>73</v>
      </c>
      <c r="B2880" s="352" t="s">
        <v>2390</v>
      </c>
      <c r="C2880" s="395" t="s">
        <v>1003</v>
      </c>
      <c r="D2880" s="395" t="s">
        <v>1004</v>
      </c>
      <c r="E2880" s="395" t="s">
        <v>1005</v>
      </c>
      <c r="F2880" s="250" t="s">
        <v>73</v>
      </c>
      <c r="G2880" s="257" t="s">
        <v>9089</v>
      </c>
    </row>
    <row r="2881" spans="1:7">
      <c r="A2881" s="392" t="s">
        <v>73</v>
      </c>
      <c r="B2881" s="352" t="s">
        <v>2391</v>
      </c>
      <c r="C2881" s="395" t="s">
        <v>1003</v>
      </c>
      <c r="D2881" s="395" t="s">
        <v>1004</v>
      </c>
      <c r="E2881" s="395" t="s">
        <v>1005</v>
      </c>
      <c r="F2881" s="250" t="s">
        <v>73</v>
      </c>
      <c r="G2881" s="257" t="s">
        <v>9089</v>
      </c>
    </row>
    <row r="2882" spans="1:7">
      <c r="A2882" s="392" t="s">
        <v>73</v>
      </c>
      <c r="B2882" s="352" t="s">
        <v>2392</v>
      </c>
      <c r="C2882" s="395" t="s">
        <v>1003</v>
      </c>
      <c r="D2882" s="395" t="s">
        <v>1004</v>
      </c>
      <c r="E2882" s="395" t="s">
        <v>1005</v>
      </c>
      <c r="F2882" s="250" t="s">
        <v>73</v>
      </c>
      <c r="G2882" s="257" t="s">
        <v>9089</v>
      </c>
    </row>
    <row r="2883" spans="1:7">
      <c r="A2883" s="392" t="s">
        <v>73</v>
      </c>
      <c r="B2883" s="352" t="s">
        <v>2393</v>
      </c>
      <c r="C2883" s="395" t="s">
        <v>1003</v>
      </c>
      <c r="D2883" s="395" t="s">
        <v>1004</v>
      </c>
      <c r="E2883" s="395" t="s">
        <v>1005</v>
      </c>
      <c r="F2883" s="250" t="s">
        <v>73</v>
      </c>
      <c r="G2883" s="257" t="s">
        <v>9089</v>
      </c>
    </row>
    <row r="2884" spans="1:7">
      <c r="A2884" s="392" t="s">
        <v>73</v>
      </c>
      <c r="B2884" s="352" t="s">
        <v>2394</v>
      </c>
      <c r="C2884" s="395" t="s">
        <v>1003</v>
      </c>
      <c r="D2884" s="395" t="s">
        <v>1004</v>
      </c>
      <c r="E2884" s="395" t="s">
        <v>1005</v>
      </c>
      <c r="F2884" s="250" t="s">
        <v>73</v>
      </c>
      <c r="G2884" s="257" t="s">
        <v>9089</v>
      </c>
    </row>
    <row r="2885" spans="1:7">
      <c r="A2885" s="392" t="s">
        <v>73</v>
      </c>
      <c r="B2885" s="352" t="s">
        <v>2395</v>
      </c>
      <c r="C2885" s="395" t="s">
        <v>1003</v>
      </c>
      <c r="D2885" s="395" t="s">
        <v>1004</v>
      </c>
      <c r="E2885" s="395" t="s">
        <v>1005</v>
      </c>
      <c r="F2885" s="250" t="s">
        <v>73</v>
      </c>
      <c r="G2885" s="257" t="s">
        <v>9089</v>
      </c>
    </row>
    <row r="2886" spans="1:7">
      <c r="A2886" s="392" t="s">
        <v>73</v>
      </c>
      <c r="B2886" s="352" t="s">
        <v>2396</v>
      </c>
      <c r="C2886" s="395" t="s">
        <v>1003</v>
      </c>
      <c r="D2886" s="395" t="s">
        <v>1004</v>
      </c>
      <c r="E2886" s="395" t="s">
        <v>1005</v>
      </c>
      <c r="F2886" s="250" t="s">
        <v>73</v>
      </c>
      <c r="G2886" s="257" t="s">
        <v>9089</v>
      </c>
    </row>
    <row r="2887" spans="1:7">
      <c r="A2887" s="392" t="s">
        <v>73</v>
      </c>
      <c r="B2887" s="352" t="s">
        <v>2397</v>
      </c>
      <c r="C2887" s="395" t="s">
        <v>1003</v>
      </c>
      <c r="D2887" s="395" t="s">
        <v>1004</v>
      </c>
      <c r="E2887" s="395" t="s">
        <v>1005</v>
      </c>
      <c r="F2887" s="250" t="s">
        <v>73</v>
      </c>
      <c r="G2887" s="257" t="s">
        <v>9089</v>
      </c>
    </row>
    <row r="2888" spans="1:7">
      <c r="A2888" s="392" t="s">
        <v>73</v>
      </c>
      <c r="B2888" s="352" t="s">
        <v>2398</v>
      </c>
      <c r="C2888" s="395" t="s">
        <v>1003</v>
      </c>
      <c r="D2888" s="395" t="s">
        <v>1004</v>
      </c>
      <c r="E2888" s="395" t="s">
        <v>1005</v>
      </c>
      <c r="F2888" s="250" t="s">
        <v>73</v>
      </c>
      <c r="G2888" s="257" t="s">
        <v>9089</v>
      </c>
    </row>
    <row r="2889" spans="1:7">
      <c r="A2889" s="392" t="s">
        <v>73</v>
      </c>
      <c r="B2889" s="352" t="s">
        <v>2399</v>
      </c>
      <c r="C2889" s="395" t="s">
        <v>1003</v>
      </c>
      <c r="D2889" s="395" t="s">
        <v>1004</v>
      </c>
      <c r="E2889" s="395" t="s">
        <v>1005</v>
      </c>
      <c r="F2889" s="250" t="s">
        <v>73</v>
      </c>
      <c r="G2889" s="257" t="s">
        <v>9089</v>
      </c>
    </row>
    <row r="2890" spans="1:7">
      <c r="A2890" s="392" t="s">
        <v>73</v>
      </c>
      <c r="B2890" s="352" t="s">
        <v>2400</v>
      </c>
      <c r="C2890" s="395" t="s">
        <v>1003</v>
      </c>
      <c r="D2890" s="395" t="s">
        <v>1004</v>
      </c>
      <c r="E2890" s="395" t="s">
        <v>1005</v>
      </c>
      <c r="F2890" s="250" t="s">
        <v>73</v>
      </c>
      <c r="G2890" s="257" t="s">
        <v>9089</v>
      </c>
    </row>
    <row r="2891" spans="1:7">
      <c r="A2891" s="392" t="s">
        <v>73</v>
      </c>
      <c r="B2891" s="352" t="s">
        <v>2401</v>
      </c>
      <c r="C2891" s="395" t="s">
        <v>1003</v>
      </c>
      <c r="D2891" s="395" t="s">
        <v>1004</v>
      </c>
      <c r="E2891" s="395" t="s">
        <v>1005</v>
      </c>
      <c r="F2891" s="250" t="s">
        <v>73</v>
      </c>
      <c r="G2891" s="257" t="s">
        <v>9089</v>
      </c>
    </row>
    <row r="2892" spans="1:7">
      <c r="A2892" s="392" t="s">
        <v>73</v>
      </c>
      <c r="B2892" s="352" t="s">
        <v>2402</v>
      </c>
      <c r="C2892" s="395" t="s">
        <v>1003</v>
      </c>
      <c r="D2892" s="395" t="s">
        <v>1004</v>
      </c>
      <c r="E2892" s="395" t="s">
        <v>1005</v>
      </c>
      <c r="F2892" s="250" t="s">
        <v>73</v>
      </c>
      <c r="G2892" s="257" t="s">
        <v>9089</v>
      </c>
    </row>
    <row r="2893" spans="1:7">
      <c r="A2893" s="392" t="s">
        <v>73</v>
      </c>
      <c r="B2893" s="352" t="s">
        <v>2403</v>
      </c>
      <c r="C2893" s="395" t="s">
        <v>1003</v>
      </c>
      <c r="D2893" s="395" t="s">
        <v>1004</v>
      </c>
      <c r="E2893" s="395" t="s">
        <v>1005</v>
      </c>
      <c r="F2893" s="250" t="s">
        <v>73</v>
      </c>
      <c r="G2893" s="257" t="s">
        <v>9089</v>
      </c>
    </row>
    <row r="2894" spans="1:7">
      <c r="A2894" s="392" t="s">
        <v>73</v>
      </c>
      <c r="B2894" s="352" t="s">
        <v>2404</v>
      </c>
      <c r="C2894" s="395" t="s">
        <v>1003</v>
      </c>
      <c r="D2894" s="395" t="s">
        <v>1004</v>
      </c>
      <c r="E2894" s="395" t="s">
        <v>1005</v>
      </c>
      <c r="F2894" s="250" t="s">
        <v>73</v>
      </c>
      <c r="G2894" s="257" t="s">
        <v>9089</v>
      </c>
    </row>
    <row r="2895" spans="1:7">
      <c r="A2895" s="392" t="s">
        <v>73</v>
      </c>
      <c r="B2895" s="352" t="s">
        <v>2405</v>
      </c>
      <c r="C2895" s="395" t="s">
        <v>1003</v>
      </c>
      <c r="D2895" s="395" t="s">
        <v>1004</v>
      </c>
      <c r="E2895" s="395" t="s">
        <v>1005</v>
      </c>
      <c r="F2895" s="250" t="s">
        <v>73</v>
      </c>
      <c r="G2895" s="257" t="s">
        <v>9089</v>
      </c>
    </row>
    <row r="2896" spans="1:7">
      <c r="A2896" s="392" t="s">
        <v>73</v>
      </c>
      <c r="B2896" s="352" t="s">
        <v>2406</v>
      </c>
      <c r="C2896" s="395" t="s">
        <v>1003</v>
      </c>
      <c r="D2896" s="395" t="s">
        <v>1004</v>
      </c>
      <c r="E2896" s="395" t="s">
        <v>1005</v>
      </c>
      <c r="F2896" s="250" t="s">
        <v>73</v>
      </c>
      <c r="G2896" s="257" t="s">
        <v>9089</v>
      </c>
    </row>
    <row r="2897" spans="1:7">
      <c r="A2897" s="392" t="s">
        <v>73</v>
      </c>
      <c r="B2897" s="352" t="s">
        <v>2407</v>
      </c>
      <c r="C2897" s="395" t="s">
        <v>1003</v>
      </c>
      <c r="D2897" s="395" t="s">
        <v>1004</v>
      </c>
      <c r="E2897" s="395" t="s">
        <v>1005</v>
      </c>
      <c r="F2897" s="250" t="s">
        <v>73</v>
      </c>
      <c r="G2897" s="257" t="s">
        <v>9089</v>
      </c>
    </row>
    <row r="2898" spans="1:7">
      <c r="A2898" s="392" t="s">
        <v>73</v>
      </c>
      <c r="B2898" s="352" t="s">
        <v>2408</v>
      </c>
      <c r="C2898" s="395" t="s">
        <v>1003</v>
      </c>
      <c r="D2898" s="395" t="s">
        <v>1004</v>
      </c>
      <c r="E2898" s="395" t="s">
        <v>1005</v>
      </c>
      <c r="F2898" s="250" t="s">
        <v>73</v>
      </c>
      <c r="G2898" s="257" t="s">
        <v>9089</v>
      </c>
    </row>
    <row r="2899" spans="1:7">
      <c r="A2899" s="392" t="s">
        <v>73</v>
      </c>
      <c r="B2899" s="352" t="s">
        <v>2409</v>
      </c>
      <c r="C2899" s="395" t="s">
        <v>1003</v>
      </c>
      <c r="D2899" s="395" t="s">
        <v>1004</v>
      </c>
      <c r="E2899" s="395" t="s">
        <v>1005</v>
      </c>
      <c r="F2899" s="250" t="s">
        <v>73</v>
      </c>
      <c r="G2899" s="257" t="s">
        <v>9089</v>
      </c>
    </row>
    <row r="2900" spans="1:7">
      <c r="A2900" s="392" t="s">
        <v>73</v>
      </c>
      <c r="B2900" s="352" t="s">
        <v>2410</v>
      </c>
      <c r="C2900" s="395" t="s">
        <v>1003</v>
      </c>
      <c r="D2900" s="395" t="s">
        <v>1004</v>
      </c>
      <c r="E2900" s="395" t="s">
        <v>1005</v>
      </c>
      <c r="F2900" s="250" t="s">
        <v>73</v>
      </c>
      <c r="G2900" s="257" t="s">
        <v>9089</v>
      </c>
    </row>
    <row r="2901" spans="1:7">
      <c r="A2901" s="392" t="s">
        <v>73</v>
      </c>
      <c r="B2901" s="352" t="s">
        <v>2411</v>
      </c>
      <c r="C2901" s="395" t="s">
        <v>1003</v>
      </c>
      <c r="D2901" s="395" t="s">
        <v>1004</v>
      </c>
      <c r="E2901" s="395" t="s">
        <v>1005</v>
      </c>
      <c r="F2901" s="250" t="s">
        <v>73</v>
      </c>
      <c r="G2901" s="257" t="s">
        <v>9089</v>
      </c>
    </row>
    <row r="2902" spans="1:7">
      <c r="A2902" s="392" t="s">
        <v>73</v>
      </c>
      <c r="B2902" s="352" t="s">
        <v>2412</v>
      </c>
      <c r="C2902" s="395" t="s">
        <v>1003</v>
      </c>
      <c r="D2902" s="395" t="s">
        <v>1004</v>
      </c>
      <c r="E2902" s="395" t="s">
        <v>1005</v>
      </c>
      <c r="F2902" s="250" t="s">
        <v>73</v>
      </c>
      <c r="G2902" s="257" t="s">
        <v>9089</v>
      </c>
    </row>
    <row r="2903" spans="1:7">
      <c r="A2903" s="392" t="s">
        <v>73</v>
      </c>
      <c r="B2903" s="352" t="s">
        <v>2413</v>
      </c>
      <c r="C2903" s="395" t="s">
        <v>1003</v>
      </c>
      <c r="D2903" s="395" t="s">
        <v>1004</v>
      </c>
      <c r="E2903" s="395" t="s">
        <v>1005</v>
      </c>
      <c r="F2903" s="250" t="s">
        <v>73</v>
      </c>
      <c r="G2903" s="257" t="s">
        <v>9089</v>
      </c>
    </row>
    <row r="2904" spans="1:7">
      <c r="A2904" s="392" t="s">
        <v>73</v>
      </c>
      <c r="B2904" s="352" t="s">
        <v>2414</v>
      </c>
      <c r="C2904" s="395" t="s">
        <v>1003</v>
      </c>
      <c r="D2904" s="395" t="s">
        <v>1004</v>
      </c>
      <c r="E2904" s="395" t="s">
        <v>1005</v>
      </c>
      <c r="F2904" s="250" t="s">
        <v>73</v>
      </c>
      <c r="G2904" s="257" t="s">
        <v>9089</v>
      </c>
    </row>
    <row r="2905" spans="1:7">
      <c r="A2905" s="392" t="s">
        <v>73</v>
      </c>
      <c r="B2905" s="352" t="s">
        <v>2415</v>
      </c>
      <c r="C2905" s="395" t="s">
        <v>1003</v>
      </c>
      <c r="D2905" s="395" t="s">
        <v>1004</v>
      </c>
      <c r="E2905" s="395" t="s">
        <v>1005</v>
      </c>
      <c r="F2905" s="250" t="s">
        <v>73</v>
      </c>
      <c r="G2905" s="257" t="s">
        <v>9089</v>
      </c>
    </row>
    <row r="2906" spans="1:7">
      <c r="A2906" s="392" t="s">
        <v>73</v>
      </c>
      <c r="B2906" s="352" t="s">
        <v>2416</v>
      </c>
      <c r="C2906" s="395" t="s">
        <v>1003</v>
      </c>
      <c r="D2906" s="395" t="s">
        <v>1004</v>
      </c>
      <c r="E2906" s="395" t="s">
        <v>1005</v>
      </c>
      <c r="F2906" s="250" t="s">
        <v>73</v>
      </c>
      <c r="G2906" s="257" t="s">
        <v>9089</v>
      </c>
    </row>
    <row r="2907" spans="1:7">
      <c r="A2907" s="392" t="s">
        <v>73</v>
      </c>
      <c r="B2907" s="352" t="s">
        <v>2417</v>
      </c>
      <c r="C2907" s="395" t="s">
        <v>1003</v>
      </c>
      <c r="D2907" s="395" t="s">
        <v>1004</v>
      </c>
      <c r="E2907" s="395" t="s">
        <v>1005</v>
      </c>
      <c r="F2907" s="250" t="s">
        <v>73</v>
      </c>
      <c r="G2907" s="257" t="s">
        <v>9089</v>
      </c>
    </row>
    <row r="2908" spans="1:7">
      <c r="A2908" s="392" t="s">
        <v>73</v>
      </c>
      <c r="B2908" s="352" t="s">
        <v>2418</v>
      </c>
      <c r="C2908" s="395" t="s">
        <v>1003</v>
      </c>
      <c r="D2908" s="395" t="s">
        <v>1004</v>
      </c>
      <c r="E2908" s="395" t="s">
        <v>1005</v>
      </c>
      <c r="F2908" s="250" t="s">
        <v>73</v>
      </c>
      <c r="G2908" s="257" t="s">
        <v>9089</v>
      </c>
    </row>
    <row r="2909" spans="1:7">
      <c r="A2909" s="392" t="s">
        <v>73</v>
      </c>
      <c r="B2909" s="352" t="s">
        <v>2419</v>
      </c>
      <c r="C2909" s="395" t="s">
        <v>1003</v>
      </c>
      <c r="D2909" s="395" t="s">
        <v>1004</v>
      </c>
      <c r="E2909" s="395" t="s">
        <v>1005</v>
      </c>
      <c r="F2909" s="250" t="s">
        <v>73</v>
      </c>
      <c r="G2909" s="257" t="s">
        <v>9089</v>
      </c>
    </row>
    <row r="2910" spans="1:7">
      <c r="A2910" s="392" t="s">
        <v>73</v>
      </c>
      <c r="B2910" s="352" t="s">
        <v>2420</v>
      </c>
      <c r="C2910" s="395" t="s">
        <v>1003</v>
      </c>
      <c r="D2910" s="395" t="s">
        <v>1004</v>
      </c>
      <c r="E2910" s="395" t="s">
        <v>1005</v>
      </c>
      <c r="F2910" s="250" t="s">
        <v>73</v>
      </c>
      <c r="G2910" s="257" t="s">
        <v>9089</v>
      </c>
    </row>
    <row r="2911" spans="1:7">
      <c r="A2911" s="392" t="s">
        <v>73</v>
      </c>
      <c r="B2911" s="352" t="s">
        <v>2421</v>
      </c>
      <c r="C2911" s="395" t="s">
        <v>1003</v>
      </c>
      <c r="D2911" s="395" t="s">
        <v>1004</v>
      </c>
      <c r="E2911" s="395" t="s">
        <v>1005</v>
      </c>
      <c r="F2911" s="250" t="s">
        <v>73</v>
      </c>
      <c r="G2911" s="257" t="s">
        <v>9089</v>
      </c>
    </row>
    <row r="2912" spans="1:7">
      <c r="A2912" s="392" t="s">
        <v>73</v>
      </c>
      <c r="B2912" s="352" t="s">
        <v>2422</v>
      </c>
      <c r="C2912" s="395" t="s">
        <v>1003</v>
      </c>
      <c r="D2912" s="395" t="s">
        <v>1004</v>
      </c>
      <c r="E2912" s="395" t="s">
        <v>1005</v>
      </c>
      <c r="F2912" s="250" t="s">
        <v>73</v>
      </c>
      <c r="G2912" s="257" t="s">
        <v>9089</v>
      </c>
    </row>
    <row r="2913" spans="1:7">
      <c r="A2913" s="392" t="s">
        <v>73</v>
      </c>
      <c r="B2913" s="352" t="s">
        <v>2423</v>
      </c>
      <c r="C2913" s="395" t="s">
        <v>1003</v>
      </c>
      <c r="D2913" s="395" t="s">
        <v>1004</v>
      </c>
      <c r="E2913" s="395" t="s">
        <v>1005</v>
      </c>
      <c r="F2913" s="250" t="s">
        <v>73</v>
      </c>
      <c r="G2913" s="257" t="s">
        <v>9089</v>
      </c>
    </row>
    <row r="2914" spans="1:7">
      <c r="A2914" s="392" t="s">
        <v>73</v>
      </c>
      <c r="B2914" s="352" t="s">
        <v>2424</v>
      </c>
      <c r="C2914" s="395" t="s">
        <v>1003</v>
      </c>
      <c r="D2914" s="395" t="s">
        <v>1004</v>
      </c>
      <c r="E2914" s="395" t="s">
        <v>1005</v>
      </c>
      <c r="F2914" s="250" t="s">
        <v>73</v>
      </c>
      <c r="G2914" s="257" t="s">
        <v>9089</v>
      </c>
    </row>
    <row r="2915" spans="1:7">
      <c r="A2915" s="392" t="s">
        <v>73</v>
      </c>
      <c r="B2915" s="352" t="s">
        <v>2425</v>
      </c>
      <c r="C2915" s="395" t="s">
        <v>1003</v>
      </c>
      <c r="D2915" s="395" t="s">
        <v>1004</v>
      </c>
      <c r="E2915" s="395" t="s">
        <v>1005</v>
      </c>
      <c r="F2915" s="250" t="s">
        <v>73</v>
      </c>
      <c r="G2915" s="257" t="s">
        <v>9089</v>
      </c>
    </row>
    <row r="2916" spans="1:7">
      <c r="A2916" s="392" t="s">
        <v>73</v>
      </c>
      <c r="B2916" s="352" t="s">
        <v>2426</v>
      </c>
      <c r="C2916" s="395" t="s">
        <v>1003</v>
      </c>
      <c r="D2916" s="395" t="s">
        <v>1004</v>
      </c>
      <c r="E2916" s="395" t="s">
        <v>1005</v>
      </c>
      <c r="F2916" s="250" t="s">
        <v>73</v>
      </c>
      <c r="G2916" s="257" t="s">
        <v>9089</v>
      </c>
    </row>
    <row r="2917" spans="1:7">
      <c r="A2917" s="392" t="s">
        <v>73</v>
      </c>
      <c r="B2917" s="352" t="s">
        <v>2427</v>
      </c>
      <c r="C2917" s="395" t="s">
        <v>1003</v>
      </c>
      <c r="D2917" s="395" t="s">
        <v>1004</v>
      </c>
      <c r="E2917" s="395" t="s">
        <v>1005</v>
      </c>
      <c r="F2917" s="250" t="s">
        <v>73</v>
      </c>
      <c r="G2917" s="257" t="s">
        <v>9089</v>
      </c>
    </row>
    <row r="2918" spans="1:7">
      <c r="A2918" s="392" t="s">
        <v>73</v>
      </c>
      <c r="B2918" s="352" t="s">
        <v>2428</v>
      </c>
      <c r="C2918" s="395" t="s">
        <v>1003</v>
      </c>
      <c r="D2918" s="395" t="s">
        <v>1004</v>
      </c>
      <c r="E2918" s="395" t="s">
        <v>1005</v>
      </c>
      <c r="F2918" s="250" t="s">
        <v>73</v>
      </c>
      <c r="G2918" s="257" t="s">
        <v>9089</v>
      </c>
    </row>
    <row r="2919" spans="1:7">
      <c r="A2919" s="392" t="s">
        <v>73</v>
      </c>
      <c r="B2919" s="352" t="s">
        <v>2429</v>
      </c>
      <c r="C2919" s="395" t="s">
        <v>1003</v>
      </c>
      <c r="D2919" s="395" t="s">
        <v>1004</v>
      </c>
      <c r="E2919" s="395" t="s">
        <v>1005</v>
      </c>
      <c r="F2919" s="250" t="s">
        <v>73</v>
      </c>
      <c r="G2919" s="257" t="s">
        <v>9089</v>
      </c>
    </row>
    <row r="2920" spans="1:7">
      <c r="A2920" s="392" t="s">
        <v>73</v>
      </c>
      <c r="B2920" s="352" t="s">
        <v>2430</v>
      </c>
      <c r="C2920" s="395" t="s">
        <v>1003</v>
      </c>
      <c r="D2920" s="395" t="s">
        <v>1004</v>
      </c>
      <c r="E2920" s="395" t="s">
        <v>1005</v>
      </c>
      <c r="F2920" s="250" t="s">
        <v>73</v>
      </c>
      <c r="G2920" s="257" t="s">
        <v>9089</v>
      </c>
    </row>
    <row r="2921" spans="1:7">
      <c r="A2921" s="392" t="s">
        <v>73</v>
      </c>
      <c r="B2921" s="352" t="s">
        <v>2431</v>
      </c>
      <c r="C2921" s="395" t="s">
        <v>1003</v>
      </c>
      <c r="D2921" s="395" t="s">
        <v>1004</v>
      </c>
      <c r="E2921" s="395" t="s">
        <v>1005</v>
      </c>
      <c r="F2921" s="250" t="s">
        <v>73</v>
      </c>
      <c r="G2921" s="257" t="s">
        <v>9089</v>
      </c>
    </row>
    <row r="2922" spans="1:7">
      <c r="A2922" s="392" t="s">
        <v>73</v>
      </c>
      <c r="B2922" s="352" t="s">
        <v>2432</v>
      </c>
      <c r="C2922" s="395" t="s">
        <v>1003</v>
      </c>
      <c r="D2922" s="395" t="s">
        <v>1004</v>
      </c>
      <c r="E2922" s="395" t="s">
        <v>1005</v>
      </c>
      <c r="F2922" s="250" t="s">
        <v>73</v>
      </c>
      <c r="G2922" s="257" t="s">
        <v>9089</v>
      </c>
    </row>
    <row r="2923" spans="1:7">
      <c r="A2923" s="392" t="s">
        <v>73</v>
      </c>
      <c r="B2923" s="352" t="s">
        <v>2433</v>
      </c>
      <c r="C2923" s="395" t="s">
        <v>1003</v>
      </c>
      <c r="D2923" s="395" t="s">
        <v>1004</v>
      </c>
      <c r="E2923" s="395" t="s">
        <v>1005</v>
      </c>
      <c r="F2923" s="250" t="s">
        <v>73</v>
      </c>
      <c r="G2923" s="257" t="s">
        <v>9089</v>
      </c>
    </row>
    <row r="2924" spans="1:7">
      <c r="A2924" s="392" t="s">
        <v>73</v>
      </c>
      <c r="B2924" s="352" t="s">
        <v>2434</v>
      </c>
      <c r="C2924" s="395" t="s">
        <v>1003</v>
      </c>
      <c r="D2924" s="395" t="s">
        <v>1004</v>
      </c>
      <c r="E2924" s="395" t="s">
        <v>1005</v>
      </c>
      <c r="F2924" s="250" t="s">
        <v>73</v>
      </c>
      <c r="G2924" s="257" t="s">
        <v>9089</v>
      </c>
    </row>
    <row r="2925" spans="1:7">
      <c r="A2925" s="392" t="s">
        <v>73</v>
      </c>
      <c r="B2925" s="352" t="s">
        <v>2435</v>
      </c>
      <c r="C2925" s="395" t="s">
        <v>1003</v>
      </c>
      <c r="D2925" s="395" t="s">
        <v>1004</v>
      </c>
      <c r="E2925" s="395" t="s">
        <v>1005</v>
      </c>
      <c r="F2925" s="250" t="s">
        <v>73</v>
      </c>
      <c r="G2925" s="257" t="s">
        <v>9089</v>
      </c>
    </row>
    <row r="2926" spans="1:7">
      <c r="A2926" s="392" t="s">
        <v>73</v>
      </c>
      <c r="B2926" s="352" t="s">
        <v>2436</v>
      </c>
      <c r="C2926" s="395" t="s">
        <v>1003</v>
      </c>
      <c r="D2926" s="395" t="s">
        <v>1004</v>
      </c>
      <c r="E2926" s="395" t="s">
        <v>1005</v>
      </c>
      <c r="F2926" s="250" t="s">
        <v>73</v>
      </c>
      <c r="G2926" s="257" t="s">
        <v>9089</v>
      </c>
    </row>
    <row r="2927" spans="1:7">
      <c r="A2927" s="392" t="s">
        <v>73</v>
      </c>
      <c r="B2927" s="352" t="s">
        <v>2437</v>
      </c>
      <c r="C2927" s="395" t="s">
        <v>1003</v>
      </c>
      <c r="D2927" s="395" t="s">
        <v>1004</v>
      </c>
      <c r="E2927" s="395" t="s">
        <v>1005</v>
      </c>
      <c r="F2927" s="250" t="s">
        <v>73</v>
      </c>
      <c r="G2927" s="257" t="s">
        <v>9089</v>
      </c>
    </row>
    <row r="2928" spans="1:7">
      <c r="A2928" s="392" t="s">
        <v>73</v>
      </c>
      <c r="B2928" s="352" t="s">
        <v>2438</v>
      </c>
      <c r="C2928" s="395" t="s">
        <v>1003</v>
      </c>
      <c r="D2928" s="395" t="s">
        <v>1004</v>
      </c>
      <c r="E2928" s="395" t="s">
        <v>1005</v>
      </c>
      <c r="F2928" s="250" t="s">
        <v>73</v>
      </c>
      <c r="G2928" s="257" t="s">
        <v>9089</v>
      </c>
    </row>
    <row r="2929" spans="1:7">
      <c r="A2929" s="392" t="s">
        <v>73</v>
      </c>
      <c r="B2929" s="352" t="s">
        <v>2439</v>
      </c>
      <c r="C2929" s="395" t="s">
        <v>1003</v>
      </c>
      <c r="D2929" s="395" t="s">
        <v>1004</v>
      </c>
      <c r="E2929" s="395" t="s">
        <v>1005</v>
      </c>
      <c r="F2929" s="250" t="s">
        <v>73</v>
      </c>
      <c r="G2929" s="257" t="s">
        <v>9089</v>
      </c>
    </row>
    <row r="2930" spans="1:7">
      <c r="A2930" s="392" t="s">
        <v>73</v>
      </c>
      <c r="B2930" s="352" t="s">
        <v>2440</v>
      </c>
      <c r="C2930" s="395" t="s">
        <v>1003</v>
      </c>
      <c r="D2930" s="395" t="s">
        <v>1004</v>
      </c>
      <c r="E2930" s="395" t="s">
        <v>1005</v>
      </c>
      <c r="F2930" s="250" t="s">
        <v>73</v>
      </c>
      <c r="G2930" s="257" t="s">
        <v>9089</v>
      </c>
    </row>
    <row r="2931" spans="1:7">
      <c r="A2931" s="392" t="s">
        <v>73</v>
      </c>
      <c r="B2931" s="352" t="s">
        <v>2441</v>
      </c>
      <c r="C2931" s="395" t="s">
        <v>1003</v>
      </c>
      <c r="D2931" s="395" t="s">
        <v>1004</v>
      </c>
      <c r="E2931" s="395" t="s">
        <v>1005</v>
      </c>
      <c r="F2931" s="250" t="s">
        <v>73</v>
      </c>
      <c r="G2931" s="257" t="s">
        <v>9089</v>
      </c>
    </row>
    <row r="2932" spans="1:7">
      <c r="A2932" s="392" t="s">
        <v>73</v>
      </c>
      <c r="B2932" s="352" t="s">
        <v>2442</v>
      </c>
      <c r="C2932" s="395" t="s">
        <v>1003</v>
      </c>
      <c r="D2932" s="395" t="s">
        <v>1004</v>
      </c>
      <c r="E2932" s="395" t="s">
        <v>1005</v>
      </c>
      <c r="F2932" s="250" t="s">
        <v>73</v>
      </c>
      <c r="G2932" s="257" t="s">
        <v>9089</v>
      </c>
    </row>
    <row r="2933" spans="1:7">
      <c r="A2933" s="392" t="s">
        <v>73</v>
      </c>
      <c r="B2933" s="352" t="s">
        <v>2443</v>
      </c>
      <c r="C2933" s="395" t="s">
        <v>1003</v>
      </c>
      <c r="D2933" s="395" t="s">
        <v>1004</v>
      </c>
      <c r="E2933" s="395" t="s">
        <v>1005</v>
      </c>
      <c r="F2933" s="250" t="s">
        <v>73</v>
      </c>
      <c r="G2933" s="257" t="s">
        <v>9089</v>
      </c>
    </row>
    <row r="2934" spans="1:7">
      <c r="A2934" s="392" t="s">
        <v>73</v>
      </c>
      <c r="B2934" s="352" t="s">
        <v>2444</v>
      </c>
      <c r="C2934" s="395" t="s">
        <v>1003</v>
      </c>
      <c r="D2934" s="395" t="s">
        <v>1004</v>
      </c>
      <c r="E2934" s="395" t="s">
        <v>1005</v>
      </c>
      <c r="F2934" s="250" t="s">
        <v>73</v>
      </c>
      <c r="G2934" s="257" t="s">
        <v>9089</v>
      </c>
    </row>
    <row r="2935" spans="1:7">
      <c r="A2935" s="392" t="s">
        <v>73</v>
      </c>
      <c r="B2935" s="352" t="s">
        <v>2445</v>
      </c>
      <c r="C2935" s="395" t="s">
        <v>1003</v>
      </c>
      <c r="D2935" s="395" t="s">
        <v>1004</v>
      </c>
      <c r="E2935" s="395" t="s">
        <v>1005</v>
      </c>
      <c r="F2935" s="250" t="s">
        <v>73</v>
      </c>
      <c r="G2935" s="257" t="s">
        <v>9089</v>
      </c>
    </row>
    <row r="2936" spans="1:7">
      <c r="A2936" s="392" t="s">
        <v>73</v>
      </c>
      <c r="B2936" s="352" t="s">
        <v>2446</v>
      </c>
      <c r="C2936" s="395" t="s">
        <v>1003</v>
      </c>
      <c r="D2936" s="395" t="s">
        <v>1004</v>
      </c>
      <c r="E2936" s="395" t="s">
        <v>1005</v>
      </c>
      <c r="F2936" s="250" t="s">
        <v>73</v>
      </c>
      <c r="G2936" s="257" t="s">
        <v>9089</v>
      </c>
    </row>
    <row r="2937" spans="1:7">
      <c r="A2937" s="392" t="s">
        <v>73</v>
      </c>
      <c r="B2937" s="352" t="s">
        <v>2447</v>
      </c>
      <c r="C2937" s="395" t="s">
        <v>1003</v>
      </c>
      <c r="D2937" s="395" t="s">
        <v>1004</v>
      </c>
      <c r="E2937" s="395" t="s">
        <v>1005</v>
      </c>
      <c r="F2937" s="250" t="s">
        <v>73</v>
      </c>
      <c r="G2937" s="257" t="s">
        <v>9089</v>
      </c>
    </row>
    <row r="2938" spans="1:7">
      <c r="A2938" s="392" t="s">
        <v>73</v>
      </c>
      <c r="B2938" s="352" t="s">
        <v>2448</v>
      </c>
      <c r="C2938" s="395" t="s">
        <v>1003</v>
      </c>
      <c r="D2938" s="395" t="s">
        <v>1004</v>
      </c>
      <c r="E2938" s="395" t="s">
        <v>1005</v>
      </c>
      <c r="F2938" s="250" t="s">
        <v>73</v>
      </c>
      <c r="G2938" s="257" t="s">
        <v>9089</v>
      </c>
    </row>
    <row r="2939" spans="1:7">
      <c r="A2939" s="392" t="s">
        <v>73</v>
      </c>
      <c r="B2939" s="352" t="s">
        <v>2449</v>
      </c>
      <c r="C2939" s="395" t="s">
        <v>1003</v>
      </c>
      <c r="D2939" s="395" t="s">
        <v>1004</v>
      </c>
      <c r="E2939" s="395" t="s">
        <v>1005</v>
      </c>
      <c r="F2939" s="250" t="s">
        <v>73</v>
      </c>
      <c r="G2939" s="257" t="s">
        <v>9089</v>
      </c>
    </row>
    <row r="2940" spans="1:7">
      <c r="A2940" s="392" t="s">
        <v>73</v>
      </c>
      <c r="B2940" s="352" t="s">
        <v>2450</v>
      </c>
      <c r="C2940" s="395" t="s">
        <v>1003</v>
      </c>
      <c r="D2940" s="395" t="s">
        <v>1004</v>
      </c>
      <c r="E2940" s="395" t="s">
        <v>1005</v>
      </c>
      <c r="F2940" s="250" t="s">
        <v>73</v>
      </c>
      <c r="G2940" s="257" t="s">
        <v>9089</v>
      </c>
    </row>
    <row r="2941" spans="1:7">
      <c r="A2941" s="392" t="s">
        <v>73</v>
      </c>
      <c r="B2941" s="352" t="s">
        <v>2451</v>
      </c>
      <c r="C2941" s="395" t="s">
        <v>1003</v>
      </c>
      <c r="D2941" s="395" t="s">
        <v>1004</v>
      </c>
      <c r="E2941" s="395" t="s">
        <v>1005</v>
      </c>
      <c r="F2941" s="250" t="s">
        <v>73</v>
      </c>
      <c r="G2941" s="257" t="s">
        <v>9089</v>
      </c>
    </row>
    <row r="2942" spans="1:7">
      <c r="A2942" s="392" t="s">
        <v>73</v>
      </c>
      <c r="B2942" s="352" t="s">
        <v>2452</v>
      </c>
      <c r="C2942" s="395" t="s">
        <v>1003</v>
      </c>
      <c r="D2942" s="395" t="s">
        <v>1004</v>
      </c>
      <c r="E2942" s="395" t="s">
        <v>1005</v>
      </c>
      <c r="F2942" s="250" t="s">
        <v>73</v>
      </c>
      <c r="G2942" s="257" t="s">
        <v>9089</v>
      </c>
    </row>
    <row r="2943" spans="1:7">
      <c r="A2943" s="392" t="s">
        <v>73</v>
      </c>
      <c r="B2943" s="352" t="s">
        <v>2453</v>
      </c>
      <c r="C2943" s="395" t="s">
        <v>1003</v>
      </c>
      <c r="D2943" s="395" t="s">
        <v>1004</v>
      </c>
      <c r="E2943" s="395" t="s">
        <v>1005</v>
      </c>
      <c r="F2943" s="250" t="s">
        <v>73</v>
      </c>
      <c r="G2943" s="257" t="s">
        <v>9089</v>
      </c>
    </row>
    <row r="2944" spans="1:7">
      <c r="A2944" s="392" t="s">
        <v>73</v>
      </c>
      <c r="B2944" s="352" t="s">
        <v>2454</v>
      </c>
      <c r="C2944" s="395" t="s">
        <v>1003</v>
      </c>
      <c r="D2944" s="395" t="s">
        <v>1004</v>
      </c>
      <c r="E2944" s="395" t="s">
        <v>1005</v>
      </c>
      <c r="F2944" s="250" t="s">
        <v>73</v>
      </c>
      <c r="G2944" s="257" t="s">
        <v>9089</v>
      </c>
    </row>
    <row r="2945" spans="1:7">
      <c r="A2945" s="392" t="s">
        <v>73</v>
      </c>
      <c r="B2945" s="352" t="s">
        <v>2455</v>
      </c>
      <c r="C2945" s="395" t="s">
        <v>1003</v>
      </c>
      <c r="D2945" s="395" t="s">
        <v>1004</v>
      </c>
      <c r="E2945" s="395" t="s">
        <v>1005</v>
      </c>
      <c r="F2945" s="250" t="s">
        <v>73</v>
      </c>
      <c r="G2945" s="257" t="s">
        <v>9089</v>
      </c>
    </row>
    <row r="2946" spans="1:7">
      <c r="A2946" s="392" t="s">
        <v>73</v>
      </c>
      <c r="B2946" s="352" t="s">
        <v>2456</v>
      </c>
      <c r="C2946" s="395" t="s">
        <v>1003</v>
      </c>
      <c r="D2946" s="395" t="s">
        <v>1004</v>
      </c>
      <c r="E2946" s="395" t="s">
        <v>1005</v>
      </c>
      <c r="F2946" s="250" t="s">
        <v>73</v>
      </c>
      <c r="G2946" s="257" t="s">
        <v>9089</v>
      </c>
    </row>
    <row r="2947" spans="1:7">
      <c r="A2947" s="392" t="s">
        <v>73</v>
      </c>
      <c r="B2947" s="352" t="s">
        <v>2457</v>
      </c>
      <c r="C2947" s="395" t="s">
        <v>1003</v>
      </c>
      <c r="D2947" s="395" t="s">
        <v>1004</v>
      </c>
      <c r="E2947" s="395" t="s">
        <v>1005</v>
      </c>
      <c r="F2947" s="250" t="s">
        <v>73</v>
      </c>
      <c r="G2947" s="257" t="s">
        <v>9089</v>
      </c>
    </row>
    <row r="2948" spans="1:7">
      <c r="A2948" s="392" t="s">
        <v>73</v>
      </c>
      <c r="B2948" s="352" t="s">
        <v>2458</v>
      </c>
      <c r="C2948" s="395" t="s">
        <v>1003</v>
      </c>
      <c r="D2948" s="395" t="s">
        <v>1004</v>
      </c>
      <c r="E2948" s="395" t="s">
        <v>1005</v>
      </c>
      <c r="F2948" s="250" t="s">
        <v>73</v>
      </c>
      <c r="G2948" s="257" t="s">
        <v>9089</v>
      </c>
    </row>
    <row r="2949" spans="1:7">
      <c r="A2949" s="392" t="s">
        <v>73</v>
      </c>
      <c r="B2949" s="352" t="s">
        <v>2459</v>
      </c>
      <c r="C2949" s="395" t="s">
        <v>1003</v>
      </c>
      <c r="D2949" s="395" t="s">
        <v>1004</v>
      </c>
      <c r="E2949" s="395" t="s">
        <v>1005</v>
      </c>
      <c r="F2949" s="250" t="s">
        <v>73</v>
      </c>
      <c r="G2949" s="257" t="s">
        <v>9089</v>
      </c>
    </row>
    <row r="2950" spans="1:7">
      <c r="A2950" s="392" t="s">
        <v>73</v>
      </c>
      <c r="B2950" s="352" t="s">
        <v>2460</v>
      </c>
      <c r="C2950" s="395" t="s">
        <v>1003</v>
      </c>
      <c r="D2950" s="395" t="s">
        <v>1004</v>
      </c>
      <c r="E2950" s="395" t="s">
        <v>1005</v>
      </c>
      <c r="F2950" s="250" t="s">
        <v>73</v>
      </c>
      <c r="G2950" s="257" t="s">
        <v>9089</v>
      </c>
    </row>
    <row r="2951" spans="1:7">
      <c r="A2951" s="392" t="s">
        <v>73</v>
      </c>
      <c r="B2951" s="352" t="s">
        <v>2461</v>
      </c>
      <c r="C2951" s="395" t="s">
        <v>1003</v>
      </c>
      <c r="D2951" s="395" t="s">
        <v>1004</v>
      </c>
      <c r="E2951" s="395" t="s">
        <v>1005</v>
      </c>
      <c r="F2951" s="250" t="s">
        <v>73</v>
      </c>
      <c r="G2951" s="257" t="s">
        <v>9089</v>
      </c>
    </row>
    <row r="2952" spans="1:7">
      <c r="A2952" s="392" t="s">
        <v>73</v>
      </c>
      <c r="B2952" s="352" t="s">
        <v>2462</v>
      </c>
      <c r="C2952" s="395" t="s">
        <v>1003</v>
      </c>
      <c r="D2952" s="395" t="s">
        <v>1004</v>
      </c>
      <c r="E2952" s="395" t="s">
        <v>1005</v>
      </c>
      <c r="F2952" s="250" t="s">
        <v>73</v>
      </c>
      <c r="G2952" s="257" t="s">
        <v>9089</v>
      </c>
    </row>
    <row r="2953" spans="1:7">
      <c r="A2953" s="392" t="s">
        <v>73</v>
      </c>
      <c r="B2953" s="352" t="s">
        <v>2463</v>
      </c>
      <c r="C2953" s="395" t="s">
        <v>1003</v>
      </c>
      <c r="D2953" s="395" t="s">
        <v>1004</v>
      </c>
      <c r="E2953" s="395" t="s">
        <v>1005</v>
      </c>
      <c r="F2953" s="250" t="s">
        <v>73</v>
      </c>
      <c r="G2953" s="257" t="s">
        <v>9089</v>
      </c>
    </row>
    <row r="2954" spans="1:7">
      <c r="A2954" s="392" t="s">
        <v>73</v>
      </c>
      <c r="B2954" s="352" t="s">
        <v>2464</v>
      </c>
      <c r="C2954" s="395" t="s">
        <v>1003</v>
      </c>
      <c r="D2954" s="395" t="s">
        <v>1004</v>
      </c>
      <c r="E2954" s="395" t="s">
        <v>1005</v>
      </c>
      <c r="F2954" s="250" t="s">
        <v>73</v>
      </c>
      <c r="G2954" s="257" t="s">
        <v>9089</v>
      </c>
    </row>
    <row r="2955" spans="1:7">
      <c r="A2955" s="392" t="s">
        <v>73</v>
      </c>
      <c r="B2955" s="352" t="s">
        <v>2465</v>
      </c>
      <c r="C2955" s="395" t="s">
        <v>1003</v>
      </c>
      <c r="D2955" s="395" t="s">
        <v>1004</v>
      </c>
      <c r="E2955" s="395" t="s">
        <v>1005</v>
      </c>
      <c r="F2955" s="250" t="s">
        <v>73</v>
      </c>
      <c r="G2955" s="257" t="s">
        <v>9089</v>
      </c>
    </row>
    <row r="2956" spans="1:7">
      <c r="A2956" s="392" t="s">
        <v>73</v>
      </c>
      <c r="B2956" s="352" t="s">
        <v>2466</v>
      </c>
      <c r="C2956" s="395" t="s">
        <v>1003</v>
      </c>
      <c r="D2956" s="395" t="s">
        <v>1004</v>
      </c>
      <c r="E2956" s="395" t="s">
        <v>1005</v>
      </c>
      <c r="F2956" s="250" t="s">
        <v>73</v>
      </c>
      <c r="G2956" s="257" t="s">
        <v>9089</v>
      </c>
    </row>
    <row r="2957" spans="1:7">
      <c r="A2957" s="392" t="s">
        <v>73</v>
      </c>
      <c r="B2957" s="352" t="s">
        <v>2467</v>
      </c>
      <c r="C2957" s="395" t="s">
        <v>1003</v>
      </c>
      <c r="D2957" s="395" t="s">
        <v>1004</v>
      </c>
      <c r="E2957" s="395" t="s">
        <v>1005</v>
      </c>
      <c r="F2957" s="250" t="s">
        <v>73</v>
      </c>
      <c r="G2957" s="257" t="s">
        <v>9089</v>
      </c>
    </row>
    <row r="2958" spans="1:7">
      <c r="A2958" s="392" t="s">
        <v>73</v>
      </c>
      <c r="B2958" s="352" t="s">
        <v>2468</v>
      </c>
      <c r="C2958" s="395" t="s">
        <v>1003</v>
      </c>
      <c r="D2958" s="395" t="s">
        <v>1004</v>
      </c>
      <c r="E2958" s="395" t="s">
        <v>1005</v>
      </c>
      <c r="F2958" s="250" t="s">
        <v>73</v>
      </c>
      <c r="G2958" s="257" t="s">
        <v>9089</v>
      </c>
    </row>
    <row r="2959" spans="1:7">
      <c r="A2959" s="392" t="s">
        <v>73</v>
      </c>
      <c r="B2959" s="352" t="s">
        <v>2469</v>
      </c>
      <c r="C2959" s="395" t="s">
        <v>1003</v>
      </c>
      <c r="D2959" s="395" t="s">
        <v>1004</v>
      </c>
      <c r="E2959" s="395" t="s">
        <v>1005</v>
      </c>
      <c r="F2959" s="250" t="s">
        <v>73</v>
      </c>
      <c r="G2959" s="257" t="s">
        <v>9089</v>
      </c>
    </row>
    <row r="2960" spans="1:7">
      <c r="A2960" s="392" t="s">
        <v>73</v>
      </c>
      <c r="B2960" s="352" t="s">
        <v>2470</v>
      </c>
      <c r="C2960" s="395" t="s">
        <v>1003</v>
      </c>
      <c r="D2960" s="395" t="s">
        <v>1004</v>
      </c>
      <c r="E2960" s="395" t="s">
        <v>1005</v>
      </c>
      <c r="F2960" s="250" t="s">
        <v>73</v>
      </c>
      <c r="G2960" s="257" t="s">
        <v>9089</v>
      </c>
    </row>
    <row r="2961" spans="1:7">
      <c r="A2961" s="392" t="s">
        <v>73</v>
      </c>
      <c r="B2961" s="352" t="s">
        <v>2471</v>
      </c>
      <c r="C2961" s="395" t="s">
        <v>1003</v>
      </c>
      <c r="D2961" s="395" t="s">
        <v>1004</v>
      </c>
      <c r="E2961" s="395" t="s">
        <v>1005</v>
      </c>
      <c r="F2961" s="250" t="s">
        <v>73</v>
      </c>
      <c r="G2961" s="257" t="s">
        <v>9089</v>
      </c>
    </row>
    <row r="2962" spans="1:7">
      <c r="A2962" s="392" t="s">
        <v>73</v>
      </c>
      <c r="B2962" s="352" t="s">
        <v>2472</v>
      </c>
      <c r="C2962" s="395" t="s">
        <v>1003</v>
      </c>
      <c r="D2962" s="395" t="s">
        <v>1004</v>
      </c>
      <c r="E2962" s="395" t="s">
        <v>1005</v>
      </c>
      <c r="F2962" s="250" t="s">
        <v>73</v>
      </c>
      <c r="G2962" s="257" t="s">
        <v>9089</v>
      </c>
    </row>
    <row r="2963" spans="1:7">
      <c r="A2963" s="392" t="s">
        <v>73</v>
      </c>
      <c r="B2963" s="352" t="s">
        <v>2473</v>
      </c>
      <c r="C2963" s="395" t="s">
        <v>1003</v>
      </c>
      <c r="D2963" s="395" t="s">
        <v>1004</v>
      </c>
      <c r="E2963" s="395" t="s">
        <v>1005</v>
      </c>
      <c r="F2963" s="250" t="s">
        <v>73</v>
      </c>
      <c r="G2963" s="257" t="s">
        <v>9089</v>
      </c>
    </row>
    <row r="2964" spans="1:7">
      <c r="A2964" s="392" t="s">
        <v>73</v>
      </c>
      <c r="B2964" s="352" t="s">
        <v>2474</v>
      </c>
      <c r="C2964" s="395" t="s">
        <v>1003</v>
      </c>
      <c r="D2964" s="395" t="s">
        <v>1004</v>
      </c>
      <c r="E2964" s="395" t="s">
        <v>1005</v>
      </c>
      <c r="F2964" s="250" t="s">
        <v>73</v>
      </c>
      <c r="G2964" s="257" t="s">
        <v>9089</v>
      </c>
    </row>
    <row r="2965" spans="1:7">
      <c r="A2965" s="392" t="s">
        <v>73</v>
      </c>
      <c r="B2965" s="352" t="s">
        <v>2475</v>
      </c>
      <c r="C2965" s="395" t="s">
        <v>1003</v>
      </c>
      <c r="D2965" s="395" t="s">
        <v>1004</v>
      </c>
      <c r="E2965" s="395" t="s">
        <v>1005</v>
      </c>
      <c r="F2965" s="250" t="s">
        <v>73</v>
      </c>
      <c r="G2965" s="257" t="s">
        <v>9089</v>
      </c>
    </row>
    <row r="2966" spans="1:7">
      <c r="A2966" s="392" t="s">
        <v>73</v>
      </c>
      <c r="B2966" s="352" t="s">
        <v>2476</v>
      </c>
      <c r="C2966" s="395" t="s">
        <v>1003</v>
      </c>
      <c r="D2966" s="395" t="s">
        <v>1004</v>
      </c>
      <c r="E2966" s="395" t="s">
        <v>1005</v>
      </c>
      <c r="F2966" s="250" t="s">
        <v>73</v>
      </c>
      <c r="G2966" s="257" t="s">
        <v>9089</v>
      </c>
    </row>
    <row r="2967" spans="1:7">
      <c r="A2967" s="392" t="s">
        <v>73</v>
      </c>
      <c r="B2967" s="352" t="s">
        <v>2477</v>
      </c>
      <c r="C2967" s="395" t="s">
        <v>1003</v>
      </c>
      <c r="D2967" s="395" t="s">
        <v>1004</v>
      </c>
      <c r="E2967" s="395" t="s">
        <v>1005</v>
      </c>
      <c r="F2967" s="250" t="s">
        <v>73</v>
      </c>
      <c r="G2967" s="257" t="s">
        <v>9089</v>
      </c>
    </row>
    <row r="2968" spans="1:7">
      <c r="A2968" s="392" t="s">
        <v>73</v>
      </c>
      <c r="B2968" s="352" t="s">
        <v>2478</v>
      </c>
      <c r="C2968" s="395" t="s">
        <v>1003</v>
      </c>
      <c r="D2968" s="395" t="s">
        <v>1004</v>
      </c>
      <c r="E2968" s="395" t="s">
        <v>1005</v>
      </c>
      <c r="F2968" s="250" t="s">
        <v>73</v>
      </c>
      <c r="G2968" s="257" t="s">
        <v>9089</v>
      </c>
    </row>
    <row r="2969" spans="1:7">
      <c r="A2969" s="392" t="s">
        <v>73</v>
      </c>
      <c r="B2969" s="352" t="s">
        <v>2479</v>
      </c>
      <c r="C2969" s="395" t="s">
        <v>1003</v>
      </c>
      <c r="D2969" s="395" t="s">
        <v>1004</v>
      </c>
      <c r="E2969" s="395" t="s">
        <v>1005</v>
      </c>
      <c r="F2969" s="250" t="s">
        <v>73</v>
      </c>
      <c r="G2969" s="257" t="s">
        <v>9089</v>
      </c>
    </row>
    <row r="2970" spans="1:7">
      <c r="A2970" s="392" t="s">
        <v>73</v>
      </c>
      <c r="B2970" s="352" t="s">
        <v>2480</v>
      </c>
      <c r="C2970" s="395" t="s">
        <v>1003</v>
      </c>
      <c r="D2970" s="395" t="s">
        <v>1004</v>
      </c>
      <c r="E2970" s="395" t="s">
        <v>1005</v>
      </c>
      <c r="F2970" s="250" t="s">
        <v>73</v>
      </c>
      <c r="G2970" s="257" t="s">
        <v>9089</v>
      </c>
    </row>
    <row r="2971" spans="1:7">
      <c r="A2971" s="392" t="s">
        <v>73</v>
      </c>
      <c r="B2971" s="352" t="s">
        <v>2481</v>
      </c>
      <c r="C2971" s="395" t="s">
        <v>1003</v>
      </c>
      <c r="D2971" s="395" t="s">
        <v>1004</v>
      </c>
      <c r="E2971" s="395" t="s">
        <v>1005</v>
      </c>
      <c r="F2971" s="250" t="s">
        <v>73</v>
      </c>
      <c r="G2971" s="257" t="s">
        <v>9089</v>
      </c>
    </row>
    <row r="2972" spans="1:7">
      <c r="A2972" s="392" t="s">
        <v>73</v>
      </c>
      <c r="B2972" s="352" t="s">
        <v>2482</v>
      </c>
      <c r="C2972" s="395" t="s">
        <v>1003</v>
      </c>
      <c r="D2972" s="395" t="s">
        <v>1004</v>
      </c>
      <c r="E2972" s="395" t="s">
        <v>1005</v>
      </c>
      <c r="F2972" s="250" t="s">
        <v>73</v>
      </c>
      <c r="G2972" s="257" t="s">
        <v>9089</v>
      </c>
    </row>
    <row r="2973" spans="1:7">
      <c r="A2973" s="392" t="s">
        <v>73</v>
      </c>
      <c r="B2973" s="352" t="s">
        <v>2483</v>
      </c>
      <c r="C2973" s="395" t="s">
        <v>1003</v>
      </c>
      <c r="D2973" s="395" t="s">
        <v>1004</v>
      </c>
      <c r="E2973" s="395" t="s">
        <v>1005</v>
      </c>
      <c r="F2973" s="250" t="s">
        <v>73</v>
      </c>
      <c r="G2973" s="257" t="s">
        <v>9089</v>
      </c>
    </row>
    <row r="2974" spans="1:7">
      <c r="A2974" s="392" t="s">
        <v>73</v>
      </c>
      <c r="B2974" s="352" t="s">
        <v>2484</v>
      </c>
      <c r="C2974" s="395" t="s">
        <v>1003</v>
      </c>
      <c r="D2974" s="395" t="s">
        <v>1004</v>
      </c>
      <c r="E2974" s="395" t="s">
        <v>1005</v>
      </c>
      <c r="F2974" s="250" t="s">
        <v>73</v>
      </c>
      <c r="G2974" s="257" t="s">
        <v>9089</v>
      </c>
    </row>
    <row r="2975" spans="1:7">
      <c r="A2975" s="392" t="s">
        <v>73</v>
      </c>
      <c r="B2975" s="352" t="s">
        <v>2485</v>
      </c>
      <c r="C2975" s="395" t="s">
        <v>1003</v>
      </c>
      <c r="D2975" s="395" t="s">
        <v>1004</v>
      </c>
      <c r="E2975" s="395" t="s">
        <v>1005</v>
      </c>
      <c r="F2975" s="250" t="s">
        <v>73</v>
      </c>
      <c r="G2975" s="257" t="s">
        <v>9089</v>
      </c>
    </row>
    <row r="2976" spans="1:7">
      <c r="A2976" s="392" t="s">
        <v>73</v>
      </c>
      <c r="B2976" s="352" t="s">
        <v>2486</v>
      </c>
      <c r="C2976" s="395" t="s">
        <v>1003</v>
      </c>
      <c r="D2976" s="395" t="s">
        <v>1004</v>
      </c>
      <c r="E2976" s="395" t="s">
        <v>1005</v>
      </c>
      <c r="F2976" s="250" t="s">
        <v>73</v>
      </c>
      <c r="G2976" s="257" t="s">
        <v>9089</v>
      </c>
    </row>
    <row r="2977" spans="1:7">
      <c r="A2977" s="392" t="s">
        <v>73</v>
      </c>
      <c r="B2977" s="352" t="s">
        <v>2487</v>
      </c>
      <c r="C2977" s="395" t="s">
        <v>1003</v>
      </c>
      <c r="D2977" s="395" t="s">
        <v>1004</v>
      </c>
      <c r="E2977" s="395" t="s">
        <v>1005</v>
      </c>
      <c r="F2977" s="250" t="s">
        <v>73</v>
      </c>
      <c r="G2977" s="257" t="s">
        <v>9089</v>
      </c>
    </row>
    <row r="2978" spans="1:7">
      <c r="A2978" s="392" t="s">
        <v>73</v>
      </c>
      <c r="B2978" s="352" t="s">
        <v>2488</v>
      </c>
      <c r="C2978" s="395" t="s">
        <v>1003</v>
      </c>
      <c r="D2978" s="395" t="s">
        <v>1004</v>
      </c>
      <c r="E2978" s="395" t="s">
        <v>1005</v>
      </c>
      <c r="F2978" s="250" t="s">
        <v>73</v>
      </c>
      <c r="G2978" s="257" t="s">
        <v>9089</v>
      </c>
    </row>
    <row r="2979" spans="1:7">
      <c r="A2979" s="392" t="s">
        <v>73</v>
      </c>
      <c r="B2979" s="352" t="s">
        <v>2489</v>
      </c>
      <c r="C2979" s="395" t="s">
        <v>1003</v>
      </c>
      <c r="D2979" s="395" t="s">
        <v>1004</v>
      </c>
      <c r="E2979" s="395" t="s">
        <v>1005</v>
      </c>
      <c r="F2979" s="250" t="s">
        <v>73</v>
      </c>
      <c r="G2979" s="257" t="s">
        <v>9089</v>
      </c>
    </row>
    <row r="2980" spans="1:7">
      <c r="A2980" s="392" t="s">
        <v>73</v>
      </c>
      <c r="B2980" s="352" t="s">
        <v>2490</v>
      </c>
      <c r="C2980" s="395" t="s">
        <v>1003</v>
      </c>
      <c r="D2980" s="395" t="s">
        <v>1004</v>
      </c>
      <c r="E2980" s="395" t="s">
        <v>1005</v>
      </c>
      <c r="F2980" s="250" t="s">
        <v>73</v>
      </c>
      <c r="G2980" s="257" t="s">
        <v>9089</v>
      </c>
    </row>
    <row r="2981" spans="1:7">
      <c r="A2981" s="392" t="s">
        <v>73</v>
      </c>
      <c r="B2981" s="352" t="s">
        <v>2491</v>
      </c>
      <c r="C2981" s="395" t="s">
        <v>1003</v>
      </c>
      <c r="D2981" s="395" t="s">
        <v>1004</v>
      </c>
      <c r="E2981" s="395" t="s">
        <v>1005</v>
      </c>
      <c r="F2981" s="250" t="s">
        <v>73</v>
      </c>
      <c r="G2981" s="257" t="s">
        <v>9089</v>
      </c>
    </row>
    <row r="2982" spans="1:7">
      <c r="A2982" s="392" t="s">
        <v>73</v>
      </c>
      <c r="B2982" s="352" t="s">
        <v>2492</v>
      </c>
      <c r="C2982" s="395" t="s">
        <v>1003</v>
      </c>
      <c r="D2982" s="395" t="s">
        <v>1004</v>
      </c>
      <c r="E2982" s="395" t="s">
        <v>1005</v>
      </c>
      <c r="F2982" s="250" t="s">
        <v>73</v>
      </c>
      <c r="G2982" s="257" t="s">
        <v>9089</v>
      </c>
    </row>
    <row r="2983" spans="1:7">
      <c r="A2983" s="392" t="s">
        <v>73</v>
      </c>
      <c r="B2983" s="352" t="s">
        <v>2493</v>
      </c>
      <c r="C2983" s="395" t="s">
        <v>1003</v>
      </c>
      <c r="D2983" s="395" t="s">
        <v>1004</v>
      </c>
      <c r="E2983" s="395" t="s">
        <v>1005</v>
      </c>
      <c r="F2983" s="250" t="s">
        <v>73</v>
      </c>
      <c r="G2983" s="257" t="s">
        <v>9089</v>
      </c>
    </row>
    <row r="2984" spans="1:7">
      <c r="A2984" s="392" t="s">
        <v>73</v>
      </c>
      <c r="B2984" s="352" t="s">
        <v>2494</v>
      </c>
      <c r="C2984" s="395" t="s">
        <v>1003</v>
      </c>
      <c r="D2984" s="395" t="s">
        <v>1004</v>
      </c>
      <c r="E2984" s="395" t="s">
        <v>1005</v>
      </c>
      <c r="F2984" s="250" t="s">
        <v>73</v>
      </c>
      <c r="G2984" s="257" t="s">
        <v>9089</v>
      </c>
    </row>
    <row r="2985" spans="1:7">
      <c r="A2985" s="392" t="s">
        <v>73</v>
      </c>
      <c r="B2985" s="352" t="s">
        <v>2495</v>
      </c>
      <c r="C2985" s="395" t="s">
        <v>1003</v>
      </c>
      <c r="D2985" s="395" t="s">
        <v>1004</v>
      </c>
      <c r="E2985" s="395" t="s">
        <v>1005</v>
      </c>
      <c r="F2985" s="250" t="s">
        <v>73</v>
      </c>
      <c r="G2985" s="257" t="s">
        <v>9089</v>
      </c>
    </row>
    <row r="2986" spans="1:7">
      <c r="A2986" s="392" t="s">
        <v>73</v>
      </c>
      <c r="B2986" s="352" t="s">
        <v>2496</v>
      </c>
      <c r="C2986" s="395" t="s">
        <v>1003</v>
      </c>
      <c r="D2986" s="395" t="s">
        <v>1004</v>
      </c>
      <c r="E2986" s="395" t="s">
        <v>1005</v>
      </c>
      <c r="F2986" s="250" t="s">
        <v>73</v>
      </c>
      <c r="G2986" s="257" t="s">
        <v>9089</v>
      </c>
    </row>
    <row r="2987" spans="1:7">
      <c r="A2987" s="392" t="s">
        <v>73</v>
      </c>
      <c r="B2987" s="352" t="s">
        <v>2497</v>
      </c>
      <c r="C2987" s="395" t="s">
        <v>1003</v>
      </c>
      <c r="D2987" s="395" t="s">
        <v>1004</v>
      </c>
      <c r="E2987" s="395" t="s">
        <v>1005</v>
      </c>
      <c r="F2987" s="250" t="s">
        <v>73</v>
      </c>
      <c r="G2987" s="257" t="s">
        <v>9089</v>
      </c>
    </row>
    <row r="2988" spans="1:7">
      <c r="A2988" s="392" t="s">
        <v>73</v>
      </c>
      <c r="B2988" s="352" t="s">
        <v>2498</v>
      </c>
      <c r="C2988" s="395" t="s">
        <v>1003</v>
      </c>
      <c r="D2988" s="395" t="s">
        <v>1004</v>
      </c>
      <c r="E2988" s="395" t="s">
        <v>1005</v>
      </c>
      <c r="F2988" s="250" t="s">
        <v>73</v>
      </c>
      <c r="G2988" s="257" t="s">
        <v>9089</v>
      </c>
    </row>
    <row r="2989" spans="1:7">
      <c r="A2989" s="392" t="s">
        <v>73</v>
      </c>
      <c r="B2989" s="352" t="s">
        <v>2499</v>
      </c>
      <c r="C2989" s="395" t="s">
        <v>1003</v>
      </c>
      <c r="D2989" s="395" t="s">
        <v>1004</v>
      </c>
      <c r="E2989" s="395" t="s">
        <v>1005</v>
      </c>
      <c r="F2989" s="250" t="s">
        <v>73</v>
      </c>
      <c r="G2989" s="257" t="s">
        <v>9089</v>
      </c>
    </row>
    <row r="2990" spans="1:7">
      <c r="A2990" s="392" t="s">
        <v>73</v>
      </c>
      <c r="B2990" s="352" t="s">
        <v>2500</v>
      </c>
      <c r="C2990" s="395" t="s">
        <v>1003</v>
      </c>
      <c r="D2990" s="395" t="s">
        <v>1004</v>
      </c>
      <c r="E2990" s="395" t="s">
        <v>1005</v>
      </c>
      <c r="F2990" s="250" t="s">
        <v>73</v>
      </c>
      <c r="G2990" s="257" t="s">
        <v>9089</v>
      </c>
    </row>
    <row r="2991" spans="1:7">
      <c r="A2991" s="392" t="s">
        <v>73</v>
      </c>
      <c r="B2991" s="352" t="s">
        <v>2501</v>
      </c>
      <c r="C2991" s="395" t="s">
        <v>1003</v>
      </c>
      <c r="D2991" s="395" t="s">
        <v>1004</v>
      </c>
      <c r="E2991" s="395" t="s">
        <v>1005</v>
      </c>
      <c r="F2991" s="250" t="s">
        <v>73</v>
      </c>
      <c r="G2991" s="257" t="s">
        <v>9089</v>
      </c>
    </row>
    <row r="2992" spans="1:7">
      <c r="A2992" s="392" t="s">
        <v>73</v>
      </c>
      <c r="B2992" s="352" t="s">
        <v>2502</v>
      </c>
      <c r="C2992" s="395" t="s">
        <v>1003</v>
      </c>
      <c r="D2992" s="395" t="s">
        <v>1004</v>
      </c>
      <c r="E2992" s="395" t="s">
        <v>1005</v>
      </c>
      <c r="F2992" s="250" t="s">
        <v>73</v>
      </c>
      <c r="G2992" s="257" t="s">
        <v>9089</v>
      </c>
    </row>
    <row r="2993" spans="1:7">
      <c r="A2993" s="392" t="s">
        <v>73</v>
      </c>
      <c r="B2993" s="352" t="s">
        <v>2503</v>
      </c>
      <c r="C2993" s="395" t="s">
        <v>1003</v>
      </c>
      <c r="D2993" s="395" t="s">
        <v>1004</v>
      </c>
      <c r="E2993" s="395" t="s">
        <v>1005</v>
      </c>
      <c r="F2993" s="250" t="s">
        <v>73</v>
      </c>
      <c r="G2993" s="257" t="s">
        <v>9089</v>
      </c>
    </row>
    <row r="2994" spans="1:7">
      <c r="A2994" s="392" t="s">
        <v>73</v>
      </c>
      <c r="B2994" s="352" t="s">
        <v>2504</v>
      </c>
      <c r="C2994" s="395" t="s">
        <v>1003</v>
      </c>
      <c r="D2994" s="395" t="s">
        <v>1004</v>
      </c>
      <c r="E2994" s="395" t="s">
        <v>1005</v>
      </c>
      <c r="F2994" s="250" t="s">
        <v>73</v>
      </c>
      <c r="G2994" s="257" t="s">
        <v>9089</v>
      </c>
    </row>
    <row r="2995" spans="1:7">
      <c r="A2995" s="392" t="s">
        <v>73</v>
      </c>
      <c r="B2995" s="352" t="s">
        <v>2505</v>
      </c>
      <c r="C2995" s="395" t="s">
        <v>1003</v>
      </c>
      <c r="D2995" s="395" t="s">
        <v>1004</v>
      </c>
      <c r="E2995" s="395" t="s">
        <v>1005</v>
      </c>
      <c r="F2995" s="250" t="s">
        <v>73</v>
      </c>
      <c r="G2995" s="257" t="s">
        <v>9089</v>
      </c>
    </row>
    <row r="2996" spans="1:7">
      <c r="A2996" s="392" t="s">
        <v>73</v>
      </c>
      <c r="B2996" s="352" t="s">
        <v>2506</v>
      </c>
      <c r="C2996" s="395" t="s">
        <v>1003</v>
      </c>
      <c r="D2996" s="395" t="s">
        <v>1004</v>
      </c>
      <c r="E2996" s="395" t="s">
        <v>1005</v>
      </c>
      <c r="F2996" s="250" t="s">
        <v>73</v>
      </c>
      <c r="G2996" s="257" t="s">
        <v>9089</v>
      </c>
    </row>
    <row r="2997" spans="1:7">
      <c r="A2997" s="392" t="s">
        <v>73</v>
      </c>
      <c r="B2997" s="352" t="s">
        <v>2507</v>
      </c>
      <c r="C2997" s="395" t="s">
        <v>1003</v>
      </c>
      <c r="D2997" s="395" t="s">
        <v>1004</v>
      </c>
      <c r="E2997" s="395" t="s">
        <v>1005</v>
      </c>
      <c r="F2997" s="250" t="s">
        <v>73</v>
      </c>
      <c r="G2997" s="257" t="s">
        <v>9089</v>
      </c>
    </row>
    <row r="2998" spans="1:7">
      <c r="A2998" s="392" t="s">
        <v>73</v>
      </c>
      <c r="B2998" s="352" t="s">
        <v>2508</v>
      </c>
      <c r="C2998" s="395" t="s">
        <v>1003</v>
      </c>
      <c r="D2998" s="395" t="s">
        <v>1004</v>
      </c>
      <c r="E2998" s="395" t="s">
        <v>1005</v>
      </c>
      <c r="F2998" s="250" t="s">
        <v>73</v>
      </c>
      <c r="G2998" s="257" t="s">
        <v>9089</v>
      </c>
    </row>
    <row r="2999" spans="1:7">
      <c r="A2999" s="392" t="s">
        <v>73</v>
      </c>
      <c r="B2999" s="352" t="s">
        <v>2509</v>
      </c>
      <c r="C2999" s="395" t="s">
        <v>1003</v>
      </c>
      <c r="D2999" s="395" t="s">
        <v>1004</v>
      </c>
      <c r="E2999" s="395" t="s">
        <v>1005</v>
      </c>
      <c r="F2999" s="250" t="s">
        <v>73</v>
      </c>
      <c r="G2999" s="257" t="s">
        <v>9089</v>
      </c>
    </row>
    <row r="3000" spans="1:7">
      <c r="A3000" s="392" t="s">
        <v>73</v>
      </c>
      <c r="B3000" s="352" t="s">
        <v>2510</v>
      </c>
      <c r="C3000" s="395" t="s">
        <v>1003</v>
      </c>
      <c r="D3000" s="395" t="s">
        <v>1004</v>
      </c>
      <c r="E3000" s="395" t="s">
        <v>1005</v>
      </c>
      <c r="F3000" s="250" t="s">
        <v>73</v>
      </c>
      <c r="G3000" s="257" t="s">
        <v>9089</v>
      </c>
    </row>
    <row r="3001" spans="1:7">
      <c r="A3001" s="392" t="s">
        <v>73</v>
      </c>
      <c r="B3001" s="352" t="s">
        <v>2511</v>
      </c>
      <c r="C3001" s="395" t="s">
        <v>1003</v>
      </c>
      <c r="D3001" s="395" t="s">
        <v>1004</v>
      </c>
      <c r="E3001" s="395" t="s">
        <v>1005</v>
      </c>
      <c r="F3001" s="250" t="s">
        <v>73</v>
      </c>
      <c r="G3001" s="257" t="s">
        <v>9089</v>
      </c>
    </row>
    <row r="3002" spans="1:7">
      <c r="A3002" s="392" t="s">
        <v>73</v>
      </c>
      <c r="B3002" s="352" t="s">
        <v>2512</v>
      </c>
      <c r="C3002" s="395" t="s">
        <v>1003</v>
      </c>
      <c r="D3002" s="395" t="s">
        <v>1004</v>
      </c>
      <c r="E3002" s="395" t="s">
        <v>1005</v>
      </c>
      <c r="F3002" s="250" t="s">
        <v>73</v>
      </c>
      <c r="G3002" s="257" t="s">
        <v>9089</v>
      </c>
    </row>
    <row r="3003" spans="1:7">
      <c r="A3003" s="392" t="s">
        <v>73</v>
      </c>
      <c r="B3003" s="352" t="s">
        <v>2513</v>
      </c>
      <c r="C3003" s="395" t="s">
        <v>1003</v>
      </c>
      <c r="D3003" s="395" t="s">
        <v>1004</v>
      </c>
      <c r="E3003" s="395" t="s">
        <v>1005</v>
      </c>
      <c r="F3003" s="250" t="s">
        <v>73</v>
      </c>
      <c r="G3003" s="257" t="s">
        <v>9089</v>
      </c>
    </row>
    <row r="3004" spans="1:7">
      <c r="A3004" s="392" t="s">
        <v>73</v>
      </c>
      <c r="B3004" s="352" t="s">
        <v>2514</v>
      </c>
      <c r="C3004" s="395" t="s">
        <v>1003</v>
      </c>
      <c r="D3004" s="395" t="s">
        <v>1004</v>
      </c>
      <c r="E3004" s="395" t="s">
        <v>1005</v>
      </c>
      <c r="F3004" s="250" t="s">
        <v>73</v>
      </c>
      <c r="G3004" s="257" t="s">
        <v>9089</v>
      </c>
    </row>
    <row r="3005" spans="1:7">
      <c r="A3005" s="392" t="s">
        <v>73</v>
      </c>
      <c r="B3005" s="352" t="s">
        <v>2515</v>
      </c>
      <c r="C3005" s="395" t="s">
        <v>1003</v>
      </c>
      <c r="D3005" s="395" t="s">
        <v>1004</v>
      </c>
      <c r="E3005" s="395" t="s">
        <v>1005</v>
      </c>
      <c r="F3005" s="250" t="s">
        <v>73</v>
      </c>
      <c r="G3005" s="257" t="s">
        <v>9089</v>
      </c>
    </row>
    <row r="3006" spans="1:7">
      <c r="A3006" s="392" t="s">
        <v>73</v>
      </c>
      <c r="B3006" s="352" t="s">
        <v>2516</v>
      </c>
      <c r="C3006" s="395" t="s">
        <v>1003</v>
      </c>
      <c r="D3006" s="395" t="s">
        <v>1004</v>
      </c>
      <c r="E3006" s="395" t="s">
        <v>1005</v>
      </c>
      <c r="F3006" s="250" t="s">
        <v>73</v>
      </c>
      <c r="G3006" s="257" t="s">
        <v>9089</v>
      </c>
    </row>
    <row r="3007" spans="1:7">
      <c r="A3007" s="392" t="s">
        <v>73</v>
      </c>
      <c r="B3007" s="352" t="s">
        <v>2517</v>
      </c>
      <c r="C3007" s="395" t="s">
        <v>1003</v>
      </c>
      <c r="D3007" s="395" t="s">
        <v>1004</v>
      </c>
      <c r="E3007" s="395" t="s">
        <v>1005</v>
      </c>
      <c r="F3007" s="250" t="s">
        <v>73</v>
      </c>
      <c r="G3007" s="257" t="s">
        <v>9089</v>
      </c>
    </row>
    <row r="3008" spans="1:7">
      <c r="A3008" s="392" t="s">
        <v>73</v>
      </c>
      <c r="B3008" s="352" t="s">
        <v>2518</v>
      </c>
      <c r="C3008" s="395" t="s">
        <v>1003</v>
      </c>
      <c r="D3008" s="395" t="s">
        <v>1004</v>
      </c>
      <c r="E3008" s="395" t="s">
        <v>1005</v>
      </c>
      <c r="F3008" s="250" t="s">
        <v>73</v>
      </c>
      <c r="G3008" s="257" t="s">
        <v>9089</v>
      </c>
    </row>
    <row r="3009" spans="1:7">
      <c r="A3009" s="392" t="s">
        <v>73</v>
      </c>
      <c r="B3009" s="352" t="s">
        <v>2519</v>
      </c>
      <c r="C3009" s="395" t="s">
        <v>1003</v>
      </c>
      <c r="D3009" s="395" t="s">
        <v>1004</v>
      </c>
      <c r="E3009" s="395" t="s">
        <v>1005</v>
      </c>
      <c r="F3009" s="250" t="s">
        <v>73</v>
      </c>
      <c r="G3009" s="257" t="s">
        <v>9089</v>
      </c>
    </row>
    <row r="3010" spans="1:7">
      <c r="A3010" s="392" t="s">
        <v>73</v>
      </c>
      <c r="B3010" s="352" t="s">
        <v>2520</v>
      </c>
      <c r="C3010" s="395" t="s">
        <v>1003</v>
      </c>
      <c r="D3010" s="395" t="s">
        <v>1004</v>
      </c>
      <c r="E3010" s="395" t="s">
        <v>1005</v>
      </c>
      <c r="F3010" s="250" t="s">
        <v>73</v>
      </c>
      <c r="G3010" s="257" t="s">
        <v>9089</v>
      </c>
    </row>
    <row r="3011" spans="1:7">
      <c r="A3011" s="392" t="s">
        <v>73</v>
      </c>
      <c r="B3011" s="352" t="s">
        <v>2521</v>
      </c>
      <c r="C3011" s="395" t="s">
        <v>1003</v>
      </c>
      <c r="D3011" s="395" t="s">
        <v>1004</v>
      </c>
      <c r="E3011" s="395" t="s">
        <v>1005</v>
      </c>
      <c r="F3011" s="250" t="s">
        <v>73</v>
      </c>
      <c r="G3011" s="257" t="s">
        <v>9089</v>
      </c>
    </row>
    <row r="3012" spans="1:7">
      <c r="A3012" s="392" t="s">
        <v>73</v>
      </c>
      <c r="B3012" s="352" t="s">
        <v>2522</v>
      </c>
      <c r="C3012" s="395" t="s">
        <v>1003</v>
      </c>
      <c r="D3012" s="395" t="s">
        <v>1004</v>
      </c>
      <c r="E3012" s="395" t="s">
        <v>1005</v>
      </c>
      <c r="F3012" s="250" t="s">
        <v>73</v>
      </c>
      <c r="G3012" s="257" t="s">
        <v>9089</v>
      </c>
    </row>
    <row r="3013" spans="1:7">
      <c r="A3013" s="392" t="s">
        <v>73</v>
      </c>
      <c r="B3013" s="352" t="s">
        <v>2523</v>
      </c>
      <c r="C3013" s="395" t="s">
        <v>1003</v>
      </c>
      <c r="D3013" s="395" t="s">
        <v>1004</v>
      </c>
      <c r="E3013" s="395" t="s">
        <v>1005</v>
      </c>
      <c r="F3013" s="250" t="s">
        <v>73</v>
      </c>
      <c r="G3013" s="257" t="s">
        <v>9089</v>
      </c>
    </row>
    <row r="3014" spans="1:7">
      <c r="A3014" s="392" t="s">
        <v>73</v>
      </c>
      <c r="B3014" s="352" t="s">
        <v>2524</v>
      </c>
      <c r="C3014" s="395" t="s">
        <v>1003</v>
      </c>
      <c r="D3014" s="395" t="s">
        <v>1004</v>
      </c>
      <c r="E3014" s="395" t="s">
        <v>1005</v>
      </c>
      <c r="F3014" s="250" t="s">
        <v>73</v>
      </c>
      <c r="G3014" s="257" t="s">
        <v>9089</v>
      </c>
    </row>
    <row r="3015" spans="1:7">
      <c r="A3015" s="392" t="s">
        <v>73</v>
      </c>
      <c r="B3015" s="352" t="s">
        <v>2525</v>
      </c>
      <c r="C3015" s="395" t="s">
        <v>1003</v>
      </c>
      <c r="D3015" s="395" t="s">
        <v>1004</v>
      </c>
      <c r="E3015" s="395" t="s">
        <v>1005</v>
      </c>
      <c r="F3015" s="250" t="s">
        <v>73</v>
      </c>
      <c r="G3015" s="257" t="s">
        <v>9089</v>
      </c>
    </row>
    <row r="3016" spans="1:7">
      <c r="A3016" s="392" t="s">
        <v>73</v>
      </c>
      <c r="B3016" s="352" t="s">
        <v>2526</v>
      </c>
      <c r="C3016" s="395" t="s">
        <v>1003</v>
      </c>
      <c r="D3016" s="395" t="s">
        <v>1004</v>
      </c>
      <c r="E3016" s="395" t="s">
        <v>1005</v>
      </c>
      <c r="F3016" s="250" t="s">
        <v>73</v>
      </c>
      <c r="G3016" s="257" t="s">
        <v>9089</v>
      </c>
    </row>
    <row r="3017" spans="1:7">
      <c r="A3017" s="392" t="s">
        <v>73</v>
      </c>
      <c r="B3017" s="352" t="s">
        <v>2527</v>
      </c>
      <c r="C3017" s="395" t="s">
        <v>1003</v>
      </c>
      <c r="D3017" s="395" t="s">
        <v>1004</v>
      </c>
      <c r="E3017" s="395" t="s">
        <v>1005</v>
      </c>
      <c r="F3017" s="250" t="s">
        <v>73</v>
      </c>
      <c r="G3017" s="257" t="s">
        <v>9089</v>
      </c>
    </row>
    <row r="3018" spans="1:7">
      <c r="A3018" s="392" t="s">
        <v>73</v>
      </c>
      <c r="B3018" s="352" t="s">
        <v>2528</v>
      </c>
      <c r="C3018" s="395" t="s">
        <v>1003</v>
      </c>
      <c r="D3018" s="395" t="s">
        <v>1004</v>
      </c>
      <c r="E3018" s="395" t="s">
        <v>1005</v>
      </c>
      <c r="F3018" s="250" t="s">
        <v>73</v>
      </c>
      <c r="G3018" s="257" t="s">
        <v>9089</v>
      </c>
    </row>
    <row r="3019" spans="1:7">
      <c r="A3019" s="392" t="s">
        <v>73</v>
      </c>
      <c r="B3019" s="352" t="s">
        <v>2529</v>
      </c>
      <c r="C3019" s="395" t="s">
        <v>1003</v>
      </c>
      <c r="D3019" s="395" t="s">
        <v>1004</v>
      </c>
      <c r="E3019" s="395" t="s">
        <v>1005</v>
      </c>
      <c r="F3019" s="250" t="s">
        <v>73</v>
      </c>
      <c r="G3019" s="257" t="s">
        <v>9089</v>
      </c>
    </row>
    <row r="3020" spans="1:7">
      <c r="A3020" s="392" t="s">
        <v>73</v>
      </c>
      <c r="B3020" s="352" t="s">
        <v>2530</v>
      </c>
      <c r="C3020" s="395" t="s">
        <v>1003</v>
      </c>
      <c r="D3020" s="395" t="s">
        <v>1004</v>
      </c>
      <c r="E3020" s="395" t="s">
        <v>1005</v>
      </c>
      <c r="F3020" s="250" t="s">
        <v>73</v>
      </c>
      <c r="G3020" s="257" t="s">
        <v>9089</v>
      </c>
    </row>
    <row r="3021" spans="1:7">
      <c r="A3021" s="392" t="s">
        <v>73</v>
      </c>
      <c r="B3021" s="352" t="s">
        <v>2531</v>
      </c>
      <c r="C3021" s="395" t="s">
        <v>1003</v>
      </c>
      <c r="D3021" s="395" t="s">
        <v>1004</v>
      </c>
      <c r="E3021" s="395" t="s">
        <v>1005</v>
      </c>
      <c r="F3021" s="250" t="s">
        <v>73</v>
      </c>
      <c r="G3021" s="257" t="s">
        <v>9089</v>
      </c>
    </row>
    <row r="3022" spans="1:7">
      <c r="A3022" s="392" t="s">
        <v>73</v>
      </c>
      <c r="B3022" s="352" t="s">
        <v>2532</v>
      </c>
      <c r="C3022" s="395" t="s">
        <v>1003</v>
      </c>
      <c r="D3022" s="395" t="s">
        <v>1004</v>
      </c>
      <c r="E3022" s="395" t="s">
        <v>1005</v>
      </c>
      <c r="F3022" s="250" t="s">
        <v>73</v>
      </c>
      <c r="G3022" s="257" t="s">
        <v>9089</v>
      </c>
    </row>
    <row r="3023" spans="1:7">
      <c r="A3023" s="392" t="s">
        <v>73</v>
      </c>
      <c r="B3023" s="352" t="s">
        <v>2533</v>
      </c>
      <c r="C3023" s="395" t="s">
        <v>1003</v>
      </c>
      <c r="D3023" s="395" t="s">
        <v>1004</v>
      </c>
      <c r="E3023" s="395" t="s">
        <v>1005</v>
      </c>
      <c r="F3023" s="250" t="s">
        <v>73</v>
      </c>
      <c r="G3023" s="257" t="s">
        <v>9089</v>
      </c>
    </row>
    <row r="3024" spans="1:7">
      <c r="A3024" s="392" t="s">
        <v>73</v>
      </c>
      <c r="B3024" s="352" t="s">
        <v>2534</v>
      </c>
      <c r="C3024" s="395" t="s">
        <v>1003</v>
      </c>
      <c r="D3024" s="395" t="s">
        <v>1004</v>
      </c>
      <c r="E3024" s="395" t="s">
        <v>1005</v>
      </c>
      <c r="F3024" s="250" t="s">
        <v>73</v>
      </c>
      <c r="G3024" s="257" t="s">
        <v>9089</v>
      </c>
    </row>
    <row r="3025" spans="1:7">
      <c r="A3025" s="392" t="s">
        <v>73</v>
      </c>
      <c r="B3025" s="352" t="s">
        <v>2535</v>
      </c>
      <c r="C3025" s="395" t="s">
        <v>1003</v>
      </c>
      <c r="D3025" s="395" t="s">
        <v>1004</v>
      </c>
      <c r="E3025" s="395" t="s">
        <v>1005</v>
      </c>
      <c r="F3025" s="250" t="s">
        <v>73</v>
      </c>
      <c r="G3025" s="257" t="s">
        <v>9089</v>
      </c>
    </row>
    <row r="3026" spans="1:7">
      <c r="A3026" s="392" t="s">
        <v>73</v>
      </c>
      <c r="B3026" s="352" t="s">
        <v>2536</v>
      </c>
      <c r="C3026" s="395" t="s">
        <v>1003</v>
      </c>
      <c r="D3026" s="395" t="s">
        <v>1004</v>
      </c>
      <c r="E3026" s="395" t="s">
        <v>1005</v>
      </c>
      <c r="F3026" s="250" t="s">
        <v>73</v>
      </c>
      <c r="G3026" s="257" t="s">
        <v>9089</v>
      </c>
    </row>
    <row r="3027" spans="1:7">
      <c r="A3027" s="392" t="s">
        <v>73</v>
      </c>
      <c r="B3027" s="352" t="s">
        <v>2537</v>
      </c>
      <c r="C3027" s="395" t="s">
        <v>1003</v>
      </c>
      <c r="D3027" s="395" t="s">
        <v>1004</v>
      </c>
      <c r="E3027" s="395" t="s">
        <v>1005</v>
      </c>
      <c r="F3027" s="250" t="s">
        <v>73</v>
      </c>
      <c r="G3027" s="257" t="s">
        <v>9089</v>
      </c>
    </row>
    <row r="3028" spans="1:7">
      <c r="A3028" s="392" t="s">
        <v>73</v>
      </c>
      <c r="B3028" s="352" t="s">
        <v>2538</v>
      </c>
      <c r="C3028" s="395" t="s">
        <v>1003</v>
      </c>
      <c r="D3028" s="395" t="s">
        <v>1004</v>
      </c>
      <c r="E3028" s="395" t="s">
        <v>1005</v>
      </c>
      <c r="F3028" s="250" t="s">
        <v>73</v>
      </c>
      <c r="G3028" s="257" t="s">
        <v>9089</v>
      </c>
    </row>
    <row r="3029" spans="1:7">
      <c r="A3029" s="392" t="s">
        <v>73</v>
      </c>
      <c r="B3029" s="352" t="s">
        <v>2539</v>
      </c>
      <c r="C3029" s="395" t="s">
        <v>1003</v>
      </c>
      <c r="D3029" s="395" t="s">
        <v>1004</v>
      </c>
      <c r="E3029" s="395" t="s">
        <v>1005</v>
      </c>
      <c r="F3029" s="250" t="s">
        <v>73</v>
      </c>
      <c r="G3029" s="257" t="s">
        <v>9089</v>
      </c>
    </row>
    <row r="3030" spans="1:7">
      <c r="A3030" s="392" t="s">
        <v>73</v>
      </c>
      <c r="B3030" s="352" t="s">
        <v>2540</v>
      </c>
      <c r="C3030" s="395" t="s">
        <v>1003</v>
      </c>
      <c r="D3030" s="395" t="s">
        <v>1004</v>
      </c>
      <c r="E3030" s="395" t="s">
        <v>1005</v>
      </c>
      <c r="F3030" s="250" t="s">
        <v>73</v>
      </c>
      <c r="G3030" s="257" t="s">
        <v>9089</v>
      </c>
    </row>
    <row r="3031" spans="1:7">
      <c r="A3031" s="392" t="s">
        <v>73</v>
      </c>
      <c r="B3031" s="352" t="s">
        <v>2541</v>
      </c>
      <c r="C3031" s="395" t="s">
        <v>1003</v>
      </c>
      <c r="D3031" s="395" t="s">
        <v>1004</v>
      </c>
      <c r="E3031" s="395" t="s">
        <v>1005</v>
      </c>
      <c r="F3031" s="250" t="s">
        <v>73</v>
      </c>
      <c r="G3031" s="257" t="s">
        <v>9089</v>
      </c>
    </row>
    <row r="3032" spans="1:7">
      <c r="A3032" s="392" t="s">
        <v>73</v>
      </c>
      <c r="B3032" s="352" t="s">
        <v>2542</v>
      </c>
      <c r="C3032" s="395" t="s">
        <v>1003</v>
      </c>
      <c r="D3032" s="395" t="s">
        <v>1004</v>
      </c>
      <c r="E3032" s="395" t="s">
        <v>1005</v>
      </c>
      <c r="F3032" s="250" t="s">
        <v>73</v>
      </c>
      <c r="G3032" s="257" t="s">
        <v>9089</v>
      </c>
    </row>
    <row r="3033" spans="1:7">
      <c r="A3033" s="392" t="s">
        <v>73</v>
      </c>
      <c r="B3033" s="352" t="s">
        <v>2543</v>
      </c>
      <c r="C3033" s="395" t="s">
        <v>1003</v>
      </c>
      <c r="D3033" s="395" t="s">
        <v>1004</v>
      </c>
      <c r="E3033" s="395" t="s">
        <v>1005</v>
      </c>
      <c r="F3033" s="250" t="s">
        <v>73</v>
      </c>
      <c r="G3033" s="257" t="s">
        <v>9089</v>
      </c>
    </row>
    <row r="3034" spans="1:7">
      <c r="A3034" s="392" t="s">
        <v>73</v>
      </c>
      <c r="B3034" s="352" t="s">
        <v>2544</v>
      </c>
      <c r="C3034" s="395" t="s">
        <v>1003</v>
      </c>
      <c r="D3034" s="395" t="s">
        <v>1004</v>
      </c>
      <c r="E3034" s="395" t="s">
        <v>1005</v>
      </c>
      <c r="F3034" s="250" t="s">
        <v>73</v>
      </c>
      <c r="G3034" s="257" t="s">
        <v>9089</v>
      </c>
    </row>
    <row r="3035" spans="1:7">
      <c r="A3035" s="392" t="s">
        <v>73</v>
      </c>
      <c r="B3035" s="352" t="s">
        <v>2545</v>
      </c>
      <c r="C3035" s="395" t="s">
        <v>1003</v>
      </c>
      <c r="D3035" s="395" t="s">
        <v>1004</v>
      </c>
      <c r="E3035" s="395" t="s">
        <v>1005</v>
      </c>
      <c r="F3035" s="250" t="s">
        <v>73</v>
      </c>
      <c r="G3035" s="257" t="s">
        <v>9089</v>
      </c>
    </row>
    <row r="3036" spans="1:7">
      <c r="A3036" s="392" t="s">
        <v>73</v>
      </c>
      <c r="B3036" s="352" t="s">
        <v>2546</v>
      </c>
      <c r="C3036" s="395" t="s">
        <v>1003</v>
      </c>
      <c r="D3036" s="395" t="s">
        <v>1004</v>
      </c>
      <c r="E3036" s="395" t="s">
        <v>1005</v>
      </c>
      <c r="F3036" s="250" t="s">
        <v>73</v>
      </c>
      <c r="G3036" s="257" t="s">
        <v>9089</v>
      </c>
    </row>
    <row r="3037" spans="1:7">
      <c r="A3037" s="392" t="s">
        <v>73</v>
      </c>
      <c r="B3037" s="352" t="s">
        <v>2547</v>
      </c>
      <c r="C3037" s="395" t="s">
        <v>1003</v>
      </c>
      <c r="D3037" s="395" t="s">
        <v>1004</v>
      </c>
      <c r="E3037" s="395" t="s">
        <v>1005</v>
      </c>
      <c r="F3037" s="250" t="s">
        <v>73</v>
      </c>
      <c r="G3037" s="257" t="s">
        <v>9089</v>
      </c>
    </row>
    <row r="3038" spans="1:7">
      <c r="A3038" s="392" t="s">
        <v>73</v>
      </c>
      <c r="B3038" s="352" t="s">
        <v>2548</v>
      </c>
      <c r="C3038" s="395" t="s">
        <v>1003</v>
      </c>
      <c r="D3038" s="395" t="s">
        <v>1004</v>
      </c>
      <c r="E3038" s="395" t="s">
        <v>1005</v>
      </c>
      <c r="F3038" s="250" t="s">
        <v>73</v>
      </c>
      <c r="G3038" s="257" t="s">
        <v>9089</v>
      </c>
    </row>
    <row r="3039" spans="1:7">
      <c r="A3039" s="392" t="s">
        <v>73</v>
      </c>
      <c r="B3039" s="352" t="s">
        <v>2549</v>
      </c>
      <c r="C3039" s="395" t="s">
        <v>1003</v>
      </c>
      <c r="D3039" s="395" t="s">
        <v>1004</v>
      </c>
      <c r="E3039" s="395" t="s">
        <v>1005</v>
      </c>
      <c r="F3039" s="250" t="s">
        <v>73</v>
      </c>
      <c r="G3039" s="257" t="s">
        <v>9089</v>
      </c>
    </row>
    <row r="3040" spans="1:7">
      <c r="A3040" s="392" t="s">
        <v>73</v>
      </c>
      <c r="B3040" s="352" t="s">
        <v>2550</v>
      </c>
      <c r="C3040" s="395" t="s">
        <v>1003</v>
      </c>
      <c r="D3040" s="395" t="s">
        <v>1004</v>
      </c>
      <c r="E3040" s="395" t="s">
        <v>1005</v>
      </c>
      <c r="F3040" s="250" t="s">
        <v>73</v>
      </c>
      <c r="G3040" s="257" t="s">
        <v>9089</v>
      </c>
    </row>
    <row r="3041" spans="1:7">
      <c r="A3041" s="392" t="s">
        <v>73</v>
      </c>
      <c r="B3041" s="352" t="s">
        <v>2551</v>
      </c>
      <c r="C3041" s="395" t="s">
        <v>1003</v>
      </c>
      <c r="D3041" s="395" t="s">
        <v>1004</v>
      </c>
      <c r="E3041" s="395" t="s">
        <v>1005</v>
      </c>
      <c r="F3041" s="250" t="s">
        <v>73</v>
      </c>
      <c r="G3041" s="257" t="s">
        <v>9089</v>
      </c>
    </row>
    <row r="3042" spans="1:7">
      <c r="A3042" s="392" t="s">
        <v>73</v>
      </c>
      <c r="B3042" s="352" t="s">
        <v>2552</v>
      </c>
      <c r="C3042" s="395" t="s">
        <v>1003</v>
      </c>
      <c r="D3042" s="395" t="s">
        <v>1004</v>
      </c>
      <c r="E3042" s="395" t="s">
        <v>1005</v>
      </c>
      <c r="F3042" s="250" t="s">
        <v>73</v>
      </c>
      <c r="G3042" s="257" t="s">
        <v>9089</v>
      </c>
    </row>
    <row r="3043" spans="1:7">
      <c r="A3043" s="392" t="s">
        <v>73</v>
      </c>
      <c r="B3043" s="352" t="s">
        <v>2553</v>
      </c>
      <c r="C3043" s="395" t="s">
        <v>1003</v>
      </c>
      <c r="D3043" s="395" t="s">
        <v>1004</v>
      </c>
      <c r="E3043" s="395" t="s">
        <v>1005</v>
      </c>
      <c r="F3043" s="250" t="s">
        <v>73</v>
      </c>
      <c r="G3043" s="257" t="s">
        <v>9089</v>
      </c>
    </row>
    <row r="3044" spans="1:7">
      <c r="A3044" s="392" t="s">
        <v>73</v>
      </c>
      <c r="B3044" s="352" t="s">
        <v>2554</v>
      </c>
      <c r="C3044" s="395" t="s">
        <v>1003</v>
      </c>
      <c r="D3044" s="395" t="s">
        <v>1004</v>
      </c>
      <c r="E3044" s="395" t="s">
        <v>1005</v>
      </c>
      <c r="F3044" s="250" t="s">
        <v>73</v>
      </c>
      <c r="G3044" s="257" t="s">
        <v>9089</v>
      </c>
    </row>
    <row r="3045" spans="1:7">
      <c r="A3045" s="392" t="s">
        <v>73</v>
      </c>
      <c r="B3045" s="352" t="s">
        <v>2555</v>
      </c>
      <c r="C3045" s="395" t="s">
        <v>1003</v>
      </c>
      <c r="D3045" s="395" t="s">
        <v>1004</v>
      </c>
      <c r="E3045" s="395" t="s">
        <v>1005</v>
      </c>
      <c r="F3045" s="250" t="s">
        <v>73</v>
      </c>
      <c r="G3045" s="257" t="s">
        <v>9089</v>
      </c>
    </row>
    <row r="3046" spans="1:7">
      <c r="A3046" s="392" t="s">
        <v>73</v>
      </c>
      <c r="B3046" s="352" t="s">
        <v>2556</v>
      </c>
      <c r="C3046" s="395" t="s">
        <v>1003</v>
      </c>
      <c r="D3046" s="395" t="s">
        <v>1004</v>
      </c>
      <c r="E3046" s="395" t="s">
        <v>1005</v>
      </c>
      <c r="F3046" s="250" t="s">
        <v>73</v>
      </c>
      <c r="G3046" s="257" t="s">
        <v>9089</v>
      </c>
    </row>
    <row r="3047" spans="1:7">
      <c r="A3047" s="392" t="s">
        <v>73</v>
      </c>
      <c r="B3047" s="352" t="s">
        <v>2557</v>
      </c>
      <c r="C3047" s="395" t="s">
        <v>1003</v>
      </c>
      <c r="D3047" s="395" t="s">
        <v>1004</v>
      </c>
      <c r="E3047" s="395" t="s">
        <v>1005</v>
      </c>
      <c r="F3047" s="250" t="s">
        <v>73</v>
      </c>
      <c r="G3047" s="257" t="s">
        <v>9089</v>
      </c>
    </row>
    <row r="3048" spans="1:7">
      <c r="A3048" s="392" t="s">
        <v>73</v>
      </c>
      <c r="B3048" s="352" t="s">
        <v>2558</v>
      </c>
      <c r="C3048" s="395" t="s">
        <v>1003</v>
      </c>
      <c r="D3048" s="395" t="s">
        <v>1004</v>
      </c>
      <c r="E3048" s="395" t="s">
        <v>1005</v>
      </c>
      <c r="F3048" s="250" t="s">
        <v>73</v>
      </c>
      <c r="G3048" s="257" t="s">
        <v>9089</v>
      </c>
    </row>
    <row r="3049" spans="1:7">
      <c r="A3049" s="392" t="s">
        <v>73</v>
      </c>
      <c r="B3049" s="352" t="s">
        <v>2559</v>
      </c>
      <c r="C3049" s="395" t="s">
        <v>1003</v>
      </c>
      <c r="D3049" s="395" t="s">
        <v>1004</v>
      </c>
      <c r="E3049" s="395" t="s">
        <v>1005</v>
      </c>
      <c r="F3049" s="250" t="s">
        <v>73</v>
      </c>
      <c r="G3049" s="257" t="s">
        <v>9089</v>
      </c>
    </row>
    <row r="3050" spans="1:7">
      <c r="A3050" s="392" t="s">
        <v>73</v>
      </c>
      <c r="B3050" s="352" t="s">
        <v>2560</v>
      </c>
      <c r="C3050" s="395" t="s">
        <v>1003</v>
      </c>
      <c r="D3050" s="395" t="s">
        <v>1004</v>
      </c>
      <c r="E3050" s="395" t="s">
        <v>1005</v>
      </c>
      <c r="F3050" s="250" t="s">
        <v>73</v>
      </c>
      <c r="G3050" s="257" t="s">
        <v>9089</v>
      </c>
    </row>
    <row r="3051" spans="1:7">
      <c r="A3051" s="392" t="s">
        <v>73</v>
      </c>
      <c r="B3051" s="352" t="s">
        <v>2561</v>
      </c>
      <c r="C3051" s="395" t="s">
        <v>1003</v>
      </c>
      <c r="D3051" s="395" t="s">
        <v>1004</v>
      </c>
      <c r="E3051" s="395" t="s">
        <v>1005</v>
      </c>
      <c r="F3051" s="250" t="s">
        <v>73</v>
      </c>
      <c r="G3051" s="257" t="s">
        <v>9089</v>
      </c>
    </row>
    <row r="3052" spans="1:7">
      <c r="A3052" s="392" t="s">
        <v>73</v>
      </c>
      <c r="B3052" s="352" t="s">
        <v>2562</v>
      </c>
      <c r="C3052" s="395" t="s">
        <v>1003</v>
      </c>
      <c r="D3052" s="395" t="s">
        <v>1004</v>
      </c>
      <c r="E3052" s="395" t="s">
        <v>1005</v>
      </c>
      <c r="F3052" s="250" t="s">
        <v>73</v>
      </c>
      <c r="G3052" s="257" t="s">
        <v>9089</v>
      </c>
    </row>
    <row r="3053" spans="1:7">
      <c r="A3053" s="392" t="s">
        <v>73</v>
      </c>
      <c r="B3053" s="352" t="s">
        <v>2563</v>
      </c>
      <c r="C3053" s="395" t="s">
        <v>1003</v>
      </c>
      <c r="D3053" s="395" t="s">
        <v>1004</v>
      </c>
      <c r="E3053" s="395" t="s">
        <v>1005</v>
      </c>
      <c r="F3053" s="250" t="s">
        <v>73</v>
      </c>
      <c r="G3053" s="257" t="s">
        <v>9089</v>
      </c>
    </row>
    <row r="3054" spans="1:7">
      <c r="A3054" s="392" t="s">
        <v>73</v>
      </c>
      <c r="B3054" s="352" t="s">
        <v>2564</v>
      </c>
      <c r="C3054" s="395" t="s">
        <v>1003</v>
      </c>
      <c r="D3054" s="395" t="s">
        <v>1004</v>
      </c>
      <c r="E3054" s="395" t="s">
        <v>1005</v>
      </c>
      <c r="F3054" s="250" t="s">
        <v>73</v>
      </c>
      <c r="G3054" s="257" t="s">
        <v>9089</v>
      </c>
    </row>
    <row r="3055" spans="1:7">
      <c r="A3055" s="392" t="s">
        <v>73</v>
      </c>
      <c r="B3055" s="352" t="s">
        <v>2565</v>
      </c>
      <c r="C3055" s="395" t="s">
        <v>1003</v>
      </c>
      <c r="D3055" s="395" t="s">
        <v>1004</v>
      </c>
      <c r="E3055" s="395" t="s">
        <v>1005</v>
      </c>
      <c r="F3055" s="250" t="s">
        <v>73</v>
      </c>
      <c r="G3055" s="257" t="s">
        <v>9089</v>
      </c>
    </row>
    <row r="3056" spans="1:7">
      <c r="A3056" s="392" t="s">
        <v>73</v>
      </c>
      <c r="B3056" s="352" t="s">
        <v>2566</v>
      </c>
      <c r="C3056" s="395" t="s">
        <v>1003</v>
      </c>
      <c r="D3056" s="395" t="s">
        <v>1004</v>
      </c>
      <c r="E3056" s="395" t="s">
        <v>1005</v>
      </c>
      <c r="F3056" s="250" t="s">
        <v>73</v>
      </c>
      <c r="G3056" s="257" t="s">
        <v>9089</v>
      </c>
    </row>
    <row r="3057" spans="1:7">
      <c r="A3057" s="392" t="s">
        <v>73</v>
      </c>
      <c r="B3057" s="352" t="s">
        <v>2567</v>
      </c>
      <c r="C3057" s="395" t="s">
        <v>1003</v>
      </c>
      <c r="D3057" s="395" t="s">
        <v>1004</v>
      </c>
      <c r="E3057" s="395" t="s">
        <v>1005</v>
      </c>
      <c r="F3057" s="250" t="s">
        <v>73</v>
      </c>
      <c r="G3057" s="257" t="s">
        <v>9089</v>
      </c>
    </row>
    <row r="3058" spans="1:7">
      <c r="A3058" s="392" t="s">
        <v>73</v>
      </c>
      <c r="B3058" s="352" t="s">
        <v>2568</v>
      </c>
      <c r="C3058" s="395" t="s">
        <v>1003</v>
      </c>
      <c r="D3058" s="395" t="s">
        <v>1004</v>
      </c>
      <c r="E3058" s="395" t="s">
        <v>1005</v>
      </c>
      <c r="F3058" s="250" t="s">
        <v>73</v>
      </c>
      <c r="G3058" s="257" t="s">
        <v>9089</v>
      </c>
    </row>
    <row r="3059" spans="1:7">
      <c r="A3059" s="392" t="s">
        <v>73</v>
      </c>
      <c r="B3059" s="352" t="s">
        <v>2569</v>
      </c>
      <c r="C3059" s="395" t="s">
        <v>1003</v>
      </c>
      <c r="D3059" s="395" t="s">
        <v>1004</v>
      </c>
      <c r="E3059" s="395" t="s">
        <v>1005</v>
      </c>
      <c r="F3059" s="250" t="s">
        <v>73</v>
      </c>
      <c r="G3059" s="257" t="s">
        <v>9089</v>
      </c>
    </row>
    <row r="3060" spans="1:7">
      <c r="A3060" s="392" t="s">
        <v>73</v>
      </c>
      <c r="B3060" s="352" t="s">
        <v>2570</v>
      </c>
      <c r="C3060" s="395" t="s">
        <v>1003</v>
      </c>
      <c r="D3060" s="395" t="s">
        <v>1004</v>
      </c>
      <c r="E3060" s="395" t="s">
        <v>1005</v>
      </c>
      <c r="F3060" s="250" t="s">
        <v>73</v>
      </c>
      <c r="G3060" s="257" t="s">
        <v>9089</v>
      </c>
    </row>
    <row r="3061" spans="1:7">
      <c r="A3061" s="392" t="s">
        <v>73</v>
      </c>
      <c r="B3061" s="352" t="s">
        <v>2571</v>
      </c>
      <c r="C3061" s="395" t="s">
        <v>1003</v>
      </c>
      <c r="D3061" s="395" t="s">
        <v>1004</v>
      </c>
      <c r="E3061" s="395" t="s">
        <v>1005</v>
      </c>
      <c r="F3061" s="250" t="s">
        <v>73</v>
      </c>
      <c r="G3061" s="257" t="s">
        <v>9089</v>
      </c>
    </row>
    <row r="3062" spans="1:7">
      <c r="A3062" s="392" t="s">
        <v>73</v>
      </c>
      <c r="B3062" s="352" t="s">
        <v>2572</v>
      </c>
      <c r="C3062" s="395" t="s">
        <v>1003</v>
      </c>
      <c r="D3062" s="395" t="s">
        <v>1004</v>
      </c>
      <c r="E3062" s="395" t="s">
        <v>1005</v>
      </c>
      <c r="F3062" s="250" t="s">
        <v>73</v>
      </c>
      <c r="G3062" s="257" t="s">
        <v>9089</v>
      </c>
    </row>
    <row r="3063" spans="1:7">
      <c r="A3063" s="392" t="s">
        <v>73</v>
      </c>
      <c r="B3063" s="352" t="s">
        <v>2573</v>
      </c>
      <c r="C3063" s="395" t="s">
        <v>1003</v>
      </c>
      <c r="D3063" s="395" t="s">
        <v>1004</v>
      </c>
      <c r="E3063" s="395" t="s">
        <v>1005</v>
      </c>
      <c r="F3063" s="250" t="s">
        <v>73</v>
      </c>
      <c r="G3063" s="257" t="s">
        <v>9089</v>
      </c>
    </row>
    <row r="3064" spans="1:7">
      <c r="A3064" s="392" t="s">
        <v>73</v>
      </c>
      <c r="B3064" s="352" t="s">
        <v>2574</v>
      </c>
      <c r="C3064" s="395" t="s">
        <v>1003</v>
      </c>
      <c r="D3064" s="395" t="s">
        <v>1004</v>
      </c>
      <c r="E3064" s="395" t="s">
        <v>1005</v>
      </c>
      <c r="F3064" s="250" t="s">
        <v>73</v>
      </c>
      <c r="G3064" s="257" t="s">
        <v>9089</v>
      </c>
    </row>
    <row r="3065" spans="1:7">
      <c r="A3065" s="392" t="s">
        <v>73</v>
      </c>
      <c r="B3065" s="352" t="s">
        <v>2575</v>
      </c>
      <c r="C3065" s="395" t="s">
        <v>1003</v>
      </c>
      <c r="D3065" s="395" t="s">
        <v>1004</v>
      </c>
      <c r="E3065" s="395" t="s">
        <v>1005</v>
      </c>
      <c r="F3065" s="250" t="s">
        <v>73</v>
      </c>
      <c r="G3065" s="257" t="s">
        <v>9089</v>
      </c>
    </row>
    <row r="3066" spans="1:7">
      <c r="A3066" s="392" t="s">
        <v>73</v>
      </c>
      <c r="B3066" s="352" t="s">
        <v>2576</v>
      </c>
      <c r="C3066" s="395" t="s">
        <v>1003</v>
      </c>
      <c r="D3066" s="395" t="s">
        <v>1004</v>
      </c>
      <c r="E3066" s="395" t="s">
        <v>1005</v>
      </c>
      <c r="F3066" s="250" t="s">
        <v>73</v>
      </c>
      <c r="G3066" s="257" t="s">
        <v>9089</v>
      </c>
    </row>
    <row r="3067" spans="1:7">
      <c r="A3067" s="392" t="s">
        <v>73</v>
      </c>
      <c r="B3067" s="352" t="s">
        <v>2577</v>
      </c>
      <c r="C3067" s="395" t="s">
        <v>1003</v>
      </c>
      <c r="D3067" s="395" t="s">
        <v>1004</v>
      </c>
      <c r="E3067" s="395" t="s">
        <v>1005</v>
      </c>
      <c r="F3067" s="250" t="s">
        <v>73</v>
      </c>
      <c r="G3067" s="257" t="s">
        <v>9089</v>
      </c>
    </row>
    <row r="3068" spans="1:7">
      <c r="A3068" s="392" t="s">
        <v>73</v>
      </c>
      <c r="B3068" s="352" t="s">
        <v>2578</v>
      </c>
      <c r="C3068" s="395" t="s">
        <v>1003</v>
      </c>
      <c r="D3068" s="395" t="s">
        <v>1004</v>
      </c>
      <c r="E3068" s="395" t="s">
        <v>1005</v>
      </c>
      <c r="F3068" s="250" t="s">
        <v>73</v>
      </c>
      <c r="G3068" s="257" t="s">
        <v>9089</v>
      </c>
    </row>
    <row r="3069" spans="1:7">
      <c r="A3069" s="392" t="s">
        <v>73</v>
      </c>
      <c r="B3069" s="352" t="s">
        <v>2579</v>
      </c>
      <c r="C3069" s="395" t="s">
        <v>1003</v>
      </c>
      <c r="D3069" s="395" t="s">
        <v>1004</v>
      </c>
      <c r="E3069" s="395" t="s">
        <v>1005</v>
      </c>
      <c r="F3069" s="250" t="s">
        <v>73</v>
      </c>
      <c r="G3069" s="257" t="s">
        <v>9089</v>
      </c>
    </row>
    <row r="3070" spans="1:7">
      <c r="A3070" s="392" t="s">
        <v>73</v>
      </c>
      <c r="B3070" s="352" t="s">
        <v>2580</v>
      </c>
      <c r="C3070" s="395" t="s">
        <v>1003</v>
      </c>
      <c r="D3070" s="395" t="s">
        <v>1004</v>
      </c>
      <c r="E3070" s="395" t="s">
        <v>1005</v>
      </c>
      <c r="F3070" s="250" t="s">
        <v>73</v>
      </c>
      <c r="G3070" s="257" t="s">
        <v>9089</v>
      </c>
    </row>
    <row r="3071" spans="1:7">
      <c r="A3071" s="392" t="s">
        <v>73</v>
      </c>
      <c r="B3071" s="352" t="s">
        <v>2581</v>
      </c>
      <c r="C3071" s="395" t="s">
        <v>1003</v>
      </c>
      <c r="D3071" s="395" t="s">
        <v>1004</v>
      </c>
      <c r="E3071" s="395" t="s">
        <v>1005</v>
      </c>
      <c r="F3071" s="250" t="s">
        <v>73</v>
      </c>
      <c r="G3071" s="257" t="s">
        <v>9089</v>
      </c>
    </row>
    <row r="3072" spans="1:7">
      <c r="A3072" s="392" t="s">
        <v>73</v>
      </c>
      <c r="B3072" s="352" t="s">
        <v>2582</v>
      </c>
      <c r="C3072" s="395" t="s">
        <v>1003</v>
      </c>
      <c r="D3072" s="395" t="s">
        <v>1004</v>
      </c>
      <c r="E3072" s="395" t="s">
        <v>1005</v>
      </c>
      <c r="F3072" s="250" t="s">
        <v>73</v>
      </c>
      <c r="G3072" s="257" t="s">
        <v>9089</v>
      </c>
    </row>
    <row r="3073" spans="1:7">
      <c r="A3073" s="392" t="s">
        <v>73</v>
      </c>
      <c r="B3073" s="352" t="s">
        <v>2583</v>
      </c>
      <c r="C3073" s="395" t="s">
        <v>1003</v>
      </c>
      <c r="D3073" s="395" t="s">
        <v>1004</v>
      </c>
      <c r="E3073" s="395" t="s">
        <v>1005</v>
      </c>
      <c r="F3073" s="250" t="s">
        <v>73</v>
      </c>
      <c r="G3073" s="257" t="s">
        <v>9089</v>
      </c>
    </row>
    <row r="3074" spans="1:7">
      <c r="A3074" s="392" t="s">
        <v>73</v>
      </c>
      <c r="B3074" s="352" t="s">
        <v>2584</v>
      </c>
      <c r="C3074" s="395" t="s">
        <v>1003</v>
      </c>
      <c r="D3074" s="395" t="s">
        <v>1004</v>
      </c>
      <c r="E3074" s="395" t="s">
        <v>1005</v>
      </c>
      <c r="F3074" s="250" t="s">
        <v>73</v>
      </c>
      <c r="G3074" s="257" t="s">
        <v>9089</v>
      </c>
    </row>
    <row r="3075" spans="1:7">
      <c r="A3075" s="392" t="s">
        <v>73</v>
      </c>
      <c r="B3075" s="352" t="s">
        <v>2585</v>
      </c>
      <c r="C3075" s="395" t="s">
        <v>1003</v>
      </c>
      <c r="D3075" s="395" t="s">
        <v>1004</v>
      </c>
      <c r="E3075" s="395" t="s">
        <v>1005</v>
      </c>
      <c r="F3075" s="250" t="s">
        <v>73</v>
      </c>
      <c r="G3075" s="257" t="s">
        <v>9089</v>
      </c>
    </row>
    <row r="3076" spans="1:7">
      <c r="A3076" s="392" t="s">
        <v>73</v>
      </c>
      <c r="B3076" s="352" t="s">
        <v>2586</v>
      </c>
      <c r="C3076" s="395" t="s">
        <v>1003</v>
      </c>
      <c r="D3076" s="395" t="s">
        <v>1004</v>
      </c>
      <c r="E3076" s="395" t="s">
        <v>1005</v>
      </c>
      <c r="F3076" s="250" t="s">
        <v>73</v>
      </c>
      <c r="G3076" s="257" t="s">
        <v>9089</v>
      </c>
    </row>
    <row r="3077" spans="1:7">
      <c r="A3077" s="392" t="s">
        <v>73</v>
      </c>
      <c r="B3077" s="352" t="s">
        <v>2587</v>
      </c>
      <c r="C3077" s="395" t="s">
        <v>1003</v>
      </c>
      <c r="D3077" s="395" t="s">
        <v>1004</v>
      </c>
      <c r="E3077" s="395" t="s">
        <v>1005</v>
      </c>
      <c r="F3077" s="250" t="s">
        <v>73</v>
      </c>
      <c r="G3077" s="257" t="s">
        <v>9089</v>
      </c>
    </row>
    <row r="3078" spans="1:7">
      <c r="A3078" s="392" t="s">
        <v>73</v>
      </c>
      <c r="B3078" s="352" t="s">
        <v>2588</v>
      </c>
      <c r="C3078" s="395" t="s">
        <v>1003</v>
      </c>
      <c r="D3078" s="395" t="s">
        <v>1004</v>
      </c>
      <c r="E3078" s="395" t="s">
        <v>1005</v>
      </c>
      <c r="F3078" s="250" t="s">
        <v>73</v>
      </c>
      <c r="G3078" s="257" t="s">
        <v>9089</v>
      </c>
    </row>
    <row r="3079" spans="1:7">
      <c r="A3079" s="392" t="s">
        <v>73</v>
      </c>
      <c r="B3079" s="352" t="s">
        <v>2589</v>
      </c>
      <c r="C3079" s="395" t="s">
        <v>1003</v>
      </c>
      <c r="D3079" s="395" t="s">
        <v>1004</v>
      </c>
      <c r="E3079" s="395" t="s">
        <v>1005</v>
      </c>
      <c r="F3079" s="250" t="s">
        <v>73</v>
      </c>
      <c r="G3079" s="257" t="s">
        <v>9089</v>
      </c>
    </row>
    <row r="3080" spans="1:7">
      <c r="A3080" s="392" t="s">
        <v>73</v>
      </c>
      <c r="B3080" s="352" t="s">
        <v>2590</v>
      </c>
      <c r="C3080" s="395" t="s">
        <v>1003</v>
      </c>
      <c r="D3080" s="395" t="s">
        <v>1004</v>
      </c>
      <c r="E3080" s="395" t="s">
        <v>1005</v>
      </c>
      <c r="F3080" s="250" t="s">
        <v>73</v>
      </c>
      <c r="G3080" s="257" t="s">
        <v>9089</v>
      </c>
    </row>
    <row r="3081" spans="1:7">
      <c r="A3081" s="392" t="s">
        <v>73</v>
      </c>
      <c r="B3081" s="352" t="s">
        <v>2591</v>
      </c>
      <c r="C3081" s="395" t="s">
        <v>1003</v>
      </c>
      <c r="D3081" s="395" t="s">
        <v>1004</v>
      </c>
      <c r="E3081" s="395" t="s">
        <v>1005</v>
      </c>
      <c r="F3081" s="250" t="s">
        <v>73</v>
      </c>
      <c r="G3081" s="257" t="s">
        <v>9089</v>
      </c>
    </row>
    <row r="3082" spans="1:7">
      <c r="A3082" s="392" t="s">
        <v>73</v>
      </c>
      <c r="B3082" s="352" t="s">
        <v>2592</v>
      </c>
      <c r="C3082" s="395" t="s">
        <v>1003</v>
      </c>
      <c r="D3082" s="395" t="s">
        <v>1004</v>
      </c>
      <c r="E3082" s="395" t="s">
        <v>1005</v>
      </c>
      <c r="F3082" s="250" t="s">
        <v>73</v>
      </c>
      <c r="G3082" s="257" t="s">
        <v>9089</v>
      </c>
    </row>
    <row r="3083" spans="1:7">
      <c r="A3083" s="392" t="s">
        <v>73</v>
      </c>
      <c r="B3083" s="352" t="s">
        <v>2593</v>
      </c>
      <c r="C3083" s="395" t="s">
        <v>1003</v>
      </c>
      <c r="D3083" s="395" t="s">
        <v>1004</v>
      </c>
      <c r="E3083" s="395" t="s">
        <v>1005</v>
      </c>
      <c r="F3083" s="250" t="s">
        <v>73</v>
      </c>
      <c r="G3083" s="257" t="s">
        <v>9089</v>
      </c>
    </row>
    <row r="3084" spans="1:7">
      <c r="A3084" s="392" t="s">
        <v>73</v>
      </c>
      <c r="B3084" s="352" t="s">
        <v>2594</v>
      </c>
      <c r="C3084" s="395" t="s">
        <v>1003</v>
      </c>
      <c r="D3084" s="395" t="s">
        <v>1004</v>
      </c>
      <c r="E3084" s="395" t="s">
        <v>1005</v>
      </c>
      <c r="F3084" s="250" t="s">
        <v>73</v>
      </c>
      <c r="G3084" s="257" t="s">
        <v>9089</v>
      </c>
    </row>
    <row r="3085" spans="1:7">
      <c r="A3085" s="392" t="s">
        <v>73</v>
      </c>
      <c r="B3085" s="352" t="s">
        <v>2595</v>
      </c>
      <c r="C3085" s="395" t="s">
        <v>1003</v>
      </c>
      <c r="D3085" s="395" t="s">
        <v>1004</v>
      </c>
      <c r="E3085" s="395" t="s">
        <v>1005</v>
      </c>
      <c r="F3085" s="250" t="s">
        <v>73</v>
      </c>
      <c r="G3085" s="257" t="s">
        <v>9089</v>
      </c>
    </row>
    <row r="3086" spans="1:7">
      <c r="A3086" s="392" t="s">
        <v>73</v>
      </c>
      <c r="B3086" s="352" t="s">
        <v>2596</v>
      </c>
      <c r="C3086" s="395" t="s">
        <v>1003</v>
      </c>
      <c r="D3086" s="395" t="s">
        <v>1004</v>
      </c>
      <c r="E3086" s="395" t="s">
        <v>1005</v>
      </c>
      <c r="F3086" s="250" t="s">
        <v>73</v>
      </c>
      <c r="G3086" s="257" t="s">
        <v>9089</v>
      </c>
    </row>
    <row r="3087" spans="1:7">
      <c r="A3087" s="392" t="s">
        <v>73</v>
      </c>
      <c r="B3087" s="352" t="s">
        <v>2597</v>
      </c>
      <c r="C3087" s="395" t="s">
        <v>1003</v>
      </c>
      <c r="D3087" s="395" t="s">
        <v>1004</v>
      </c>
      <c r="E3087" s="395" t="s">
        <v>1005</v>
      </c>
      <c r="F3087" s="250" t="s">
        <v>73</v>
      </c>
      <c r="G3087" s="257" t="s">
        <v>9089</v>
      </c>
    </row>
    <row r="3088" spans="1:7">
      <c r="A3088" s="392" t="s">
        <v>73</v>
      </c>
      <c r="B3088" s="352" t="s">
        <v>2598</v>
      </c>
      <c r="C3088" s="395" t="s">
        <v>1003</v>
      </c>
      <c r="D3088" s="395" t="s">
        <v>1004</v>
      </c>
      <c r="E3088" s="395" t="s">
        <v>1005</v>
      </c>
      <c r="F3088" s="250" t="s">
        <v>73</v>
      </c>
      <c r="G3088" s="257" t="s">
        <v>9089</v>
      </c>
    </row>
    <row r="3089" spans="1:7">
      <c r="A3089" s="392" t="s">
        <v>73</v>
      </c>
      <c r="B3089" s="352" t="s">
        <v>2599</v>
      </c>
      <c r="C3089" s="395" t="s">
        <v>1003</v>
      </c>
      <c r="D3089" s="395" t="s">
        <v>1004</v>
      </c>
      <c r="E3089" s="395" t="s">
        <v>1005</v>
      </c>
      <c r="F3089" s="250" t="s">
        <v>73</v>
      </c>
      <c r="G3089" s="257" t="s">
        <v>9089</v>
      </c>
    </row>
    <row r="3090" spans="1:7">
      <c r="A3090" s="392" t="s">
        <v>73</v>
      </c>
      <c r="B3090" s="352" t="s">
        <v>2600</v>
      </c>
      <c r="C3090" s="395" t="s">
        <v>1003</v>
      </c>
      <c r="D3090" s="395" t="s">
        <v>1004</v>
      </c>
      <c r="E3090" s="395" t="s">
        <v>1005</v>
      </c>
      <c r="F3090" s="250" t="s">
        <v>73</v>
      </c>
      <c r="G3090" s="257" t="s">
        <v>9089</v>
      </c>
    </row>
    <row r="3091" spans="1:7">
      <c r="A3091" s="392" t="s">
        <v>73</v>
      </c>
      <c r="B3091" s="352" t="s">
        <v>2601</v>
      </c>
      <c r="C3091" s="395" t="s">
        <v>1003</v>
      </c>
      <c r="D3091" s="395" t="s">
        <v>1004</v>
      </c>
      <c r="E3091" s="395" t="s">
        <v>1005</v>
      </c>
      <c r="F3091" s="250" t="s">
        <v>73</v>
      </c>
      <c r="G3091" s="257" t="s">
        <v>9089</v>
      </c>
    </row>
    <row r="3092" spans="1:7">
      <c r="A3092" s="392" t="s">
        <v>73</v>
      </c>
      <c r="B3092" s="352" t="s">
        <v>2602</v>
      </c>
      <c r="C3092" s="395" t="s">
        <v>1003</v>
      </c>
      <c r="D3092" s="395" t="s">
        <v>1004</v>
      </c>
      <c r="E3092" s="395" t="s">
        <v>1005</v>
      </c>
      <c r="F3092" s="250" t="s">
        <v>73</v>
      </c>
      <c r="G3092" s="257" t="s">
        <v>9089</v>
      </c>
    </row>
    <row r="3093" spans="1:7">
      <c r="A3093" s="392" t="s">
        <v>73</v>
      </c>
      <c r="B3093" s="352" t="s">
        <v>2603</v>
      </c>
      <c r="C3093" s="395" t="s">
        <v>1003</v>
      </c>
      <c r="D3093" s="395" t="s">
        <v>1004</v>
      </c>
      <c r="E3093" s="395" t="s">
        <v>1005</v>
      </c>
      <c r="F3093" s="250" t="s">
        <v>73</v>
      </c>
      <c r="G3093" s="257" t="s">
        <v>9089</v>
      </c>
    </row>
    <row r="3094" spans="1:7">
      <c r="A3094" s="392" t="s">
        <v>73</v>
      </c>
      <c r="B3094" s="352" t="s">
        <v>2604</v>
      </c>
      <c r="C3094" s="395" t="s">
        <v>1003</v>
      </c>
      <c r="D3094" s="395" t="s">
        <v>1004</v>
      </c>
      <c r="E3094" s="395" t="s">
        <v>1005</v>
      </c>
      <c r="F3094" s="250" t="s">
        <v>73</v>
      </c>
      <c r="G3094" s="257" t="s">
        <v>9089</v>
      </c>
    </row>
    <row r="3095" spans="1:7">
      <c r="A3095" s="392" t="s">
        <v>73</v>
      </c>
      <c r="B3095" s="352" t="s">
        <v>2605</v>
      </c>
      <c r="C3095" s="395" t="s">
        <v>1003</v>
      </c>
      <c r="D3095" s="395" t="s">
        <v>1004</v>
      </c>
      <c r="E3095" s="395" t="s">
        <v>1005</v>
      </c>
      <c r="F3095" s="250" t="s">
        <v>73</v>
      </c>
      <c r="G3095" s="257" t="s">
        <v>9089</v>
      </c>
    </row>
    <row r="3096" spans="1:7">
      <c r="A3096" s="392" t="s">
        <v>73</v>
      </c>
      <c r="B3096" s="352" t="s">
        <v>2606</v>
      </c>
      <c r="C3096" s="395" t="s">
        <v>1003</v>
      </c>
      <c r="D3096" s="395" t="s">
        <v>1004</v>
      </c>
      <c r="E3096" s="395" t="s">
        <v>1005</v>
      </c>
      <c r="F3096" s="250" t="s">
        <v>73</v>
      </c>
      <c r="G3096" s="257" t="s">
        <v>9089</v>
      </c>
    </row>
    <row r="3097" spans="1:7">
      <c r="A3097" s="392" t="s">
        <v>73</v>
      </c>
      <c r="B3097" s="352" t="s">
        <v>2607</v>
      </c>
      <c r="C3097" s="395" t="s">
        <v>1003</v>
      </c>
      <c r="D3097" s="395" t="s">
        <v>1004</v>
      </c>
      <c r="E3097" s="395" t="s">
        <v>1005</v>
      </c>
      <c r="F3097" s="250" t="s">
        <v>73</v>
      </c>
      <c r="G3097" s="257" t="s">
        <v>9089</v>
      </c>
    </row>
    <row r="3098" spans="1:7">
      <c r="A3098" s="392" t="s">
        <v>73</v>
      </c>
      <c r="B3098" s="352" t="s">
        <v>2608</v>
      </c>
      <c r="C3098" s="395" t="s">
        <v>1003</v>
      </c>
      <c r="D3098" s="395" t="s">
        <v>1004</v>
      </c>
      <c r="E3098" s="395" t="s">
        <v>1005</v>
      </c>
      <c r="F3098" s="250" t="s">
        <v>73</v>
      </c>
      <c r="G3098" s="257" t="s">
        <v>9089</v>
      </c>
    </row>
    <row r="3099" spans="1:7">
      <c r="A3099" s="392" t="s">
        <v>73</v>
      </c>
      <c r="B3099" s="352" t="s">
        <v>2609</v>
      </c>
      <c r="C3099" s="395" t="s">
        <v>1003</v>
      </c>
      <c r="D3099" s="395" t="s">
        <v>1004</v>
      </c>
      <c r="E3099" s="395" t="s">
        <v>1005</v>
      </c>
      <c r="F3099" s="250" t="s">
        <v>73</v>
      </c>
      <c r="G3099" s="257" t="s">
        <v>9089</v>
      </c>
    </row>
    <row r="3100" spans="1:7">
      <c r="A3100" s="392" t="s">
        <v>73</v>
      </c>
      <c r="B3100" s="352" t="s">
        <v>2610</v>
      </c>
      <c r="C3100" s="395" t="s">
        <v>1003</v>
      </c>
      <c r="D3100" s="395" t="s">
        <v>1004</v>
      </c>
      <c r="E3100" s="395" t="s">
        <v>1005</v>
      </c>
      <c r="F3100" s="250" t="s">
        <v>73</v>
      </c>
      <c r="G3100" s="257" t="s">
        <v>9089</v>
      </c>
    </row>
    <row r="3101" spans="1:7">
      <c r="A3101" s="392" t="s">
        <v>73</v>
      </c>
      <c r="B3101" s="352" t="s">
        <v>2611</v>
      </c>
      <c r="C3101" s="395" t="s">
        <v>1003</v>
      </c>
      <c r="D3101" s="395" t="s">
        <v>1004</v>
      </c>
      <c r="E3101" s="395" t="s">
        <v>1005</v>
      </c>
      <c r="F3101" s="250" t="s">
        <v>73</v>
      </c>
      <c r="G3101" s="257" t="s">
        <v>9089</v>
      </c>
    </row>
    <row r="3102" spans="1:7">
      <c r="A3102" s="392" t="s">
        <v>73</v>
      </c>
      <c r="B3102" s="352" t="s">
        <v>2612</v>
      </c>
      <c r="C3102" s="395" t="s">
        <v>1003</v>
      </c>
      <c r="D3102" s="395" t="s">
        <v>1004</v>
      </c>
      <c r="E3102" s="395" t="s">
        <v>1005</v>
      </c>
      <c r="F3102" s="250" t="s">
        <v>73</v>
      </c>
      <c r="G3102" s="257" t="s">
        <v>9089</v>
      </c>
    </row>
    <row r="3103" spans="1:7">
      <c r="A3103" s="392" t="s">
        <v>73</v>
      </c>
      <c r="B3103" s="352" t="s">
        <v>2613</v>
      </c>
      <c r="C3103" s="395" t="s">
        <v>1003</v>
      </c>
      <c r="D3103" s="395" t="s">
        <v>1004</v>
      </c>
      <c r="E3103" s="395" t="s">
        <v>1005</v>
      </c>
      <c r="F3103" s="250" t="s">
        <v>73</v>
      </c>
      <c r="G3103" s="257" t="s">
        <v>9089</v>
      </c>
    </row>
    <row r="3104" spans="1:7">
      <c r="A3104" s="392" t="s">
        <v>73</v>
      </c>
      <c r="B3104" s="352" t="s">
        <v>2614</v>
      </c>
      <c r="C3104" s="395" t="s">
        <v>1003</v>
      </c>
      <c r="D3104" s="395" t="s">
        <v>1004</v>
      </c>
      <c r="E3104" s="395" t="s">
        <v>1005</v>
      </c>
      <c r="F3104" s="250" t="s">
        <v>73</v>
      </c>
      <c r="G3104" s="257" t="s">
        <v>9089</v>
      </c>
    </row>
    <row r="3105" spans="1:7">
      <c r="A3105" s="392" t="s">
        <v>73</v>
      </c>
      <c r="B3105" s="352" t="s">
        <v>2615</v>
      </c>
      <c r="C3105" s="395" t="s">
        <v>1003</v>
      </c>
      <c r="D3105" s="395" t="s">
        <v>1004</v>
      </c>
      <c r="E3105" s="395" t="s">
        <v>1005</v>
      </c>
      <c r="F3105" s="250" t="s">
        <v>73</v>
      </c>
      <c r="G3105" s="257" t="s">
        <v>9089</v>
      </c>
    </row>
    <row r="3106" spans="1:7">
      <c r="A3106" s="392" t="s">
        <v>73</v>
      </c>
      <c r="B3106" s="352" t="s">
        <v>2616</v>
      </c>
      <c r="C3106" s="395" t="s">
        <v>1003</v>
      </c>
      <c r="D3106" s="395" t="s">
        <v>1004</v>
      </c>
      <c r="E3106" s="395" t="s">
        <v>1005</v>
      </c>
      <c r="F3106" s="250" t="s">
        <v>73</v>
      </c>
      <c r="G3106" s="257" t="s">
        <v>9089</v>
      </c>
    </row>
    <row r="3107" spans="1:7">
      <c r="A3107" s="392" t="s">
        <v>73</v>
      </c>
      <c r="B3107" s="352" t="s">
        <v>2617</v>
      </c>
      <c r="C3107" s="395" t="s">
        <v>1003</v>
      </c>
      <c r="D3107" s="395" t="s">
        <v>1004</v>
      </c>
      <c r="E3107" s="395" t="s">
        <v>1005</v>
      </c>
      <c r="F3107" s="250" t="s">
        <v>73</v>
      </c>
      <c r="G3107" s="257" t="s">
        <v>9089</v>
      </c>
    </row>
    <row r="3108" spans="1:7">
      <c r="A3108" s="392" t="s">
        <v>73</v>
      </c>
      <c r="B3108" s="352" t="s">
        <v>2618</v>
      </c>
      <c r="C3108" s="395" t="s">
        <v>1003</v>
      </c>
      <c r="D3108" s="395" t="s">
        <v>1004</v>
      </c>
      <c r="E3108" s="395" t="s">
        <v>1005</v>
      </c>
      <c r="F3108" s="250" t="s">
        <v>73</v>
      </c>
      <c r="G3108" s="257" t="s">
        <v>9089</v>
      </c>
    </row>
    <row r="3109" spans="1:7">
      <c r="A3109" s="392" t="s">
        <v>73</v>
      </c>
      <c r="B3109" s="352" t="s">
        <v>2619</v>
      </c>
      <c r="C3109" s="395" t="s">
        <v>1003</v>
      </c>
      <c r="D3109" s="395" t="s">
        <v>1004</v>
      </c>
      <c r="E3109" s="395" t="s">
        <v>1005</v>
      </c>
      <c r="F3109" s="250" t="s">
        <v>73</v>
      </c>
      <c r="G3109" s="257" t="s">
        <v>9089</v>
      </c>
    </row>
    <row r="3110" spans="1:7">
      <c r="A3110" s="392" t="s">
        <v>73</v>
      </c>
      <c r="B3110" s="352" t="s">
        <v>2620</v>
      </c>
      <c r="C3110" s="395" t="s">
        <v>1003</v>
      </c>
      <c r="D3110" s="395" t="s">
        <v>1004</v>
      </c>
      <c r="E3110" s="395" t="s">
        <v>1005</v>
      </c>
      <c r="F3110" s="250" t="s">
        <v>73</v>
      </c>
      <c r="G3110" s="257" t="s">
        <v>9089</v>
      </c>
    </row>
    <row r="3111" spans="1:7">
      <c r="A3111" s="392" t="s">
        <v>73</v>
      </c>
      <c r="B3111" s="352" t="s">
        <v>2621</v>
      </c>
      <c r="C3111" s="395" t="s">
        <v>1003</v>
      </c>
      <c r="D3111" s="395" t="s">
        <v>1004</v>
      </c>
      <c r="E3111" s="395" t="s">
        <v>1005</v>
      </c>
      <c r="F3111" s="250" t="s">
        <v>73</v>
      </c>
      <c r="G3111" s="257" t="s">
        <v>9089</v>
      </c>
    </row>
    <row r="3112" spans="1:7">
      <c r="A3112" s="392" t="s">
        <v>73</v>
      </c>
      <c r="B3112" s="352" t="s">
        <v>2622</v>
      </c>
      <c r="C3112" s="395" t="s">
        <v>1003</v>
      </c>
      <c r="D3112" s="395" t="s">
        <v>1004</v>
      </c>
      <c r="E3112" s="395" t="s">
        <v>1005</v>
      </c>
      <c r="F3112" s="250" t="s">
        <v>73</v>
      </c>
      <c r="G3112" s="257" t="s">
        <v>9089</v>
      </c>
    </row>
    <row r="3113" spans="1:7">
      <c r="A3113" s="392" t="s">
        <v>73</v>
      </c>
      <c r="B3113" s="352" t="s">
        <v>2623</v>
      </c>
      <c r="C3113" s="395" t="s">
        <v>1003</v>
      </c>
      <c r="D3113" s="395" t="s">
        <v>1004</v>
      </c>
      <c r="E3113" s="395" t="s">
        <v>1005</v>
      </c>
      <c r="F3113" s="250" t="s">
        <v>73</v>
      </c>
      <c r="G3113" s="257" t="s">
        <v>9089</v>
      </c>
    </row>
    <row r="3114" spans="1:7">
      <c r="A3114" s="392" t="s">
        <v>73</v>
      </c>
      <c r="B3114" s="352" t="s">
        <v>2624</v>
      </c>
      <c r="C3114" s="395" t="s">
        <v>1003</v>
      </c>
      <c r="D3114" s="395" t="s">
        <v>1004</v>
      </c>
      <c r="E3114" s="395" t="s">
        <v>1005</v>
      </c>
      <c r="F3114" s="250" t="s">
        <v>73</v>
      </c>
      <c r="G3114" s="257" t="s">
        <v>9089</v>
      </c>
    </row>
    <row r="3115" spans="1:7">
      <c r="A3115" s="392" t="s">
        <v>73</v>
      </c>
      <c r="B3115" s="352" t="s">
        <v>2625</v>
      </c>
      <c r="C3115" s="395" t="s">
        <v>1003</v>
      </c>
      <c r="D3115" s="395" t="s">
        <v>1004</v>
      </c>
      <c r="E3115" s="395" t="s">
        <v>1005</v>
      </c>
      <c r="F3115" s="250" t="s">
        <v>73</v>
      </c>
      <c r="G3115" s="257" t="s">
        <v>9089</v>
      </c>
    </row>
    <row r="3116" spans="1:7">
      <c r="A3116" s="392" t="s">
        <v>73</v>
      </c>
      <c r="B3116" s="352" t="s">
        <v>2626</v>
      </c>
      <c r="C3116" s="395" t="s">
        <v>1003</v>
      </c>
      <c r="D3116" s="395" t="s">
        <v>1004</v>
      </c>
      <c r="E3116" s="395" t="s">
        <v>1005</v>
      </c>
      <c r="F3116" s="250" t="s">
        <v>73</v>
      </c>
      <c r="G3116" s="257" t="s">
        <v>9089</v>
      </c>
    </row>
    <row r="3117" spans="1:7">
      <c r="A3117" s="392" t="s">
        <v>73</v>
      </c>
      <c r="B3117" s="352" t="s">
        <v>2627</v>
      </c>
      <c r="C3117" s="395" t="s">
        <v>1003</v>
      </c>
      <c r="D3117" s="395" t="s">
        <v>1004</v>
      </c>
      <c r="E3117" s="395" t="s">
        <v>1005</v>
      </c>
      <c r="F3117" s="250" t="s">
        <v>73</v>
      </c>
      <c r="G3117" s="257" t="s">
        <v>9089</v>
      </c>
    </row>
    <row r="3118" spans="1:7">
      <c r="A3118" s="392" t="s">
        <v>73</v>
      </c>
      <c r="B3118" s="352" t="s">
        <v>2628</v>
      </c>
      <c r="C3118" s="395" t="s">
        <v>1003</v>
      </c>
      <c r="D3118" s="395" t="s">
        <v>1004</v>
      </c>
      <c r="E3118" s="395" t="s">
        <v>1005</v>
      </c>
      <c r="F3118" s="250" t="s">
        <v>73</v>
      </c>
      <c r="G3118" s="257" t="s">
        <v>9089</v>
      </c>
    </row>
    <row r="3119" spans="1:7">
      <c r="A3119" s="392" t="s">
        <v>73</v>
      </c>
      <c r="B3119" s="352" t="s">
        <v>2629</v>
      </c>
      <c r="C3119" s="395" t="s">
        <v>1003</v>
      </c>
      <c r="D3119" s="395" t="s">
        <v>1004</v>
      </c>
      <c r="E3119" s="395" t="s">
        <v>1005</v>
      </c>
      <c r="F3119" s="250" t="s">
        <v>73</v>
      </c>
      <c r="G3119" s="257" t="s">
        <v>9089</v>
      </c>
    </row>
    <row r="3120" spans="1:7">
      <c r="A3120" s="392" t="s">
        <v>73</v>
      </c>
      <c r="B3120" s="352" t="s">
        <v>2630</v>
      </c>
      <c r="C3120" s="395" t="s">
        <v>1003</v>
      </c>
      <c r="D3120" s="395" t="s">
        <v>1004</v>
      </c>
      <c r="E3120" s="395" t="s">
        <v>1005</v>
      </c>
      <c r="F3120" s="250" t="s">
        <v>73</v>
      </c>
      <c r="G3120" s="257" t="s">
        <v>9089</v>
      </c>
    </row>
    <row r="3121" spans="1:7">
      <c r="A3121" s="392" t="s">
        <v>73</v>
      </c>
      <c r="B3121" s="352" t="s">
        <v>2631</v>
      </c>
      <c r="C3121" s="395" t="s">
        <v>1003</v>
      </c>
      <c r="D3121" s="395" t="s">
        <v>1004</v>
      </c>
      <c r="E3121" s="395" t="s">
        <v>1005</v>
      </c>
      <c r="F3121" s="250" t="s">
        <v>73</v>
      </c>
      <c r="G3121" s="257" t="s">
        <v>9089</v>
      </c>
    </row>
    <row r="3122" spans="1:7">
      <c r="A3122" s="392" t="s">
        <v>73</v>
      </c>
      <c r="B3122" s="352" t="s">
        <v>2632</v>
      </c>
      <c r="C3122" s="395" t="s">
        <v>1003</v>
      </c>
      <c r="D3122" s="395" t="s">
        <v>1004</v>
      </c>
      <c r="E3122" s="395" t="s">
        <v>1005</v>
      </c>
      <c r="F3122" s="250" t="s">
        <v>73</v>
      </c>
      <c r="G3122" s="257" t="s">
        <v>9089</v>
      </c>
    </row>
    <row r="3123" spans="1:7">
      <c r="A3123" s="392" t="s">
        <v>73</v>
      </c>
      <c r="B3123" s="352" t="s">
        <v>2633</v>
      </c>
      <c r="C3123" s="395" t="s">
        <v>1003</v>
      </c>
      <c r="D3123" s="395" t="s">
        <v>1004</v>
      </c>
      <c r="E3123" s="395" t="s">
        <v>1005</v>
      </c>
      <c r="F3123" s="250" t="s">
        <v>73</v>
      </c>
      <c r="G3123" s="257" t="s">
        <v>9089</v>
      </c>
    </row>
    <row r="3124" spans="1:7">
      <c r="A3124" s="392" t="s">
        <v>73</v>
      </c>
      <c r="B3124" s="352" t="s">
        <v>2634</v>
      </c>
      <c r="C3124" s="395" t="s">
        <v>1003</v>
      </c>
      <c r="D3124" s="395" t="s">
        <v>1004</v>
      </c>
      <c r="E3124" s="395" t="s">
        <v>1005</v>
      </c>
      <c r="F3124" s="250" t="s">
        <v>73</v>
      </c>
      <c r="G3124" s="257" t="s">
        <v>9089</v>
      </c>
    </row>
    <row r="3125" spans="1:7">
      <c r="A3125" s="392" t="s">
        <v>73</v>
      </c>
      <c r="B3125" s="352" t="s">
        <v>2635</v>
      </c>
      <c r="C3125" s="395" t="s">
        <v>1003</v>
      </c>
      <c r="D3125" s="395" t="s">
        <v>1004</v>
      </c>
      <c r="E3125" s="395" t="s">
        <v>1005</v>
      </c>
      <c r="F3125" s="250" t="s">
        <v>73</v>
      </c>
      <c r="G3125" s="257" t="s">
        <v>9089</v>
      </c>
    </row>
    <row r="3126" spans="1:7">
      <c r="A3126" s="392" t="s">
        <v>73</v>
      </c>
      <c r="B3126" s="352" t="s">
        <v>2636</v>
      </c>
      <c r="C3126" s="395" t="s">
        <v>1003</v>
      </c>
      <c r="D3126" s="395" t="s">
        <v>1004</v>
      </c>
      <c r="E3126" s="395" t="s">
        <v>1005</v>
      </c>
      <c r="F3126" s="250" t="s">
        <v>73</v>
      </c>
      <c r="G3126" s="257" t="s">
        <v>9089</v>
      </c>
    </row>
    <row r="3127" spans="1:7">
      <c r="A3127" s="392" t="s">
        <v>73</v>
      </c>
      <c r="B3127" s="352" t="s">
        <v>2637</v>
      </c>
      <c r="C3127" s="395" t="s">
        <v>1003</v>
      </c>
      <c r="D3127" s="395" t="s">
        <v>1004</v>
      </c>
      <c r="E3127" s="395" t="s">
        <v>1005</v>
      </c>
      <c r="F3127" s="250" t="s">
        <v>73</v>
      </c>
      <c r="G3127" s="257" t="s">
        <v>9089</v>
      </c>
    </row>
    <row r="3128" spans="1:7">
      <c r="A3128" s="392" t="s">
        <v>73</v>
      </c>
      <c r="B3128" s="352" t="s">
        <v>2638</v>
      </c>
      <c r="C3128" s="395" t="s">
        <v>1003</v>
      </c>
      <c r="D3128" s="395" t="s">
        <v>1004</v>
      </c>
      <c r="E3128" s="395" t="s">
        <v>1005</v>
      </c>
      <c r="F3128" s="250" t="s">
        <v>73</v>
      </c>
      <c r="G3128" s="257" t="s">
        <v>9089</v>
      </c>
    </row>
    <row r="3129" spans="1:7">
      <c r="A3129" s="392" t="s">
        <v>73</v>
      </c>
      <c r="B3129" s="352" t="s">
        <v>2639</v>
      </c>
      <c r="C3129" s="395" t="s">
        <v>1003</v>
      </c>
      <c r="D3129" s="395" t="s">
        <v>1004</v>
      </c>
      <c r="E3129" s="395" t="s">
        <v>1005</v>
      </c>
      <c r="F3129" s="250" t="s">
        <v>73</v>
      </c>
      <c r="G3129" s="257" t="s">
        <v>9089</v>
      </c>
    </row>
    <row r="3130" spans="1:7">
      <c r="A3130" s="392" t="s">
        <v>73</v>
      </c>
      <c r="B3130" s="352" t="s">
        <v>2640</v>
      </c>
      <c r="C3130" s="395" t="s">
        <v>1003</v>
      </c>
      <c r="D3130" s="395" t="s">
        <v>1004</v>
      </c>
      <c r="E3130" s="395" t="s">
        <v>1005</v>
      </c>
      <c r="F3130" s="250" t="s">
        <v>73</v>
      </c>
      <c r="G3130" s="257" t="s">
        <v>9089</v>
      </c>
    </row>
    <row r="3131" spans="1:7">
      <c r="A3131" s="392" t="s">
        <v>73</v>
      </c>
      <c r="B3131" s="352" t="s">
        <v>2641</v>
      </c>
      <c r="C3131" s="395" t="s">
        <v>1003</v>
      </c>
      <c r="D3131" s="395" t="s">
        <v>1004</v>
      </c>
      <c r="E3131" s="395" t="s">
        <v>1005</v>
      </c>
      <c r="F3131" s="250" t="s">
        <v>73</v>
      </c>
      <c r="G3131" s="257" t="s">
        <v>9089</v>
      </c>
    </row>
    <row r="3132" spans="1:7">
      <c r="A3132" s="392" t="s">
        <v>73</v>
      </c>
      <c r="B3132" s="352" t="s">
        <v>2642</v>
      </c>
      <c r="C3132" s="395" t="s">
        <v>1003</v>
      </c>
      <c r="D3132" s="395" t="s">
        <v>1004</v>
      </c>
      <c r="E3132" s="395" t="s">
        <v>1005</v>
      </c>
      <c r="F3132" s="250" t="s">
        <v>73</v>
      </c>
      <c r="G3132" s="257" t="s">
        <v>9089</v>
      </c>
    </row>
    <row r="3133" spans="1:7">
      <c r="A3133" s="392" t="s">
        <v>73</v>
      </c>
      <c r="B3133" s="352" t="s">
        <v>2643</v>
      </c>
      <c r="C3133" s="395" t="s">
        <v>1003</v>
      </c>
      <c r="D3133" s="395" t="s">
        <v>1004</v>
      </c>
      <c r="E3133" s="395" t="s">
        <v>1005</v>
      </c>
      <c r="F3133" s="250" t="s">
        <v>73</v>
      </c>
      <c r="G3133" s="257" t="s">
        <v>9089</v>
      </c>
    </row>
    <row r="3134" spans="1:7">
      <c r="A3134" s="392" t="s">
        <v>73</v>
      </c>
      <c r="B3134" s="352" t="s">
        <v>2644</v>
      </c>
      <c r="C3134" s="395" t="s">
        <v>1003</v>
      </c>
      <c r="D3134" s="395" t="s">
        <v>1004</v>
      </c>
      <c r="E3134" s="395" t="s">
        <v>1005</v>
      </c>
      <c r="F3134" s="250" t="s">
        <v>73</v>
      </c>
      <c r="G3134" s="257" t="s">
        <v>9089</v>
      </c>
    </row>
    <row r="3135" spans="1:7">
      <c r="A3135" s="392" t="s">
        <v>73</v>
      </c>
      <c r="B3135" s="352" t="s">
        <v>2645</v>
      </c>
      <c r="C3135" s="395" t="s">
        <v>1003</v>
      </c>
      <c r="D3135" s="395" t="s">
        <v>1004</v>
      </c>
      <c r="E3135" s="395" t="s">
        <v>1005</v>
      </c>
      <c r="F3135" s="250" t="s">
        <v>73</v>
      </c>
      <c r="G3135" s="257" t="s">
        <v>9089</v>
      </c>
    </row>
    <row r="3136" spans="1:7">
      <c r="A3136" s="392" t="s">
        <v>73</v>
      </c>
      <c r="B3136" s="352" t="s">
        <v>2646</v>
      </c>
      <c r="C3136" s="395" t="s">
        <v>1003</v>
      </c>
      <c r="D3136" s="395" t="s">
        <v>1004</v>
      </c>
      <c r="E3136" s="395" t="s">
        <v>1005</v>
      </c>
      <c r="F3136" s="250" t="s">
        <v>73</v>
      </c>
      <c r="G3136" s="257" t="s">
        <v>9089</v>
      </c>
    </row>
    <row r="3137" spans="1:7">
      <c r="A3137" s="392" t="s">
        <v>73</v>
      </c>
      <c r="B3137" s="352" t="s">
        <v>2647</v>
      </c>
      <c r="C3137" s="395" t="s">
        <v>1003</v>
      </c>
      <c r="D3137" s="395" t="s">
        <v>1004</v>
      </c>
      <c r="E3137" s="395" t="s">
        <v>1005</v>
      </c>
      <c r="F3137" s="250" t="s">
        <v>73</v>
      </c>
      <c r="G3137" s="257" t="s">
        <v>9089</v>
      </c>
    </row>
    <row r="3138" spans="1:7">
      <c r="A3138" s="392" t="s">
        <v>73</v>
      </c>
      <c r="B3138" s="352" t="s">
        <v>2648</v>
      </c>
      <c r="C3138" s="395" t="s">
        <v>1003</v>
      </c>
      <c r="D3138" s="395" t="s">
        <v>1004</v>
      </c>
      <c r="E3138" s="395" t="s">
        <v>1005</v>
      </c>
      <c r="F3138" s="250" t="s">
        <v>73</v>
      </c>
      <c r="G3138" s="257" t="s">
        <v>9089</v>
      </c>
    </row>
    <row r="3139" spans="1:7">
      <c r="A3139" s="392" t="s">
        <v>73</v>
      </c>
      <c r="B3139" s="352" t="s">
        <v>2649</v>
      </c>
      <c r="C3139" s="395" t="s">
        <v>1003</v>
      </c>
      <c r="D3139" s="395" t="s">
        <v>1004</v>
      </c>
      <c r="E3139" s="395" t="s">
        <v>1005</v>
      </c>
      <c r="F3139" s="250" t="s">
        <v>73</v>
      </c>
      <c r="G3139" s="257" t="s">
        <v>9089</v>
      </c>
    </row>
    <row r="3140" spans="1:7">
      <c r="A3140" s="392" t="s">
        <v>73</v>
      </c>
      <c r="B3140" s="352" t="s">
        <v>2650</v>
      </c>
      <c r="C3140" s="395" t="s">
        <v>1003</v>
      </c>
      <c r="D3140" s="395" t="s">
        <v>1004</v>
      </c>
      <c r="E3140" s="395" t="s">
        <v>1005</v>
      </c>
      <c r="F3140" s="250" t="s">
        <v>73</v>
      </c>
      <c r="G3140" s="257" t="s">
        <v>9089</v>
      </c>
    </row>
    <row r="3141" spans="1:7">
      <c r="A3141" s="392" t="s">
        <v>73</v>
      </c>
      <c r="B3141" s="352" t="s">
        <v>2651</v>
      </c>
      <c r="C3141" s="395" t="s">
        <v>1003</v>
      </c>
      <c r="D3141" s="395" t="s">
        <v>1004</v>
      </c>
      <c r="E3141" s="395" t="s">
        <v>1005</v>
      </c>
      <c r="F3141" s="250" t="s">
        <v>73</v>
      </c>
      <c r="G3141" s="257" t="s">
        <v>9089</v>
      </c>
    </row>
    <row r="3142" spans="1:7">
      <c r="A3142" s="392" t="s">
        <v>73</v>
      </c>
      <c r="B3142" s="352" t="s">
        <v>2652</v>
      </c>
      <c r="C3142" s="395" t="s">
        <v>1003</v>
      </c>
      <c r="D3142" s="395" t="s">
        <v>1004</v>
      </c>
      <c r="E3142" s="395" t="s">
        <v>1005</v>
      </c>
      <c r="F3142" s="250" t="s">
        <v>73</v>
      </c>
      <c r="G3142" s="257" t="s">
        <v>9089</v>
      </c>
    </row>
    <row r="3143" spans="1:7">
      <c r="A3143" s="392" t="s">
        <v>73</v>
      </c>
      <c r="B3143" s="352" t="s">
        <v>2653</v>
      </c>
      <c r="C3143" s="395" t="s">
        <v>1003</v>
      </c>
      <c r="D3143" s="395" t="s">
        <v>1004</v>
      </c>
      <c r="E3143" s="395" t="s">
        <v>1005</v>
      </c>
      <c r="F3143" s="250" t="s">
        <v>73</v>
      </c>
      <c r="G3143" s="257" t="s">
        <v>9089</v>
      </c>
    </row>
    <row r="3144" spans="1:7">
      <c r="A3144" s="392" t="s">
        <v>73</v>
      </c>
      <c r="B3144" s="352" t="s">
        <v>2654</v>
      </c>
      <c r="C3144" s="395" t="s">
        <v>1003</v>
      </c>
      <c r="D3144" s="395" t="s">
        <v>1004</v>
      </c>
      <c r="E3144" s="395" t="s">
        <v>1005</v>
      </c>
      <c r="F3144" s="250" t="s">
        <v>73</v>
      </c>
      <c r="G3144" s="257" t="s">
        <v>9089</v>
      </c>
    </row>
    <row r="3145" spans="1:7">
      <c r="A3145" s="392" t="s">
        <v>73</v>
      </c>
      <c r="B3145" s="352" t="s">
        <v>2655</v>
      </c>
      <c r="C3145" s="395" t="s">
        <v>1003</v>
      </c>
      <c r="D3145" s="395" t="s">
        <v>1004</v>
      </c>
      <c r="E3145" s="395" t="s">
        <v>1005</v>
      </c>
      <c r="F3145" s="250" t="s">
        <v>73</v>
      </c>
      <c r="G3145" s="257" t="s">
        <v>9089</v>
      </c>
    </row>
    <row r="3146" spans="1:7">
      <c r="A3146" s="392" t="s">
        <v>73</v>
      </c>
      <c r="B3146" s="352" t="s">
        <v>2656</v>
      </c>
      <c r="C3146" s="395" t="s">
        <v>1003</v>
      </c>
      <c r="D3146" s="395" t="s">
        <v>1004</v>
      </c>
      <c r="E3146" s="395" t="s">
        <v>1005</v>
      </c>
      <c r="F3146" s="250" t="s">
        <v>73</v>
      </c>
      <c r="G3146" s="257" t="s">
        <v>9089</v>
      </c>
    </row>
    <row r="3147" spans="1:7">
      <c r="A3147" s="392" t="s">
        <v>73</v>
      </c>
      <c r="B3147" s="352" t="s">
        <v>2657</v>
      </c>
      <c r="C3147" s="395" t="s">
        <v>1003</v>
      </c>
      <c r="D3147" s="395" t="s">
        <v>1004</v>
      </c>
      <c r="E3147" s="395" t="s">
        <v>1005</v>
      </c>
      <c r="F3147" s="250" t="s">
        <v>73</v>
      </c>
      <c r="G3147" s="257" t="s">
        <v>9089</v>
      </c>
    </row>
    <row r="3148" spans="1:7">
      <c r="A3148" s="392" t="s">
        <v>73</v>
      </c>
      <c r="B3148" s="352" t="s">
        <v>2658</v>
      </c>
      <c r="C3148" s="395" t="s">
        <v>1003</v>
      </c>
      <c r="D3148" s="395" t="s">
        <v>1004</v>
      </c>
      <c r="E3148" s="395" t="s">
        <v>1005</v>
      </c>
      <c r="F3148" s="250" t="s">
        <v>73</v>
      </c>
      <c r="G3148" s="257" t="s">
        <v>9089</v>
      </c>
    </row>
    <row r="3149" spans="1:7">
      <c r="A3149" s="392" t="s">
        <v>73</v>
      </c>
      <c r="B3149" s="352" t="s">
        <v>2659</v>
      </c>
      <c r="C3149" s="395" t="s">
        <v>1003</v>
      </c>
      <c r="D3149" s="395" t="s">
        <v>1004</v>
      </c>
      <c r="E3149" s="395" t="s">
        <v>1005</v>
      </c>
      <c r="F3149" s="250" t="s">
        <v>73</v>
      </c>
      <c r="G3149" s="257" t="s">
        <v>9089</v>
      </c>
    </row>
    <row r="3150" spans="1:7">
      <c r="A3150" s="392" t="s">
        <v>73</v>
      </c>
      <c r="B3150" s="352" t="s">
        <v>2660</v>
      </c>
      <c r="C3150" s="395" t="s">
        <v>1003</v>
      </c>
      <c r="D3150" s="395" t="s">
        <v>1004</v>
      </c>
      <c r="E3150" s="395" t="s">
        <v>1005</v>
      </c>
      <c r="F3150" s="250" t="s">
        <v>73</v>
      </c>
      <c r="G3150" s="257" t="s">
        <v>9089</v>
      </c>
    </row>
    <row r="3151" spans="1:7">
      <c r="A3151" s="392" t="s">
        <v>73</v>
      </c>
      <c r="B3151" s="352" t="s">
        <v>2661</v>
      </c>
      <c r="C3151" s="395" t="s">
        <v>1003</v>
      </c>
      <c r="D3151" s="395" t="s">
        <v>1004</v>
      </c>
      <c r="E3151" s="395" t="s">
        <v>1005</v>
      </c>
      <c r="F3151" s="250" t="s">
        <v>73</v>
      </c>
      <c r="G3151" s="257" t="s">
        <v>9089</v>
      </c>
    </row>
    <row r="3152" spans="1:7">
      <c r="A3152" s="392" t="s">
        <v>73</v>
      </c>
      <c r="B3152" s="352" t="s">
        <v>2662</v>
      </c>
      <c r="C3152" s="395" t="s">
        <v>1003</v>
      </c>
      <c r="D3152" s="395" t="s">
        <v>1004</v>
      </c>
      <c r="E3152" s="395" t="s">
        <v>1005</v>
      </c>
      <c r="F3152" s="250" t="s">
        <v>73</v>
      </c>
      <c r="G3152" s="257" t="s">
        <v>9089</v>
      </c>
    </row>
    <row r="3153" spans="1:7">
      <c r="A3153" s="392" t="s">
        <v>73</v>
      </c>
      <c r="B3153" s="352" t="s">
        <v>2663</v>
      </c>
      <c r="C3153" s="395" t="s">
        <v>1003</v>
      </c>
      <c r="D3153" s="395" t="s">
        <v>1004</v>
      </c>
      <c r="E3153" s="395" t="s">
        <v>1005</v>
      </c>
      <c r="F3153" s="250" t="s">
        <v>73</v>
      </c>
      <c r="G3153" s="257" t="s">
        <v>9089</v>
      </c>
    </row>
    <row r="3154" spans="1:7">
      <c r="A3154" s="392" t="s">
        <v>73</v>
      </c>
      <c r="B3154" s="352" t="s">
        <v>2664</v>
      </c>
      <c r="C3154" s="395" t="s">
        <v>1003</v>
      </c>
      <c r="D3154" s="395" t="s">
        <v>1004</v>
      </c>
      <c r="E3154" s="395" t="s">
        <v>1005</v>
      </c>
      <c r="F3154" s="250" t="s">
        <v>73</v>
      </c>
      <c r="G3154" s="257" t="s">
        <v>9089</v>
      </c>
    </row>
    <row r="3155" spans="1:7">
      <c r="A3155" s="392" t="s">
        <v>73</v>
      </c>
      <c r="B3155" s="352" t="s">
        <v>2665</v>
      </c>
      <c r="C3155" s="395" t="s">
        <v>1003</v>
      </c>
      <c r="D3155" s="395" t="s">
        <v>1004</v>
      </c>
      <c r="E3155" s="395" t="s">
        <v>1005</v>
      </c>
      <c r="F3155" s="250" t="s">
        <v>73</v>
      </c>
      <c r="G3155" s="257" t="s">
        <v>9089</v>
      </c>
    </row>
    <row r="3156" spans="1:7">
      <c r="A3156" s="392" t="s">
        <v>73</v>
      </c>
      <c r="B3156" s="352" t="s">
        <v>2666</v>
      </c>
      <c r="C3156" s="395" t="s">
        <v>1003</v>
      </c>
      <c r="D3156" s="395" t="s">
        <v>1004</v>
      </c>
      <c r="E3156" s="395" t="s">
        <v>1005</v>
      </c>
      <c r="F3156" s="250" t="s">
        <v>73</v>
      </c>
      <c r="G3156" s="257" t="s">
        <v>9089</v>
      </c>
    </row>
    <row r="3157" spans="1:7">
      <c r="A3157" s="392" t="s">
        <v>73</v>
      </c>
      <c r="B3157" s="352" t="s">
        <v>2667</v>
      </c>
      <c r="C3157" s="395" t="s">
        <v>1003</v>
      </c>
      <c r="D3157" s="395" t="s">
        <v>1004</v>
      </c>
      <c r="E3157" s="395" t="s">
        <v>1005</v>
      </c>
      <c r="F3157" s="250" t="s">
        <v>73</v>
      </c>
      <c r="G3157" s="257" t="s">
        <v>9089</v>
      </c>
    </row>
    <row r="3158" spans="1:7">
      <c r="A3158" s="392" t="s">
        <v>73</v>
      </c>
      <c r="B3158" s="352" t="s">
        <v>2668</v>
      </c>
      <c r="C3158" s="395" t="s">
        <v>1003</v>
      </c>
      <c r="D3158" s="395" t="s">
        <v>1004</v>
      </c>
      <c r="E3158" s="395" t="s">
        <v>1005</v>
      </c>
      <c r="F3158" s="250" t="s">
        <v>73</v>
      </c>
      <c r="G3158" s="257" t="s">
        <v>9089</v>
      </c>
    </row>
    <row r="3159" spans="1:7">
      <c r="A3159" s="392" t="s">
        <v>73</v>
      </c>
      <c r="B3159" s="352" t="s">
        <v>2669</v>
      </c>
      <c r="C3159" s="395" t="s">
        <v>1003</v>
      </c>
      <c r="D3159" s="395" t="s">
        <v>1004</v>
      </c>
      <c r="E3159" s="395" t="s">
        <v>1005</v>
      </c>
      <c r="F3159" s="250" t="s">
        <v>73</v>
      </c>
      <c r="G3159" s="257" t="s">
        <v>9089</v>
      </c>
    </row>
    <row r="3160" spans="1:7">
      <c r="A3160" s="392" t="s">
        <v>73</v>
      </c>
      <c r="B3160" s="352" t="s">
        <v>2670</v>
      </c>
      <c r="C3160" s="395" t="s">
        <v>1003</v>
      </c>
      <c r="D3160" s="395" t="s">
        <v>1004</v>
      </c>
      <c r="E3160" s="395" t="s">
        <v>1005</v>
      </c>
      <c r="F3160" s="250" t="s">
        <v>73</v>
      </c>
      <c r="G3160" s="257" t="s">
        <v>9089</v>
      </c>
    </row>
    <row r="3161" spans="1:7">
      <c r="A3161" s="392" t="s">
        <v>73</v>
      </c>
      <c r="B3161" s="352" t="s">
        <v>2671</v>
      </c>
      <c r="C3161" s="395" t="s">
        <v>1003</v>
      </c>
      <c r="D3161" s="395" t="s">
        <v>1004</v>
      </c>
      <c r="E3161" s="395" t="s">
        <v>1005</v>
      </c>
      <c r="F3161" s="250" t="s">
        <v>73</v>
      </c>
      <c r="G3161" s="257" t="s">
        <v>9089</v>
      </c>
    </row>
    <row r="3162" spans="1:7">
      <c r="A3162" s="392" t="s">
        <v>73</v>
      </c>
      <c r="B3162" s="352" t="s">
        <v>2672</v>
      </c>
      <c r="C3162" s="395" t="s">
        <v>1003</v>
      </c>
      <c r="D3162" s="395" t="s">
        <v>1004</v>
      </c>
      <c r="E3162" s="395" t="s">
        <v>1005</v>
      </c>
      <c r="F3162" s="250" t="s">
        <v>73</v>
      </c>
      <c r="G3162" s="257" t="s">
        <v>9089</v>
      </c>
    </row>
    <row r="3163" spans="1:7">
      <c r="A3163" s="392" t="s">
        <v>73</v>
      </c>
      <c r="B3163" s="352" t="s">
        <v>2673</v>
      </c>
      <c r="C3163" s="395" t="s">
        <v>1003</v>
      </c>
      <c r="D3163" s="395" t="s">
        <v>1004</v>
      </c>
      <c r="E3163" s="395" t="s">
        <v>1005</v>
      </c>
      <c r="F3163" s="250" t="s">
        <v>73</v>
      </c>
      <c r="G3163" s="257" t="s">
        <v>9089</v>
      </c>
    </row>
    <row r="3164" spans="1:7">
      <c r="A3164" s="392" t="s">
        <v>73</v>
      </c>
      <c r="B3164" s="352" t="s">
        <v>2674</v>
      </c>
      <c r="C3164" s="395" t="s">
        <v>1003</v>
      </c>
      <c r="D3164" s="395" t="s">
        <v>1004</v>
      </c>
      <c r="E3164" s="395" t="s">
        <v>1005</v>
      </c>
      <c r="F3164" s="250" t="s">
        <v>73</v>
      </c>
      <c r="G3164" s="257" t="s">
        <v>9089</v>
      </c>
    </row>
    <row r="3165" spans="1:7">
      <c r="A3165" s="392" t="s">
        <v>73</v>
      </c>
      <c r="B3165" s="352" t="s">
        <v>2675</v>
      </c>
      <c r="C3165" s="395" t="s">
        <v>1003</v>
      </c>
      <c r="D3165" s="395" t="s">
        <v>1004</v>
      </c>
      <c r="E3165" s="395" t="s">
        <v>1005</v>
      </c>
      <c r="F3165" s="250" t="s">
        <v>73</v>
      </c>
      <c r="G3165" s="257" t="s">
        <v>9089</v>
      </c>
    </row>
    <row r="3166" spans="1:7">
      <c r="A3166" s="392" t="s">
        <v>73</v>
      </c>
      <c r="B3166" s="352" t="s">
        <v>2676</v>
      </c>
      <c r="C3166" s="395" t="s">
        <v>1003</v>
      </c>
      <c r="D3166" s="395" t="s">
        <v>1004</v>
      </c>
      <c r="E3166" s="395" t="s">
        <v>1005</v>
      </c>
      <c r="F3166" s="250" t="s">
        <v>73</v>
      </c>
      <c r="G3166" s="257" t="s">
        <v>9089</v>
      </c>
    </row>
    <row r="3167" spans="1:7">
      <c r="A3167" s="392" t="s">
        <v>73</v>
      </c>
      <c r="B3167" s="352" t="s">
        <v>2677</v>
      </c>
      <c r="C3167" s="395" t="s">
        <v>1003</v>
      </c>
      <c r="D3167" s="395" t="s">
        <v>1004</v>
      </c>
      <c r="E3167" s="395" t="s">
        <v>1005</v>
      </c>
      <c r="F3167" s="250" t="s">
        <v>73</v>
      </c>
      <c r="G3167" s="257" t="s">
        <v>9089</v>
      </c>
    </row>
    <row r="3168" spans="1:7">
      <c r="A3168" s="392" t="s">
        <v>73</v>
      </c>
      <c r="B3168" s="352" t="s">
        <v>2678</v>
      </c>
      <c r="C3168" s="395" t="s">
        <v>1003</v>
      </c>
      <c r="D3168" s="395" t="s">
        <v>1004</v>
      </c>
      <c r="E3168" s="395" t="s">
        <v>1005</v>
      </c>
      <c r="F3168" s="250" t="s">
        <v>73</v>
      </c>
      <c r="G3168" s="257" t="s">
        <v>9089</v>
      </c>
    </row>
    <row r="3169" spans="1:7">
      <c r="A3169" s="392" t="s">
        <v>73</v>
      </c>
      <c r="B3169" s="352" t="s">
        <v>2679</v>
      </c>
      <c r="C3169" s="395" t="s">
        <v>1003</v>
      </c>
      <c r="D3169" s="395" t="s">
        <v>1004</v>
      </c>
      <c r="E3169" s="395" t="s">
        <v>1005</v>
      </c>
      <c r="F3169" s="250" t="s">
        <v>73</v>
      </c>
      <c r="G3169" s="257" t="s">
        <v>9089</v>
      </c>
    </row>
    <row r="3170" spans="1:7">
      <c r="A3170" s="392" t="s">
        <v>73</v>
      </c>
      <c r="B3170" s="352" t="s">
        <v>2680</v>
      </c>
      <c r="C3170" s="395" t="s">
        <v>1003</v>
      </c>
      <c r="D3170" s="395" t="s">
        <v>1004</v>
      </c>
      <c r="E3170" s="395" t="s">
        <v>1005</v>
      </c>
      <c r="F3170" s="250" t="s">
        <v>73</v>
      </c>
      <c r="G3170" s="257" t="s">
        <v>9089</v>
      </c>
    </row>
    <row r="3171" spans="1:7">
      <c r="A3171" s="392" t="s">
        <v>73</v>
      </c>
      <c r="B3171" s="352" t="s">
        <v>2681</v>
      </c>
      <c r="C3171" s="395" t="s">
        <v>1003</v>
      </c>
      <c r="D3171" s="395" t="s">
        <v>1004</v>
      </c>
      <c r="E3171" s="395" t="s">
        <v>1005</v>
      </c>
      <c r="F3171" s="250" t="s">
        <v>73</v>
      </c>
      <c r="G3171" s="257" t="s">
        <v>9089</v>
      </c>
    </row>
    <row r="3172" spans="1:7">
      <c r="A3172" s="392" t="s">
        <v>73</v>
      </c>
      <c r="B3172" s="352" t="s">
        <v>2682</v>
      </c>
      <c r="C3172" s="395" t="s">
        <v>1003</v>
      </c>
      <c r="D3172" s="395" t="s">
        <v>1004</v>
      </c>
      <c r="E3172" s="395" t="s">
        <v>1005</v>
      </c>
      <c r="F3172" s="250" t="s">
        <v>73</v>
      </c>
      <c r="G3172" s="257" t="s">
        <v>9089</v>
      </c>
    </row>
    <row r="3173" spans="1:7">
      <c r="A3173" s="392" t="s">
        <v>73</v>
      </c>
      <c r="B3173" s="352" t="s">
        <v>2683</v>
      </c>
      <c r="C3173" s="395" t="s">
        <v>1003</v>
      </c>
      <c r="D3173" s="395" t="s">
        <v>1004</v>
      </c>
      <c r="E3173" s="395" t="s">
        <v>1005</v>
      </c>
      <c r="F3173" s="250" t="s">
        <v>73</v>
      </c>
      <c r="G3173" s="257" t="s">
        <v>9089</v>
      </c>
    </row>
    <row r="3174" spans="1:7">
      <c r="A3174" s="392" t="s">
        <v>73</v>
      </c>
      <c r="B3174" s="352" t="s">
        <v>2684</v>
      </c>
      <c r="C3174" s="395" t="s">
        <v>1003</v>
      </c>
      <c r="D3174" s="395" t="s">
        <v>1004</v>
      </c>
      <c r="E3174" s="395" t="s">
        <v>1005</v>
      </c>
      <c r="F3174" s="250" t="s">
        <v>73</v>
      </c>
      <c r="G3174" s="257" t="s">
        <v>9089</v>
      </c>
    </row>
    <row r="3175" spans="1:7">
      <c r="A3175" s="392" t="s">
        <v>73</v>
      </c>
      <c r="B3175" s="352" t="s">
        <v>2685</v>
      </c>
      <c r="C3175" s="395" t="s">
        <v>1003</v>
      </c>
      <c r="D3175" s="395" t="s">
        <v>1004</v>
      </c>
      <c r="E3175" s="395" t="s">
        <v>1005</v>
      </c>
      <c r="F3175" s="250" t="s">
        <v>73</v>
      </c>
      <c r="G3175" s="257" t="s">
        <v>9089</v>
      </c>
    </row>
    <row r="3176" spans="1:7">
      <c r="A3176" s="392" t="s">
        <v>73</v>
      </c>
      <c r="B3176" s="352" t="s">
        <v>2686</v>
      </c>
      <c r="C3176" s="395" t="s">
        <v>1003</v>
      </c>
      <c r="D3176" s="395" t="s">
        <v>1004</v>
      </c>
      <c r="E3176" s="395" t="s">
        <v>1005</v>
      </c>
      <c r="F3176" s="250" t="s">
        <v>73</v>
      </c>
      <c r="G3176" s="257" t="s">
        <v>9089</v>
      </c>
    </row>
    <row r="3177" spans="1:7">
      <c r="A3177" s="392" t="s">
        <v>73</v>
      </c>
      <c r="B3177" s="352" t="s">
        <v>2687</v>
      </c>
      <c r="C3177" s="395" t="s">
        <v>1003</v>
      </c>
      <c r="D3177" s="395" t="s">
        <v>1004</v>
      </c>
      <c r="E3177" s="395" t="s">
        <v>1005</v>
      </c>
      <c r="F3177" s="250" t="s">
        <v>73</v>
      </c>
      <c r="G3177" s="257" t="s">
        <v>9089</v>
      </c>
    </row>
    <row r="3178" spans="1:7">
      <c r="A3178" s="392" t="s">
        <v>73</v>
      </c>
      <c r="B3178" s="352" t="s">
        <v>2688</v>
      </c>
      <c r="C3178" s="395" t="s">
        <v>1003</v>
      </c>
      <c r="D3178" s="395" t="s">
        <v>1004</v>
      </c>
      <c r="E3178" s="395" t="s">
        <v>1005</v>
      </c>
      <c r="F3178" s="250" t="s">
        <v>73</v>
      </c>
      <c r="G3178" s="257" t="s">
        <v>9089</v>
      </c>
    </row>
    <row r="3179" spans="1:7">
      <c r="A3179" s="392" t="s">
        <v>73</v>
      </c>
      <c r="B3179" s="352" t="s">
        <v>2689</v>
      </c>
      <c r="C3179" s="395" t="s">
        <v>1003</v>
      </c>
      <c r="D3179" s="395" t="s">
        <v>1004</v>
      </c>
      <c r="E3179" s="395" t="s">
        <v>1005</v>
      </c>
      <c r="F3179" s="250" t="s">
        <v>73</v>
      </c>
      <c r="G3179" s="257" t="s">
        <v>9089</v>
      </c>
    </row>
    <row r="3180" spans="1:7">
      <c r="A3180" s="392" t="s">
        <v>73</v>
      </c>
      <c r="B3180" s="352" t="s">
        <v>2690</v>
      </c>
      <c r="C3180" s="395" t="s">
        <v>1003</v>
      </c>
      <c r="D3180" s="395" t="s">
        <v>1004</v>
      </c>
      <c r="E3180" s="395" t="s">
        <v>1005</v>
      </c>
      <c r="F3180" s="250" t="s">
        <v>73</v>
      </c>
      <c r="G3180" s="257" t="s">
        <v>9089</v>
      </c>
    </row>
    <row r="3181" spans="1:7" ht="11.65" customHeight="1">
      <c r="A3181" s="392" t="s">
        <v>73</v>
      </c>
      <c r="B3181" s="352" t="s">
        <v>2691</v>
      </c>
      <c r="C3181" s="395" t="s">
        <v>1003</v>
      </c>
      <c r="D3181" s="395" t="s">
        <v>1004</v>
      </c>
      <c r="E3181" s="395" t="s">
        <v>1005</v>
      </c>
      <c r="F3181" s="250" t="s">
        <v>73</v>
      </c>
      <c r="G3181" s="257" t="s">
        <v>9089</v>
      </c>
    </row>
    <row r="3182" spans="1:7">
      <c r="A3182" s="392" t="s">
        <v>73</v>
      </c>
      <c r="B3182" s="352" t="s">
        <v>2692</v>
      </c>
      <c r="C3182" s="395" t="s">
        <v>1003</v>
      </c>
      <c r="D3182" s="395" t="s">
        <v>1004</v>
      </c>
      <c r="E3182" s="395" t="s">
        <v>1005</v>
      </c>
      <c r="F3182" s="250" t="s">
        <v>73</v>
      </c>
      <c r="G3182" s="257" t="s">
        <v>9089</v>
      </c>
    </row>
    <row r="3183" spans="1:7">
      <c r="A3183" s="392" t="s">
        <v>73</v>
      </c>
      <c r="B3183" s="352" t="s">
        <v>2693</v>
      </c>
      <c r="C3183" s="395" t="s">
        <v>1003</v>
      </c>
      <c r="D3183" s="395" t="s">
        <v>1004</v>
      </c>
      <c r="E3183" s="395" t="s">
        <v>1005</v>
      </c>
      <c r="F3183" s="250" t="s">
        <v>73</v>
      </c>
      <c r="G3183" s="257" t="s">
        <v>9089</v>
      </c>
    </row>
    <row r="3184" spans="1:7">
      <c r="A3184" s="392" t="s">
        <v>73</v>
      </c>
      <c r="B3184" s="352" t="s">
        <v>2694</v>
      </c>
      <c r="C3184" s="395" t="s">
        <v>1003</v>
      </c>
      <c r="D3184" s="395" t="s">
        <v>1004</v>
      </c>
      <c r="E3184" s="395" t="s">
        <v>1005</v>
      </c>
      <c r="F3184" s="250" t="s">
        <v>73</v>
      </c>
      <c r="G3184" s="257" t="s">
        <v>9089</v>
      </c>
    </row>
    <row r="3185" spans="1:7">
      <c r="A3185" s="392" t="s">
        <v>73</v>
      </c>
      <c r="B3185" s="352" t="s">
        <v>2695</v>
      </c>
      <c r="C3185" s="395" t="s">
        <v>1003</v>
      </c>
      <c r="D3185" s="395" t="s">
        <v>1004</v>
      </c>
      <c r="E3185" s="395" t="s">
        <v>1005</v>
      </c>
      <c r="F3185" s="250" t="s">
        <v>73</v>
      </c>
      <c r="G3185" s="257" t="s">
        <v>9089</v>
      </c>
    </row>
    <row r="3186" spans="1:7">
      <c r="A3186" s="392" t="s">
        <v>73</v>
      </c>
      <c r="B3186" s="352" t="s">
        <v>2696</v>
      </c>
      <c r="C3186" s="395" t="s">
        <v>1003</v>
      </c>
      <c r="D3186" s="395" t="s">
        <v>1004</v>
      </c>
      <c r="E3186" s="395" t="s">
        <v>1005</v>
      </c>
      <c r="F3186" s="250" t="s">
        <v>73</v>
      </c>
      <c r="G3186" s="257" t="s">
        <v>9089</v>
      </c>
    </row>
    <row r="3187" spans="1:7">
      <c r="A3187" s="392" t="s">
        <v>73</v>
      </c>
      <c r="B3187" s="352" t="s">
        <v>2697</v>
      </c>
      <c r="C3187" s="395" t="s">
        <v>1003</v>
      </c>
      <c r="D3187" s="395" t="s">
        <v>1004</v>
      </c>
      <c r="E3187" s="395" t="s">
        <v>1005</v>
      </c>
      <c r="F3187" s="250" t="s">
        <v>73</v>
      </c>
      <c r="G3187" s="257" t="s">
        <v>9089</v>
      </c>
    </row>
    <row r="3188" spans="1:7">
      <c r="A3188" s="392" t="s">
        <v>73</v>
      </c>
      <c r="B3188" s="352" t="s">
        <v>2698</v>
      </c>
      <c r="C3188" s="395" t="s">
        <v>1003</v>
      </c>
      <c r="D3188" s="395" t="s">
        <v>1004</v>
      </c>
      <c r="E3188" s="395" t="s">
        <v>1005</v>
      </c>
      <c r="F3188" s="250" t="s">
        <v>73</v>
      </c>
      <c r="G3188" s="257" t="s">
        <v>9089</v>
      </c>
    </row>
    <row r="3189" spans="1:7">
      <c r="A3189" s="392" t="s">
        <v>73</v>
      </c>
      <c r="B3189" s="352" t="s">
        <v>2699</v>
      </c>
      <c r="C3189" s="395" t="s">
        <v>1003</v>
      </c>
      <c r="D3189" s="395" t="s">
        <v>1004</v>
      </c>
      <c r="E3189" s="395" t="s">
        <v>1005</v>
      </c>
      <c r="F3189" s="250" t="s">
        <v>73</v>
      </c>
      <c r="G3189" s="257" t="s">
        <v>9089</v>
      </c>
    </row>
    <row r="3190" spans="1:7">
      <c r="A3190" s="392" t="s">
        <v>73</v>
      </c>
      <c r="B3190" s="352" t="s">
        <v>2700</v>
      </c>
      <c r="C3190" s="395" t="s">
        <v>1003</v>
      </c>
      <c r="D3190" s="395" t="s">
        <v>1004</v>
      </c>
      <c r="E3190" s="395" t="s">
        <v>1005</v>
      </c>
      <c r="F3190" s="250" t="s">
        <v>73</v>
      </c>
      <c r="G3190" s="257" t="s">
        <v>9089</v>
      </c>
    </row>
    <row r="3191" spans="1:7">
      <c r="A3191" s="392" t="s">
        <v>73</v>
      </c>
      <c r="B3191" s="352" t="s">
        <v>2701</v>
      </c>
      <c r="C3191" s="395" t="s">
        <v>1003</v>
      </c>
      <c r="D3191" s="395" t="s">
        <v>1004</v>
      </c>
      <c r="E3191" s="395" t="s">
        <v>1005</v>
      </c>
      <c r="F3191" s="250" t="s">
        <v>73</v>
      </c>
      <c r="G3191" s="257" t="s">
        <v>9089</v>
      </c>
    </row>
    <row r="3192" spans="1:7">
      <c r="A3192" s="392" t="s">
        <v>73</v>
      </c>
      <c r="B3192" s="352" t="s">
        <v>2702</v>
      </c>
      <c r="C3192" s="395" t="s">
        <v>1003</v>
      </c>
      <c r="D3192" s="395" t="s">
        <v>1004</v>
      </c>
      <c r="E3192" s="395" t="s">
        <v>1005</v>
      </c>
      <c r="F3192" s="250" t="s">
        <v>73</v>
      </c>
      <c r="G3192" s="257" t="s">
        <v>9089</v>
      </c>
    </row>
    <row r="3193" spans="1:7">
      <c r="A3193" s="392" t="s">
        <v>73</v>
      </c>
      <c r="B3193" s="352" t="s">
        <v>2703</v>
      </c>
      <c r="C3193" s="395" t="s">
        <v>1003</v>
      </c>
      <c r="D3193" s="395" t="s">
        <v>1004</v>
      </c>
      <c r="E3193" s="395" t="s">
        <v>1005</v>
      </c>
      <c r="F3193" s="250" t="s">
        <v>73</v>
      </c>
      <c r="G3193" s="257" t="s">
        <v>9089</v>
      </c>
    </row>
    <row r="3194" spans="1:7">
      <c r="A3194" s="392" t="s">
        <v>73</v>
      </c>
      <c r="B3194" s="352" t="s">
        <v>2704</v>
      </c>
      <c r="C3194" s="395" t="s">
        <v>1003</v>
      </c>
      <c r="D3194" s="395" t="s">
        <v>1004</v>
      </c>
      <c r="E3194" s="395" t="s">
        <v>1005</v>
      </c>
      <c r="F3194" s="250" t="s">
        <v>73</v>
      </c>
      <c r="G3194" s="257" t="s">
        <v>9089</v>
      </c>
    </row>
    <row r="3195" spans="1:7">
      <c r="A3195" s="392" t="s">
        <v>73</v>
      </c>
      <c r="B3195" s="352" t="s">
        <v>2705</v>
      </c>
      <c r="C3195" s="395" t="s">
        <v>1003</v>
      </c>
      <c r="D3195" s="395" t="s">
        <v>1004</v>
      </c>
      <c r="E3195" s="395" t="s">
        <v>1005</v>
      </c>
      <c r="F3195" s="250" t="s">
        <v>73</v>
      </c>
      <c r="G3195" s="257" t="s">
        <v>9089</v>
      </c>
    </row>
    <row r="3196" spans="1:7">
      <c r="A3196" s="392" t="s">
        <v>73</v>
      </c>
      <c r="B3196" s="352" t="s">
        <v>2706</v>
      </c>
      <c r="C3196" s="395" t="s">
        <v>1003</v>
      </c>
      <c r="D3196" s="395" t="s">
        <v>1004</v>
      </c>
      <c r="E3196" s="395" t="s">
        <v>1005</v>
      </c>
      <c r="F3196" s="250" t="s">
        <v>73</v>
      </c>
      <c r="G3196" s="257" t="s">
        <v>9089</v>
      </c>
    </row>
    <row r="3197" spans="1:7">
      <c r="A3197" s="392" t="s">
        <v>73</v>
      </c>
      <c r="B3197" s="352" t="s">
        <v>2707</v>
      </c>
      <c r="C3197" s="395" t="s">
        <v>1003</v>
      </c>
      <c r="D3197" s="395" t="s">
        <v>1004</v>
      </c>
      <c r="E3197" s="395" t="s">
        <v>1005</v>
      </c>
      <c r="F3197" s="250" t="s">
        <v>73</v>
      </c>
      <c r="G3197" s="257" t="s">
        <v>9089</v>
      </c>
    </row>
    <row r="3198" spans="1:7">
      <c r="A3198" s="392" t="s">
        <v>73</v>
      </c>
      <c r="B3198" s="352" t="s">
        <v>2708</v>
      </c>
      <c r="C3198" s="395" t="s">
        <v>1003</v>
      </c>
      <c r="D3198" s="395" t="s">
        <v>1004</v>
      </c>
      <c r="E3198" s="395" t="s">
        <v>1005</v>
      </c>
      <c r="F3198" s="250" t="s">
        <v>73</v>
      </c>
      <c r="G3198" s="257" t="s">
        <v>9089</v>
      </c>
    </row>
    <row r="3199" spans="1:7">
      <c r="A3199" s="392" t="s">
        <v>73</v>
      </c>
      <c r="B3199" s="352" t="s">
        <v>2709</v>
      </c>
      <c r="C3199" s="395" t="s">
        <v>1003</v>
      </c>
      <c r="D3199" s="395" t="s">
        <v>1004</v>
      </c>
      <c r="E3199" s="395" t="s">
        <v>1005</v>
      </c>
      <c r="F3199" s="250" t="s">
        <v>73</v>
      </c>
      <c r="G3199" s="257" t="s">
        <v>9089</v>
      </c>
    </row>
    <row r="3200" spans="1:7">
      <c r="A3200" s="392" t="s">
        <v>73</v>
      </c>
      <c r="B3200" s="352" t="s">
        <v>2710</v>
      </c>
      <c r="C3200" s="395" t="s">
        <v>1003</v>
      </c>
      <c r="D3200" s="395" t="s">
        <v>1004</v>
      </c>
      <c r="E3200" s="395" t="s">
        <v>1005</v>
      </c>
      <c r="F3200" s="250" t="s">
        <v>73</v>
      </c>
      <c r="G3200" s="257" t="s">
        <v>9089</v>
      </c>
    </row>
    <row r="3201" spans="1:7">
      <c r="A3201" s="392" t="s">
        <v>73</v>
      </c>
      <c r="B3201" s="352" t="s">
        <v>2711</v>
      </c>
      <c r="C3201" s="395" t="s">
        <v>1003</v>
      </c>
      <c r="D3201" s="395" t="s">
        <v>1004</v>
      </c>
      <c r="E3201" s="395" t="s">
        <v>1005</v>
      </c>
      <c r="F3201" s="250" t="s">
        <v>73</v>
      </c>
      <c r="G3201" s="257" t="s">
        <v>9089</v>
      </c>
    </row>
    <row r="3202" spans="1:7">
      <c r="A3202" s="392" t="s">
        <v>73</v>
      </c>
      <c r="B3202" s="352" t="s">
        <v>2712</v>
      </c>
      <c r="C3202" s="395" t="s">
        <v>1003</v>
      </c>
      <c r="D3202" s="395" t="s">
        <v>1004</v>
      </c>
      <c r="E3202" s="395" t="s">
        <v>1005</v>
      </c>
      <c r="F3202" s="250" t="s">
        <v>73</v>
      </c>
      <c r="G3202" s="257" t="s">
        <v>9089</v>
      </c>
    </row>
    <row r="3203" spans="1:7">
      <c r="A3203" s="392" t="s">
        <v>73</v>
      </c>
      <c r="B3203" s="352" t="s">
        <v>2713</v>
      </c>
      <c r="C3203" s="395" t="s">
        <v>1003</v>
      </c>
      <c r="D3203" s="395" t="s">
        <v>1004</v>
      </c>
      <c r="E3203" s="395" t="s">
        <v>1005</v>
      </c>
      <c r="F3203" s="250" t="s">
        <v>73</v>
      </c>
      <c r="G3203" s="257" t="s">
        <v>9089</v>
      </c>
    </row>
    <row r="3204" spans="1:7">
      <c r="A3204" s="392" t="s">
        <v>73</v>
      </c>
      <c r="B3204" s="352" t="s">
        <v>2714</v>
      </c>
      <c r="C3204" s="395" t="s">
        <v>1003</v>
      </c>
      <c r="D3204" s="395" t="s">
        <v>1004</v>
      </c>
      <c r="E3204" s="395" t="s">
        <v>1005</v>
      </c>
      <c r="F3204" s="250" t="s">
        <v>73</v>
      </c>
      <c r="G3204" s="257" t="s">
        <v>9089</v>
      </c>
    </row>
    <row r="3205" spans="1:7">
      <c r="A3205" s="392" t="s">
        <v>73</v>
      </c>
      <c r="B3205" s="352" t="s">
        <v>2715</v>
      </c>
      <c r="C3205" s="395" t="s">
        <v>1003</v>
      </c>
      <c r="D3205" s="395" t="s">
        <v>1004</v>
      </c>
      <c r="E3205" s="395" t="s">
        <v>1005</v>
      </c>
      <c r="F3205" s="250" t="s">
        <v>73</v>
      </c>
      <c r="G3205" s="257" t="s">
        <v>9089</v>
      </c>
    </row>
    <row r="3206" spans="1:7">
      <c r="A3206" s="392" t="s">
        <v>73</v>
      </c>
      <c r="B3206" s="352" t="s">
        <v>2716</v>
      </c>
      <c r="C3206" s="395" t="s">
        <v>1003</v>
      </c>
      <c r="D3206" s="395" t="s">
        <v>1004</v>
      </c>
      <c r="E3206" s="395" t="s">
        <v>1005</v>
      </c>
      <c r="F3206" s="250" t="s">
        <v>73</v>
      </c>
      <c r="G3206" s="257" t="s">
        <v>9089</v>
      </c>
    </row>
    <row r="3207" spans="1:7">
      <c r="A3207" s="392" t="s">
        <v>73</v>
      </c>
      <c r="B3207" s="352" t="s">
        <v>2717</v>
      </c>
      <c r="C3207" s="395" t="s">
        <v>1003</v>
      </c>
      <c r="D3207" s="395" t="s">
        <v>1004</v>
      </c>
      <c r="E3207" s="395" t="s">
        <v>1005</v>
      </c>
      <c r="F3207" s="250" t="s">
        <v>73</v>
      </c>
      <c r="G3207" s="257" t="s">
        <v>9089</v>
      </c>
    </row>
    <row r="3208" spans="1:7">
      <c r="A3208" s="392" t="s">
        <v>73</v>
      </c>
      <c r="B3208" s="352" t="s">
        <v>2718</v>
      </c>
      <c r="C3208" s="395" t="s">
        <v>1003</v>
      </c>
      <c r="D3208" s="395" t="s">
        <v>1004</v>
      </c>
      <c r="E3208" s="395" t="s">
        <v>1005</v>
      </c>
      <c r="F3208" s="250" t="s">
        <v>73</v>
      </c>
      <c r="G3208" s="257" t="s">
        <v>9089</v>
      </c>
    </row>
    <row r="3209" spans="1:7">
      <c r="A3209" s="392" t="s">
        <v>73</v>
      </c>
      <c r="B3209" s="352" t="s">
        <v>2719</v>
      </c>
      <c r="C3209" s="395" t="s">
        <v>1003</v>
      </c>
      <c r="D3209" s="395" t="s">
        <v>1004</v>
      </c>
      <c r="E3209" s="395" t="s">
        <v>1005</v>
      </c>
      <c r="F3209" s="250" t="s">
        <v>73</v>
      </c>
      <c r="G3209" s="257" t="s">
        <v>9089</v>
      </c>
    </row>
    <row r="3210" spans="1:7">
      <c r="A3210" s="392" t="s">
        <v>73</v>
      </c>
      <c r="B3210" s="352" t="s">
        <v>2720</v>
      </c>
      <c r="C3210" s="395" t="s">
        <v>1003</v>
      </c>
      <c r="D3210" s="395" t="s">
        <v>1004</v>
      </c>
      <c r="E3210" s="395" t="s">
        <v>1005</v>
      </c>
      <c r="F3210" s="250" t="s">
        <v>73</v>
      </c>
      <c r="G3210" s="257" t="s">
        <v>9089</v>
      </c>
    </row>
    <row r="3211" spans="1:7">
      <c r="A3211" s="392" t="s">
        <v>73</v>
      </c>
      <c r="B3211" s="352" t="s">
        <v>2721</v>
      </c>
      <c r="C3211" s="395" t="s">
        <v>1003</v>
      </c>
      <c r="D3211" s="395" t="s">
        <v>1004</v>
      </c>
      <c r="E3211" s="395" t="s">
        <v>1005</v>
      </c>
      <c r="F3211" s="250" t="s">
        <v>73</v>
      </c>
      <c r="G3211" s="257" t="s">
        <v>9089</v>
      </c>
    </row>
    <row r="3212" spans="1:7">
      <c r="A3212" s="392" t="s">
        <v>73</v>
      </c>
      <c r="B3212" s="352" t="s">
        <v>2722</v>
      </c>
      <c r="C3212" s="395" t="s">
        <v>1003</v>
      </c>
      <c r="D3212" s="395" t="s">
        <v>1004</v>
      </c>
      <c r="E3212" s="395" t="s">
        <v>1005</v>
      </c>
      <c r="F3212" s="250" t="s">
        <v>73</v>
      </c>
      <c r="G3212" s="257" t="s">
        <v>9089</v>
      </c>
    </row>
    <row r="3213" spans="1:7">
      <c r="A3213" s="392" t="s">
        <v>73</v>
      </c>
      <c r="B3213" s="352" t="s">
        <v>2723</v>
      </c>
      <c r="C3213" s="395" t="s">
        <v>1003</v>
      </c>
      <c r="D3213" s="395" t="s">
        <v>1004</v>
      </c>
      <c r="E3213" s="395" t="s">
        <v>1005</v>
      </c>
      <c r="F3213" s="250" t="s">
        <v>73</v>
      </c>
      <c r="G3213" s="257" t="s">
        <v>9089</v>
      </c>
    </row>
    <row r="3214" spans="1:7">
      <c r="A3214" s="392" t="s">
        <v>73</v>
      </c>
      <c r="B3214" s="352" t="s">
        <v>2724</v>
      </c>
      <c r="C3214" s="395" t="s">
        <v>1003</v>
      </c>
      <c r="D3214" s="395" t="s">
        <v>1004</v>
      </c>
      <c r="E3214" s="395" t="s">
        <v>1005</v>
      </c>
      <c r="F3214" s="250" t="s">
        <v>73</v>
      </c>
      <c r="G3214" s="257" t="s">
        <v>9089</v>
      </c>
    </row>
    <row r="3215" spans="1:7">
      <c r="A3215" s="392" t="s">
        <v>73</v>
      </c>
      <c r="B3215" s="352" t="s">
        <v>2725</v>
      </c>
      <c r="C3215" s="395" t="s">
        <v>1003</v>
      </c>
      <c r="D3215" s="395" t="s">
        <v>1004</v>
      </c>
      <c r="E3215" s="395" t="s">
        <v>1005</v>
      </c>
      <c r="F3215" s="250" t="s">
        <v>73</v>
      </c>
      <c r="G3215" s="257" t="s">
        <v>9089</v>
      </c>
    </row>
    <row r="3216" spans="1:7">
      <c r="A3216" s="392" t="s">
        <v>73</v>
      </c>
      <c r="B3216" s="352" t="s">
        <v>2726</v>
      </c>
      <c r="C3216" s="395" t="s">
        <v>1003</v>
      </c>
      <c r="D3216" s="395" t="s">
        <v>1004</v>
      </c>
      <c r="E3216" s="395" t="s">
        <v>1005</v>
      </c>
      <c r="F3216" s="250" t="s">
        <v>73</v>
      </c>
      <c r="G3216" s="257" t="s">
        <v>9089</v>
      </c>
    </row>
    <row r="3217" spans="1:7">
      <c r="A3217" s="392" t="s">
        <v>73</v>
      </c>
      <c r="B3217" s="352" t="s">
        <v>2727</v>
      </c>
      <c r="C3217" s="395" t="s">
        <v>1003</v>
      </c>
      <c r="D3217" s="395" t="s">
        <v>1004</v>
      </c>
      <c r="E3217" s="395" t="s">
        <v>1005</v>
      </c>
      <c r="F3217" s="250" t="s">
        <v>73</v>
      </c>
      <c r="G3217" s="257" t="s">
        <v>9089</v>
      </c>
    </row>
    <row r="3218" spans="1:7">
      <c r="A3218" s="392" t="s">
        <v>73</v>
      </c>
      <c r="B3218" s="352" t="s">
        <v>2728</v>
      </c>
      <c r="C3218" s="395" t="s">
        <v>1003</v>
      </c>
      <c r="D3218" s="395" t="s">
        <v>1004</v>
      </c>
      <c r="E3218" s="395" t="s">
        <v>1005</v>
      </c>
      <c r="F3218" s="250" t="s">
        <v>73</v>
      </c>
      <c r="G3218" s="257" t="s">
        <v>9089</v>
      </c>
    </row>
    <row r="3219" spans="1:7">
      <c r="A3219" s="392" t="s">
        <v>73</v>
      </c>
      <c r="B3219" s="352" t="s">
        <v>2729</v>
      </c>
      <c r="C3219" s="395" t="s">
        <v>1003</v>
      </c>
      <c r="D3219" s="395" t="s">
        <v>1004</v>
      </c>
      <c r="E3219" s="395" t="s">
        <v>1005</v>
      </c>
      <c r="F3219" s="250" t="s">
        <v>73</v>
      </c>
      <c r="G3219" s="257" t="s">
        <v>9089</v>
      </c>
    </row>
    <row r="3220" spans="1:7">
      <c r="A3220" s="392" t="s">
        <v>73</v>
      </c>
      <c r="B3220" s="352" t="s">
        <v>2730</v>
      </c>
      <c r="C3220" s="395" t="s">
        <v>1003</v>
      </c>
      <c r="D3220" s="395" t="s">
        <v>1004</v>
      </c>
      <c r="E3220" s="395" t="s">
        <v>1005</v>
      </c>
      <c r="F3220" s="250" t="s">
        <v>73</v>
      </c>
      <c r="G3220" s="257" t="s">
        <v>9089</v>
      </c>
    </row>
    <row r="3221" spans="1:7">
      <c r="A3221" s="392" t="s">
        <v>73</v>
      </c>
      <c r="B3221" s="352" t="s">
        <v>2731</v>
      </c>
      <c r="C3221" s="395" t="s">
        <v>1003</v>
      </c>
      <c r="D3221" s="395" t="s">
        <v>1004</v>
      </c>
      <c r="E3221" s="395" t="s">
        <v>1005</v>
      </c>
      <c r="F3221" s="250" t="s">
        <v>73</v>
      </c>
      <c r="G3221" s="257" t="s">
        <v>9089</v>
      </c>
    </row>
    <row r="3222" spans="1:7">
      <c r="A3222" s="392" t="s">
        <v>73</v>
      </c>
      <c r="B3222" s="352" t="s">
        <v>2732</v>
      </c>
      <c r="C3222" s="395" t="s">
        <v>1003</v>
      </c>
      <c r="D3222" s="395" t="s">
        <v>1004</v>
      </c>
      <c r="E3222" s="395" t="s">
        <v>1005</v>
      </c>
      <c r="F3222" s="250" t="s">
        <v>73</v>
      </c>
      <c r="G3222" s="257" t="s">
        <v>9089</v>
      </c>
    </row>
    <row r="3223" spans="1:7">
      <c r="A3223" s="392" t="s">
        <v>73</v>
      </c>
      <c r="B3223" s="352" t="s">
        <v>2733</v>
      </c>
      <c r="C3223" s="395" t="s">
        <v>1003</v>
      </c>
      <c r="D3223" s="395" t="s">
        <v>1004</v>
      </c>
      <c r="E3223" s="395" t="s">
        <v>1005</v>
      </c>
      <c r="F3223" s="250" t="s">
        <v>73</v>
      </c>
      <c r="G3223" s="257" t="s">
        <v>9089</v>
      </c>
    </row>
    <row r="3224" spans="1:7">
      <c r="A3224" s="392" t="s">
        <v>73</v>
      </c>
      <c r="B3224" s="352" t="s">
        <v>2734</v>
      </c>
      <c r="C3224" s="395" t="s">
        <v>1003</v>
      </c>
      <c r="D3224" s="395" t="s">
        <v>1004</v>
      </c>
      <c r="E3224" s="395" t="s">
        <v>1005</v>
      </c>
      <c r="F3224" s="250" t="s">
        <v>73</v>
      </c>
      <c r="G3224" s="257" t="s">
        <v>9089</v>
      </c>
    </row>
    <row r="3225" spans="1:7">
      <c r="A3225" s="392" t="s">
        <v>73</v>
      </c>
      <c r="B3225" s="352" t="s">
        <v>2735</v>
      </c>
      <c r="C3225" s="395" t="s">
        <v>1003</v>
      </c>
      <c r="D3225" s="395" t="s">
        <v>1004</v>
      </c>
      <c r="E3225" s="395" t="s">
        <v>1005</v>
      </c>
      <c r="F3225" s="250" t="s">
        <v>73</v>
      </c>
      <c r="G3225" s="257" t="s">
        <v>9089</v>
      </c>
    </row>
    <row r="3226" spans="1:7">
      <c r="A3226" s="392" t="s">
        <v>73</v>
      </c>
      <c r="B3226" s="352" t="s">
        <v>2736</v>
      </c>
      <c r="C3226" s="395" t="s">
        <v>1003</v>
      </c>
      <c r="D3226" s="395" t="s">
        <v>1004</v>
      </c>
      <c r="E3226" s="395" t="s">
        <v>1005</v>
      </c>
      <c r="F3226" s="250" t="s">
        <v>73</v>
      </c>
      <c r="G3226" s="257" t="s">
        <v>9089</v>
      </c>
    </row>
    <row r="3227" spans="1:7">
      <c r="A3227" s="392" t="s">
        <v>73</v>
      </c>
      <c r="B3227" s="352" t="s">
        <v>2737</v>
      </c>
      <c r="C3227" s="395" t="s">
        <v>1003</v>
      </c>
      <c r="D3227" s="395" t="s">
        <v>1004</v>
      </c>
      <c r="E3227" s="395" t="s">
        <v>1005</v>
      </c>
      <c r="F3227" s="250" t="s">
        <v>73</v>
      </c>
      <c r="G3227" s="257" t="s">
        <v>9089</v>
      </c>
    </row>
    <row r="3228" spans="1:7">
      <c r="A3228" s="392" t="s">
        <v>73</v>
      </c>
      <c r="B3228" s="352" t="s">
        <v>2738</v>
      </c>
      <c r="C3228" s="395" t="s">
        <v>1003</v>
      </c>
      <c r="D3228" s="395" t="s">
        <v>1004</v>
      </c>
      <c r="E3228" s="395" t="s">
        <v>1005</v>
      </c>
      <c r="F3228" s="250" t="s">
        <v>73</v>
      </c>
      <c r="G3228" s="257" t="s">
        <v>9089</v>
      </c>
    </row>
    <row r="3229" spans="1:7">
      <c r="A3229" s="392" t="s">
        <v>73</v>
      </c>
      <c r="B3229" s="352" t="s">
        <v>2739</v>
      </c>
      <c r="C3229" s="395" t="s">
        <v>1003</v>
      </c>
      <c r="D3229" s="395" t="s">
        <v>1004</v>
      </c>
      <c r="E3229" s="395" t="s">
        <v>1005</v>
      </c>
      <c r="F3229" s="250" t="s">
        <v>73</v>
      </c>
      <c r="G3229" s="257" t="s">
        <v>9089</v>
      </c>
    </row>
    <row r="3230" spans="1:7">
      <c r="A3230" s="392" t="s">
        <v>73</v>
      </c>
      <c r="B3230" s="352" t="s">
        <v>2740</v>
      </c>
      <c r="C3230" s="395" t="s">
        <v>1003</v>
      </c>
      <c r="D3230" s="395" t="s">
        <v>1004</v>
      </c>
      <c r="E3230" s="395" t="s">
        <v>1005</v>
      </c>
      <c r="F3230" s="250" t="s">
        <v>73</v>
      </c>
      <c r="G3230" s="257" t="s">
        <v>9089</v>
      </c>
    </row>
    <row r="3231" spans="1:7">
      <c r="A3231" s="392" t="s">
        <v>73</v>
      </c>
      <c r="B3231" s="352" t="s">
        <v>2741</v>
      </c>
      <c r="C3231" s="395" t="s">
        <v>1003</v>
      </c>
      <c r="D3231" s="395" t="s">
        <v>1004</v>
      </c>
      <c r="E3231" s="395" t="s">
        <v>1005</v>
      </c>
      <c r="F3231" s="250" t="s">
        <v>73</v>
      </c>
      <c r="G3231" s="257" t="s">
        <v>9089</v>
      </c>
    </row>
    <row r="3232" spans="1:7">
      <c r="A3232" s="392" t="s">
        <v>73</v>
      </c>
      <c r="B3232" s="352" t="s">
        <v>2742</v>
      </c>
      <c r="C3232" s="395" t="s">
        <v>1003</v>
      </c>
      <c r="D3232" s="395" t="s">
        <v>1004</v>
      </c>
      <c r="E3232" s="395" t="s">
        <v>1005</v>
      </c>
      <c r="F3232" s="250" t="s">
        <v>73</v>
      </c>
      <c r="G3232" s="257" t="s">
        <v>9089</v>
      </c>
    </row>
    <row r="3233" spans="1:7">
      <c r="A3233" s="392" t="s">
        <v>73</v>
      </c>
      <c r="B3233" s="352" t="s">
        <v>2743</v>
      </c>
      <c r="C3233" s="395" t="s">
        <v>1003</v>
      </c>
      <c r="D3233" s="395" t="s">
        <v>1004</v>
      </c>
      <c r="E3233" s="395" t="s">
        <v>1005</v>
      </c>
      <c r="F3233" s="250" t="s">
        <v>73</v>
      </c>
      <c r="G3233" s="257" t="s">
        <v>9089</v>
      </c>
    </row>
    <row r="3234" spans="1:7">
      <c r="A3234" s="392" t="s">
        <v>73</v>
      </c>
      <c r="B3234" s="352" t="s">
        <v>2744</v>
      </c>
      <c r="C3234" s="395" t="s">
        <v>1003</v>
      </c>
      <c r="D3234" s="395" t="s">
        <v>1004</v>
      </c>
      <c r="E3234" s="395" t="s">
        <v>1005</v>
      </c>
      <c r="F3234" s="250" t="s">
        <v>73</v>
      </c>
      <c r="G3234" s="257" t="s">
        <v>9089</v>
      </c>
    </row>
    <row r="3235" spans="1:7">
      <c r="A3235" s="392" t="s">
        <v>73</v>
      </c>
      <c r="B3235" s="352" t="s">
        <v>2745</v>
      </c>
      <c r="C3235" s="395" t="s">
        <v>1003</v>
      </c>
      <c r="D3235" s="395" t="s">
        <v>1004</v>
      </c>
      <c r="E3235" s="395" t="s">
        <v>1005</v>
      </c>
      <c r="F3235" s="250" t="s">
        <v>73</v>
      </c>
      <c r="G3235" s="257" t="s">
        <v>9089</v>
      </c>
    </row>
    <row r="3236" spans="1:7">
      <c r="A3236" s="392" t="s">
        <v>73</v>
      </c>
      <c r="B3236" s="352" t="s">
        <v>2746</v>
      </c>
      <c r="C3236" s="395" t="s">
        <v>1003</v>
      </c>
      <c r="D3236" s="395" t="s">
        <v>1004</v>
      </c>
      <c r="E3236" s="395" t="s">
        <v>1005</v>
      </c>
      <c r="F3236" s="250" t="s">
        <v>73</v>
      </c>
      <c r="G3236" s="257" t="s">
        <v>9089</v>
      </c>
    </row>
    <row r="3237" spans="1:7">
      <c r="A3237" s="392" t="s">
        <v>73</v>
      </c>
      <c r="B3237" s="352" t="s">
        <v>2747</v>
      </c>
      <c r="C3237" s="395" t="s">
        <v>1003</v>
      </c>
      <c r="D3237" s="395" t="s">
        <v>1004</v>
      </c>
      <c r="E3237" s="395" t="s">
        <v>1005</v>
      </c>
      <c r="F3237" s="250" t="s">
        <v>73</v>
      </c>
      <c r="G3237" s="257" t="s">
        <v>9089</v>
      </c>
    </row>
    <row r="3238" spans="1:7">
      <c r="A3238" s="392" t="s">
        <v>73</v>
      </c>
      <c r="B3238" s="352" t="s">
        <v>2748</v>
      </c>
      <c r="C3238" s="395" t="s">
        <v>1003</v>
      </c>
      <c r="D3238" s="395" t="s">
        <v>1004</v>
      </c>
      <c r="E3238" s="395" t="s">
        <v>1005</v>
      </c>
      <c r="F3238" s="250" t="s">
        <v>73</v>
      </c>
      <c r="G3238" s="257" t="s">
        <v>9089</v>
      </c>
    </row>
    <row r="3239" spans="1:7">
      <c r="A3239" s="392" t="s">
        <v>73</v>
      </c>
      <c r="B3239" s="352" t="s">
        <v>2749</v>
      </c>
      <c r="C3239" s="395" t="s">
        <v>1003</v>
      </c>
      <c r="D3239" s="395" t="s">
        <v>1004</v>
      </c>
      <c r="E3239" s="395" t="s">
        <v>1005</v>
      </c>
      <c r="F3239" s="250" t="s">
        <v>73</v>
      </c>
      <c r="G3239" s="257" t="s">
        <v>9089</v>
      </c>
    </row>
    <row r="3240" spans="1:7">
      <c r="A3240" s="392" t="s">
        <v>73</v>
      </c>
      <c r="B3240" s="352" t="s">
        <v>2750</v>
      </c>
      <c r="C3240" s="395" t="s">
        <v>1003</v>
      </c>
      <c r="D3240" s="395" t="s">
        <v>1004</v>
      </c>
      <c r="E3240" s="395" t="s">
        <v>1005</v>
      </c>
      <c r="F3240" s="250" t="s">
        <v>73</v>
      </c>
      <c r="G3240" s="257" t="s">
        <v>9089</v>
      </c>
    </row>
    <row r="3241" spans="1:7">
      <c r="A3241" s="392" t="s">
        <v>73</v>
      </c>
      <c r="B3241" s="352" t="s">
        <v>2751</v>
      </c>
      <c r="C3241" s="395" t="s">
        <v>1003</v>
      </c>
      <c r="D3241" s="395" t="s">
        <v>1004</v>
      </c>
      <c r="E3241" s="395" t="s">
        <v>1005</v>
      </c>
      <c r="F3241" s="250" t="s">
        <v>73</v>
      </c>
      <c r="G3241" s="257" t="s">
        <v>9089</v>
      </c>
    </row>
    <row r="3242" spans="1:7">
      <c r="A3242" s="392" t="s">
        <v>73</v>
      </c>
      <c r="B3242" s="352" t="s">
        <v>2752</v>
      </c>
      <c r="C3242" s="395" t="s">
        <v>1003</v>
      </c>
      <c r="D3242" s="395" t="s">
        <v>1004</v>
      </c>
      <c r="E3242" s="395" t="s">
        <v>1005</v>
      </c>
      <c r="F3242" s="250" t="s">
        <v>73</v>
      </c>
      <c r="G3242" s="257" t="s">
        <v>9089</v>
      </c>
    </row>
    <row r="3243" spans="1:7">
      <c r="A3243" s="392" t="s">
        <v>73</v>
      </c>
      <c r="B3243" s="352" t="s">
        <v>2753</v>
      </c>
      <c r="C3243" s="395" t="s">
        <v>1003</v>
      </c>
      <c r="D3243" s="395" t="s">
        <v>1004</v>
      </c>
      <c r="E3243" s="395" t="s">
        <v>1005</v>
      </c>
      <c r="F3243" s="250" t="s">
        <v>73</v>
      </c>
      <c r="G3243" s="257" t="s">
        <v>9089</v>
      </c>
    </row>
    <row r="3244" spans="1:7">
      <c r="A3244" s="392" t="s">
        <v>73</v>
      </c>
      <c r="B3244" s="352" t="s">
        <v>2754</v>
      </c>
      <c r="C3244" s="395" t="s">
        <v>1003</v>
      </c>
      <c r="D3244" s="395" t="s">
        <v>1004</v>
      </c>
      <c r="E3244" s="395" t="s">
        <v>1005</v>
      </c>
      <c r="F3244" s="250" t="s">
        <v>73</v>
      </c>
      <c r="G3244" s="257" t="s">
        <v>9089</v>
      </c>
    </row>
    <row r="3245" spans="1:7">
      <c r="A3245" s="392" t="s">
        <v>73</v>
      </c>
      <c r="B3245" s="352" t="s">
        <v>2755</v>
      </c>
      <c r="C3245" s="395" t="s">
        <v>1003</v>
      </c>
      <c r="D3245" s="395" t="s">
        <v>1004</v>
      </c>
      <c r="E3245" s="395" t="s">
        <v>1005</v>
      </c>
      <c r="F3245" s="250" t="s">
        <v>73</v>
      </c>
      <c r="G3245" s="257" t="s">
        <v>9089</v>
      </c>
    </row>
    <row r="3246" spans="1:7">
      <c r="A3246" s="392" t="s">
        <v>73</v>
      </c>
      <c r="B3246" s="352" t="s">
        <v>2756</v>
      </c>
      <c r="C3246" s="395" t="s">
        <v>1003</v>
      </c>
      <c r="D3246" s="395" t="s">
        <v>1004</v>
      </c>
      <c r="E3246" s="395" t="s">
        <v>1005</v>
      </c>
      <c r="F3246" s="250" t="s">
        <v>73</v>
      </c>
      <c r="G3246" s="257" t="s">
        <v>9089</v>
      </c>
    </row>
    <row r="3247" spans="1:7">
      <c r="A3247" s="392" t="s">
        <v>73</v>
      </c>
      <c r="B3247" s="352" t="s">
        <v>2757</v>
      </c>
      <c r="C3247" s="395" t="s">
        <v>1003</v>
      </c>
      <c r="D3247" s="395" t="s">
        <v>1004</v>
      </c>
      <c r="E3247" s="395" t="s">
        <v>1005</v>
      </c>
      <c r="F3247" s="250" t="s">
        <v>73</v>
      </c>
      <c r="G3247" s="257" t="s">
        <v>9089</v>
      </c>
    </row>
    <row r="3248" spans="1:7">
      <c r="A3248" s="392" t="s">
        <v>73</v>
      </c>
      <c r="B3248" s="352" t="s">
        <v>2758</v>
      </c>
      <c r="C3248" s="395" t="s">
        <v>1003</v>
      </c>
      <c r="D3248" s="395" t="s">
        <v>1004</v>
      </c>
      <c r="E3248" s="395" t="s">
        <v>1005</v>
      </c>
      <c r="F3248" s="250" t="s">
        <v>73</v>
      </c>
      <c r="G3248" s="257" t="s">
        <v>9089</v>
      </c>
    </row>
    <row r="3249" spans="1:7">
      <c r="A3249" s="392" t="s">
        <v>73</v>
      </c>
      <c r="B3249" s="352" t="s">
        <v>2759</v>
      </c>
      <c r="C3249" s="395" t="s">
        <v>1003</v>
      </c>
      <c r="D3249" s="395" t="s">
        <v>1004</v>
      </c>
      <c r="E3249" s="395" t="s">
        <v>1005</v>
      </c>
      <c r="F3249" s="250" t="s">
        <v>73</v>
      </c>
      <c r="G3249" s="257" t="s">
        <v>9089</v>
      </c>
    </row>
    <row r="3250" spans="1:7">
      <c r="A3250" s="392" t="s">
        <v>73</v>
      </c>
      <c r="B3250" s="352" t="s">
        <v>2760</v>
      </c>
      <c r="C3250" s="395" t="s">
        <v>1003</v>
      </c>
      <c r="D3250" s="395" t="s">
        <v>1004</v>
      </c>
      <c r="E3250" s="395" t="s">
        <v>1005</v>
      </c>
      <c r="F3250" s="250" t="s">
        <v>73</v>
      </c>
      <c r="G3250" s="257" t="s">
        <v>9089</v>
      </c>
    </row>
    <row r="3251" spans="1:7">
      <c r="A3251" s="392" t="s">
        <v>73</v>
      </c>
      <c r="B3251" s="352" t="s">
        <v>2761</v>
      </c>
      <c r="C3251" s="395" t="s">
        <v>1003</v>
      </c>
      <c r="D3251" s="395" t="s">
        <v>1004</v>
      </c>
      <c r="E3251" s="395" t="s">
        <v>1005</v>
      </c>
      <c r="F3251" s="250" t="s">
        <v>73</v>
      </c>
      <c r="G3251" s="257" t="s">
        <v>9089</v>
      </c>
    </row>
    <row r="3252" spans="1:7">
      <c r="A3252" s="392" t="s">
        <v>73</v>
      </c>
      <c r="B3252" s="352" t="s">
        <v>2762</v>
      </c>
      <c r="C3252" s="395" t="s">
        <v>1003</v>
      </c>
      <c r="D3252" s="395" t="s">
        <v>1004</v>
      </c>
      <c r="E3252" s="395" t="s">
        <v>1005</v>
      </c>
      <c r="F3252" s="250" t="s">
        <v>73</v>
      </c>
      <c r="G3252" s="257" t="s">
        <v>9089</v>
      </c>
    </row>
    <row r="3253" spans="1:7">
      <c r="A3253" s="392" t="s">
        <v>73</v>
      </c>
      <c r="B3253" s="352" t="s">
        <v>2763</v>
      </c>
      <c r="C3253" s="395" t="s">
        <v>1003</v>
      </c>
      <c r="D3253" s="395" t="s">
        <v>1004</v>
      </c>
      <c r="E3253" s="395" t="s">
        <v>1005</v>
      </c>
      <c r="F3253" s="250" t="s">
        <v>73</v>
      </c>
      <c r="G3253" s="257" t="s">
        <v>9089</v>
      </c>
    </row>
    <row r="3254" spans="1:7">
      <c r="A3254" s="392" t="s">
        <v>73</v>
      </c>
      <c r="B3254" s="352" t="s">
        <v>2764</v>
      </c>
      <c r="C3254" s="395" t="s">
        <v>1003</v>
      </c>
      <c r="D3254" s="395" t="s">
        <v>1004</v>
      </c>
      <c r="E3254" s="395" t="s">
        <v>1005</v>
      </c>
      <c r="F3254" s="250" t="s">
        <v>73</v>
      </c>
      <c r="G3254" s="257" t="s">
        <v>9089</v>
      </c>
    </row>
    <row r="3255" spans="1:7">
      <c r="A3255" s="392" t="s">
        <v>73</v>
      </c>
      <c r="B3255" s="352" t="s">
        <v>2765</v>
      </c>
      <c r="C3255" s="395" t="s">
        <v>1003</v>
      </c>
      <c r="D3255" s="395" t="s">
        <v>1004</v>
      </c>
      <c r="E3255" s="395" t="s">
        <v>1005</v>
      </c>
      <c r="F3255" s="250" t="s">
        <v>73</v>
      </c>
      <c r="G3255" s="257" t="s">
        <v>9089</v>
      </c>
    </row>
    <row r="3256" spans="1:7">
      <c r="A3256" s="392" t="s">
        <v>73</v>
      </c>
      <c r="B3256" s="352" t="s">
        <v>2766</v>
      </c>
      <c r="C3256" s="395" t="s">
        <v>1003</v>
      </c>
      <c r="D3256" s="395" t="s">
        <v>1004</v>
      </c>
      <c r="E3256" s="395" t="s">
        <v>1005</v>
      </c>
      <c r="F3256" s="250" t="s">
        <v>73</v>
      </c>
      <c r="G3256" s="257" t="s">
        <v>9089</v>
      </c>
    </row>
    <row r="3257" spans="1:7">
      <c r="A3257" s="392" t="s">
        <v>73</v>
      </c>
      <c r="B3257" s="352" t="s">
        <v>2767</v>
      </c>
      <c r="C3257" s="395" t="s">
        <v>1003</v>
      </c>
      <c r="D3257" s="395" t="s">
        <v>1004</v>
      </c>
      <c r="E3257" s="395" t="s">
        <v>1005</v>
      </c>
      <c r="F3257" s="250" t="s">
        <v>73</v>
      </c>
      <c r="G3257" s="257" t="s">
        <v>9089</v>
      </c>
    </row>
    <row r="3258" spans="1:7">
      <c r="A3258" s="392" t="s">
        <v>73</v>
      </c>
      <c r="B3258" s="352" t="s">
        <v>2768</v>
      </c>
      <c r="C3258" s="395" t="s">
        <v>1003</v>
      </c>
      <c r="D3258" s="395" t="s">
        <v>1004</v>
      </c>
      <c r="E3258" s="395" t="s">
        <v>1005</v>
      </c>
      <c r="F3258" s="250" t="s">
        <v>73</v>
      </c>
      <c r="G3258" s="257" t="s">
        <v>9089</v>
      </c>
    </row>
    <row r="3259" spans="1:7">
      <c r="A3259" s="392" t="s">
        <v>73</v>
      </c>
      <c r="B3259" s="352" t="s">
        <v>2769</v>
      </c>
      <c r="C3259" s="395" t="s">
        <v>1003</v>
      </c>
      <c r="D3259" s="395" t="s">
        <v>1004</v>
      </c>
      <c r="E3259" s="395" t="s">
        <v>1005</v>
      </c>
      <c r="F3259" s="250" t="s">
        <v>73</v>
      </c>
      <c r="G3259" s="257" t="s">
        <v>9089</v>
      </c>
    </row>
    <row r="3260" spans="1:7">
      <c r="A3260" s="392" t="s">
        <v>73</v>
      </c>
      <c r="B3260" s="352" t="s">
        <v>2770</v>
      </c>
      <c r="C3260" s="395" t="s">
        <v>1003</v>
      </c>
      <c r="D3260" s="395" t="s">
        <v>1004</v>
      </c>
      <c r="E3260" s="395" t="s">
        <v>1005</v>
      </c>
      <c r="F3260" s="250" t="s">
        <v>73</v>
      </c>
      <c r="G3260" s="257" t="s">
        <v>9089</v>
      </c>
    </row>
    <row r="3261" spans="1:7">
      <c r="A3261" s="392" t="s">
        <v>73</v>
      </c>
      <c r="B3261" s="352" t="s">
        <v>2771</v>
      </c>
      <c r="C3261" s="395" t="s">
        <v>1003</v>
      </c>
      <c r="D3261" s="395" t="s">
        <v>1004</v>
      </c>
      <c r="E3261" s="395" t="s">
        <v>1005</v>
      </c>
      <c r="F3261" s="250" t="s">
        <v>73</v>
      </c>
      <c r="G3261" s="257" t="s">
        <v>9089</v>
      </c>
    </row>
    <row r="3262" spans="1:7">
      <c r="A3262" s="392" t="s">
        <v>73</v>
      </c>
      <c r="B3262" s="352" t="s">
        <v>2772</v>
      </c>
      <c r="C3262" s="395" t="s">
        <v>1003</v>
      </c>
      <c r="D3262" s="395" t="s">
        <v>1004</v>
      </c>
      <c r="E3262" s="395" t="s">
        <v>1005</v>
      </c>
      <c r="F3262" s="250" t="s">
        <v>73</v>
      </c>
      <c r="G3262" s="257" t="s">
        <v>9089</v>
      </c>
    </row>
    <row r="3263" spans="1:7">
      <c r="A3263" s="392" t="s">
        <v>73</v>
      </c>
      <c r="B3263" s="352" t="s">
        <v>2773</v>
      </c>
      <c r="C3263" s="395" t="s">
        <v>1003</v>
      </c>
      <c r="D3263" s="395" t="s">
        <v>1004</v>
      </c>
      <c r="E3263" s="395" t="s">
        <v>1005</v>
      </c>
      <c r="F3263" s="250" t="s">
        <v>73</v>
      </c>
      <c r="G3263" s="257" t="s">
        <v>9089</v>
      </c>
    </row>
    <row r="3264" spans="1:7">
      <c r="A3264" s="392" t="s">
        <v>73</v>
      </c>
      <c r="B3264" s="352" t="s">
        <v>2774</v>
      </c>
      <c r="C3264" s="395" t="s">
        <v>1003</v>
      </c>
      <c r="D3264" s="395" t="s">
        <v>1004</v>
      </c>
      <c r="E3264" s="395" t="s">
        <v>1005</v>
      </c>
      <c r="F3264" s="250" t="s">
        <v>73</v>
      </c>
      <c r="G3264" s="257" t="s">
        <v>9089</v>
      </c>
    </row>
    <row r="3265" spans="1:7">
      <c r="A3265" s="392" t="s">
        <v>73</v>
      </c>
      <c r="B3265" s="352" t="s">
        <v>2775</v>
      </c>
      <c r="C3265" s="395" t="s">
        <v>1003</v>
      </c>
      <c r="D3265" s="395" t="s">
        <v>1004</v>
      </c>
      <c r="E3265" s="395" t="s">
        <v>1005</v>
      </c>
      <c r="F3265" s="250" t="s">
        <v>73</v>
      </c>
      <c r="G3265" s="257" t="s">
        <v>9089</v>
      </c>
    </row>
    <row r="3266" spans="1:7">
      <c r="A3266" s="392" t="s">
        <v>73</v>
      </c>
      <c r="B3266" s="352" t="s">
        <v>2776</v>
      </c>
      <c r="C3266" s="395" t="s">
        <v>1003</v>
      </c>
      <c r="D3266" s="395" t="s">
        <v>1004</v>
      </c>
      <c r="E3266" s="395" t="s">
        <v>1005</v>
      </c>
      <c r="F3266" s="250" t="s">
        <v>73</v>
      </c>
      <c r="G3266" s="257" t="s">
        <v>9089</v>
      </c>
    </row>
    <row r="3267" spans="1:7">
      <c r="A3267" s="392" t="s">
        <v>73</v>
      </c>
      <c r="B3267" s="352" t="s">
        <v>2777</v>
      </c>
      <c r="C3267" s="395" t="s">
        <v>1003</v>
      </c>
      <c r="D3267" s="395" t="s">
        <v>1004</v>
      </c>
      <c r="E3267" s="395" t="s">
        <v>1005</v>
      </c>
      <c r="F3267" s="250" t="s">
        <v>73</v>
      </c>
      <c r="G3267" s="257" t="s">
        <v>9089</v>
      </c>
    </row>
    <row r="3268" spans="1:7">
      <c r="A3268" s="392" t="s">
        <v>73</v>
      </c>
      <c r="B3268" s="352" t="s">
        <v>2778</v>
      </c>
      <c r="C3268" s="395" t="s">
        <v>1003</v>
      </c>
      <c r="D3268" s="395" t="s">
        <v>1004</v>
      </c>
      <c r="E3268" s="395" t="s">
        <v>1005</v>
      </c>
      <c r="F3268" s="250" t="s">
        <v>73</v>
      </c>
      <c r="G3268" s="257" t="s">
        <v>9089</v>
      </c>
    </row>
    <row r="3269" spans="1:7">
      <c r="A3269" s="392" t="s">
        <v>73</v>
      </c>
      <c r="B3269" s="352" t="s">
        <v>2779</v>
      </c>
      <c r="C3269" s="395" t="s">
        <v>1003</v>
      </c>
      <c r="D3269" s="395" t="s">
        <v>1004</v>
      </c>
      <c r="E3269" s="395" t="s">
        <v>1005</v>
      </c>
      <c r="F3269" s="250" t="s">
        <v>73</v>
      </c>
      <c r="G3269" s="257" t="s">
        <v>9089</v>
      </c>
    </row>
    <row r="3270" spans="1:7">
      <c r="A3270" s="392" t="s">
        <v>73</v>
      </c>
      <c r="B3270" s="352" t="s">
        <v>2780</v>
      </c>
      <c r="C3270" s="395" t="s">
        <v>1003</v>
      </c>
      <c r="D3270" s="395" t="s">
        <v>1004</v>
      </c>
      <c r="E3270" s="395" t="s">
        <v>1005</v>
      </c>
      <c r="F3270" s="250" t="s">
        <v>73</v>
      </c>
      <c r="G3270" s="257" t="s">
        <v>9089</v>
      </c>
    </row>
    <row r="3271" spans="1:7">
      <c r="A3271" s="392" t="s">
        <v>73</v>
      </c>
      <c r="B3271" s="352" t="s">
        <v>2781</v>
      </c>
      <c r="C3271" s="395" t="s">
        <v>1003</v>
      </c>
      <c r="D3271" s="395" t="s">
        <v>1004</v>
      </c>
      <c r="E3271" s="395" t="s">
        <v>1005</v>
      </c>
      <c r="F3271" s="250" t="s">
        <v>73</v>
      </c>
      <c r="G3271" s="257" t="s">
        <v>9089</v>
      </c>
    </row>
    <row r="3272" spans="1:7">
      <c r="A3272" s="392" t="s">
        <v>73</v>
      </c>
      <c r="B3272" s="352" t="s">
        <v>2782</v>
      </c>
      <c r="C3272" s="395" t="s">
        <v>1003</v>
      </c>
      <c r="D3272" s="395" t="s">
        <v>1004</v>
      </c>
      <c r="E3272" s="395" t="s">
        <v>1005</v>
      </c>
      <c r="F3272" s="250" t="s">
        <v>73</v>
      </c>
      <c r="G3272" s="257" t="s">
        <v>9089</v>
      </c>
    </row>
    <row r="3273" spans="1:7">
      <c r="A3273" s="392" t="s">
        <v>73</v>
      </c>
      <c r="B3273" s="352" t="s">
        <v>2783</v>
      </c>
      <c r="C3273" s="395" t="s">
        <v>1003</v>
      </c>
      <c r="D3273" s="395" t="s">
        <v>1004</v>
      </c>
      <c r="E3273" s="395" t="s">
        <v>1005</v>
      </c>
      <c r="F3273" s="250" t="s">
        <v>73</v>
      </c>
      <c r="G3273" s="257" t="s">
        <v>9089</v>
      </c>
    </row>
    <row r="3274" spans="1:7">
      <c r="A3274" s="392" t="s">
        <v>73</v>
      </c>
      <c r="B3274" s="352" t="s">
        <v>2784</v>
      </c>
      <c r="C3274" s="395" t="s">
        <v>1003</v>
      </c>
      <c r="D3274" s="395" t="s">
        <v>1004</v>
      </c>
      <c r="E3274" s="395" t="s">
        <v>1005</v>
      </c>
      <c r="F3274" s="250" t="s">
        <v>73</v>
      </c>
      <c r="G3274" s="257" t="s">
        <v>9089</v>
      </c>
    </row>
    <row r="3275" spans="1:7">
      <c r="A3275" s="392" t="s">
        <v>73</v>
      </c>
      <c r="B3275" s="352" t="s">
        <v>2785</v>
      </c>
      <c r="C3275" s="395" t="s">
        <v>1003</v>
      </c>
      <c r="D3275" s="395" t="s">
        <v>1004</v>
      </c>
      <c r="E3275" s="395" t="s">
        <v>1005</v>
      </c>
      <c r="F3275" s="250" t="s">
        <v>73</v>
      </c>
      <c r="G3275" s="257" t="s">
        <v>9089</v>
      </c>
    </row>
    <row r="3276" spans="1:7">
      <c r="A3276" s="392" t="s">
        <v>73</v>
      </c>
      <c r="B3276" s="352" t="s">
        <v>2786</v>
      </c>
      <c r="C3276" s="395" t="s">
        <v>1003</v>
      </c>
      <c r="D3276" s="395" t="s">
        <v>1004</v>
      </c>
      <c r="E3276" s="395" t="s">
        <v>1005</v>
      </c>
      <c r="F3276" s="250" t="s">
        <v>73</v>
      </c>
      <c r="G3276" s="257" t="s">
        <v>9089</v>
      </c>
    </row>
    <row r="3277" spans="1:7">
      <c r="A3277" s="392" t="s">
        <v>73</v>
      </c>
      <c r="B3277" s="352" t="s">
        <v>2787</v>
      </c>
      <c r="C3277" s="395" t="s">
        <v>1003</v>
      </c>
      <c r="D3277" s="395" t="s">
        <v>1004</v>
      </c>
      <c r="E3277" s="395" t="s">
        <v>1005</v>
      </c>
      <c r="F3277" s="250" t="s">
        <v>73</v>
      </c>
      <c r="G3277" s="257" t="s">
        <v>9089</v>
      </c>
    </row>
    <row r="3278" spans="1:7">
      <c r="A3278" s="392" t="s">
        <v>73</v>
      </c>
      <c r="B3278" s="352" t="s">
        <v>2788</v>
      </c>
      <c r="C3278" s="395" t="s">
        <v>1003</v>
      </c>
      <c r="D3278" s="395" t="s">
        <v>1004</v>
      </c>
      <c r="E3278" s="395" t="s">
        <v>1005</v>
      </c>
      <c r="F3278" s="250" t="s">
        <v>73</v>
      </c>
      <c r="G3278" s="257" t="s">
        <v>9089</v>
      </c>
    </row>
    <row r="3279" spans="1:7">
      <c r="A3279" s="392" t="s">
        <v>73</v>
      </c>
      <c r="B3279" s="352" t="s">
        <v>2789</v>
      </c>
      <c r="C3279" s="395" t="s">
        <v>1003</v>
      </c>
      <c r="D3279" s="395" t="s">
        <v>1004</v>
      </c>
      <c r="E3279" s="395" t="s">
        <v>1005</v>
      </c>
      <c r="F3279" s="250" t="s">
        <v>73</v>
      </c>
      <c r="G3279" s="257" t="s">
        <v>9089</v>
      </c>
    </row>
    <row r="3280" spans="1:7">
      <c r="A3280" s="392" t="s">
        <v>73</v>
      </c>
      <c r="B3280" s="352" t="s">
        <v>2790</v>
      </c>
      <c r="C3280" s="395" t="s">
        <v>1003</v>
      </c>
      <c r="D3280" s="395" t="s">
        <v>1004</v>
      </c>
      <c r="E3280" s="395" t="s">
        <v>1005</v>
      </c>
      <c r="F3280" s="250" t="s">
        <v>73</v>
      </c>
      <c r="G3280" s="257" t="s">
        <v>9089</v>
      </c>
    </row>
    <row r="3281" spans="1:7">
      <c r="A3281" s="392" t="s">
        <v>73</v>
      </c>
      <c r="B3281" s="352" t="s">
        <v>2791</v>
      </c>
      <c r="C3281" s="395" t="s">
        <v>1003</v>
      </c>
      <c r="D3281" s="395" t="s">
        <v>1004</v>
      </c>
      <c r="E3281" s="395" t="s">
        <v>1005</v>
      </c>
      <c r="F3281" s="250" t="s">
        <v>73</v>
      </c>
      <c r="G3281" s="257" t="s">
        <v>9089</v>
      </c>
    </row>
    <row r="3282" spans="1:7">
      <c r="A3282" s="392" t="s">
        <v>73</v>
      </c>
      <c r="B3282" s="352" t="s">
        <v>2792</v>
      </c>
      <c r="C3282" s="395" t="s">
        <v>1003</v>
      </c>
      <c r="D3282" s="395" t="s">
        <v>1004</v>
      </c>
      <c r="E3282" s="395" t="s">
        <v>1005</v>
      </c>
      <c r="F3282" s="250" t="s">
        <v>73</v>
      </c>
      <c r="G3282" s="257" t="s">
        <v>9089</v>
      </c>
    </row>
    <row r="3283" spans="1:7">
      <c r="A3283" s="392" t="s">
        <v>73</v>
      </c>
      <c r="B3283" s="352" t="s">
        <v>2793</v>
      </c>
      <c r="C3283" s="395" t="s">
        <v>1003</v>
      </c>
      <c r="D3283" s="395" t="s">
        <v>1004</v>
      </c>
      <c r="E3283" s="395" t="s">
        <v>1005</v>
      </c>
      <c r="F3283" s="250" t="s">
        <v>73</v>
      </c>
      <c r="G3283" s="257" t="s">
        <v>9089</v>
      </c>
    </row>
    <row r="3284" spans="1:7">
      <c r="A3284" s="392" t="s">
        <v>73</v>
      </c>
      <c r="B3284" s="352" t="s">
        <v>2794</v>
      </c>
      <c r="C3284" s="395" t="s">
        <v>1003</v>
      </c>
      <c r="D3284" s="395" t="s">
        <v>1004</v>
      </c>
      <c r="E3284" s="395" t="s">
        <v>1005</v>
      </c>
      <c r="F3284" s="250" t="s">
        <v>73</v>
      </c>
      <c r="G3284" s="257" t="s">
        <v>9089</v>
      </c>
    </row>
    <row r="3285" spans="1:7">
      <c r="A3285" s="392" t="s">
        <v>73</v>
      </c>
      <c r="B3285" s="352" t="s">
        <v>2795</v>
      </c>
      <c r="C3285" s="395" t="s">
        <v>1003</v>
      </c>
      <c r="D3285" s="395" t="s">
        <v>1004</v>
      </c>
      <c r="E3285" s="395" t="s">
        <v>1005</v>
      </c>
      <c r="F3285" s="250" t="s">
        <v>73</v>
      </c>
      <c r="G3285" s="257" t="s">
        <v>9089</v>
      </c>
    </row>
    <row r="3286" spans="1:7">
      <c r="A3286" s="392" t="s">
        <v>73</v>
      </c>
      <c r="B3286" s="352" t="s">
        <v>2796</v>
      </c>
      <c r="C3286" s="395" t="s">
        <v>1003</v>
      </c>
      <c r="D3286" s="395" t="s">
        <v>1004</v>
      </c>
      <c r="E3286" s="395" t="s">
        <v>1005</v>
      </c>
      <c r="F3286" s="250" t="s">
        <v>73</v>
      </c>
      <c r="G3286" s="257" t="s">
        <v>9089</v>
      </c>
    </row>
    <row r="3287" spans="1:7">
      <c r="A3287" s="392" t="s">
        <v>73</v>
      </c>
      <c r="B3287" s="352" t="s">
        <v>2797</v>
      </c>
      <c r="C3287" s="395" t="s">
        <v>1003</v>
      </c>
      <c r="D3287" s="395" t="s">
        <v>1004</v>
      </c>
      <c r="E3287" s="395" t="s">
        <v>1005</v>
      </c>
      <c r="F3287" s="250" t="s">
        <v>73</v>
      </c>
      <c r="G3287" s="257" t="s">
        <v>9089</v>
      </c>
    </row>
    <row r="3288" spans="1:7">
      <c r="A3288" s="392" t="s">
        <v>73</v>
      </c>
      <c r="B3288" s="352" t="s">
        <v>2798</v>
      </c>
      <c r="C3288" s="395" t="s">
        <v>1003</v>
      </c>
      <c r="D3288" s="395" t="s">
        <v>1004</v>
      </c>
      <c r="E3288" s="395" t="s">
        <v>1005</v>
      </c>
      <c r="F3288" s="250" t="s">
        <v>73</v>
      </c>
      <c r="G3288" s="257" t="s">
        <v>9089</v>
      </c>
    </row>
    <row r="3289" spans="1:7">
      <c r="A3289" s="392" t="s">
        <v>73</v>
      </c>
      <c r="B3289" s="352" t="s">
        <v>2799</v>
      </c>
      <c r="C3289" s="395" t="s">
        <v>1003</v>
      </c>
      <c r="D3289" s="395" t="s">
        <v>1004</v>
      </c>
      <c r="E3289" s="395" t="s">
        <v>1005</v>
      </c>
      <c r="F3289" s="250" t="s">
        <v>73</v>
      </c>
      <c r="G3289" s="257" t="s">
        <v>9089</v>
      </c>
    </row>
    <row r="3290" spans="1:7">
      <c r="A3290" s="392" t="s">
        <v>73</v>
      </c>
      <c r="B3290" s="352" t="s">
        <v>2800</v>
      </c>
      <c r="C3290" s="395" t="s">
        <v>1003</v>
      </c>
      <c r="D3290" s="395" t="s">
        <v>1004</v>
      </c>
      <c r="E3290" s="395" t="s">
        <v>1005</v>
      </c>
      <c r="F3290" s="250" t="s">
        <v>73</v>
      </c>
      <c r="G3290" s="257" t="s">
        <v>9089</v>
      </c>
    </row>
    <row r="3291" spans="1:7">
      <c r="A3291" s="392" t="s">
        <v>73</v>
      </c>
      <c r="B3291" s="352" t="s">
        <v>2801</v>
      </c>
      <c r="C3291" s="395" t="s">
        <v>1003</v>
      </c>
      <c r="D3291" s="395" t="s">
        <v>1004</v>
      </c>
      <c r="E3291" s="395" t="s">
        <v>1005</v>
      </c>
      <c r="F3291" s="250" t="s">
        <v>73</v>
      </c>
      <c r="G3291" s="257" t="s">
        <v>9089</v>
      </c>
    </row>
    <row r="3292" spans="1:7">
      <c r="A3292" s="392" t="s">
        <v>73</v>
      </c>
      <c r="B3292" s="352" t="s">
        <v>2802</v>
      </c>
      <c r="C3292" s="395" t="s">
        <v>1003</v>
      </c>
      <c r="D3292" s="395" t="s">
        <v>1004</v>
      </c>
      <c r="E3292" s="395" t="s">
        <v>1005</v>
      </c>
      <c r="F3292" s="250" t="s">
        <v>73</v>
      </c>
      <c r="G3292" s="257" t="s">
        <v>9089</v>
      </c>
    </row>
    <row r="3293" spans="1:7">
      <c r="A3293" s="392" t="s">
        <v>73</v>
      </c>
      <c r="B3293" s="352" t="s">
        <v>2803</v>
      </c>
      <c r="C3293" s="395" t="s">
        <v>1003</v>
      </c>
      <c r="D3293" s="395" t="s">
        <v>1004</v>
      </c>
      <c r="E3293" s="395" t="s">
        <v>1005</v>
      </c>
      <c r="F3293" s="250" t="s">
        <v>73</v>
      </c>
      <c r="G3293" s="257" t="s">
        <v>9089</v>
      </c>
    </row>
    <row r="3294" spans="1:7">
      <c r="A3294" s="392" t="s">
        <v>73</v>
      </c>
      <c r="B3294" s="352" t="s">
        <v>2804</v>
      </c>
      <c r="C3294" s="395" t="s">
        <v>1003</v>
      </c>
      <c r="D3294" s="395" t="s">
        <v>1004</v>
      </c>
      <c r="E3294" s="395" t="s">
        <v>1005</v>
      </c>
      <c r="F3294" s="250" t="s">
        <v>73</v>
      </c>
      <c r="G3294" s="257" t="s">
        <v>9089</v>
      </c>
    </row>
    <row r="3295" spans="1:7">
      <c r="A3295" s="392" t="s">
        <v>73</v>
      </c>
      <c r="B3295" s="352" t="s">
        <v>2805</v>
      </c>
      <c r="C3295" s="395" t="s">
        <v>1003</v>
      </c>
      <c r="D3295" s="395" t="s">
        <v>1004</v>
      </c>
      <c r="E3295" s="395" t="s">
        <v>1005</v>
      </c>
      <c r="F3295" s="250" t="s">
        <v>73</v>
      </c>
      <c r="G3295" s="257" t="s">
        <v>9089</v>
      </c>
    </row>
    <row r="3296" spans="1:7">
      <c r="A3296" s="392" t="s">
        <v>73</v>
      </c>
      <c r="B3296" s="352" t="s">
        <v>2806</v>
      </c>
      <c r="C3296" s="395" t="s">
        <v>1003</v>
      </c>
      <c r="D3296" s="395" t="s">
        <v>1004</v>
      </c>
      <c r="E3296" s="395" t="s">
        <v>1005</v>
      </c>
      <c r="F3296" s="250" t="s">
        <v>73</v>
      </c>
      <c r="G3296" s="257" t="s">
        <v>9089</v>
      </c>
    </row>
    <row r="3297" spans="1:7">
      <c r="A3297" s="392" t="s">
        <v>73</v>
      </c>
      <c r="B3297" s="352" t="s">
        <v>2807</v>
      </c>
      <c r="C3297" s="395" t="s">
        <v>1003</v>
      </c>
      <c r="D3297" s="395" t="s">
        <v>1004</v>
      </c>
      <c r="E3297" s="395" t="s">
        <v>1005</v>
      </c>
      <c r="F3297" s="250" t="s">
        <v>73</v>
      </c>
      <c r="G3297" s="257" t="s">
        <v>9089</v>
      </c>
    </row>
    <row r="3298" spans="1:7">
      <c r="A3298" s="392" t="s">
        <v>73</v>
      </c>
      <c r="B3298" s="352" t="s">
        <v>2808</v>
      </c>
      <c r="C3298" s="395" t="s">
        <v>1003</v>
      </c>
      <c r="D3298" s="395" t="s">
        <v>1004</v>
      </c>
      <c r="E3298" s="395" t="s">
        <v>1005</v>
      </c>
      <c r="F3298" s="250" t="s">
        <v>73</v>
      </c>
      <c r="G3298" s="257" t="s">
        <v>9089</v>
      </c>
    </row>
    <row r="3299" spans="1:7">
      <c r="A3299" s="392" t="s">
        <v>73</v>
      </c>
      <c r="B3299" s="352" t="s">
        <v>2809</v>
      </c>
      <c r="C3299" s="395" t="s">
        <v>1003</v>
      </c>
      <c r="D3299" s="395" t="s">
        <v>1004</v>
      </c>
      <c r="E3299" s="395" t="s">
        <v>1005</v>
      </c>
      <c r="F3299" s="250" t="s">
        <v>73</v>
      </c>
      <c r="G3299" s="257" t="s">
        <v>9089</v>
      </c>
    </row>
    <row r="3300" spans="1:7">
      <c r="A3300" s="392" t="s">
        <v>73</v>
      </c>
      <c r="B3300" s="352" t="s">
        <v>2810</v>
      </c>
      <c r="C3300" s="395" t="s">
        <v>1003</v>
      </c>
      <c r="D3300" s="395" t="s">
        <v>1004</v>
      </c>
      <c r="E3300" s="395" t="s">
        <v>1005</v>
      </c>
      <c r="F3300" s="250" t="s">
        <v>73</v>
      </c>
      <c r="G3300" s="257" t="s">
        <v>9089</v>
      </c>
    </row>
    <row r="3301" spans="1:7">
      <c r="A3301" s="392" t="s">
        <v>73</v>
      </c>
      <c r="B3301" s="352" t="s">
        <v>2811</v>
      </c>
      <c r="C3301" s="395" t="s">
        <v>1003</v>
      </c>
      <c r="D3301" s="395" t="s">
        <v>1004</v>
      </c>
      <c r="E3301" s="395" t="s">
        <v>1005</v>
      </c>
      <c r="F3301" s="250" t="s">
        <v>73</v>
      </c>
      <c r="G3301" s="257" t="s">
        <v>9089</v>
      </c>
    </row>
    <row r="3302" spans="1:7">
      <c r="A3302" s="392" t="s">
        <v>73</v>
      </c>
      <c r="B3302" s="352" t="s">
        <v>2812</v>
      </c>
      <c r="C3302" s="395" t="s">
        <v>1003</v>
      </c>
      <c r="D3302" s="395" t="s">
        <v>1004</v>
      </c>
      <c r="E3302" s="395" t="s">
        <v>1005</v>
      </c>
      <c r="F3302" s="250" t="s">
        <v>73</v>
      </c>
      <c r="G3302" s="257" t="s">
        <v>9089</v>
      </c>
    </row>
    <row r="3303" spans="1:7">
      <c r="A3303" s="392" t="s">
        <v>73</v>
      </c>
      <c r="B3303" s="352" t="s">
        <v>2813</v>
      </c>
      <c r="C3303" s="395" t="s">
        <v>1003</v>
      </c>
      <c r="D3303" s="395" t="s">
        <v>1004</v>
      </c>
      <c r="E3303" s="395" t="s">
        <v>1005</v>
      </c>
      <c r="F3303" s="250" t="s">
        <v>73</v>
      </c>
      <c r="G3303" s="257" t="s">
        <v>9089</v>
      </c>
    </row>
    <row r="3304" spans="1:7">
      <c r="A3304" s="392" t="s">
        <v>73</v>
      </c>
      <c r="B3304" s="352" t="s">
        <v>2814</v>
      </c>
      <c r="C3304" s="395" t="s">
        <v>1003</v>
      </c>
      <c r="D3304" s="395" t="s">
        <v>1004</v>
      </c>
      <c r="E3304" s="395" t="s">
        <v>1005</v>
      </c>
      <c r="F3304" s="250" t="s">
        <v>73</v>
      </c>
      <c r="G3304" s="257" t="s">
        <v>9089</v>
      </c>
    </row>
    <row r="3305" spans="1:7">
      <c r="A3305" s="392" t="s">
        <v>73</v>
      </c>
      <c r="B3305" s="352" t="s">
        <v>2815</v>
      </c>
      <c r="C3305" s="395" t="s">
        <v>1003</v>
      </c>
      <c r="D3305" s="395" t="s">
        <v>1004</v>
      </c>
      <c r="E3305" s="395" t="s">
        <v>1005</v>
      </c>
      <c r="F3305" s="250" t="s">
        <v>73</v>
      </c>
      <c r="G3305" s="257" t="s">
        <v>9089</v>
      </c>
    </row>
    <row r="3306" spans="1:7">
      <c r="A3306" s="392" t="s">
        <v>73</v>
      </c>
      <c r="B3306" s="352" t="s">
        <v>2816</v>
      </c>
      <c r="C3306" s="395" t="s">
        <v>1003</v>
      </c>
      <c r="D3306" s="395" t="s">
        <v>1004</v>
      </c>
      <c r="E3306" s="395" t="s">
        <v>1005</v>
      </c>
      <c r="F3306" s="250" t="s">
        <v>73</v>
      </c>
      <c r="G3306" s="257" t="s">
        <v>9089</v>
      </c>
    </row>
    <row r="3307" spans="1:7">
      <c r="A3307" s="392" t="s">
        <v>73</v>
      </c>
      <c r="B3307" s="352" t="s">
        <v>2817</v>
      </c>
      <c r="C3307" s="395" t="s">
        <v>1003</v>
      </c>
      <c r="D3307" s="395" t="s">
        <v>1004</v>
      </c>
      <c r="E3307" s="395" t="s">
        <v>1005</v>
      </c>
      <c r="F3307" s="250" t="s">
        <v>73</v>
      </c>
      <c r="G3307" s="257" t="s">
        <v>9089</v>
      </c>
    </row>
    <row r="3308" spans="1:7">
      <c r="A3308" s="392" t="s">
        <v>73</v>
      </c>
      <c r="B3308" s="352" t="s">
        <v>2818</v>
      </c>
      <c r="C3308" s="395" t="s">
        <v>1003</v>
      </c>
      <c r="D3308" s="395" t="s">
        <v>1004</v>
      </c>
      <c r="E3308" s="395" t="s">
        <v>1005</v>
      </c>
      <c r="F3308" s="250" t="s">
        <v>73</v>
      </c>
      <c r="G3308" s="257" t="s">
        <v>9089</v>
      </c>
    </row>
    <row r="3309" spans="1:7">
      <c r="A3309" s="392" t="s">
        <v>73</v>
      </c>
      <c r="B3309" s="352" t="s">
        <v>2819</v>
      </c>
      <c r="C3309" s="395" t="s">
        <v>1003</v>
      </c>
      <c r="D3309" s="395" t="s">
        <v>1004</v>
      </c>
      <c r="E3309" s="395" t="s">
        <v>1005</v>
      </c>
      <c r="F3309" s="250" t="s">
        <v>73</v>
      </c>
      <c r="G3309" s="257" t="s">
        <v>9089</v>
      </c>
    </row>
    <row r="3310" spans="1:7">
      <c r="A3310" s="392" t="s">
        <v>73</v>
      </c>
      <c r="B3310" s="352" t="s">
        <v>2820</v>
      </c>
      <c r="C3310" s="395" t="s">
        <v>1003</v>
      </c>
      <c r="D3310" s="395" t="s">
        <v>1004</v>
      </c>
      <c r="E3310" s="395" t="s">
        <v>1005</v>
      </c>
      <c r="F3310" s="250" t="s">
        <v>73</v>
      </c>
      <c r="G3310" s="257" t="s">
        <v>9089</v>
      </c>
    </row>
    <row r="3311" spans="1:7">
      <c r="A3311" s="392" t="s">
        <v>73</v>
      </c>
      <c r="B3311" s="352" t="s">
        <v>2821</v>
      </c>
      <c r="C3311" s="395" t="s">
        <v>1003</v>
      </c>
      <c r="D3311" s="395" t="s">
        <v>1004</v>
      </c>
      <c r="E3311" s="395" t="s">
        <v>1005</v>
      </c>
      <c r="F3311" s="250" t="s">
        <v>73</v>
      </c>
      <c r="G3311" s="257" t="s">
        <v>9089</v>
      </c>
    </row>
    <row r="3312" spans="1:7">
      <c r="A3312" s="392" t="s">
        <v>73</v>
      </c>
      <c r="B3312" s="352" t="s">
        <v>2822</v>
      </c>
      <c r="C3312" s="395" t="s">
        <v>1003</v>
      </c>
      <c r="D3312" s="395" t="s">
        <v>1004</v>
      </c>
      <c r="E3312" s="395" t="s">
        <v>1005</v>
      </c>
      <c r="F3312" s="250" t="s">
        <v>73</v>
      </c>
      <c r="G3312" s="257" t="s">
        <v>9089</v>
      </c>
    </row>
    <row r="3313" spans="1:7">
      <c r="A3313" s="392" t="s">
        <v>73</v>
      </c>
      <c r="B3313" s="352" t="s">
        <v>2823</v>
      </c>
      <c r="C3313" s="395" t="s">
        <v>1003</v>
      </c>
      <c r="D3313" s="395" t="s">
        <v>1004</v>
      </c>
      <c r="E3313" s="395" t="s">
        <v>1005</v>
      </c>
      <c r="F3313" s="250" t="s">
        <v>73</v>
      </c>
      <c r="G3313" s="257" t="s">
        <v>9089</v>
      </c>
    </row>
    <row r="3314" spans="1:7">
      <c r="A3314" s="392" t="s">
        <v>73</v>
      </c>
      <c r="B3314" s="352" t="s">
        <v>2824</v>
      </c>
      <c r="C3314" s="395" t="s">
        <v>1003</v>
      </c>
      <c r="D3314" s="395" t="s">
        <v>1004</v>
      </c>
      <c r="E3314" s="395" t="s">
        <v>1005</v>
      </c>
      <c r="F3314" s="250" t="s">
        <v>73</v>
      </c>
      <c r="G3314" s="257" t="s">
        <v>9089</v>
      </c>
    </row>
    <row r="3315" spans="1:7">
      <c r="A3315" s="392" t="s">
        <v>73</v>
      </c>
      <c r="B3315" s="352" t="s">
        <v>2825</v>
      </c>
      <c r="C3315" s="395" t="s">
        <v>1003</v>
      </c>
      <c r="D3315" s="395" t="s">
        <v>1004</v>
      </c>
      <c r="E3315" s="395" t="s">
        <v>1005</v>
      </c>
      <c r="F3315" s="250" t="s">
        <v>73</v>
      </c>
      <c r="G3315" s="257" t="s">
        <v>9089</v>
      </c>
    </row>
    <row r="3316" spans="1:7">
      <c r="A3316" s="392" t="s">
        <v>73</v>
      </c>
      <c r="B3316" s="352" t="s">
        <v>2826</v>
      </c>
      <c r="C3316" s="395" t="s">
        <v>1003</v>
      </c>
      <c r="D3316" s="395" t="s">
        <v>1004</v>
      </c>
      <c r="E3316" s="395" t="s">
        <v>1005</v>
      </c>
      <c r="F3316" s="250" t="s">
        <v>73</v>
      </c>
      <c r="G3316" s="257" t="s">
        <v>9089</v>
      </c>
    </row>
    <row r="3317" spans="1:7">
      <c r="A3317" s="392" t="s">
        <v>73</v>
      </c>
      <c r="B3317" s="352" t="s">
        <v>2827</v>
      </c>
      <c r="C3317" s="395" t="s">
        <v>1003</v>
      </c>
      <c r="D3317" s="395" t="s">
        <v>1004</v>
      </c>
      <c r="E3317" s="395" t="s">
        <v>1005</v>
      </c>
      <c r="F3317" s="250" t="s">
        <v>73</v>
      </c>
      <c r="G3317" s="257" t="s">
        <v>9089</v>
      </c>
    </row>
    <row r="3318" spans="1:7">
      <c r="A3318" s="392" t="s">
        <v>73</v>
      </c>
      <c r="B3318" s="352" t="s">
        <v>2828</v>
      </c>
      <c r="C3318" s="395" t="s">
        <v>1003</v>
      </c>
      <c r="D3318" s="395" t="s">
        <v>1004</v>
      </c>
      <c r="E3318" s="395" t="s">
        <v>1005</v>
      </c>
      <c r="F3318" s="250" t="s">
        <v>73</v>
      </c>
      <c r="G3318" s="257" t="s">
        <v>9089</v>
      </c>
    </row>
    <row r="3319" spans="1:7">
      <c r="A3319" s="392" t="s">
        <v>73</v>
      </c>
      <c r="B3319" s="352" t="s">
        <v>2829</v>
      </c>
      <c r="C3319" s="395" t="s">
        <v>1003</v>
      </c>
      <c r="D3319" s="395" t="s">
        <v>1004</v>
      </c>
      <c r="E3319" s="395" t="s">
        <v>1005</v>
      </c>
      <c r="F3319" s="250" t="s">
        <v>73</v>
      </c>
      <c r="G3319" s="257" t="s">
        <v>9089</v>
      </c>
    </row>
    <row r="3320" spans="1:7">
      <c r="A3320" s="392" t="s">
        <v>73</v>
      </c>
      <c r="B3320" s="352" t="s">
        <v>2830</v>
      </c>
      <c r="C3320" s="395" t="s">
        <v>1003</v>
      </c>
      <c r="D3320" s="395" t="s">
        <v>1004</v>
      </c>
      <c r="E3320" s="395" t="s">
        <v>1005</v>
      </c>
      <c r="F3320" s="250" t="s">
        <v>73</v>
      </c>
      <c r="G3320" s="257" t="s">
        <v>9089</v>
      </c>
    </row>
    <row r="3321" spans="1:7">
      <c r="A3321" s="392" t="s">
        <v>73</v>
      </c>
      <c r="B3321" s="352" t="s">
        <v>2831</v>
      </c>
      <c r="C3321" s="395" t="s">
        <v>1003</v>
      </c>
      <c r="D3321" s="395" t="s">
        <v>1004</v>
      </c>
      <c r="E3321" s="395" t="s">
        <v>1005</v>
      </c>
      <c r="F3321" s="250" t="s">
        <v>73</v>
      </c>
      <c r="G3321" s="257" t="s">
        <v>9089</v>
      </c>
    </row>
    <row r="3322" spans="1:7">
      <c r="A3322" s="392" t="s">
        <v>73</v>
      </c>
      <c r="B3322" s="352" t="s">
        <v>2832</v>
      </c>
      <c r="C3322" s="395" t="s">
        <v>1003</v>
      </c>
      <c r="D3322" s="395" t="s">
        <v>1004</v>
      </c>
      <c r="E3322" s="395" t="s">
        <v>1005</v>
      </c>
      <c r="F3322" s="250" t="s">
        <v>73</v>
      </c>
      <c r="G3322" s="257" t="s">
        <v>9089</v>
      </c>
    </row>
    <row r="3323" spans="1:7">
      <c r="A3323" s="392" t="s">
        <v>73</v>
      </c>
      <c r="B3323" s="352" t="s">
        <v>2833</v>
      </c>
      <c r="C3323" s="395" t="s">
        <v>1003</v>
      </c>
      <c r="D3323" s="395" t="s">
        <v>1004</v>
      </c>
      <c r="E3323" s="395" t="s">
        <v>1005</v>
      </c>
      <c r="F3323" s="250" t="s">
        <v>73</v>
      </c>
      <c r="G3323" s="257" t="s">
        <v>9089</v>
      </c>
    </row>
    <row r="3324" spans="1:7">
      <c r="A3324" s="392" t="s">
        <v>73</v>
      </c>
      <c r="B3324" s="352" t="s">
        <v>2834</v>
      </c>
      <c r="C3324" s="395" t="s">
        <v>1003</v>
      </c>
      <c r="D3324" s="395" t="s">
        <v>1004</v>
      </c>
      <c r="E3324" s="395" t="s">
        <v>1005</v>
      </c>
      <c r="F3324" s="250" t="s">
        <v>73</v>
      </c>
      <c r="G3324" s="257" t="s">
        <v>9089</v>
      </c>
    </row>
    <row r="3325" spans="1:7">
      <c r="A3325" s="392" t="s">
        <v>73</v>
      </c>
      <c r="B3325" s="352" t="s">
        <v>2835</v>
      </c>
      <c r="C3325" s="395" t="s">
        <v>1003</v>
      </c>
      <c r="D3325" s="395" t="s">
        <v>1004</v>
      </c>
      <c r="E3325" s="395" t="s">
        <v>1005</v>
      </c>
      <c r="F3325" s="250" t="s">
        <v>73</v>
      </c>
      <c r="G3325" s="257" t="s">
        <v>9089</v>
      </c>
    </row>
    <row r="3326" spans="1:7">
      <c r="A3326" s="392" t="s">
        <v>73</v>
      </c>
      <c r="B3326" s="352" t="s">
        <v>2836</v>
      </c>
      <c r="C3326" s="395" t="s">
        <v>1003</v>
      </c>
      <c r="D3326" s="395" t="s">
        <v>1004</v>
      </c>
      <c r="E3326" s="395" t="s">
        <v>1005</v>
      </c>
      <c r="F3326" s="250" t="s">
        <v>73</v>
      </c>
      <c r="G3326" s="257" t="s">
        <v>9089</v>
      </c>
    </row>
    <row r="3327" spans="1:7">
      <c r="A3327" s="392" t="s">
        <v>73</v>
      </c>
      <c r="B3327" s="352" t="s">
        <v>2837</v>
      </c>
      <c r="C3327" s="395" t="s">
        <v>1003</v>
      </c>
      <c r="D3327" s="395" t="s">
        <v>1004</v>
      </c>
      <c r="E3327" s="395" t="s">
        <v>1005</v>
      </c>
      <c r="F3327" s="250" t="s">
        <v>73</v>
      </c>
      <c r="G3327" s="257" t="s">
        <v>9089</v>
      </c>
    </row>
    <row r="3328" spans="1:7">
      <c r="A3328" s="392" t="s">
        <v>73</v>
      </c>
      <c r="B3328" s="352" t="s">
        <v>2838</v>
      </c>
      <c r="C3328" s="395" t="s">
        <v>1003</v>
      </c>
      <c r="D3328" s="395" t="s">
        <v>1004</v>
      </c>
      <c r="E3328" s="395" t="s">
        <v>1005</v>
      </c>
      <c r="F3328" s="250" t="s">
        <v>73</v>
      </c>
      <c r="G3328" s="257" t="s">
        <v>9089</v>
      </c>
    </row>
    <row r="3329" spans="1:7">
      <c r="A3329" s="392" t="s">
        <v>73</v>
      </c>
      <c r="B3329" s="352" t="s">
        <v>2839</v>
      </c>
      <c r="C3329" s="395" t="s">
        <v>1003</v>
      </c>
      <c r="D3329" s="395" t="s">
        <v>1004</v>
      </c>
      <c r="E3329" s="395" t="s">
        <v>1005</v>
      </c>
      <c r="F3329" s="250" t="s">
        <v>73</v>
      </c>
      <c r="G3329" s="257" t="s">
        <v>9089</v>
      </c>
    </row>
    <row r="3330" spans="1:7">
      <c r="A3330" s="392" t="s">
        <v>73</v>
      </c>
      <c r="B3330" s="352" t="s">
        <v>2840</v>
      </c>
      <c r="C3330" s="395" t="s">
        <v>1003</v>
      </c>
      <c r="D3330" s="395" t="s">
        <v>1004</v>
      </c>
      <c r="E3330" s="395" t="s">
        <v>1005</v>
      </c>
      <c r="F3330" s="250" t="s">
        <v>73</v>
      </c>
      <c r="G3330" s="257" t="s">
        <v>9089</v>
      </c>
    </row>
    <row r="3331" spans="1:7">
      <c r="A3331" s="392" t="s">
        <v>73</v>
      </c>
      <c r="B3331" s="352" t="s">
        <v>2841</v>
      </c>
      <c r="C3331" s="395" t="s">
        <v>1003</v>
      </c>
      <c r="D3331" s="395" t="s">
        <v>1004</v>
      </c>
      <c r="E3331" s="395" t="s">
        <v>1005</v>
      </c>
      <c r="F3331" s="250" t="s">
        <v>73</v>
      </c>
      <c r="G3331" s="257" t="s">
        <v>9089</v>
      </c>
    </row>
    <row r="3332" spans="1:7">
      <c r="A3332" s="392" t="s">
        <v>73</v>
      </c>
      <c r="B3332" s="352" t="s">
        <v>2842</v>
      </c>
      <c r="C3332" s="395" t="s">
        <v>1003</v>
      </c>
      <c r="D3332" s="395" t="s">
        <v>1004</v>
      </c>
      <c r="E3332" s="395" t="s">
        <v>1005</v>
      </c>
      <c r="F3332" s="250" t="s">
        <v>73</v>
      </c>
      <c r="G3332" s="257" t="s">
        <v>9089</v>
      </c>
    </row>
    <row r="3333" spans="1:7">
      <c r="A3333" s="392" t="s">
        <v>73</v>
      </c>
      <c r="B3333" s="352" t="s">
        <v>2843</v>
      </c>
      <c r="C3333" s="395" t="s">
        <v>1003</v>
      </c>
      <c r="D3333" s="395" t="s">
        <v>1004</v>
      </c>
      <c r="E3333" s="395" t="s">
        <v>1005</v>
      </c>
      <c r="F3333" s="250" t="s">
        <v>73</v>
      </c>
      <c r="G3333" s="257" t="s">
        <v>9089</v>
      </c>
    </row>
    <row r="3334" spans="1:7">
      <c r="A3334" s="392" t="s">
        <v>73</v>
      </c>
      <c r="B3334" s="352" t="s">
        <v>2844</v>
      </c>
      <c r="C3334" s="395" t="s">
        <v>1003</v>
      </c>
      <c r="D3334" s="395" t="s">
        <v>1004</v>
      </c>
      <c r="E3334" s="395" t="s">
        <v>1005</v>
      </c>
      <c r="F3334" s="250" t="s">
        <v>73</v>
      </c>
      <c r="G3334" s="257" t="s">
        <v>9089</v>
      </c>
    </row>
    <row r="3335" spans="1:7">
      <c r="A3335" s="392" t="s">
        <v>73</v>
      </c>
      <c r="B3335" s="352" t="s">
        <v>2845</v>
      </c>
      <c r="C3335" s="395" t="s">
        <v>1003</v>
      </c>
      <c r="D3335" s="395" t="s">
        <v>1004</v>
      </c>
      <c r="E3335" s="395" t="s">
        <v>1005</v>
      </c>
      <c r="F3335" s="250" t="s">
        <v>73</v>
      </c>
      <c r="G3335" s="257" t="s">
        <v>9089</v>
      </c>
    </row>
    <row r="3336" spans="1:7">
      <c r="A3336" s="392" t="s">
        <v>73</v>
      </c>
      <c r="B3336" s="352" t="s">
        <v>2846</v>
      </c>
      <c r="C3336" s="395" t="s">
        <v>1003</v>
      </c>
      <c r="D3336" s="395" t="s">
        <v>1004</v>
      </c>
      <c r="E3336" s="395" t="s">
        <v>1005</v>
      </c>
      <c r="F3336" s="250" t="s">
        <v>73</v>
      </c>
      <c r="G3336" s="257" t="s">
        <v>9089</v>
      </c>
    </row>
    <row r="3337" spans="1:7">
      <c r="A3337" s="392" t="s">
        <v>73</v>
      </c>
      <c r="B3337" s="352" t="s">
        <v>2847</v>
      </c>
      <c r="C3337" s="395" t="s">
        <v>1003</v>
      </c>
      <c r="D3337" s="395" t="s">
        <v>1004</v>
      </c>
      <c r="E3337" s="395" t="s">
        <v>1005</v>
      </c>
      <c r="F3337" s="250" t="s">
        <v>73</v>
      </c>
      <c r="G3337" s="257" t="s">
        <v>9089</v>
      </c>
    </row>
    <row r="3338" spans="1:7">
      <c r="A3338" s="392" t="s">
        <v>73</v>
      </c>
      <c r="B3338" s="352" t="s">
        <v>2848</v>
      </c>
      <c r="C3338" s="395" t="s">
        <v>1003</v>
      </c>
      <c r="D3338" s="395" t="s">
        <v>1004</v>
      </c>
      <c r="E3338" s="395" t="s">
        <v>1005</v>
      </c>
      <c r="F3338" s="250" t="s">
        <v>73</v>
      </c>
      <c r="G3338" s="257" t="s">
        <v>9089</v>
      </c>
    </row>
    <row r="3339" spans="1:7">
      <c r="A3339" s="392" t="s">
        <v>73</v>
      </c>
      <c r="B3339" s="352" t="s">
        <v>2849</v>
      </c>
      <c r="C3339" s="395" t="s">
        <v>1003</v>
      </c>
      <c r="D3339" s="395" t="s">
        <v>1004</v>
      </c>
      <c r="E3339" s="395" t="s">
        <v>1005</v>
      </c>
      <c r="F3339" s="250" t="s">
        <v>73</v>
      </c>
      <c r="G3339" s="257" t="s">
        <v>9089</v>
      </c>
    </row>
    <row r="3340" spans="1:7">
      <c r="A3340" s="392" t="s">
        <v>73</v>
      </c>
      <c r="B3340" s="352" t="s">
        <v>2850</v>
      </c>
      <c r="C3340" s="395" t="s">
        <v>1003</v>
      </c>
      <c r="D3340" s="395" t="s">
        <v>1004</v>
      </c>
      <c r="E3340" s="395" t="s">
        <v>1005</v>
      </c>
      <c r="F3340" s="250" t="s">
        <v>73</v>
      </c>
      <c r="G3340" s="257" t="s">
        <v>9089</v>
      </c>
    </row>
    <row r="3341" spans="1:7">
      <c r="A3341" s="392" t="s">
        <v>73</v>
      </c>
      <c r="B3341" s="352" t="s">
        <v>2851</v>
      </c>
      <c r="C3341" s="395" t="s">
        <v>1003</v>
      </c>
      <c r="D3341" s="395" t="s">
        <v>1004</v>
      </c>
      <c r="E3341" s="395" t="s">
        <v>1005</v>
      </c>
      <c r="F3341" s="250" t="s">
        <v>73</v>
      </c>
      <c r="G3341" s="257" t="s">
        <v>9089</v>
      </c>
    </row>
    <row r="3342" spans="1:7">
      <c r="A3342" s="392" t="s">
        <v>73</v>
      </c>
      <c r="B3342" s="352" t="s">
        <v>2852</v>
      </c>
      <c r="C3342" s="395" t="s">
        <v>1003</v>
      </c>
      <c r="D3342" s="395" t="s">
        <v>1004</v>
      </c>
      <c r="E3342" s="395" t="s">
        <v>1005</v>
      </c>
      <c r="F3342" s="250" t="s">
        <v>73</v>
      </c>
      <c r="G3342" s="257" t="s">
        <v>9089</v>
      </c>
    </row>
    <row r="3343" spans="1:7">
      <c r="A3343" s="392" t="s">
        <v>73</v>
      </c>
      <c r="B3343" s="352" t="s">
        <v>2853</v>
      </c>
      <c r="C3343" s="395" t="s">
        <v>1003</v>
      </c>
      <c r="D3343" s="395" t="s">
        <v>1004</v>
      </c>
      <c r="E3343" s="395" t="s">
        <v>1005</v>
      </c>
      <c r="F3343" s="250" t="s">
        <v>73</v>
      </c>
      <c r="G3343" s="257" t="s">
        <v>9089</v>
      </c>
    </row>
    <row r="3344" spans="1:7">
      <c r="A3344" s="392" t="s">
        <v>73</v>
      </c>
      <c r="B3344" s="352" t="s">
        <v>2854</v>
      </c>
      <c r="C3344" s="395" t="s">
        <v>1003</v>
      </c>
      <c r="D3344" s="395" t="s">
        <v>1004</v>
      </c>
      <c r="E3344" s="395" t="s">
        <v>1005</v>
      </c>
      <c r="F3344" s="250" t="s">
        <v>73</v>
      </c>
      <c r="G3344" s="257" t="s">
        <v>9089</v>
      </c>
    </row>
    <row r="3345" spans="1:7">
      <c r="A3345" s="392" t="s">
        <v>73</v>
      </c>
      <c r="B3345" s="352" t="s">
        <v>2855</v>
      </c>
      <c r="C3345" s="395" t="s">
        <v>1003</v>
      </c>
      <c r="D3345" s="395" t="s">
        <v>1004</v>
      </c>
      <c r="E3345" s="395" t="s">
        <v>1005</v>
      </c>
      <c r="F3345" s="250" t="s">
        <v>73</v>
      </c>
      <c r="G3345" s="257" t="s">
        <v>9089</v>
      </c>
    </row>
    <row r="3346" spans="1:7">
      <c r="A3346" s="392" t="s">
        <v>73</v>
      </c>
      <c r="B3346" s="352" t="s">
        <v>2856</v>
      </c>
      <c r="C3346" s="395" t="s">
        <v>1003</v>
      </c>
      <c r="D3346" s="395" t="s">
        <v>1004</v>
      </c>
      <c r="E3346" s="395" t="s">
        <v>1005</v>
      </c>
      <c r="F3346" s="250" t="s">
        <v>73</v>
      </c>
      <c r="G3346" s="257" t="s">
        <v>9089</v>
      </c>
    </row>
    <row r="3347" spans="1:7">
      <c r="A3347" s="392" t="s">
        <v>73</v>
      </c>
      <c r="B3347" s="352" t="s">
        <v>2857</v>
      </c>
      <c r="C3347" s="395" t="s">
        <v>1003</v>
      </c>
      <c r="D3347" s="395" t="s">
        <v>1004</v>
      </c>
      <c r="E3347" s="395" t="s">
        <v>1005</v>
      </c>
      <c r="F3347" s="250" t="s">
        <v>73</v>
      </c>
      <c r="G3347" s="257" t="s">
        <v>9089</v>
      </c>
    </row>
    <row r="3348" spans="1:7">
      <c r="A3348" s="392" t="s">
        <v>73</v>
      </c>
      <c r="B3348" s="352" t="s">
        <v>2858</v>
      </c>
      <c r="C3348" s="395" t="s">
        <v>1003</v>
      </c>
      <c r="D3348" s="395" t="s">
        <v>1004</v>
      </c>
      <c r="E3348" s="395" t="s">
        <v>1005</v>
      </c>
      <c r="F3348" s="250" t="s">
        <v>73</v>
      </c>
      <c r="G3348" s="257" t="s">
        <v>9089</v>
      </c>
    </row>
    <row r="3349" spans="1:7">
      <c r="A3349" s="392" t="s">
        <v>73</v>
      </c>
      <c r="B3349" s="352" t="s">
        <v>2859</v>
      </c>
      <c r="C3349" s="395" t="s">
        <v>1003</v>
      </c>
      <c r="D3349" s="395" t="s">
        <v>1004</v>
      </c>
      <c r="E3349" s="395" t="s">
        <v>1005</v>
      </c>
      <c r="F3349" s="250" t="s">
        <v>73</v>
      </c>
      <c r="G3349" s="257" t="s">
        <v>9089</v>
      </c>
    </row>
    <row r="3350" spans="1:7">
      <c r="A3350" s="392" t="s">
        <v>73</v>
      </c>
      <c r="B3350" s="352" t="s">
        <v>2860</v>
      </c>
      <c r="C3350" s="395" t="s">
        <v>1003</v>
      </c>
      <c r="D3350" s="395" t="s">
        <v>1004</v>
      </c>
      <c r="E3350" s="395" t="s">
        <v>1005</v>
      </c>
      <c r="F3350" s="250" t="s">
        <v>73</v>
      </c>
      <c r="G3350" s="257" t="s">
        <v>9089</v>
      </c>
    </row>
    <row r="3351" spans="1:7">
      <c r="A3351" s="392" t="s">
        <v>73</v>
      </c>
      <c r="B3351" s="352" t="s">
        <v>2861</v>
      </c>
      <c r="C3351" s="395" t="s">
        <v>1003</v>
      </c>
      <c r="D3351" s="395" t="s">
        <v>1004</v>
      </c>
      <c r="E3351" s="395" t="s">
        <v>1005</v>
      </c>
      <c r="F3351" s="250" t="s">
        <v>73</v>
      </c>
      <c r="G3351" s="257" t="s">
        <v>9089</v>
      </c>
    </row>
    <row r="3352" spans="1:7">
      <c r="A3352" s="392" t="s">
        <v>73</v>
      </c>
      <c r="B3352" s="352" t="s">
        <v>2862</v>
      </c>
      <c r="C3352" s="395" t="s">
        <v>1003</v>
      </c>
      <c r="D3352" s="395" t="s">
        <v>1004</v>
      </c>
      <c r="E3352" s="395" t="s">
        <v>1005</v>
      </c>
      <c r="F3352" s="250" t="s">
        <v>73</v>
      </c>
      <c r="G3352" s="257" t="s">
        <v>9089</v>
      </c>
    </row>
    <row r="3353" spans="1:7">
      <c r="A3353" s="392" t="s">
        <v>73</v>
      </c>
      <c r="B3353" s="352" t="s">
        <v>2863</v>
      </c>
      <c r="C3353" s="395" t="s">
        <v>1003</v>
      </c>
      <c r="D3353" s="395" t="s">
        <v>1004</v>
      </c>
      <c r="E3353" s="395" t="s">
        <v>1005</v>
      </c>
      <c r="F3353" s="250" t="s">
        <v>73</v>
      </c>
      <c r="G3353" s="257" t="s">
        <v>9089</v>
      </c>
    </row>
    <row r="3354" spans="1:7">
      <c r="A3354" s="392" t="s">
        <v>73</v>
      </c>
      <c r="B3354" s="352" t="s">
        <v>2864</v>
      </c>
      <c r="C3354" s="395" t="s">
        <v>1003</v>
      </c>
      <c r="D3354" s="395" t="s">
        <v>1004</v>
      </c>
      <c r="E3354" s="395" t="s">
        <v>1005</v>
      </c>
      <c r="F3354" s="250" t="s">
        <v>73</v>
      </c>
      <c r="G3354" s="257" t="s">
        <v>9089</v>
      </c>
    </row>
    <row r="3355" spans="1:7">
      <c r="A3355" s="392" t="s">
        <v>73</v>
      </c>
      <c r="B3355" s="352" t="s">
        <v>2865</v>
      </c>
      <c r="C3355" s="395" t="s">
        <v>1003</v>
      </c>
      <c r="D3355" s="395" t="s">
        <v>1004</v>
      </c>
      <c r="E3355" s="395" t="s">
        <v>1005</v>
      </c>
      <c r="F3355" s="250" t="s">
        <v>73</v>
      </c>
      <c r="G3355" s="257" t="s">
        <v>9089</v>
      </c>
    </row>
    <row r="3356" spans="1:7">
      <c r="A3356" s="392" t="s">
        <v>73</v>
      </c>
      <c r="B3356" s="352" t="s">
        <v>2866</v>
      </c>
      <c r="C3356" s="395" t="s">
        <v>1003</v>
      </c>
      <c r="D3356" s="395" t="s">
        <v>1004</v>
      </c>
      <c r="E3356" s="395" t="s">
        <v>1005</v>
      </c>
      <c r="F3356" s="250" t="s">
        <v>73</v>
      </c>
      <c r="G3356" s="257" t="s">
        <v>9089</v>
      </c>
    </row>
    <row r="3357" spans="1:7">
      <c r="A3357" s="392" t="s">
        <v>73</v>
      </c>
      <c r="B3357" s="352" t="s">
        <v>2867</v>
      </c>
      <c r="C3357" s="395" t="s">
        <v>1003</v>
      </c>
      <c r="D3357" s="395" t="s">
        <v>1004</v>
      </c>
      <c r="E3357" s="395" t="s">
        <v>1005</v>
      </c>
      <c r="F3357" s="250" t="s">
        <v>73</v>
      </c>
      <c r="G3357" s="257" t="s">
        <v>9089</v>
      </c>
    </row>
    <row r="3358" spans="1:7">
      <c r="A3358" s="392" t="s">
        <v>73</v>
      </c>
      <c r="B3358" s="352" t="s">
        <v>2868</v>
      </c>
      <c r="C3358" s="395" t="s">
        <v>1003</v>
      </c>
      <c r="D3358" s="395" t="s">
        <v>1004</v>
      </c>
      <c r="E3358" s="395" t="s">
        <v>1005</v>
      </c>
      <c r="F3358" s="250" t="s">
        <v>73</v>
      </c>
      <c r="G3358" s="257" t="s">
        <v>9089</v>
      </c>
    </row>
    <row r="3359" spans="1:7">
      <c r="A3359" s="392" t="s">
        <v>73</v>
      </c>
      <c r="B3359" s="352" t="s">
        <v>2869</v>
      </c>
      <c r="C3359" s="395" t="s">
        <v>1003</v>
      </c>
      <c r="D3359" s="395" t="s">
        <v>1004</v>
      </c>
      <c r="E3359" s="395" t="s">
        <v>1005</v>
      </c>
      <c r="F3359" s="250" t="s">
        <v>73</v>
      </c>
      <c r="G3359" s="257" t="s">
        <v>9089</v>
      </c>
    </row>
    <row r="3360" spans="1:7">
      <c r="A3360" s="392" t="s">
        <v>73</v>
      </c>
      <c r="B3360" s="352" t="s">
        <v>2870</v>
      </c>
      <c r="C3360" s="395" t="s">
        <v>1003</v>
      </c>
      <c r="D3360" s="395" t="s">
        <v>1004</v>
      </c>
      <c r="E3360" s="395" t="s">
        <v>1005</v>
      </c>
      <c r="F3360" s="250" t="s">
        <v>73</v>
      </c>
      <c r="G3360" s="257" t="s">
        <v>9089</v>
      </c>
    </row>
    <row r="3361" spans="1:7">
      <c r="A3361" s="392" t="s">
        <v>73</v>
      </c>
      <c r="B3361" s="352" t="s">
        <v>2871</v>
      </c>
      <c r="C3361" s="395" t="s">
        <v>1003</v>
      </c>
      <c r="D3361" s="395" t="s">
        <v>1004</v>
      </c>
      <c r="E3361" s="395" t="s">
        <v>1005</v>
      </c>
      <c r="F3361" s="250" t="s">
        <v>73</v>
      </c>
      <c r="G3361" s="257" t="s">
        <v>9089</v>
      </c>
    </row>
    <row r="3362" spans="1:7">
      <c r="A3362" s="392" t="s">
        <v>73</v>
      </c>
      <c r="B3362" s="352" t="s">
        <v>2872</v>
      </c>
      <c r="C3362" s="395" t="s">
        <v>1003</v>
      </c>
      <c r="D3362" s="395" t="s">
        <v>1004</v>
      </c>
      <c r="E3362" s="395" t="s">
        <v>1005</v>
      </c>
      <c r="F3362" s="250" t="s">
        <v>73</v>
      </c>
      <c r="G3362" s="257" t="s">
        <v>9089</v>
      </c>
    </row>
    <row r="3363" spans="1:7">
      <c r="A3363" s="392" t="s">
        <v>73</v>
      </c>
      <c r="B3363" s="352" t="s">
        <v>2873</v>
      </c>
      <c r="C3363" s="395" t="s">
        <v>1003</v>
      </c>
      <c r="D3363" s="395" t="s">
        <v>1004</v>
      </c>
      <c r="E3363" s="395" t="s">
        <v>1005</v>
      </c>
      <c r="F3363" s="250" t="s">
        <v>73</v>
      </c>
      <c r="G3363" s="257" t="s">
        <v>9089</v>
      </c>
    </row>
    <row r="3364" spans="1:7">
      <c r="A3364" s="392" t="s">
        <v>73</v>
      </c>
      <c r="B3364" s="352" t="s">
        <v>2874</v>
      </c>
      <c r="C3364" s="395" t="s">
        <v>1003</v>
      </c>
      <c r="D3364" s="395" t="s">
        <v>1004</v>
      </c>
      <c r="E3364" s="395" t="s">
        <v>1005</v>
      </c>
      <c r="F3364" s="250" t="s">
        <v>73</v>
      </c>
      <c r="G3364" s="257" t="s">
        <v>9089</v>
      </c>
    </row>
    <row r="3365" spans="1:7">
      <c r="A3365" s="392" t="s">
        <v>73</v>
      </c>
      <c r="B3365" s="352" t="s">
        <v>2875</v>
      </c>
      <c r="C3365" s="395" t="s">
        <v>1003</v>
      </c>
      <c r="D3365" s="395" t="s">
        <v>1004</v>
      </c>
      <c r="E3365" s="395" t="s">
        <v>1005</v>
      </c>
      <c r="F3365" s="250" t="s">
        <v>73</v>
      </c>
      <c r="G3365" s="257" t="s">
        <v>9089</v>
      </c>
    </row>
    <row r="3366" spans="1:7">
      <c r="A3366" s="392" t="s">
        <v>73</v>
      </c>
      <c r="B3366" s="352" t="s">
        <v>2876</v>
      </c>
      <c r="C3366" s="395" t="s">
        <v>1003</v>
      </c>
      <c r="D3366" s="395" t="s">
        <v>1004</v>
      </c>
      <c r="E3366" s="395" t="s">
        <v>1005</v>
      </c>
      <c r="F3366" s="250" t="s">
        <v>73</v>
      </c>
      <c r="G3366" s="257" t="s">
        <v>9089</v>
      </c>
    </row>
    <row r="3367" spans="1:7">
      <c r="A3367" s="392" t="s">
        <v>73</v>
      </c>
      <c r="B3367" s="352" t="s">
        <v>2877</v>
      </c>
      <c r="C3367" s="395" t="s">
        <v>1003</v>
      </c>
      <c r="D3367" s="395" t="s">
        <v>1004</v>
      </c>
      <c r="E3367" s="395" t="s">
        <v>1005</v>
      </c>
      <c r="F3367" s="250" t="s">
        <v>73</v>
      </c>
      <c r="G3367" s="257" t="s">
        <v>9089</v>
      </c>
    </row>
    <row r="3368" spans="1:7">
      <c r="A3368" s="392" t="s">
        <v>73</v>
      </c>
      <c r="B3368" s="352" t="s">
        <v>2878</v>
      </c>
      <c r="C3368" s="395" t="s">
        <v>1003</v>
      </c>
      <c r="D3368" s="395" t="s">
        <v>1004</v>
      </c>
      <c r="E3368" s="395" t="s">
        <v>1005</v>
      </c>
      <c r="F3368" s="250" t="s">
        <v>73</v>
      </c>
      <c r="G3368" s="257" t="s">
        <v>9089</v>
      </c>
    </row>
    <row r="3369" spans="1:7">
      <c r="A3369" s="392" t="s">
        <v>73</v>
      </c>
      <c r="B3369" s="352" t="s">
        <v>2879</v>
      </c>
      <c r="C3369" s="395" t="s">
        <v>1003</v>
      </c>
      <c r="D3369" s="395" t="s">
        <v>1004</v>
      </c>
      <c r="E3369" s="395" t="s">
        <v>1005</v>
      </c>
      <c r="F3369" s="250" t="s">
        <v>73</v>
      </c>
      <c r="G3369" s="257" t="s">
        <v>9089</v>
      </c>
    </row>
    <row r="3370" spans="1:7">
      <c r="A3370" s="392" t="s">
        <v>73</v>
      </c>
      <c r="B3370" s="352" t="s">
        <v>2880</v>
      </c>
      <c r="C3370" s="395" t="s">
        <v>1003</v>
      </c>
      <c r="D3370" s="395" t="s">
        <v>1004</v>
      </c>
      <c r="E3370" s="395" t="s">
        <v>1005</v>
      </c>
      <c r="F3370" s="250" t="s">
        <v>73</v>
      </c>
      <c r="G3370" s="257" t="s">
        <v>9089</v>
      </c>
    </row>
    <row r="3371" spans="1:7">
      <c r="A3371" s="392" t="s">
        <v>73</v>
      </c>
      <c r="B3371" s="352" t="s">
        <v>2881</v>
      </c>
      <c r="C3371" s="395" t="s">
        <v>1003</v>
      </c>
      <c r="D3371" s="395" t="s">
        <v>1004</v>
      </c>
      <c r="E3371" s="395" t="s">
        <v>1005</v>
      </c>
      <c r="F3371" s="250" t="s">
        <v>73</v>
      </c>
      <c r="G3371" s="257" t="s">
        <v>9089</v>
      </c>
    </row>
    <row r="3372" spans="1:7">
      <c r="A3372" s="392" t="s">
        <v>73</v>
      </c>
      <c r="B3372" s="352" t="s">
        <v>2882</v>
      </c>
      <c r="C3372" s="395" t="s">
        <v>1003</v>
      </c>
      <c r="D3372" s="395" t="s">
        <v>1004</v>
      </c>
      <c r="E3372" s="395" t="s">
        <v>1005</v>
      </c>
      <c r="F3372" s="250" t="s">
        <v>73</v>
      </c>
      <c r="G3372" s="257" t="s">
        <v>9089</v>
      </c>
    </row>
    <row r="3373" spans="1:7">
      <c r="A3373" s="392" t="s">
        <v>73</v>
      </c>
      <c r="B3373" s="352" t="s">
        <v>2883</v>
      </c>
      <c r="C3373" s="395" t="s">
        <v>1003</v>
      </c>
      <c r="D3373" s="395" t="s">
        <v>1004</v>
      </c>
      <c r="E3373" s="395" t="s">
        <v>1005</v>
      </c>
      <c r="F3373" s="250" t="s">
        <v>73</v>
      </c>
      <c r="G3373" s="257" t="s">
        <v>9089</v>
      </c>
    </row>
    <row r="3374" spans="1:7">
      <c r="A3374" s="392" t="s">
        <v>73</v>
      </c>
      <c r="B3374" s="352" t="s">
        <v>2884</v>
      </c>
      <c r="C3374" s="395" t="s">
        <v>1003</v>
      </c>
      <c r="D3374" s="395" t="s">
        <v>1004</v>
      </c>
      <c r="E3374" s="395" t="s">
        <v>1005</v>
      </c>
      <c r="F3374" s="250" t="s">
        <v>73</v>
      </c>
      <c r="G3374" s="257" t="s">
        <v>9089</v>
      </c>
    </row>
    <row r="3375" spans="1:7">
      <c r="A3375" s="392" t="s">
        <v>73</v>
      </c>
      <c r="B3375" s="352" t="s">
        <v>2885</v>
      </c>
      <c r="C3375" s="395" t="s">
        <v>1003</v>
      </c>
      <c r="D3375" s="395" t="s">
        <v>1004</v>
      </c>
      <c r="E3375" s="395" t="s">
        <v>1005</v>
      </c>
      <c r="F3375" s="250" t="s">
        <v>73</v>
      </c>
      <c r="G3375" s="257" t="s">
        <v>9089</v>
      </c>
    </row>
    <row r="3376" spans="1:7">
      <c r="A3376" s="392" t="s">
        <v>73</v>
      </c>
      <c r="B3376" s="352" t="s">
        <v>2886</v>
      </c>
      <c r="C3376" s="395" t="s">
        <v>1003</v>
      </c>
      <c r="D3376" s="395" t="s">
        <v>1004</v>
      </c>
      <c r="E3376" s="395" t="s">
        <v>1005</v>
      </c>
      <c r="F3376" s="250" t="s">
        <v>73</v>
      </c>
      <c r="G3376" s="257" t="s">
        <v>9089</v>
      </c>
    </row>
    <row r="3377" spans="1:7">
      <c r="A3377" s="392" t="s">
        <v>73</v>
      </c>
      <c r="B3377" s="352" t="s">
        <v>2887</v>
      </c>
      <c r="C3377" s="395" t="s">
        <v>1003</v>
      </c>
      <c r="D3377" s="395" t="s">
        <v>1004</v>
      </c>
      <c r="E3377" s="395" t="s">
        <v>1005</v>
      </c>
      <c r="F3377" s="250" t="s">
        <v>73</v>
      </c>
      <c r="G3377" s="257" t="s">
        <v>9089</v>
      </c>
    </row>
    <row r="3378" spans="1:7">
      <c r="A3378" s="392" t="s">
        <v>73</v>
      </c>
      <c r="B3378" s="352" t="s">
        <v>2888</v>
      </c>
      <c r="C3378" s="395" t="s">
        <v>1003</v>
      </c>
      <c r="D3378" s="395" t="s">
        <v>1004</v>
      </c>
      <c r="E3378" s="395" t="s">
        <v>1005</v>
      </c>
      <c r="F3378" s="250" t="s">
        <v>73</v>
      </c>
      <c r="G3378" s="257" t="s">
        <v>9089</v>
      </c>
    </row>
    <row r="3379" spans="1:7">
      <c r="A3379" s="392" t="s">
        <v>73</v>
      </c>
      <c r="B3379" s="352" t="s">
        <v>2889</v>
      </c>
      <c r="C3379" s="395" t="s">
        <v>1003</v>
      </c>
      <c r="D3379" s="395" t="s">
        <v>1004</v>
      </c>
      <c r="E3379" s="395" t="s">
        <v>1005</v>
      </c>
      <c r="F3379" s="250" t="s">
        <v>73</v>
      </c>
      <c r="G3379" s="257" t="s">
        <v>9089</v>
      </c>
    </row>
    <row r="3380" spans="1:7">
      <c r="A3380" s="392" t="s">
        <v>73</v>
      </c>
      <c r="B3380" s="352" t="s">
        <v>2890</v>
      </c>
      <c r="C3380" s="395" t="s">
        <v>1003</v>
      </c>
      <c r="D3380" s="395" t="s">
        <v>1004</v>
      </c>
      <c r="E3380" s="395" t="s">
        <v>1005</v>
      </c>
      <c r="F3380" s="250" t="s">
        <v>73</v>
      </c>
      <c r="G3380" s="257" t="s">
        <v>9089</v>
      </c>
    </row>
    <row r="3381" spans="1:7">
      <c r="A3381" s="392" t="s">
        <v>73</v>
      </c>
      <c r="B3381" s="352" t="s">
        <v>2891</v>
      </c>
      <c r="C3381" s="395" t="s">
        <v>1003</v>
      </c>
      <c r="D3381" s="395" t="s">
        <v>1004</v>
      </c>
      <c r="E3381" s="395" t="s">
        <v>1005</v>
      </c>
      <c r="F3381" s="250" t="s">
        <v>73</v>
      </c>
      <c r="G3381" s="257" t="s">
        <v>9089</v>
      </c>
    </row>
    <row r="3382" spans="1:7">
      <c r="A3382" s="392" t="s">
        <v>73</v>
      </c>
      <c r="B3382" s="352" t="s">
        <v>2892</v>
      </c>
      <c r="C3382" s="395" t="s">
        <v>1003</v>
      </c>
      <c r="D3382" s="395" t="s">
        <v>1004</v>
      </c>
      <c r="E3382" s="395" t="s">
        <v>1005</v>
      </c>
      <c r="F3382" s="250" t="s">
        <v>73</v>
      </c>
      <c r="G3382" s="257" t="s">
        <v>9089</v>
      </c>
    </row>
    <row r="3383" spans="1:7">
      <c r="A3383" s="392" t="s">
        <v>73</v>
      </c>
      <c r="B3383" s="352" t="s">
        <v>2893</v>
      </c>
      <c r="C3383" s="395" t="s">
        <v>1003</v>
      </c>
      <c r="D3383" s="395" t="s">
        <v>1004</v>
      </c>
      <c r="E3383" s="395" t="s">
        <v>1005</v>
      </c>
      <c r="F3383" s="250" t="s">
        <v>73</v>
      </c>
      <c r="G3383" s="257" t="s">
        <v>9089</v>
      </c>
    </row>
    <row r="3384" spans="1:7">
      <c r="A3384" s="392" t="s">
        <v>73</v>
      </c>
      <c r="B3384" s="352" t="s">
        <v>2894</v>
      </c>
      <c r="C3384" s="395" t="s">
        <v>1003</v>
      </c>
      <c r="D3384" s="395" t="s">
        <v>1004</v>
      </c>
      <c r="E3384" s="395" t="s">
        <v>1005</v>
      </c>
      <c r="F3384" s="250" t="s">
        <v>73</v>
      </c>
      <c r="G3384" s="257" t="s">
        <v>9089</v>
      </c>
    </row>
    <row r="3385" spans="1:7">
      <c r="A3385" s="392" t="s">
        <v>73</v>
      </c>
      <c r="B3385" s="352" t="s">
        <v>2895</v>
      </c>
      <c r="C3385" s="395" t="s">
        <v>1003</v>
      </c>
      <c r="D3385" s="395" t="s">
        <v>1004</v>
      </c>
      <c r="E3385" s="395" t="s">
        <v>1005</v>
      </c>
      <c r="F3385" s="250" t="s">
        <v>73</v>
      </c>
      <c r="G3385" s="257" t="s">
        <v>9089</v>
      </c>
    </row>
    <row r="3386" spans="1:7">
      <c r="A3386" s="392" t="s">
        <v>73</v>
      </c>
      <c r="B3386" s="352" t="s">
        <v>2896</v>
      </c>
      <c r="C3386" s="395" t="s">
        <v>1003</v>
      </c>
      <c r="D3386" s="395" t="s">
        <v>1004</v>
      </c>
      <c r="E3386" s="395" t="s">
        <v>1005</v>
      </c>
      <c r="F3386" s="250" t="s">
        <v>73</v>
      </c>
      <c r="G3386" s="257" t="s">
        <v>9089</v>
      </c>
    </row>
    <row r="3387" spans="1:7">
      <c r="A3387" s="392" t="s">
        <v>73</v>
      </c>
      <c r="B3387" s="352" t="s">
        <v>2897</v>
      </c>
      <c r="C3387" s="395" t="s">
        <v>1003</v>
      </c>
      <c r="D3387" s="395" t="s">
        <v>1004</v>
      </c>
      <c r="E3387" s="395" t="s">
        <v>1005</v>
      </c>
      <c r="F3387" s="250" t="s">
        <v>73</v>
      </c>
      <c r="G3387" s="257" t="s">
        <v>9089</v>
      </c>
    </row>
    <row r="3388" spans="1:7">
      <c r="A3388" s="392" t="s">
        <v>73</v>
      </c>
      <c r="B3388" s="352" t="s">
        <v>2898</v>
      </c>
      <c r="C3388" s="395" t="s">
        <v>1003</v>
      </c>
      <c r="D3388" s="395" t="s">
        <v>1004</v>
      </c>
      <c r="E3388" s="395" t="s">
        <v>1005</v>
      </c>
      <c r="F3388" s="250" t="s">
        <v>73</v>
      </c>
      <c r="G3388" s="257" t="s">
        <v>9089</v>
      </c>
    </row>
    <row r="3389" spans="1:7">
      <c r="A3389" s="392" t="s">
        <v>73</v>
      </c>
      <c r="B3389" s="352" t="s">
        <v>2899</v>
      </c>
      <c r="C3389" s="395" t="s">
        <v>1003</v>
      </c>
      <c r="D3389" s="395" t="s">
        <v>1004</v>
      </c>
      <c r="E3389" s="395" t="s">
        <v>1005</v>
      </c>
      <c r="F3389" s="250" t="s">
        <v>73</v>
      </c>
      <c r="G3389" s="257" t="s">
        <v>9089</v>
      </c>
    </row>
    <row r="3390" spans="1:7">
      <c r="A3390" s="392" t="s">
        <v>73</v>
      </c>
      <c r="B3390" s="352" t="s">
        <v>2900</v>
      </c>
      <c r="C3390" s="395" t="s">
        <v>1003</v>
      </c>
      <c r="D3390" s="395" t="s">
        <v>1004</v>
      </c>
      <c r="E3390" s="395" t="s">
        <v>1005</v>
      </c>
      <c r="F3390" s="250" t="s">
        <v>73</v>
      </c>
      <c r="G3390" s="257" t="s">
        <v>9089</v>
      </c>
    </row>
    <row r="3391" spans="1:7">
      <c r="A3391" s="392" t="s">
        <v>73</v>
      </c>
      <c r="B3391" s="352" t="s">
        <v>2901</v>
      </c>
      <c r="C3391" s="395" t="s">
        <v>1003</v>
      </c>
      <c r="D3391" s="395" t="s">
        <v>1004</v>
      </c>
      <c r="E3391" s="395" t="s">
        <v>1005</v>
      </c>
      <c r="F3391" s="250" t="s">
        <v>73</v>
      </c>
      <c r="G3391" s="257" t="s">
        <v>9089</v>
      </c>
    </row>
    <row r="3392" spans="1:7">
      <c r="A3392" s="392" t="s">
        <v>73</v>
      </c>
      <c r="B3392" s="352" t="s">
        <v>2902</v>
      </c>
      <c r="C3392" s="395" t="s">
        <v>1003</v>
      </c>
      <c r="D3392" s="395" t="s">
        <v>1004</v>
      </c>
      <c r="E3392" s="395" t="s">
        <v>1005</v>
      </c>
      <c r="F3392" s="250" t="s">
        <v>73</v>
      </c>
      <c r="G3392" s="257" t="s">
        <v>9089</v>
      </c>
    </row>
    <row r="3393" spans="1:7">
      <c r="A3393" s="392" t="s">
        <v>73</v>
      </c>
      <c r="B3393" s="352" t="s">
        <v>2903</v>
      </c>
      <c r="C3393" s="395" t="s">
        <v>1003</v>
      </c>
      <c r="D3393" s="395" t="s">
        <v>1004</v>
      </c>
      <c r="E3393" s="395" t="s">
        <v>1005</v>
      </c>
      <c r="F3393" s="250" t="s">
        <v>73</v>
      </c>
      <c r="G3393" s="257" t="s">
        <v>9089</v>
      </c>
    </row>
    <row r="3394" spans="1:7">
      <c r="A3394" s="392" t="s">
        <v>73</v>
      </c>
      <c r="B3394" s="352" t="s">
        <v>2904</v>
      </c>
      <c r="C3394" s="395" t="s">
        <v>1003</v>
      </c>
      <c r="D3394" s="395" t="s">
        <v>1004</v>
      </c>
      <c r="E3394" s="395" t="s">
        <v>1005</v>
      </c>
      <c r="F3394" s="250" t="s">
        <v>73</v>
      </c>
      <c r="G3394" s="257" t="s">
        <v>9089</v>
      </c>
    </row>
    <row r="3395" spans="1:7">
      <c r="A3395" s="392" t="s">
        <v>73</v>
      </c>
      <c r="B3395" s="352" t="s">
        <v>2905</v>
      </c>
      <c r="C3395" s="395" t="s">
        <v>1003</v>
      </c>
      <c r="D3395" s="395" t="s">
        <v>1004</v>
      </c>
      <c r="E3395" s="395" t="s">
        <v>1005</v>
      </c>
      <c r="F3395" s="250" t="s">
        <v>73</v>
      </c>
      <c r="G3395" s="257" t="s">
        <v>9089</v>
      </c>
    </row>
    <row r="3396" spans="1:7">
      <c r="A3396" s="392" t="s">
        <v>73</v>
      </c>
      <c r="B3396" s="352" t="s">
        <v>2906</v>
      </c>
      <c r="C3396" s="395" t="s">
        <v>1003</v>
      </c>
      <c r="D3396" s="395" t="s">
        <v>1004</v>
      </c>
      <c r="E3396" s="395" t="s">
        <v>1005</v>
      </c>
      <c r="F3396" s="250" t="s">
        <v>73</v>
      </c>
      <c r="G3396" s="257" t="s">
        <v>9089</v>
      </c>
    </row>
    <row r="3397" spans="1:7">
      <c r="A3397" s="392" t="s">
        <v>73</v>
      </c>
      <c r="B3397" s="352" t="s">
        <v>2907</v>
      </c>
      <c r="C3397" s="395" t="s">
        <v>1003</v>
      </c>
      <c r="D3397" s="395" t="s">
        <v>1004</v>
      </c>
      <c r="E3397" s="395" t="s">
        <v>1005</v>
      </c>
      <c r="F3397" s="250" t="s">
        <v>73</v>
      </c>
      <c r="G3397" s="257" t="s">
        <v>9089</v>
      </c>
    </row>
    <row r="3398" spans="1:7">
      <c r="A3398" s="392" t="s">
        <v>73</v>
      </c>
      <c r="B3398" s="352" t="s">
        <v>2908</v>
      </c>
      <c r="C3398" s="395" t="s">
        <v>1003</v>
      </c>
      <c r="D3398" s="395" t="s">
        <v>1004</v>
      </c>
      <c r="E3398" s="395" t="s">
        <v>1005</v>
      </c>
      <c r="F3398" s="250" t="s">
        <v>73</v>
      </c>
      <c r="G3398" s="257" t="s">
        <v>9089</v>
      </c>
    </row>
    <row r="3399" spans="1:7">
      <c r="A3399" s="392" t="s">
        <v>73</v>
      </c>
      <c r="B3399" s="352" t="s">
        <v>2909</v>
      </c>
      <c r="C3399" s="395" t="s">
        <v>1003</v>
      </c>
      <c r="D3399" s="395" t="s">
        <v>1004</v>
      </c>
      <c r="E3399" s="395" t="s">
        <v>1005</v>
      </c>
      <c r="F3399" s="250" t="s">
        <v>73</v>
      </c>
      <c r="G3399" s="257" t="s">
        <v>9089</v>
      </c>
    </row>
    <row r="3400" spans="1:7">
      <c r="A3400" s="392" t="s">
        <v>73</v>
      </c>
      <c r="B3400" s="352" t="s">
        <v>2910</v>
      </c>
      <c r="C3400" s="395" t="s">
        <v>1003</v>
      </c>
      <c r="D3400" s="395" t="s">
        <v>1004</v>
      </c>
      <c r="E3400" s="395" t="s">
        <v>1005</v>
      </c>
      <c r="F3400" s="250" t="s">
        <v>73</v>
      </c>
      <c r="G3400" s="257" t="s">
        <v>9089</v>
      </c>
    </row>
    <row r="3401" spans="1:7">
      <c r="A3401" s="392" t="s">
        <v>73</v>
      </c>
      <c r="B3401" s="352" t="s">
        <v>2911</v>
      </c>
      <c r="C3401" s="395" t="s">
        <v>1003</v>
      </c>
      <c r="D3401" s="395" t="s">
        <v>1004</v>
      </c>
      <c r="E3401" s="395" t="s">
        <v>1005</v>
      </c>
      <c r="F3401" s="250" t="s">
        <v>73</v>
      </c>
      <c r="G3401" s="257" t="s">
        <v>9089</v>
      </c>
    </row>
    <row r="3402" spans="1:7">
      <c r="A3402" s="392" t="s">
        <v>73</v>
      </c>
      <c r="B3402" s="352" t="s">
        <v>2912</v>
      </c>
      <c r="C3402" s="395" t="s">
        <v>1003</v>
      </c>
      <c r="D3402" s="395" t="s">
        <v>1004</v>
      </c>
      <c r="E3402" s="395" t="s">
        <v>1005</v>
      </c>
      <c r="F3402" s="250" t="s">
        <v>73</v>
      </c>
      <c r="G3402" s="257" t="s">
        <v>9089</v>
      </c>
    </row>
    <row r="3403" spans="1:7">
      <c r="A3403" s="392" t="s">
        <v>73</v>
      </c>
      <c r="B3403" s="352" t="s">
        <v>2913</v>
      </c>
      <c r="C3403" s="395" t="s">
        <v>1003</v>
      </c>
      <c r="D3403" s="395" t="s">
        <v>1004</v>
      </c>
      <c r="E3403" s="395" t="s">
        <v>1005</v>
      </c>
      <c r="F3403" s="250" t="s">
        <v>73</v>
      </c>
      <c r="G3403" s="257" t="s">
        <v>9089</v>
      </c>
    </row>
    <row r="3404" spans="1:7">
      <c r="A3404" s="392" t="s">
        <v>73</v>
      </c>
      <c r="B3404" s="352" t="s">
        <v>2914</v>
      </c>
      <c r="C3404" s="395" t="s">
        <v>1003</v>
      </c>
      <c r="D3404" s="395" t="s">
        <v>1004</v>
      </c>
      <c r="E3404" s="395" t="s">
        <v>1005</v>
      </c>
      <c r="F3404" s="250" t="s">
        <v>73</v>
      </c>
      <c r="G3404" s="257" t="s">
        <v>9089</v>
      </c>
    </row>
    <row r="3405" spans="1:7">
      <c r="A3405" s="392" t="s">
        <v>73</v>
      </c>
      <c r="B3405" s="352" t="s">
        <v>2915</v>
      </c>
      <c r="C3405" s="395" t="s">
        <v>1003</v>
      </c>
      <c r="D3405" s="395" t="s">
        <v>1004</v>
      </c>
      <c r="E3405" s="395" t="s">
        <v>1005</v>
      </c>
      <c r="F3405" s="250" t="s">
        <v>73</v>
      </c>
      <c r="G3405" s="257" t="s">
        <v>9089</v>
      </c>
    </row>
    <row r="3406" spans="1:7">
      <c r="A3406" s="392" t="s">
        <v>73</v>
      </c>
      <c r="B3406" s="352" t="s">
        <v>2916</v>
      </c>
      <c r="C3406" s="395" t="s">
        <v>1003</v>
      </c>
      <c r="D3406" s="395" t="s">
        <v>1004</v>
      </c>
      <c r="E3406" s="395" t="s">
        <v>1005</v>
      </c>
      <c r="F3406" s="250" t="s">
        <v>73</v>
      </c>
      <c r="G3406" s="257" t="s">
        <v>9089</v>
      </c>
    </row>
    <row r="3407" spans="1:7">
      <c r="A3407" s="392" t="s">
        <v>73</v>
      </c>
      <c r="B3407" s="352" t="s">
        <v>2917</v>
      </c>
      <c r="C3407" s="395" t="s">
        <v>1003</v>
      </c>
      <c r="D3407" s="395" t="s">
        <v>1004</v>
      </c>
      <c r="E3407" s="395" t="s">
        <v>1005</v>
      </c>
      <c r="F3407" s="250" t="s">
        <v>73</v>
      </c>
      <c r="G3407" s="257" t="s">
        <v>9089</v>
      </c>
    </row>
    <row r="3408" spans="1:7">
      <c r="A3408" s="392" t="s">
        <v>73</v>
      </c>
      <c r="B3408" s="352" t="s">
        <v>2918</v>
      </c>
      <c r="C3408" s="395" t="s">
        <v>1003</v>
      </c>
      <c r="D3408" s="395" t="s">
        <v>1004</v>
      </c>
      <c r="E3408" s="395" t="s">
        <v>1005</v>
      </c>
      <c r="F3408" s="250" t="s">
        <v>73</v>
      </c>
      <c r="G3408" s="257" t="s">
        <v>9089</v>
      </c>
    </row>
    <row r="3409" spans="1:7">
      <c r="A3409" s="392" t="s">
        <v>73</v>
      </c>
      <c r="B3409" s="352" t="s">
        <v>2919</v>
      </c>
      <c r="C3409" s="395" t="s">
        <v>1003</v>
      </c>
      <c r="D3409" s="395" t="s">
        <v>1004</v>
      </c>
      <c r="E3409" s="395" t="s">
        <v>1005</v>
      </c>
      <c r="F3409" s="250" t="s">
        <v>73</v>
      </c>
      <c r="G3409" s="257" t="s">
        <v>9089</v>
      </c>
    </row>
    <row r="3410" spans="1:7">
      <c r="A3410" s="392" t="s">
        <v>73</v>
      </c>
      <c r="B3410" s="352" t="s">
        <v>2920</v>
      </c>
      <c r="C3410" s="395" t="s">
        <v>1003</v>
      </c>
      <c r="D3410" s="395" t="s">
        <v>1004</v>
      </c>
      <c r="E3410" s="395" t="s">
        <v>1005</v>
      </c>
      <c r="F3410" s="250" t="s">
        <v>73</v>
      </c>
      <c r="G3410" s="257" t="s">
        <v>9089</v>
      </c>
    </row>
    <row r="3411" spans="1:7">
      <c r="A3411" s="392" t="s">
        <v>73</v>
      </c>
      <c r="B3411" s="352" t="s">
        <v>2921</v>
      </c>
      <c r="C3411" s="395" t="s">
        <v>1003</v>
      </c>
      <c r="D3411" s="395" t="s">
        <v>1004</v>
      </c>
      <c r="E3411" s="395" t="s">
        <v>1005</v>
      </c>
      <c r="F3411" s="250" t="s">
        <v>73</v>
      </c>
      <c r="G3411" s="257" t="s">
        <v>9089</v>
      </c>
    </row>
    <row r="3412" spans="1:7">
      <c r="A3412" s="392" t="s">
        <v>73</v>
      </c>
      <c r="B3412" s="352" t="s">
        <v>2922</v>
      </c>
      <c r="C3412" s="395" t="s">
        <v>1003</v>
      </c>
      <c r="D3412" s="395" t="s">
        <v>1004</v>
      </c>
      <c r="E3412" s="395" t="s">
        <v>1005</v>
      </c>
      <c r="F3412" s="250" t="s">
        <v>73</v>
      </c>
      <c r="G3412" s="257" t="s">
        <v>9089</v>
      </c>
    </row>
    <row r="3413" spans="1:7">
      <c r="A3413" s="392" t="s">
        <v>73</v>
      </c>
      <c r="B3413" s="352" t="s">
        <v>2923</v>
      </c>
      <c r="C3413" s="395" t="s">
        <v>1003</v>
      </c>
      <c r="D3413" s="395" t="s">
        <v>1004</v>
      </c>
      <c r="E3413" s="395" t="s">
        <v>1005</v>
      </c>
      <c r="F3413" s="250" t="s">
        <v>73</v>
      </c>
      <c r="G3413" s="257" t="s">
        <v>9089</v>
      </c>
    </row>
    <row r="3414" spans="1:7">
      <c r="A3414" s="392" t="s">
        <v>73</v>
      </c>
      <c r="B3414" s="352" t="s">
        <v>2924</v>
      </c>
      <c r="C3414" s="395" t="s">
        <v>1003</v>
      </c>
      <c r="D3414" s="395" t="s">
        <v>1004</v>
      </c>
      <c r="E3414" s="395" t="s">
        <v>1005</v>
      </c>
      <c r="F3414" s="250" t="s">
        <v>73</v>
      </c>
      <c r="G3414" s="257" t="s">
        <v>9089</v>
      </c>
    </row>
    <row r="3415" spans="1:7">
      <c r="A3415" s="392" t="s">
        <v>73</v>
      </c>
      <c r="B3415" s="352" t="s">
        <v>2925</v>
      </c>
      <c r="C3415" s="395" t="s">
        <v>1003</v>
      </c>
      <c r="D3415" s="395" t="s">
        <v>1004</v>
      </c>
      <c r="E3415" s="395" t="s">
        <v>1005</v>
      </c>
      <c r="F3415" s="250" t="s">
        <v>73</v>
      </c>
      <c r="G3415" s="257" t="s">
        <v>9089</v>
      </c>
    </row>
    <row r="3416" spans="1:7">
      <c r="A3416" s="392" t="s">
        <v>73</v>
      </c>
      <c r="B3416" s="352" t="s">
        <v>2926</v>
      </c>
      <c r="C3416" s="395" t="s">
        <v>1003</v>
      </c>
      <c r="D3416" s="395" t="s">
        <v>1004</v>
      </c>
      <c r="E3416" s="395" t="s">
        <v>1005</v>
      </c>
      <c r="F3416" s="250" t="s">
        <v>73</v>
      </c>
      <c r="G3416" s="257" t="s">
        <v>9089</v>
      </c>
    </row>
    <row r="3417" spans="1:7">
      <c r="A3417" s="392" t="s">
        <v>73</v>
      </c>
      <c r="B3417" s="352" t="s">
        <v>2927</v>
      </c>
      <c r="C3417" s="395" t="s">
        <v>1003</v>
      </c>
      <c r="D3417" s="395" t="s">
        <v>1004</v>
      </c>
      <c r="E3417" s="395" t="s">
        <v>1005</v>
      </c>
      <c r="F3417" s="250" t="s">
        <v>73</v>
      </c>
      <c r="G3417" s="257" t="s">
        <v>9089</v>
      </c>
    </row>
    <row r="3418" spans="1:7">
      <c r="A3418" s="392" t="s">
        <v>73</v>
      </c>
      <c r="B3418" s="352" t="s">
        <v>2928</v>
      </c>
      <c r="C3418" s="395" t="s">
        <v>1003</v>
      </c>
      <c r="D3418" s="395" t="s">
        <v>1004</v>
      </c>
      <c r="E3418" s="395" t="s">
        <v>1005</v>
      </c>
      <c r="F3418" s="250" t="s">
        <v>73</v>
      </c>
      <c r="G3418" s="257" t="s">
        <v>9089</v>
      </c>
    </row>
    <row r="3419" spans="1:7">
      <c r="A3419" s="392" t="s">
        <v>73</v>
      </c>
      <c r="B3419" s="352" t="s">
        <v>2929</v>
      </c>
      <c r="C3419" s="395" t="s">
        <v>1003</v>
      </c>
      <c r="D3419" s="395" t="s">
        <v>1004</v>
      </c>
      <c r="E3419" s="395" t="s">
        <v>1005</v>
      </c>
      <c r="F3419" s="250" t="s">
        <v>73</v>
      </c>
      <c r="G3419" s="257" t="s">
        <v>9089</v>
      </c>
    </row>
    <row r="3420" spans="1:7">
      <c r="A3420" s="392" t="s">
        <v>73</v>
      </c>
      <c r="B3420" s="352" t="s">
        <v>2930</v>
      </c>
      <c r="C3420" s="395" t="s">
        <v>1003</v>
      </c>
      <c r="D3420" s="395" t="s">
        <v>1004</v>
      </c>
      <c r="E3420" s="395" t="s">
        <v>1005</v>
      </c>
      <c r="F3420" s="250" t="s">
        <v>73</v>
      </c>
      <c r="G3420" s="257" t="s">
        <v>9089</v>
      </c>
    </row>
    <row r="3421" spans="1:7">
      <c r="A3421" s="392" t="s">
        <v>73</v>
      </c>
      <c r="B3421" s="352" t="s">
        <v>2931</v>
      </c>
      <c r="C3421" s="395" t="s">
        <v>1003</v>
      </c>
      <c r="D3421" s="395" t="s">
        <v>1004</v>
      </c>
      <c r="E3421" s="395" t="s">
        <v>1005</v>
      </c>
      <c r="F3421" s="250" t="s">
        <v>73</v>
      </c>
      <c r="G3421" s="257" t="s">
        <v>9089</v>
      </c>
    </row>
    <row r="3422" spans="1:7">
      <c r="A3422" s="392" t="s">
        <v>73</v>
      </c>
      <c r="B3422" s="352" t="s">
        <v>2932</v>
      </c>
      <c r="C3422" s="395" t="s">
        <v>1003</v>
      </c>
      <c r="D3422" s="395" t="s">
        <v>1004</v>
      </c>
      <c r="E3422" s="395" t="s">
        <v>1005</v>
      </c>
      <c r="F3422" s="250" t="s">
        <v>73</v>
      </c>
      <c r="G3422" s="257" t="s">
        <v>9089</v>
      </c>
    </row>
    <row r="3423" spans="1:7">
      <c r="A3423" s="392" t="s">
        <v>73</v>
      </c>
      <c r="B3423" s="352" t="s">
        <v>2933</v>
      </c>
      <c r="C3423" s="395" t="s">
        <v>1003</v>
      </c>
      <c r="D3423" s="395" t="s">
        <v>1004</v>
      </c>
      <c r="E3423" s="395" t="s">
        <v>1005</v>
      </c>
      <c r="F3423" s="250" t="s">
        <v>73</v>
      </c>
      <c r="G3423" s="257" t="s">
        <v>9089</v>
      </c>
    </row>
    <row r="3424" spans="1:7">
      <c r="A3424" s="392" t="s">
        <v>73</v>
      </c>
      <c r="B3424" s="352" t="s">
        <v>2934</v>
      </c>
      <c r="C3424" s="395" t="s">
        <v>1003</v>
      </c>
      <c r="D3424" s="395" t="s">
        <v>1004</v>
      </c>
      <c r="E3424" s="395" t="s">
        <v>1005</v>
      </c>
      <c r="F3424" s="250" t="s">
        <v>73</v>
      </c>
      <c r="G3424" s="257" t="s">
        <v>9089</v>
      </c>
    </row>
    <row r="3425" spans="1:7">
      <c r="A3425" s="392" t="s">
        <v>73</v>
      </c>
      <c r="B3425" s="352" t="s">
        <v>2935</v>
      </c>
      <c r="C3425" s="395" t="s">
        <v>1003</v>
      </c>
      <c r="D3425" s="395" t="s">
        <v>1004</v>
      </c>
      <c r="E3425" s="395" t="s">
        <v>1005</v>
      </c>
      <c r="F3425" s="250" t="s">
        <v>73</v>
      </c>
      <c r="G3425" s="257" t="s">
        <v>9089</v>
      </c>
    </row>
    <row r="3426" spans="1:7">
      <c r="A3426" s="392" t="s">
        <v>73</v>
      </c>
      <c r="B3426" s="352" t="s">
        <v>2936</v>
      </c>
      <c r="C3426" s="395" t="s">
        <v>1003</v>
      </c>
      <c r="D3426" s="395" t="s">
        <v>1004</v>
      </c>
      <c r="E3426" s="395" t="s">
        <v>1005</v>
      </c>
      <c r="F3426" s="250" t="s">
        <v>73</v>
      </c>
      <c r="G3426" s="257" t="s">
        <v>9089</v>
      </c>
    </row>
    <row r="3427" spans="1:7">
      <c r="A3427" s="392" t="s">
        <v>73</v>
      </c>
      <c r="B3427" s="352" t="s">
        <v>2937</v>
      </c>
      <c r="C3427" s="395" t="s">
        <v>1003</v>
      </c>
      <c r="D3427" s="395" t="s">
        <v>1004</v>
      </c>
      <c r="E3427" s="395" t="s">
        <v>1005</v>
      </c>
      <c r="F3427" s="250" t="s">
        <v>73</v>
      </c>
      <c r="G3427" s="257" t="s">
        <v>9089</v>
      </c>
    </row>
    <row r="3428" spans="1:7">
      <c r="A3428" s="392" t="s">
        <v>73</v>
      </c>
      <c r="B3428" s="352" t="s">
        <v>2938</v>
      </c>
      <c r="C3428" s="395" t="s">
        <v>1003</v>
      </c>
      <c r="D3428" s="395" t="s">
        <v>1004</v>
      </c>
      <c r="E3428" s="395" t="s">
        <v>1005</v>
      </c>
      <c r="F3428" s="250" t="s">
        <v>73</v>
      </c>
      <c r="G3428" s="257" t="s">
        <v>9089</v>
      </c>
    </row>
    <row r="3429" spans="1:7">
      <c r="A3429" s="392" t="s">
        <v>73</v>
      </c>
      <c r="B3429" s="352" t="s">
        <v>2939</v>
      </c>
      <c r="C3429" s="395" t="s">
        <v>1003</v>
      </c>
      <c r="D3429" s="395" t="s">
        <v>1004</v>
      </c>
      <c r="E3429" s="395" t="s">
        <v>1005</v>
      </c>
      <c r="F3429" s="250" t="s">
        <v>73</v>
      </c>
      <c r="G3429" s="257" t="s">
        <v>9089</v>
      </c>
    </row>
    <row r="3430" spans="1:7">
      <c r="A3430" s="392" t="s">
        <v>73</v>
      </c>
      <c r="B3430" s="352" t="s">
        <v>2940</v>
      </c>
      <c r="C3430" s="395" t="s">
        <v>1003</v>
      </c>
      <c r="D3430" s="395" t="s">
        <v>1004</v>
      </c>
      <c r="E3430" s="395" t="s">
        <v>1005</v>
      </c>
      <c r="F3430" s="250" t="s">
        <v>73</v>
      </c>
      <c r="G3430" s="257" t="s">
        <v>9089</v>
      </c>
    </row>
    <row r="3431" spans="1:7">
      <c r="A3431" s="392" t="s">
        <v>73</v>
      </c>
      <c r="B3431" s="352" t="s">
        <v>2941</v>
      </c>
      <c r="C3431" s="395" t="s">
        <v>1003</v>
      </c>
      <c r="D3431" s="395" t="s">
        <v>1004</v>
      </c>
      <c r="E3431" s="395" t="s">
        <v>1005</v>
      </c>
      <c r="F3431" s="250" t="s">
        <v>73</v>
      </c>
      <c r="G3431" s="257" t="s">
        <v>9089</v>
      </c>
    </row>
    <row r="3432" spans="1:7">
      <c r="A3432" s="392" t="s">
        <v>73</v>
      </c>
      <c r="B3432" s="352" t="s">
        <v>2942</v>
      </c>
      <c r="C3432" s="395" t="s">
        <v>1003</v>
      </c>
      <c r="D3432" s="395" t="s">
        <v>1004</v>
      </c>
      <c r="E3432" s="395" t="s">
        <v>1005</v>
      </c>
      <c r="F3432" s="250" t="s">
        <v>73</v>
      </c>
      <c r="G3432" s="257" t="s">
        <v>9089</v>
      </c>
    </row>
    <row r="3433" spans="1:7">
      <c r="A3433" s="392" t="s">
        <v>73</v>
      </c>
      <c r="B3433" s="352" t="s">
        <v>2943</v>
      </c>
      <c r="C3433" s="395" t="s">
        <v>1003</v>
      </c>
      <c r="D3433" s="395" t="s">
        <v>1004</v>
      </c>
      <c r="E3433" s="395" t="s">
        <v>1005</v>
      </c>
      <c r="F3433" s="250" t="s">
        <v>73</v>
      </c>
      <c r="G3433" s="257" t="s">
        <v>9089</v>
      </c>
    </row>
    <row r="3434" spans="1:7">
      <c r="A3434" s="392" t="s">
        <v>73</v>
      </c>
      <c r="B3434" s="352" t="s">
        <v>2944</v>
      </c>
      <c r="C3434" s="395" t="s">
        <v>1003</v>
      </c>
      <c r="D3434" s="395" t="s">
        <v>1004</v>
      </c>
      <c r="E3434" s="395" t="s">
        <v>1005</v>
      </c>
      <c r="F3434" s="250" t="s">
        <v>73</v>
      </c>
      <c r="G3434" s="257" t="s">
        <v>9089</v>
      </c>
    </row>
    <row r="3435" spans="1:7">
      <c r="A3435" s="392" t="s">
        <v>73</v>
      </c>
      <c r="B3435" s="352" t="s">
        <v>2945</v>
      </c>
      <c r="C3435" s="395" t="s">
        <v>1003</v>
      </c>
      <c r="D3435" s="395" t="s">
        <v>1004</v>
      </c>
      <c r="E3435" s="395" t="s">
        <v>1005</v>
      </c>
      <c r="F3435" s="250" t="s">
        <v>73</v>
      </c>
      <c r="G3435" s="257" t="s">
        <v>9089</v>
      </c>
    </row>
    <row r="3436" spans="1:7">
      <c r="A3436" s="392" t="s">
        <v>73</v>
      </c>
      <c r="B3436" s="352" t="s">
        <v>2946</v>
      </c>
      <c r="C3436" s="395" t="s">
        <v>1003</v>
      </c>
      <c r="D3436" s="395" t="s">
        <v>1004</v>
      </c>
      <c r="E3436" s="395" t="s">
        <v>1005</v>
      </c>
      <c r="F3436" s="250" t="s">
        <v>73</v>
      </c>
      <c r="G3436" s="257" t="s">
        <v>9089</v>
      </c>
    </row>
    <row r="3437" spans="1:7">
      <c r="A3437" s="392" t="s">
        <v>73</v>
      </c>
      <c r="B3437" s="352" t="s">
        <v>2947</v>
      </c>
      <c r="C3437" s="395" t="s">
        <v>1003</v>
      </c>
      <c r="D3437" s="395" t="s">
        <v>1004</v>
      </c>
      <c r="E3437" s="395" t="s">
        <v>1005</v>
      </c>
      <c r="F3437" s="250" t="s">
        <v>73</v>
      </c>
      <c r="G3437" s="257" t="s">
        <v>9089</v>
      </c>
    </row>
    <row r="3438" spans="1:7">
      <c r="A3438" s="392" t="s">
        <v>73</v>
      </c>
      <c r="B3438" s="352" t="s">
        <v>2948</v>
      </c>
      <c r="C3438" s="395" t="s">
        <v>1003</v>
      </c>
      <c r="D3438" s="395" t="s">
        <v>1004</v>
      </c>
      <c r="E3438" s="395" t="s">
        <v>1005</v>
      </c>
      <c r="F3438" s="250" t="s">
        <v>73</v>
      </c>
      <c r="G3438" s="257" t="s">
        <v>9089</v>
      </c>
    </row>
    <row r="3439" spans="1:7">
      <c r="A3439" s="392" t="s">
        <v>73</v>
      </c>
      <c r="B3439" s="352" t="s">
        <v>2949</v>
      </c>
      <c r="C3439" s="395" t="s">
        <v>1003</v>
      </c>
      <c r="D3439" s="395" t="s">
        <v>1004</v>
      </c>
      <c r="E3439" s="395" t="s">
        <v>1005</v>
      </c>
      <c r="F3439" s="250" t="s">
        <v>73</v>
      </c>
      <c r="G3439" s="257" t="s">
        <v>9089</v>
      </c>
    </row>
    <row r="3440" spans="1:7">
      <c r="A3440" s="392" t="s">
        <v>73</v>
      </c>
      <c r="B3440" s="352" t="s">
        <v>2950</v>
      </c>
      <c r="C3440" s="395" t="s">
        <v>1003</v>
      </c>
      <c r="D3440" s="395" t="s">
        <v>1004</v>
      </c>
      <c r="E3440" s="395" t="s">
        <v>1005</v>
      </c>
      <c r="F3440" s="250" t="s">
        <v>73</v>
      </c>
      <c r="G3440" s="257" t="s">
        <v>9089</v>
      </c>
    </row>
    <row r="3441" spans="1:7">
      <c r="A3441" s="392" t="s">
        <v>73</v>
      </c>
      <c r="B3441" s="352" t="s">
        <v>2951</v>
      </c>
      <c r="C3441" s="395" t="s">
        <v>1003</v>
      </c>
      <c r="D3441" s="395" t="s">
        <v>1004</v>
      </c>
      <c r="E3441" s="395" t="s">
        <v>1005</v>
      </c>
      <c r="F3441" s="250" t="s">
        <v>73</v>
      </c>
      <c r="G3441" s="257" t="s">
        <v>9089</v>
      </c>
    </row>
    <row r="3442" spans="1:7">
      <c r="A3442" s="392" t="s">
        <v>73</v>
      </c>
      <c r="B3442" s="352" t="s">
        <v>2952</v>
      </c>
      <c r="C3442" s="395" t="s">
        <v>1003</v>
      </c>
      <c r="D3442" s="395" t="s">
        <v>1004</v>
      </c>
      <c r="E3442" s="395" t="s">
        <v>1005</v>
      </c>
      <c r="F3442" s="250" t="s">
        <v>73</v>
      </c>
      <c r="G3442" s="257" t="s">
        <v>9089</v>
      </c>
    </row>
    <row r="3443" spans="1:7">
      <c r="A3443" s="392" t="s">
        <v>73</v>
      </c>
      <c r="B3443" s="352" t="s">
        <v>2953</v>
      </c>
      <c r="C3443" s="395" t="s">
        <v>1003</v>
      </c>
      <c r="D3443" s="395" t="s">
        <v>1004</v>
      </c>
      <c r="E3443" s="395" t="s">
        <v>1005</v>
      </c>
      <c r="F3443" s="250" t="s">
        <v>73</v>
      </c>
      <c r="G3443" s="257" t="s">
        <v>9089</v>
      </c>
    </row>
    <row r="3444" spans="1:7">
      <c r="A3444" s="392" t="s">
        <v>73</v>
      </c>
      <c r="B3444" s="352" t="s">
        <v>2954</v>
      </c>
      <c r="C3444" s="395" t="s">
        <v>1003</v>
      </c>
      <c r="D3444" s="395" t="s">
        <v>1004</v>
      </c>
      <c r="E3444" s="395" t="s">
        <v>1005</v>
      </c>
      <c r="F3444" s="250" t="s">
        <v>73</v>
      </c>
      <c r="G3444" s="257" t="s">
        <v>9089</v>
      </c>
    </row>
    <row r="3445" spans="1:7">
      <c r="A3445" s="392" t="s">
        <v>73</v>
      </c>
      <c r="B3445" s="352" t="s">
        <v>2955</v>
      </c>
      <c r="C3445" s="395" t="s">
        <v>1003</v>
      </c>
      <c r="D3445" s="395" t="s">
        <v>1004</v>
      </c>
      <c r="E3445" s="395" t="s">
        <v>1005</v>
      </c>
      <c r="F3445" s="250" t="s">
        <v>73</v>
      </c>
      <c r="G3445" s="257" t="s">
        <v>9089</v>
      </c>
    </row>
    <row r="3446" spans="1:7">
      <c r="A3446" s="392" t="s">
        <v>73</v>
      </c>
      <c r="B3446" s="352" t="s">
        <v>2956</v>
      </c>
      <c r="C3446" s="395" t="s">
        <v>1003</v>
      </c>
      <c r="D3446" s="395" t="s">
        <v>1004</v>
      </c>
      <c r="E3446" s="395" t="s">
        <v>1005</v>
      </c>
      <c r="F3446" s="250" t="s">
        <v>73</v>
      </c>
      <c r="G3446" s="257" t="s">
        <v>9089</v>
      </c>
    </row>
    <row r="3447" spans="1:7">
      <c r="A3447" s="392" t="s">
        <v>73</v>
      </c>
      <c r="B3447" s="352" t="s">
        <v>2957</v>
      </c>
      <c r="C3447" s="395" t="s">
        <v>1003</v>
      </c>
      <c r="D3447" s="395" t="s">
        <v>1004</v>
      </c>
      <c r="E3447" s="395" t="s">
        <v>1005</v>
      </c>
      <c r="F3447" s="250" t="s">
        <v>73</v>
      </c>
      <c r="G3447" s="257" t="s">
        <v>9089</v>
      </c>
    </row>
    <row r="3448" spans="1:7">
      <c r="A3448" s="392" t="s">
        <v>73</v>
      </c>
      <c r="B3448" s="352" t="s">
        <v>2958</v>
      </c>
      <c r="C3448" s="395" t="s">
        <v>1003</v>
      </c>
      <c r="D3448" s="395" t="s">
        <v>1004</v>
      </c>
      <c r="E3448" s="395" t="s">
        <v>1005</v>
      </c>
      <c r="F3448" s="250" t="s">
        <v>73</v>
      </c>
      <c r="G3448" s="257" t="s">
        <v>9089</v>
      </c>
    </row>
    <row r="3449" spans="1:7">
      <c r="A3449" s="392" t="s">
        <v>73</v>
      </c>
      <c r="B3449" s="352" t="s">
        <v>2959</v>
      </c>
      <c r="C3449" s="395" t="s">
        <v>1003</v>
      </c>
      <c r="D3449" s="395" t="s">
        <v>1004</v>
      </c>
      <c r="E3449" s="395" t="s">
        <v>1005</v>
      </c>
      <c r="F3449" s="250" t="s">
        <v>73</v>
      </c>
      <c r="G3449" s="257" t="s">
        <v>9089</v>
      </c>
    </row>
    <row r="3450" spans="1:7">
      <c r="A3450" s="392" t="s">
        <v>73</v>
      </c>
      <c r="B3450" s="352" t="s">
        <v>2960</v>
      </c>
      <c r="C3450" s="395" t="s">
        <v>1003</v>
      </c>
      <c r="D3450" s="395" t="s">
        <v>1004</v>
      </c>
      <c r="E3450" s="395" t="s">
        <v>1005</v>
      </c>
      <c r="F3450" s="250" t="s">
        <v>73</v>
      </c>
      <c r="G3450" s="257" t="s">
        <v>9089</v>
      </c>
    </row>
    <row r="3451" spans="1:7">
      <c r="A3451" s="392" t="s">
        <v>73</v>
      </c>
      <c r="B3451" s="352" t="s">
        <v>2961</v>
      </c>
      <c r="C3451" s="395" t="s">
        <v>1003</v>
      </c>
      <c r="D3451" s="395" t="s">
        <v>1004</v>
      </c>
      <c r="E3451" s="395" t="s">
        <v>1005</v>
      </c>
      <c r="F3451" s="250" t="s">
        <v>73</v>
      </c>
      <c r="G3451" s="257" t="s">
        <v>9089</v>
      </c>
    </row>
    <row r="3452" spans="1:7">
      <c r="A3452" s="392" t="s">
        <v>73</v>
      </c>
      <c r="B3452" s="352" t="s">
        <v>2962</v>
      </c>
      <c r="C3452" s="395" t="s">
        <v>1003</v>
      </c>
      <c r="D3452" s="395" t="s">
        <v>1004</v>
      </c>
      <c r="E3452" s="395" t="s">
        <v>1005</v>
      </c>
      <c r="F3452" s="250" t="s">
        <v>73</v>
      </c>
      <c r="G3452" s="257" t="s">
        <v>9089</v>
      </c>
    </row>
    <row r="3453" spans="1:7">
      <c r="A3453" s="392" t="s">
        <v>73</v>
      </c>
      <c r="B3453" s="352" t="s">
        <v>2963</v>
      </c>
      <c r="C3453" s="395" t="s">
        <v>1003</v>
      </c>
      <c r="D3453" s="395" t="s">
        <v>1004</v>
      </c>
      <c r="E3453" s="395" t="s">
        <v>1005</v>
      </c>
      <c r="F3453" s="250" t="s">
        <v>73</v>
      </c>
      <c r="G3453" s="257" t="s">
        <v>9089</v>
      </c>
    </row>
    <row r="3454" spans="1:7">
      <c r="A3454" s="392" t="s">
        <v>73</v>
      </c>
      <c r="B3454" s="352" t="s">
        <v>2964</v>
      </c>
      <c r="C3454" s="395" t="s">
        <v>1003</v>
      </c>
      <c r="D3454" s="395" t="s">
        <v>1004</v>
      </c>
      <c r="E3454" s="395" t="s">
        <v>1005</v>
      </c>
      <c r="F3454" s="250" t="s">
        <v>73</v>
      </c>
      <c r="G3454" s="257" t="s">
        <v>9089</v>
      </c>
    </row>
    <row r="3455" spans="1:7">
      <c r="A3455" s="392" t="s">
        <v>73</v>
      </c>
      <c r="B3455" s="352" t="s">
        <v>2965</v>
      </c>
      <c r="C3455" s="395" t="s">
        <v>1003</v>
      </c>
      <c r="D3455" s="395" t="s">
        <v>1004</v>
      </c>
      <c r="E3455" s="395" t="s">
        <v>1005</v>
      </c>
      <c r="F3455" s="250" t="s">
        <v>73</v>
      </c>
      <c r="G3455" s="257" t="s">
        <v>9089</v>
      </c>
    </row>
    <row r="3456" spans="1:7">
      <c r="A3456" s="392" t="s">
        <v>73</v>
      </c>
      <c r="B3456" s="352" t="s">
        <v>2966</v>
      </c>
      <c r="C3456" s="395" t="s">
        <v>1003</v>
      </c>
      <c r="D3456" s="395" t="s">
        <v>1004</v>
      </c>
      <c r="E3456" s="395" t="s">
        <v>1005</v>
      </c>
      <c r="F3456" s="250" t="s">
        <v>73</v>
      </c>
      <c r="G3456" s="257" t="s">
        <v>9089</v>
      </c>
    </row>
    <row r="3457" spans="1:7">
      <c r="A3457" s="392" t="s">
        <v>73</v>
      </c>
      <c r="B3457" s="352" t="s">
        <v>2967</v>
      </c>
      <c r="C3457" s="395" t="s">
        <v>1003</v>
      </c>
      <c r="D3457" s="395" t="s">
        <v>1004</v>
      </c>
      <c r="E3457" s="395" t="s">
        <v>1005</v>
      </c>
      <c r="F3457" s="250" t="s">
        <v>73</v>
      </c>
      <c r="G3457" s="257" t="s">
        <v>9089</v>
      </c>
    </row>
    <row r="3458" spans="1:7">
      <c r="A3458" s="392" t="s">
        <v>73</v>
      </c>
      <c r="B3458" s="352" t="s">
        <v>2968</v>
      </c>
      <c r="C3458" s="395" t="s">
        <v>1003</v>
      </c>
      <c r="D3458" s="395" t="s">
        <v>1004</v>
      </c>
      <c r="E3458" s="395" t="s">
        <v>1005</v>
      </c>
      <c r="F3458" s="250" t="s">
        <v>73</v>
      </c>
      <c r="G3458" s="257" t="s">
        <v>9089</v>
      </c>
    </row>
    <row r="3459" spans="1:7">
      <c r="A3459" s="392" t="s">
        <v>73</v>
      </c>
      <c r="B3459" s="352" t="s">
        <v>2969</v>
      </c>
      <c r="C3459" s="395" t="s">
        <v>1003</v>
      </c>
      <c r="D3459" s="395" t="s">
        <v>1004</v>
      </c>
      <c r="E3459" s="395" t="s">
        <v>1005</v>
      </c>
      <c r="F3459" s="250" t="s">
        <v>73</v>
      </c>
      <c r="G3459" s="257" t="s">
        <v>9089</v>
      </c>
    </row>
    <row r="3460" spans="1:7">
      <c r="A3460" s="392" t="s">
        <v>73</v>
      </c>
      <c r="B3460" s="352" t="s">
        <v>2970</v>
      </c>
      <c r="C3460" s="395" t="s">
        <v>1003</v>
      </c>
      <c r="D3460" s="395" t="s">
        <v>1004</v>
      </c>
      <c r="E3460" s="395" t="s">
        <v>1005</v>
      </c>
      <c r="F3460" s="250" t="s">
        <v>73</v>
      </c>
      <c r="G3460" s="257" t="s">
        <v>9089</v>
      </c>
    </row>
    <row r="3461" spans="1:7">
      <c r="A3461" s="392" t="s">
        <v>73</v>
      </c>
      <c r="B3461" s="352" t="s">
        <v>2971</v>
      </c>
      <c r="C3461" s="395" t="s">
        <v>1003</v>
      </c>
      <c r="D3461" s="395" t="s">
        <v>1004</v>
      </c>
      <c r="E3461" s="395" t="s">
        <v>1005</v>
      </c>
      <c r="F3461" s="250" t="s">
        <v>73</v>
      </c>
      <c r="G3461" s="257" t="s">
        <v>9089</v>
      </c>
    </row>
    <row r="3462" spans="1:7">
      <c r="A3462" s="392" t="s">
        <v>73</v>
      </c>
      <c r="B3462" s="352" t="s">
        <v>2972</v>
      </c>
      <c r="C3462" s="395" t="s">
        <v>1003</v>
      </c>
      <c r="D3462" s="395" t="s">
        <v>1004</v>
      </c>
      <c r="E3462" s="395" t="s">
        <v>1005</v>
      </c>
      <c r="F3462" s="250" t="s">
        <v>73</v>
      </c>
      <c r="G3462" s="257" t="s">
        <v>9089</v>
      </c>
    </row>
    <row r="3463" spans="1:7">
      <c r="A3463" s="392" t="s">
        <v>73</v>
      </c>
      <c r="B3463" s="352" t="s">
        <v>2973</v>
      </c>
      <c r="C3463" s="395" t="s">
        <v>1003</v>
      </c>
      <c r="D3463" s="395" t="s">
        <v>1004</v>
      </c>
      <c r="E3463" s="395" t="s">
        <v>1005</v>
      </c>
      <c r="F3463" s="250" t="s">
        <v>73</v>
      </c>
      <c r="G3463" s="257" t="s">
        <v>9089</v>
      </c>
    </row>
    <row r="3464" spans="1:7">
      <c r="A3464" s="392" t="s">
        <v>73</v>
      </c>
      <c r="B3464" s="352" t="s">
        <v>2974</v>
      </c>
      <c r="C3464" s="395" t="s">
        <v>1003</v>
      </c>
      <c r="D3464" s="395" t="s">
        <v>1004</v>
      </c>
      <c r="E3464" s="395" t="s">
        <v>1005</v>
      </c>
      <c r="F3464" s="250" t="s">
        <v>73</v>
      </c>
      <c r="G3464" s="257" t="s">
        <v>9089</v>
      </c>
    </row>
    <row r="3465" spans="1:7">
      <c r="A3465" s="392" t="s">
        <v>73</v>
      </c>
      <c r="B3465" s="352" t="s">
        <v>2975</v>
      </c>
      <c r="C3465" s="395" t="s">
        <v>1003</v>
      </c>
      <c r="D3465" s="395" t="s">
        <v>1004</v>
      </c>
      <c r="E3465" s="395" t="s">
        <v>1005</v>
      </c>
      <c r="F3465" s="250" t="s">
        <v>73</v>
      </c>
      <c r="G3465" s="257" t="s">
        <v>9089</v>
      </c>
    </row>
    <row r="3466" spans="1:7">
      <c r="A3466" s="392" t="s">
        <v>73</v>
      </c>
      <c r="B3466" s="352" t="s">
        <v>2976</v>
      </c>
      <c r="C3466" s="395" t="s">
        <v>1003</v>
      </c>
      <c r="D3466" s="395" t="s">
        <v>1004</v>
      </c>
      <c r="E3466" s="395" t="s">
        <v>1005</v>
      </c>
      <c r="F3466" s="250" t="s">
        <v>73</v>
      </c>
      <c r="G3466" s="257" t="s">
        <v>9089</v>
      </c>
    </row>
    <row r="3467" spans="1:7">
      <c r="A3467" s="392" t="s">
        <v>73</v>
      </c>
      <c r="B3467" s="352" t="s">
        <v>2977</v>
      </c>
      <c r="C3467" s="395" t="s">
        <v>1003</v>
      </c>
      <c r="D3467" s="395" t="s">
        <v>1004</v>
      </c>
      <c r="E3467" s="395" t="s">
        <v>1005</v>
      </c>
      <c r="F3467" s="250" t="s">
        <v>73</v>
      </c>
      <c r="G3467" s="257" t="s">
        <v>9089</v>
      </c>
    </row>
    <row r="3468" spans="1:7">
      <c r="A3468" s="392" t="s">
        <v>73</v>
      </c>
      <c r="B3468" s="352" t="s">
        <v>2978</v>
      </c>
      <c r="C3468" s="395" t="s">
        <v>1003</v>
      </c>
      <c r="D3468" s="395" t="s">
        <v>1004</v>
      </c>
      <c r="E3468" s="395" t="s">
        <v>1005</v>
      </c>
      <c r="F3468" s="250" t="s">
        <v>73</v>
      </c>
      <c r="G3468" s="257" t="s">
        <v>9089</v>
      </c>
    </row>
    <row r="3469" spans="1:7">
      <c r="A3469" s="392" t="s">
        <v>73</v>
      </c>
      <c r="B3469" s="352" t="s">
        <v>2979</v>
      </c>
      <c r="C3469" s="395" t="s">
        <v>1003</v>
      </c>
      <c r="D3469" s="395" t="s">
        <v>1004</v>
      </c>
      <c r="E3469" s="395" t="s">
        <v>1005</v>
      </c>
      <c r="F3469" s="250" t="s">
        <v>73</v>
      </c>
      <c r="G3469" s="257" t="s">
        <v>9089</v>
      </c>
    </row>
    <row r="3470" spans="1:7">
      <c r="A3470" s="392" t="s">
        <v>73</v>
      </c>
      <c r="B3470" s="352" t="s">
        <v>2980</v>
      </c>
      <c r="C3470" s="395" t="s">
        <v>1003</v>
      </c>
      <c r="D3470" s="395" t="s">
        <v>1004</v>
      </c>
      <c r="E3470" s="395" t="s">
        <v>1005</v>
      </c>
      <c r="F3470" s="250" t="s">
        <v>73</v>
      </c>
      <c r="G3470" s="257" t="s">
        <v>9089</v>
      </c>
    </row>
    <row r="3471" spans="1:7">
      <c r="A3471" s="392" t="s">
        <v>73</v>
      </c>
      <c r="B3471" s="352" t="s">
        <v>2981</v>
      </c>
      <c r="C3471" s="395" t="s">
        <v>1003</v>
      </c>
      <c r="D3471" s="395" t="s">
        <v>1004</v>
      </c>
      <c r="E3471" s="395" t="s">
        <v>1005</v>
      </c>
      <c r="F3471" s="250" t="s">
        <v>73</v>
      </c>
      <c r="G3471" s="257" t="s">
        <v>9089</v>
      </c>
    </row>
    <row r="3472" spans="1:7">
      <c r="A3472" s="392" t="s">
        <v>73</v>
      </c>
      <c r="B3472" s="352" t="s">
        <v>2982</v>
      </c>
      <c r="C3472" s="395" t="s">
        <v>1003</v>
      </c>
      <c r="D3472" s="395" t="s">
        <v>1004</v>
      </c>
      <c r="E3472" s="395" t="s">
        <v>1005</v>
      </c>
      <c r="F3472" s="250" t="s">
        <v>73</v>
      </c>
      <c r="G3472" s="257" t="s">
        <v>9089</v>
      </c>
    </row>
    <row r="3473" spans="1:7">
      <c r="A3473" s="392" t="s">
        <v>73</v>
      </c>
      <c r="B3473" s="352" t="s">
        <v>2983</v>
      </c>
      <c r="C3473" s="395" t="s">
        <v>1003</v>
      </c>
      <c r="D3473" s="395" t="s">
        <v>1004</v>
      </c>
      <c r="E3473" s="395" t="s">
        <v>1005</v>
      </c>
      <c r="F3473" s="250" t="s">
        <v>73</v>
      </c>
      <c r="G3473" s="257" t="s">
        <v>9089</v>
      </c>
    </row>
    <row r="3474" spans="1:7">
      <c r="A3474" s="392" t="s">
        <v>73</v>
      </c>
      <c r="B3474" s="352" t="s">
        <v>2984</v>
      </c>
      <c r="C3474" s="395" t="s">
        <v>1003</v>
      </c>
      <c r="D3474" s="395" t="s">
        <v>1004</v>
      </c>
      <c r="E3474" s="395" t="s">
        <v>1005</v>
      </c>
      <c r="F3474" s="250" t="s">
        <v>73</v>
      </c>
      <c r="G3474" s="257" t="s">
        <v>9089</v>
      </c>
    </row>
    <row r="3475" spans="1:7">
      <c r="A3475" s="392" t="s">
        <v>73</v>
      </c>
      <c r="B3475" s="352" t="s">
        <v>2985</v>
      </c>
      <c r="C3475" s="395" t="s">
        <v>1003</v>
      </c>
      <c r="D3475" s="395" t="s">
        <v>1004</v>
      </c>
      <c r="E3475" s="395" t="s">
        <v>1005</v>
      </c>
      <c r="F3475" s="250" t="s">
        <v>73</v>
      </c>
      <c r="G3475" s="257" t="s">
        <v>9089</v>
      </c>
    </row>
    <row r="3476" spans="1:7">
      <c r="A3476" s="392" t="s">
        <v>73</v>
      </c>
      <c r="B3476" s="352" t="s">
        <v>2986</v>
      </c>
      <c r="C3476" s="395" t="s">
        <v>1003</v>
      </c>
      <c r="D3476" s="395" t="s">
        <v>1004</v>
      </c>
      <c r="E3476" s="395" t="s">
        <v>1005</v>
      </c>
      <c r="F3476" s="250" t="s">
        <v>73</v>
      </c>
      <c r="G3476" s="257" t="s">
        <v>9089</v>
      </c>
    </row>
    <row r="3477" spans="1:7">
      <c r="A3477" s="392" t="s">
        <v>73</v>
      </c>
      <c r="B3477" s="352" t="s">
        <v>2987</v>
      </c>
      <c r="C3477" s="395" t="s">
        <v>1003</v>
      </c>
      <c r="D3477" s="395" t="s">
        <v>1004</v>
      </c>
      <c r="E3477" s="395" t="s">
        <v>1005</v>
      </c>
      <c r="F3477" s="250" t="s">
        <v>73</v>
      </c>
      <c r="G3477" s="257" t="s">
        <v>9089</v>
      </c>
    </row>
    <row r="3478" spans="1:7">
      <c r="A3478" s="392" t="s">
        <v>73</v>
      </c>
      <c r="B3478" s="352" t="s">
        <v>2988</v>
      </c>
      <c r="C3478" s="395" t="s">
        <v>1003</v>
      </c>
      <c r="D3478" s="395" t="s">
        <v>1004</v>
      </c>
      <c r="E3478" s="395" t="s">
        <v>1005</v>
      </c>
      <c r="F3478" s="250" t="s">
        <v>73</v>
      </c>
      <c r="G3478" s="257" t="s">
        <v>9089</v>
      </c>
    </row>
    <row r="3479" spans="1:7">
      <c r="A3479" s="392" t="s">
        <v>73</v>
      </c>
      <c r="B3479" s="352" t="s">
        <v>2989</v>
      </c>
      <c r="C3479" s="395" t="s">
        <v>1003</v>
      </c>
      <c r="D3479" s="395" t="s">
        <v>1004</v>
      </c>
      <c r="E3479" s="395" t="s">
        <v>1005</v>
      </c>
      <c r="F3479" s="250" t="s">
        <v>73</v>
      </c>
      <c r="G3479" s="257" t="s">
        <v>9089</v>
      </c>
    </row>
    <row r="3480" spans="1:7">
      <c r="A3480" s="392" t="s">
        <v>73</v>
      </c>
      <c r="B3480" s="352" t="s">
        <v>2990</v>
      </c>
      <c r="C3480" s="395" t="s">
        <v>1003</v>
      </c>
      <c r="D3480" s="395" t="s">
        <v>1004</v>
      </c>
      <c r="E3480" s="395" t="s">
        <v>1005</v>
      </c>
      <c r="F3480" s="250" t="s">
        <v>73</v>
      </c>
      <c r="G3480" s="257" t="s">
        <v>9089</v>
      </c>
    </row>
    <row r="3481" spans="1:7">
      <c r="A3481" s="392" t="s">
        <v>73</v>
      </c>
      <c r="B3481" s="352" t="s">
        <v>2991</v>
      </c>
      <c r="C3481" s="395" t="s">
        <v>1003</v>
      </c>
      <c r="D3481" s="395" t="s">
        <v>1004</v>
      </c>
      <c r="E3481" s="395" t="s">
        <v>1005</v>
      </c>
      <c r="F3481" s="250" t="s">
        <v>73</v>
      </c>
      <c r="G3481" s="257" t="s">
        <v>9089</v>
      </c>
    </row>
    <row r="3482" spans="1:7">
      <c r="A3482" s="392" t="s">
        <v>73</v>
      </c>
      <c r="B3482" s="352" t="s">
        <v>2992</v>
      </c>
      <c r="C3482" s="395" t="s">
        <v>1003</v>
      </c>
      <c r="D3482" s="395" t="s">
        <v>1004</v>
      </c>
      <c r="E3482" s="395" t="s">
        <v>1005</v>
      </c>
      <c r="F3482" s="250" t="s">
        <v>73</v>
      </c>
      <c r="G3482" s="257" t="s">
        <v>9089</v>
      </c>
    </row>
    <row r="3483" spans="1:7">
      <c r="A3483" s="392" t="s">
        <v>73</v>
      </c>
      <c r="B3483" s="352" t="s">
        <v>2993</v>
      </c>
      <c r="C3483" s="395" t="s">
        <v>1003</v>
      </c>
      <c r="D3483" s="395" t="s">
        <v>1004</v>
      </c>
      <c r="E3483" s="395" t="s">
        <v>1005</v>
      </c>
      <c r="F3483" s="250" t="s">
        <v>73</v>
      </c>
      <c r="G3483" s="257" t="s">
        <v>9089</v>
      </c>
    </row>
    <row r="3484" spans="1:7">
      <c r="A3484" s="392" t="s">
        <v>73</v>
      </c>
      <c r="B3484" s="352" t="s">
        <v>2994</v>
      </c>
      <c r="C3484" s="395" t="s">
        <v>1003</v>
      </c>
      <c r="D3484" s="395" t="s">
        <v>1004</v>
      </c>
      <c r="E3484" s="395" t="s">
        <v>1005</v>
      </c>
      <c r="F3484" s="250" t="s">
        <v>73</v>
      </c>
      <c r="G3484" s="257" t="s">
        <v>9089</v>
      </c>
    </row>
    <row r="3485" spans="1:7">
      <c r="A3485" s="392" t="s">
        <v>73</v>
      </c>
      <c r="B3485" s="352" t="s">
        <v>2995</v>
      </c>
      <c r="C3485" s="395" t="s">
        <v>1003</v>
      </c>
      <c r="D3485" s="395" t="s">
        <v>1004</v>
      </c>
      <c r="E3485" s="395" t="s">
        <v>1005</v>
      </c>
      <c r="F3485" s="250" t="s">
        <v>73</v>
      </c>
      <c r="G3485" s="257" t="s">
        <v>9089</v>
      </c>
    </row>
    <row r="3486" spans="1:7">
      <c r="A3486" s="392" t="s">
        <v>73</v>
      </c>
      <c r="B3486" s="352" t="s">
        <v>2996</v>
      </c>
      <c r="C3486" s="395" t="s">
        <v>1003</v>
      </c>
      <c r="D3486" s="395" t="s">
        <v>1004</v>
      </c>
      <c r="E3486" s="395" t="s">
        <v>1005</v>
      </c>
      <c r="F3486" s="250" t="s">
        <v>73</v>
      </c>
      <c r="G3486" s="257" t="s">
        <v>9089</v>
      </c>
    </row>
    <row r="3487" spans="1:7">
      <c r="A3487" s="392" t="s">
        <v>73</v>
      </c>
      <c r="B3487" s="352" t="s">
        <v>2997</v>
      </c>
      <c r="C3487" s="395" t="s">
        <v>1003</v>
      </c>
      <c r="D3487" s="395" t="s">
        <v>1004</v>
      </c>
      <c r="E3487" s="395" t="s">
        <v>1005</v>
      </c>
      <c r="F3487" s="250" t="s">
        <v>73</v>
      </c>
      <c r="G3487" s="257" t="s">
        <v>9089</v>
      </c>
    </row>
    <row r="3488" spans="1:7">
      <c r="A3488" s="392" t="s">
        <v>73</v>
      </c>
      <c r="B3488" s="352" t="s">
        <v>2998</v>
      </c>
      <c r="C3488" s="395" t="s">
        <v>1003</v>
      </c>
      <c r="D3488" s="395" t="s">
        <v>1004</v>
      </c>
      <c r="E3488" s="395" t="s">
        <v>1005</v>
      </c>
      <c r="F3488" s="250" t="s">
        <v>73</v>
      </c>
      <c r="G3488" s="257" t="s">
        <v>9089</v>
      </c>
    </row>
    <row r="3489" spans="1:7">
      <c r="A3489" s="392" t="s">
        <v>73</v>
      </c>
      <c r="B3489" s="352" t="s">
        <v>2999</v>
      </c>
      <c r="C3489" s="395" t="s">
        <v>1003</v>
      </c>
      <c r="D3489" s="395" t="s">
        <v>1004</v>
      </c>
      <c r="E3489" s="395" t="s">
        <v>1005</v>
      </c>
      <c r="F3489" s="250" t="s">
        <v>73</v>
      </c>
      <c r="G3489" s="257" t="s">
        <v>9089</v>
      </c>
    </row>
    <row r="3490" spans="1:7">
      <c r="A3490" s="392" t="s">
        <v>73</v>
      </c>
      <c r="B3490" s="352" t="s">
        <v>3000</v>
      </c>
      <c r="C3490" s="395" t="s">
        <v>1003</v>
      </c>
      <c r="D3490" s="395" t="s">
        <v>1004</v>
      </c>
      <c r="E3490" s="395" t="s">
        <v>1005</v>
      </c>
      <c r="F3490" s="250" t="s">
        <v>73</v>
      </c>
      <c r="G3490" s="257" t="s">
        <v>9089</v>
      </c>
    </row>
    <row r="3491" spans="1:7">
      <c r="A3491" s="392" t="s">
        <v>73</v>
      </c>
      <c r="B3491" s="352" t="s">
        <v>3001</v>
      </c>
      <c r="C3491" s="395" t="s">
        <v>1003</v>
      </c>
      <c r="D3491" s="395" t="s">
        <v>1004</v>
      </c>
      <c r="E3491" s="395" t="s">
        <v>1005</v>
      </c>
      <c r="F3491" s="250" t="s">
        <v>73</v>
      </c>
      <c r="G3491" s="257" t="s">
        <v>9089</v>
      </c>
    </row>
    <row r="3492" spans="1:7">
      <c r="A3492" s="392" t="s">
        <v>73</v>
      </c>
      <c r="B3492" s="352" t="s">
        <v>3002</v>
      </c>
      <c r="C3492" s="395" t="s">
        <v>1003</v>
      </c>
      <c r="D3492" s="395" t="s">
        <v>1004</v>
      </c>
      <c r="E3492" s="395" t="s">
        <v>1005</v>
      </c>
      <c r="F3492" s="250" t="s">
        <v>73</v>
      </c>
      <c r="G3492" s="257" t="s">
        <v>9089</v>
      </c>
    </row>
    <row r="3493" spans="1:7">
      <c r="A3493" s="392" t="s">
        <v>73</v>
      </c>
      <c r="B3493" s="352" t="s">
        <v>3003</v>
      </c>
      <c r="C3493" s="395" t="s">
        <v>1003</v>
      </c>
      <c r="D3493" s="395" t="s">
        <v>1004</v>
      </c>
      <c r="E3493" s="395" t="s">
        <v>1005</v>
      </c>
      <c r="F3493" s="250" t="s">
        <v>73</v>
      </c>
      <c r="G3493" s="257" t="s">
        <v>9089</v>
      </c>
    </row>
    <row r="3494" spans="1:7">
      <c r="A3494" s="392" t="s">
        <v>73</v>
      </c>
      <c r="B3494" s="352" t="s">
        <v>3004</v>
      </c>
      <c r="C3494" s="395" t="s">
        <v>1003</v>
      </c>
      <c r="D3494" s="395" t="s">
        <v>1004</v>
      </c>
      <c r="E3494" s="395" t="s">
        <v>1005</v>
      </c>
      <c r="F3494" s="250" t="s">
        <v>73</v>
      </c>
      <c r="G3494" s="257" t="s">
        <v>9089</v>
      </c>
    </row>
    <row r="3495" spans="1:7">
      <c r="A3495" s="392" t="s">
        <v>73</v>
      </c>
      <c r="B3495" s="352" t="s">
        <v>3005</v>
      </c>
      <c r="C3495" s="395" t="s">
        <v>1003</v>
      </c>
      <c r="D3495" s="395" t="s">
        <v>1004</v>
      </c>
      <c r="E3495" s="395" t="s">
        <v>1005</v>
      </c>
      <c r="F3495" s="250" t="s">
        <v>73</v>
      </c>
      <c r="G3495" s="257" t="s">
        <v>9089</v>
      </c>
    </row>
    <row r="3496" spans="1:7">
      <c r="A3496" s="392" t="s">
        <v>73</v>
      </c>
      <c r="B3496" s="352" t="s">
        <v>3006</v>
      </c>
      <c r="C3496" s="395" t="s">
        <v>1003</v>
      </c>
      <c r="D3496" s="395" t="s">
        <v>1004</v>
      </c>
      <c r="E3496" s="395" t="s">
        <v>1005</v>
      </c>
      <c r="F3496" s="250" t="s">
        <v>73</v>
      </c>
      <c r="G3496" s="257" t="s">
        <v>9089</v>
      </c>
    </row>
    <row r="3497" spans="1:7">
      <c r="A3497" s="392" t="s">
        <v>73</v>
      </c>
      <c r="B3497" s="352" t="s">
        <v>3007</v>
      </c>
      <c r="C3497" s="395" t="s">
        <v>1003</v>
      </c>
      <c r="D3497" s="395" t="s">
        <v>1004</v>
      </c>
      <c r="E3497" s="395" t="s">
        <v>1005</v>
      </c>
      <c r="F3497" s="250" t="s">
        <v>73</v>
      </c>
      <c r="G3497" s="257" t="s">
        <v>9089</v>
      </c>
    </row>
    <row r="3498" spans="1:7">
      <c r="A3498" s="392" t="s">
        <v>73</v>
      </c>
      <c r="B3498" s="352" t="s">
        <v>3008</v>
      </c>
      <c r="C3498" s="395" t="s">
        <v>1003</v>
      </c>
      <c r="D3498" s="395" t="s">
        <v>1004</v>
      </c>
      <c r="E3498" s="395" t="s">
        <v>1005</v>
      </c>
      <c r="F3498" s="250" t="s">
        <v>73</v>
      </c>
      <c r="G3498" s="257" t="s">
        <v>9089</v>
      </c>
    </row>
    <row r="3499" spans="1:7">
      <c r="A3499" s="392" t="s">
        <v>73</v>
      </c>
      <c r="B3499" s="352" t="s">
        <v>3009</v>
      </c>
      <c r="C3499" s="395" t="s">
        <v>1003</v>
      </c>
      <c r="D3499" s="395" t="s">
        <v>1004</v>
      </c>
      <c r="E3499" s="395" t="s">
        <v>1005</v>
      </c>
      <c r="F3499" s="250" t="s">
        <v>73</v>
      </c>
      <c r="G3499" s="257" t="s">
        <v>9089</v>
      </c>
    </row>
    <row r="3500" spans="1:7">
      <c r="A3500" s="392" t="s">
        <v>73</v>
      </c>
      <c r="B3500" s="352" t="s">
        <v>3010</v>
      </c>
      <c r="C3500" s="395" t="s">
        <v>1003</v>
      </c>
      <c r="D3500" s="395" t="s">
        <v>1004</v>
      </c>
      <c r="E3500" s="395" t="s">
        <v>1005</v>
      </c>
      <c r="F3500" s="250" t="s">
        <v>73</v>
      </c>
      <c r="G3500" s="257" t="s">
        <v>9089</v>
      </c>
    </row>
    <row r="3501" spans="1:7">
      <c r="A3501" s="392" t="s">
        <v>73</v>
      </c>
      <c r="B3501" s="352" t="s">
        <v>3011</v>
      </c>
      <c r="C3501" s="395" t="s">
        <v>1003</v>
      </c>
      <c r="D3501" s="395" t="s">
        <v>1004</v>
      </c>
      <c r="E3501" s="395" t="s">
        <v>1005</v>
      </c>
      <c r="F3501" s="250" t="s">
        <v>73</v>
      </c>
      <c r="G3501" s="257" t="s">
        <v>9089</v>
      </c>
    </row>
    <row r="3502" spans="1:7">
      <c r="A3502" s="392" t="s">
        <v>73</v>
      </c>
      <c r="B3502" s="352" t="s">
        <v>3012</v>
      </c>
      <c r="C3502" s="395" t="s">
        <v>1003</v>
      </c>
      <c r="D3502" s="395" t="s">
        <v>1004</v>
      </c>
      <c r="E3502" s="395" t="s">
        <v>1005</v>
      </c>
      <c r="F3502" s="250" t="s">
        <v>73</v>
      </c>
      <c r="G3502" s="257" t="s">
        <v>9089</v>
      </c>
    </row>
    <row r="3503" spans="1:7">
      <c r="A3503" s="392" t="s">
        <v>73</v>
      </c>
      <c r="B3503" s="352" t="s">
        <v>3013</v>
      </c>
      <c r="C3503" s="395" t="s">
        <v>1003</v>
      </c>
      <c r="D3503" s="395" t="s">
        <v>1004</v>
      </c>
      <c r="E3503" s="395" t="s">
        <v>1005</v>
      </c>
      <c r="F3503" s="250" t="s">
        <v>73</v>
      </c>
      <c r="G3503" s="257" t="s">
        <v>9089</v>
      </c>
    </row>
    <row r="3504" spans="1:7">
      <c r="A3504" s="392" t="s">
        <v>73</v>
      </c>
      <c r="B3504" s="352" t="s">
        <v>3014</v>
      </c>
      <c r="C3504" s="395" t="s">
        <v>1003</v>
      </c>
      <c r="D3504" s="395" t="s">
        <v>1004</v>
      </c>
      <c r="E3504" s="395" t="s">
        <v>1005</v>
      </c>
      <c r="F3504" s="250" t="s">
        <v>73</v>
      </c>
      <c r="G3504" s="257" t="s">
        <v>9089</v>
      </c>
    </row>
    <row r="3505" spans="1:7">
      <c r="A3505" s="392" t="s">
        <v>73</v>
      </c>
      <c r="B3505" s="352" t="s">
        <v>3015</v>
      </c>
      <c r="C3505" s="395" t="s">
        <v>1003</v>
      </c>
      <c r="D3505" s="395" t="s">
        <v>1004</v>
      </c>
      <c r="E3505" s="395" t="s">
        <v>1005</v>
      </c>
      <c r="F3505" s="250" t="s">
        <v>73</v>
      </c>
      <c r="G3505" s="257" t="s">
        <v>9089</v>
      </c>
    </row>
    <row r="3506" spans="1:7">
      <c r="A3506" s="392" t="s">
        <v>73</v>
      </c>
      <c r="B3506" s="352" t="s">
        <v>3016</v>
      </c>
      <c r="C3506" s="395" t="s">
        <v>1003</v>
      </c>
      <c r="D3506" s="395" t="s">
        <v>1004</v>
      </c>
      <c r="E3506" s="395" t="s">
        <v>1005</v>
      </c>
      <c r="F3506" s="250" t="s">
        <v>73</v>
      </c>
      <c r="G3506" s="257" t="s">
        <v>9089</v>
      </c>
    </row>
    <row r="3507" spans="1:7">
      <c r="A3507" s="392" t="s">
        <v>73</v>
      </c>
      <c r="B3507" s="352" t="s">
        <v>3017</v>
      </c>
      <c r="C3507" s="395" t="s">
        <v>1003</v>
      </c>
      <c r="D3507" s="395" t="s">
        <v>1004</v>
      </c>
      <c r="E3507" s="395" t="s">
        <v>1005</v>
      </c>
      <c r="F3507" s="250" t="s">
        <v>73</v>
      </c>
      <c r="G3507" s="257" t="s">
        <v>9089</v>
      </c>
    </row>
    <row r="3508" spans="1:7">
      <c r="A3508" s="392" t="s">
        <v>73</v>
      </c>
      <c r="B3508" s="352" t="s">
        <v>3018</v>
      </c>
      <c r="C3508" s="395" t="s">
        <v>1003</v>
      </c>
      <c r="D3508" s="395" t="s">
        <v>1004</v>
      </c>
      <c r="E3508" s="395" t="s">
        <v>1005</v>
      </c>
      <c r="F3508" s="250" t="s">
        <v>73</v>
      </c>
      <c r="G3508" s="257" t="s">
        <v>9089</v>
      </c>
    </row>
    <row r="3509" spans="1:7">
      <c r="A3509" s="392" t="s">
        <v>73</v>
      </c>
      <c r="B3509" s="352" t="s">
        <v>3019</v>
      </c>
      <c r="C3509" s="395" t="s">
        <v>1003</v>
      </c>
      <c r="D3509" s="395" t="s">
        <v>1004</v>
      </c>
      <c r="E3509" s="395" t="s">
        <v>1005</v>
      </c>
      <c r="F3509" s="250" t="s">
        <v>73</v>
      </c>
      <c r="G3509" s="257" t="s">
        <v>9089</v>
      </c>
    </row>
    <row r="3510" spans="1:7">
      <c r="A3510" s="392" t="s">
        <v>73</v>
      </c>
      <c r="B3510" s="352" t="s">
        <v>3020</v>
      </c>
      <c r="C3510" s="395" t="s">
        <v>1003</v>
      </c>
      <c r="D3510" s="395" t="s">
        <v>1004</v>
      </c>
      <c r="E3510" s="395" t="s">
        <v>1005</v>
      </c>
      <c r="F3510" s="250" t="s">
        <v>73</v>
      </c>
      <c r="G3510" s="257" t="s">
        <v>9089</v>
      </c>
    </row>
    <row r="3511" spans="1:7">
      <c r="A3511" s="392" t="s">
        <v>73</v>
      </c>
      <c r="B3511" s="352" t="s">
        <v>3021</v>
      </c>
      <c r="C3511" s="395" t="s">
        <v>1003</v>
      </c>
      <c r="D3511" s="395" t="s">
        <v>1004</v>
      </c>
      <c r="E3511" s="395" t="s">
        <v>1005</v>
      </c>
      <c r="F3511" s="250" t="s">
        <v>73</v>
      </c>
      <c r="G3511" s="257" t="s">
        <v>9089</v>
      </c>
    </row>
    <row r="3512" spans="1:7">
      <c r="A3512" s="392" t="s">
        <v>73</v>
      </c>
      <c r="B3512" s="352" t="s">
        <v>3022</v>
      </c>
      <c r="C3512" s="395" t="s">
        <v>1003</v>
      </c>
      <c r="D3512" s="395" t="s">
        <v>1004</v>
      </c>
      <c r="E3512" s="395" t="s">
        <v>1005</v>
      </c>
      <c r="F3512" s="250" t="s">
        <v>73</v>
      </c>
      <c r="G3512" s="257" t="s">
        <v>9089</v>
      </c>
    </row>
    <row r="3513" spans="1:7">
      <c r="A3513" s="392" t="s">
        <v>73</v>
      </c>
      <c r="B3513" s="352" t="s">
        <v>3023</v>
      </c>
      <c r="C3513" s="395" t="s">
        <v>1003</v>
      </c>
      <c r="D3513" s="395" t="s">
        <v>1004</v>
      </c>
      <c r="E3513" s="395" t="s">
        <v>1005</v>
      </c>
      <c r="F3513" s="250" t="s">
        <v>73</v>
      </c>
      <c r="G3513" s="257" t="s">
        <v>9089</v>
      </c>
    </row>
    <row r="3514" spans="1:7">
      <c r="A3514" s="392" t="s">
        <v>73</v>
      </c>
      <c r="B3514" s="352" t="s">
        <v>3024</v>
      </c>
      <c r="C3514" s="395" t="s">
        <v>1003</v>
      </c>
      <c r="D3514" s="395" t="s">
        <v>1004</v>
      </c>
      <c r="E3514" s="395" t="s">
        <v>1005</v>
      </c>
      <c r="F3514" s="250" t="s">
        <v>73</v>
      </c>
      <c r="G3514" s="257" t="s">
        <v>9089</v>
      </c>
    </row>
    <row r="3515" spans="1:7">
      <c r="A3515" s="392" t="s">
        <v>73</v>
      </c>
      <c r="B3515" s="352" t="s">
        <v>3025</v>
      </c>
      <c r="C3515" s="395" t="s">
        <v>1003</v>
      </c>
      <c r="D3515" s="395" t="s">
        <v>1004</v>
      </c>
      <c r="E3515" s="395" t="s">
        <v>1005</v>
      </c>
      <c r="F3515" s="250" t="s">
        <v>73</v>
      </c>
      <c r="G3515" s="257" t="s">
        <v>9089</v>
      </c>
    </row>
    <row r="3516" spans="1:7">
      <c r="A3516" s="392" t="s">
        <v>73</v>
      </c>
      <c r="B3516" s="352" t="s">
        <v>3026</v>
      </c>
      <c r="C3516" s="395" t="s">
        <v>1003</v>
      </c>
      <c r="D3516" s="395" t="s">
        <v>1004</v>
      </c>
      <c r="E3516" s="395" t="s">
        <v>1005</v>
      </c>
      <c r="F3516" s="250" t="s">
        <v>73</v>
      </c>
      <c r="G3516" s="257" t="s">
        <v>9089</v>
      </c>
    </row>
    <row r="3517" spans="1:7">
      <c r="A3517" s="392" t="s">
        <v>73</v>
      </c>
      <c r="B3517" s="352" t="s">
        <v>3027</v>
      </c>
      <c r="C3517" s="395" t="s">
        <v>1003</v>
      </c>
      <c r="D3517" s="395" t="s">
        <v>1004</v>
      </c>
      <c r="E3517" s="395" t="s">
        <v>1005</v>
      </c>
      <c r="F3517" s="250" t="s">
        <v>73</v>
      </c>
      <c r="G3517" s="257" t="s">
        <v>9089</v>
      </c>
    </row>
    <row r="3518" spans="1:7">
      <c r="A3518" s="392" t="s">
        <v>73</v>
      </c>
      <c r="B3518" s="352" t="s">
        <v>3028</v>
      </c>
      <c r="C3518" s="395" t="s">
        <v>1003</v>
      </c>
      <c r="D3518" s="395" t="s">
        <v>1004</v>
      </c>
      <c r="E3518" s="395" t="s">
        <v>1005</v>
      </c>
      <c r="F3518" s="250" t="s">
        <v>73</v>
      </c>
      <c r="G3518" s="257" t="s">
        <v>9089</v>
      </c>
    </row>
    <row r="3519" spans="1:7">
      <c r="A3519" s="392" t="s">
        <v>73</v>
      </c>
      <c r="B3519" s="352" t="s">
        <v>3029</v>
      </c>
      <c r="C3519" s="395" t="s">
        <v>1003</v>
      </c>
      <c r="D3519" s="395" t="s">
        <v>1004</v>
      </c>
      <c r="E3519" s="395" t="s">
        <v>1005</v>
      </c>
      <c r="F3519" s="250" t="s">
        <v>73</v>
      </c>
      <c r="G3519" s="257" t="s">
        <v>9089</v>
      </c>
    </row>
    <row r="3520" spans="1:7">
      <c r="A3520" s="392" t="s">
        <v>73</v>
      </c>
      <c r="B3520" s="352" t="s">
        <v>3030</v>
      </c>
      <c r="C3520" s="395" t="s">
        <v>1003</v>
      </c>
      <c r="D3520" s="395" t="s">
        <v>1004</v>
      </c>
      <c r="E3520" s="395" t="s">
        <v>1005</v>
      </c>
      <c r="F3520" s="250" t="s">
        <v>73</v>
      </c>
      <c r="G3520" s="257" t="s">
        <v>9089</v>
      </c>
    </row>
    <row r="3521" spans="1:7">
      <c r="A3521" s="392" t="s">
        <v>73</v>
      </c>
      <c r="B3521" s="352" t="s">
        <v>3031</v>
      </c>
      <c r="C3521" s="395" t="s">
        <v>1003</v>
      </c>
      <c r="D3521" s="395" t="s">
        <v>1004</v>
      </c>
      <c r="E3521" s="395" t="s">
        <v>1005</v>
      </c>
      <c r="F3521" s="250" t="s">
        <v>73</v>
      </c>
      <c r="G3521" s="257" t="s">
        <v>9089</v>
      </c>
    </row>
    <row r="3522" spans="1:7">
      <c r="A3522" s="392" t="s">
        <v>73</v>
      </c>
      <c r="B3522" s="352" t="s">
        <v>3032</v>
      </c>
      <c r="C3522" s="395" t="s">
        <v>1003</v>
      </c>
      <c r="D3522" s="395" t="s">
        <v>1004</v>
      </c>
      <c r="E3522" s="395" t="s">
        <v>1005</v>
      </c>
      <c r="F3522" s="250" t="s">
        <v>73</v>
      </c>
      <c r="G3522" s="257" t="s">
        <v>9089</v>
      </c>
    </row>
    <row r="3523" spans="1:7">
      <c r="A3523" s="392" t="s">
        <v>73</v>
      </c>
      <c r="B3523" s="352" t="s">
        <v>3033</v>
      </c>
      <c r="C3523" s="395" t="s">
        <v>1003</v>
      </c>
      <c r="D3523" s="395" t="s">
        <v>1004</v>
      </c>
      <c r="E3523" s="395" t="s">
        <v>1005</v>
      </c>
      <c r="F3523" s="250" t="s">
        <v>73</v>
      </c>
      <c r="G3523" s="257" t="s">
        <v>9089</v>
      </c>
    </row>
    <row r="3524" spans="1:7">
      <c r="A3524" s="392" t="s">
        <v>73</v>
      </c>
      <c r="B3524" s="352" t="s">
        <v>3034</v>
      </c>
      <c r="C3524" s="395" t="s">
        <v>1003</v>
      </c>
      <c r="D3524" s="395" t="s">
        <v>1004</v>
      </c>
      <c r="E3524" s="395" t="s">
        <v>1005</v>
      </c>
      <c r="F3524" s="250" t="s">
        <v>73</v>
      </c>
      <c r="G3524" s="257" t="s">
        <v>9089</v>
      </c>
    </row>
    <row r="3525" spans="1:7">
      <c r="A3525" s="392" t="s">
        <v>73</v>
      </c>
      <c r="B3525" s="352" t="s">
        <v>3035</v>
      </c>
      <c r="C3525" s="395" t="s">
        <v>1003</v>
      </c>
      <c r="D3525" s="395" t="s">
        <v>1004</v>
      </c>
      <c r="E3525" s="395" t="s">
        <v>1005</v>
      </c>
      <c r="F3525" s="250" t="s">
        <v>73</v>
      </c>
      <c r="G3525" s="257" t="s">
        <v>9089</v>
      </c>
    </row>
    <row r="3526" spans="1:7">
      <c r="A3526" s="392" t="s">
        <v>73</v>
      </c>
      <c r="B3526" s="352" t="s">
        <v>3036</v>
      </c>
      <c r="C3526" s="395" t="s">
        <v>1003</v>
      </c>
      <c r="D3526" s="395" t="s">
        <v>1004</v>
      </c>
      <c r="E3526" s="395" t="s">
        <v>1005</v>
      </c>
      <c r="F3526" s="250" t="s">
        <v>73</v>
      </c>
      <c r="G3526" s="257" t="s">
        <v>9089</v>
      </c>
    </row>
    <row r="3527" spans="1:7">
      <c r="A3527" s="392" t="s">
        <v>73</v>
      </c>
      <c r="B3527" s="352" t="s">
        <v>3037</v>
      </c>
      <c r="C3527" s="395" t="s">
        <v>1003</v>
      </c>
      <c r="D3527" s="395" t="s">
        <v>1004</v>
      </c>
      <c r="E3527" s="395" t="s">
        <v>1005</v>
      </c>
      <c r="F3527" s="250" t="s">
        <v>73</v>
      </c>
      <c r="G3527" s="257" t="s">
        <v>9089</v>
      </c>
    </row>
    <row r="3528" spans="1:7">
      <c r="A3528" s="392" t="s">
        <v>73</v>
      </c>
      <c r="B3528" s="352" t="s">
        <v>3038</v>
      </c>
      <c r="C3528" s="395" t="s">
        <v>1003</v>
      </c>
      <c r="D3528" s="395" t="s">
        <v>1004</v>
      </c>
      <c r="E3528" s="395" t="s">
        <v>1005</v>
      </c>
      <c r="F3528" s="250" t="s">
        <v>73</v>
      </c>
      <c r="G3528" s="257" t="s">
        <v>9089</v>
      </c>
    </row>
    <row r="3529" spans="1:7">
      <c r="A3529" s="392" t="s">
        <v>73</v>
      </c>
      <c r="B3529" s="352" t="s">
        <v>3039</v>
      </c>
      <c r="C3529" s="395" t="s">
        <v>1003</v>
      </c>
      <c r="D3529" s="395" t="s">
        <v>1004</v>
      </c>
      <c r="E3529" s="395" t="s">
        <v>1005</v>
      </c>
      <c r="F3529" s="250" t="s">
        <v>73</v>
      </c>
      <c r="G3529" s="257" t="s">
        <v>9089</v>
      </c>
    </row>
    <row r="3530" spans="1:7">
      <c r="A3530" s="392" t="s">
        <v>73</v>
      </c>
      <c r="B3530" s="352" t="s">
        <v>3040</v>
      </c>
      <c r="C3530" s="395" t="s">
        <v>1003</v>
      </c>
      <c r="D3530" s="395" t="s">
        <v>1004</v>
      </c>
      <c r="E3530" s="395" t="s">
        <v>1005</v>
      </c>
      <c r="F3530" s="250" t="s">
        <v>73</v>
      </c>
      <c r="G3530" s="257" t="s">
        <v>9089</v>
      </c>
    </row>
    <row r="3531" spans="1:7">
      <c r="A3531" s="392" t="s">
        <v>73</v>
      </c>
      <c r="B3531" s="352" t="s">
        <v>3041</v>
      </c>
      <c r="C3531" s="395" t="s">
        <v>1003</v>
      </c>
      <c r="D3531" s="395" t="s">
        <v>1004</v>
      </c>
      <c r="E3531" s="395" t="s">
        <v>1005</v>
      </c>
      <c r="F3531" s="250" t="s">
        <v>73</v>
      </c>
      <c r="G3531" s="257" t="s">
        <v>9089</v>
      </c>
    </row>
    <row r="3532" spans="1:7">
      <c r="A3532" s="392" t="s">
        <v>73</v>
      </c>
      <c r="B3532" s="352" t="s">
        <v>3042</v>
      </c>
      <c r="C3532" s="395" t="s">
        <v>1003</v>
      </c>
      <c r="D3532" s="395" t="s">
        <v>1004</v>
      </c>
      <c r="E3532" s="395" t="s">
        <v>1005</v>
      </c>
      <c r="F3532" s="250" t="s">
        <v>73</v>
      </c>
      <c r="G3532" s="257" t="s">
        <v>9089</v>
      </c>
    </row>
    <row r="3533" spans="1:7">
      <c r="A3533" s="392" t="s">
        <v>73</v>
      </c>
      <c r="B3533" s="352" t="s">
        <v>3043</v>
      </c>
      <c r="C3533" s="395" t="s">
        <v>1003</v>
      </c>
      <c r="D3533" s="395" t="s">
        <v>1004</v>
      </c>
      <c r="E3533" s="395" t="s">
        <v>1005</v>
      </c>
      <c r="F3533" s="250" t="s">
        <v>73</v>
      </c>
      <c r="G3533" s="257" t="s">
        <v>9089</v>
      </c>
    </row>
    <row r="3534" spans="1:7">
      <c r="A3534" s="392" t="s">
        <v>73</v>
      </c>
      <c r="B3534" s="352" t="s">
        <v>3044</v>
      </c>
      <c r="C3534" s="395" t="s">
        <v>1003</v>
      </c>
      <c r="D3534" s="395" t="s">
        <v>1004</v>
      </c>
      <c r="E3534" s="395" t="s">
        <v>1005</v>
      </c>
      <c r="F3534" s="250" t="s">
        <v>73</v>
      </c>
      <c r="G3534" s="257" t="s">
        <v>9089</v>
      </c>
    </row>
    <row r="3535" spans="1:7">
      <c r="A3535" s="392" t="s">
        <v>73</v>
      </c>
      <c r="B3535" s="352" t="s">
        <v>3045</v>
      </c>
      <c r="C3535" s="395" t="s">
        <v>1003</v>
      </c>
      <c r="D3535" s="395" t="s">
        <v>1004</v>
      </c>
      <c r="E3535" s="395" t="s">
        <v>1005</v>
      </c>
      <c r="F3535" s="250" t="s">
        <v>73</v>
      </c>
      <c r="G3535" s="257" t="s">
        <v>9089</v>
      </c>
    </row>
    <row r="3536" spans="1:7">
      <c r="A3536" s="392" t="s">
        <v>73</v>
      </c>
      <c r="B3536" s="352" t="s">
        <v>3046</v>
      </c>
      <c r="C3536" s="395" t="s">
        <v>1003</v>
      </c>
      <c r="D3536" s="395" t="s">
        <v>1004</v>
      </c>
      <c r="E3536" s="395" t="s">
        <v>1005</v>
      </c>
      <c r="F3536" s="250" t="s">
        <v>73</v>
      </c>
      <c r="G3536" s="257" t="s">
        <v>9089</v>
      </c>
    </row>
    <row r="3537" spans="1:7">
      <c r="A3537" s="392" t="s">
        <v>73</v>
      </c>
      <c r="B3537" s="352" t="s">
        <v>3047</v>
      </c>
      <c r="C3537" s="395" t="s">
        <v>1003</v>
      </c>
      <c r="D3537" s="395" t="s">
        <v>1004</v>
      </c>
      <c r="E3537" s="395" t="s">
        <v>1005</v>
      </c>
      <c r="F3537" s="250" t="s">
        <v>73</v>
      </c>
      <c r="G3537" s="257" t="s">
        <v>9089</v>
      </c>
    </row>
    <row r="3538" spans="1:7">
      <c r="A3538" s="392" t="s">
        <v>73</v>
      </c>
      <c r="B3538" s="352" t="s">
        <v>3048</v>
      </c>
      <c r="C3538" s="395" t="s">
        <v>1003</v>
      </c>
      <c r="D3538" s="395" t="s">
        <v>1004</v>
      </c>
      <c r="E3538" s="395" t="s">
        <v>1005</v>
      </c>
      <c r="F3538" s="250" t="s">
        <v>73</v>
      </c>
      <c r="G3538" s="257" t="s">
        <v>9089</v>
      </c>
    </row>
    <row r="3539" spans="1:7">
      <c r="A3539" s="392" t="s">
        <v>73</v>
      </c>
      <c r="B3539" s="352" t="s">
        <v>3049</v>
      </c>
      <c r="C3539" s="395" t="s">
        <v>1003</v>
      </c>
      <c r="D3539" s="395" t="s">
        <v>1004</v>
      </c>
      <c r="E3539" s="395" t="s">
        <v>1005</v>
      </c>
      <c r="F3539" s="250" t="s">
        <v>73</v>
      </c>
      <c r="G3539" s="257" t="s">
        <v>9089</v>
      </c>
    </row>
    <row r="3540" spans="1:7">
      <c r="A3540" s="392" t="s">
        <v>73</v>
      </c>
      <c r="B3540" s="352" t="s">
        <v>3050</v>
      </c>
      <c r="C3540" s="395" t="s">
        <v>1003</v>
      </c>
      <c r="D3540" s="395" t="s">
        <v>1004</v>
      </c>
      <c r="E3540" s="395" t="s">
        <v>1005</v>
      </c>
      <c r="F3540" s="250" t="s">
        <v>73</v>
      </c>
      <c r="G3540" s="257" t="s">
        <v>9089</v>
      </c>
    </row>
    <row r="3541" spans="1:7">
      <c r="A3541" s="392" t="s">
        <v>73</v>
      </c>
      <c r="B3541" s="352" t="s">
        <v>3051</v>
      </c>
      <c r="C3541" s="395" t="s">
        <v>1003</v>
      </c>
      <c r="D3541" s="395" t="s">
        <v>1004</v>
      </c>
      <c r="E3541" s="395" t="s">
        <v>1005</v>
      </c>
      <c r="F3541" s="250" t="s">
        <v>73</v>
      </c>
      <c r="G3541" s="257" t="s">
        <v>9089</v>
      </c>
    </row>
    <row r="3542" spans="1:7">
      <c r="A3542" s="392" t="s">
        <v>73</v>
      </c>
      <c r="B3542" s="352" t="s">
        <v>3052</v>
      </c>
      <c r="C3542" s="395" t="s">
        <v>1003</v>
      </c>
      <c r="D3542" s="395" t="s">
        <v>1004</v>
      </c>
      <c r="E3542" s="395" t="s">
        <v>1005</v>
      </c>
      <c r="F3542" s="250" t="s">
        <v>73</v>
      </c>
      <c r="G3542" s="257" t="s">
        <v>9089</v>
      </c>
    </row>
    <row r="3543" spans="1:7">
      <c r="A3543" s="392" t="s">
        <v>73</v>
      </c>
      <c r="B3543" s="352" t="s">
        <v>3053</v>
      </c>
      <c r="C3543" s="395" t="s">
        <v>1003</v>
      </c>
      <c r="D3543" s="395" t="s">
        <v>1004</v>
      </c>
      <c r="E3543" s="395" t="s">
        <v>1005</v>
      </c>
      <c r="F3543" s="250" t="s">
        <v>73</v>
      </c>
      <c r="G3543" s="257" t="s">
        <v>9089</v>
      </c>
    </row>
    <row r="3544" spans="1:7">
      <c r="A3544" s="392" t="s">
        <v>73</v>
      </c>
      <c r="B3544" s="352" t="s">
        <v>3054</v>
      </c>
      <c r="C3544" s="395" t="s">
        <v>1003</v>
      </c>
      <c r="D3544" s="395" t="s">
        <v>1004</v>
      </c>
      <c r="E3544" s="395" t="s">
        <v>1005</v>
      </c>
      <c r="F3544" s="250" t="s">
        <v>73</v>
      </c>
      <c r="G3544" s="257" t="s">
        <v>9089</v>
      </c>
    </row>
    <row r="3545" spans="1:7">
      <c r="A3545" s="392" t="s">
        <v>73</v>
      </c>
      <c r="B3545" s="352" t="s">
        <v>3055</v>
      </c>
      <c r="C3545" s="395" t="s">
        <v>1003</v>
      </c>
      <c r="D3545" s="395" t="s">
        <v>1004</v>
      </c>
      <c r="E3545" s="395" t="s">
        <v>1005</v>
      </c>
      <c r="F3545" s="250" t="s">
        <v>73</v>
      </c>
      <c r="G3545" s="257" t="s">
        <v>9089</v>
      </c>
    </row>
    <row r="3546" spans="1:7">
      <c r="A3546" s="392" t="s">
        <v>73</v>
      </c>
      <c r="B3546" s="352" t="s">
        <v>3056</v>
      </c>
      <c r="C3546" s="395" t="s">
        <v>1003</v>
      </c>
      <c r="D3546" s="395" t="s">
        <v>1004</v>
      </c>
      <c r="E3546" s="395" t="s">
        <v>1005</v>
      </c>
      <c r="F3546" s="250" t="s">
        <v>73</v>
      </c>
      <c r="G3546" s="257" t="s">
        <v>9089</v>
      </c>
    </row>
    <row r="3547" spans="1:7">
      <c r="A3547" s="392" t="s">
        <v>73</v>
      </c>
      <c r="B3547" s="352" t="s">
        <v>3057</v>
      </c>
      <c r="C3547" s="395" t="s">
        <v>1003</v>
      </c>
      <c r="D3547" s="395" t="s">
        <v>1004</v>
      </c>
      <c r="E3547" s="395" t="s">
        <v>1005</v>
      </c>
      <c r="F3547" s="250" t="s">
        <v>73</v>
      </c>
      <c r="G3547" s="257" t="s">
        <v>9089</v>
      </c>
    </row>
    <row r="3548" spans="1:7">
      <c r="A3548" s="392" t="s">
        <v>73</v>
      </c>
      <c r="B3548" s="352" t="s">
        <v>3058</v>
      </c>
      <c r="C3548" s="395" t="s">
        <v>1003</v>
      </c>
      <c r="D3548" s="395" t="s">
        <v>1004</v>
      </c>
      <c r="E3548" s="395" t="s">
        <v>1005</v>
      </c>
      <c r="F3548" s="250" t="s">
        <v>73</v>
      </c>
      <c r="G3548" s="257" t="s">
        <v>9089</v>
      </c>
    </row>
    <row r="3549" spans="1:7">
      <c r="A3549" s="392" t="s">
        <v>73</v>
      </c>
      <c r="B3549" s="352" t="s">
        <v>3059</v>
      </c>
      <c r="C3549" s="395" t="s">
        <v>1003</v>
      </c>
      <c r="D3549" s="395" t="s">
        <v>1004</v>
      </c>
      <c r="E3549" s="395" t="s">
        <v>1005</v>
      </c>
      <c r="F3549" s="250" t="s">
        <v>73</v>
      </c>
      <c r="G3549" s="257" t="s">
        <v>9089</v>
      </c>
    </row>
    <row r="3550" spans="1:7">
      <c r="A3550" s="392" t="s">
        <v>73</v>
      </c>
      <c r="B3550" s="352" t="s">
        <v>3060</v>
      </c>
      <c r="C3550" s="395" t="s">
        <v>1003</v>
      </c>
      <c r="D3550" s="395" t="s">
        <v>1004</v>
      </c>
      <c r="E3550" s="395" t="s">
        <v>1005</v>
      </c>
      <c r="F3550" s="250" t="s">
        <v>73</v>
      </c>
      <c r="G3550" s="257" t="s">
        <v>9089</v>
      </c>
    </row>
    <row r="3551" spans="1:7">
      <c r="A3551" s="392" t="s">
        <v>73</v>
      </c>
      <c r="B3551" s="352" t="s">
        <v>3061</v>
      </c>
      <c r="C3551" s="395" t="s">
        <v>1003</v>
      </c>
      <c r="D3551" s="395" t="s">
        <v>1004</v>
      </c>
      <c r="E3551" s="395" t="s">
        <v>1005</v>
      </c>
      <c r="F3551" s="250" t="s">
        <v>73</v>
      </c>
      <c r="G3551" s="257" t="s">
        <v>9089</v>
      </c>
    </row>
    <row r="3552" spans="1:7">
      <c r="A3552" s="392" t="s">
        <v>73</v>
      </c>
      <c r="B3552" s="352" t="s">
        <v>3062</v>
      </c>
      <c r="C3552" s="395" t="s">
        <v>1003</v>
      </c>
      <c r="D3552" s="395" t="s">
        <v>1004</v>
      </c>
      <c r="E3552" s="395" t="s">
        <v>1005</v>
      </c>
      <c r="F3552" s="250" t="s">
        <v>73</v>
      </c>
      <c r="G3552" s="257" t="s">
        <v>9089</v>
      </c>
    </row>
    <row r="3553" spans="1:7">
      <c r="A3553" s="392" t="s">
        <v>73</v>
      </c>
      <c r="B3553" s="352" t="s">
        <v>3063</v>
      </c>
      <c r="C3553" s="395" t="s">
        <v>1003</v>
      </c>
      <c r="D3553" s="395" t="s">
        <v>1004</v>
      </c>
      <c r="E3553" s="395" t="s">
        <v>1005</v>
      </c>
      <c r="F3553" s="250" t="s">
        <v>73</v>
      </c>
      <c r="G3553" s="257" t="s">
        <v>9089</v>
      </c>
    </row>
    <row r="3554" spans="1:7">
      <c r="A3554" s="392" t="s">
        <v>73</v>
      </c>
      <c r="B3554" s="352" t="s">
        <v>3064</v>
      </c>
      <c r="C3554" s="395" t="s">
        <v>1003</v>
      </c>
      <c r="D3554" s="395" t="s">
        <v>1004</v>
      </c>
      <c r="E3554" s="395" t="s">
        <v>1005</v>
      </c>
      <c r="F3554" s="250" t="s">
        <v>73</v>
      </c>
      <c r="G3554" s="257" t="s">
        <v>9089</v>
      </c>
    </row>
    <row r="3555" spans="1:7">
      <c r="A3555" s="392" t="s">
        <v>73</v>
      </c>
      <c r="B3555" s="352" t="s">
        <v>3065</v>
      </c>
      <c r="C3555" s="395" t="s">
        <v>1003</v>
      </c>
      <c r="D3555" s="395" t="s">
        <v>1004</v>
      </c>
      <c r="E3555" s="395" t="s">
        <v>1005</v>
      </c>
      <c r="F3555" s="250" t="s">
        <v>73</v>
      </c>
      <c r="G3555" s="257" t="s">
        <v>9089</v>
      </c>
    </row>
    <row r="3556" spans="1:7">
      <c r="A3556" s="392" t="s">
        <v>73</v>
      </c>
      <c r="B3556" s="352" t="s">
        <v>3066</v>
      </c>
      <c r="C3556" s="395" t="s">
        <v>1003</v>
      </c>
      <c r="D3556" s="395" t="s">
        <v>1004</v>
      </c>
      <c r="E3556" s="395" t="s">
        <v>1005</v>
      </c>
      <c r="F3556" s="250" t="s">
        <v>73</v>
      </c>
      <c r="G3556" s="257" t="s">
        <v>9089</v>
      </c>
    </row>
    <row r="3557" spans="1:7">
      <c r="A3557" s="392" t="s">
        <v>73</v>
      </c>
      <c r="B3557" s="352" t="s">
        <v>3067</v>
      </c>
      <c r="C3557" s="395" t="s">
        <v>1003</v>
      </c>
      <c r="D3557" s="395" t="s">
        <v>1004</v>
      </c>
      <c r="E3557" s="395" t="s">
        <v>1005</v>
      </c>
      <c r="F3557" s="250" t="s">
        <v>73</v>
      </c>
      <c r="G3557" s="257" t="s">
        <v>9089</v>
      </c>
    </row>
    <row r="3558" spans="1:7">
      <c r="A3558" s="392" t="s">
        <v>73</v>
      </c>
      <c r="B3558" s="352" t="s">
        <v>3068</v>
      </c>
      <c r="C3558" s="395" t="s">
        <v>1003</v>
      </c>
      <c r="D3558" s="395" t="s">
        <v>1004</v>
      </c>
      <c r="E3558" s="395" t="s">
        <v>1005</v>
      </c>
      <c r="F3558" s="250" t="s">
        <v>73</v>
      </c>
      <c r="G3558" s="257" t="s">
        <v>9089</v>
      </c>
    </row>
    <row r="3559" spans="1:7">
      <c r="A3559" s="392" t="s">
        <v>73</v>
      </c>
      <c r="B3559" s="352" t="s">
        <v>3069</v>
      </c>
      <c r="C3559" s="395" t="s">
        <v>1003</v>
      </c>
      <c r="D3559" s="395" t="s">
        <v>1004</v>
      </c>
      <c r="E3559" s="395" t="s">
        <v>1005</v>
      </c>
      <c r="F3559" s="250" t="s">
        <v>73</v>
      </c>
      <c r="G3559" s="257" t="s">
        <v>9089</v>
      </c>
    </row>
    <row r="3560" spans="1:7">
      <c r="A3560" s="392" t="s">
        <v>73</v>
      </c>
      <c r="B3560" s="352" t="s">
        <v>3070</v>
      </c>
      <c r="C3560" s="395" t="s">
        <v>1003</v>
      </c>
      <c r="D3560" s="395" t="s">
        <v>1004</v>
      </c>
      <c r="E3560" s="395" t="s">
        <v>1005</v>
      </c>
      <c r="F3560" s="250" t="s">
        <v>73</v>
      </c>
      <c r="G3560" s="257" t="s">
        <v>9089</v>
      </c>
    </row>
    <row r="3561" spans="1:7">
      <c r="A3561" s="392" t="s">
        <v>73</v>
      </c>
      <c r="B3561" s="352" t="s">
        <v>3071</v>
      </c>
      <c r="C3561" s="395" t="s">
        <v>1003</v>
      </c>
      <c r="D3561" s="395" t="s">
        <v>1004</v>
      </c>
      <c r="E3561" s="395" t="s">
        <v>1005</v>
      </c>
      <c r="F3561" s="250" t="s">
        <v>73</v>
      </c>
      <c r="G3561" s="257" t="s">
        <v>9089</v>
      </c>
    </row>
    <row r="3562" spans="1:7">
      <c r="A3562" s="392" t="s">
        <v>73</v>
      </c>
      <c r="B3562" s="352" t="s">
        <v>3072</v>
      </c>
      <c r="C3562" s="395" t="s">
        <v>1003</v>
      </c>
      <c r="D3562" s="395" t="s">
        <v>1004</v>
      </c>
      <c r="E3562" s="395" t="s">
        <v>1005</v>
      </c>
      <c r="F3562" s="250" t="s">
        <v>73</v>
      </c>
      <c r="G3562" s="257" t="s">
        <v>9089</v>
      </c>
    </row>
    <row r="3563" spans="1:7">
      <c r="A3563" s="392" t="s">
        <v>73</v>
      </c>
      <c r="B3563" s="352" t="s">
        <v>3073</v>
      </c>
      <c r="C3563" s="395" t="s">
        <v>1003</v>
      </c>
      <c r="D3563" s="395" t="s">
        <v>1004</v>
      </c>
      <c r="E3563" s="395" t="s">
        <v>1005</v>
      </c>
      <c r="F3563" s="250" t="s">
        <v>73</v>
      </c>
      <c r="G3563" s="257" t="s">
        <v>9089</v>
      </c>
    </row>
    <row r="3564" spans="1:7">
      <c r="A3564" s="392" t="s">
        <v>73</v>
      </c>
      <c r="B3564" s="352" t="s">
        <v>3074</v>
      </c>
      <c r="C3564" s="395" t="s">
        <v>1003</v>
      </c>
      <c r="D3564" s="395" t="s">
        <v>1004</v>
      </c>
      <c r="E3564" s="395" t="s">
        <v>1005</v>
      </c>
      <c r="F3564" s="250" t="s">
        <v>73</v>
      </c>
      <c r="G3564" s="257" t="s">
        <v>9089</v>
      </c>
    </row>
    <row r="3565" spans="1:7">
      <c r="A3565" s="392" t="s">
        <v>73</v>
      </c>
      <c r="B3565" s="352" t="s">
        <v>3075</v>
      </c>
      <c r="C3565" s="395" t="s">
        <v>1003</v>
      </c>
      <c r="D3565" s="395" t="s">
        <v>1004</v>
      </c>
      <c r="E3565" s="395" t="s">
        <v>1005</v>
      </c>
      <c r="F3565" s="250" t="s">
        <v>73</v>
      </c>
      <c r="G3565" s="257" t="s">
        <v>9089</v>
      </c>
    </row>
    <row r="3566" spans="1:7">
      <c r="A3566" s="392" t="s">
        <v>73</v>
      </c>
      <c r="B3566" s="352" t="s">
        <v>3076</v>
      </c>
      <c r="C3566" s="395" t="s">
        <v>1003</v>
      </c>
      <c r="D3566" s="395" t="s">
        <v>1004</v>
      </c>
      <c r="E3566" s="395" t="s">
        <v>1005</v>
      </c>
      <c r="F3566" s="250" t="s">
        <v>73</v>
      </c>
      <c r="G3566" s="257" t="s">
        <v>9089</v>
      </c>
    </row>
    <row r="3567" spans="1:7">
      <c r="A3567" s="392" t="s">
        <v>73</v>
      </c>
      <c r="B3567" s="352" t="s">
        <v>3077</v>
      </c>
      <c r="C3567" s="395" t="s">
        <v>1003</v>
      </c>
      <c r="D3567" s="395" t="s">
        <v>1004</v>
      </c>
      <c r="E3567" s="395" t="s">
        <v>1005</v>
      </c>
      <c r="F3567" s="250" t="s">
        <v>73</v>
      </c>
      <c r="G3567" s="257" t="s">
        <v>9089</v>
      </c>
    </row>
    <row r="3568" spans="1:7">
      <c r="A3568" s="392" t="s">
        <v>73</v>
      </c>
      <c r="B3568" s="352" t="s">
        <v>3078</v>
      </c>
      <c r="C3568" s="395" t="s">
        <v>1003</v>
      </c>
      <c r="D3568" s="395" t="s">
        <v>1004</v>
      </c>
      <c r="E3568" s="395" t="s">
        <v>1005</v>
      </c>
      <c r="F3568" s="250" t="s">
        <v>73</v>
      </c>
      <c r="G3568" s="257" t="s">
        <v>9089</v>
      </c>
    </row>
    <row r="3569" spans="1:7">
      <c r="A3569" s="392" t="s">
        <v>73</v>
      </c>
      <c r="B3569" s="352" t="s">
        <v>3079</v>
      </c>
      <c r="C3569" s="395" t="s">
        <v>1003</v>
      </c>
      <c r="D3569" s="395" t="s">
        <v>1004</v>
      </c>
      <c r="E3569" s="395" t="s">
        <v>1005</v>
      </c>
      <c r="F3569" s="250" t="s">
        <v>73</v>
      </c>
      <c r="G3569" s="257" t="s">
        <v>9089</v>
      </c>
    </row>
    <row r="3570" spans="1:7">
      <c r="A3570" s="392" t="s">
        <v>73</v>
      </c>
      <c r="B3570" s="352" t="s">
        <v>3080</v>
      </c>
      <c r="C3570" s="395" t="s">
        <v>1003</v>
      </c>
      <c r="D3570" s="395" t="s">
        <v>1004</v>
      </c>
      <c r="E3570" s="395" t="s">
        <v>1005</v>
      </c>
      <c r="F3570" s="250" t="s">
        <v>73</v>
      </c>
      <c r="G3570" s="257" t="s">
        <v>9089</v>
      </c>
    </row>
    <row r="3571" spans="1:7">
      <c r="A3571" s="392" t="s">
        <v>73</v>
      </c>
      <c r="B3571" s="352" t="s">
        <v>3081</v>
      </c>
      <c r="C3571" s="395" t="s">
        <v>1003</v>
      </c>
      <c r="D3571" s="395" t="s">
        <v>1004</v>
      </c>
      <c r="E3571" s="395" t="s">
        <v>1005</v>
      </c>
      <c r="F3571" s="250" t="s">
        <v>73</v>
      </c>
      <c r="G3571" s="257" t="s">
        <v>9089</v>
      </c>
    </row>
    <row r="3572" spans="1:7">
      <c r="A3572" s="392" t="s">
        <v>73</v>
      </c>
      <c r="B3572" s="352" t="s">
        <v>3082</v>
      </c>
      <c r="C3572" s="395" t="s">
        <v>1003</v>
      </c>
      <c r="D3572" s="395" t="s">
        <v>1004</v>
      </c>
      <c r="E3572" s="395" t="s">
        <v>1005</v>
      </c>
      <c r="F3572" s="250" t="s">
        <v>73</v>
      </c>
      <c r="G3572" s="257" t="s">
        <v>9089</v>
      </c>
    </row>
    <row r="3573" spans="1:7">
      <c r="A3573" s="392" t="s">
        <v>73</v>
      </c>
      <c r="B3573" s="352" t="s">
        <v>3083</v>
      </c>
      <c r="C3573" s="395" t="s">
        <v>1003</v>
      </c>
      <c r="D3573" s="395" t="s">
        <v>1004</v>
      </c>
      <c r="E3573" s="395" t="s">
        <v>1005</v>
      </c>
      <c r="F3573" s="250" t="s">
        <v>73</v>
      </c>
      <c r="G3573" s="257" t="s">
        <v>9089</v>
      </c>
    </row>
    <row r="3574" spans="1:7">
      <c r="A3574" s="392" t="s">
        <v>73</v>
      </c>
      <c r="B3574" s="352" t="s">
        <v>3084</v>
      </c>
      <c r="C3574" s="395" t="s">
        <v>1003</v>
      </c>
      <c r="D3574" s="395" t="s">
        <v>1004</v>
      </c>
      <c r="E3574" s="395" t="s">
        <v>1005</v>
      </c>
      <c r="F3574" s="250" t="s">
        <v>73</v>
      </c>
      <c r="G3574" s="257" t="s">
        <v>9089</v>
      </c>
    </row>
    <row r="3575" spans="1:7">
      <c r="A3575" s="392" t="s">
        <v>73</v>
      </c>
      <c r="B3575" s="352" t="s">
        <v>3085</v>
      </c>
      <c r="C3575" s="395" t="s">
        <v>1003</v>
      </c>
      <c r="D3575" s="395" t="s">
        <v>1004</v>
      </c>
      <c r="E3575" s="395" t="s">
        <v>1005</v>
      </c>
      <c r="F3575" s="250" t="s">
        <v>73</v>
      </c>
      <c r="G3575" s="257" t="s">
        <v>9089</v>
      </c>
    </row>
    <row r="3576" spans="1:7">
      <c r="A3576" s="392" t="s">
        <v>73</v>
      </c>
      <c r="B3576" s="352" t="s">
        <v>3086</v>
      </c>
      <c r="C3576" s="395" t="s">
        <v>1003</v>
      </c>
      <c r="D3576" s="395" t="s">
        <v>1004</v>
      </c>
      <c r="E3576" s="395" t="s">
        <v>1005</v>
      </c>
      <c r="F3576" s="250" t="s">
        <v>73</v>
      </c>
      <c r="G3576" s="257" t="s">
        <v>9089</v>
      </c>
    </row>
    <row r="3577" spans="1:7">
      <c r="A3577" s="392" t="s">
        <v>73</v>
      </c>
      <c r="B3577" s="352" t="s">
        <v>3087</v>
      </c>
      <c r="C3577" s="395" t="s">
        <v>1003</v>
      </c>
      <c r="D3577" s="395" t="s">
        <v>1004</v>
      </c>
      <c r="E3577" s="395" t="s">
        <v>1005</v>
      </c>
      <c r="F3577" s="250" t="s">
        <v>73</v>
      </c>
      <c r="G3577" s="257" t="s">
        <v>9089</v>
      </c>
    </row>
    <row r="3578" spans="1:7">
      <c r="A3578" s="392" t="s">
        <v>73</v>
      </c>
      <c r="B3578" s="352" t="s">
        <v>3088</v>
      </c>
      <c r="C3578" s="395" t="s">
        <v>1003</v>
      </c>
      <c r="D3578" s="395" t="s">
        <v>1004</v>
      </c>
      <c r="E3578" s="395" t="s">
        <v>1005</v>
      </c>
      <c r="F3578" s="250" t="s">
        <v>73</v>
      </c>
      <c r="G3578" s="257" t="s">
        <v>9089</v>
      </c>
    </row>
    <row r="3579" spans="1:7">
      <c r="A3579" s="392" t="s">
        <v>73</v>
      </c>
      <c r="B3579" s="352" t="s">
        <v>3089</v>
      </c>
      <c r="C3579" s="395" t="s">
        <v>1003</v>
      </c>
      <c r="D3579" s="395" t="s">
        <v>1004</v>
      </c>
      <c r="E3579" s="395" t="s">
        <v>1005</v>
      </c>
      <c r="F3579" s="250" t="s">
        <v>73</v>
      </c>
      <c r="G3579" s="257" t="s">
        <v>9089</v>
      </c>
    </row>
    <row r="3580" spans="1:7">
      <c r="A3580" s="392" t="s">
        <v>73</v>
      </c>
      <c r="B3580" s="352" t="s">
        <v>3090</v>
      </c>
      <c r="C3580" s="395" t="s">
        <v>1003</v>
      </c>
      <c r="D3580" s="395" t="s">
        <v>1004</v>
      </c>
      <c r="E3580" s="395" t="s">
        <v>1005</v>
      </c>
      <c r="F3580" s="250" t="s">
        <v>73</v>
      </c>
      <c r="G3580" s="257" t="s">
        <v>9089</v>
      </c>
    </row>
    <row r="3581" spans="1:7">
      <c r="A3581" s="392" t="s">
        <v>73</v>
      </c>
      <c r="B3581" s="352" t="s">
        <v>3091</v>
      </c>
      <c r="C3581" s="395" t="s">
        <v>1003</v>
      </c>
      <c r="D3581" s="395" t="s">
        <v>1004</v>
      </c>
      <c r="E3581" s="395" t="s">
        <v>1005</v>
      </c>
      <c r="F3581" s="250" t="s">
        <v>73</v>
      </c>
      <c r="G3581" s="257" t="s">
        <v>9089</v>
      </c>
    </row>
    <row r="3582" spans="1:7">
      <c r="A3582" s="392" t="s">
        <v>73</v>
      </c>
      <c r="B3582" s="352" t="s">
        <v>3092</v>
      </c>
      <c r="C3582" s="395" t="s">
        <v>1003</v>
      </c>
      <c r="D3582" s="395" t="s">
        <v>1004</v>
      </c>
      <c r="E3582" s="395" t="s">
        <v>1005</v>
      </c>
      <c r="F3582" s="250" t="s">
        <v>73</v>
      </c>
      <c r="G3582" s="257" t="s">
        <v>9089</v>
      </c>
    </row>
    <row r="3583" spans="1:7">
      <c r="A3583" s="392" t="s">
        <v>73</v>
      </c>
      <c r="B3583" s="352" t="s">
        <v>3093</v>
      </c>
      <c r="C3583" s="395" t="s">
        <v>1003</v>
      </c>
      <c r="D3583" s="395" t="s">
        <v>1004</v>
      </c>
      <c r="E3583" s="395" t="s">
        <v>1005</v>
      </c>
      <c r="F3583" s="250" t="s">
        <v>73</v>
      </c>
      <c r="G3583" s="257" t="s">
        <v>9089</v>
      </c>
    </row>
    <row r="3584" spans="1:7">
      <c r="A3584" s="392" t="s">
        <v>73</v>
      </c>
      <c r="B3584" s="352" t="s">
        <v>3094</v>
      </c>
      <c r="C3584" s="395" t="s">
        <v>1003</v>
      </c>
      <c r="D3584" s="395" t="s">
        <v>1004</v>
      </c>
      <c r="E3584" s="395" t="s">
        <v>1005</v>
      </c>
      <c r="F3584" s="250" t="s">
        <v>73</v>
      </c>
      <c r="G3584" s="257" t="s">
        <v>9089</v>
      </c>
    </row>
    <row r="3585" spans="1:7">
      <c r="A3585" s="392" t="s">
        <v>73</v>
      </c>
      <c r="B3585" s="352" t="s">
        <v>3095</v>
      </c>
      <c r="C3585" s="395" t="s">
        <v>1003</v>
      </c>
      <c r="D3585" s="395" t="s">
        <v>1004</v>
      </c>
      <c r="E3585" s="395" t="s">
        <v>1005</v>
      </c>
      <c r="F3585" s="250" t="s">
        <v>73</v>
      </c>
      <c r="G3585" s="257" t="s">
        <v>9089</v>
      </c>
    </row>
    <row r="3586" spans="1:7">
      <c r="A3586" s="392" t="s">
        <v>73</v>
      </c>
      <c r="B3586" s="352" t="s">
        <v>3096</v>
      </c>
      <c r="C3586" s="395" t="s">
        <v>1003</v>
      </c>
      <c r="D3586" s="395" t="s">
        <v>1004</v>
      </c>
      <c r="E3586" s="395" t="s">
        <v>1005</v>
      </c>
      <c r="F3586" s="250" t="s">
        <v>73</v>
      </c>
      <c r="G3586" s="257" t="s">
        <v>9089</v>
      </c>
    </row>
    <row r="3587" spans="1:7">
      <c r="A3587" s="392" t="s">
        <v>73</v>
      </c>
      <c r="B3587" s="352" t="s">
        <v>3097</v>
      </c>
      <c r="C3587" s="395" t="s">
        <v>1003</v>
      </c>
      <c r="D3587" s="395" t="s">
        <v>1004</v>
      </c>
      <c r="E3587" s="395" t="s">
        <v>1005</v>
      </c>
      <c r="F3587" s="250" t="s">
        <v>73</v>
      </c>
      <c r="G3587" s="257" t="s">
        <v>9089</v>
      </c>
    </row>
    <row r="3588" spans="1:7">
      <c r="A3588" s="392" t="s">
        <v>73</v>
      </c>
      <c r="B3588" s="352" t="s">
        <v>3098</v>
      </c>
      <c r="C3588" s="395" t="s">
        <v>1003</v>
      </c>
      <c r="D3588" s="395" t="s">
        <v>1004</v>
      </c>
      <c r="E3588" s="395" t="s">
        <v>1005</v>
      </c>
      <c r="F3588" s="250" t="s">
        <v>73</v>
      </c>
      <c r="G3588" s="257" t="s">
        <v>9089</v>
      </c>
    </row>
    <row r="3589" spans="1:7">
      <c r="A3589" s="392" t="s">
        <v>73</v>
      </c>
      <c r="B3589" s="352" t="s">
        <v>3099</v>
      </c>
      <c r="C3589" s="395" t="s">
        <v>1003</v>
      </c>
      <c r="D3589" s="395" t="s">
        <v>1004</v>
      </c>
      <c r="E3589" s="395" t="s">
        <v>1005</v>
      </c>
      <c r="F3589" s="250" t="s">
        <v>73</v>
      </c>
      <c r="G3589" s="257" t="s">
        <v>9089</v>
      </c>
    </row>
    <row r="3590" spans="1:7">
      <c r="A3590" s="392" t="s">
        <v>73</v>
      </c>
      <c r="B3590" s="352" t="s">
        <v>3100</v>
      </c>
      <c r="C3590" s="395" t="s">
        <v>1003</v>
      </c>
      <c r="D3590" s="395" t="s">
        <v>1004</v>
      </c>
      <c r="E3590" s="395" t="s">
        <v>1005</v>
      </c>
      <c r="F3590" s="250" t="s">
        <v>73</v>
      </c>
      <c r="G3590" s="257" t="s">
        <v>9089</v>
      </c>
    </row>
    <row r="3591" spans="1:7">
      <c r="A3591" s="392" t="s">
        <v>73</v>
      </c>
      <c r="B3591" s="352" t="s">
        <v>3101</v>
      </c>
      <c r="C3591" s="395" t="s">
        <v>1003</v>
      </c>
      <c r="D3591" s="395" t="s">
        <v>1004</v>
      </c>
      <c r="E3591" s="395" t="s">
        <v>1005</v>
      </c>
      <c r="F3591" s="250" t="s">
        <v>73</v>
      </c>
      <c r="G3591" s="257" t="s">
        <v>9089</v>
      </c>
    </row>
    <row r="3592" spans="1:7">
      <c r="A3592" s="392" t="s">
        <v>73</v>
      </c>
      <c r="B3592" s="352" t="s">
        <v>3102</v>
      </c>
      <c r="C3592" s="395" t="s">
        <v>1003</v>
      </c>
      <c r="D3592" s="395" t="s">
        <v>1004</v>
      </c>
      <c r="E3592" s="395" t="s">
        <v>1005</v>
      </c>
      <c r="F3592" s="250" t="s">
        <v>73</v>
      </c>
      <c r="G3592" s="257" t="s">
        <v>9089</v>
      </c>
    </row>
    <row r="3593" spans="1:7">
      <c r="A3593" s="392" t="s">
        <v>73</v>
      </c>
      <c r="B3593" s="352" t="s">
        <v>3103</v>
      </c>
      <c r="C3593" s="395" t="s">
        <v>1003</v>
      </c>
      <c r="D3593" s="395" t="s">
        <v>1004</v>
      </c>
      <c r="E3593" s="395" t="s">
        <v>1005</v>
      </c>
      <c r="F3593" s="250" t="s">
        <v>73</v>
      </c>
      <c r="G3593" s="257" t="s">
        <v>9089</v>
      </c>
    </row>
    <row r="3594" spans="1:7">
      <c r="A3594" s="392" t="s">
        <v>73</v>
      </c>
      <c r="B3594" s="352" t="s">
        <v>3104</v>
      </c>
      <c r="C3594" s="395" t="s">
        <v>1003</v>
      </c>
      <c r="D3594" s="395" t="s">
        <v>1004</v>
      </c>
      <c r="E3594" s="395" t="s">
        <v>1005</v>
      </c>
      <c r="F3594" s="250" t="s">
        <v>73</v>
      </c>
      <c r="G3594" s="257" t="s">
        <v>9089</v>
      </c>
    </row>
    <row r="3595" spans="1:7">
      <c r="A3595" s="392" t="s">
        <v>73</v>
      </c>
      <c r="B3595" s="352" t="s">
        <v>3105</v>
      </c>
      <c r="C3595" s="395" t="s">
        <v>1003</v>
      </c>
      <c r="D3595" s="395" t="s">
        <v>1004</v>
      </c>
      <c r="E3595" s="395" t="s">
        <v>1005</v>
      </c>
      <c r="F3595" s="250" t="s">
        <v>73</v>
      </c>
      <c r="G3595" s="257" t="s">
        <v>9089</v>
      </c>
    </row>
    <row r="3596" spans="1:7">
      <c r="A3596" s="392" t="s">
        <v>73</v>
      </c>
      <c r="B3596" s="352" t="s">
        <v>3106</v>
      </c>
      <c r="C3596" s="395" t="s">
        <v>1003</v>
      </c>
      <c r="D3596" s="395" t="s">
        <v>1004</v>
      </c>
      <c r="E3596" s="395" t="s">
        <v>1005</v>
      </c>
      <c r="F3596" s="250" t="s">
        <v>73</v>
      </c>
      <c r="G3596" s="257" t="s">
        <v>9089</v>
      </c>
    </row>
    <row r="3597" spans="1:7">
      <c r="A3597" s="392" t="s">
        <v>73</v>
      </c>
      <c r="B3597" s="352" t="s">
        <v>3107</v>
      </c>
      <c r="C3597" s="395" t="s">
        <v>1003</v>
      </c>
      <c r="D3597" s="395" t="s">
        <v>1004</v>
      </c>
      <c r="E3597" s="395" t="s">
        <v>1005</v>
      </c>
      <c r="F3597" s="250" t="s">
        <v>73</v>
      </c>
      <c r="G3597" s="257" t="s">
        <v>9089</v>
      </c>
    </row>
    <row r="3598" spans="1:7">
      <c r="A3598" s="392" t="s">
        <v>73</v>
      </c>
      <c r="B3598" s="352" t="s">
        <v>3108</v>
      </c>
      <c r="C3598" s="395" t="s">
        <v>1003</v>
      </c>
      <c r="D3598" s="395" t="s">
        <v>1004</v>
      </c>
      <c r="E3598" s="395" t="s">
        <v>1005</v>
      </c>
      <c r="F3598" s="250" t="s">
        <v>73</v>
      </c>
      <c r="G3598" s="257" t="s">
        <v>9089</v>
      </c>
    </row>
    <row r="3599" spans="1:7">
      <c r="A3599" s="392" t="s">
        <v>73</v>
      </c>
      <c r="B3599" s="352" t="s">
        <v>3109</v>
      </c>
      <c r="C3599" s="395" t="s">
        <v>1003</v>
      </c>
      <c r="D3599" s="395" t="s">
        <v>1004</v>
      </c>
      <c r="E3599" s="395" t="s">
        <v>1005</v>
      </c>
      <c r="F3599" s="250" t="s">
        <v>73</v>
      </c>
      <c r="G3599" s="257" t="s">
        <v>9089</v>
      </c>
    </row>
    <row r="3600" spans="1:7">
      <c r="A3600" s="392" t="s">
        <v>73</v>
      </c>
      <c r="B3600" s="352" t="s">
        <v>3110</v>
      </c>
      <c r="C3600" s="395" t="s">
        <v>1003</v>
      </c>
      <c r="D3600" s="395" t="s">
        <v>1004</v>
      </c>
      <c r="E3600" s="395" t="s">
        <v>1005</v>
      </c>
      <c r="F3600" s="250" t="s">
        <v>73</v>
      </c>
      <c r="G3600" s="257" t="s">
        <v>9089</v>
      </c>
    </row>
    <row r="3601" spans="1:7">
      <c r="A3601" s="392" t="s">
        <v>73</v>
      </c>
      <c r="B3601" s="352" t="s">
        <v>3111</v>
      </c>
      <c r="C3601" s="395" t="s">
        <v>1003</v>
      </c>
      <c r="D3601" s="395" t="s">
        <v>1004</v>
      </c>
      <c r="E3601" s="395" t="s">
        <v>1005</v>
      </c>
      <c r="F3601" s="250" t="s">
        <v>73</v>
      </c>
      <c r="G3601" s="257" t="s">
        <v>9089</v>
      </c>
    </row>
    <row r="3602" spans="1:7">
      <c r="A3602" s="392" t="s">
        <v>73</v>
      </c>
      <c r="B3602" s="352" t="s">
        <v>3112</v>
      </c>
      <c r="C3602" s="395" t="s">
        <v>1003</v>
      </c>
      <c r="D3602" s="395" t="s">
        <v>1004</v>
      </c>
      <c r="E3602" s="395" t="s">
        <v>1005</v>
      </c>
      <c r="F3602" s="250" t="s">
        <v>73</v>
      </c>
      <c r="G3602" s="257" t="s">
        <v>9089</v>
      </c>
    </row>
    <row r="3603" spans="1:7">
      <c r="A3603" s="392" t="s">
        <v>73</v>
      </c>
      <c r="B3603" s="352" t="s">
        <v>3113</v>
      </c>
      <c r="C3603" s="395" t="s">
        <v>1003</v>
      </c>
      <c r="D3603" s="395" t="s">
        <v>1004</v>
      </c>
      <c r="E3603" s="395" t="s">
        <v>1005</v>
      </c>
      <c r="F3603" s="250" t="s">
        <v>73</v>
      </c>
      <c r="G3603" s="257" t="s">
        <v>9089</v>
      </c>
    </row>
    <row r="3604" spans="1:7">
      <c r="A3604" s="392" t="s">
        <v>73</v>
      </c>
      <c r="B3604" s="352" t="s">
        <v>3114</v>
      </c>
      <c r="C3604" s="395" t="s">
        <v>1003</v>
      </c>
      <c r="D3604" s="395" t="s">
        <v>1004</v>
      </c>
      <c r="E3604" s="395" t="s">
        <v>1005</v>
      </c>
      <c r="F3604" s="250" t="s">
        <v>73</v>
      </c>
      <c r="G3604" s="257" t="s">
        <v>9089</v>
      </c>
    </row>
    <row r="3605" spans="1:7">
      <c r="A3605" s="392" t="s">
        <v>73</v>
      </c>
      <c r="B3605" s="352" t="s">
        <v>3115</v>
      </c>
      <c r="C3605" s="395" t="s">
        <v>1003</v>
      </c>
      <c r="D3605" s="395" t="s">
        <v>1004</v>
      </c>
      <c r="E3605" s="395" t="s">
        <v>1005</v>
      </c>
      <c r="F3605" s="250" t="s">
        <v>73</v>
      </c>
      <c r="G3605" s="257" t="s">
        <v>9089</v>
      </c>
    </row>
    <row r="3606" spans="1:7">
      <c r="A3606" s="392" t="s">
        <v>73</v>
      </c>
      <c r="B3606" s="352" t="s">
        <v>3116</v>
      </c>
      <c r="C3606" s="395" t="s">
        <v>1003</v>
      </c>
      <c r="D3606" s="395" t="s">
        <v>1004</v>
      </c>
      <c r="E3606" s="395" t="s">
        <v>1005</v>
      </c>
      <c r="F3606" s="250" t="s">
        <v>73</v>
      </c>
      <c r="G3606" s="257" t="s">
        <v>9089</v>
      </c>
    </row>
    <row r="3607" spans="1:7">
      <c r="A3607" s="392" t="s">
        <v>73</v>
      </c>
      <c r="B3607" s="352" t="s">
        <v>3117</v>
      </c>
      <c r="C3607" s="395" t="s">
        <v>1003</v>
      </c>
      <c r="D3607" s="395" t="s">
        <v>1004</v>
      </c>
      <c r="E3607" s="395" t="s">
        <v>1005</v>
      </c>
      <c r="F3607" s="250" t="s">
        <v>73</v>
      </c>
      <c r="G3607" s="257" t="s">
        <v>9089</v>
      </c>
    </row>
    <row r="3608" spans="1:7">
      <c r="A3608" s="392" t="s">
        <v>73</v>
      </c>
      <c r="B3608" s="352" t="s">
        <v>3118</v>
      </c>
      <c r="C3608" s="395" t="s">
        <v>1003</v>
      </c>
      <c r="D3608" s="395" t="s">
        <v>1004</v>
      </c>
      <c r="E3608" s="395" t="s">
        <v>1005</v>
      </c>
      <c r="F3608" s="250" t="s">
        <v>73</v>
      </c>
      <c r="G3608" s="257" t="s">
        <v>9089</v>
      </c>
    </row>
    <row r="3609" spans="1:7">
      <c r="A3609" s="392" t="s">
        <v>73</v>
      </c>
      <c r="B3609" s="352" t="s">
        <v>3119</v>
      </c>
      <c r="C3609" s="395" t="s">
        <v>1003</v>
      </c>
      <c r="D3609" s="395" t="s">
        <v>1004</v>
      </c>
      <c r="E3609" s="395" t="s">
        <v>1005</v>
      </c>
      <c r="F3609" s="250" t="s">
        <v>73</v>
      </c>
      <c r="G3609" s="257" t="s">
        <v>9089</v>
      </c>
    </row>
    <row r="3610" spans="1:7">
      <c r="A3610" s="392" t="s">
        <v>73</v>
      </c>
      <c r="B3610" s="352" t="s">
        <v>3120</v>
      </c>
      <c r="C3610" s="395" t="s">
        <v>1003</v>
      </c>
      <c r="D3610" s="395" t="s">
        <v>1004</v>
      </c>
      <c r="E3610" s="395" t="s">
        <v>1005</v>
      </c>
      <c r="F3610" s="250" t="s">
        <v>73</v>
      </c>
      <c r="G3610" s="257" t="s">
        <v>9089</v>
      </c>
    </row>
    <row r="3611" spans="1:7">
      <c r="A3611" s="392" t="s">
        <v>73</v>
      </c>
      <c r="B3611" s="352" t="s">
        <v>3121</v>
      </c>
      <c r="C3611" s="395" t="s">
        <v>1003</v>
      </c>
      <c r="D3611" s="395" t="s">
        <v>1004</v>
      </c>
      <c r="E3611" s="395" t="s">
        <v>1005</v>
      </c>
      <c r="F3611" s="250" t="s">
        <v>73</v>
      </c>
      <c r="G3611" s="257" t="s">
        <v>9089</v>
      </c>
    </row>
    <row r="3612" spans="1:7">
      <c r="A3612" s="392" t="s">
        <v>73</v>
      </c>
      <c r="B3612" s="352" t="s">
        <v>3122</v>
      </c>
      <c r="C3612" s="395" t="s">
        <v>1003</v>
      </c>
      <c r="D3612" s="395" t="s">
        <v>1004</v>
      </c>
      <c r="E3612" s="395" t="s">
        <v>1005</v>
      </c>
      <c r="F3612" s="250" t="s">
        <v>73</v>
      </c>
      <c r="G3612" s="257" t="s">
        <v>9089</v>
      </c>
    </row>
    <row r="3613" spans="1:7">
      <c r="A3613" s="392" t="s">
        <v>73</v>
      </c>
      <c r="B3613" s="352" t="s">
        <v>3123</v>
      </c>
      <c r="C3613" s="395" t="s">
        <v>1003</v>
      </c>
      <c r="D3613" s="395" t="s">
        <v>1004</v>
      </c>
      <c r="E3613" s="395" t="s">
        <v>1005</v>
      </c>
      <c r="F3613" s="250" t="s">
        <v>73</v>
      </c>
      <c r="G3613" s="257" t="s">
        <v>9089</v>
      </c>
    </row>
    <row r="3614" spans="1:7">
      <c r="A3614" s="392" t="s">
        <v>73</v>
      </c>
      <c r="B3614" s="352" t="s">
        <v>3124</v>
      </c>
      <c r="C3614" s="395" t="s">
        <v>1003</v>
      </c>
      <c r="D3614" s="395" t="s">
        <v>1004</v>
      </c>
      <c r="E3614" s="395" t="s">
        <v>1005</v>
      </c>
      <c r="F3614" s="250" t="s">
        <v>73</v>
      </c>
      <c r="G3614" s="257" t="s">
        <v>9089</v>
      </c>
    </row>
    <row r="3615" spans="1:7">
      <c r="A3615" s="392" t="s">
        <v>73</v>
      </c>
      <c r="B3615" s="352" t="s">
        <v>3125</v>
      </c>
      <c r="C3615" s="395" t="s">
        <v>1003</v>
      </c>
      <c r="D3615" s="395" t="s">
        <v>1004</v>
      </c>
      <c r="E3615" s="395" t="s">
        <v>1005</v>
      </c>
      <c r="F3615" s="250" t="s">
        <v>73</v>
      </c>
      <c r="G3615" s="257" t="s">
        <v>9089</v>
      </c>
    </row>
    <row r="3616" spans="1:7">
      <c r="A3616" s="392" t="s">
        <v>73</v>
      </c>
      <c r="B3616" s="352" t="s">
        <v>3126</v>
      </c>
      <c r="C3616" s="395" t="s">
        <v>1003</v>
      </c>
      <c r="D3616" s="395" t="s">
        <v>1004</v>
      </c>
      <c r="E3616" s="395" t="s">
        <v>1005</v>
      </c>
      <c r="F3616" s="250" t="s">
        <v>73</v>
      </c>
      <c r="G3616" s="257" t="s">
        <v>9089</v>
      </c>
    </row>
    <row r="3617" spans="1:7">
      <c r="A3617" s="392" t="s">
        <v>73</v>
      </c>
      <c r="B3617" s="352" t="s">
        <v>3127</v>
      </c>
      <c r="C3617" s="395" t="s">
        <v>1003</v>
      </c>
      <c r="D3617" s="395" t="s">
        <v>1004</v>
      </c>
      <c r="E3617" s="395" t="s">
        <v>1005</v>
      </c>
      <c r="F3617" s="250" t="s">
        <v>73</v>
      </c>
      <c r="G3617" s="257" t="s">
        <v>9089</v>
      </c>
    </row>
    <row r="3618" spans="1:7">
      <c r="A3618" s="392" t="s">
        <v>73</v>
      </c>
      <c r="B3618" s="352" t="s">
        <v>3128</v>
      </c>
      <c r="C3618" s="395" t="s">
        <v>1003</v>
      </c>
      <c r="D3618" s="395" t="s">
        <v>1004</v>
      </c>
      <c r="E3618" s="395" t="s">
        <v>1005</v>
      </c>
      <c r="F3618" s="250" t="s">
        <v>73</v>
      </c>
      <c r="G3618" s="257" t="s">
        <v>9089</v>
      </c>
    </row>
    <row r="3619" spans="1:7">
      <c r="A3619" s="392" t="s">
        <v>73</v>
      </c>
      <c r="B3619" s="352" t="s">
        <v>3129</v>
      </c>
      <c r="C3619" s="395" t="s">
        <v>1003</v>
      </c>
      <c r="D3619" s="395" t="s">
        <v>1004</v>
      </c>
      <c r="E3619" s="395" t="s">
        <v>1005</v>
      </c>
      <c r="F3619" s="250" t="s">
        <v>73</v>
      </c>
      <c r="G3619" s="257" t="s">
        <v>9089</v>
      </c>
    </row>
    <row r="3620" spans="1:7">
      <c r="A3620" s="392" t="s">
        <v>73</v>
      </c>
      <c r="B3620" s="352" t="s">
        <v>3130</v>
      </c>
      <c r="C3620" s="395" t="s">
        <v>1003</v>
      </c>
      <c r="D3620" s="395" t="s">
        <v>1004</v>
      </c>
      <c r="E3620" s="395" t="s">
        <v>1005</v>
      </c>
      <c r="F3620" s="250" t="s">
        <v>73</v>
      </c>
      <c r="G3620" s="257" t="s">
        <v>9089</v>
      </c>
    </row>
    <row r="3621" spans="1:7">
      <c r="A3621" s="392" t="s">
        <v>73</v>
      </c>
      <c r="B3621" s="352" t="s">
        <v>3131</v>
      </c>
      <c r="C3621" s="395" t="s">
        <v>1003</v>
      </c>
      <c r="D3621" s="395" t="s">
        <v>1004</v>
      </c>
      <c r="E3621" s="395" t="s">
        <v>1005</v>
      </c>
      <c r="F3621" s="250" t="s">
        <v>73</v>
      </c>
      <c r="G3621" s="257" t="s">
        <v>9089</v>
      </c>
    </row>
    <row r="3622" spans="1:7">
      <c r="A3622" s="392" t="s">
        <v>73</v>
      </c>
      <c r="B3622" s="352" t="s">
        <v>3132</v>
      </c>
      <c r="C3622" s="395" t="s">
        <v>1003</v>
      </c>
      <c r="D3622" s="395" t="s">
        <v>1004</v>
      </c>
      <c r="E3622" s="395" t="s">
        <v>1005</v>
      </c>
      <c r="F3622" s="250" t="s">
        <v>73</v>
      </c>
      <c r="G3622" s="257" t="s">
        <v>9089</v>
      </c>
    </row>
    <row r="3623" spans="1:7">
      <c r="A3623" s="392" t="s">
        <v>73</v>
      </c>
      <c r="B3623" s="352" t="s">
        <v>3133</v>
      </c>
      <c r="C3623" s="395" t="s">
        <v>1003</v>
      </c>
      <c r="D3623" s="395" t="s">
        <v>1004</v>
      </c>
      <c r="E3623" s="395" t="s">
        <v>1005</v>
      </c>
      <c r="F3623" s="250" t="s">
        <v>73</v>
      </c>
      <c r="G3623" s="257" t="s">
        <v>9089</v>
      </c>
    </row>
    <row r="3624" spans="1:7">
      <c r="A3624" s="392" t="s">
        <v>73</v>
      </c>
      <c r="B3624" s="352" t="s">
        <v>3134</v>
      </c>
      <c r="C3624" s="395" t="s">
        <v>1003</v>
      </c>
      <c r="D3624" s="395" t="s">
        <v>1004</v>
      </c>
      <c r="E3624" s="395" t="s">
        <v>1005</v>
      </c>
      <c r="F3624" s="250" t="s">
        <v>73</v>
      </c>
      <c r="G3624" s="257" t="s">
        <v>9089</v>
      </c>
    </row>
    <row r="3625" spans="1:7">
      <c r="A3625" s="392" t="s">
        <v>73</v>
      </c>
      <c r="B3625" s="352" t="s">
        <v>3135</v>
      </c>
      <c r="C3625" s="395" t="s">
        <v>1003</v>
      </c>
      <c r="D3625" s="395" t="s">
        <v>1004</v>
      </c>
      <c r="E3625" s="395" t="s">
        <v>1005</v>
      </c>
      <c r="F3625" s="250" t="s">
        <v>73</v>
      </c>
      <c r="G3625" s="257" t="s">
        <v>9089</v>
      </c>
    </row>
    <row r="3626" spans="1:7">
      <c r="A3626" s="392" t="s">
        <v>73</v>
      </c>
      <c r="B3626" s="352" t="s">
        <v>3136</v>
      </c>
      <c r="C3626" s="395" t="s">
        <v>1003</v>
      </c>
      <c r="D3626" s="395" t="s">
        <v>1004</v>
      </c>
      <c r="E3626" s="395" t="s">
        <v>1005</v>
      </c>
      <c r="F3626" s="250" t="s">
        <v>73</v>
      </c>
      <c r="G3626" s="257" t="s">
        <v>9089</v>
      </c>
    </row>
    <row r="3627" spans="1:7">
      <c r="A3627" s="392" t="s">
        <v>73</v>
      </c>
      <c r="B3627" s="352" t="s">
        <v>3137</v>
      </c>
      <c r="C3627" s="395" t="s">
        <v>1003</v>
      </c>
      <c r="D3627" s="395" t="s">
        <v>1004</v>
      </c>
      <c r="E3627" s="395" t="s">
        <v>1005</v>
      </c>
      <c r="F3627" s="250" t="s">
        <v>73</v>
      </c>
      <c r="G3627" s="257" t="s">
        <v>9089</v>
      </c>
    </row>
    <row r="3628" spans="1:7">
      <c r="A3628" s="392" t="s">
        <v>73</v>
      </c>
      <c r="B3628" s="352" t="s">
        <v>3138</v>
      </c>
      <c r="C3628" s="395" t="s">
        <v>1003</v>
      </c>
      <c r="D3628" s="395" t="s">
        <v>1004</v>
      </c>
      <c r="E3628" s="395" t="s">
        <v>1005</v>
      </c>
      <c r="F3628" s="250" t="s">
        <v>73</v>
      </c>
      <c r="G3628" s="257" t="s">
        <v>9089</v>
      </c>
    </row>
    <row r="3629" spans="1:7">
      <c r="A3629" s="392" t="s">
        <v>73</v>
      </c>
      <c r="B3629" s="352" t="s">
        <v>3139</v>
      </c>
      <c r="C3629" s="395" t="s">
        <v>1003</v>
      </c>
      <c r="D3629" s="395" t="s">
        <v>1004</v>
      </c>
      <c r="E3629" s="395" t="s">
        <v>1005</v>
      </c>
      <c r="F3629" s="250" t="s">
        <v>73</v>
      </c>
      <c r="G3629" s="257" t="s">
        <v>9089</v>
      </c>
    </row>
    <row r="3630" spans="1:7">
      <c r="A3630" s="392" t="s">
        <v>73</v>
      </c>
      <c r="B3630" s="352" t="s">
        <v>3140</v>
      </c>
      <c r="C3630" s="395" t="s">
        <v>1003</v>
      </c>
      <c r="D3630" s="395" t="s">
        <v>1004</v>
      </c>
      <c r="E3630" s="395" t="s">
        <v>1005</v>
      </c>
      <c r="F3630" s="250" t="s">
        <v>73</v>
      </c>
      <c r="G3630" s="257" t="s">
        <v>9089</v>
      </c>
    </row>
    <row r="3631" spans="1:7">
      <c r="A3631" s="392" t="s">
        <v>73</v>
      </c>
      <c r="B3631" s="352" t="s">
        <v>3141</v>
      </c>
      <c r="C3631" s="395" t="s">
        <v>1003</v>
      </c>
      <c r="D3631" s="395" t="s">
        <v>1004</v>
      </c>
      <c r="E3631" s="395" t="s">
        <v>1005</v>
      </c>
      <c r="F3631" s="250" t="s">
        <v>73</v>
      </c>
      <c r="G3631" s="257" t="s">
        <v>9089</v>
      </c>
    </row>
    <row r="3632" spans="1:7">
      <c r="A3632" s="392" t="s">
        <v>73</v>
      </c>
      <c r="B3632" s="352" t="s">
        <v>3142</v>
      </c>
      <c r="C3632" s="395" t="s">
        <v>1003</v>
      </c>
      <c r="D3632" s="395" t="s">
        <v>1004</v>
      </c>
      <c r="E3632" s="395" t="s">
        <v>1005</v>
      </c>
      <c r="F3632" s="250" t="s">
        <v>73</v>
      </c>
      <c r="G3632" s="257" t="s">
        <v>9089</v>
      </c>
    </row>
    <row r="3633" spans="1:7">
      <c r="A3633" s="392" t="s">
        <v>73</v>
      </c>
      <c r="B3633" s="352" t="s">
        <v>3143</v>
      </c>
      <c r="C3633" s="395" t="s">
        <v>1003</v>
      </c>
      <c r="D3633" s="395" t="s">
        <v>1004</v>
      </c>
      <c r="E3633" s="395" t="s">
        <v>1005</v>
      </c>
      <c r="F3633" s="250" t="s">
        <v>73</v>
      </c>
      <c r="G3633" s="257" t="s">
        <v>9089</v>
      </c>
    </row>
    <row r="3634" spans="1:7">
      <c r="A3634" s="392" t="s">
        <v>73</v>
      </c>
      <c r="B3634" s="352" t="s">
        <v>3144</v>
      </c>
      <c r="C3634" s="395" t="s">
        <v>1003</v>
      </c>
      <c r="D3634" s="395" t="s">
        <v>1004</v>
      </c>
      <c r="E3634" s="395" t="s">
        <v>1005</v>
      </c>
      <c r="F3634" s="250" t="s">
        <v>73</v>
      </c>
      <c r="G3634" s="257" t="s">
        <v>9089</v>
      </c>
    </row>
    <row r="3635" spans="1:7">
      <c r="A3635" s="392" t="s">
        <v>73</v>
      </c>
      <c r="B3635" s="352" t="s">
        <v>3145</v>
      </c>
      <c r="C3635" s="395" t="s">
        <v>1003</v>
      </c>
      <c r="D3635" s="395" t="s">
        <v>1004</v>
      </c>
      <c r="E3635" s="395" t="s">
        <v>1005</v>
      </c>
      <c r="F3635" s="250" t="s">
        <v>73</v>
      </c>
      <c r="G3635" s="257" t="s">
        <v>9089</v>
      </c>
    </row>
    <row r="3636" spans="1:7">
      <c r="A3636" s="392" t="s">
        <v>73</v>
      </c>
      <c r="B3636" s="352" t="s">
        <v>3146</v>
      </c>
      <c r="C3636" s="395" t="s">
        <v>1003</v>
      </c>
      <c r="D3636" s="395" t="s">
        <v>1004</v>
      </c>
      <c r="E3636" s="395" t="s">
        <v>1005</v>
      </c>
      <c r="F3636" s="250" t="s">
        <v>73</v>
      </c>
      <c r="G3636" s="257" t="s">
        <v>9089</v>
      </c>
    </row>
    <row r="3637" spans="1:7">
      <c r="A3637" s="392" t="s">
        <v>73</v>
      </c>
      <c r="B3637" s="352" t="s">
        <v>3147</v>
      </c>
      <c r="C3637" s="395" t="s">
        <v>1003</v>
      </c>
      <c r="D3637" s="395" t="s">
        <v>1004</v>
      </c>
      <c r="E3637" s="395" t="s">
        <v>1005</v>
      </c>
      <c r="F3637" s="250" t="s">
        <v>73</v>
      </c>
      <c r="G3637" s="257" t="s">
        <v>9089</v>
      </c>
    </row>
    <row r="3638" spans="1:7">
      <c r="A3638" s="392" t="s">
        <v>73</v>
      </c>
      <c r="B3638" s="352" t="s">
        <v>3148</v>
      </c>
      <c r="C3638" s="395" t="s">
        <v>1003</v>
      </c>
      <c r="D3638" s="395" t="s">
        <v>1004</v>
      </c>
      <c r="E3638" s="395" t="s">
        <v>1005</v>
      </c>
      <c r="F3638" s="250" t="s">
        <v>73</v>
      </c>
      <c r="G3638" s="257" t="s">
        <v>9089</v>
      </c>
    </row>
    <row r="3639" spans="1:7">
      <c r="A3639" s="392" t="s">
        <v>73</v>
      </c>
      <c r="B3639" s="352" t="s">
        <v>3149</v>
      </c>
      <c r="C3639" s="395" t="s">
        <v>1003</v>
      </c>
      <c r="D3639" s="395" t="s">
        <v>1004</v>
      </c>
      <c r="E3639" s="395" t="s">
        <v>1005</v>
      </c>
      <c r="F3639" s="250" t="s">
        <v>73</v>
      </c>
      <c r="G3639" s="257" t="s">
        <v>9089</v>
      </c>
    </row>
    <row r="3640" spans="1:7">
      <c r="A3640" s="392" t="s">
        <v>73</v>
      </c>
      <c r="B3640" s="352" t="s">
        <v>3150</v>
      </c>
      <c r="C3640" s="395" t="s">
        <v>1003</v>
      </c>
      <c r="D3640" s="395" t="s">
        <v>1004</v>
      </c>
      <c r="E3640" s="395" t="s">
        <v>1005</v>
      </c>
      <c r="F3640" s="250" t="s">
        <v>73</v>
      </c>
      <c r="G3640" s="257" t="s">
        <v>9089</v>
      </c>
    </row>
    <row r="3641" spans="1:7">
      <c r="A3641" s="392" t="s">
        <v>73</v>
      </c>
      <c r="B3641" s="352" t="s">
        <v>3151</v>
      </c>
      <c r="C3641" s="395" t="s">
        <v>1003</v>
      </c>
      <c r="D3641" s="395" t="s">
        <v>1004</v>
      </c>
      <c r="E3641" s="395" t="s">
        <v>1005</v>
      </c>
      <c r="F3641" s="250" t="s">
        <v>73</v>
      </c>
      <c r="G3641" s="257" t="s">
        <v>9089</v>
      </c>
    </row>
    <row r="3642" spans="1:7">
      <c r="A3642" s="392" t="s">
        <v>73</v>
      </c>
      <c r="B3642" s="352" t="s">
        <v>3152</v>
      </c>
      <c r="C3642" s="395" t="s">
        <v>1003</v>
      </c>
      <c r="D3642" s="395" t="s">
        <v>1004</v>
      </c>
      <c r="E3642" s="395" t="s">
        <v>1005</v>
      </c>
      <c r="F3642" s="250" t="s">
        <v>73</v>
      </c>
      <c r="G3642" s="257" t="s">
        <v>9089</v>
      </c>
    </row>
    <row r="3643" spans="1:7">
      <c r="A3643" s="392" t="s">
        <v>73</v>
      </c>
      <c r="B3643" s="352" t="s">
        <v>3153</v>
      </c>
      <c r="C3643" s="395" t="s">
        <v>1003</v>
      </c>
      <c r="D3643" s="395" t="s">
        <v>1004</v>
      </c>
      <c r="E3643" s="395" t="s">
        <v>1005</v>
      </c>
      <c r="F3643" s="250" t="s">
        <v>73</v>
      </c>
      <c r="G3643" s="257" t="s">
        <v>9089</v>
      </c>
    </row>
    <row r="3644" spans="1:7">
      <c r="A3644" s="392" t="s">
        <v>73</v>
      </c>
      <c r="B3644" s="352" t="s">
        <v>3154</v>
      </c>
      <c r="C3644" s="395" t="s">
        <v>1003</v>
      </c>
      <c r="D3644" s="395" t="s">
        <v>1004</v>
      </c>
      <c r="E3644" s="395" t="s">
        <v>1005</v>
      </c>
      <c r="F3644" s="250" t="s">
        <v>73</v>
      </c>
      <c r="G3644" s="257" t="s">
        <v>9089</v>
      </c>
    </row>
    <row r="3645" spans="1:7">
      <c r="A3645" s="392" t="s">
        <v>73</v>
      </c>
      <c r="B3645" s="352" t="s">
        <v>3155</v>
      </c>
      <c r="C3645" s="395" t="s">
        <v>1003</v>
      </c>
      <c r="D3645" s="395" t="s">
        <v>1004</v>
      </c>
      <c r="E3645" s="395" t="s">
        <v>1005</v>
      </c>
      <c r="F3645" s="250" t="s">
        <v>73</v>
      </c>
      <c r="G3645" s="257" t="s">
        <v>9089</v>
      </c>
    </row>
    <row r="3646" spans="1:7">
      <c r="A3646" s="392" t="s">
        <v>73</v>
      </c>
      <c r="B3646" s="352" t="s">
        <v>3156</v>
      </c>
      <c r="C3646" s="395" t="s">
        <v>1003</v>
      </c>
      <c r="D3646" s="395" t="s">
        <v>1004</v>
      </c>
      <c r="E3646" s="395" t="s">
        <v>1005</v>
      </c>
      <c r="F3646" s="250" t="s">
        <v>73</v>
      </c>
      <c r="G3646" s="257" t="s">
        <v>9089</v>
      </c>
    </row>
    <row r="3647" spans="1:7">
      <c r="A3647" s="392" t="s">
        <v>73</v>
      </c>
      <c r="B3647" s="352" t="s">
        <v>3157</v>
      </c>
      <c r="C3647" s="395" t="s">
        <v>1003</v>
      </c>
      <c r="D3647" s="395" t="s">
        <v>1004</v>
      </c>
      <c r="E3647" s="395" t="s">
        <v>1005</v>
      </c>
      <c r="F3647" s="250" t="s">
        <v>73</v>
      </c>
      <c r="G3647" s="257" t="s">
        <v>9089</v>
      </c>
    </row>
    <row r="3648" spans="1:7">
      <c r="A3648" s="392" t="s">
        <v>73</v>
      </c>
      <c r="B3648" s="352" t="s">
        <v>3158</v>
      </c>
      <c r="C3648" s="395" t="s">
        <v>1003</v>
      </c>
      <c r="D3648" s="395" t="s">
        <v>1004</v>
      </c>
      <c r="E3648" s="395" t="s">
        <v>1005</v>
      </c>
      <c r="F3648" s="250" t="s">
        <v>73</v>
      </c>
      <c r="G3648" s="257" t="s">
        <v>9089</v>
      </c>
    </row>
    <row r="3649" spans="1:7">
      <c r="A3649" s="392" t="s">
        <v>73</v>
      </c>
      <c r="B3649" s="352" t="s">
        <v>3159</v>
      </c>
      <c r="C3649" s="395" t="s">
        <v>1003</v>
      </c>
      <c r="D3649" s="395" t="s">
        <v>1004</v>
      </c>
      <c r="E3649" s="395" t="s">
        <v>1005</v>
      </c>
      <c r="F3649" s="250" t="s">
        <v>73</v>
      </c>
      <c r="G3649" s="257" t="s">
        <v>9089</v>
      </c>
    </row>
    <row r="3650" spans="1:7">
      <c r="A3650" s="392" t="s">
        <v>73</v>
      </c>
      <c r="B3650" s="352" t="s">
        <v>3160</v>
      </c>
      <c r="C3650" s="395" t="s">
        <v>1003</v>
      </c>
      <c r="D3650" s="395" t="s">
        <v>1004</v>
      </c>
      <c r="E3650" s="395" t="s">
        <v>1005</v>
      </c>
      <c r="F3650" s="250" t="s">
        <v>73</v>
      </c>
      <c r="G3650" s="257" t="s">
        <v>9089</v>
      </c>
    </row>
    <row r="3651" spans="1:7">
      <c r="A3651" s="392" t="s">
        <v>73</v>
      </c>
      <c r="B3651" s="352" t="s">
        <v>3161</v>
      </c>
      <c r="C3651" s="395" t="s">
        <v>1003</v>
      </c>
      <c r="D3651" s="395" t="s">
        <v>1004</v>
      </c>
      <c r="E3651" s="395" t="s">
        <v>1005</v>
      </c>
      <c r="F3651" s="250" t="s">
        <v>73</v>
      </c>
      <c r="G3651" s="257" t="s">
        <v>9089</v>
      </c>
    </row>
    <row r="3652" spans="1:7">
      <c r="A3652" s="392" t="s">
        <v>73</v>
      </c>
      <c r="B3652" s="352" t="s">
        <v>3162</v>
      </c>
      <c r="C3652" s="395" t="s">
        <v>1003</v>
      </c>
      <c r="D3652" s="395" t="s">
        <v>1004</v>
      </c>
      <c r="E3652" s="395" t="s">
        <v>1005</v>
      </c>
      <c r="F3652" s="250" t="s">
        <v>73</v>
      </c>
      <c r="G3652" s="257" t="s">
        <v>9089</v>
      </c>
    </row>
    <row r="3653" spans="1:7">
      <c r="A3653" s="392" t="s">
        <v>73</v>
      </c>
      <c r="B3653" s="352" t="s">
        <v>3163</v>
      </c>
      <c r="C3653" s="395" t="s">
        <v>1003</v>
      </c>
      <c r="D3653" s="395" t="s">
        <v>1004</v>
      </c>
      <c r="E3653" s="395" t="s">
        <v>1005</v>
      </c>
      <c r="F3653" s="250" t="s">
        <v>73</v>
      </c>
      <c r="G3653" s="257" t="s">
        <v>9089</v>
      </c>
    </row>
    <row r="3654" spans="1:7">
      <c r="A3654" s="392" t="s">
        <v>73</v>
      </c>
      <c r="B3654" s="352" t="s">
        <v>3164</v>
      </c>
      <c r="C3654" s="395" t="s">
        <v>1003</v>
      </c>
      <c r="D3654" s="395" t="s">
        <v>1004</v>
      </c>
      <c r="E3654" s="395" t="s">
        <v>1005</v>
      </c>
      <c r="F3654" s="250" t="s">
        <v>73</v>
      </c>
      <c r="G3654" s="257" t="s">
        <v>9089</v>
      </c>
    </row>
    <row r="3655" spans="1:7">
      <c r="A3655" s="392" t="s">
        <v>73</v>
      </c>
      <c r="B3655" s="352" t="s">
        <v>3165</v>
      </c>
      <c r="C3655" s="395" t="s">
        <v>1003</v>
      </c>
      <c r="D3655" s="395" t="s">
        <v>1004</v>
      </c>
      <c r="E3655" s="395" t="s">
        <v>1005</v>
      </c>
      <c r="F3655" s="250" t="s">
        <v>73</v>
      </c>
      <c r="G3655" s="257" t="s">
        <v>9089</v>
      </c>
    </row>
    <row r="3656" spans="1:7">
      <c r="A3656" s="392" t="s">
        <v>73</v>
      </c>
      <c r="B3656" s="352" t="s">
        <v>3166</v>
      </c>
      <c r="C3656" s="395" t="s">
        <v>1003</v>
      </c>
      <c r="D3656" s="395" t="s">
        <v>1004</v>
      </c>
      <c r="E3656" s="395" t="s">
        <v>1005</v>
      </c>
      <c r="F3656" s="250" t="s">
        <v>73</v>
      </c>
      <c r="G3656" s="257" t="s">
        <v>9089</v>
      </c>
    </row>
    <row r="3657" spans="1:7">
      <c r="A3657" s="392" t="s">
        <v>73</v>
      </c>
      <c r="B3657" s="352" t="s">
        <v>3167</v>
      </c>
      <c r="C3657" s="395" t="s">
        <v>1003</v>
      </c>
      <c r="D3657" s="395" t="s">
        <v>1004</v>
      </c>
      <c r="E3657" s="395" t="s">
        <v>1005</v>
      </c>
      <c r="F3657" s="250" t="s">
        <v>73</v>
      </c>
      <c r="G3657" s="257" t="s">
        <v>9089</v>
      </c>
    </row>
    <row r="3658" spans="1:7">
      <c r="A3658" s="392" t="s">
        <v>73</v>
      </c>
      <c r="B3658" s="352" t="s">
        <v>3168</v>
      </c>
      <c r="C3658" s="395" t="s">
        <v>1003</v>
      </c>
      <c r="D3658" s="395" t="s">
        <v>1004</v>
      </c>
      <c r="E3658" s="395" t="s">
        <v>1005</v>
      </c>
      <c r="F3658" s="250" t="s">
        <v>73</v>
      </c>
      <c r="G3658" s="257" t="s">
        <v>9089</v>
      </c>
    </row>
    <row r="3659" spans="1:7">
      <c r="A3659" s="392" t="s">
        <v>73</v>
      </c>
      <c r="B3659" s="352" t="s">
        <v>3169</v>
      </c>
      <c r="C3659" s="395" t="s">
        <v>1003</v>
      </c>
      <c r="D3659" s="395" t="s">
        <v>1004</v>
      </c>
      <c r="E3659" s="395" t="s">
        <v>1005</v>
      </c>
      <c r="F3659" s="250" t="s">
        <v>73</v>
      </c>
      <c r="G3659" s="257" t="s">
        <v>9089</v>
      </c>
    </row>
    <row r="3660" spans="1:7">
      <c r="A3660" s="392" t="s">
        <v>73</v>
      </c>
      <c r="B3660" s="352" t="s">
        <v>3170</v>
      </c>
      <c r="C3660" s="395" t="s">
        <v>1003</v>
      </c>
      <c r="D3660" s="395" t="s">
        <v>1004</v>
      </c>
      <c r="E3660" s="395" t="s">
        <v>1005</v>
      </c>
      <c r="F3660" s="250" t="s">
        <v>73</v>
      </c>
      <c r="G3660" s="257" t="s">
        <v>9089</v>
      </c>
    </row>
    <row r="3661" spans="1:7">
      <c r="A3661" s="392" t="s">
        <v>73</v>
      </c>
      <c r="B3661" s="352" t="s">
        <v>3171</v>
      </c>
      <c r="C3661" s="395" t="s">
        <v>1003</v>
      </c>
      <c r="D3661" s="395" t="s">
        <v>1004</v>
      </c>
      <c r="E3661" s="395" t="s">
        <v>1005</v>
      </c>
      <c r="F3661" s="250" t="s">
        <v>73</v>
      </c>
      <c r="G3661" s="257" t="s">
        <v>9089</v>
      </c>
    </row>
    <row r="3662" spans="1:7">
      <c r="A3662" s="392" t="s">
        <v>73</v>
      </c>
      <c r="B3662" s="352" t="s">
        <v>3172</v>
      </c>
      <c r="C3662" s="395" t="s">
        <v>1003</v>
      </c>
      <c r="D3662" s="395" t="s">
        <v>1004</v>
      </c>
      <c r="E3662" s="395" t="s">
        <v>1005</v>
      </c>
      <c r="F3662" s="250" t="s">
        <v>73</v>
      </c>
      <c r="G3662" s="257" t="s">
        <v>9089</v>
      </c>
    </row>
    <row r="3663" spans="1:7">
      <c r="A3663" s="392" t="s">
        <v>73</v>
      </c>
      <c r="B3663" s="352" t="s">
        <v>3173</v>
      </c>
      <c r="C3663" s="395" t="s">
        <v>1003</v>
      </c>
      <c r="D3663" s="395" t="s">
        <v>1004</v>
      </c>
      <c r="E3663" s="395" t="s">
        <v>1005</v>
      </c>
      <c r="F3663" s="250" t="s">
        <v>73</v>
      </c>
      <c r="G3663" s="257" t="s">
        <v>9089</v>
      </c>
    </row>
    <row r="3664" spans="1:7">
      <c r="A3664" s="392" t="s">
        <v>73</v>
      </c>
      <c r="B3664" s="352" t="s">
        <v>3174</v>
      </c>
      <c r="C3664" s="395" t="s">
        <v>1003</v>
      </c>
      <c r="D3664" s="395" t="s">
        <v>1004</v>
      </c>
      <c r="E3664" s="395" t="s">
        <v>1005</v>
      </c>
      <c r="F3664" s="250" t="s">
        <v>73</v>
      </c>
      <c r="G3664" s="257" t="s">
        <v>9089</v>
      </c>
    </row>
    <row r="3665" spans="1:7">
      <c r="A3665" s="392" t="s">
        <v>73</v>
      </c>
      <c r="B3665" s="352" t="s">
        <v>3175</v>
      </c>
      <c r="C3665" s="395" t="s">
        <v>1003</v>
      </c>
      <c r="D3665" s="395" t="s">
        <v>1004</v>
      </c>
      <c r="E3665" s="395" t="s">
        <v>1005</v>
      </c>
      <c r="F3665" s="250" t="s">
        <v>73</v>
      </c>
      <c r="G3665" s="257" t="s">
        <v>9089</v>
      </c>
    </row>
    <row r="3666" spans="1:7">
      <c r="A3666" s="392" t="s">
        <v>73</v>
      </c>
      <c r="B3666" s="352" t="s">
        <v>3176</v>
      </c>
      <c r="C3666" s="395" t="s">
        <v>1003</v>
      </c>
      <c r="D3666" s="395" t="s">
        <v>1004</v>
      </c>
      <c r="E3666" s="395" t="s">
        <v>1005</v>
      </c>
      <c r="F3666" s="250" t="s">
        <v>73</v>
      </c>
      <c r="G3666" s="257" t="s">
        <v>9089</v>
      </c>
    </row>
    <row r="3667" spans="1:7">
      <c r="A3667" s="392" t="s">
        <v>73</v>
      </c>
      <c r="B3667" s="352" t="s">
        <v>3177</v>
      </c>
      <c r="C3667" s="395" t="s">
        <v>1003</v>
      </c>
      <c r="D3667" s="395" t="s">
        <v>1004</v>
      </c>
      <c r="E3667" s="395" t="s">
        <v>1005</v>
      </c>
      <c r="F3667" s="250" t="s">
        <v>73</v>
      </c>
      <c r="G3667" s="257" t="s">
        <v>9089</v>
      </c>
    </row>
    <row r="3668" spans="1:7">
      <c r="A3668" s="392" t="s">
        <v>73</v>
      </c>
      <c r="B3668" s="352" t="s">
        <v>3178</v>
      </c>
      <c r="C3668" s="395" t="s">
        <v>1003</v>
      </c>
      <c r="D3668" s="395" t="s">
        <v>1004</v>
      </c>
      <c r="E3668" s="395" t="s">
        <v>1005</v>
      </c>
      <c r="F3668" s="250" t="s">
        <v>73</v>
      </c>
      <c r="G3668" s="257" t="s">
        <v>9089</v>
      </c>
    </row>
    <row r="3669" spans="1:7">
      <c r="A3669" s="392" t="s">
        <v>73</v>
      </c>
      <c r="B3669" s="352" t="s">
        <v>3179</v>
      </c>
      <c r="C3669" s="395" t="s">
        <v>1003</v>
      </c>
      <c r="D3669" s="395" t="s">
        <v>1004</v>
      </c>
      <c r="E3669" s="395" t="s">
        <v>1005</v>
      </c>
      <c r="F3669" s="250" t="s">
        <v>73</v>
      </c>
      <c r="G3669" s="257" t="s">
        <v>9089</v>
      </c>
    </row>
    <row r="3670" spans="1:7">
      <c r="A3670" s="392" t="s">
        <v>73</v>
      </c>
      <c r="B3670" s="352" t="s">
        <v>3180</v>
      </c>
      <c r="C3670" s="395" t="s">
        <v>1003</v>
      </c>
      <c r="D3670" s="395" t="s">
        <v>1004</v>
      </c>
      <c r="E3670" s="395" t="s">
        <v>1005</v>
      </c>
      <c r="F3670" s="250" t="s">
        <v>73</v>
      </c>
      <c r="G3670" s="257" t="s">
        <v>9089</v>
      </c>
    </row>
    <row r="3671" spans="1:7">
      <c r="A3671" s="392" t="s">
        <v>73</v>
      </c>
      <c r="B3671" s="352" t="s">
        <v>3181</v>
      </c>
      <c r="C3671" s="395" t="s">
        <v>1003</v>
      </c>
      <c r="D3671" s="395" t="s">
        <v>1004</v>
      </c>
      <c r="E3671" s="395" t="s">
        <v>1005</v>
      </c>
      <c r="F3671" s="250" t="s">
        <v>73</v>
      </c>
      <c r="G3671" s="257" t="s">
        <v>9089</v>
      </c>
    </row>
    <row r="3672" spans="1:7">
      <c r="A3672" s="392" t="s">
        <v>73</v>
      </c>
      <c r="B3672" s="352" t="s">
        <v>3182</v>
      </c>
      <c r="C3672" s="395" t="s">
        <v>1003</v>
      </c>
      <c r="D3672" s="395" t="s">
        <v>1004</v>
      </c>
      <c r="E3672" s="395" t="s">
        <v>1005</v>
      </c>
      <c r="F3672" s="250" t="s">
        <v>73</v>
      </c>
      <c r="G3672" s="257" t="s">
        <v>9089</v>
      </c>
    </row>
    <row r="3673" spans="1:7">
      <c r="A3673" s="392" t="s">
        <v>73</v>
      </c>
      <c r="B3673" s="352" t="s">
        <v>3183</v>
      </c>
      <c r="C3673" s="395" t="s">
        <v>1003</v>
      </c>
      <c r="D3673" s="395" t="s">
        <v>1004</v>
      </c>
      <c r="E3673" s="395" t="s">
        <v>1005</v>
      </c>
      <c r="F3673" s="250" t="s">
        <v>73</v>
      </c>
      <c r="G3673" s="257" t="s">
        <v>9089</v>
      </c>
    </row>
    <row r="3674" spans="1:7">
      <c r="A3674" s="392" t="s">
        <v>73</v>
      </c>
      <c r="B3674" s="352" t="s">
        <v>3184</v>
      </c>
      <c r="C3674" s="395" t="s">
        <v>1003</v>
      </c>
      <c r="D3674" s="395" t="s">
        <v>1004</v>
      </c>
      <c r="E3674" s="395" t="s">
        <v>1005</v>
      </c>
      <c r="F3674" s="250" t="s">
        <v>73</v>
      </c>
      <c r="G3674" s="257" t="s">
        <v>9089</v>
      </c>
    </row>
    <row r="3675" spans="1:7">
      <c r="A3675" s="392" t="s">
        <v>73</v>
      </c>
      <c r="B3675" s="352" t="s">
        <v>3185</v>
      </c>
      <c r="C3675" s="395" t="s">
        <v>1003</v>
      </c>
      <c r="D3675" s="395" t="s">
        <v>1004</v>
      </c>
      <c r="E3675" s="395" t="s">
        <v>1005</v>
      </c>
      <c r="F3675" s="250" t="s">
        <v>73</v>
      </c>
      <c r="G3675" s="257" t="s">
        <v>9089</v>
      </c>
    </row>
    <row r="3676" spans="1:7">
      <c r="A3676" s="392" t="s">
        <v>73</v>
      </c>
      <c r="B3676" s="352" t="s">
        <v>3186</v>
      </c>
      <c r="C3676" s="395" t="s">
        <v>1003</v>
      </c>
      <c r="D3676" s="395" t="s">
        <v>1004</v>
      </c>
      <c r="E3676" s="395" t="s">
        <v>1005</v>
      </c>
      <c r="F3676" s="250" t="s">
        <v>73</v>
      </c>
      <c r="G3676" s="257" t="s">
        <v>9089</v>
      </c>
    </row>
    <row r="3677" spans="1:7">
      <c r="A3677" s="392" t="s">
        <v>73</v>
      </c>
      <c r="B3677" s="352" t="s">
        <v>3187</v>
      </c>
      <c r="C3677" s="395" t="s">
        <v>1003</v>
      </c>
      <c r="D3677" s="395" t="s">
        <v>1004</v>
      </c>
      <c r="E3677" s="395" t="s">
        <v>1005</v>
      </c>
      <c r="F3677" s="250" t="s">
        <v>73</v>
      </c>
      <c r="G3677" s="257" t="s">
        <v>9089</v>
      </c>
    </row>
    <row r="3678" spans="1:7">
      <c r="A3678" s="392" t="s">
        <v>73</v>
      </c>
      <c r="B3678" s="352" t="s">
        <v>3188</v>
      </c>
      <c r="C3678" s="395" t="s">
        <v>1003</v>
      </c>
      <c r="D3678" s="395" t="s">
        <v>1004</v>
      </c>
      <c r="E3678" s="395" t="s">
        <v>1005</v>
      </c>
      <c r="F3678" s="250" t="s">
        <v>73</v>
      </c>
      <c r="G3678" s="257" t="s">
        <v>9089</v>
      </c>
    </row>
    <row r="3679" spans="1:7">
      <c r="A3679" s="392" t="s">
        <v>73</v>
      </c>
      <c r="B3679" s="352" t="s">
        <v>3189</v>
      </c>
      <c r="C3679" s="395" t="s">
        <v>1003</v>
      </c>
      <c r="D3679" s="395" t="s">
        <v>1004</v>
      </c>
      <c r="E3679" s="395" t="s">
        <v>1005</v>
      </c>
      <c r="F3679" s="250" t="s">
        <v>73</v>
      </c>
      <c r="G3679" s="257" t="s">
        <v>9089</v>
      </c>
    </row>
    <row r="3680" spans="1:7">
      <c r="A3680" s="392" t="s">
        <v>73</v>
      </c>
      <c r="B3680" s="352" t="s">
        <v>3190</v>
      </c>
      <c r="C3680" s="395" t="s">
        <v>1003</v>
      </c>
      <c r="D3680" s="395" t="s">
        <v>1004</v>
      </c>
      <c r="E3680" s="395" t="s">
        <v>1005</v>
      </c>
      <c r="F3680" s="250" t="s">
        <v>73</v>
      </c>
      <c r="G3680" s="257" t="s">
        <v>9089</v>
      </c>
    </row>
    <row r="3681" spans="1:7">
      <c r="A3681" s="392" t="s">
        <v>73</v>
      </c>
      <c r="B3681" s="352" t="s">
        <v>3191</v>
      </c>
      <c r="C3681" s="395" t="s">
        <v>1003</v>
      </c>
      <c r="D3681" s="395" t="s">
        <v>1004</v>
      </c>
      <c r="E3681" s="395" t="s">
        <v>1005</v>
      </c>
      <c r="F3681" s="250" t="s">
        <v>73</v>
      </c>
      <c r="G3681" s="257" t="s">
        <v>9089</v>
      </c>
    </row>
    <row r="3682" spans="1:7">
      <c r="A3682" s="392" t="s">
        <v>73</v>
      </c>
      <c r="B3682" s="352" t="s">
        <v>3192</v>
      </c>
      <c r="C3682" s="395" t="s">
        <v>1003</v>
      </c>
      <c r="D3682" s="395" t="s">
        <v>1004</v>
      </c>
      <c r="E3682" s="395" t="s">
        <v>1005</v>
      </c>
      <c r="F3682" s="250" t="s">
        <v>73</v>
      </c>
      <c r="G3682" s="257" t="s">
        <v>9089</v>
      </c>
    </row>
    <row r="3683" spans="1:7">
      <c r="A3683" s="392" t="s">
        <v>73</v>
      </c>
      <c r="B3683" s="352" t="s">
        <v>3193</v>
      </c>
      <c r="C3683" s="395" t="s">
        <v>1003</v>
      </c>
      <c r="D3683" s="395" t="s">
        <v>1004</v>
      </c>
      <c r="E3683" s="395" t="s">
        <v>1005</v>
      </c>
      <c r="F3683" s="250" t="s">
        <v>73</v>
      </c>
      <c r="G3683" s="257" t="s">
        <v>9089</v>
      </c>
    </row>
    <row r="3684" spans="1:7">
      <c r="A3684" s="392" t="s">
        <v>73</v>
      </c>
      <c r="B3684" s="352" t="s">
        <v>3194</v>
      </c>
      <c r="C3684" s="395" t="s">
        <v>1003</v>
      </c>
      <c r="D3684" s="395" t="s">
        <v>1004</v>
      </c>
      <c r="E3684" s="395" t="s">
        <v>1005</v>
      </c>
      <c r="F3684" s="250" t="s">
        <v>73</v>
      </c>
      <c r="G3684" s="257" t="s">
        <v>9089</v>
      </c>
    </row>
    <row r="3685" spans="1:7">
      <c r="A3685" s="392" t="s">
        <v>73</v>
      </c>
      <c r="B3685" s="352" t="s">
        <v>3195</v>
      </c>
      <c r="C3685" s="395" t="s">
        <v>1003</v>
      </c>
      <c r="D3685" s="395" t="s">
        <v>1004</v>
      </c>
      <c r="E3685" s="395" t="s">
        <v>1005</v>
      </c>
      <c r="F3685" s="250" t="s">
        <v>73</v>
      </c>
      <c r="G3685" s="257" t="s">
        <v>9089</v>
      </c>
    </row>
    <row r="3686" spans="1:7">
      <c r="A3686" s="392" t="s">
        <v>73</v>
      </c>
      <c r="B3686" s="352" t="s">
        <v>3196</v>
      </c>
      <c r="C3686" s="395" t="s">
        <v>1003</v>
      </c>
      <c r="D3686" s="395" t="s">
        <v>1004</v>
      </c>
      <c r="E3686" s="395" t="s">
        <v>1005</v>
      </c>
      <c r="F3686" s="250" t="s">
        <v>73</v>
      </c>
      <c r="G3686" s="257" t="s">
        <v>9089</v>
      </c>
    </row>
    <row r="3687" spans="1:7">
      <c r="A3687" s="392" t="s">
        <v>73</v>
      </c>
      <c r="B3687" s="352" t="s">
        <v>3197</v>
      </c>
      <c r="C3687" s="395" t="s">
        <v>1003</v>
      </c>
      <c r="D3687" s="395" t="s">
        <v>1004</v>
      </c>
      <c r="E3687" s="395" t="s">
        <v>1005</v>
      </c>
      <c r="F3687" s="250" t="s">
        <v>73</v>
      </c>
      <c r="G3687" s="257" t="s">
        <v>9089</v>
      </c>
    </row>
    <row r="3688" spans="1:7">
      <c r="A3688" s="392" t="s">
        <v>73</v>
      </c>
      <c r="B3688" s="352" t="s">
        <v>3198</v>
      </c>
      <c r="C3688" s="395" t="s">
        <v>1003</v>
      </c>
      <c r="D3688" s="395" t="s">
        <v>1004</v>
      </c>
      <c r="E3688" s="395" t="s">
        <v>1005</v>
      </c>
      <c r="F3688" s="250" t="s">
        <v>73</v>
      </c>
      <c r="G3688" s="257" t="s">
        <v>9089</v>
      </c>
    </row>
    <row r="3689" spans="1:7">
      <c r="A3689" s="392" t="s">
        <v>73</v>
      </c>
      <c r="B3689" s="352" t="s">
        <v>3199</v>
      </c>
      <c r="C3689" s="395" t="s">
        <v>1003</v>
      </c>
      <c r="D3689" s="395" t="s">
        <v>1004</v>
      </c>
      <c r="E3689" s="395" t="s">
        <v>1005</v>
      </c>
      <c r="F3689" s="250" t="s">
        <v>73</v>
      </c>
      <c r="G3689" s="257" t="s">
        <v>9089</v>
      </c>
    </row>
    <row r="3690" spans="1:7">
      <c r="A3690" s="392" t="s">
        <v>73</v>
      </c>
      <c r="B3690" s="352" t="s">
        <v>3200</v>
      </c>
      <c r="C3690" s="395" t="s">
        <v>1003</v>
      </c>
      <c r="D3690" s="395" t="s">
        <v>1004</v>
      </c>
      <c r="E3690" s="395" t="s">
        <v>1005</v>
      </c>
      <c r="F3690" s="250" t="s">
        <v>73</v>
      </c>
      <c r="G3690" s="257" t="s">
        <v>9089</v>
      </c>
    </row>
    <row r="3691" spans="1:7">
      <c r="A3691" s="392" t="s">
        <v>73</v>
      </c>
      <c r="B3691" s="352" t="s">
        <v>3201</v>
      </c>
      <c r="C3691" s="395" t="s">
        <v>1003</v>
      </c>
      <c r="D3691" s="395" t="s">
        <v>1004</v>
      </c>
      <c r="E3691" s="395" t="s">
        <v>1005</v>
      </c>
      <c r="F3691" s="250" t="s">
        <v>73</v>
      </c>
      <c r="G3691" s="257" t="s">
        <v>9089</v>
      </c>
    </row>
    <row r="3692" spans="1:7">
      <c r="A3692" s="392" t="s">
        <v>73</v>
      </c>
      <c r="B3692" s="352" t="s">
        <v>3202</v>
      </c>
      <c r="C3692" s="395" t="s">
        <v>1003</v>
      </c>
      <c r="D3692" s="395" t="s">
        <v>1004</v>
      </c>
      <c r="E3692" s="395" t="s">
        <v>1005</v>
      </c>
      <c r="F3692" s="250" t="s">
        <v>73</v>
      </c>
      <c r="G3692" s="257" t="s">
        <v>9089</v>
      </c>
    </row>
    <row r="3693" spans="1:7">
      <c r="A3693" s="392" t="s">
        <v>73</v>
      </c>
      <c r="B3693" s="352" t="s">
        <v>3203</v>
      </c>
      <c r="C3693" s="395" t="s">
        <v>1003</v>
      </c>
      <c r="D3693" s="395" t="s">
        <v>1004</v>
      </c>
      <c r="E3693" s="395" t="s">
        <v>1005</v>
      </c>
      <c r="F3693" s="250" t="s">
        <v>73</v>
      </c>
      <c r="G3693" s="257" t="s">
        <v>9089</v>
      </c>
    </row>
    <row r="3694" spans="1:7">
      <c r="A3694" s="392" t="s">
        <v>73</v>
      </c>
      <c r="B3694" s="352" t="s">
        <v>3204</v>
      </c>
      <c r="C3694" s="395" t="s">
        <v>1003</v>
      </c>
      <c r="D3694" s="395" t="s">
        <v>1004</v>
      </c>
      <c r="E3694" s="395" t="s">
        <v>1005</v>
      </c>
      <c r="F3694" s="250" t="s">
        <v>73</v>
      </c>
      <c r="G3694" s="257" t="s">
        <v>9089</v>
      </c>
    </row>
    <row r="3695" spans="1:7">
      <c r="A3695" s="392" t="s">
        <v>73</v>
      </c>
      <c r="B3695" s="352" t="s">
        <v>3205</v>
      </c>
      <c r="C3695" s="395" t="s">
        <v>1003</v>
      </c>
      <c r="D3695" s="395" t="s">
        <v>1004</v>
      </c>
      <c r="E3695" s="395" t="s">
        <v>1005</v>
      </c>
      <c r="F3695" s="250" t="s">
        <v>73</v>
      </c>
      <c r="G3695" s="257" t="s">
        <v>9089</v>
      </c>
    </row>
    <row r="3696" spans="1:7">
      <c r="A3696" s="392" t="s">
        <v>73</v>
      </c>
      <c r="B3696" s="352" t="s">
        <v>3206</v>
      </c>
      <c r="C3696" s="395" t="s">
        <v>1003</v>
      </c>
      <c r="D3696" s="395" t="s">
        <v>1004</v>
      </c>
      <c r="E3696" s="395" t="s">
        <v>1005</v>
      </c>
      <c r="F3696" s="250" t="s">
        <v>73</v>
      </c>
      <c r="G3696" s="257" t="s">
        <v>9089</v>
      </c>
    </row>
    <row r="3697" spans="1:7">
      <c r="A3697" s="392" t="s">
        <v>73</v>
      </c>
      <c r="B3697" s="352" t="s">
        <v>3207</v>
      </c>
      <c r="C3697" s="395" t="s">
        <v>1003</v>
      </c>
      <c r="D3697" s="395" t="s">
        <v>1004</v>
      </c>
      <c r="E3697" s="395" t="s">
        <v>1005</v>
      </c>
      <c r="F3697" s="250" t="s">
        <v>73</v>
      </c>
      <c r="G3697" s="257" t="s">
        <v>9089</v>
      </c>
    </row>
    <row r="3698" spans="1:7">
      <c r="A3698" s="392" t="s">
        <v>73</v>
      </c>
      <c r="B3698" s="352" t="s">
        <v>3208</v>
      </c>
      <c r="C3698" s="395" t="s">
        <v>1003</v>
      </c>
      <c r="D3698" s="395" t="s">
        <v>1004</v>
      </c>
      <c r="E3698" s="395" t="s">
        <v>1005</v>
      </c>
      <c r="F3698" s="250" t="s">
        <v>73</v>
      </c>
      <c r="G3698" s="257" t="s">
        <v>9089</v>
      </c>
    </row>
    <row r="3699" spans="1:7">
      <c r="A3699" s="392" t="s">
        <v>73</v>
      </c>
      <c r="B3699" s="352" t="s">
        <v>3209</v>
      </c>
      <c r="C3699" s="395" t="s">
        <v>1003</v>
      </c>
      <c r="D3699" s="395" t="s">
        <v>1004</v>
      </c>
      <c r="E3699" s="395" t="s">
        <v>1005</v>
      </c>
      <c r="F3699" s="250" t="s">
        <v>73</v>
      </c>
      <c r="G3699" s="257" t="s">
        <v>9089</v>
      </c>
    </row>
    <row r="3700" spans="1:7">
      <c r="A3700" s="392" t="s">
        <v>73</v>
      </c>
      <c r="B3700" s="352" t="s">
        <v>3210</v>
      </c>
      <c r="C3700" s="395" t="s">
        <v>1003</v>
      </c>
      <c r="D3700" s="395" t="s">
        <v>1004</v>
      </c>
      <c r="E3700" s="395" t="s">
        <v>1005</v>
      </c>
      <c r="F3700" s="250" t="s">
        <v>73</v>
      </c>
      <c r="G3700" s="257" t="s">
        <v>9089</v>
      </c>
    </row>
    <row r="3701" spans="1:7">
      <c r="A3701" s="392" t="s">
        <v>73</v>
      </c>
      <c r="B3701" s="352" t="s">
        <v>3211</v>
      </c>
      <c r="C3701" s="395" t="s">
        <v>1003</v>
      </c>
      <c r="D3701" s="395" t="s">
        <v>1004</v>
      </c>
      <c r="E3701" s="395" t="s">
        <v>1005</v>
      </c>
      <c r="F3701" s="250" t="s">
        <v>73</v>
      </c>
      <c r="G3701" s="257" t="s">
        <v>9089</v>
      </c>
    </row>
    <row r="3702" spans="1:7">
      <c r="A3702" s="392" t="s">
        <v>73</v>
      </c>
      <c r="B3702" s="352" t="s">
        <v>3212</v>
      </c>
      <c r="C3702" s="395" t="s">
        <v>1003</v>
      </c>
      <c r="D3702" s="395" t="s">
        <v>1004</v>
      </c>
      <c r="E3702" s="395" t="s">
        <v>1005</v>
      </c>
      <c r="F3702" s="250" t="s">
        <v>73</v>
      </c>
      <c r="G3702" s="257" t="s">
        <v>9089</v>
      </c>
    </row>
    <row r="3703" spans="1:7">
      <c r="A3703" s="392" t="s">
        <v>73</v>
      </c>
      <c r="B3703" s="352" t="s">
        <v>3213</v>
      </c>
      <c r="C3703" s="395" t="s">
        <v>1003</v>
      </c>
      <c r="D3703" s="395" t="s">
        <v>1004</v>
      </c>
      <c r="E3703" s="395" t="s">
        <v>1005</v>
      </c>
      <c r="F3703" s="250" t="s">
        <v>73</v>
      </c>
      <c r="G3703" s="257" t="s">
        <v>9089</v>
      </c>
    </row>
    <row r="3704" spans="1:7">
      <c r="A3704" s="392" t="s">
        <v>73</v>
      </c>
      <c r="B3704" s="352" t="s">
        <v>3214</v>
      </c>
      <c r="C3704" s="395" t="s">
        <v>1003</v>
      </c>
      <c r="D3704" s="395" t="s">
        <v>1004</v>
      </c>
      <c r="E3704" s="395" t="s">
        <v>1005</v>
      </c>
      <c r="F3704" s="250" t="s">
        <v>73</v>
      </c>
      <c r="G3704" s="257" t="s">
        <v>9089</v>
      </c>
    </row>
    <row r="3705" spans="1:7">
      <c r="A3705" s="392" t="s">
        <v>73</v>
      </c>
      <c r="B3705" s="352" t="s">
        <v>3215</v>
      </c>
      <c r="C3705" s="395" t="s">
        <v>1003</v>
      </c>
      <c r="D3705" s="395" t="s">
        <v>1004</v>
      </c>
      <c r="E3705" s="395" t="s">
        <v>1005</v>
      </c>
      <c r="F3705" s="250" t="s">
        <v>73</v>
      </c>
      <c r="G3705" s="257" t="s">
        <v>9089</v>
      </c>
    </row>
    <row r="3706" spans="1:7">
      <c r="A3706" s="392" t="s">
        <v>73</v>
      </c>
      <c r="B3706" s="352" t="s">
        <v>3216</v>
      </c>
      <c r="C3706" s="395" t="s">
        <v>1003</v>
      </c>
      <c r="D3706" s="395" t="s">
        <v>1004</v>
      </c>
      <c r="E3706" s="395" t="s">
        <v>1005</v>
      </c>
      <c r="F3706" s="250" t="s">
        <v>73</v>
      </c>
      <c r="G3706" s="257" t="s">
        <v>9089</v>
      </c>
    </row>
    <row r="3707" spans="1:7">
      <c r="A3707" s="392" t="s">
        <v>73</v>
      </c>
      <c r="B3707" s="352" t="s">
        <v>3217</v>
      </c>
      <c r="C3707" s="395" t="s">
        <v>1003</v>
      </c>
      <c r="D3707" s="395" t="s">
        <v>1004</v>
      </c>
      <c r="E3707" s="395" t="s">
        <v>1005</v>
      </c>
      <c r="F3707" s="250" t="s">
        <v>73</v>
      </c>
      <c r="G3707" s="257" t="s">
        <v>9089</v>
      </c>
    </row>
    <row r="3708" spans="1:7">
      <c r="A3708" s="392" t="s">
        <v>73</v>
      </c>
      <c r="B3708" s="352" t="s">
        <v>3218</v>
      </c>
      <c r="C3708" s="395" t="s">
        <v>1003</v>
      </c>
      <c r="D3708" s="395" t="s">
        <v>1004</v>
      </c>
      <c r="E3708" s="395" t="s">
        <v>1005</v>
      </c>
      <c r="F3708" s="250" t="s">
        <v>73</v>
      </c>
      <c r="G3708" s="257" t="s">
        <v>9089</v>
      </c>
    </row>
    <row r="3709" spans="1:7">
      <c r="A3709" s="392" t="s">
        <v>73</v>
      </c>
      <c r="B3709" s="352" t="s">
        <v>3219</v>
      </c>
      <c r="C3709" s="395" t="s">
        <v>1003</v>
      </c>
      <c r="D3709" s="395" t="s">
        <v>1004</v>
      </c>
      <c r="E3709" s="395" t="s">
        <v>1005</v>
      </c>
      <c r="F3709" s="250" t="s">
        <v>73</v>
      </c>
      <c r="G3709" s="257" t="s">
        <v>9089</v>
      </c>
    </row>
    <row r="3710" spans="1:7">
      <c r="A3710" s="392" t="s">
        <v>73</v>
      </c>
      <c r="B3710" s="352" t="s">
        <v>3220</v>
      </c>
      <c r="C3710" s="395" t="s">
        <v>1003</v>
      </c>
      <c r="D3710" s="395" t="s">
        <v>1004</v>
      </c>
      <c r="E3710" s="395" t="s">
        <v>1005</v>
      </c>
      <c r="F3710" s="250" t="s">
        <v>73</v>
      </c>
      <c r="G3710" s="257" t="s">
        <v>9089</v>
      </c>
    </row>
    <row r="3711" spans="1:7">
      <c r="A3711" s="392" t="s">
        <v>73</v>
      </c>
      <c r="B3711" s="352" t="s">
        <v>3221</v>
      </c>
      <c r="C3711" s="395" t="s">
        <v>1003</v>
      </c>
      <c r="D3711" s="395" t="s">
        <v>1004</v>
      </c>
      <c r="E3711" s="395" t="s">
        <v>1005</v>
      </c>
      <c r="F3711" s="250" t="s">
        <v>73</v>
      </c>
      <c r="G3711" s="257" t="s">
        <v>9089</v>
      </c>
    </row>
    <row r="3712" spans="1:7">
      <c r="A3712" s="392" t="s">
        <v>73</v>
      </c>
      <c r="B3712" s="352" t="s">
        <v>3222</v>
      </c>
      <c r="C3712" s="395" t="s">
        <v>1003</v>
      </c>
      <c r="D3712" s="395" t="s">
        <v>1004</v>
      </c>
      <c r="E3712" s="395" t="s">
        <v>1005</v>
      </c>
      <c r="F3712" s="250" t="s">
        <v>73</v>
      </c>
      <c r="G3712" s="257" t="s">
        <v>9089</v>
      </c>
    </row>
    <row r="3713" spans="1:7">
      <c r="A3713" s="392" t="s">
        <v>73</v>
      </c>
      <c r="B3713" s="352" t="s">
        <v>3223</v>
      </c>
      <c r="C3713" s="395" t="s">
        <v>1003</v>
      </c>
      <c r="D3713" s="395" t="s">
        <v>1004</v>
      </c>
      <c r="E3713" s="395" t="s">
        <v>1005</v>
      </c>
      <c r="F3713" s="250" t="s">
        <v>73</v>
      </c>
      <c r="G3713" s="257" t="s">
        <v>9089</v>
      </c>
    </row>
    <row r="3714" spans="1:7">
      <c r="A3714" s="392" t="s">
        <v>73</v>
      </c>
      <c r="B3714" s="352" t="s">
        <v>3224</v>
      </c>
      <c r="C3714" s="395" t="s">
        <v>1003</v>
      </c>
      <c r="D3714" s="395" t="s">
        <v>1004</v>
      </c>
      <c r="E3714" s="395" t="s">
        <v>1005</v>
      </c>
      <c r="F3714" s="250" t="s">
        <v>73</v>
      </c>
      <c r="G3714" s="257" t="s">
        <v>9089</v>
      </c>
    </row>
    <row r="3715" spans="1:7">
      <c r="A3715" s="392" t="s">
        <v>73</v>
      </c>
      <c r="B3715" s="352" t="s">
        <v>3225</v>
      </c>
      <c r="C3715" s="395" t="s">
        <v>1003</v>
      </c>
      <c r="D3715" s="395" t="s">
        <v>1004</v>
      </c>
      <c r="E3715" s="395" t="s">
        <v>1005</v>
      </c>
      <c r="F3715" s="250" t="s">
        <v>73</v>
      </c>
      <c r="G3715" s="257" t="s">
        <v>9089</v>
      </c>
    </row>
    <row r="3716" spans="1:7">
      <c r="A3716" s="392" t="s">
        <v>73</v>
      </c>
      <c r="B3716" s="352" t="s">
        <v>3226</v>
      </c>
      <c r="C3716" s="395" t="s">
        <v>1003</v>
      </c>
      <c r="D3716" s="395" t="s">
        <v>1004</v>
      </c>
      <c r="E3716" s="395" t="s">
        <v>1005</v>
      </c>
      <c r="F3716" s="250" t="s">
        <v>73</v>
      </c>
      <c r="G3716" s="257" t="s">
        <v>9089</v>
      </c>
    </row>
    <row r="3717" spans="1:7">
      <c r="A3717" s="392" t="s">
        <v>73</v>
      </c>
      <c r="B3717" s="352" t="s">
        <v>3227</v>
      </c>
      <c r="C3717" s="395" t="s">
        <v>1003</v>
      </c>
      <c r="D3717" s="395" t="s">
        <v>1004</v>
      </c>
      <c r="E3717" s="395" t="s">
        <v>1005</v>
      </c>
      <c r="F3717" s="250" t="s">
        <v>73</v>
      </c>
      <c r="G3717" s="257" t="s">
        <v>9089</v>
      </c>
    </row>
    <row r="3718" spans="1:7">
      <c r="A3718" s="392" t="s">
        <v>73</v>
      </c>
      <c r="B3718" s="352" t="s">
        <v>3228</v>
      </c>
      <c r="C3718" s="395" t="s">
        <v>1003</v>
      </c>
      <c r="D3718" s="395" t="s">
        <v>1004</v>
      </c>
      <c r="E3718" s="395" t="s">
        <v>1005</v>
      </c>
      <c r="F3718" s="250" t="s">
        <v>73</v>
      </c>
      <c r="G3718" s="257" t="s">
        <v>9089</v>
      </c>
    </row>
    <row r="3719" spans="1:7">
      <c r="A3719" s="392" t="s">
        <v>73</v>
      </c>
      <c r="B3719" s="352" t="s">
        <v>3229</v>
      </c>
      <c r="C3719" s="395" t="s">
        <v>1003</v>
      </c>
      <c r="D3719" s="395" t="s">
        <v>1004</v>
      </c>
      <c r="E3719" s="395" t="s">
        <v>1005</v>
      </c>
      <c r="F3719" s="250" t="s">
        <v>73</v>
      </c>
      <c r="G3719" s="257" t="s">
        <v>9089</v>
      </c>
    </row>
    <row r="3720" spans="1:7">
      <c r="A3720" s="392" t="s">
        <v>73</v>
      </c>
      <c r="B3720" s="352" t="s">
        <v>3230</v>
      </c>
      <c r="C3720" s="395" t="s">
        <v>1003</v>
      </c>
      <c r="D3720" s="395" t="s">
        <v>1004</v>
      </c>
      <c r="E3720" s="395" t="s">
        <v>1005</v>
      </c>
      <c r="F3720" s="250" t="s">
        <v>73</v>
      </c>
      <c r="G3720" s="257" t="s">
        <v>9089</v>
      </c>
    </row>
    <row r="3721" spans="1:7">
      <c r="A3721" s="392" t="s">
        <v>73</v>
      </c>
      <c r="B3721" s="352" t="s">
        <v>3231</v>
      </c>
      <c r="C3721" s="395" t="s">
        <v>1003</v>
      </c>
      <c r="D3721" s="395" t="s">
        <v>1004</v>
      </c>
      <c r="E3721" s="395" t="s">
        <v>1005</v>
      </c>
      <c r="F3721" s="250" t="s">
        <v>73</v>
      </c>
      <c r="G3721" s="257" t="s">
        <v>9089</v>
      </c>
    </row>
    <row r="3722" spans="1:7">
      <c r="A3722" s="392" t="s">
        <v>73</v>
      </c>
      <c r="B3722" s="352" t="s">
        <v>3232</v>
      </c>
      <c r="C3722" s="395" t="s">
        <v>1003</v>
      </c>
      <c r="D3722" s="395" t="s">
        <v>1004</v>
      </c>
      <c r="E3722" s="395" t="s">
        <v>1005</v>
      </c>
      <c r="F3722" s="250" t="s">
        <v>73</v>
      </c>
      <c r="G3722" s="257" t="s">
        <v>9089</v>
      </c>
    </row>
    <row r="3723" spans="1:7">
      <c r="A3723" s="392" t="s">
        <v>73</v>
      </c>
      <c r="B3723" s="352" t="s">
        <v>3233</v>
      </c>
      <c r="C3723" s="395" t="s">
        <v>1003</v>
      </c>
      <c r="D3723" s="395" t="s">
        <v>1004</v>
      </c>
      <c r="E3723" s="395" t="s">
        <v>1005</v>
      </c>
      <c r="F3723" s="250" t="s">
        <v>73</v>
      </c>
      <c r="G3723" s="257" t="s">
        <v>9089</v>
      </c>
    </row>
    <row r="3724" spans="1:7">
      <c r="A3724" s="392" t="s">
        <v>73</v>
      </c>
      <c r="B3724" s="352" t="s">
        <v>3234</v>
      </c>
      <c r="C3724" s="395" t="s">
        <v>1003</v>
      </c>
      <c r="D3724" s="395" t="s">
        <v>1004</v>
      </c>
      <c r="E3724" s="395" t="s">
        <v>1005</v>
      </c>
      <c r="F3724" s="250" t="s">
        <v>73</v>
      </c>
      <c r="G3724" s="257" t="s">
        <v>9089</v>
      </c>
    </row>
    <row r="3725" spans="1:7">
      <c r="A3725" s="392" t="s">
        <v>73</v>
      </c>
      <c r="B3725" s="352" t="s">
        <v>3235</v>
      </c>
      <c r="C3725" s="395" t="s">
        <v>1003</v>
      </c>
      <c r="D3725" s="395" t="s">
        <v>1004</v>
      </c>
      <c r="E3725" s="395" t="s">
        <v>1005</v>
      </c>
      <c r="F3725" s="250" t="s">
        <v>73</v>
      </c>
      <c r="G3725" s="257" t="s">
        <v>9089</v>
      </c>
    </row>
    <row r="3726" spans="1:7">
      <c r="A3726" s="392" t="s">
        <v>73</v>
      </c>
      <c r="B3726" s="352" t="s">
        <v>3236</v>
      </c>
      <c r="C3726" s="395" t="s">
        <v>1003</v>
      </c>
      <c r="D3726" s="395" t="s">
        <v>1004</v>
      </c>
      <c r="E3726" s="395" t="s">
        <v>1005</v>
      </c>
      <c r="F3726" s="250" t="s">
        <v>73</v>
      </c>
      <c r="G3726" s="257" t="s">
        <v>9089</v>
      </c>
    </row>
    <row r="3727" spans="1:7">
      <c r="A3727" s="392" t="s">
        <v>73</v>
      </c>
      <c r="B3727" s="352" t="s">
        <v>3237</v>
      </c>
      <c r="C3727" s="395" t="s">
        <v>1003</v>
      </c>
      <c r="D3727" s="395" t="s">
        <v>1004</v>
      </c>
      <c r="E3727" s="395" t="s">
        <v>1005</v>
      </c>
      <c r="F3727" s="250" t="s">
        <v>73</v>
      </c>
      <c r="G3727" s="257" t="s">
        <v>9089</v>
      </c>
    </row>
    <row r="3728" spans="1:7">
      <c r="A3728" s="392" t="s">
        <v>73</v>
      </c>
      <c r="B3728" s="352" t="s">
        <v>3238</v>
      </c>
      <c r="C3728" s="395" t="s">
        <v>1003</v>
      </c>
      <c r="D3728" s="395" t="s">
        <v>1004</v>
      </c>
      <c r="E3728" s="395" t="s">
        <v>1005</v>
      </c>
      <c r="F3728" s="250" t="s">
        <v>73</v>
      </c>
      <c r="G3728" s="257" t="s">
        <v>9089</v>
      </c>
    </row>
    <row r="3729" spans="1:7">
      <c r="A3729" s="392" t="s">
        <v>73</v>
      </c>
      <c r="B3729" s="352" t="s">
        <v>3239</v>
      </c>
      <c r="C3729" s="395" t="s">
        <v>1003</v>
      </c>
      <c r="D3729" s="395" t="s">
        <v>1004</v>
      </c>
      <c r="E3729" s="395" t="s">
        <v>1005</v>
      </c>
      <c r="F3729" s="250" t="s">
        <v>73</v>
      </c>
      <c r="G3729" s="257" t="s">
        <v>9089</v>
      </c>
    </row>
    <row r="3730" spans="1:7">
      <c r="A3730" s="392" t="s">
        <v>73</v>
      </c>
      <c r="B3730" s="352" t="s">
        <v>3240</v>
      </c>
      <c r="C3730" s="395" t="s">
        <v>1003</v>
      </c>
      <c r="D3730" s="395" t="s">
        <v>1004</v>
      </c>
      <c r="E3730" s="395" t="s">
        <v>1005</v>
      </c>
      <c r="F3730" s="250" t="s">
        <v>73</v>
      </c>
      <c r="G3730" s="257" t="s">
        <v>9089</v>
      </c>
    </row>
    <row r="3731" spans="1:7">
      <c r="A3731" s="392" t="s">
        <v>73</v>
      </c>
      <c r="B3731" s="352" t="s">
        <v>3241</v>
      </c>
      <c r="C3731" s="395" t="s">
        <v>1003</v>
      </c>
      <c r="D3731" s="395" t="s">
        <v>1004</v>
      </c>
      <c r="E3731" s="395" t="s">
        <v>1005</v>
      </c>
      <c r="F3731" s="250" t="s">
        <v>73</v>
      </c>
      <c r="G3731" s="257" t="s">
        <v>9089</v>
      </c>
    </row>
    <row r="3732" spans="1:7">
      <c r="A3732" s="392" t="s">
        <v>73</v>
      </c>
      <c r="B3732" s="352" t="s">
        <v>3242</v>
      </c>
      <c r="C3732" s="395" t="s">
        <v>1003</v>
      </c>
      <c r="D3732" s="395" t="s">
        <v>1004</v>
      </c>
      <c r="E3732" s="395" t="s">
        <v>1005</v>
      </c>
      <c r="F3732" s="250" t="s">
        <v>73</v>
      </c>
      <c r="G3732" s="257" t="s">
        <v>9089</v>
      </c>
    </row>
    <row r="3733" spans="1:7">
      <c r="A3733" s="392" t="s">
        <v>73</v>
      </c>
      <c r="B3733" s="352" t="s">
        <v>3243</v>
      </c>
      <c r="C3733" s="395" t="s">
        <v>1003</v>
      </c>
      <c r="D3733" s="395" t="s">
        <v>1004</v>
      </c>
      <c r="E3733" s="395" t="s">
        <v>1005</v>
      </c>
      <c r="F3733" s="250" t="s">
        <v>73</v>
      </c>
      <c r="G3733" s="257" t="s">
        <v>9089</v>
      </c>
    </row>
    <row r="3734" spans="1:7">
      <c r="A3734" s="392" t="s">
        <v>73</v>
      </c>
      <c r="B3734" s="352" t="s">
        <v>3244</v>
      </c>
      <c r="C3734" s="395" t="s">
        <v>1003</v>
      </c>
      <c r="D3734" s="395" t="s">
        <v>1004</v>
      </c>
      <c r="E3734" s="395" t="s">
        <v>1005</v>
      </c>
      <c r="F3734" s="250" t="s">
        <v>73</v>
      </c>
      <c r="G3734" s="257" t="s">
        <v>9089</v>
      </c>
    </row>
    <row r="3735" spans="1:7">
      <c r="A3735" s="392" t="s">
        <v>73</v>
      </c>
      <c r="B3735" s="352" t="s">
        <v>3245</v>
      </c>
      <c r="C3735" s="395" t="s">
        <v>1003</v>
      </c>
      <c r="D3735" s="395" t="s">
        <v>1004</v>
      </c>
      <c r="E3735" s="395" t="s">
        <v>1005</v>
      </c>
      <c r="F3735" s="250" t="s">
        <v>73</v>
      </c>
      <c r="G3735" s="257" t="s">
        <v>9089</v>
      </c>
    </row>
    <row r="3736" spans="1:7">
      <c r="A3736" s="392" t="s">
        <v>73</v>
      </c>
      <c r="B3736" s="352" t="s">
        <v>3246</v>
      </c>
      <c r="C3736" s="395" t="s">
        <v>1003</v>
      </c>
      <c r="D3736" s="395" t="s">
        <v>1004</v>
      </c>
      <c r="E3736" s="395" t="s">
        <v>1005</v>
      </c>
      <c r="F3736" s="250" t="s">
        <v>73</v>
      </c>
      <c r="G3736" s="257" t="s">
        <v>9089</v>
      </c>
    </row>
    <row r="3737" spans="1:7">
      <c r="A3737" s="392" t="s">
        <v>73</v>
      </c>
      <c r="B3737" s="352" t="s">
        <v>3247</v>
      </c>
      <c r="C3737" s="395" t="s">
        <v>1003</v>
      </c>
      <c r="D3737" s="395" t="s">
        <v>1004</v>
      </c>
      <c r="E3737" s="395" t="s">
        <v>1005</v>
      </c>
      <c r="F3737" s="250" t="s">
        <v>73</v>
      </c>
      <c r="G3737" s="257" t="s">
        <v>9089</v>
      </c>
    </row>
    <row r="3738" spans="1:7">
      <c r="A3738" s="392" t="s">
        <v>73</v>
      </c>
      <c r="B3738" s="352" t="s">
        <v>3248</v>
      </c>
      <c r="C3738" s="395" t="s">
        <v>1003</v>
      </c>
      <c r="D3738" s="395" t="s">
        <v>1004</v>
      </c>
      <c r="E3738" s="395" t="s">
        <v>1005</v>
      </c>
      <c r="F3738" s="250" t="s">
        <v>73</v>
      </c>
      <c r="G3738" s="257" t="s">
        <v>9089</v>
      </c>
    </row>
    <row r="3739" spans="1:7">
      <c r="A3739" s="392" t="s">
        <v>73</v>
      </c>
      <c r="B3739" s="352" t="s">
        <v>3249</v>
      </c>
      <c r="C3739" s="395" t="s">
        <v>1003</v>
      </c>
      <c r="D3739" s="395" t="s">
        <v>1004</v>
      </c>
      <c r="E3739" s="395" t="s">
        <v>1005</v>
      </c>
      <c r="F3739" s="250" t="s">
        <v>73</v>
      </c>
      <c r="G3739" s="257" t="s">
        <v>9089</v>
      </c>
    </row>
    <row r="3740" spans="1:7">
      <c r="A3740" s="392" t="s">
        <v>73</v>
      </c>
      <c r="B3740" s="352" t="s">
        <v>3250</v>
      </c>
      <c r="C3740" s="395" t="s">
        <v>1003</v>
      </c>
      <c r="D3740" s="395" t="s">
        <v>1004</v>
      </c>
      <c r="E3740" s="395" t="s">
        <v>1005</v>
      </c>
      <c r="F3740" s="250" t="s">
        <v>73</v>
      </c>
      <c r="G3740" s="257" t="s">
        <v>9089</v>
      </c>
    </row>
    <row r="3741" spans="1:7">
      <c r="A3741" s="392" t="s">
        <v>73</v>
      </c>
      <c r="B3741" s="352" t="s">
        <v>3251</v>
      </c>
      <c r="C3741" s="395" t="s">
        <v>1003</v>
      </c>
      <c r="D3741" s="395" t="s">
        <v>1004</v>
      </c>
      <c r="E3741" s="395" t="s">
        <v>1005</v>
      </c>
      <c r="F3741" s="250" t="s">
        <v>73</v>
      </c>
      <c r="G3741" s="257" t="s">
        <v>9089</v>
      </c>
    </row>
    <row r="3742" spans="1:7">
      <c r="A3742" s="392" t="s">
        <v>73</v>
      </c>
      <c r="B3742" s="352" t="s">
        <v>3252</v>
      </c>
      <c r="C3742" s="395" t="s">
        <v>1003</v>
      </c>
      <c r="D3742" s="395" t="s">
        <v>1004</v>
      </c>
      <c r="E3742" s="395" t="s">
        <v>1005</v>
      </c>
      <c r="F3742" s="250" t="s">
        <v>73</v>
      </c>
      <c r="G3742" s="257" t="s">
        <v>9089</v>
      </c>
    </row>
    <row r="3743" spans="1:7">
      <c r="A3743" s="392" t="s">
        <v>73</v>
      </c>
      <c r="B3743" s="352" t="s">
        <v>3253</v>
      </c>
      <c r="C3743" s="395" t="s">
        <v>1003</v>
      </c>
      <c r="D3743" s="395" t="s">
        <v>1004</v>
      </c>
      <c r="E3743" s="395" t="s">
        <v>1005</v>
      </c>
      <c r="F3743" s="250" t="s">
        <v>73</v>
      </c>
      <c r="G3743" s="257" t="s">
        <v>9089</v>
      </c>
    </row>
    <row r="3744" spans="1:7">
      <c r="A3744" s="392" t="s">
        <v>73</v>
      </c>
      <c r="B3744" s="352" t="s">
        <v>3254</v>
      </c>
      <c r="C3744" s="395" t="s">
        <v>1003</v>
      </c>
      <c r="D3744" s="395" t="s">
        <v>1004</v>
      </c>
      <c r="E3744" s="395" t="s">
        <v>1005</v>
      </c>
      <c r="F3744" s="250" t="s">
        <v>73</v>
      </c>
      <c r="G3744" s="257" t="s">
        <v>9089</v>
      </c>
    </row>
    <row r="3745" spans="1:7">
      <c r="A3745" s="392" t="s">
        <v>73</v>
      </c>
      <c r="B3745" s="352" t="s">
        <v>3255</v>
      </c>
      <c r="C3745" s="395" t="s">
        <v>1003</v>
      </c>
      <c r="D3745" s="395" t="s">
        <v>1004</v>
      </c>
      <c r="E3745" s="395" t="s">
        <v>1005</v>
      </c>
      <c r="F3745" s="250" t="s">
        <v>73</v>
      </c>
      <c r="G3745" s="257" t="s">
        <v>9089</v>
      </c>
    </row>
    <row r="3746" spans="1:7">
      <c r="A3746" s="392" t="s">
        <v>73</v>
      </c>
      <c r="B3746" s="352" t="s">
        <v>3256</v>
      </c>
      <c r="C3746" s="395" t="s">
        <v>1003</v>
      </c>
      <c r="D3746" s="395" t="s">
        <v>1004</v>
      </c>
      <c r="E3746" s="395" t="s">
        <v>1005</v>
      </c>
      <c r="F3746" s="250" t="s">
        <v>73</v>
      </c>
      <c r="G3746" s="257" t="s">
        <v>9089</v>
      </c>
    </row>
    <row r="3747" spans="1:7">
      <c r="A3747" s="392" t="s">
        <v>73</v>
      </c>
      <c r="B3747" s="352" t="s">
        <v>3257</v>
      </c>
      <c r="C3747" s="395" t="s">
        <v>1003</v>
      </c>
      <c r="D3747" s="395" t="s">
        <v>1004</v>
      </c>
      <c r="E3747" s="395" t="s">
        <v>1005</v>
      </c>
      <c r="F3747" s="250" t="s">
        <v>73</v>
      </c>
      <c r="G3747" s="257" t="s">
        <v>9089</v>
      </c>
    </row>
    <row r="3748" spans="1:7">
      <c r="A3748" s="392" t="s">
        <v>73</v>
      </c>
      <c r="B3748" s="352" t="s">
        <v>3258</v>
      </c>
      <c r="C3748" s="395" t="s">
        <v>1003</v>
      </c>
      <c r="D3748" s="395" t="s">
        <v>1004</v>
      </c>
      <c r="E3748" s="395" t="s">
        <v>1005</v>
      </c>
      <c r="F3748" s="250" t="s">
        <v>73</v>
      </c>
      <c r="G3748" s="257" t="s">
        <v>9089</v>
      </c>
    </row>
    <row r="3749" spans="1:7">
      <c r="A3749" s="392" t="s">
        <v>73</v>
      </c>
      <c r="B3749" s="352" t="s">
        <v>3259</v>
      </c>
      <c r="C3749" s="395" t="s">
        <v>1003</v>
      </c>
      <c r="D3749" s="395" t="s">
        <v>1004</v>
      </c>
      <c r="E3749" s="395" t="s">
        <v>1005</v>
      </c>
      <c r="F3749" s="250" t="s">
        <v>73</v>
      </c>
      <c r="G3749" s="257" t="s">
        <v>9089</v>
      </c>
    </row>
    <row r="3750" spans="1:7">
      <c r="A3750" s="392" t="s">
        <v>73</v>
      </c>
      <c r="B3750" s="352" t="s">
        <v>3260</v>
      </c>
      <c r="C3750" s="395" t="s">
        <v>1003</v>
      </c>
      <c r="D3750" s="395" t="s">
        <v>1004</v>
      </c>
      <c r="E3750" s="395" t="s">
        <v>1005</v>
      </c>
      <c r="F3750" s="250" t="s">
        <v>73</v>
      </c>
      <c r="G3750" s="257" t="s">
        <v>9089</v>
      </c>
    </row>
    <row r="3751" spans="1:7">
      <c r="A3751" s="392" t="s">
        <v>73</v>
      </c>
      <c r="B3751" s="352" t="s">
        <v>3261</v>
      </c>
      <c r="C3751" s="395" t="s">
        <v>1003</v>
      </c>
      <c r="D3751" s="395" t="s">
        <v>1004</v>
      </c>
      <c r="E3751" s="395" t="s">
        <v>1005</v>
      </c>
      <c r="F3751" s="250" t="s">
        <v>73</v>
      </c>
      <c r="G3751" s="257" t="s">
        <v>9089</v>
      </c>
    </row>
    <row r="3752" spans="1:7">
      <c r="A3752" s="392" t="s">
        <v>73</v>
      </c>
      <c r="B3752" s="352" t="s">
        <v>3262</v>
      </c>
      <c r="C3752" s="395" t="s">
        <v>1003</v>
      </c>
      <c r="D3752" s="395" t="s">
        <v>1004</v>
      </c>
      <c r="E3752" s="395" t="s">
        <v>1005</v>
      </c>
      <c r="F3752" s="250" t="s">
        <v>73</v>
      </c>
      <c r="G3752" s="257" t="s">
        <v>9089</v>
      </c>
    </row>
    <row r="3753" spans="1:7">
      <c r="A3753" s="353" t="s">
        <v>73</v>
      </c>
      <c r="B3753" s="417" t="s">
        <v>10886</v>
      </c>
      <c r="C3753" s="350" t="s">
        <v>1003</v>
      </c>
      <c r="D3753" s="350" t="s">
        <v>1004</v>
      </c>
      <c r="E3753" s="350" t="s">
        <v>1005</v>
      </c>
      <c r="F3753" s="314" t="s">
        <v>72</v>
      </c>
      <c r="G3753" s="257" t="s">
        <v>9089</v>
      </c>
    </row>
    <row r="3754" spans="1:7">
      <c r="A3754" s="353" t="s">
        <v>73</v>
      </c>
      <c r="B3754" s="417" t="s">
        <v>11997</v>
      </c>
      <c r="C3754" s="350" t="s">
        <v>1003</v>
      </c>
      <c r="D3754" s="350" t="s">
        <v>1004</v>
      </c>
      <c r="E3754" s="350" t="s">
        <v>1005</v>
      </c>
      <c r="F3754" s="314" t="s">
        <v>72</v>
      </c>
      <c r="G3754" s="257" t="s">
        <v>9089</v>
      </c>
    </row>
    <row r="3755" spans="1:7">
      <c r="A3755" s="353" t="s">
        <v>73</v>
      </c>
      <c r="B3755" s="417" t="s">
        <v>12063</v>
      </c>
      <c r="C3755" s="350" t="s">
        <v>1003</v>
      </c>
      <c r="D3755" s="350" t="s">
        <v>1004</v>
      </c>
      <c r="E3755" s="350" t="s">
        <v>1005</v>
      </c>
      <c r="F3755" s="314" t="s">
        <v>72</v>
      </c>
      <c r="G3755" s="257" t="s">
        <v>9089</v>
      </c>
    </row>
    <row r="3756" spans="1:7">
      <c r="A3756" s="353" t="s">
        <v>73</v>
      </c>
      <c r="B3756" s="417" t="s">
        <v>12048</v>
      </c>
      <c r="C3756" s="350" t="s">
        <v>1003</v>
      </c>
      <c r="D3756" s="350" t="s">
        <v>1004</v>
      </c>
      <c r="E3756" s="350" t="s">
        <v>1005</v>
      </c>
      <c r="F3756" s="314" t="s">
        <v>72</v>
      </c>
      <c r="G3756" s="257" t="s">
        <v>9089</v>
      </c>
    </row>
    <row r="3757" spans="1:7">
      <c r="A3757" s="353" t="s">
        <v>73</v>
      </c>
      <c r="B3757" s="417" t="s">
        <v>11996</v>
      </c>
      <c r="C3757" s="350" t="s">
        <v>1003</v>
      </c>
      <c r="D3757" s="350" t="s">
        <v>1004</v>
      </c>
      <c r="E3757" s="350" t="s">
        <v>1005</v>
      </c>
      <c r="F3757" s="314" t="s">
        <v>72</v>
      </c>
      <c r="G3757" s="257" t="s">
        <v>9089</v>
      </c>
    </row>
    <row r="3758" spans="1:7">
      <c r="A3758" s="353" t="s">
        <v>73</v>
      </c>
      <c r="B3758" s="417" t="s">
        <v>12049</v>
      </c>
      <c r="C3758" s="350" t="s">
        <v>1003</v>
      </c>
      <c r="D3758" s="350" t="s">
        <v>1004</v>
      </c>
      <c r="E3758" s="350" t="s">
        <v>1005</v>
      </c>
      <c r="F3758" s="314" t="s">
        <v>72</v>
      </c>
      <c r="G3758" s="257" t="s">
        <v>9089</v>
      </c>
    </row>
    <row r="3759" spans="1:7" ht="11.65" customHeight="1">
      <c r="A3759" s="353" t="s">
        <v>73</v>
      </c>
      <c r="B3759" s="417" t="s">
        <v>12020</v>
      </c>
      <c r="C3759" s="350" t="s">
        <v>1003</v>
      </c>
      <c r="D3759" s="350" t="s">
        <v>1004</v>
      </c>
      <c r="E3759" s="350" t="s">
        <v>1005</v>
      </c>
      <c r="F3759" s="314" t="s">
        <v>72</v>
      </c>
      <c r="G3759" s="257" t="s">
        <v>9089</v>
      </c>
    </row>
    <row r="3760" spans="1:7">
      <c r="A3760" s="353" t="s">
        <v>73</v>
      </c>
      <c r="B3760" s="417" t="s">
        <v>11989</v>
      </c>
      <c r="C3760" s="350" t="s">
        <v>1003</v>
      </c>
      <c r="D3760" s="350" t="s">
        <v>1004</v>
      </c>
      <c r="E3760" s="350" t="s">
        <v>1005</v>
      </c>
      <c r="F3760" s="314" t="s">
        <v>72</v>
      </c>
      <c r="G3760" s="257" t="s">
        <v>9089</v>
      </c>
    </row>
    <row r="3761" spans="1:7" ht="11.65" customHeight="1">
      <c r="A3761" s="353" t="s">
        <v>73</v>
      </c>
      <c r="B3761" s="417" t="s">
        <v>12018</v>
      </c>
      <c r="C3761" s="350" t="s">
        <v>1003</v>
      </c>
      <c r="D3761" s="350" t="s">
        <v>1004</v>
      </c>
      <c r="E3761" s="350" t="s">
        <v>1005</v>
      </c>
      <c r="F3761" s="314" t="s">
        <v>72</v>
      </c>
      <c r="G3761" s="257" t="s">
        <v>9089</v>
      </c>
    </row>
    <row r="3762" spans="1:7">
      <c r="A3762" s="353" t="s">
        <v>73</v>
      </c>
      <c r="B3762" s="417" t="s">
        <v>12038</v>
      </c>
      <c r="C3762" s="350" t="s">
        <v>1003</v>
      </c>
      <c r="D3762" s="350" t="s">
        <v>1004</v>
      </c>
      <c r="E3762" s="350" t="s">
        <v>1005</v>
      </c>
      <c r="F3762" s="314" t="s">
        <v>72</v>
      </c>
      <c r="G3762" s="257" t="s">
        <v>9089</v>
      </c>
    </row>
    <row r="3763" spans="1:7">
      <c r="A3763" s="353" t="s">
        <v>73</v>
      </c>
      <c r="B3763" s="417" t="s">
        <v>12010</v>
      </c>
      <c r="C3763" s="350" t="s">
        <v>1003</v>
      </c>
      <c r="D3763" s="350" t="s">
        <v>1004</v>
      </c>
      <c r="E3763" s="350" t="s">
        <v>1005</v>
      </c>
      <c r="F3763" s="314" t="s">
        <v>72</v>
      </c>
      <c r="G3763" s="257" t="s">
        <v>9089</v>
      </c>
    </row>
    <row r="3764" spans="1:7">
      <c r="A3764" s="353" t="s">
        <v>73</v>
      </c>
      <c r="B3764" s="417" t="s">
        <v>12046</v>
      </c>
      <c r="C3764" s="350" t="s">
        <v>1003</v>
      </c>
      <c r="D3764" s="350" t="s">
        <v>1004</v>
      </c>
      <c r="E3764" s="350" t="s">
        <v>1005</v>
      </c>
      <c r="F3764" s="314" t="s">
        <v>72</v>
      </c>
      <c r="G3764" s="257" t="s">
        <v>9089</v>
      </c>
    </row>
    <row r="3765" spans="1:7">
      <c r="A3765" s="353" t="s">
        <v>73</v>
      </c>
      <c r="B3765" s="417" t="s">
        <v>12061</v>
      </c>
      <c r="C3765" s="350" t="s">
        <v>1003</v>
      </c>
      <c r="D3765" s="350" t="s">
        <v>1004</v>
      </c>
      <c r="E3765" s="350" t="s">
        <v>1005</v>
      </c>
      <c r="F3765" s="314" t="s">
        <v>72</v>
      </c>
      <c r="G3765" s="257" t="s">
        <v>9089</v>
      </c>
    </row>
    <row r="3766" spans="1:7" ht="11.65" customHeight="1">
      <c r="A3766" s="353" t="s">
        <v>73</v>
      </c>
      <c r="B3766" s="417" t="s">
        <v>12015</v>
      </c>
      <c r="C3766" s="350" t="s">
        <v>1003</v>
      </c>
      <c r="D3766" s="350" t="s">
        <v>1004</v>
      </c>
      <c r="E3766" s="350" t="s">
        <v>1005</v>
      </c>
      <c r="F3766" s="314" t="s">
        <v>72</v>
      </c>
      <c r="G3766" s="257" t="s">
        <v>9089</v>
      </c>
    </row>
    <row r="3767" spans="1:7">
      <c r="A3767" s="353" t="s">
        <v>73</v>
      </c>
      <c r="B3767" s="417" t="s">
        <v>12053</v>
      </c>
      <c r="C3767" s="350" t="s">
        <v>1003</v>
      </c>
      <c r="D3767" s="350" t="s">
        <v>1004</v>
      </c>
      <c r="E3767" s="350" t="s">
        <v>1005</v>
      </c>
      <c r="F3767" s="314" t="s">
        <v>72</v>
      </c>
      <c r="G3767" s="257" t="s">
        <v>9089</v>
      </c>
    </row>
    <row r="3768" spans="1:7">
      <c r="A3768" s="392" t="s">
        <v>73</v>
      </c>
      <c r="B3768" s="352" t="s">
        <v>3263</v>
      </c>
      <c r="C3768" s="395" t="s">
        <v>1003</v>
      </c>
      <c r="D3768" s="395" t="s">
        <v>1004</v>
      </c>
      <c r="E3768" s="395" t="s">
        <v>1005</v>
      </c>
      <c r="F3768" s="250" t="s">
        <v>73</v>
      </c>
      <c r="G3768" s="257" t="s">
        <v>9089</v>
      </c>
    </row>
    <row r="3769" spans="1:7">
      <c r="A3769" s="353" t="s">
        <v>73</v>
      </c>
      <c r="B3769" s="417" t="s">
        <v>12056</v>
      </c>
      <c r="C3769" s="350" t="s">
        <v>1003</v>
      </c>
      <c r="D3769" s="350" t="s">
        <v>1004</v>
      </c>
      <c r="E3769" s="350" t="s">
        <v>1005</v>
      </c>
      <c r="F3769" s="314" t="s">
        <v>72</v>
      </c>
      <c r="G3769" s="257" t="s">
        <v>9089</v>
      </c>
    </row>
    <row r="3770" spans="1:7">
      <c r="A3770" s="353" t="s">
        <v>73</v>
      </c>
      <c r="B3770" s="417" t="s">
        <v>12034</v>
      </c>
      <c r="C3770" s="350" t="s">
        <v>1003</v>
      </c>
      <c r="D3770" s="350" t="s">
        <v>1004</v>
      </c>
      <c r="E3770" s="350" t="s">
        <v>1005</v>
      </c>
      <c r="F3770" s="314" t="s">
        <v>72</v>
      </c>
      <c r="G3770" s="257" t="s">
        <v>9089</v>
      </c>
    </row>
    <row r="3771" spans="1:7">
      <c r="A3771" s="353" t="s">
        <v>73</v>
      </c>
      <c r="B3771" s="417" t="s">
        <v>12084</v>
      </c>
      <c r="C3771" s="350" t="s">
        <v>1003</v>
      </c>
      <c r="D3771" s="350" t="s">
        <v>1004</v>
      </c>
      <c r="E3771" s="350" t="s">
        <v>1005</v>
      </c>
      <c r="F3771" s="314" t="s">
        <v>72</v>
      </c>
      <c r="G3771" s="257" t="s">
        <v>9089</v>
      </c>
    </row>
    <row r="3772" spans="1:7">
      <c r="A3772" s="353" t="s">
        <v>73</v>
      </c>
      <c r="B3772" s="417" t="s">
        <v>12076</v>
      </c>
      <c r="C3772" s="350" t="s">
        <v>1003</v>
      </c>
      <c r="D3772" s="350" t="s">
        <v>1004</v>
      </c>
      <c r="E3772" s="350" t="s">
        <v>1005</v>
      </c>
      <c r="F3772" s="314" t="s">
        <v>72</v>
      </c>
      <c r="G3772" s="257" t="s">
        <v>9089</v>
      </c>
    </row>
    <row r="3773" spans="1:7">
      <c r="A3773" s="353" t="s">
        <v>73</v>
      </c>
      <c r="B3773" s="417" t="s">
        <v>11990</v>
      </c>
      <c r="C3773" s="350" t="s">
        <v>1003</v>
      </c>
      <c r="D3773" s="350" t="s">
        <v>1004</v>
      </c>
      <c r="E3773" s="350" t="s">
        <v>1005</v>
      </c>
      <c r="F3773" s="314" t="s">
        <v>72</v>
      </c>
      <c r="G3773" s="257" t="s">
        <v>9089</v>
      </c>
    </row>
    <row r="3774" spans="1:7" ht="11.65" customHeight="1">
      <c r="A3774" s="353" t="s">
        <v>73</v>
      </c>
      <c r="B3774" s="417" t="s">
        <v>12012</v>
      </c>
      <c r="C3774" s="350" t="s">
        <v>1003</v>
      </c>
      <c r="D3774" s="350" t="s">
        <v>1004</v>
      </c>
      <c r="E3774" s="350" t="s">
        <v>1005</v>
      </c>
      <c r="F3774" s="314" t="s">
        <v>72</v>
      </c>
      <c r="G3774" s="257" t="s">
        <v>9089</v>
      </c>
    </row>
    <row r="3775" spans="1:7" ht="11.65" customHeight="1">
      <c r="A3775" s="353" t="s">
        <v>73</v>
      </c>
      <c r="B3775" s="417" t="s">
        <v>12025</v>
      </c>
      <c r="C3775" s="350" t="s">
        <v>1003</v>
      </c>
      <c r="D3775" s="350" t="s">
        <v>1004</v>
      </c>
      <c r="E3775" s="350" t="s">
        <v>1005</v>
      </c>
      <c r="F3775" s="314" t="s">
        <v>72</v>
      </c>
      <c r="G3775" s="257" t="s">
        <v>9089</v>
      </c>
    </row>
    <row r="3776" spans="1:7">
      <c r="A3776" s="353" t="s">
        <v>73</v>
      </c>
      <c r="B3776" s="417" t="s">
        <v>12069</v>
      </c>
      <c r="C3776" s="350" t="s">
        <v>1003</v>
      </c>
      <c r="D3776" s="350" t="s">
        <v>1004</v>
      </c>
      <c r="E3776" s="350" t="s">
        <v>1005</v>
      </c>
      <c r="F3776" s="314" t="s">
        <v>72</v>
      </c>
      <c r="G3776" s="257" t="s">
        <v>9089</v>
      </c>
    </row>
    <row r="3777" spans="1:7">
      <c r="A3777" s="353" t="s">
        <v>73</v>
      </c>
      <c r="B3777" s="417" t="s">
        <v>12050</v>
      </c>
      <c r="C3777" s="350" t="s">
        <v>1003</v>
      </c>
      <c r="D3777" s="350" t="s">
        <v>1004</v>
      </c>
      <c r="E3777" s="350" t="s">
        <v>1005</v>
      </c>
      <c r="F3777" s="314" t="s">
        <v>72</v>
      </c>
      <c r="G3777" s="257" t="s">
        <v>9089</v>
      </c>
    </row>
    <row r="3778" spans="1:7">
      <c r="A3778" s="353" t="s">
        <v>73</v>
      </c>
      <c r="B3778" s="417" t="s">
        <v>11993</v>
      </c>
      <c r="C3778" s="350" t="s">
        <v>1003</v>
      </c>
      <c r="D3778" s="350" t="s">
        <v>1004</v>
      </c>
      <c r="E3778" s="350" t="s">
        <v>1005</v>
      </c>
      <c r="F3778" s="314" t="s">
        <v>72</v>
      </c>
      <c r="G3778" s="257" t="s">
        <v>9089</v>
      </c>
    </row>
    <row r="3779" spans="1:7">
      <c r="A3779" s="353" t="s">
        <v>73</v>
      </c>
      <c r="B3779" s="417" t="s">
        <v>12074</v>
      </c>
      <c r="C3779" s="350" t="s">
        <v>1003</v>
      </c>
      <c r="D3779" s="350" t="s">
        <v>1004</v>
      </c>
      <c r="E3779" s="350" t="s">
        <v>1005</v>
      </c>
      <c r="F3779" s="314" t="s">
        <v>72</v>
      </c>
      <c r="G3779" s="257" t="s">
        <v>9089</v>
      </c>
    </row>
    <row r="3780" spans="1:7">
      <c r="A3780" s="353" t="s">
        <v>73</v>
      </c>
      <c r="B3780" s="417" t="s">
        <v>12042</v>
      </c>
      <c r="C3780" s="350" t="s">
        <v>1003</v>
      </c>
      <c r="D3780" s="350" t="s">
        <v>1004</v>
      </c>
      <c r="E3780" s="350" t="s">
        <v>1005</v>
      </c>
      <c r="F3780" s="314" t="s">
        <v>72</v>
      </c>
      <c r="G3780" s="257" t="s">
        <v>9089</v>
      </c>
    </row>
    <row r="3781" spans="1:7" ht="11.65" customHeight="1">
      <c r="A3781" s="353" t="s">
        <v>73</v>
      </c>
      <c r="B3781" s="417" t="s">
        <v>12026</v>
      </c>
      <c r="C3781" s="350" t="s">
        <v>1003</v>
      </c>
      <c r="D3781" s="350" t="s">
        <v>1004</v>
      </c>
      <c r="E3781" s="350" t="s">
        <v>1005</v>
      </c>
      <c r="F3781" s="314" t="s">
        <v>72</v>
      </c>
      <c r="G3781" s="257" t="s">
        <v>9089</v>
      </c>
    </row>
    <row r="3782" spans="1:7" ht="11.65" customHeight="1">
      <c r="A3782" s="353" t="s">
        <v>73</v>
      </c>
      <c r="B3782" s="417" t="s">
        <v>12019</v>
      </c>
      <c r="C3782" s="350" t="s">
        <v>1003</v>
      </c>
      <c r="D3782" s="350" t="s">
        <v>1004</v>
      </c>
      <c r="E3782" s="350" t="s">
        <v>1005</v>
      </c>
      <c r="F3782" s="314" t="s">
        <v>72</v>
      </c>
      <c r="G3782" s="257" t="s">
        <v>9089</v>
      </c>
    </row>
    <row r="3783" spans="1:7">
      <c r="A3783" s="353" t="s">
        <v>73</v>
      </c>
      <c r="B3783" s="417" t="s">
        <v>12072</v>
      </c>
      <c r="C3783" s="350" t="s">
        <v>1003</v>
      </c>
      <c r="D3783" s="350" t="s">
        <v>1004</v>
      </c>
      <c r="E3783" s="350" t="s">
        <v>1005</v>
      </c>
      <c r="F3783" s="314" t="s">
        <v>72</v>
      </c>
      <c r="G3783" s="257" t="s">
        <v>9089</v>
      </c>
    </row>
    <row r="3784" spans="1:7">
      <c r="A3784" s="353" t="s">
        <v>73</v>
      </c>
      <c r="B3784" s="417" t="s">
        <v>12081</v>
      </c>
      <c r="C3784" s="350" t="s">
        <v>1003</v>
      </c>
      <c r="D3784" s="350" t="s">
        <v>1004</v>
      </c>
      <c r="E3784" s="350" t="s">
        <v>1005</v>
      </c>
      <c r="F3784" s="314" t="s">
        <v>72</v>
      </c>
      <c r="G3784" s="257" t="s">
        <v>9089</v>
      </c>
    </row>
    <row r="3785" spans="1:7">
      <c r="A3785" s="353" t="s">
        <v>73</v>
      </c>
      <c r="B3785" s="417" t="s">
        <v>12036</v>
      </c>
      <c r="C3785" s="350" t="s">
        <v>1003</v>
      </c>
      <c r="D3785" s="350" t="s">
        <v>1004</v>
      </c>
      <c r="E3785" s="350" t="s">
        <v>1005</v>
      </c>
      <c r="F3785" s="314" t="s">
        <v>72</v>
      </c>
      <c r="G3785" s="257" t="s">
        <v>9089</v>
      </c>
    </row>
    <row r="3786" spans="1:7">
      <c r="A3786" s="353" t="s">
        <v>73</v>
      </c>
      <c r="B3786" s="417" t="s">
        <v>12051</v>
      </c>
      <c r="C3786" s="350" t="s">
        <v>1003</v>
      </c>
      <c r="D3786" s="350" t="s">
        <v>1004</v>
      </c>
      <c r="E3786" s="350" t="s">
        <v>1005</v>
      </c>
      <c r="F3786" s="314" t="s">
        <v>72</v>
      </c>
      <c r="G3786" s="257" t="s">
        <v>9089</v>
      </c>
    </row>
    <row r="3787" spans="1:7">
      <c r="A3787" s="353" t="s">
        <v>73</v>
      </c>
      <c r="B3787" s="417" t="s">
        <v>12032</v>
      </c>
      <c r="C3787" s="350" t="s">
        <v>1003</v>
      </c>
      <c r="D3787" s="350" t="s">
        <v>1004</v>
      </c>
      <c r="E3787" s="350" t="s">
        <v>1005</v>
      </c>
      <c r="F3787" s="314" t="s">
        <v>72</v>
      </c>
      <c r="G3787" s="257" t="s">
        <v>9089</v>
      </c>
    </row>
    <row r="3788" spans="1:7" ht="11.65" customHeight="1">
      <c r="A3788" s="353" t="s">
        <v>73</v>
      </c>
      <c r="B3788" s="417" t="s">
        <v>12023</v>
      </c>
      <c r="C3788" s="350" t="s">
        <v>1003</v>
      </c>
      <c r="D3788" s="350" t="s">
        <v>1004</v>
      </c>
      <c r="E3788" s="350" t="s">
        <v>1005</v>
      </c>
      <c r="F3788" s="314" t="s">
        <v>72</v>
      </c>
      <c r="G3788" s="257" t="s">
        <v>9089</v>
      </c>
    </row>
    <row r="3789" spans="1:7">
      <c r="A3789" s="353" t="s">
        <v>73</v>
      </c>
      <c r="B3789" s="417" t="s">
        <v>11994</v>
      </c>
      <c r="C3789" s="350" t="s">
        <v>1003</v>
      </c>
      <c r="D3789" s="350" t="s">
        <v>1004</v>
      </c>
      <c r="E3789" s="350" t="s">
        <v>1005</v>
      </c>
      <c r="F3789" s="314" t="s">
        <v>72</v>
      </c>
      <c r="G3789" s="257" t="s">
        <v>9089</v>
      </c>
    </row>
    <row r="3790" spans="1:7">
      <c r="A3790" s="353" t="s">
        <v>73</v>
      </c>
      <c r="B3790" s="417" t="s">
        <v>12062</v>
      </c>
      <c r="C3790" s="350" t="s">
        <v>1003</v>
      </c>
      <c r="D3790" s="350" t="s">
        <v>1004</v>
      </c>
      <c r="E3790" s="350" t="s">
        <v>1005</v>
      </c>
      <c r="F3790" s="314" t="s">
        <v>72</v>
      </c>
      <c r="G3790" s="257" t="s">
        <v>9089</v>
      </c>
    </row>
    <row r="3791" spans="1:7" ht="11.65" customHeight="1">
      <c r="A3791" s="353" t="s">
        <v>73</v>
      </c>
      <c r="B3791" s="417" t="s">
        <v>12016</v>
      </c>
      <c r="C3791" s="350" t="s">
        <v>1003</v>
      </c>
      <c r="D3791" s="350" t="s">
        <v>1004</v>
      </c>
      <c r="E3791" s="350" t="s">
        <v>1005</v>
      </c>
      <c r="F3791" s="314" t="s">
        <v>72</v>
      </c>
      <c r="G3791" s="257" t="s">
        <v>9089</v>
      </c>
    </row>
    <row r="3792" spans="1:7">
      <c r="A3792" s="353" t="s">
        <v>73</v>
      </c>
      <c r="B3792" s="417" t="s">
        <v>11998</v>
      </c>
      <c r="C3792" s="350" t="s">
        <v>1003</v>
      </c>
      <c r="D3792" s="350" t="s">
        <v>1004</v>
      </c>
      <c r="E3792" s="350" t="s">
        <v>1005</v>
      </c>
      <c r="F3792" s="314" t="s">
        <v>72</v>
      </c>
      <c r="G3792" s="257" t="s">
        <v>9089</v>
      </c>
    </row>
    <row r="3793" spans="1:7">
      <c r="A3793" s="353" t="s">
        <v>73</v>
      </c>
      <c r="B3793" s="417" t="s">
        <v>12080</v>
      </c>
      <c r="C3793" s="350" t="s">
        <v>1003</v>
      </c>
      <c r="D3793" s="350" t="s">
        <v>1004</v>
      </c>
      <c r="E3793" s="350" t="s">
        <v>1005</v>
      </c>
      <c r="F3793" s="314" t="s">
        <v>72</v>
      </c>
      <c r="G3793" s="257" t="s">
        <v>9089</v>
      </c>
    </row>
    <row r="3794" spans="1:7">
      <c r="A3794" s="353" t="s">
        <v>73</v>
      </c>
      <c r="B3794" s="417" t="s">
        <v>12090</v>
      </c>
      <c r="C3794" s="350" t="s">
        <v>1003</v>
      </c>
      <c r="D3794" s="350" t="s">
        <v>1004</v>
      </c>
      <c r="E3794" s="350" t="s">
        <v>1005</v>
      </c>
      <c r="F3794" s="314" t="s">
        <v>72</v>
      </c>
      <c r="G3794" s="257" t="s">
        <v>9089</v>
      </c>
    </row>
    <row r="3795" spans="1:7">
      <c r="A3795" s="353" t="s">
        <v>73</v>
      </c>
      <c r="B3795" s="417" t="s">
        <v>12058</v>
      </c>
      <c r="C3795" s="350" t="s">
        <v>1003</v>
      </c>
      <c r="D3795" s="350" t="s">
        <v>1004</v>
      </c>
      <c r="E3795" s="350" t="s">
        <v>1005</v>
      </c>
      <c r="F3795" s="314" t="s">
        <v>72</v>
      </c>
      <c r="G3795" s="257" t="s">
        <v>9089</v>
      </c>
    </row>
    <row r="3796" spans="1:7">
      <c r="A3796" s="353" t="s">
        <v>73</v>
      </c>
      <c r="B3796" s="417" t="s">
        <v>12082</v>
      </c>
      <c r="C3796" s="350" t="s">
        <v>1003</v>
      </c>
      <c r="D3796" s="350" t="s">
        <v>1004</v>
      </c>
      <c r="E3796" s="350" t="s">
        <v>1005</v>
      </c>
      <c r="F3796" s="314" t="s">
        <v>72</v>
      </c>
      <c r="G3796" s="257" t="s">
        <v>9089</v>
      </c>
    </row>
    <row r="3797" spans="1:7">
      <c r="A3797" s="353" t="s">
        <v>73</v>
      </c>
      <c r="B3797" s="417" t="s">
        <v>12060</v>
      </c>
      <c r="C3797" s="350" t="s">
        <v>1003</v>
      </c>
      <c r="D3797" s="350" t="s">
        <v>1004</v>
      </c>
      <c r="E3797" s="350" t="s">
        <v>1005</v>
      </c>
      <c r="F3797" s="314" t="s">
        <v>72</v>
      </c>
      <c r="G3797" s="257" t="s">
        <v>9089</v>
      </c>
    </row>
    <row r="3798" spans="1:7" ht="11.65" customHeight="1">
      <c r="A3798" s="353" t="s">
        <v>73</v>
      </c>
      <c r="B3798" s="417" t="s">
        <v>12014</v>
      </c>
      <c r="C3798" s="350" t="s">
        <v>1003</v>
      </c>
      <c r="D3798" s="350" t="s">
        <v>1004</v>
      </c>
      <c r="E3798" s="350" t="s">
        <v>1005</v>
      </c>
      <c r="F3798" s="314" t="s">
        <v>72</v>
      </c>
      <c r="G3798" s="257" t="s">
        <v>9089</v>
      </c>
    </row>
    <row r="3799" spans="1:7">
      <c r="A3799" s="353" t="s">
        <v>73</v>
      </c>
      <c r="B3799" s="417" t="s">
        <v>12064</v>
      </c>
      <c r="C3799" s="350" t="s">
        <v>1003</v>
      </c>
      <c r="D3799" s="350" t="s">
        <v>1004</v>
      </c>
      <c r="E3799" s="350" t="s">
        <v>1005</v>
      </c>
      <c r="F3799" s="314" t="s">
        <v>72</v>
      </c>
      <c r="G3799" s="257" t="s">
        <v>9089</v>
      </c>
    </row>
    <row r="3800" spans="1:7">
      <c r="A3800" s="353" t="s">
        <v>73</v>
      </c>
      <c r="B3800" s="417" t="s">
        <v>11988</v>
      </c>
      <c r="C3800" s="350" t="s">
        <v>1003</v>
      </c>
      <c r="D3800" s="350" t="s">
        <v>1004</v>
      </c>
      <c r="E3800" s="350" t="s">
        <v>1005</v>
      </c>
      <c r="F3800" s="314" t="s">
        <v>72</v>
      </c>
      <c r="G3800" s="257" t="s">
        <v>9089</v>
      </c>
    </row>
    <row r="3801" spans="1:7">
      <c r="A3801" s="353" t="s">
        <v>73</v>
      </c>
      <c r="B3801" s="417" t="s">
        <v>12044</v>
      </c>
      <c r="C3801" s="350" t="s">
        <v>1003</v>
      </c>
      <c r="D3801" s="350" t="s">
        <v>1004</v>
      </c>
      <c r="E3801" s="350" t="s">
        <v>1005</v>
      </c>
      <c r="F3801" s="314" t="s">
        <v>72</v>
      </c>
      <c r="G3801" s="257" t="s">
        <v>9089</v>
      </c>
    </row>
    <row r="3802" spans="1:7">
      <c r="A3802" s="353" t="s">
        <v>73</v>
      </c>
      <c r="B3802" s="417" t="s">
        <v>11991</v>
      </c>
      <c r="C3802" s="350" t="s">
        <v>1003</v>
      </c>
      <c r="D3802" s="350" t="s">
        <v>1004</v>
      </c>
      <c r="E3802" s="350" t="s">
        <v>1005</v>
      </c>
      <c r="F3802" s="314" t="s">
        <v>72</v>
      </c>
      <c r="G3802" s="257" t="s">
        <v>9089</v>
      </c>
    </row>
    <row r="3803" spans="1:7">
      <c r="A3803" s="353" t="s">
        <v>73</v>
      </c>
      <c r="B3803" s="417" t="s">
        <v>12073</v>
      </c>
      <c r="C3803" s="350" t="s">
        <v>1003</v>
      </c>
      <c r="D3803" s="350" t="s">
        <v>1004</v>
      </c>
      <c r="E3803" s="350" t="s">
        <v>1005</v>
      </c>
      <c r="F3803" s="314" t="s">
        <v>72</v>
      </c>
      <c r="G3803" s="257" t="s">
        <v>9089</v>
      </c>
    </row>
    <row r="3804" spans="1:7">
      <c r="A3804" s="353" t="s">
        <v>73</v>
      </c>
      <c r="B3804" s="417" t="s">
        <v>12006</v>
      </c>
      <c r="C3804" s="350" t="s">
        <v>1003</v>
      </c>
      <c r="D3804" s="350" t="s">
        <v>1004</v>
      </c>
      <c r="E3804" s="350" t="s">
        <v>1005</v>
      </c>
      <c r="F3804" s="314" t="s">
        <v>72</v>
      </c>
      <c r="G3804" s="257" t="s">
        <v>9089</v>
      </c>
    </row>
    <row r="3805" spans="1:7">
      <c r="A3805" s="353" t="s">
        <v>73</v>
      </c>
      <c r="B3805" s="417" t="s">
        <v>12067</v>
      </c>
      <c r="C3805" s="350" t="s">
        <v>1003</v>
      </c>
      <c r="D3805" s="350" t="s">
        <v>1004</v>
      </c>
      <c r="E3805" s="350" t="s">
        <v>1005</v>
      </c>
      <c r="F3805" s="314" t="s">
        <v>72</v>
      </c>
      <c r="G3805" s="257" t="s">
        <v>9089</v>
      </c>
    </row>
    <row r="3806" spans="1:7" ht="11.65" customHeight="1">
      <c r="A3806" s="353" t="s">
        <v>73</v>
      </c>
      <c r="B3806" s="417" t="s">
        <v>12024</v>
      </c>
      <c r="C3806" s="350" t="s">
        <v>1003</v>
      </c>
      <c r="D3806" s="350" t="s">
        <v>1004</v>
      </c>
      <c r="E3806" s="350" t="s">
        <v>1005</v>
      </c>
      <c r="F3806" s="314" t="s">
        <v>72</v>
      </c>
      <c r="G3806" s="257" t="s">
        <v>9089</v>
      </c>
    </row>
    <row r="3807" spans="1:7">
      <c r="A3807" s="353" t="s">
        <v>73</v>
      </c>
      <c r="B3807" s="417" t="s">
        <v>12035</v>
      </c>
      <c r="C3807" s="350" t="s">
        <v>1003</v>
      </c>
      <c r="D3807" s="350" t="s">
        <v>1004</v>
      </c>
      <c r="E3807" s="350" t="s">
        <v>1005</v>
      </c>
      <c r="F3807" s="314" t="s">
        <v>72</v>
      </c>
      <c r="G3807" s="257" t="s">
        <v>9089</v>
      </c>
    </row>
    <row r="3808" spans="1:7">
      <c r="A3808" s="353" t="s">
        <v>73</v>
      </c>
      <c r="B3808" s="417" t="s">
        <v>12033</v>
      </c>
      <c r="C3808" s="350" t="s">
        <v>1003</v>
      </c>
      <c r="D3808" s="350" t="s">
        <v>1004</v>
      </c>
      <c r="E3808" s="350" t="s">
        <v>1005</v>
      </c>
      <c r="F3808" s="314" t="s">
        <v>72</v>
      </c>
      <c r="G3808" s="257" t="s">
        <v>9089</v>
      </c>
    </row>
    <row r="3809" spans="1:7">
      <c r="A3809" s="353" t="s">
        <v>73</v>
      </c>
      <c r="B3809" s="417" t="s">
        <v>12021</v>
      </c>
      <c r="C3809" s="350" t="s">
        <v>1003</v>
      </c>
      <c r="D3809" s="350" t="s">
        <v>1004</v>
      </c>
      <c r="E3809" s="350" t="s">
        <v>1005</v>
      </c>
      <c r="F3809" s="314" t="s">
        <v>72</v>
      </c>
      <c r="G3809" s="257" t="s">
        <v>9089</v>
      </c>
    </row>
    <row r="3810" spans="1:7">
      <c r="A3810" s="353" t="s">
        <v>73</v>
      </c>
      <c r="B3810" s="417" t="s">
        <v>12057</v>
      </c>
      <c r="C3810" s="350" t="s">
        <v>1003</v>
      </c>
      <c r="D3810" s="350" t="s">
        <v>1004</v>
      </c>
      <c r="E3810" s="350" t="s">
        <v>1005</v>
      </c>
      <c r="F3810" s="314" t="s">
        <v>72</v>
      </c>
      <c r="G3810" s="257" t="s">
        <v>9089</v>
      </c>
    </row>
    <row r="3811" spans="1:7">
      <c r="A3811" s="353" t="s">
        <v>73</v>
      </c>
      <c r="B3811" s="417" t="s">
        <v>12086</v>
      </c>
      <c r="C3811" s="350" t="s">
        <v>1003</v>
      </c>
      <c r="D3811" s="350" t="s">
        <v>1004</v>
      </c>
      <c r="E3811" s="350" t="s">
        <v>1005</v>
      </c>
      <c r="F3811" s="314" t="s">
        <v>72</v>
      </c>
      <c r="G3811" s="257" t="s">
        <v>9089</v>
      </c>
    </row>
    <row r="3812" spans="1:7">
      <c r="A3812" s="353" t="s">
        <v>73</v>
      </c>
      <c r="B3812" s="417" t="s">
        <v>12077</v>
      </c>
      <c r="C3812" s="350" t="s">
        <v>1003</v>
      </c>
      <c r="D3812" s="350" t="s">
        <v>1004</v>
      </c>
      <c r="E3812" s="350" t="s">
        <v>1005</v>
      </c>
      <c r="F3812" s="314" t="s">
        <v>72</v>
      </c>
      <c r="G3812" s="257" t="s">
        <v>9089</v>
      </c>
    </row>
    <row r="3813" spans="1:7" ht="11.65" customHeight="1">
      <c r="A3813" s="353" t="s">
        <v>73</v>
      </c>
      <c r="B3813" s="417" t="s">
        <v>12017</v>
      </c>
      <c r="C3813" s="350" t="s">
        <v>1003</v>
      </c>
      <c r="D3813" s="350" t="s">
        <v>1004</v>
      </c>
      <c r="E3813" s="350" t="s">
        <v>1005</v>
      </c>
      <c r="F3813" s="314" t="s">
        <v>72</v>
      </c>
      <c r="G3813" s="257" t="s">
        <v>9089</v>
      </c>
    </row>
    <row r="3814" spans="1:7">
      <c r="A3814" s="353" t="s">
        <v>73</v>
      </c>
      <c r="B3814" s="417" t="s">
        <v>12041</v>
      </c>
      <c r="C3814" s="350" t="s">
        <v>1003</v>
      </c>
      <c r="D3814" s="350" t="s">
        <v>1004</v>
      </c>
      <c r="E3814" s="350" t="s">
        <v>1005</v>
      </c>
      <c r="F3814" s="314" t="s">
        <v>72</v>
      </c>
      <c r="G3814" s="257" t="s">
        <v>9089</v>
      </c>
    </row>
    <row r="3815" spans="1:7">
      <c r="A3815" s="353" t="s">
        <v>73</v>
      </c>
      <c r="B3815" s="417" t="s">
        <v>12007</v>
      </c>
      <c r="C3815" s="350" t="s">
        <v>1003</v>
      </c>
      <c r="D3815" s="350" t="s">
        <v>1004</v>
      </c>
      <c r="E3815" s="350" t="s">
        <v>1005</v>
      </c>
      <c r="F3815" s="314" t="s">
        <v>72</v>
      </c>
      <c r="G3815" s="257" t="s">
        <v>9089</v>
      </c>
    </row>
    <row r="3816" spans="1:7">
      <c r="A3816" s="353" t="s">
        <v>73</v>
      </c>
      <c r="B3816" s="417" t="s">
        <v>12066</v>
      </c>
      <c r="C3816" s="350" t="s">
        <v>1003</v>
      </c>
      <c r="D3816" s="350" t="s">
        <v>1004</v>
      </c>
      <c r="E3816" s="350" t="s">
        <v>1005</v>
      </c>
      <c r="F3816" s="314" t="s">
        <v>72</v>
      </c>
      <c r="G3816" s="257" t="s">
        <v>9089</v>
      </c>
    </row>
    <row r="3817" spans="1:7">
      <c r="A3817" s="353" t="s">
        <v>73</v>
      </c>
      <c r="B3817" s="417" t="s">
        <v>12005</v>
      </c>
      <c r="C3817" s="350" t="s">
        <v>1003</v>
      </c>
      <c r="D3817" s="350" t="s">
        <v>1004</v>
      </c>
      <c r="E3817" s="350" t="s">
        <v>1005</v>
      </c>
      <c r="F3817" s="314" t="s">
        <v>72</v>
      </c>
      <c r="G3817" s="257" t="s">
        <v>9089</v>
      </c>
    </row>
    <row r="3818" spans="1:7">
      <c r="A3818" s="353" t="s">
        <v>73</v>
      </c>
      <c r="B3818" s="417" t="s">
        <v>12011</v>
      </c>
      <c r="C3818" s="350" t="s">
        <v>1003</v>
      </c>
      <c r="D3818" s="350" t="s">
        <v>1004</v>
      </c>
      <c r="E3818" s="350" t="s">
        <v>1005</v>
      </c>
      <c r="F3818" s="314" t="s">
        <v>72</v>
      </c>
      <c r="G3818" s="257" t="s">
        <v>9089</v>
      </c>
    </row>
    <row r="3819" spans="1:7">
      <c r="A3819" s="353" t="s">
        <v>73</v>
      </c>
      <c r="B3819" s="417" t="s">
        <v>12065</v>
      </c>
      <c r="C3819" s="350" t="s">
        <v>1003</v>
      </c>
      <c r="D3819" s="350" t="s">
        <v>1004</v>
      </c>
      <c r="E3819" s="350" t="s">
        <v>1005</v>
      </c>
      <c r="F3819" s="314" t="s">
        <v>72</v>
      </c>
      <c r="G3819" s="257" t="s">
        <v>9089</v>
      </c>
    </row>
    <row r="3820" spans="1:7">
      <c r="A3820" s="353" t="s">
        <v>73</v>
      </c>
      <c r="B3820" s="417" t="s">
        <v>12003</v>
      </c>
      <c r="C3820" s="350" t="s">
        <v>1003</v>
      </c>
      <c r="D3820" s="350" t="s">
        <v>1004</v>
      </c>
      <c r="E3820" s="350" t="s">
        <v>1005</v>
      </c>
      <c r="F3820" s="314" t="s">
        <v>72</v>
      </c>
      <c r="G3820" s="257" t="s">
        <v>9089</v>
      </c>
    </row>
    <row r="3821" spans="1:7">
      <c r="A3821" s="353" t="s">
        <v>73</v>
      </c>
      <c r="B3821" s="417" t="s">
        <v>12085</v>
      </c>
      <c r="C3821" s="350" t="s">
        <v>1003</v>
      </c>
      <c r="D3821" s="350" t="s">
        <v>1004</v>
      </c>
      <c r="E3821" s="350" t="s">
        <v>1005</v>
      </c>
      <c r="F3821" s="314" t="s">
        <v>72</v>
      </c>
      <c r="G3821" s="257" t="s">
        <v>9089</v>
      </c>
    </row>
    <row r="3822" spans="1:7">
      <c r="A3822" s="353" t="s">
        <v>73</v>
      </c>
      <c r="B3822" s="417" t="s">
        <v>12002</v>
      </c>
      <c r="C3822" s="350" t="s">
        <v>1003</v>
      </c>
      <c r="D3822" s="350" t="s">
        <v>1004</v>
      </c>
      <c r="E3822" s="350" t="s">
        <v>1005</v>
      </c>
      <c r="F3822" s="314" t="s">
        <v>72</v>
      </c>
      <c r="G3822" s="257" t="s">
        <v>9089</v>
      </c>
    </row>
    <row r="3823" spans="1:7">
      <c r="A3823" s="353" t="s">
        <v>73</v>
      </c>
      <c r="B3823" s="417" t="s">
        <v>12001</v>
      </c>
      <c r="C3823" s="350" t="s">
        <v>1003</v>
      </c>
      <c r="D3823" s="350" t="s">
        <v>1004</v>
      </c>
      <c r="E3823" s="350" t="s">
        <v>1005</v>
      </c>
      <c r="F3823" s="314" t="s">
        <v>72</v>
      </c>
      <c r="G3823" s="257" t="s">
        <v>9089</v>
      </c>
    </row>
    <row r="3824" spans="1:7">
      <c r="A3824" s="353" t="s">
        <v>73</v>
      </c>
      <c r="B3824" s="417" t="s">
        <v>12022</v>
      </c>
      <c r="C3824" s="350" t="s">
        <v>1003</v>
      </c>
      <c r="D3824" s="350" t="s">
        <v>1004</v>
      </c>
      <c r="E3824" s="350" t="s">
        <v>1005</v>
      </c>
      <c r="F3824" s="314" t="s">
        <v>72</v>
      </c>
      <c r="G3824" s="257" t="s">
        <v>9089</v>
      </c>
    </row>
    <row r="3825" spans="1:7">
      <c r="A3825" s="353" t="s">
        <v>73</v>
      </c>
      <c r="B3825" s="417" t="s">
        <v>12091</v>
      </c>
      <c r="C3825" s="350" t="s">
        <v>1003</v>
      </c>
      <c r="D3825" s="350" t="s">
        <v>1004</v>
      </c>
      <c r="E3825" s="350" t="s">
        <v>1005</v>
      </c>
      <c r="F3825" s="314" t="s">
        <v>72</v>
      </c>
      <c r="G3825" s="257" t="s">
        <v>9089</v>
      </c>
    </row>
    <row r="3826" spans="1:7">
      <c r="A3826" s="353" t="s">
        <v>73</v>
      </c>
      <c r="B3826" s="417" t="s">
        <v>12068</v>
      </c>
      <c r="C3826" s="350" t="s">
        <v>1003</v>
      </c>
      <c r="D3826" s="350" t="s">
        <v>1004</v>
      </c>
      <c r="E3826" s="350" t="s">
        <v>1005</v>
      </c>
      <c r="F3826" s="314" t="s">
        <v>72</v>
      </c>
      <c r="G3826" s="257" t="s">
        <v>9089</v>
      </c>
    </row>
    <row r="3827" spans="1:7" ht="11.65" customHeight="1">
      <c r="A3827" s="353" t="s">
        <v>73</v>
      </c>
      <c r="B3827" s="417" t="s">
        <v>12027</v>
      </c>
      <c r="C3827" s="350" t="s">
        <v>1003</v>
      </c>
      <c r="D3827" s="350" t="s">
        <v>1004</v>
      </c>
      <c r="E3827" s="350" t="s">
        <v>1005</v>
      </c>
      <c r="F3827" s="314" t="s">
        <v>72</v>
      </c>
      <c r="G3827" s="257" t="s">
        <v>9089</v>
      </c>
    </row>
    <row r="3828" spans="1:7">
      <c r="A3828" s="353" t="s">
        <v>73</v>
      </c>
      <c r="B3828" s="417" t="s">
        <v>12008</v>
      </c>
      <c r="C3828" s="350" t="s">
        <v>1003</v>
      </c>
      <c r="D3828" s="350" t="s">
        <v>1004</v>
      </c>
      <c r="E3828" s="350" t="s">
        <v>1005</v>
      </c>
      <c r="F3828" s="314" t="s">
        <v>72</v>
      </c>
      <c r="G3828" s="257" t="s">
        <v>9089</v>
      </c>
    </row>
    <row r="3829" spans="1:7">
      <c r="A3829" s="353" t="s">
        <v>73</v>
      </c>
      <c r="B3829" s="417" t="s">
        <v>12029</v>
      </c>
      <c r="C3829" s="350" t="s">
        <v>1003</v>
      </c>
      <c r="D3829" s="350" t="s">
        <v>1004</v>
      </c>
      <c r="E3829" s="350" t="s">
        <v>1005</v>
      </c>
      <c r="F3829" s="314" t="s">
        <v>72</v>
      </c>
      <c r="G3829" s="257" t="s">
        <v>9089</v>
      </c>
    </row>
    <row r="3830" spans="1:7">
      <c r="A3830" s="353" t="s">
        <v>73</v>
      </c>
      <c r="B3830" s="417" t="s">
        <v>12071</v>
      </c>
      <c r="C3830" s="350" t="s">
        <v>1003</v>
      </c>
      <c r="D3830" s="350" t="s">
        <v>1004</v>
      </c>
      <c r="E3830" s="350" t="s">
        <v>1005</v>
      </c>
      <c r="F3830" s="314" t="s">
        <v>72</v>
      </c>
      <c r="G3830" s="257" t="s">
        <v>9089</v>
      </c>
    </row>
    <row r="3831" spans="1:7">
      <c r="A3831" s="353" t="s">
        <v>73</v>
      </c>
      <c r="B3831" s="417" t="s">
        <v>12059</v>
      </c>
      <c r="C3831" s="350" t="s">
        <v>1003</v>
      </c>
      <c r="D3831" s="350" t="s">
        <v>1004</v>
      </c>
      <c r="E3831" s="350" t="s">
        <v>1005</v>
      </c>
      <c r="F3831" s="314" t="s">
        <v>72</v>
      </c>
      <c r="G3831" s="257" t="s">
        <v>9089</v>
      </c>
    </row>
    <row r="3832" spans="1:7">
      <c r="A3832" s="353" t="s">
        <v>73</v>
      </c>
      <c r="B3832" s="417" t="s">
        <v>11995</v>
      </c>
      <c r="C3832" s="350" t="s">
        <v>1003</v>
      </c>
      <c r="D3832" s="350" t="s">
        <v>1004</v>
      </c>
      <c r="E3832" s="350" t="s">
        <v>1005</v>
      </c>
      <c r="F3832" s="314" t="s">
        <v>72</v>
      </c>
      <c r="G3832" s="257" t="s">
        <v>9089</v>
      </c>
    </row>
    <row r="3833" spans="1:7">
      <c r="A3833" s="353" t="s">
        <v>73</v>
      </c>
      <c r="B3833" s="417" t="s">
        <v>12055</v>
      </c>
      <c r="C3833" s="350" t="s">
        <v>1003</v>
      </c>
      <c r="D3833" s="350" t="s">
        <v>1004</v>
      </c>
      <c r="E3833" s="350" t="s">
        <v>1005</v>
      </c>
      <c r="F3833" s="314" t="s">
        <v>72</v>
      </c>
      <c r="G3833" s="257" t="s">
        <v>9089</v>
      </c>
    </row>
    <row r="3834" spans="1:7" ht="11.65" customHeight="1">
      <c r="A3834" s="353" t="s">
        <v>73</v>
      </c>
      <c r="B3834" s="417" t="s">
        <v>12028</v>
      </c>
      <c r="C3834" s="350" t="s">
        <v>1003</v>
      </c>
      <c r="D3834" s="350" t="s">
        <v>1004</v>
      </c>
      <c r="E3834" s="350" t="s">
        <v>1005</v>
      </c>
      <c r="F3834" s="314" t="s">
        <v>72</v>
      </c>
      <c r="G3834" s="257" t="s">
        <v>9089</v>
      </c>
    </row>
    <row r="3835" spans="1:7">
      <c r="A3835" s="353" t="s">
        <v>73</v>
      </c>
      <c r="B3835" s="417" t="s">
        <v>12054</v>
      </c>
      <c r="C3835" s="350" t="s">
        <v>1003</v>
      </c>
      <c r="D3835" s="350" t="s">
        <v>1004</v>
      </c>
      <c r="E3835" s="350" t="s">
        <v>1005</v>
      </c>
      <c r="F3835" s="314" t="s">
        <v>72</v>
      </c>
      <c r="G3835" s="257" t="s">
        <v>9089</v>
      </c>
    </row>
    <row r="3836" spans="1:7">
      <c r="A3836" s="353" t="s">
        <v>73</v>
      </c>
      <c r="B3836" s="417" t="s">
        <v>12045</v>
      </c>
      <c r="C3836" s="350" t="s">
        <v>1003</v>
      </c>
      <c r="D3836" s="350" t="s">
        <v>1004</v>
      </c>
      <c r="E3836" s="350" t="s">
        <v>1005</v>
      </c>
      <c r="F3836" s="314" t="s">
        <v>72</v>
      </c>
      <c r="G3836" s="257" t="s">
        <v>9089</v>
      </c>
    </row>
    <row r="3837" spans="1:7">
      <c r="A3837" s="353" t="s">
        <v>73</v>
      </c>
      <c r="B3837" s="417" t="s">
        <v>12087</v>
      </c>
      <c r="C3837" s="350" t="s">
        <v>1003</v>
      </c>
      <c r="D3837" s="350" t="s">
        <v>1004</v>
      </c>
      <c r="E3837" s="350" t="s">
        <v>1005</v>
      </c>
      <c r="F3837" s="314" t="s">
        <v>72</v>
      </c>
      <c r="G3837" s="257" t="s">
        <v>9089</v>
      </c>
    </row>
    <row r="3838" spans="1:7">
      <c r="A3838" s="353" t="s">
        <v>73</v>
      </c>
      <c r="B3838" s="417" t="s">
        <v>12079</v>
      </c>
      <c r="C3838" s="350" t="s">
        <v>1003</v>
      </c>
      <c r="D3838" s="350" t="s">
        <v>1004</v>
      </c>
      <c r="E3838" s="350" t="s">
        <v>1005</v>
      </c>
      <c r="F3838" s="314" t="s">
        <v>72</v>
      </c>
      <c r="G3838" s="257" t="s">
        <v>9089</v>
      </c>
    </row>
    <row r="3839" spans="1:7">
      <c r="A3839" s="353" t="s">
        <v>73</v>
      </c>
      <c r="B3839" s="417" t="s">
        <v>12004</v>
      </c>
      <c r="C3839" s="350" t="s">
        <v>1003</v>
      </c>
      <c r="D3839" s="350" t="s">
        <v>1004</v>
      </c>
      <c r="E3839" s="350" t="s">
        <v>1005</v>
      </c>
      <c r="F3839" s="314" t="s">
        <v>72</v>
      </c>
      <c r="G3839" s="257" t="s">
        <v>9089</v>
      </c>
    </row>
    <row r="3840" spans="1:7" ht="11.65" customHeight="1">
      <c r="A3840" s="353" t="s">
        <v>73</v>
      </c>
      <c r="B3840" s="417" t="s">
        <v>12013</v>
      </c>
      <c r="C3840" s="350" t="s">
        <v>1003</v>
      </c>
      <c r="D3840" s="350" t="s">
        <v>1004</v>
      </c>
      <c r="E3840" s="350" t="s">
        <v>1005</v>
      </c>
      <c r="F3840" s="314" t="s">
        <v>72</v>
      </c>
      <c r="G3840" s="257" t="s">
        <v>9089</v>
      </c>
    </row>
    <row r="3841" spans="1:7">
      <c r="A3841" s="353" t="s">
        <v>73</v>
      </c>
      <c r="B3841" s="417" t="s">
        <v>12009</v>
      </c>
      <c r="C3841" s="350" t="s">
        <v>1003</v>
      </c>
      <c r="D3841" s="350" t="s">
        <v>1004</v>
      </c>
      <c r="E3841" s="350" t="s">
        <v>1005</v>
      </c>
      <c r="F3841" s="314" t="s">
        <v>72</v>
      </c>
      <c r="G3841" s="257" t="s">
        <v>9089</v>
      </c>
    </row>
    <row r="3842" spans="1:7">
      <c r="A3842" s="353" t="s">
        <v>73</v>
      </c>
      <c r="B3842" s="417" t="s">
        <v>12078</v>
      </c>
      <c r="C3842" s="350" t="s">
        <v>1003</v>
      </c>
      <c r="D3842" s="350" t="s">
        <v>1004</v>
      </c>
      <c r="E3842" s="350" t="s">
        <v>1005</v>
      </c>
      <c r="F3842" s="314" t="s">
        <v>72</v>
      </c>
      <c r="G3842" s="257" t="s">
        <v>9089</v>
      </c>
    </row>
    <row r="3843" spans="1:7">
      <c r="A3843" s="353" t="s">
        <v>73</v>
      </c>
      <c r="B3843" s="417" t="s">
        <v>11999</v>
      </c>
      <c r="C3843" s="350" t="s">
        <v>1003</v>
      </c>
      <c r="D3843" s="350" t="s">
        <v>1004</v>
      </c>
      <c r="E3843" s="350" t="s">
        <v>1005</v>
      </c>
      <c r="F3843" s="314" t="s">
        <v>72</v>
      </c>
      <c r="G3843" s="257" t="s">
        <v>9089</v>
      </c>
    </row>
    <row r="3844" spans="1:7">
      <c r="A3844" s="353" t="s">
        <v>73</v>
      </c>
      <c r="B3844" s="417" t="s">
        <v>12000</v>
      </c>
      <c r="C3844" s="350" t="s">
        <v>1003</v>
      </c>
      <c r="D3844" s="350" t="s">
        <v>1004</v>
      </c>
      <c r="E3844" s="350" t="s">
        <v>1005</v>
      </c>
      <c r="F3844" s="314" t="s">
        <v>72</v>
      </c>
      <c r="G3844" s="257" t="s">
        <v>9089</v>
      </c>
    </row>
    <row r="3845" spans="1:7">
      <c r="A3845" s="353" t="s">
        <v>73</v>
      </c>
      <c r="B3845" s="417" t="s">
        <v>12070</v>
      </c>
      <c r="C3845" s="350" t="s">
        <v>1003</v>
      </c>
      <c r="D3845" s="350" t="s">
        <v>1004</v>
      </c>
      <c r="E3845" s="350" t="s">
        <v>1005</v>
      </c>
      <c r="F3845" s="314" t="s">
        <v>72</v>
      </c>
      <c r="G3845" s="257" t="s">
        <v>9089</v>
      </c>
    </row>
    <row r="3846" spans="1:7">
      <c r="A3846" s="353" t="s">
        <v>73</v>
      </c>
      <c r="B3846" s="417" t="s">
        <v>12047</v>
      </c>
      <c r="C3846" s="350" t="s">
        <v>1003</v>
      </c>
      <c r="D3846" s="350" t="s">
        <v>1004</v>
      </c>
      <c r="E3846" s="350" t="s">
        <v>1005</v>
      </c>
      <c r="F3846" s="314" t="s">
        <v>72</v>
      </c>
      <c r="G3846" s="257" t="s">
        <v>9089</v>
      </c>
    </row>
    <row r="3847" spans="1:7">
      <c r="A3847" s="353" t="s">
        <v>73</v>
      </c>
      <c r="B3847" s="417" t="s">
        <v>12088</v>
      </c>
      <c r="C3847" s="350" t="s">
        <v>1003</v>
      </c>
      <c r="D3847" s="350" t="s">
        <v>1004</v>
      </c>
      <c r="E3847" s="350" t="s">
        <v>1005</v>
      </c>
      <c r="F3847" s="314" t="s">
        <v>72</v>
      </c>
      <c r="G3847" s="257" t="s">
        <v>9089</v>
      </c>
    </row>
    <row r="3848" spans="1:7">
      <c r="A3848" s="353" t="s">
        <v>73</v>
      </c>
      <c r="B3848" s="417" t="s">
        <v>11992</v>
      </c>
      <c r="C3848" s="350" t="s">
        <v>1003</v>
      </c>
      <c r="D3848" s="350" t="s">
        <v>1004</v>
      </c>
      <c r="E3848" s="350" t="s">
        <v>1005</v>
      </c>
      <c r="F3848" s="314" t="s">
        <v>72</v>
      </c>
      <c r="G3848" s="257" t="s">
        <v>9089</v>
      </c>
    </row>
    <row r="3849" spans="1:7">
      <c r="A3849" s="353" t="s">
        <v>73</v>
      </c>
      <c r="B3849" s="417" t="s">
        <v>12043</v>
      </c>
      <c r="C3849" s="350" t="s">
        <v>1003</v>
      </c>
      <c r="D3849" s="350" t="s">
        <v>1004</v>
      </c>
      <c r="E3849" s="350" t="s">
        <v>1005</v>
      </c>
      <c r="F3849" s="314" t="s">
        <v>72</v>
      </c>
      <c r="G3849" s="257" t="s">
        <v>9089</v>
      </c>
    </row>
    <row r="3850" spans="1:7">
      <c r="A3850" s="353" t="s">
        <v>73</v>
      </c>
      <c r="B3850" s="417" t="s">
        <v>11987</v>
      </c>
      <c r="C3850" s="350" t="s">
        <v>1003</v>
      </c>
      <c r="D3850" s="350" t="s">
        <v>1004</v>
      </c>
      <c r="E3850" s="350" t="s">
        <v>1005</v>
      </c>
      <c r="F3850" s="314" t="s">
        <v>72</v>
      </c>
      <c r="G3850" s="257" t="s">
        <v>9089</v>
      </c>
    </row>
    <row r="3851" spans="1:7">
      <c r="A3851" s="353" t="s">
        <v>73</v>
      </c>
      <c r="B3851" s="417" t="s">
        <v>12031</v>
      </c>
      <c r="C3851" s="350" t="s">
        <v>1003</v>
      </c>
      <c r="D3851" s="350" t="s">
        <v>1004</v>
      </c>
      <c r="E3851" s="350" t="s">
        <v>1005</v>
      </c>
      <c r="F3851" s="314" t="s">
        <v>72</v>
      </c>
      <c r="G3851" s="257" t="s">
        <v>9089</v>
      </c>
    </row>
    <row r="3852" spans="1:7">
      <c r="A3852" s="353" t="s">
        <v>73</v>
      </c>
      <c r="B3852" s="417" t="s">
        <v>11986</v>
      </c>
      <c r="C3852" s="350" t="s">
        <v>1003</v>
      </c>
      <c r="D3852" s="350" t="s">
        <v>1004</v>
      </c>
      <c r="E3852" s="350" t="s">
        <v>1005</v>
      </c>
      <c r="F3852" s="314" t="s">
        <v>72</v>
      </c>
      <c r="G3852" s="257" t="s">
        <v>9089</v>
      </c>
    </row>
    <row r="3853" spans="1:7">
      <c r="A3853" s="353" t="s">
        <v>73</v>
      </c>
      <c r="B3853" s="417" t="s">
        <v>12040</v>
      </c>
      <c r="C3853" s="350" t="s">
        <v>1003</v>
      </c>
      <c r="D3853" s="350" t="s">
        <v>1004</v>
      </c>
      <c r="E3853" s="350" t="s">
        <v>1005</v>
      </c>
      <c r="F3853" s="314" t="s">
        <v>72</v>
      </c>
      <c r="G3853" s="257" t="s">
        <v>9089</v>
      </c>
    </row>
    <row r="3854" spans="1:7">
      <c r="A3854" s="353" t="s">
        <v>73</v>
      </c>
      <c r="B3854" s="417" t="s">
        <v>12030</v>
      </c>
      <c r="C3854" s="350" t="s">
        <v>1003</v>
      </c>
      <c r="D3854" s="350" t="s">
        <v>1004</v>
      </c>
      <c r="E3854" s="350" t="s">
        <v>1005</v>
      </c>
      <c r="F3854" s="314" t="s">
        <v>72</v>
      </c>
      <c r="G3854" s="257" t="s">
        <v>9089</v>
      </c>
    </row>
    <row r="3855" spans="1:7">
      <c r="A3855" s="353" t="s">
        <v>73</v>
      </c>
      <c r="B3855" s="417" t="s">
        <v>12037</v>
      </c>
      <c r="C3855" s="350" t="s">
        <v>1003</v>
      </c>
      <c r="D3855" s="350" t="s">
        <v>1004</v>
      </c>
      <c r="E3855" s="350" t="s">
        <v>1005</v>
      </c>
      <c r="F3855" s="314" t="s">
        <v>72</v>
      </c>
      <c r="G3855" s="257" t="s">
        <v>9089</v>
      </c>
    </row>
    <row r="3856" spans="1:7">
      <c r="A3856" s="353" t="s">
        <v>73</v>
      </c>
      <c r="B3856" s="417" t="s">
        <v>12039</v>
      </c>
      <c r="C3856" s="350" t="s">
        <v>1003</v>
      </c>
      <c r="D3856" s="350" t="s">
        <v>1004</v>
      </c>
      <c r="E3856" s="350" t="s">
        <v>1005</v>
      </c>
      <c r="F3856" s="314" t="s">
        <v>72</v>
      </c>
      <c r="G3856" s="257" t="s">
        <v>9089</v>
      </c>
    </row>
    <row r="3857" spans="1:7">
      <c r="A3857" s="353" t="s">
        <v>73</v>
      </c>
      <c r="B3857" s="417" t="s">
        <v>12083</v>
      </c>
      <c r="C3857" s="350" t="s">
        <v>1003</v>
      </c>
      <c r="D3857" s="350" t="s">
        <v>1004</v>
      </c>
      <c r="E3857" s="350" t="s">
        <v>1005</v>
      </c>
      <c r="F3857" s="314" t="s">
        <v>72</v>
      </c>
      <c r="G3857" s="257" t="s">
        <v>9089</v>
      </c>
    </row>
    <row r="3858" spans="1:7">
      <c r="A3858" s="353" t="s">
        <v>73</v>
      </c>
      <c r="B3858" s="417" t="s">
        <v>12052</v>
      </c>
      <c r="C3858" s="350" t="s">
        <v>1003</v>
      </c>
      <c r="D3858" s="350" t="s">
        <v>1004</v>
      </c>
      <c r="E3858" s="350" t="s">
        <v>1005</v>
      </c>
      <c r="F3858" s="314" t="s">
        <v>72</v>
      </c>
      <c r="G3858" s="257" t="s">
        <v>9089</v>
      </c>
    </row>
    <row r="3859" spans="1:7">
      <c r="A3859" s="353" t="s">
        <v>73</v>
      </c>
      <c r="B3859" s="417" t="s">
        <v>12075</v>
      </c>
      <c r="C3859" s="350" t="s">
        <v>1003</v>
      </c>
      <c r="D3859" s="350" t="s">
        <v>1004</v>
      </c>
      <c r="E3859" s="350" t="s">
        <v>1005</v>
      </c>
      <c r="F3859" s="314" t="s">
        <v>72</v>
      </c>
      <c r="G3859" s="257" t="s">
        <v>9089</v>
      </c>
    </row>
    <row r="3860" spans="1:7">
      <c r="A3860" s="353" t="s">
        <v>73</v>
      </c>
      <c r="B3860" s="417" t="s">
        <v>12089</v>
      </c>
      <c r="C3860" s="350" t="s">
        <v>1003</v>
      </c>
      <c r="D3860" s="350" t="s">
        <v>1004</v>
      </c>
      <c r="E3860" s="350" t="s">
        <v>1005</v>
      </c>
      <c r="F3860" s="314" t="s">
        <v>72</v>
      </c>
      <c r="G3860" s="257" t="s">
        <v>9089</v>
      </c>
    </row>
    <row r="3861" spans="1:7">
      <c r="A3861" s="392" t="s">
        <v>73</v>
      </c>
      <c r="B3861" s="352" t="s">
        <v>3264</v>
      </c>
      <c r="C3861" s="395" t="s">
        <v>1003</v>
      </c>
      <c r="D3861" s="395" t="s">
        <v>1004</v>
      </c>
      <c r="E3861" s="395" t="s">
        <v>1005</v>
      </c>
      <c r="F3861" s="250" t="s">
        <v>73</v>
      </c>
      <c r="G3861" s="257" t="s">
        <v>9089</v>
      </c>
    </row>
    <row r="3862" spans="1:7">
      <c r="A3862" s="392" t="s">
        <v>73</v>
      </c>
      <c r="B3862" s="352" t="s">
        <v>3265</v>
      </c>
      <c r="C3862" s="395" t="s">
        <v>1003</v>
      </c>
      <c r="D3862" s="395" t="s">
        <v>1004</v>
      </c>
      <c r="E3862" s="395" t="s">
        <v>1005</v>
      </c>
      <c r="F3862" s="250" t="s">
        <v>73</v>
      </c>
      <c r="G3862" s="257" t="s">
        <v>9089</v>
      </c>
    </row>
    <row r="3863" spans="1:7">
      <c r="A3863" s="392" t="s">
        <v>73</v>
      </c>
      <c r="B3863" s="352" t="s">
        <v>3266</v>
      </c>
      <c r="C3863" s="395" t="s">
        <v>1003</v>
      </c>
      <c r="D3863" s="395" t="s">
        <v>1004</v>
      </c>
      <c r="E3863" s="395" t="s">
        <v>1005</v>
      </c>
      <c r="F3863" s="250" t="s">
        <v>73</v>
      </c>
      <c r="G3863" s="257" t="s">
        <v>9089</v>
      </c>
    </row>
    <row r="3864" spans="1:7">
      <c r="A3864" s="392" t="s">
        <v>73</v>
      </c>
      <c r="B3864" s="352" t="s">
        <v>3267</v>
      </c>
      <c r="C3864" s="395" t="s">
        <v>1003</v>
      </c>
      <c r="D3864" s="395" t="s">
        <v>1004</v>
      </c>
      <c r="E3864" s="395" t="s">
        <v>1005</v>
      </c>
      <c r="F3864" s="250" t="s">
        <v>73</v>
      </c>
      <c r="G3864" s="257" t="s">
        <v>9089</v>
      </c>
    </row>
    <row r="3865" spans="1:7">
      <c r="A3865" s="392" t="s">
        <v>73</v>
      </c>
      <c r="B3865" s="352" t="s">
        <v>3268</v>
      </c>
      <c r="C3865" s="395" t="s">
        <v>1003</v>
      </c>
      <c r="D3865" s="395" t="s">
        <v>1004</v>
      </c>
      <c r="E3865" s="395" t="s">
        <v>1005</v>
      </c>
      <c r="F3865" s="250" t="s">
        <v>73</v>
      </c>
      <c r="G3865" s="257" t="s">
        <v>9089</v>
      </c>
    </row>
    <row r="3866" spans="1:7">
      <c r="A3866" s="392" t="s">
        <v>73</v>
      </c>
      <c r="B3866" s="352" t="s">
        <v>3269</v>
      </c>
      <c r="C3866" s="395" t="s">
        <v>1003</v>
      </c>
      <c r="D3866" s="395" t="s">
        <v>1004</v>
      </c>
      <c r="E3866" s="395" t="s">
        <v>1005</v>
      </c>
      <c r="F3866" s="250" t="s">
        <v>73</v>
      </c>
      <c r="G3866" s="257" t="s">
        <v>9089</v>
      </c>
    </row>
    <row r="3867" spans="1:7">
      <c r="A3867" s="392" t="s">
        <v>73</v>
      </c>
      <c r="B3867" s="352" t="s">
        <v>3270</v>
      </c>
      <c r="C3867" s="395" t="s">
        <v>1003</v>
      </c>
      <c r="D3867" s="395" t="s">
        <v>1004</v>
      </c>
      <c r="E3867" s="395" t="s">
        <v>1005</v>
      </c>
      <c r="F3867" s="250" t="s">
        <v>73</v>
      </c>
      <c r="G3867" s="257" t="s">
        <v>9089</v>
      </c>
    </row>
    <row r="3868" spans="1:7">
      <c r="A3868" s="392" t="s">
        <v>73</v>
      </c>
      <c r="B3868" s="352" t="s">
        <v>3271</v>
      </c>
      <c r="C3868" s="395" t="s">
        <v>1003</v>
      </c>
      <c r="D3868" s="395" t="s">
        <v>1004</v>
      </c>
      <c r="E3868" s="395" t="s">
        <v>1005</v>
      </c>
      <c r="F3868" s="250" t="s">
        <v>73</v>
      </c>
      <c r="G3868" s="257" t="s">
        <v>9089</v>
      </c>
    </row>
    <row r="3869" spans="1:7">
      <c r="A3869" s="392" t="s">
        <v>73</v>
      </c>
      <c r="B3869" s="352" t="s">
        <v>3272</v>
      </c>
      <c r="C3869" s="395" t="s">
        <v>1003</v>
      </c>
      <c r="D3869" s="395" t="s">
        <v>1004</v>
      </c>
      <c r="E3869" s="395" t="s">
        <v>1005</v>
      </c>
      <c r="F3869" s="250" t="s">
        <v>73</v>
      </c>
      <c r="G3869" s="257" t="s">
        <v>9089</v>
      </c>
    </row>
    <row r="3870" spans="1:7">
      <c r="A3870" s="392" t="s">
        <v>73</v>
      </c>
      <c r="B3870" s="352" t="s">
        <v>3273</v>
      </c>
      <c r="C3870" s="395" t="s">
        <v>1003</v>
      </c>
      <c r="D3870" s="395" t="s">
        <v>1004</v>
      </c>
      <c r="E3870" s="395" t="s">
        <v>1005</v>
      </c>
      <c r="F3870" s="250" t="s">
        <v>73</v>
      </c>
      <c r="G3870" s="257" t="s">
        <v>9089</v>
      </c>
    </row>
    <row r="3871" spans="1:7">
      <c r="A3871" s="353" t="s">
        <v>73</v>
      </c>
      <c r="B3871" s="417" t="s">
        <v>10714</v>
      </c>
      <c r="C3871" s="350" t="s">
        <v>1003</v>
      </c>
      <c r="D3871" s="350" t="s">
        <v>1004</v>
      </c>
      <c r="E3871" s="350" t="s">
        <v>1005</v>
      </c>
      <c r="F3871" s="314" t="s">
        <v>72</v>
      </c>
      <c r="G3871" s="257" t="s">
        <v>9089</v>
      </c>
    </row>
    <row r="3872" spans="1:7">
      <c r="A3872" s="353" t="s">
        <v>73</v>
      </c>
      <c r="B3872" s="417" t="s">
        <v>10719</v>
      </c>
      <c r="C3872" s="350" t="s">
        <v>1003</v>
      </c>
      <c r="D3872" s="350" t="s">
        <v>1004</v>
      </c>
      <c r="E3872" s="350" t="s">
        <v>1005</v>
      </c>
      <c r="F3872" s="314" t="s">
        <v>72</v>
      </c>
      <c r="G3872" s="257" t="s">
        <v>9089</v>
      </c>
    </row>
    <row r="3873" spans="1:7">
      <c r="A3873" s="392" t="s">
        <v>73</v>
      </c>
      <c r="B3873" s="352" t="s">
        <v>3274</v>
      </c>
      <c r="C3873" s="395" t="s">
        <v>1003</v>
      </c>
      <c r="D3873" s="395" t="s">
        <v>1004</v>
      </c>
      <c r="E3873" s="395" t="s">
        <v>1005</v>
      </c>
      <c r="F3873" s="250" t="s">
        <v>73</v>
      </c>
      <c r="G3873" s="257" t="s">
        <v>9089</v>
      </c>
    </row>
    <row r="3874" spans="1:7">
      <c r="A3874" s="392" t="s">
        <v>73</v>
      </c>
      <c r="B3874" s="352" t="s">
        <v>3275</v>
      </c>
      <c r="C3874" s="395" t="s">
        <v>1003</v>
      </c>
      <c r="D3874" s="395" t="s">
        <v>1004</v>
      </c>
      <c r="E3874" s="395" t="s">
        <v>1005</v>
      </c>
      <c r="F3874" s="250" t="s">
        <v>73</v>
      </c>
      <c r="G3874" s="257" t="s">
        <v>9089</v>
      </c>
    </row>
    <row r="3875" spans="1:7">
      <c r="A3875" s="392" t="s">
        <v>73</v>
      </c>
      <c r="B3875" s="352" t="s">
        <v>3276</v>
      </c>
      <c r="C3875" s="395" t="s">
        <v>1003</v>
      </c>
      <c r="D3875" s="395" t="s">
        <v>1004</v>
      </c>
      <c r="E3875" s="395" t="s">
        <v>1005</v>
      </c>
      <c r="F3875" s="250" t="s">
        <v>73</v>
      </c>
      <c r="G3875" s="257" t="s">
        <v>9089</v>
      </c>
    </row>
    <row r="3876" spans="1:7">
      <c r="A3876" s="353" t="s">
        <v>73</v>
      </c>
      <c r="B3876" s="417" t="s">
        <v>10709</v>
      </c>
      <c r="C3876" s="350" t="s">
        <v>1003</v>
      </c>
      <c r="D3876" s="350" t="s">
        <v>1004</v>
      </c>
      <c r="E3876" s="350" t="s">
        <v>1005</v>
      </c>
      <c r="F3876" s="314" t="s">
        <v>72</v>
      </c>
      <c r="G3876" s="257" t="s">
        <v>9089</v>
      </c>
    </row>
    <row r="3877" spans="1:7">
      <c r="A3877" s="353" t="s">
        <v>73</v>
      </c>
      <c r="B3877" s="417" t="s">
        <v>10712</v>
      </c>
      <c r="C3877" s="350" t="s">
        <v>1003</v>
      </c>
      <c r="D3877" s="350" t="s">
        <v>1004</v>
      </c>
      <c r="E3877" s="350" t="s">
        <v>1005</v>
      </c>
      <c r="F3877" s="314" t="s">
        <v>72</v>
      </c>
      <c r="G3877" s="257" t="s">
        <v>9089</v>
      </c>
    </row>
    <row r="3878" spans="1:7">
      <c r="A3878" s="353" t="s">
        <v>73</v>
      </c>
      <c r="B3878" s="417" t="s">
        <v>10705</v>
      </c>
      <c r="C3878" s="350" t="s">
        <v>1003</v>
      </c>
      <c r="D3878" s="350" t="s">
        <v>1004</v>
      </c>
      <c r="E3878" s="350" t="s">
        <v>1005</v>
      </c>
      <c r="F3878" s="314" t="s">
        <v>72</v>
      </c>
      <c r="G3878" s="257" t="s">
        <v>9089</v>
      </c>
    </row>
    <row r="3879" spans="1:7">
      <c r="A3879" s="353" t="s">
        <v>73</v>
      </c>
      <c r="B3879" s="417" t="s">
        <v>10717</v>
      </c>
      <c r="C3879" s="350" t="s">
        <v>1003</v>
      </c>
      <c r="D3879" s="350" t="s">
        <v>1004</v>
      </c>
      <c r="E3879" s="350" t="s">
        <v>1005</v>
      </c>
      <c r="F3879" s="314" t="s">
        <v>72</v>
      </c>
      <c r="G3879" s="257" t="s">
        <v>9089</v>
      </c>
    </row>
    <row r="3880" spans="1:7">
      <c r="A3880" s="353" t="s">
        <v>73</v>
      </c>
      <c r="B3880" s="417" t="s">
        <v>10710</v>
      </c>
      <c r="C3880" s="350" t="s">
        <v>1003</v>
      </c>
      <c r="D3880" s="350" t="s">
        <v>1004</v>
      </c>
      <c r="E3880" s="350" t="s">
        <v>1005</v>
      </c>
      <c r="F3880" s="314" t="s">
        <v>72</v>
      </c>
      <c r="G3880" s="257" t="s">
        <v>9089</v>
      </c>
    </row>
    <row r="3881" spans="1:7">
      <c r="A3881" s="353" t="s">
        <v>73</v>
      </c>
      <c r="B3881" s="417" t="s">
        <v>10706</v>
      </c>
      <c r="C3881" s="350" t="s">
        <v>1003</v>
      </c>
      <c r="D3881" s="350" t="s">
        <v>1004</v>
      </c>
      <c r="E3881" s="350" t="s">
        <v>1005</v>
      </c>
      <c r="F3881" s="314" t="s">
        <v>72</v>
      </c>
      <c r="G3881" s="257" t="s">
        <v>9089</v>
      </c>
    </row>
    <row r="3882" spans="1:7">
      <c r="A3882" s="353" t="s">
        <v>73</v>
      </c>
      <c r="B3882" s="417" t="s">
        <v>10713</v>
      </c>
      <c r="C3882" s="350" t="s">
        <v>1003</v>
      </c>
      <c r="D3882" s="350" t="s">
        <v>1004</v>
      </c>
      <c r="E3882" s="350" t="s">
        <v>1005</v>
      </c>
      <c r="F3882" s="314" t="s">
        <v>72</v>
      </c>
      <c r="G3882" s="257" t="s">
        <v>9089</v>
      </c>
    </row>
    <row r="3883" spans="1:7">
      <c r="A3883" s="353" t="s">
        <v>73</v>
      </c>
      <c r="B3883" s="417" t="s">
        <v>10707</v>
      </c>
      <c r="C3883" s="350" t="s">
        <v>1003</v>
      </c>
      <c r="D3883" s="350" t="s">
        <v>1004</v>
      </c>
      <c r="E3883" s="350" t="s">
        <v>1005</v>
      </c>
      <c r="F3883" s="314" t="s">
        <v>72</v>
      </c>
      <c r="G3883" s="257" t="s">
        <v>9089</v>
      </c>
    </row>
    <row r="3884" spans="1:7">
      <c r="A3884" s="353" t="s">
        <v>73</v>
      </c>
      <c r="B3884" s="417" t="s">
        <v>10720</v>
      </c>
      <c r="C3884" s="350" t="s">
        <v>1003</v>
      </c>
      <c r="D3884" s="350" t="s">
        <v>1004</v>
      </c>
      <c r="E3884" s="350" t="s">
        <v>1005</v>
      </c>
      <c r="F3884" s="314" t="s">
        <v>72</v>
      </c>
      <c r="G3884" s="257" t="s">
        <v>9089</v>
      </c>
    </row>
    <row r="3885" spans="1:7">
      <c r="A3885" s="353" t="s">
        <v>73</v>
      </c>
      <c r="B3885" s="417" t="s">
        <v>10711</v>
      </c>
      <c r="C3885" s="350" t="s">
        <v>1003</v>
      </c>
      <c r="D3885" s="350" t="s">
        <v>1004</v>
      </c>
      <c r="E3885" s="350" t="s">
        <v>1005</v>
      </c>
      <c r="F3885" s="314" t="s">
        <v>72</v>
      </c>
      <c r="G3885" s="257" t="s">
        <v>9089</v>
      </c>
    </row>
    <row r="3886" spans="1:7">
      <c r="A3886" s="353" t="s">
        <v>73</v>
      </c>
      <c r="B3886" s="417" t="s">
        <v>10718</v>
      </c>
      <c r="C3886" s="350" t="s">
        <v>1003</v>
      </c>
      <c r="D3886" s="350" t="s">
        <v>1004</v>
      </c>
      <c r="E3886" s="350" t="s">
        <v>1005</v>
      </c>
      <c r="F3886" s="314" t="s">
        <v>72</v>
      </c>
      <c r="G3886" s="257" t="s">
        <v>9089</v>
      </c>
    </row>
    <row r="3887" spans="1:7">
      <c r="A3887" s="353" t="s">
        <v>73</v>
      </c>
      <c r="B3887" s="417" t="s">
        <v>10704</v>
      </c>
      <c r="C3887" s="350" t="s">
        <v>1003</v>
      </c>
      <c r="D3887" s="350" t="s">
        <v>1004</v>
      </c>
      <c r="E3887" s="350" t="s">
        <v>1005</v>
      </c>
      <c r="F3887" s="314" t="s">
        <v>72</v>
      </c>
      <c r="G3887" s="257" t="s">
        <v>9089</v>
      </c>
    </row>
    <row r="3888" spans="1:7">
      <c r="A3888" s="353" t="s">
        <v>73</v>
      </c>
      <c r="B3888" s="417" t="s">
        <v>10716</v>
      </c>
      <c r="C3888" s="350" t="s">
        <v>1003</v>
      </c>
      <c r="D3888" s="350" t="s">
        <v>1004</v>
      </c>
      <c r="E3888" s="350" t="s">
        <v>1005</v>
      </c>
      <c r="F3888" s="314" t="s">
        <v>72</v>
      </c>
      <c r="G3888" s="257" t="s">
        <v>9089</v>
      </c>
    </row>
    <row r="3889" spans="1:7">
      <c r="A3889" s="353" t="s">
        <v>73</v>
      </c>
      <c r="B3889" s="417" t="s">
        <v>10708</v>
      </c>
      <c r="C3889" s="350" t="s">
        <v>1003</v>
      </c>
      <c r="D3889" s="350" t="s">
        <v>1004</v>
      </c>
      <c r="E3889" s="350" t="s">
        <v>1005</v>
      </c>
      <c r="F3889" s="314" t="s">
        <v>72</v>
      </c>
      <c r="G3889" s="257" t="s">
        <v>9089</v>
      </c>
    </row>
    <row r="3890" spans="1:7">
      <c r="A3890" s="353" t="s">
        <v>73</v>
      </c>
      <c r="B3890" s="417" t="s">
        <v>10715</v>
      </c>
      <c r="C3890" s="350" t="s">
        <v>1003</v>
      </c>
      <c r="D3890" s="350" t="s">
        <v>1004</v>
      </c>
      <c r="E3890" s="350" t="s">
        <v>1005</v>
      </c>
      <c r="F3890" s="314" t="s">
        <v>72</v>
      </c>
      <c r="G3890" s="257" t="s">
        <v>9089</v>
      </c>
    </row>
    <row r="3891" spans="1:7">
      <c r="A3891" s="392" t="s">
        <v>73</v>
      </c>
      <c r="B3891" s="352" t="s">
        <v>3277</v>
      </c>
      <c r="C3891" s="395" t="s">
        <v>1003</v>
      </c>
      <c r="D3891" s="395" t="s">
        <v>1004</v>
      </c>
      <c r="E3891" s="395" t="s">
        <v>1005</v>
      </c>
      <c r="F3891" s="250" t="s">
        <v>73</v>
      </c>
      <c r="G3891" s="257" t="s">
        <v>9089</v>
      </c>
    </row>
    <row r="3892" spans="1:7">
      <c r="A3892" s="353" t="s">
        <v>73</v>
      </c>
      <c r="B3892" s="417" t="s">
        <v>11042</v>
      </c>
      <c r="C3892" s="350" t="s">
        <v>1003</v>
      </c>
      <c r="D3892" s="350" t="s">
        <v>1004</v>
      </c>
      <c r="E3892" s="350" t="s">
        <v>1005</v>
      </c>
      <c r="F3892" s="314" t="s">
        <v>72</v>
      </c>
      <c r="G3892" s="257" t="s">
        <v>9089</v>
      </c>
    </row>
    <row r="3893" spans="1:7">
      <c r="A3893" s="353" t="s">
        <v>73</v>
      </c>
      <c r="B3893" s="417" t="s">
        <v>10993</v>
      </c>
      <c r="C3893" s="350" t="s">
        <v>1003</v>
      </c>
      <c r="D3893" s="350" t="s">
        <v>1004</v>
      </c>
      <c r="E3893" s="350" t="s">
        <v>1005</v>
      </c>
      <c r="F3893" s="314" t="s">
        <v>72</v>
      </c>
      <c r="G3893" s="257" t="s">
        <v>9089</v>
      </c>
    </row>
    <row r="3894" spans="1:7">
      <c r="A3894" s="353" t="s">
        <v>73</v>
      </c>
      <c r="B3894" s="417" t="s">
        <v>10971</v>
      </c>
      <c r="C3894" s="350" t="s">
        <v>1003</v>
      </c>
      <c r="D3894" s="350" t="s">
        <v>1004</v>
      </c>
      <c r="E3894" s="350" t="s">
        <v>1005</v>
      </c>
      <c r="F3894" s="314" t="s">
        <v>72</v>
      </c>
      <c r="G3894" s="257" t="s">
        <v>9089</v>
      </c>
    </row>
    <row r="3895" spans="1:7">
      <c r="A3895" s="353" t="s">
        <v>73</v>
      </c>
      <c r="B3895" s="417" t="s">
        <v>10992</v>
      </c>
      <c r="C3895" s="350" t="s">
        <v>1003</v>
      </c>
      <c r="D3895" s="350" t="s">
        <v>1004</v>
      </c>
      <c r="E3895" s="350" t="s">
        <v>1005</v>
      </c>
      <c r="F3895" s="314" t="s">
        <v>72</v>
      </c>
      <c r="G3895" s="257" t="s">
        <v>9089</v>
      </c>
    </row>
    <row r="3896" spans="1:7">
      <c r="A3896" s="353" t="s">
        <v>73</v>
      </c>
      <c r="B3896" s="417" t="s">
        <v>11049</v>
      </c>
      <c r="C3896" s="350" t="s">
        <v>1003</v>
      </c>
      <c r="D3896" s="350" t="s">
        <v>1004</v>
      </c>
      <c r="E3896" s="350" t="s">
        <v>1005</v>
      </c>
      <c r="F3896" s="314" t="s">
        <v>72</v>
      </c>
      <c r="G3896" s="257" t="s">
        <v>9089</v>
      </c>
    </row>
    <row r="3897" spans="1:7">
      <c r="A3897" s="353" t="s">
        <v>73</v>
      </c>
      <c r="B3897" s="417" t="s">
        <v>10991</v>
      </c>
      <c r="C3897" s="350" t="s">
        <v>1003</v>
      </c>
      <c r="D3897" s="350" t="s">
        <v>1004</v>
      </c>
      <c r="E3897" s="350" t="s">
        <v>1005</v>
      </c>
      <c r="F3897" s="314" t="s">
        <v>72</v>
      </c>
      <c r="G3897" s="257" t="s">
        <v>9089</v>
      </c>
    </row>
    <row r="3898" spans="1:7">
      <c r="A3898" s="353" t="s">
        <v>73</v>
      </c>
      <c r="B3898" s="417" t="s">
        <v>11010</v>
      </c>
      <c r="C3898" s="350" t="s">
        <v>1003</v>
      </c>
      <c r="D3898" s="350" t="s">
        <v>1004</v>
      </c>
      <c r="E3898" s="350" t="s">
        <v>1005</v>
      </c>
      <c r="F3898" s="314" t="s">
        <v>72</v>
      </c>
      <c r="G3898" s="257" t="s">
        <v>9089</v>
      </c>
    </row>
    <row r="3899" spans="1:7">
      <c r="A3899" s="353" t="s">
        <v>73</v>
      </c>
      <c r="B3899" s="417" t="s">
        <v>11051</v>
      </c>
      <c r="C3899" s="350" t="s">
        <v>1003</v>
      </c>
      <c r="D3899" s="350" t="s">
        <v>1004</v>
      </c>
      <c r="E3899" s="350" t="s">
        <v>1005</v>
      </c>
      <c r="F3899" s="314" t="s">
        <v>72</v>
      </c>
      <c r="G3899" s="257" t="s">
        <v>9089</v>
      </c>
    </row>
    <row r="3900" spans="1:7">
      <c r="A3900" s="353" t="s">
        <v>73</v>
      </c>
      <c r="B3900" s="417" t="s">
        <v>10968</v>
      </c>
      <c r="C3900" s="350" t="s">
        <v>1003</v>
      </c>
      <c r="D3900" s="350" t="s">
        <v>1004</v>
      </c>
      <c r="E3900" s="350" t="s">
        <v>1005</v>
      </c>
      <c r="F3900" s="314" t="s">
        <v>72</v>
      </c>
      <c r="G3900" s="257" t="s">
        <v>9089</v>
      </c>
    </row>
    <row r="3901" spans="1:7">
      <c r="A3901" s="353" t="s">
        <v>73</v>
      </c>
      <c r="B3901" s="417" t="s">
        <v>11000</v>
      </c>
      <c r="C3901" s="350" t="s">
        <v>1003</v>
      </c>
      <c r="D3901" s="350" t="s">
        <v>1004</v>
      </c>
      <c r="E3901" s="350" t="s">
        <v>1005</v>
      </c>
      <c r="F3901" s="314" t="s">
        <v>72</v>
      </c>
      <c r="G3901" s="257" t="s">
        <v>9089</v>
      </c>
    </row>
    <row r="3902" spans="1:7">
      <c r="A3902" s="353" t="s">
        <v>73</v>
      </c>
      <c r="B3902" s="417" t="s">
        <v>10955</v>
      </c>
      <c r="C3902" s="350" t="s">
        <v>1003</v>
      </c>
      <c r="D3902" s="350" t="s">
        <v>1004</v>
      </c>
      <c r="E3902" s="350" t="s">
        <v>1005</v>
      </c>
      <c r="F3902" s="314" t="s">
        <v>72</v>
      </c>
      <c r="G3902" s="257" t="s">
        <v>9089</v>
      </c>
    </row>
    <row r="3903" spans="1:7">
      <c r="A3903" s="353" t="s">
        <v>73</v>
      </c>
      <c r="B3903" s="417" t="s">
        <v>11007</v>
      </c>
      <c r="C3903" s="350" t="s">
        <v>1003</v>
      </c>
      <c r="D3903" s="350" t="s">
        <v>1004</v>
      </c>
      <c r="E3903" s="350" t="s">
        <v>1005</v>
      </c>
      <c r="F3903" s="314" t="s">
        <v>72</v>
      </c>
      <c r="G3903" s="257" t="s">
        <v>9089</v>
      </c>
    </row>
    <row r="3904" spans="1:7">
      <c r="A3904" s="353" t="s">
        <v>73</v>
      </c>
      <c r="B3904" s="417" t="s">
        <v>11047</v>
      </c>
      <c r="C3904" s="350" t="s">
        <v>1003</v>
      </c>
      <c r="D3904" s="350" t="s">
        <v>1004</v>
      </c>
      <c r="E3904" s="350" t="s">
        <v>1005</v>
      </c>
      <c r="F3904" s="314" t="s">
        <v>72</v>
      </c>
      <c r="G3904" s="257" t="s">
        <v>9089</v>
      </c>
    </row>
    <row r="3905" spans="1:7">
      <c r="A3905" s="353" t="s">
        <v>73</v>
      </c>
      <c r="B3905" s="417" t="s">
        <v>11023</v>
      </c>
      <c r="C3905" s="350" t="s">
        <v>1003</v>
      </c>
      <c r="D3905" s="350" t="s">
        <v>1004</v>
      </c>
      <c r="E3905" s="350" t="s">
        <v>1005</v>
      </c>
      <c r="F3905" s="314" t="s">
        <v>72</v>
      </c>
      <c r="G3905" s="257" t="s">
        <v>9089</v>
      </c>
    </row>
    <row r="3906" spans="1:7">
      <c r="A3906" s="353" t="s">
        <v>73</v>
      </c>
      <c r="B3906" s="417" t="s">
        <v>11004</v>
      </c>
      <c r="C3906" s="350" t="s">
        <v>1003</v>
      </c>
      <c r="D3906" s="350" t="s">
        <v>1004</v>
      </c>
      <c r="E3906" s="350" t="s">
        <v>1005</v>
      </c>
      <c r="F3906" s="314" t="s">
        <v>72</v>
      </c>
      <c r="G3906" s="257" t="s">
        <v>9089</v>
      </c>
    </row>
    <row r="3907" spans="1:7">
      <c r="A3907" s="353" t="s">
        <v>73</v>
      </c>
      <c r="B3907" s="417" t="s">
        <v>11008</v>
      </c>
      <c r="C3907" s="350" t="s">
        <v>1003</v>
      </c>
      <c r="D3907" s="350" t="s">
        <v>1004</v>
      </c>
      <c r="E3907" s="350" t="s">
        <v>1005</v>
      </c>
      <c r="F3907" s="314" t="s">
        <v>72</v>
      </c>
      <c r="G3907" s="257" t="s">
        <v>9089</v>
      </c>
    </row>
    <row r="3908" spans="1:7">
      <c r="A3908" s="353" t="s">
        <v>73</v>
      </c>
      <c r="B3908" s="417" t="s">
        <v>10981</v>
      </c>
      <c r="C3908" s="350" t="s">
        <v>1003</v>
      </c>
      <c r="D3908" s="350" t="s">
        <v>1004</v>
      </c>
      <c r="E3908" s="350" t="s">
        <v>1005</v>
      </c>
      <c r="F3908" s="314" t="s">
        <v>72</v>
      </c>
      <c r="G3908" s="257" t="s">
        <v>9089</v>
      </c>
    </row>
    <row r="3909" spans="1:7">
      <c r="A3909" s="353" t="s">
        <v>73</v>
      </c>
      <c r="B3909" s="417" t="s">
        <v>10959</v>
      </c>
      <c r="C3909" s="350" t="s">
        <v>1003</v>
      </c>
      <c r="D3909" s="350" t="s">
        <v>1004</v>
      </c>
      <c r="E3909" s="350" t="s">
        <v>1005</v>
      </c>
      <c r="F3909" s="314" t="s">
        <v>72</v>
      </c>
      <c r="G3909" s="257" t="s">
        <v>9089</v>
      </c>
    </row>
    <row r="3910" spans="1:7">
      <c r="A3910" s="353" t="s">
        <v>73</v>
      </c>
      <c r="B3910" s="417" t="s">
        <v>11054</v>
      </c>
      <c r="C3910" s="350" t="s">
        <v>1003</v>
      </c>
      <c r="D3910" s="350" t="s">
        <v>1004</v>
      </c>
      <c r="E3910" s="350" t="s">
        <v>1005</v>
      </c>
      <c r="F3910" s="314" t="s">
        <v>72</v>
      </c>
      <c r="G3910" s="257" t="s">
        <v>9089</v>
      </c>
    </row>
    <row r="3911" spans="1:7">
      <c r="A3911" s="353" t="s">
        <v>73</v>
      </c>
      <c r="B3911" s="417" t="s">
        <v>11029</v>
      </c>
      <c r="C3911" s="350" t="s">
        <v>1003</v>
      </c>
      <c r="D3911" s="350" t="s">
        <v>1004</v>
      </c>
      <c r="E3911" s="350" t="s">
        <v>1005</v>
      </c>
      <c r="F3911" s="314" t="s">
        <v>72</v>
      </c>
      <c r="G3911" s="257" t="s">
        <v>9089</v>
      </c>
    </row>
    <row r="3912" spans="1:7">
      <c r="A3912" s="353" t="s">
        <v>73</v>
      </c>
      <c r="B3912" s="417" t="s">
        <v>10954</v>
      </c>
      <c r="C3912" s="350" t="s">
        <v>1003</v>
      </c>
      <c r="D3912" s="350" t="s">
        <v>1004</v>
      </c>
      <c r="E3912" s="350" t="s">
        <v>1005</v>
      </c>
      <c r="F3912" s="314" t="s">
        <v>72</v>
      </c>
      <c r="G3912" s="257" t="s">
        <v>9089</v>
      </c>
    </row>
    <row r="3913" spans="1:7">
      <c r="A3913" s="353" t="s">
        <v>73</v>
      </c>
      <c r="B3913" s="417" t="s">
        <v>10984</v>
      </c>
      <c r="C3913" s="350" t="s">
        <v>1003</v>
      </c>
      <c r="D3913" s="350" t="s">
        <v>1004</v>
      </c>
      <c r="E3913" s="350" t="s">
        <v>1005</v>
      </c>
      <c r="F3913" s="314" t="s">
        <v>72</v>
      </c>
      <c r="G3913" s="257" t="s">
        <v>9089</v>
      </c>
    </row>
    <row r="3914" spans="1:7">
      <c r="A3914" s="353" t="s">
        <v>73</v>
      </c>
      <c r="B3914" s="417" t="s">
        <v>11038</v>
      </c>
      <c r="C3914" s="350" t="s">
        <v>1003</v>
      </c>
      <c r="D3914" s="350" t="s">
        <v>1004</v>
      </c>
      <c r="E3914" s="350" t="s">
        <v>1005</v>
      </c>
      <c r="F3914" s="314" t="s">
        <v>72</v>
      </c>
      <c r="G3914" s="257" t="s">
        <v>9089</v>
      </c>
    </row>
    <row r="3915" spans="1:7">
      <c r="A3915" s="353" t="s">
        <v>73</v>
      </c>
      <c r="B3915" s="417" t="s">
        <v>10965</v>
      </c>
      <c r="C3915" s="350" t="s">
        <v>1003</v>
      </c>
      <c r="D3915" s="350" t="s">
        <v>1004</v>
      </c>
      <c r="E3915" s="350" t="s">
        <v>1005</v>
      </c>
      <c r="F3915" s="314" t="s">
        <v>72</v>
      </c>
      <c r="G3915" s="257" t="s">
        <v>9089</v>
      </c>
    </row>
    <row r="3916" spans="1:7">
      <c r="A3916" s="353" t="s">
        <v>73</v>
      </c>
      <c r="B3916" s="417" t="s">
        <v>10961</v>
      </c>
      <c r="C3916" s="350" t="s">
        <v>1003</v>
      </c>
      <c r="D3916" s="350" t="s">
        <v>1004</v>
      </c>
      <c r="E3916" s="350" t="s">
        <v>1005</v>
      </c>
      <c r="F3916" s="314" t="s">
        <v>72</v>
      </c>
      <c r="G3916" s="257" t="s">
        <v>9089</v>
      </c>
    </row>
    <row r="3917" spans="1:7">
      <c r="A3917" s="353" t="s">
        <v>73</v>
      </c>
      <c r="B3917" s="417" t="s">
        <v>10988</v>
      </c>
      <c r="C3917" s="350" t="s">
        <v>1003</v>
      </c>
      <c r="D3917" s="350" t="s">
        <v>1004</v>
      </c>
      <c r="E3917" s="350" t="s">
        <v>1005</v>
      </c>
      <c r="F3917" s="314" t="s">
        <v>72</v>
      </c>
      <c r="G3917" s="257" t="s">
        <v>9089</v>
      </c>
    </row>
    <row r="3918" spans="1:7">
      <c r="A3918" s="353" t="s">
        <v>73</v>
      </c>
      <c r="B3918" s="417" t="s">
        <v>11024</v>
      </c>
      <c r="C3918" s="350" t="s">
        <v>1003</v>
      </c>
      <c r="D3918" s="350" t="s">
        <v>1004</v>
      </c>
      <c r="E3918" s="350" t="s">
        <v>1005</v>
      </c>
      <c r="F3918" s="314" t="s">
        <v>72</v>
      </c>
      <c r="G3918" s="257" t="s">
        <v>9089</v>
      </c>
    </row>
    <row r="3919" spans="1:7">
      <c r="A3919" s="353" t="s">
        <v>73</v>
      </c>
      <c r="B3919" s="417" t="s">
        <v>11032</v>
      </c>
      <c r="C3919" s="350" t="s">
        <v>1003</v>
      </c>
      <c r="D3919" s="350" t="s">
        <v>1004</v>
      </c>
      <c r="E3919" s="350" t="s">
        <v>1005</v>
      </c>
      <c r="F3919" s="314" t="s">
        <v>72</v>
      </c>
      <c r="G3919" s="257" t="s">
        <v>9089</v>
      </c>
    </row>
    <row r="3920" spans="1:7">
      <c r="A3920" s="353" t="s">
        <v>73</v>
      </c>
      <c r="B3920" s="417" t="s">
        <v>10956</v>
      </c>
      <c r="C3920" s="350" t="s">
        <v>1003</v>
      </c>
      <c r="D3920" s="350" t="s">
        <v>1004</v>
      </c>
      <c r="E3920" s="350" t="s">
        <v>1005</v>
      </c>
      <c r="F3920" s="314" t="s">
        <v>72</v>
      </c>
      <c r="G3920" s="257" t="s">
        <v>9089</v>
      </c>
    </row>
    <row r="3921" spans="1:7">
      <c r="A3921" s="353" t="s">
        <v>73</v>
      </c>
      <c r="B3921" s="417" t="s">
        <v>11005</v>
      </c>
      <c r="C3921" s="350" t="s">
        <v>1003</v>
      </c>
      <c r="D3921" s="350" t="s">
        <v>1004</v>
      </c>
      <c r="E3921" s="350" t="s">
        <v>1005</v>
      </c>
      <c r="F3921" s="314" t="s">
        <v>72</v>
      </c>
      <c r="G3921" s="257" t="s">
        <v>9089</v>
      </c>
    </row>
    <row r="3922" spans="1:7">
      <c r="A3922" s="353" t="s">
        <v>73</v>
      </c>
      <c r="B3922" s="417" t="s">
        <v>11043</v>
      </c>
      <c r="C3922" s="350" t="s">
        <v>1003</v>
      </c>
      <c r="D3922" s="350" t="s">
        <v>1004</v>
      </c>
      <c r="E3922" s="350" t="s">
        <v>1005</v>
      </c>
      <c r="F3922" s="314" t="s">
        <v>72</v>
      </c>
      <c r="G3922" s="257" t="s">
        <v>9089</v>
      </c>
    </row>
    <row r="3923" spans="1:7">
      <c r="A3923" s="353" t="s">
        <v>73</v>
      </c>
      <c r="B3923" s="417" t="s">
        <v>10960</v>
      </c>
      <c r="C3923" s="350" t="s">
        <v>1003</v>
      </c>
      <c r="D3923" s="350" t="s">
        <v>1004</v>
      </c>
      <c r="E3923" s="350" t="s">
        <v>1005</v>
      </c>
      <c r="F3923" s="314" t="s">
        <v>72</v>
      </c>
      <c r="G3923" s="257" t="s">
        <v>9089</v>
      </c>
    </row>
    <row r="3924" spans="1:7">
      <c r="A3924" s="353" t="s">
        <v>73</v>
      </c>
      <c r="B3924" s="417" t="s">
        <v>11034</v>
      </c>
      <c r="C3924" s="350" t="s">
        <v>1003</v>
      </c>
      <c r="D3924" s="350" t="s">
        <v>1004</v>
      </c>
      <c r="E3924" s="350" t="s">
        <v>1005</v>
      </c>
      <c r="F3924" s="314" t="s">
        <v>72</v>
      </c>
      <c r="G3924" s="257" t="s">
        <v>9089</v>
      </c>
    </row>
    <row r="3925" spans="1:7">
      <c r="A3925" s="353" t="s">
        <v>73</v>
      </c>
      <c r="B3925" s="417" t="s">
        <v>10962</v>
      </c>
      <c r="C3925" s="350" t="s">
        <v>1003</v>
      </c>
      <c r="D3925" s="350" t="s">
        <v>1004</v>
      </c>
      <c r="E3925" s="350" t="s">
        <v>1005</v>
      </c>
      <c r="F3925" s="314" t="s">
        <v>72</v>
      </c>
      <c r="G3925" s="257" t="s">
        <v>9089</v>
      </c>
    </row>
    <row r="3926" spans="1:7">
      <c r="A3926" s="353" t="s">
        <v>73</v>
      </c>
      <c r="B3926" s="417" t="s">
        <v>11016</v>
      </c>
      <c r="C3926" s="350" t="s">
        <v>1003</v>
      </c>
      <c r="D3926" s="350" t="s">
        <v>1004</v>
      </c>
      <c r="E3926" s="350" t="s">
        <v>1005</v>
      </c>
      <c r="F3926" s="314" t="s">
        <v>72</v>
      </c>
      <c r="G3926" s="257" t="s">
        <v>9089</v>
      </c>
    </row>
    <row r="3927" spans="1:7">
      <c r="A3927" s="353" t="s">
        <v>73</v>
      </c>
      <c r="B3927" s="417" t="s">
        <v>11053</v>
      </c>
      <c r="C3927" s="350" t="s">
        <v>1003</v>
      </c>
      <c r="D3927" s="350" t="s">
        <v>1004</v>
      </c>
      <c r="E3927" s="350" t="s">
        <v>1005</v>
      </c>
      <c r="F3927" s="314" t="s">
        <v>72</v>
      </c>
      <c r="G3927" s="257" t="s">
        <v>9089</v>
      </c>
    </row>
    <row r="3928" spans="1:7">
      <c r="A3928" s="353" t="s">
        <v>73</v>
      </c>
      <c r="B3928" s="417" t="s">
        <v>11048</v>
      </c>
      <c r="C3928" s="350" t="s">
        <v>1003</v>
      </c>
      <c r="D3928" s="350" t="s">
        <v>1004</v>
      </c>
      <c r="E3928" s="350" t="s">
        <v>1005</v>
      </c>
      <c r="F3928" s="314" t="s">
        <v>72</v>
      </c>
      <c r="G3928" s="257" t="s">
        <v>9089</v>
      </c>
    </row>
    <row r="3929" spans="1:7">
      <c r="A3929" s="353" t="s">
        <v>73</v>
      </c>
      <c r="B3929" s="417" t="s">
        <v>10986</v>
      </c>
      <c r="C3929" s="350" t="s">
        <v>1003</v>
      </c>
      <c r="D3929" s="350" t="s">
        <v>1004</v>
      </c>
      <c r="E3929" s="350" t="s">
        <v>1005</v>
      </c>
      <c r="F3929" s="314" t="s">
        <v>72</v>
      </c>
      <c r="G3929" s="257" t="s">
        <v>9089</v>
      </c>
    </row>
    <row r="3930" spans="1:7">
      <c r="A3930" s="353" t="s">
        <v>73</v>
      </c>
      <c r="B3930" s="417" t="s">
        <v>10996</v>
      </c>
      <c r="C3930" s="350" t="s">
        <v>1003</v>
      </c>
      <c r="D3930" s="350" t="s">
        <v>1004</v>
      </c>
      <c r="E3930" s="350" t="s">
        <v>1005</v>
      </c>
      <c r="F3930" s="314" t="s">
        <v>72</v>
      </c>
      <c r="G3930" s="257" t="s">
        <v>9089</v>
      </c>
    </row>
    <row r="3931" spans="1:7">
      <c r="A3931" s="353" t="s">
        <v>73</v>
      </c>
      <c r="B3931" s="417" t="s">
        <v>10979</v>
      </c>
      <c r="C3931" s="350" t="s">
        <v>1003</v>
      </c>
      <c r="D3931" s="350" t="s">
        <v>1004</v>
      </c>
      <c r="E3931" s="350" t="s">
        <v>1005</v>
      </c>
      <c r="F3931" s="314" t="s">
        <v>72</v>
      </c>
      <c r="G3931" s="257" t="s">
        <v>9089</v>
      </c>
    </row>
    <row r="3932" spans="1:7">
      <c r="A3932" s="353" t="s">
        <v>73</v>
      </c>
      <c r="B3932" s="417" t="s">
        <v>10983</v>
      </c>
      <c r="C3932" s="350" t="s">
        <v>1003</v>
      </c>
      <c r="D3932" s="350" t="s">
        <v>1004</v>
      </c>
      <c r="E3932" s="350" t="s">
        <v>1005</v>
      </c>
      <c r="F3932" s="314" t="s">
        <v>72</v>
      </c>
      <c r="G3932" s="257" t="s">
        <v>9089</v>
      </c>
    </row>
    <row r="3933" spans="1:7">
      <c r="A3933" s="353" t="s">
        <v>73</v>
      </c>
      <c r="B3933" s="417" t="s">
        <v>10967</v>
      </c>
      <c r="C3933" s="350" t="s">
        <v>1003</v>
      </c>
      <c r="D3933" s="350" t="s">
        <v>1004</v>
      </c>
      <c r="E3933" s="350" t="s">
        <v>1005</v>
      </c>
      <c r="F3933" s="314" t="s">
        <v>72</v>
      </c>
      <c r="G3933" s="257" t="s">
        <v>9089</v>
      </c>
    </row>
    <row r="3934" spans="1:7">
      <c r="A3934" s="353" t="s">
        <v>73</v>
      </c>
      <c r="B3934" s="417" t="s">
        <v>10973</v>
      </c>
      <c r="C3934" s="350" t="s">
        <v>1003</v>
      </c>
      <c r="D3934" s="350" t="s">
        <v>1004</v>
      </c>
      <c r="E3934" s="350" t="s">
        <v>1005</v>
      </c>
      <c r="F3934" s="314" t="s">
        <v>72</v>
      </c>
      <c r="G3934" s="257" t="s">
        <v>9089</v>
      </c>
    </row>
    <row r="3935" spans="1:7">
      <c r="A3935" s="353" t="s">
        <v>73</v>
      </c>
      <c r="B3935" s="417" t="s">
        <v>11035</v>
      </c>
      <c r="C3935" s="350" t="s">
        <v>1003</v>
      </c>
      <c r="D3935" s="350" t="s">
        <v>1004</v>
      </c>
      <c r="E3935" s="350" t="s">
        <v>1005</v>
      </c>
      <c r="F3935" s="314" t="s">
        <v>72</v>
      </c>
      <c r="G3935" s="257" t="s">
        <v>9089</v>
      </c>
    </row>
    <row r="3936" spans="1:7">
      <c r="A3936" s="353" t="s">
        <v>73</v>
      </c>
      <c r="B3936" s="417" t="s">
        <v>11027</v>
      </c>
      <c r="C3936" s="350" t="s">
        <v>1003</v>
      </c>
      <c r="D3936" s="350" t="s">
        <v>1004</v>
      </c>
      <c r="E3936" s="350" t="s">
        <v>1005</v>
      </c>
      <c r="F3936" s="314" t="s">
        <v>72</v>
      </c>
      <c r="G3936" s="257" t="s">
        <v>9089</v>
      </c>
    </row>
    <row r="3937" spans="1:7">
      <c r="A3937" s="353" t="s">
        <v>73</v>
      </c>
      <c r="B3937" s="417" t="s">
        <v>11033</v>
      </c>
      <c r="C3937" s="350" t="s">
        <v>1003</v>
      </c>
      <c r="D3937" s="350" t="s">
        <v>1004</v>
      </c>
      <c r="E3937" s="350" t="s">
        <v>1005</v>
      </c>
      <c r="F3937" s="314" t="s">
        <v>72</v>
      </c>
      <c r="G3937" s="257" t="s">
        <v>9089</v>
      </c>
    </row>
    <row r="3938" spans="1:7">
      <c r="A3938" s="353" t="s">
        <v>73</v>
      </c>
      <c r="B3938" s="417" t="s">
        <v>10982</v>
      </c>
      <c r="C3938" s="350" t="s">
        <v>1003</v>
      </c>
      <c r="D3938" s="350" t="s">
        <v>1004</v>
      </c>
      <c r="E3938" s="350" t="s">
        <v>1005</v>
      </c>
      <c r="F3938" s="314" t="s">
        <v>72</v>
      </c>
      <c r="G3938" s="257" t="s">
        <v>9089</v>
      </c>
    </row>
    <row r="3939" spans="1:7">
      <c r="A3939" s="353" t="s">
        <v>73</v>
      </c>
      <c r="B3939" s="417" t="s">
        <v>11021</v>
      </c>
      <c r="C3939" s="350" t="s">
        <v>1003</v>
      </c>
      <c r="D3939" s="350" t="s">
        <v>1004</v>
      </c>
      <c r="E3939" s="350" t="s">
        <v>1005</v>
      </c>
      <c r="F3939" s="314" t="s">
        <v>72</v>
      </c>
      <c r="G3939" s="257" t="s">
        <v>9089</v>
      </c>
    </row>
    <row r="3940" spans="1:7">
      <c r="A3940" s="353" t="s">
        <v>73</v>
      </c>
      <c r="B3940" s="417" t="s">
        <v>11019</v>
      </c>
      <c r="C3940" s="350" t="s">
        <v>1003</v>
      </c>
      <c r="D3940" s="350" t="s">
        <v>1004</v>
      </c>
      <c r="E3940" s="350" t="s">
        <v>1005</v>
      </c>
      <c r="F3940" s="314" t="s">
        <v>72</v>
      </c>
      <c r="G3940" s="257" t="s">
        <v>9089</v>
      </c>
    </row>
    <row r="3941" spans="1:7">
      <c r="A3941" s="353" t="s">
        <v>73</v>
      </c>
      <c r="B3941" s="417" t="s">
        <v>11026</v>
      </c>
      <c r="C3941" s="350" t="s">
        <v>1003</v>
      </c>
      <c r="D3941" s="350" t="s">
        <v>1004</v>
      </c>
      <c r="E3941" s="350" t="s">
        <v>1005</v>
      </c>
      <c r="F3941" s="314" t="s">
        <v>72</v>
      </c>
      <c r="G3941" s="257" t="s">
        <v>9089</v>
      </c>
    </row>
    <row r="3942" spans="1:7">
      <c r="A3942" s="353" t="s">
        <v>73</v>
      </c>
      <c r="B3942" s="417" t="s">
        <v>11028</v>
      </c>
      <c r="C3942" s="350" t="s">
        <v>1003</v>
      </c>
      <c r="D3942" s="350" t="s">
        <v>1004</v>
      </c>
      <c r="E3942" s="350" t="s">
        <v>1005</v>
      </c>
      <c r="F3942" s="314" t="s">
        <v>72</v>
      </c>
      <c r="G3942" s="257" t="s">
        <v>9089</v>
      </c>
    </row>
    <row r="3943" spans="1:7">
      <c r="A3943" s="353" t="s">
        <v>73</v>
      </c>
      <c r="B3943" s="417" t="s">
        <v>10980</v>
      </c>
      <c r="C3943" s="350" t="s">
        <v>1003</v>
      </c>
      <c r="D3943" s="350" t="s">
        <v>1004</v>
      </c>
      <c r="E3943" s="350" t="s">
        <v>1005</v>
      </c>
      <c r="F3943" s="314" t="s">
        <v>72</v>
      </c>
      <c r="G3943" s="257" t="s">
        <v>9089</v>
      </c>
    </row>
    <row r="3944" spans="1:7">
      <c r="A3944" s="353" t="s">
        <v>73</v>
      </c>
      <c r="B3944" s="417" t="s">
        <v>11006</v>
      </c>
      <c r="C3944" s="350" t="s">
        <v>1003</v>
      </c>
      <c r="D3944" s="350" t="s">
        <v>1004</v>
      </c>
      <c r="E3944" s="350" t="s">
        <v>1005</v>
      </c>
      <c r="F3944" s="314" t="s">
        <v>72</v>
      </c>
      <c r="G3944" s="257" t="s">
        <v>9089</v>
      </c>
    </row>
    <row r="3945" spans="1:7">
      <c r="A3945" s="353" t="s">
        <v>73</v>
      </c>
      <c r="B3945" s="417" t="s">
        <v>10998</v>
      </c>
      <c r="C3945" s="350" t="s">
        <v>1003</v>
      </c>
      <c r="D3945" s="350" t="s">
        <v>1004</v>
      </c>
      <c r="E3945" s="350" t="s">
        <v>1005</v>
      </c>
      <c r="F3945" s="314" t="s">
        <v>72</v>
      </c>
      <c r="G3945" s="257" t="s">
        <v>9089</v>
      </c>
    </row>
    <row r="3946" spans="1:7">
      <c r="A3946" s="353" t="s">
        <v>73</v>
      </c>
      <c r="B3946" s="417" t="s">
        <v>10978</v>
      </c>
      <c r="C3946" s="350" t="s">
        <v>1003</v>
      </c>
      <c r="D3946" s="350" t="s">
        <v>1004</v>
      </c>
      <c r="E3946" s="350" t="s">
        <v>1005</v>
      </c>
      <c r="F3946" s="314" t="s">
        <v>72</v>
      </c>
      <c r="G3946" s="257" t="s">
        <v>9089</v>
      </c>
    </row>
    <row r="3947" spans="1:7">
      <c r="A3947" s="353" t="s">
        <v>73</v>
      </c>
      <c r="B3947" s="417" t="s">
        <v>11012</v>
      </c>
      <c r="C3947" s="350" t="s">
        <v>1003</v>
      </c>
      <c r="D3947" s="350" t="s">
        <v>1004</v>
      </c>
      <c r="E3947" s="350" t="s">
        <v>1005</v>
      </c>
      <c r="F3947" s="314" t="s">
        <v>72</v>
      </c>
      <c r="G3947" s="257" t="s">
        <v>9089</v>
      </c>
    </row>
    <row r="3948" spans="1:7">
      <c r="A3948" s="353" t="s">
        <v>73</v>
      </c>
      <c r="B3948" s="417" t="s">
        <v>11018</v>
      </c>
      <c r="C3948" s="350" t="s">
        <v>1003</v>
      </c>
      <c r="D3948" s="350" t="s">
        <v>1004</v>
      </c>
      <c r="E3948" s="350" t="s">
        <v>1005</v>
      </c>
      <c r="F3948" s="314" t="s">
        <v>72</v>
      </c>
      <c r="G3948" s="257" t="s">
        <v>9089</v>
      </c>
    </row>
    <row r="3949" spans="1:7">
      <c r="A3949" s="353" t="s">
        <v>73</v>
      </c>
      <c r="B3949" s="417" t="s">
        <v>11041</v>
      </c>
      <c r="C3949" s="350" t="s">
        <v>1003</v>
      </c>
      <c r="D3949" s="350" t="s">
        <v>1004</v>
      </c>
      <c r="E3949" s="350" t="s">
        <v>1005</v>
      </c>
      <c r="F3949" s="314" t="s">
        <v>72</v>
      </c>
      <c r="G3949" s="257" t="s">
        <v>9089</v>
      </c>
    </row>
    <row r="3950" spans="1:7">
      <c r="A3950" s="353" t="s">
        <v>73</v>
      </c>
      <c r="B3950" s="417" t="s">
        <v>11056</v>
      </c>
      <c r="C3950" s="350" t="s">
        <v>1003</v>
      </c>
      <c r="D3950" s="350" t="s">
        <v>1004</v>
      </c>
      <c r="E3950" s="350" t="s">
        <v>1005</v>
      </c>
      <c r="F3950" s="314" t="s">
        <v>72</v>
      </c>
      <c r="G3950" s="257" t="s">
        <v>9089</v>
      </c>
    </row>
    <row r="3951" spans="1:7">
      <c r="A3951" s="353" t="s">
        <v>73</v>
      </c>
      <c r="B3951" s="417" t="s">
        <v>10958</v>
      </c>
      <c r="C3951" s="350" t="s">
        <v>1003</v>
      </c>
      <c r="D3951" s="350" t="s">
        <v>1004</v>
      </c>
      <c r="E3951" s="350" t="s">
        <v>1005</v>
      </c>
      <c r="F3951" s="314" t="s">
        <v>72</v>
      </c>
      <c r="G3951" s="257" t="s">
        <v>9089</v>
      </c>
    </row>
    <row r="3952" spans="1:7">
      <c r="A3952" s="353" t="s">
        <v>73</v>
      </c>
      <c r="B3952" s="417" t="s">
        <v>10994</v>
      </c>
      <c r="C3952" s="350" t="s">
        <v>1003</v>
      </c>
      <c r="D3952" s="350" t="s">
        <v>1004</v>
      </c>
      <c r="E3952" s="350" t="s">
        <v>1005</v>
      </c>
      <c r="F3952" s="314" t="s">
        <v>72</v>
      </c>
      <c r="G3952" s="257" t="s">
        <v>9089</v>
      </c>
    </row>
    <row r="3953" spans="1:7">
      <c r="A3953" s="353" t="s">
        <v>73</v>
      </c>
      <c r="B3953" s="417" t="s">
        <v>10970</v>
      </c>
      <c r="C3953" s="350" t="s">
        <v>1003</v>
      </c>
      <c r="D3953" s="350" t="s">
        <v>1004</v>
      </c>
      <c r="E3953" s="350" t="s">
        <v>1005</v>
      </c>
      <c r="F3953" s="314" t="s">
        <v>72</v>
      </c>
      <c r="G3953" s="257" t="s">
        <v>9089</v>
      </c>
    </row>
    <row r="3954" spans="1:7">
      <c r="A3954" s="353" t="s">
        <v>73</v>
      </c>
      <c r="B3954" s="417" t="s">
        <v>11002</v>
      </c>
      <c r="C3954" s="350" t="s">
        <v>1003</v>
      </c>
      <c r="D3954" s="350" t="s">
        <v>1004</v>
      </c>
      <c r="E3954" s="350" t="s">
        <v>1005</v>
      </c>
      <c r="F3954" s="314" t="s">
        <v>72</v>
      </c>
      <c r="G3954" s="257" t="s">
        <v>9089</v>
      </c>
    </row>
    <row r="3955" spans="1:7">
      <c r="A3955" s="353" t="s">
        <v>73</v>
      </c>
      <c r="B3955" s="417" t="s">
        <v>10963</v>
      </c>
      <c r="C3955" s="350" t="s">
        <v>1003</v>
      </c>
      <c r="D3955" s="350" t="s">
        <v>1004</v>
      </c>
      <c r="E3955" s="350" t="s">
        <v>1005</v>
      </c>
      <c r="F3955" s="314" t="s">
        <v>72</v>
      </c>
      <c r="G3955" s="257" t="s">
        <v>9089</v>
      </c>
    </row>
    <row r="3956" spans="1:7">
      <c r="A3956" s="353" t="s">
        <v>73</v>
      </c>
      <c r="B3956" s="417" t="s">
        <v>11030</v>
      </c>
      <c r="C3956" s="350" t="s">
        <v>1003</v>
      </c>
      <c r="D3956" s="350" t="s">
        <v>1004</v>
      </c>
      <c r="E3956" s="350" t="s">
        <v>1005</v>
      </c>
      <c r="F3956" s="314" t="s">
        <v>72</v>
      </c>
      <c r="G3956" s="257" t="s">
        <v>9089</v>
      </c>
    </row>
    <row r="3957" spans="1:7">
      <c r="A3957" s="353" t="s">
        <v>73</v>
      </c>
      <c r="B3957" s="417" t="s">
        <v>10969</v>
      </c>
      <c r="C3957" s="350" t="s">
        <v>1003</v>
      </c>
      <c r="D3957" s="350" t="s">
        <v>1004</v>
      </c>
      <c r="E3957" s="350" t="s">
        <v>1005</v>
      </c>
      <c r="F3957" s="314" t="s">
        <v>72</v>
      </c>
      <c r="G3957" s="257" t="s">
        <v>9089</v>
      </c>
    </row>
    <row r="3958" spans="1:7">
      <c r="A3958" s="353" t="s">
        <v>73</v>
      </c>
      <c r="B3958" s="417" t="s">
        <v>10964</v>
      </c>
      <c r="C3958" s="350" t="s">
        <v>1003</v>
      </c>
      <c r="D3958" s="350" t="s">
        <v>1004</v>
      </c>
      <c r="E3958" s="350" t="s">
        <v>1005</v>
      </c>
      <c r="F3958" s="314" t="s">
        <v>72</v>
      </c>
      <c r="G3958" s="257" t="s">
        <v>9089</v>
      </c>
    </row>
    <row r="3959" spans="1:7">
      <c r="A3959" s="353" t="s">
        <v>73</v>
      </c>
      <c r="B3959" s="417" t="s">
        <v>11015</v>
      </c>
      <c r="C3959" s="350" t="s">
        <v>1003</v>
      </c>
      <c r="D3959" s="350" t="s">
        <v>1004</v>
      </c>
      <c r="E3959" s="350" t="s">
        <v>1005</v>
      </c>
      <c r="F3959" s="314" t="s">
        <v>72</v>
      </c>
      <c r="G3959" s="257" t="s">
        <v>9089</v>
      </c>
    </row>
    <row r="3960" spans="1:7">
      <c r="A3960" s="353" t="s">
        <v>73</v>
      </c>
      <c r="B3960" s="417" t="s">
        <v>10977</v>
      </c>
      <c r="C3960" s="350" t="s">
        <v>1003</v>
      </c>
      <c r="D3960" s="350" t="s">
        <v>1004</v>
      </c>
      <c r="E3960" s="350" t="s">
        <v>1005</v>
      </c>
      <c r="F3960" s="314" t="s">
        <v>72</v>
      </c>
      <c r="G3960" s="257" t="s">
        <v>9089</v>
      </c>
    </row>
    <row r="3961" spans="1:7">
      <c r="A3961" s="353" t="s">
        <v>73</v>
      </c>
      <c r="B3961" s="417" t="s">
        <v>11009</v>
      </c>
      <c r="C3961" s="350" t="s">
        <v>1003</v>
      </c>
      <c r="D3961" s="350" t="s">
        <v>1004</v>
      </c>
      <c r="E3961" s="350" t="s">
        <v>1005</v>
      </c>
      <c r="F3961" s="314" t="s">
        <v>72</v>
      </c>
      <c r="G3961" s="257" t="s">
        <v>9089</v>
      </c>
    </row>
    <row r="3962" spans="1:7">
      <c r="A3962" s="353" t="s">
        <v>73</v>
      </c>
      <c r="B3962" s="417" t="s">
        <v>11022</v>
      </c>
      <c r="C3962" s="350" t="s">
        <v>1003</v>
      </c>
      <c r="D3962" s="350" t="s">
        <v>1004</v>
      </c>
      <c r="E3962" s="350" t="s">
        <v>1005</v>
      </c>
      <c r="F3962" s="314" t="s">
        <v>72</v>
      </c>
      <c r="G3962" s="257" t="s">
        <v>9089</v>
      </c>
    </row>
    <row r="3963" spans="1:7">
      <c r="A3963" s="353" t="s">
        <v>73</v>
      </c>
      <c r="B3963" s="417" t="s">
        <v>10976</v>
      </c>
      <c r="C3963" s="350" t="s">
        <v>1003</v>
      </c>
      <c r="D3963" s="350" t="s">
        <v>1004</v>
      </c>
      <c r="E3963" s="350" t="s">
        <v>1005</v>
      </c>
      <c r="F3963" s="314" t="s">
        <v>72</v>
      </c>
      <c r="G3963" s="257" t="s">
        <v>9089</v>
      </c>
    </row>
    <row r="3964" spans="1:7">
      <c r="A3964" s="353" t="s">
        <v>73</v>
      </c>
      <c r="B3964" s="417" t="s">
        <v>10972</v>
      </c>
      <c r="C3964" s="350" t="s">
        <v>1003</v>
      </c>
      <c r="D3964" s="350" t="s">
        <v>1004</v>
      </c>
      <c r="E3964" s="350" t="s">
        <v>1005</v>
      </c>
      <c r="F3964" s="314" t="s">
        <v>72</v>
      </c>
      <c r="G3964" s="257" t="s">
        <v>9089</v>
      </c>
    </row>
    <row r="3965" spans="1:7">
      <c r="A3965" s="353" t="s">
        <v>73</v>
      </c>
      <c r="B3965" s="417" t="s">
        <v>10999</v>
      </c>
      <c r="C3965" s="350" t="s">
        <v>1003</v>
      </c>
      <c r="D3965" s="350" t="s">
        <v>1004</v>
      </c>
      <c r="E3965" s="350" t="s">
        <v>1005</v>
      </c>
      <c r="F3965" s="314" t="s">
        <v>72</v>
      </c>
      <c r="G3965" s="257" t="s">
        <v>9089</v>
      </c>
    </row>
    <row r="3966" spans="1:7">
      <c r="A3966" s="353" t="s">
        <v>73</v>
      </c>
      <c r="B3966" s="417" t="s">
        <v>11040</v>
      </c>
      <c r="C3966" s="350" t="s">
        <v>1003</v>
      </c>
      <c r="D3966" s="350" t="s">
        <v>1004</v>
      </c>
      <c r="E3966" s="350" t="s">
        <v>1005</v>
      </c>
      <c r="F3966" s="314" t="s">
        <v>72</v>
      </c>
      <c r="G3966" s="257" t="s">
        <v>9089</v>
      </c>
    </row>
    <row r="3967" spans="1:7">
      <c r="A3967" s="353" t="s">
        <v>73</v>
      </c>
      <c r="B3967" s="417" t="s">
        <v>10974</v>
      </c>
      <c r="C3967" s="350" t="s">
        <v>1003</v>
      </c>
      <c r="D3967" s="350" t="s">
        <v>1004</v>
      </c>
      <c r="E3967" s="350" t="s">
        <v>1005</v>
      </c>
      <c r="F3967" s="314" t="s">
        <v>72</v>
      </c>
      <c r="G3967" s="257" t="s">
        <v>9089</v>
      </c>
    </row>
    <row r="3968" spans="1:7">
      <c r="A3968" s="353" t="s">
        <v>73</v>
      </c>
      <c r="B3968" s="417" t="s">
        <v>11055</v>
      </c>
      <c r="C3968" s="350" t="s">
        <v>1003</v>
      </c>
      <c r="D3968" s="350" t="s">
        <v>1004</v>
      </c>
      <c r="E3968" s="350" t="s">
        <v>1005</v>
      </c>
      <c r="F3968" s="314" t="s">
        <v>72</v>
      </c>
      <c r="G3968" s="257" t="s">
        <v>9089</v>
      </c>
    </row>
    <row r="3969" spans="1:7">
      <c r="A3969" s="353" t="s">
        <v>73</v>
      </c>
      <c r="B3969" s="417" t="s">
        <v>11046</v>
      </c>
      <c r="C3969" s="350" t="s">
        <v>1003</v>
      </c>
      <c r="D3969" s="350" t="s">
        <v>1004</v>
      </c>
      <c r="E3969" s="350" t="s">
        <v>1005</v>
      </c>
      <c r="F3969" s="314" t="s">
        <v>72</v>
      </c>
      <c r="G3969" s="257" t="s">
        <v>9089</v>
      </c>
    </row>
    <row r="3970" spans="1:7">
      <c r="A3970" s="353" t="s">
        <v>73</v>
      </c>
      <c r="B3970" s="417" t="s">
        <v>11014</v>
      </c>
      <c r="C3970" s="350" t="s">
        <v>1003</v>
      </c>
      <c r="D3970" s="350" t="s">
        <v>1004</v>
      </c>
      <c r="E3970" s="350" t="s">
        <v>1005</v>
      </c>
      <c r="F3970" s="314" t="s">
        <v>72</v>
      </c>
      <c r="G3970" s="257" t="s">
        <v>9089</v>
      </c>
    </row>
    <row r="3971" spans="1:7">
      <c r="A3971" s="353" t="s">
        <v>73</v>
      </c>
      <c r="B3971" s="417" t="s">
        <v>10966</v>
      </c>
      <c r="C3971" s="350" t="s">
        <v>1003</v>
      </c>
      <c r="D3971" s="350" t="s">
        <v>1004</v>
      </c>
      <c r="E3971" s="350" t="s">
        <v>1005</v>
      </c>
      <c r="F3971" s="314" t="s">
        <v>72</v>
      </c>
      <c r="G3971" s="257" t="s">
        <v>9089</v>
      </c>
    </row>
    <row r="3972" spans="1:7">
      <c r="A3972" s="353" t="s">
        <v>73</v>
      </c>
      <c r="B3972" s="417" t="s">
        <v>10975</v>
      </c>
      <c r="C3972" s="350" t="s">
        <v>1003</v>
      </c>
      <c r="D3972" s="350" t="s">
        <v>1004</v>
      </c>
      <c r="E3972" s="350" t="s">
        <v>1005</v>
      </c>
      <c r="F3972" s="314" t="s">
        <v>72</v>
      </c>
      <c r="G3972" s="257" t="s">
        <v>9089</v>
      </c>
    </row>
    <row r="3973" spans="1:7">
      <c r="A3973" s="353" t="s">
        <v>73</v>
      </c>
      <c r="B3973" s="417" t="s">
        <v>11031</v>
      </c>
      <c r="C3973" s="350" t="s">
        <v>1003</v>
      </c>
      <c r="D3973" s="350" t="s">
        <v>1004</v>
      </c>
      <c r="E3973" s="350" t="s">
        <v>1005</v>
      </c>
      <c r="F3973" s="314" t="s">
        <v>72</v>
      </c>
      <c r="G3973" s="257" t="s">
        <v>9089</v>
      </c>
    </row>
    <row r="3974" spans="1:7">
      <c r="A3974" s="353" t="s">
        <v>73</v>
      </c>
      <c r="B3974" s="417" t="s">
        <v>11011</v>
      </c>
      <c r="C3974" s="350" t="s">
        <v>1003</v>
      </c>
      <c r="D3974" s="350" t="s">
        <v>1004</v>
      </c>
      <c r="E3974" s="350" t="s">
        <v>1005</v>
      </c>
      <c r="F3974" s="314" t="s">
        <v>72</v>
      </c>
      <c r="G3974" s="257" t="s">
        <v>9089</v>
      </c>
    </row>
    <row r="3975" spans="1:7">
      <c r="A3975" s="353" t="s">
        <v>73</v>
      </c>
      <c r="B3975" s="417" t="s">
        <v>10957</v>
      </c>
      <c r="C3975" s="350" t="s">
        <v>1003</v>
      </c>
      <c r="D3975" s="350" t="s">
        <v>1004</v>
      </c>
      <c r="E3975" s="350" t="s">
        <v>1005</v>
      </c>
      <c r="F3975" s="314" t="s">
        <v>72</v>
      </c>
      <c r="G3975" s="257" t="s">
        <v>9089</v>
      </c>
    </row>
    <row r="3976" spans="1:7">
      <c r="A3976" s="353" t="s">
        <v>73</v>
      </c>
      <c r="B3976" s="417" t="s">
        <v>11045</v>
      </c>
      <c r="C3976" s="350" t="s">
        <v>1003</v>
      </c>
      <c r="D3976" s="350" t="s">
        <v>1004</v>
      </c>
      <c r="E3976" s="350" t="s">
        <v>1005</v>
      </c>
      <c r="F3976" s="314" t="s">
        <v>72</v>
      </c>
      <c r="G3976" s="257" t="s">
        <v>9089</v>
      </c>
    </row>
    <row r="3977" spans="1:7">
      <c r="A3977" s="353" t="s">
        <v>73</v>
      </c>
      <c r="B3977" s="417" t="s">
        <v>10987</v>
      </c>
      <c r="C3977" s="350" t="s">
        <v>1003</v>
      </c>
      <c r="D3977" s="350" t="s">
        <v>1004</v>
      </c>
      <c r="E3977" s="350" t="s">
        <v>1005</v>
      </c>
      <c r="F3977" s="314" t="s">
        <v>72</v>
      </c>
      <c r="G3977" s="257" t="s">
        <v>9089</v>
      </c>
    </row>
    <row r="3978" spans="1:7">
      <c r="A3978" s="353" t="s">
        <v>73</v>
      </c>
      <c r="B3978" s="417" t="s">
        <v>11044</v>
      </c>
      <c r="C3978" s="350" t="s">
        <v>1003</v>
      </c>
      <c r="D3978" s="350" t="s">
        <v>1004</v>
      </c>
      <c r="E3978" s="350" t="s">
        <v>1005</v>
      </c>
      <c r="F3978" s="314" t="s">
        <v>72</v>
      </c>
      <c r="G3978" s="257" t="s">
        <v>9089</v>
      </c>
    </row>
    <row r="3979" spans="1:7">
      <c r="A3979" s="353" t="s">
        <v>73</v>
      </c>
      <c r="B3979" s="417" t="s">
        <v>11036</v>
      </c>
      <c r="C3979" s="350" t="s">
        <v>1003</v>
      </c>
      <c r="D3979" s="350" t="s">
        <v>1004</v>
      </c>
      <c r="E3979" s="350" t="s">
        <v>1005</v>
      </c>
      <c r="F3979" s="314" t="s">
        <v>72</v>
      </c>
      <c r="G3979" s="257" t="s">
        <v>9089</v>
      </c>
    </row>
    <row r="3980" spans="1:7">
      <c r="A3980" s="353" t="s">
        <v>73</v>
      </c>
      <c r="B3980" s="417" t="s">
        <v>11037</v>
      </c>
      <c r="C3980" s="350" t="s">
        <v>1003</v>
      </c>
      <c r="D3980" s="350" t="s">
        <v>1004</v>
      </c>
      <c r="E3980" s="350" t="s">
        <v>1005</v>
      </c>
      <c r="F3980" s="314" t="s">
        <v>72</v>
      </c>
      <c r="G3980" s="257" t="s">
        <v>9089</v>
      </c>
    </row>
    <row r="3981" spans="1:7">
      <c r="A3981" s="353" t="s">
        <v>73</v>
      </c>
      <c r="B3981" s="417" t="s">
        <v>11052</v>
      </c>
      <c r="C3981" s="350" t="s">
        <v>1003</v>
      </c>
      <c r="D3981" s="350" t="s">
        <v>1004</v>
      </c>
      <c r="E3981" s="350" t="s">
        <v>1005</v>
      </c>
      <c r="F3981" s="314" t="s">
        <v>72</v>
      </c>
      <c r="G3981" s="257" t="s">
        <v>9089</v>
      </c>
    </row>
    <row r="3982" spans="1:7">
      <c r="A3982" s="353" t="s">
        <v>73</v>
      </c>
      <c r="B3982" s="417" t="s">
        <v>11025</v>
      </c>
      <c r="C3982" s="350" t="s">
        <v>1003</v>
      </c>
      <c r="D3982" s="350" t="s">
        <v>1004</v>
      </c>
      <c r="E3982" s="350" t="s">
        <v>1005</v>
      </c>
      <c r="F3982" s="314" t="s">
        <v>72</v>
      </c>
      <c r="G3982" s="257" t="s">
        <v>9089</v>
      </c>
    </row>
    <row r="3983" spans="1:7">
      <c r="A3983" s="353" t="s">
        <v>73</v>
      </c>
      <c r="B3983" s="417" t="s">
        <v>11013</v>
      </c>
      <c r="C3983" s="350" t="s">
        <v>1003</v>
      </c>
      <c r="D3983" s="350" t="s">
        <v>1004</v>
      </c>
      <c r="E3983" s="350" t="s">
        <v>1005</v>
      </c>
      <c r="F3983" s="314" t="s">
        <v>72</v>
      </c>
      <c r="G3983" s="257" t="s">
        <v>9089</v>
      </c>
    </row>
    <row r="3984" spans="1:7">
      <c r="A3984" s="353" t="s">
        <v>73</v>
      </c>
      <c r="B3984" s="417" t="s">
        <v>11050</v>
      </c>
      <c r="C3984" s="350" t="s">
        <v>1003</v>
      </c>
      <c r="D3984" s="350" t="s">
        <v>1004</v>
      </c>
      <c r="E3984" s="350" t="s">
        <v>1005</v>
      </c>
      <c r="F3984" s="314" t="s">
        <v>72</v>
      </c>
      <c r="G3984" s="257" t="s">
        <v>9089</v>
      </c>
    </row>
    <row r="3985" spans="1:7">
      <c r="A3985" s="353" t="s">
        <v>73</v>
      </c>
      <c r="B3985" s="417" t="s">
        <v>11020</v>
      </c>
      <c r="C3985" s="350" t="s">
        <v>1003</v>
      </c>
      <c r="D3985" s="350" t="s">
        <v>1004</v>
      </c>
      <c r="E3985" s="350" t="s">
        <v>1005</v>
      </c>
      <c r="F3985" s="314" t="s">
        <v>72</v>
      </c>
      <c r="G3985" s="257" t="s">
        <v>9089</v>
      </c>
    </row>
    <row r="3986" spans="1:7">
      <c r="A3986" s="353" t="s">
        <v>73</v>
      </c>
      <c r="B3986" s="417" t="s">
        <v>11039</v>
      </c>
      <c r="C3986" s="350" t="s">
        <v>1003</v>
      </c>
      <c r="D3986" s="350" t="s">
        <v>1004</v>
      </c>
      <c r="E3986" s="350" t="s">
        <v>1005</v>
      </c>
      <c r="F3986" s="314" t="s">
        <v>72</v>
      </c>
      <c r="G3986" s="257" t="s">
        <v>9089</v>
      </c>
    </row>
    <row r="3987" spans="1:7">
      <c r="A3987" s="353" t="s">
        <v>73</v>
      </c>
      <c r="B3987" s="417" t="s">
        <v>11003</v>
      </c>
      <c r="C3987" s="350" t="s">
        <v>1003</v>
      </c>
      <c r="D3987" s="350" t="s">
        <v>1004</v>
      </c>
      <c r="E3987" s="350" t="s">
        <v>1005</v>
      </c>
      <c r="F3987" s="314" t="s">
        <v>72</v>
      </c>
      <c r="G3987" s="257" t="s">
        <v>9089</v>
      </c>
    </row>
    <row r="3988" spans="1:7">
      <c r="A3988" s="353" t="s">
        <v>73</v>
      </c>
      <c r="B3988" s="417" t="s">
        <v>11017</v>
      </c>
      <c r="C3988" s="350" t="s">
        <v>1003</v>
      </c>
      <c r="D3988" s="350" t="s">
        <v>1004</v>
      </c>
      <c r="E3988" s="350" t="s">
        <v>1005</v>
      </c>
      <c r="F3988" s="314" t="s">
        <v>72</v>
      </c>
      <c r="G3988" s="257" t="s">
        <v>9089</v>
      </c>
    </row>
    <row r="3989" spans="1:7">
      <c r="A3989" s="353" t="s">
        <v>73</v>
      </c>
      <c r="B3989" s="417" t="s">
        <v>10995</v>
      </c>
      <c r="C3989" s="350" t="s">
        <v>1003</v>
      </c>
      <c r="D3989" s="350" t="s">
        <v>1004</v>
      </c>
      <c r="E3989" s="350" t="s">
        <v>1005</v>
      </c>
      <c r="F3989" s="314" t="s">
        <v>72</v>
      </c>
      <c r="G3989" s="257" t="s">
        <v>9089</v>
      </c>
    </row>
    <row r="3990" spans="1:7">
      <c r="A3990" s="353" t="s">
        <v>73</v>
      </c>
      <c r="B3990" s="417" t="s">
        <v>10985</v>
      </c>
      <c r="C3990" s="350" t="s">
        <v>1003</v>
      </c>
      <c r="D3990" s="350" t="s">
        <v>1004</v>
      </c>
      <c r="E3990" s="350" t="s">
        <v>1005</v>
      </c>
      <c r="F3990" s="314" t="s">
        <v>72</v>
      </c>
      <c r="G3990" s="257" t="s">
        <v>9089</v>
      </c>
    </row>
    <row r="3991" spans="1:7">
      <c r="A3991" s="353" t="s">
        <v>73</v>
      </c>
      <c r="B3991" s="417" t="s">
        <v>10997</v>
      </c>
      <c r="C3991" s="350" t="s">
        <v>1003</v>
      </c>
      <c r="D3991" s="350" t="s">
        <v>1004</v>
      </c>
      <c r="E3991" s="350" t="s">
        <v>1005</v>
      </c>
      <c r="F3991" s="314" t="s">
        <v>72</v>
      </c>
      <c r="G3991" s="257" t="s">
        <v>9089</v>
      </c>
    </row>
    <row r="3992" spans="1:7">
      <c r="A3992" s="353" t="s">
        <v>73</v>
      </c>
      <c r="B3992" s="417" t="s">
        <v>10989</v>
      </c>
      <c r="C3992" s="350" t="s">
        <v>1003</v>
      </c>
      <c r="D3992" s="350" t="s">
        <v>1004</v>
      </c>
      <c r="E3992" s="350" t="s">
        <v>1005</v>
      </c>
      <c r="F3992" s="314" t="s">
        <v>72</v>
      </c>
      <c r="G3992" s="257" t="s">
        <v>9089</v>
      </c>
    </row>
    <row r="3993" spans="1:7">
      <c r="A3993" s="353" t="s">
        <v>73</v>
      </c>
      <c r="B3993" s="417" t="s">
        <v>11001</v>
      </c>
      <c r="C3993" s="350" t="s">
        <v>1003</v>
      </c>
      <c r="D3993" s="350" t="s">
        <v>1004</v>
      </c>
      <c r="E3993" s="350" t="s">
        <v>1005</v>
      </c>
      <c r="F3993" s="314" t="s">
        <v>72</v>
      </c>
      <c r="G3993" s="257" t="s">
        <v>9089</v>
      </c>
    </row>
    <row r="3994" spans="1:7">
      <c r="A3994" s="353" t="s">
        <v>73</v>
      </c>
      <c r="B3994" s="417" t="s">
        <v>10990</v>
      </c>
      <c r="C3994" s="350" t="s">
        <v>1003</v>
      </c>
      <c r="D3994" s="350" t="s">
        <v>1004</v>
      </c>
      <c r="E3994" s="350" t="s">
        <v>1005</v>
      </c>
      <c r="F3994" s="314" t="s">
        <v>72</v>
      </c>
      <c r="G3994" s="257" t="s">
        <v>9089</v>
      </c>
    </row>
    <row r="3995" spans="1:7">
      <c r="A3995" s="392" t="s">
        <v>73</v>
      </c>
      <c r="B3995" s="352" t="s">
        <v>3278</v>
      </c>
      <c r="C3995" s="395" t="s">
        <v>1003</v>
      </c>
      <c r="D3995" s="395" t="s">
        <v>1004</v>
      </c>
      <c r="E3995" s="395" t="s">
        <v>1005</v>
      </c>
      <c r="F3995" s="250" t="s">
        <v>73</v>
      </c>
      <c r="G3995" s="257" t="s">
        <v>9089</v>
      </c>
    </row>
    <row r="3996" spans="1:7">
      <c r="A3996" s="392" t="s">
        <v>73</v>
      </c>
      <c r="B3996" s="352" t="s">
        <v>3279</v>
      </c>
      <c r="C3996" s="395" t="s">
        <v>1003</v>
      </c>
      <c r="D3996" s="395" t="s">
        <v>1004</v>
      </c>
      <c r="E3996" s="395" t="s">
        <v>1005</v>
      </c>
      <c r="F3996" s="250" t="s">
        <v>73</v>
      </c>
      <c r="G3996" s="257" t="s">
        <v>9089</v>
      </c>
    </row>
    <row r="3997" spans="1:7">
      <c r="A3997" s="392" t="s">
        <v>73</v>
      </c>
      <c r="B3997" s="352" t="s">
        <v>3280</v>
      </c>
      <c r="C3997" s="395" t="s">
        <v>1003</v>
      </c>
      <c r="D3997" s="395" t="s">
        <v>1004</v>
      </c>
      <c r="E3997" s="395" t="s">
        <v>1005</v>
      </c>
      <c r="F3997" s="250" t="s">
        <v>73</v>
      </c>
      <c r="G3997" s="257" t="s">
        <v>9089</v>
      </c>
    </row>
    <row r="3998" spans="1:7">
      <c r="A3998" s="392" t="s">
        <v>73</v>
      </c>
      <c r="B3998" s="352" t="s">
        <v>3281</v>
      </c>
      <c r="C3998" s="395" t="s">
        <v>1003</v>
      </c>
      <c r="D3998" s="395" t="s">
        <v>1004</v>
      </c>
      <c r="E3998" s="395" t="s">
        <v>1005</v>
      </c>
      <c r="F3998" s="250" t="s">
        <v>73</v>
      </c>
      <c r="G3998" s="257" t="s">
        <v>9089</v>
      </c>
    </row>
    <row r="3999" spans="1:7">
      <c r="A3999" s="392" t="s">
        <v>73</v>
      </c>
      <c r="B3999" s="352" t="s">
        <v>3282</v>
      </c>
      <c r="C3999" s="395" t="s">
        <v>1003</v>
      </c>
      <c r="D3999" s="395" t="s">
        <v>1004</v>
      </c>
      <c r="E3999" s="395" t="s">
        <v>1005</v>
      </c>
      <c r="F3999" s="250" t="s">
        <v>73</v>
      </c>
      <c r="G3999" s="257" t="s">
        <v>9089</v>
      </c>
    </row>
    <row r="4000" spans="1:7">
      <c r="A4000" s="392" t="s">
        <v>73</v>
      </c>
      <c r="B4000" s="352" t="s">
        <v>3283</v>
      </c>
      <c r="C4000" s="395" t="s">
        <v>1003</v>
      </c>
      <c r="D4000" s="395" t="s">
        <v>1004</v>
      </c>
      <c r="E4000" s="395" t="s">
        <v>1005</v>
      </c>
      <c r="F4000" s="250" t="s">
        <v>73</v>
      </c>
      <c r="G4000" s="257" t="s">
        <v>9089</v>
      </c>
    </row>
    <row r="4001" spans="1:7">
      <c r="A4001" s="392" t="s">
        <v>73</v>
      </c>
      <c r="B4001" s="352" t="s">
        <v>3284</v>
      </c>
      <c r="C4001" s="395" t="s">
        <v>1003</v>
      </c>
      <c r="D4001" s="395" t="s">
        <v>1004</v>
      </c>
      <c r="E4001" s="395" t="s">
        <v>1005</v>
      </c>
      <c r="F4001" s="250" t="s">
        <v>73</v>
      </c>
      <c r="G4001" s="257" t="s">
        <v>9089</v>
      </c>
    </row>
    <row r="4002" spans="1:7">
      <c r="A4002" s="392" t="s">
        <v>73</v>
      </c>
      <c r="B4002" s="352" t="s">
        <v>3285</v>
      </c>
      <c r="C4002" s="395" t="s">
        <v>1003</v>
      </c>
      <c r="D4002" s="395" t="s">
        <v>1004</v>
      </c>
      <c r="E4002" s="395" t="s">
        <v>1005</v>
      </c>
      <c r="F4002" s="250" t="s">
        <v>73</v>
      </c>
      <c r="G4002" s="257" t="s">
        <v>9089</v>
      </c>
    </row>
    <row r="4003" spans="1:7">
      <c r="A4003" s="392" t="s">
        <v>73</v>
      </c>
      <c r="B4003" s="352" t="s">
        <v>3286</v>
      </c>
      <c r="C4003" s="395" t="s">
        <v>1003</v>
      </c>
      <c r="D4003" s="395" t="s">
        <v>1004</v>
      </c>
      <c r="E4003" s="395" t="s">
        <v>1005</v>
      </c>
      <c r="F4003" s="250" t="s">
        <v>73</v>
      </c>
      <c r="G4003" s="257" t="s">
        <v>9089</v>
      </c>
    </row>
    <row r="4004" spans="1:7">
      <c r="A4004" s="392" t="s">
        <v>73</v>
      </c>
      <c r="B4004" s="352" t="s">
        <v>3287</v>
      </c>
      <c r="C4004" s="395" t="s">
        <v>1003</v>
      </c>
      <c r="D4004" s="395" t="s">
        <v>1004</v>
      </c>
      <c r="E4004" s="395" t="s">
        <v>1005</v>
      </c>
      <c r="F4004" s="250" t="s">
        <v>73</v>
      </c>
      <c r="G4004" s="257" t="s">
        <v>9089</v>
      </c>
    </row>
    <row r="4005" spans="1:7">
      <c r="A4005" s="392" t="s">
        <v>73</v>
      </c>
      <c r="B4005" s="352" t="s">
        <v>3288</v>
      </c>
      <c r="C4005" s="395" t="s">
        <v>1003</v>
      </c>
      <c r="D4005" s="395" t="s">
        <v>1004</v>
      </c>
      <c r="E4005" s="395" t="s">
        <v>1005</v>
      </c>
      <c r="F4005" s="250" t="s">
        <v>73</v>
      </c>
      <c r="G4005" s="257" t="s">
        <v>9089</v>
      </c>
    </row>
    <row r="4006" spans="1:7">
      <c r="A4006" s="392" t="s">
        <v>73</v>
      </c>
      <c r="B4006" s="352" t="s">
        <v>3289</v>
      </c>
      <c r="C4006" s="395" t="s">
        <v>1003</v>
      </c>
      <c r="D4006" s="395" t="s">
        <v>1004</v>
      </c>
      <c r="E4006" s="395" t="s">
        <v>1005</v>
      </c>
      <c r="F4006" s="250" t="s">
        <v>73</v>
      </c>
      <c r="G4006" s="257" t="s">
        <v>9089</v>
      </c>
    </row>
    <row r="4007" spans="1:7">
      <c r="A4007" s="392" t="s">
        <v>73</v>
      </c>
      <c r="B4007" s="352" t="s">
        <v>3290</v>
      </c>
      <c r="C4007" s="395" t="s">
        <v>1003</v>
      </c>
      <c r="D4007" s="395" t="s">
        <v>1004</v>
      </c>
      <c r="E4007" s="395" t="s">
        <v>1005</v>
      </c>
      <c r="F4007" s="250" t="s">
        <v>73</v>
      </c>
      <c r="G4007" s="257" t="s">
        <v>9089</v>
      </c>
    </row>
    <row r="4008" spans="1:7">
      <c r="A4008" s="392" t="s">
        <v>73</v>
      </c>
      <c r="B4008" s="352" t="s">
        <v>3291</v>
      </c>
      <c r="C4008" s="395" t="s">
        <v>1003</v>
      </c>
      <c r="D4008" s="395" t="s">
        <v>1004</v>
      </c>
      <c r="E4008" s="395" t="s">
        <v>1005</v>
      </c>
      <c r="F4008" s="250" t="s">
        <v>73</v>
      </c>
      <c r="G4008" s="257" t="s">
        <v>9089</v>
      </c>
    </row>
    <row r="4009" spans="1:7">
      <c r="A4009" s="392" t="s">
        <v>73</v>
      </c>
      <c r="B4009" s="352" t="s">
        <v>3292</v>
      </c>
      <c r="C4009" s="395" t="s">
        <v>1003</v>
      </c>
      <c r="D4009" s="395" t="s">
        <v>1004</v>
      </c>
      <c r="E4009" s="395" t="s">
        <v>1005</v>
      </c>
      <c r="F4009" s="250" t="s">
        <v>73</v>
      </c>
      <c r="G4009" s="257" t="s">
        <v>9089</v>
      </c>
    </row>
    <row r="4010" spans="1:7">
      <c r="A4010" s="392" t="s">
        <v>73</v>
      </c>
      <c r="B4010" s="352" t="s">
        <v>3293</v>
      </c>
      <c r="C4010" s="395" t="s">
        <v>1003</v>
      </c>
      <c r="D4010" s="395" t="s">
        <v>1004</v>
      </c>
      <c r="E4010" s="395" t="s">
        <v>1005</v>
      </c>
      <c r="F4010" s="250" t="s">
        <v>73</v>
      </c>
      <c r="G4010" s="257" t="s">
        <v>9089</v>
      </c>
    </row>
    <row r="4011" spans="1:7">
      <c r="A4011" s="392" t="s">
        <v>73</v>
      </c>
      <c r="B4011" s="352" t="s">
        <v>3294</v>
      </c>
      <c r="C4011" s="395" t="s">
        <v>1003</v>
      </c>
      <c r="D4011" s="395" t="s">
        <v>1004</v>
      </c>
      <c r="E4011" s="395" t="s">
        <v>1005</v>
      </c>
      <c r="F4011" s="250" t="s">
        <v>73</v>
      </c>
      <c r="G4011" s="257" t="s">
        <v>9089</v>
      </c>
    </row>
    <row r="4012" spans="1:7">
      <c r="A4012" s="392" t="s">
        <v>73</v>
      </c>
      <c r="B4012" s="352" t="s">
        <v>3295</v>
      </c>
      <c r="C4012" s="395" t="s">
        <v>1003</v>
      </c>
      <c r="D4012" s="395" t="s">
        <v>1004</v>
      </c>
      <c r="E4012" s="395" t="s">
        <v>1005</v>
      </c>
      <c r="F4012" s="250" t="s">
        <v>73</v>
      </c>
      <c r="G4012" s="257" t="s">
        <v>9089</v>
      </c>
    </row>
    <row r="4013" spans="1:7">
      <c r="A4013" s="392" t="s">
        <v>73</v>
      </c>
      <c r="B4013" s="352" t="s">
        <v>3296</v>
      </c>
      <c r="C4013" s="395" t="s">
        <v>1003</v>
      </c>
      <c r="D4013" s="395" t="s">
        <v>1004</v>
      </c>
      <c r="E4013" s="395" t="s">
        <v>1005</v>
      </c>
      <c r="F4013" s="250" t="s">
        <v>73</v>
      </c>
      <c r="G4013" s="257" t="s">
        <v>9089</v>
      </c>
    </row>
    <row r="4014" spans="1:7">
      <c r="A4014" s="392" t="s">
        <v>73</v>
      </c>
      <c r="B4014" s="352" t="s">
        <v>3297</v>
      </c>
      <c r="C4014" s="395" t="s">
        <v>1003</v>
      </c>
      <c r="D4014" s="395" t="s">
        <v>1004</v>
      </c>
      <c r="E4014" s="395" t="s">
        <v>1005</v>
      </c>
      <c r="F4014" s="250" t="s">
        <v>73</v>
      </c>
      <c r="G4014" s="257" t="s">
        <v>9089</v>
      </c>
    </row>
    <row r="4015" spans="1:7">
      <c r="A4015" s="392" t="s">
        <v>73</v>
      </c>
      <c r="B4015" s="352" t="s">
        <v>3298</v>
      </c>
      <c r="C4015" s="395" t="s">
        <v>1003</v>
      </c>
      <c r="D4015" s="395" t="s">
        <v>1004</v>
      </c>
      <c r="E4015" s="395" t="s">
        <v>1005</v>
      </c>
      <c r="F4015" s="250" t="s">
        <v>73</v>
      </c>
      <c r="G4015" s="257" t="s">
        <v>9089</v>
      </c>
    </row>
    <row r="4016" spans="1:7">
      <c r="A4016" s="392" t="s">
        <v>73</v>
      </c>
      <c r="B4016" s="352" t="s">
        <v>3299</v>
      </c>
      <c r="C4016" s="395" t="s">
        <v>1003</v>
      </c>
      <c r="D4016" s="395" t="s">
        <v>1004</v>
      </c>
      <c r="E4016" s="395" t="s">
        <v>1005</v>
      </c>
      <c r="F4016" s="250" t="s">
        <v>73</v>
      </c>
      <c r="G4016" s="257" t="s">
        <v>9089</v>
      </c>
    </row>
    <row r="4017" spans="1:7">
      <c r="A4017" s="392" t="s">
        <v>73</v>
      </c>
      <c r="B4017" s="352" t="s">
        <v>3300</v>
      </c>
      <c r="C4017" s="395" t="s">
        <v>1003</v>
      </c>
      <c r="D4017" s="395" t="s">
        <v>1004</v>
      </c>
      <c r="E4017" s="395" t="s">
        <v>1005</v>
      </c>
      <c r="F4017" s="250" t="s">
        <v>73</v>
      </c>
      <c r="G4017" s="257" t="s">
        <v>9089</v>
      </c>
    </row>
    <row r="4018" spans="1:7">
      <c r="A4018" s="392" t="s">
        <v>73</v>
      </c>
      <c r="B4018" s="352" t="s">
        <v>3301</v>
      </c>
      <c r="C4018" s="395" t="s">
        <v>1003</v>
      </c>
      <c r="D4018" s="395" t="s">
        <v>1004</v>
      </c>
      <c r="E4018" s="395" t="s">
        <v>1005</v>
      </c>
      <c r="F4018" s="250" t="s">
        <v>73</v>
      </c>
      <c r="G4018" s="257" t="s">
        <v>9089</v>
      </c>
    </row>
    <row r="4019" spans="1:7">
      <c r="A4019" s="392" t="s">
        <v>73</v>
      </c>
      <c r="B4019" s="352" t="s">
        <v>3302</v>
      </c>
      <c r="C4019" s="395" t="s">
        <v>1003</v>
      </c>
      <c r="D4019" s="395" t="s">
        <v>1004</v>
      </c>
      <c r="E4019" s="395" t="s">
        <v>1005</v>
      </c>
      <c r="F4019" s="250" t="s">
        <v>73</v>
      </c>
      <c r="G4019" s="257" t="s">
        <v>9089</v>
      </c>
    </row>
    <row r="4020" spans="1:7">
      <c r="A4020" s="392" t="s">
        <v>73</v>
      </c>
      <c r="B4020" s="352" t="s">
        <v>3303</v>
      </c>
      <c r="C4020" s="395" t="s">
        <v>1003</v>
      </c>
      <c r="D4020" s="395" t="s">
        <v>1004</v>
      </c>
      <c r="E4020" s="395" t="s">
        <v>1005</v>
      </c>
      <c r="F4020" s="250" t="s">
        <v>73</v>
      </c>
      <c r="G4020" s="257" t="s">
        <v>9089</v>
      </c>
    </row>
    <row r="4021" spans="1:7">
      <c r="A4021" s="392" t="s">
        <v>73</v>
      </c>
      <c r="B4021" s="352" t="s">
        <v>3304</v>
      </c>
      <c r="C4021" s="395" t="s">
        <v>1003</v>
      </c>
      <c r="D4021" s="395" t="s">
        <v>1004</v>
      </c>
      <c r="E4021" s="395" t="s">
        <v>1005</v>
      </c>
      <c r="F4021" s="250" t="s">
        <v>73</v>
      </c>
      <c r="G4021" s="257" t="s">
        <v>9089</v>
      </c>
    </row>
    <row r="4022" spans="1:7">
      <c r="A4022" s="392" t="s">
        <v>73</v>
      </c>
      <c r="B4022" s="352" t="s">
        <v>3305</v>
      </c>
      <c r="C4022" s="395" t="s">
        <v>1003</v>
      </c>
      <c r="D4022" s="395" t="s">
        <v>1004</v>
      </c>
      <c r="E4022" s="395" t="s">
        <v>1005</v>
      </c>
      <c r="F4022" s="250" t="s">
        <v>73</v>
      </c>
      <c r="G4022" s="257" t="s">
        <v>9089</v>
      </c>
    </row>
    <row r="4023" spans="1:7">
      <c r="A4023" s="392" t="s">
        <v>73</v>
      </c>
      <c r="B4023" s="352" t="s">
        <v>3306</v>
      </c>
      <c r="C4023" s="395" t="s">
        <v>1003</v>
      </c>
      <c r="D4023" s="395" t="s">
        <v>1004</v>
      </c>
      <c r="E4023" s="395" t="s">
        <v>1005</v>
      </c>
      <c r="F4023" s="250" t="s">
        <v>73</v>
      </c>
      <c r="G4023" s="257" t="s">
        <v>9089</v>
      </c>
    </row>
    <row r="4024" spans="1:7">
      <c r="A4024" s="392" t="s">
        <v>73</v>
      </c>
      <c r="B4024" s="352" t="s">
        <v>3307</v>
      </c>
      <c r="C4024" s="395" t="s">
        <v>1003</v>
      </c>
      <c r="D4024" s="395" t="s">
        <v>1004</v>
      </c>
      <c r="E4024" s="395" t="s">
        <v>1005</v>
      </c>
      <c r="F4024" s="250" t="s">
        <v>73</v>
      </c>
      <c r="G4024" s="257" t="s">
        <v>9089</v>
      </c>
    </row>
    <row r="4025" spans="1:7">
      <c r="A4025" s="392" t="s">
        <v>73</v>
      </c>
      <c r="B4025" s="352" t="s">
        <v>3308</v>
      </c>
      <c r="C4025" s="395" t="s">
        <v>1003</v>
      </c>
      <c r="D4025" s="395" t="s">
        <v>1004</v>
      </c>
      <c r="E4025" s="395" t="s">
        <v>1005</v>
      </c>
      <c r="F4025" s="250" t="s">
        <v>73</v>
      </c>
      <c r="G4025" s="257" t="s">
        <v>9089</v>
      </c>
    </row>
    <row r="4026" spans="1:7">
      <c r="A4026" s="392" t="s">
        <v>73</v>
      </c>
      <c r="B4026" s="352" t="s">
        <v>3309</v>
      </c>
      <c r="C4026" s="395" t="s">
        <v>1003</v>
      </c>
      <c r="D4026" s="395" t="s">
        <v>1004</v>
      </c>
      <c r="E4026" s="395" t="s">
        <v>1005</v>
      </c>
      <c r="F4026" s="250" t="s">
        <v>73</v>
      </c>
      <c r="G4026" s="257" t="s">
        <v>9089</v>
      </c>
    </row>
    <row r="4027" spans="1:7">
      <c r="A4027" s="392" t="s">
        <v>73</v>
      </c>
      <c r="B4027" s="352" t="s">
        <v>3310</v>
      </c>
      <c r="C4027" s="395" t="s">
        <v>1003</v>
      </c>
      <c r="D4027" s="395" t="s">
        <v>1004</v>
      </c>
      <c r="E4027" s="395" t="s">
        <v>1005</v>
      </c>
      <c r="F4027" s="250" t="s">
        <v>73</v>
      </c>
      <c r="G4027" s="257" t="s">
        <v>9089</v>
      </c>
    </row>
    <row r="4028" spans="1:7">
      <c r="A4028" s="392" t="s">
        <v>73</v>
      </c>
      <c r="B4028" s="352" t="s">
        <v>3311</v>
      </c>
      <c r="C4028" s="395" t="s">
        <v>1003</v>
      </c>
      <c r="D4028" s="395" t="s">
        <v>1004</v>
      </c>
      <c r="E4028" s="395" t="s">
        <v>1005</v>
      </c>
      <c r="F4028" s="250" t="s">
        <v>73</v>
      </c>
      <c r="G4028" s="257" t="s">
        <v>9089</v>
      </c>
    </row>
    <row r="4029" spans="1:7">
      <c r="A4029" s="392" t="s">
        <v>73</v>
      </c>
      <c r="B4029" s="352" t="s">
        <v>3312</v>
      </c>
      <c r="C4029" s="395" t="s">
        <v>1003</v>
      </c>
      <c r="D4029" s="395" t="s">
        <v>1004</v>
      </c>
      <c r="E4029" s="395" t="s">
        <v>1005</v>
      </c>
      <c r="F4029" s="250" t="s">
        <v>73</v>
      </c>
      <c r="G4029" s="257" t="s">
        <v>9089</v>
      </c>
    </row>
    <row r="4030" spans="1:7">
      <c r="A4030" s="353" t="s">
        <v>73</v>
      </c>
      <c r="B4030" s="417" t="s">
        <v>10863</v>
      </c>
      <c r="C4030" s="350" t="s">
        <v>1003</v>
      </c>
      <c r="D4030" s="350" t="s">
        <v>1004</v>
      </c>
      <c r="E4030" s="350" t="s">
        <v>1005</v>
      </c>
      <c r="F4030" s="314" t="s">
        <v>72</v>
      </c>
      <c r="G4030" s="257" t="s">
        <v>9089</v>
      </c>
    </row>
    <row r="4031" spans="1:7">
      <c r="A4031" s="353" t="s">
        <v>73</v>
      </c>
      <c r="B4031" s="417" t="s">
        <v>10843</v>
      </c>
      <c r="C4031" s="350" t="s">
        <v>1003</v>
      </c>
      <c r="D4031" s="350" t="s">
        <v>1004</v>
      </c>
      <c r="E4031" s="350" t="s">
        <v>1005</v>
      </c>
      <c r="F4031" s="314" t="s">
        <v>72</v>
      </c>
      <c r="G4031" s="257" t="s">
        <v>9089</v>
      </c>
    </row>
    <row r="4032" spans="1:7">
      <c r="A4032" s="353" t="s">
        <v>73</v>
      </c>
      <c r="B4032" s="417" t="s">
        <v>10850</v>
      </c>
      <c r="C4032" s="350" t="s">
        <v>1003</v>
      </c>
      <c r="D4032" s="350" t="s">
        <v>1004</v>
      </c>
      <c r="E4032" s="350" t="s">
        <v>1005</v>
      </c>
      <c r="F4032" s="314" t="s">
        <v>72</v>
      </c>
      <c r="G4032" s="257" t="s">
        <v>9089</v>
      </c>
    </row>
    <row r="4033" spans="1:7">
      <c r="A4033" s="353" t="s">
        <v>73</v>
      </c>
      <c r="B4033" s="417" t="s">
        <v>10858</v>
      </c>
      <c r="C4033" s="350" t="s">
        <v>1003</v>
      </c>
      <c r="D4033" s="350" t="s">
        <v>1004</v>
      </c>
      <c r="E4033" s="350" t="s">
        <v>1005</v>
      </c>
      <c r="F4033" s="314" t="s">
        <v>72</v>
      </c>
      <c r="G4033" s="257" t="s">
        <v>9089</v>
      </c>
    </row>
    <row r="4034" spans="1:7">
      <c r="A4034" s="353" t="s">
        <v>73</v>
      </c>
      <c r="B4034" s="417" t="s">
        <v>10833</v>
      </c>
      <c r="C4034" s="350" t="s">
        <v>1003</v>
      </c>
      <c r="D4034" s="350" t="s">
        <v>1004</v>
      </c>
      <c r="E4034" s="350" t="s">
        <v>1005</v>
      </c>
      <c r="F4034" s="314" t="s">
        <v>72</v>
      </c>
      <c r="G4034" s="257" t="s">
        <v>9089</v>
      </c>
    </row>
    <row r="4035" spans="1:7">
      <c r="A4035" s="353" t="s">
        <v>73</v>
      </c>
      <c r="B4035" s="417" t="s">
        <v>10856</v>
      </c>
      <c r="C4035" s="350" t="s">
        <v>1003</v>
      </c>
      <c r="D4035" s="350" t="s">
        <v>1004</v>
      </c>
      <c r="E4035" s="350" t="s">
        <v>1005</v>
      </c>
      <c r="F4035" s="314" t="s">
        <v>72</v>
      </c>
      <c r="G4035" s="257" t="s">
        <v>9089</v>
      </c>
    </row>
    <row r="4036" spans="1:7">
      <c r="A4036" s="392" t="s">
        <v>73</v>
      </c>
      <c r="B4036" s="352" t="s">
        <v>3313</v>
      </c>
      <c r="C4036" s="395" t="s">
        <v>1003</v>
      </c>
      <c r="D4036" s="395" t="s">
        <v>1004</v>
      </c>
      <c r="E4036" s="395" t="s">
        <v>1005</v>
      </c>
      <c r="F4036" s="250" t="s">
        <v>73</v>
      </c>
      <c r="G4036" s="257" t="s">
        <v>9089</v>
      </c>
    </row>
    <row r="4037" spans="1:7">
      <c r="A4037" s="353" t="s">
        <v>73</v>
      </c>
      <c r="B4037" s="417" t="s">
        <v>10848</v>
      </c>
      <c r="C4037" s="350" t="s">
        <v>1003</v>
      </c>
      <c r="D4037" s="350" t="s">
        <v>1004</v>
      </c>
      <c r="E4037" s="350" t="s">
        <v>1005</v>
      </c>
      <c r="F4037" s="314" t="s">
        <v>72</v>
      </c>
      <c r="G4037" s="257" t="s">
        <v>9089</v>
      </c>
    </row>
    <row r="4038" spans="1:7">
      <c r="A4038" s="353" t="s">
        <v>73</v>
      </c>
      <c r="B4038" s="417" t="s">
        <v>10825</v>
      </c>
      <c r="C4038" s="350" t="s">
        <v>1003</v>
      </c>
      <c r="D4038" s="350" t="s">
        <v>1004</v>
      </c>
      <c r="E4038" s="350" t="s">
        <v>1005</v>
      </c>
      <c r="F4038" s="314" t="s">
        <v>72</v>
      </c>
      <c r="G4038" s="257" t="s">
        <v>9089</v>
      </c>
    </row>
    <row r="4039" spans="1:7">
      <c r="A4039" s="353" t="s">
        <v>73</v>
      </c>
      <c r="B4039" s="417" t="s">
        <v>10865</v>
      </c>
      <c r="C4039" s="350" t="s">
        <v>1003</v>
      </c>
      <c r="D4039" s="350" t="s">
        <v>1004</v>
      </c>
      <c r="E4039" s="350" t="s">
        <v>1005</v>
      </c>
      <c r="F4039" s="314" t="s">
        <v>72</v>
      </c>
      <c r="G4039" s="257" t="s">
        <v>9089</v>
      </c>
    </row>
    <row r="4040" spans="1:7">
      <c r="A4040" s="353" t="s">
        <v>73</v>
      </c>
      <c r="B4040" s="417" t="s">
        <v>10878</v>
      </c>
      <c r="C4040" s="350" t="s">
        <v>1003</v>
      </c>
      <c r="D4040" s="350" t="s">
        <v>1004</v>
      </c>
      <c r="E4040" s="350" t="s">
        <v>1005</v>
      </c>
      <c r="F4040" s="314" t="s">
        <v>72</v>
      </c>
      <c r="G4040" s="257" t="s">
        <v>9089</v>
      </c>
    </row>
    <row r="4041" spans="1:7">
      <c r="A4041" s="353" t="s">
        <v>73</v>
      </c>
      <c r="B4041" s="417" t="s">
        <v>10874</v>
      </c>
      <c r="C4041" s="350" t="s">
        <v>1003</v>
      </c>
      <c r="D4041" s="350" t="s">
        <v>1004</v>
      </c>
      <c r="E4041" s="350" t="s">
        <v>1005</v>
      </c>
      <c r="F4041" s="314" t="s">
        <v>72</v>
      </c>
      <c r="G4041" s="257" t="s">
        <v>9089</v>
      </c>
    </row>
    <row r="4042" spans="1:7">
      <c r="A4042" s="392" t="s">
        <v>73</v>
      </c>
      <c r="B4042" s="352" t="s">
        <v>3314</v>
      </c>
      <c r="C4042" s="395" t="s">
        <v>1003</v>
      </c>
      <c r="D4042" s="395" t="s">
        <v>1004</v>
      </c>
      <c r="E4042" s="395" t="s">
        <v>1005</v>
      </c>
      <c r="F4042" s="250" t="s">
        <v>73</v>
      </c>
      <c r="G4042" s="257" t="s">
        <v>9089</v>
      </c>
    </row>
    <row r="4043" spans="1:7">
      <c r="A4043" s="392" t="s">
        <v>73</v>
      </c>
      <c r="B4043" s="352" t="s">
        <v>3315</v>
      </c>
      <c r="C4043" s="395" t="s">
        <v>1003</v>
      </c>
      <c r="D4043" s="395" t="s">
        <v>1004</v>
      </c>
      <c r="E4043" s="395" t="s">
        <v>1005</v>
      </c>
      <c r="F4043" s="250" t="s">
        <v>73</v>
      </c>
      <c r="G4043" s="257" t="s">
        <v>9089</v>
      </c>
    </row>
    <row r="4044" spans="1:7">
      <c r="A4044" s="392" t="s">
        <v>73</v>
      </c>
      <c r="B4044" s="352" t="s">
        <v>3316</v>
      </c>
      <c r="C4044" s="395" t="s">
        <v>1003</v>
      </c>
      <c r="D4044" s="395" t="s">
        <v>1004</v>
      </c>
      <c r="E4044" s="395" t="s">
        <v>1005</v>
      </c>
      <c r="F4044" s="250" t="s">
        <v>73</v>
      </c>
      <c r="G4044" s="257" t="s">
        <v>9089</v>
      </c>
    </row>
    <row r="4045" spans="1:7">
      <c r="A4045" s="392" t="s">
        <v>73</v>
      </c>
      <c r="B4045" s="352" t="s">
        <v>3317</v>
      </c>
      <c r="C4045" s="395" t="s">
        <v>1003</v>
      </c>
      <c r="D4045" s="395" t="s">
        <v>1004</v>
      </c>
      <c r="E4045" s="395" t="s">
        <v>1005</v>
      </c>
      <c r="F4045" s="250" t="s">
        <v>73</v>
      </c>
      <c r="G4045" s="257" t="s">
        <v>9089</v>
      </c>
    </row>
    <row r="4046" spans="1:7">
      <c r="A4046" s="392" t="s">
        <v>73</v>
      </c>
      <c r="B4046" s="352" t="s">
        <v>3318</v>
      </c>
      <c r="C4046" s="395" t="s">
        <v>1003</v>
      </c>
      <c r="D4046" s="395" t="s">
        <v>1004</v>
      </c>
      <c r="E4046" s="395" t="s">
        <v>1005</v>
      </c>
      <c r="F4046" s="250" t="s">
        <v>73</v>
      </c>
      <c r="G4046" s="257" t="s">
        <v>9089</v>
      </c>
    </row>
    <row r="4047" spans="1:7">
      <c r="A4047" s="392" t="s">
        <v>73</v>
      </c>
      <c r="B4047" s="352" t="s">
        <v>3319</v>
      </c>
      <c r="C4047" s="395" t="s">
        <v>1003</v>
      </c>
      <c r="D4047" s="395" t="s">
        <v>1004</v>
      </c>
      <c r="E4047" s="395" t="s">
        <v>1005</v>
      </c>
      <c r="F4047" s="250" t="s">
        <v>73</v>
      </c>
      <c r="G4047" s="257" t="s">
        <v>9089</v>
      </c>
    </row>
    <row r="4048" spans="1:7">
      <c r="A4048" s="392" t="s">
        <v>73</v>
      </c>
      <c r="B4048" s="352" t="s">
        <v>3320</v>
      </c>
      <c r="C4048" s="395" t="s">
        <v>1003</v>
      </c>
      <c r="D4048" s="395" t="s">
        <v>1004</v>
      </c>
      <c r="E4048" s="395" t="s">
        <v>1005</v>
      </c>
      <c r="F4048" s="250" t="s">
        <v>73</v>
      </c>
      <c r="G4048" s="257" t="s">
        <v>9089</v>
      </c>
    </row>
    <row r="4049" spans="1:7">
      <c r="A4049" s="392" t="s">
        <v>73</v>
      </c>
      <c r="B4049" s="352" t="s">
        <v>3321</v>
      </c>
      <c r="C4049" s="395" t="s">
        <v>1003</v>
      </c>
      <c r="D4049" s="395" t="s">
        <v>1004</v>
      </c>
      <c r="E4049" s="395" t="s">
        <v>1005</v>
      </c>
      <c r="F4049" s="250" t="s">
        <v>73</v>
      </c>
      <c r="G4049" s="257" t="s">
        <v>9089</v>
      </c>
    </row>
    <row r="4050" spans="1:7">
      <c r="A4050" s="392" t="s">
        <v>73</v>
      </c>
      <c r="B4050" s="352" t="s">
        <v>3322</v>
      </c>
      <c r="C4050" s="395" t="s">
        <v>1003</v>
      </c>
      <c r="D4050" s="395" t="s">
        <v>1004</v>
      </c>
      <c r="E4050" s="395" t="s">
        <v>1005</v>
      </c>
      <c r="F4050" s="250" t="s">
        <v>73</v>
      </c>
      <c r="G4050" s="257" t="s">
        <v>9089</v>
      </c>
    </row>
    <row r="4051" spans="1:7">
      <c r="A4051" s="353" t="s">
        <v>73</v>
      </c>
      <c r="B4051" s="417" t="s">
        <v>10857</v>
      </c>
      <c r="C4051" s="350" t="s">
        <v>1003</v>
      </c>
      <c r="D4051" s="350" t="s">
        <v>1004</v>
      </c>
      <c r="E4051" s="350" t="s">
        <v>1005</v>
      </c>
      <c r="F4051" s="314" t="s">
        <v>72</v>
      </c>
      <c r="G4051" s="257" t="s">
        <v>9089</v>
      </c>
    </row>
    <row r="4052" spans="1:7">
      <c r="A4052" s="353" t="s">
        <v>73</v>
      </c>
      <c r="B4052" s="417" t="s">
        <v>10853</v>
      </c>
      <c r="C4052" s="350" t="s">
        <v>1003</v>
      </c>
      <c r="D4052" s="350" t="s">
        <v>1004</v>
      </c>
      <c r="E4052" s="350" t="s">
        <v>1005</v>
      </c>
      <c r="F4052" s="314" t="s">
        <v>72</v>
      </c>
      <c r="G4052" s="257" t="s">
        <v>9089</v>
      </c>
    </row>
    <row r="4053" spans="1:7">
      <c r="A4053" s="353" t="s">
        <v>73</v>
      </c>
      <c r="B4053" s="417" t="s">
        <v>10864</v>
      </c>
      <c r="C4053" s="350" t="s">
        <v>1003</v>
      </c>
      <c r="D4053" s="350" t="s">
        <v>1004</v>
      </c>
      <c r="E4053" s="350" t="s">
        <v>1005</v>
      </c>
      <c r="F4053" s="314" t="s">
        <v>72</v>
      </c>
      <c r="G4053" s="257" t="s">
        <v>9089</v>
      </c>
    </row>
    <row r="4054" spans="1:7">
      <c r="A4054" s="353" t="s">
        <v>73</v>
      </c>
      <c r="B4054" s="417" t="s">
        <v>10872</v>
      </c>
      <c r="C4054" s="350" t="s">
        <v>1003</v>
      </c>
      <c r="D4054" s="350" t="s">
        <v>1004</v>
      </c>
      <c r="E4054" s="350" t="s">
        <v>1005</v>
      </c>
      <c r="F4054" s="314" t="s">
        <v>72</v>
      </c>
      <c r="G4054" s="257" t="s">
        <v>9089</v>
      </c>
    </row>
    <row r="4055" spans="1:7">
      <c r="A4055" s="353" t="s">
        <v>73</v>
      </c>
      <c r="B4055" s="417" t="s">
        <v>10824</v>
      </c>
      <c r="C4055" s="350" t="s">
        <v>1003</v>
      </c>
      <c r="D4055" s="350" t="s">
        <v>1004</v>
      </c>
      <c r="E4055" s="350" t="s">
        <v>1005</v>
      </c>
      <c r="F4055" s="314" t="s">
        <v>72</v>
      </c>
      <c r="G4055" s="257" t="s">
        <v>9089</v>
      </c>
    </row>
    <row r="4056" spans="1:7">
      <c r="A4056" s="353" t="s">
        <v>73</v>
      </c>
      <c r="B4056" s="417" t="s">
        <v>10877</v>
      </c>
      <c r="C4056" s="350" t="s">
        <v>1003</v>
      </c>
      <c r="D4056" s="350" t="s">
        <v>1004</v>
      </c>
      <c r="E4056" s="350" t="s">
        <v>1005</v>
      </c>
      <c r="F4056" s="314" t="s">
        <v>72</v>
      </c>
      <c r="G4056" s="257" t="s">
        <v>9089</v>
      </c>
    </row>
    <row r="4057" spans="1:7">
      <c r="A4057" s="392" t="s">
        <v>73</v>
      </c>
      <c r="B4057" s="352" t="s">
        <v>3323</v>
      </c>
      <c r="C4057" s="395" t="s">
        <v>1003</v>
      </c>
      <c r="D4057" s="395" t="s">
        <v>1004</v>
      </c>
      <c r="E4057" s="395" t="s">
        <v>1005</v>
      </c>
      <c r="F4057" s="250" t="s">
        <v>73</v>
      </c>
      <c r="G4057" s="257" t="s">
        <v>9089</v>
      </c>
    </row>
    <row r="4058" spans="1:7">
      <c r="A4058" s="392" t="s">
        <v>73</v>
      </c>
      <c r="B4058" s="352" t="s">
        <v>3324</v>
      </c>
      <c r="C4058" s="395" t="s">
        <v>1003</v>
      </c>
      <c r="D4058" s="395" t="s">
        <v>1004</v>
      </c>
      <c r="E4058" s="395" t="s">
        <v>1005</v>
      </c>
      <c r="F4058" s="250" t="s">
        <v>73</v>
      </c>
      <c r="G4058" s="257" t="s">
        <v>9089</v>
      </c>
    </row>
    <row r="4059" spans="1:7">
      <c r="A4059" s="353" t="s">
        <v>73</v>
      </c>
      <c r="B4059" s="417" t="s">
        <v>10849</v>
      </c>
      <c r="C4059" s="350" t="s">
        <v>1003</v>
      </c>
      <c r="D4059" s="350" t="s">
        <v>1004</v>
      </c>
      <c r="E4059" s="350" t="s">
        <v>1005</v>
      </c>
      <c r="F4059" s="314" t="s">
        <v>72</v>
      </c>
      <c r="G4059" s="257" t="s">
        <v>9089</v>
      </c>
    </row>
    <row r="4060" spans="1:7">
      <c r="A4060" s="353" t="s">
        <v>73</v>
      </c>
      <c r="B4060" s="417" t="s">
        <v>10823</v>
      </c>
      <c r="C4060" s="350" t="s">
        <v>1003</v>
      </c>
      <c r="D4060" s="350" t="s">
        <v>1004</v>
      </c>
      <c r="E4060" s="350" t="s">
        <v>1005</v>
      </c>
      <c r="F4060" s="314" t="s">
        <v>72</v>
      </c>
      <c r="G4060" s="257" t="s">
        <v>9089</v>
      </c>
    </row>
    <row r="4061" spans="1:7">
      <c r="A4061" s="353" t="s">
        <v>73</v>
      </c>
      <c r="B4061" s="417" t="s">
        <v>10876</v>
      </c>
      <c r="C4061" s="350" t="s">
        <v>1003</v>
      </c>
      <c r="D4061" s="350" t="s">
        <v>1004</v>
      </c>
      <c r="E4061" s="350" t="s">
        <v>1005</v>
      </c>
      <c r="F4061" s="314" t="s">
        <v>72</v>
      </c>
      <c r="G4061" s="257" t="s">
        <v>9089</v>
      </c>
    </row>
    <row r="4062" spans="1:7">
      <c r="A4062" s="353" t="s">
        <v>73</v>
      </c>
      <c r="B4062" s="417" t="s">
        <v>10867</v>
      </c>
      <c r="C4062" s="350" t="s">
        <v>1003</v>
      </c>
      <c r="D4062" s="350" t="s">
        <v>1004</v>
      </c>
      <c r="E4062" s="350" t="s">
        <v>1005</v>
      </c>
      <c r="F4062" s="314" t="s">
        <v>72</v>
      </c>
      <c r="G4062" s="257" t="s">
        <v>9089</v>
      </c>
    </row>
    <row r="4063" spans="1:7">
      <c r="A4063" s="353" t="s">
        <v>73</v>
      </c>
      <c r="B4063" s="417" t="s">
        <v>10879</v>
      </c>
      <c r="C4063" s="350" t="s">
        <v>1003</v>
      </c>
      <c r="D4063" s="350" t="s">
        <v>1004</v>
      </c>
      <c r="E4063" s="350" t="s">
        <v>1005</v>
      </c>
      <c r="F4063" s="314" t="s">
        <v>72</v>
      </c>
      <c r="G4063" s="257" t="s">
        <v>9089</v>
      </c>
    </row>
    <row r="4064" spans="1:7">
      <c r="A4064" s="353" t="s">
        <v>73</v>
      </c>
      <c r="B4064" s="417" t="s">
        <v>10839</v>
      </c>
      <c r="C4064" s="350" t="s">
        <v>1003</v>
      </c>
      <c r="D4064" s="350" t="s">
        <v>1004</v>
      </c>
      <c r="E4064" s="350" t="s">
        <v>1005</v>
      </c>
      <c r="F4064" s="314" t="s">
        <v>72</v>
      </c>
      <c r="G4064" s="257" t="s">
        <v>9089</v>
      </c>
    </row>
    <row r="4065" spans="1:7">
      <c r="A4065" s="392" t="s">
        <v>73</v>
      </c>
      <c r="B4065" s="352" t="s">
        <v>3325</v>
      </c>
      <c r="C4065" s="395" t="s">
        <v>1003</v>
      </c>
      <c r="D4065" s="395" t="s">
        <v>1004</v>
      </c>
      <c r="E4065" s="395" t="s">
        <v>1005</v>
      </c>
      <c r="F4065" s="250" t="s">
        <v>73</v>
      </c>
      <c r="G4065" s="257" t="s">
        <v>9089</v>
      </c>
    </row>
    <row r="4066" spans="1:7">
      <c r="A4066" s="392" t="s">
        <v>73</v>
      </c>
      <c r="B4066" s="352" t="s">
        <v>3326</v>
      </c>
      <c r="C4066" s="395" t="s">
        <v>1003</v>
      </c>
      <c r="D4066" s="395" t="s">
        <v>1004</v>
      </c>
      <c r="E4066" s="395" t="s">
        <v>1005</v>
      </c>
      <c r="F4066" s="250" t="s">
        <v>73</v>
      </c>
      <c r="G4066" s="257" t="s">
        <v>9089</v>
      </c>
    </row>
    <row r="4067" spans="1:7">
      <c r="A4067" s="392" t="s">
        <v>73</v>
      </c>
      <c r="B4067" s="352" t="s">
        <v>3327</v>
      </c>
      <c r="C4067" s="395" t="s">
        <v>1003</v>
      </c>
      <c r="D4067" s="395" t="s">
        <v>1004</v>
      </c>
      <c r="E4067" s="395" t="s">
        <v>1005</v>
      </c>
      <c r="F4067" s="250" t="s">
        <v>73</v>
      </c>
      <c r="G4067" s="257" t="s">
        <v>9089</v>
      </c>
    </row>
    <row r="4068" spans="1:7">
      <c r="A4068" s="392" t="s">
        <v>73</v>
      </c>
      <c r="B4068" s="352" t="s">
        <v>3328</v>
      </c>
      <c r="C4068" s="395" t="s">
        <v>1003</v>
      </c>
      <c r="D4068" s="395" t="s">
        <v>1004</v>
      </c>
      <c r="E4068" s="395" t="s">
        <v>1005</v>
      </c>
      <c r="F4068" s="250" t="s">
        <v>73</v>
      </c>
      <c r="G4068" s="257" t="s">
        <v>9089</v>
      </c>
    </row>
    <row r="4069" spans="1:7">
      <c r="A4069" s="353" t="s">
        <v>73</v>
      </c>
      <c r="B4069" s="417" t="s">
        <v>10851</v>
      </c>
      <c r="C4069" s="350" t="s">
        <v>1003</v>
      </c>
      <c r="D4069" s="350" t="s">
        <v>1004</v>
      </c>
      <c r="E4069" s="350" t="s">
        <v>1005</v>
      </c>
      <c r="F4069" s="314" t="s">
        <v>72</v>
      </c>
      <c r="G4069" s="257" t="s">
        <v>9089</v>
      </c>
    </row>
    <row r="4070" spans="1:7">
      <c r="A4070" s="353" t="s">
        <v>73</v>
      </c>
      <c r="B4070" s="417" t="s">
        <v>10834</v>
      </c>
      <c r="C4070" s="350" t="s">
        <v>1003</v>
      </c>
      <c r="D4070" s="350" t="s">
        <v>1004</v>
      </c>
      <c r="E4070" s="350" t="s">
        <v>1005</v>
      </c>
      <c r="F4070" s="314" t="s">
        <v>72</v>
      </c>
      <c r="G4070" s="257" t="s">
        <v>9089</v>
      </c>
    </row>
    <row r="4071" spans="1:7">
      <c r="A4071" s="392" t="s">
        <v>73</v>
      </c>
      <c r="B4071" s="352" t="s">
        <v>3329</v>
      </c>
      <c r="C4071" s="395" t="s">
        <v>1003</v>
      </c>
      <c r="D4071" s="395" t="s">
        <v>1004</v>
      </c>
      <c r="E4071" s="395" t="s">
        <v>1005</v>
      </c>
      <c r="F4071" s="250" t="s">
        <v>73</v>
      </c>
      <c r="G4071" s="257" t="s">
        <v>9089</v>
      </c>
    </row>
    <row r="4072" spans="1:7">
      <c r="A4072" s="353" t="s">
        <v>73</v>
      </c>
      <c r="B4072" s="417" t="s">
        <v>10829</v>
      </c>
      <c r="C4072" s="350" t="s">
        <v>1003</v>
      </c>
      <c r="D4072" s="350" t="s">
        <v>1004</v>
      </c>
      <c r="E4072" s="350" t="s">
        <v>1005</v>
      </c>
      <c r="F4072" s="314" t="s">
        <v>72</v>
      </c>
      <c r="G4072" s="257" t="s">
        <v>9089</v>
      </c>
    </row>
    <row r="4073" spans="1:7">
      <c r="A4073" s="392" t="s">
        <v>73</v>
      </c>
      <c r="B4073" s="352" t="s">
        <v>3330</v>
      </c>
      <c r="C4073" s="395" t="s">
        <v>1003</v>
      </c>
      <c r="D4073" s="395" t="s">
        <v>1004</v>
      </c>
      <c r="E4073" s="395" t="s">
        <v>1005</v>
      </c>
      <c r="F4073" s="250" t="s">
        <v>73</v>
      </c>
      <c r="G4073" s="257" t="s">
        <v>9089</v>
      </c>
    </row>
    <row r="4074" spans="1:7">
      <c r="A4074" s="392" t="s">
        <v>73</v>
      </c>
      <c r="B4074" s="352" t="s">
        <v>3331</v>
      </c>
      <c r="C4074" s="395" t="s">
        <v>1003</v>
      </c>
      <c r="D4074" s="395" t="s">
        <v>1004</v>
      </c>
      <c r="E4074" s="395" t="s">
        <v>1005</v>
      </c>
      <c r="F4074" s="250" t="s">
        <v>73</v>
      </c>
      <c r="G4074" s="257" t="s">
        <v>9089</v>
      </c>
    </row>
    <row r="4075" spans="1:7">
      <c r="A4075" s="392" t="s">
        <v>73</v>
      </c>
      <c r="B4075" s="352" t="s">
        <v>3332</v>
      </c>
      <c r="C4075" s="395" t="s">
        <v>1003</v>
      </c>
      <c r="D4075" s="395" t="s">
        <v>1004</v>
      </c>
      <c r="E4075" s="395" t="s">
        <v>1005</v>
      </c>
      <c r="F4075" s="250" t="s">
        <v>73</v>
      </c>
      <c r="G4075" s="257" t="s">
        <v>9089</v>
      </c>
    </row>
    <row r="4076" spans="1:7">
      <c r="A4076" s="392" t="s">
        <v>73</v>
      </c>
      <c r="B4076" s="352" t="s">
        <v>3333</v>
      </c>
      <c r="C4076" s="395" t="s">
        <v>1003</v>
      </c>
      <c r="D4076" s="395" t="s">
        <v>1004</v>
      </c>
      <c r="E4076" s="395" t="s">
        <v>1005</v>
      </c>
      <c r="F4076" s="250" t="s">
        <v>73</v>
      </c>
      <c r="G4076" s="257" t="s">
        <v>9089</v>
      </c>
    </row>
    <row r="4077" spans="1:7">
      <c r="A4077" s="353" t="s">
        <v>73</v>
      </c>
      <c r="B4077" s="417" t="s">
        <v>10841</v>
      </c>
      <c r="C4077" s="350" t="s">
        <v>1003</v>
      </c>
      <c r="D4077" s="350" t="s">
        <v>1004</v>
      </c>
      <c r="E4077" s="350" t="s">
        <v>1005</v>
      </c>
      <c r="F4077" s="314" t="s">
        <v>72</v>
      </c>
      <c r="G4077" s="257" t="s">
        <v>9089</v>
      </c>
    </row>
    <row r="4078" spans="1:7">
      <c r="A4078" s="392" t="s">
        <v>73</v>
      </c>
      <c r="B4078" s="352" t="s">
        <v>3334</v>
      </c>
      <c r="C4078" s="395" t="s">
        <v>1003</v>
      </c>
      <c r="D4078" s="395" t="s">
        <v>1004</v>
      </c>
      <c r="E4078" s="395" t="s">
        <v>1005</v>
      </c>
      <c r="F4078" s="250" t="s">
        <v>73</v>
      </c>
      <c r="G4078" s="257" t="s">
        <v>9089</v>
      </c>
    </row>
    <row r="4079" spans="1:7">
      <c r="A4079" s="392" t="s">
        <v>73</v>
      </c>
      <c r="B4079" s="352" t="s">
        <v>3335</v>
      </c>
      <c r="C4079" s="395" t="s">
        <v>1003</v>
      </c>
      <c r="D4079" s="395" t="s">
        <v>1004</v>
      </c>
      <c r="E4079" s="395" t="s">
        <v>1005</v>
      </c>
      <c r="F4079" s="250" t="s">
        <v>73</v>
      </c>
      <c r="G4079" s="257" t="s">
        <v>9089</v>
      </c>
    </row>
    <row r="4080" spans="1:7">
      <c r="A4080" s="353" t="s">
        <v>73</v>
      </c>
      <c r="B4080" s="417" t="s">
        <v>10827</v>
      </c>
      <c r="C4080" s="350" t="s">
        <v>1003</v>
      </c>
      <c r="D4080" s="350" t="s">
        <v>1004</v>
      </c>
      <c r="E4080" s="350" t="s">
        <v>1005</v>
      </c>
      <c r="F4080" s="314" t="s">
        <v>72</v>
      </c>
      <c r="G4080" s="257" t="s">
        <v>9089</v>
      </c>
    </row>
    <row r="4081" spans="1:7">
      <c r="A4081" s="353" t="s">
        <v>73</v>
      </c>
      <c r="B4081" s="417" t="s">
        <v>10852</v>
      </c>
      <c r="C4081" s="350" t="s">
        <v>1003</v>
      </c>
      <c r="D4081" s="350" t="s">
        <v>1004</v>
      </c>
      <c r="E4081" s="350" t="s">
        <v>1005</v>
      </c>
      <c r="F4081" s="314" t="s">
        <v>72</v>
      </c>
      <c r="G4081" s="257" t="s">
        <v>9089</v>
      </c>
    </row>
    <row r="4082" spans="1:7">
      <c r="A4082" s="392" t="s">
        <v>73</v>
      </c>
      <c r="B4082" s="352" t="s">
        <v>3336</v>
      </c>
      <c r="C4082" s="395" t="s">
        <v>1003</v>
      </c>
      <c r="D4082" s="395" t="s">
        <v>1004</v>
      </c>
      <c r="E4082" s="395" t="s">
        <v>1005</v>
      </c>
      <c r="F4082" s="250" t="s">
        <v>73</v>
      </c>
      <c r="G4082" s="257" t="s">
        <v>9089</v>
      </c>
    </row>
    <row r="4083" spans="1:7">
      <c r="A4083" s="392" t="s">
        <v>73</v>
      </c>
      <c r="B4083" s="352" t="s">
        <v>3337</v>
      </c>
      <c r="C4083" s="395" t="s">
        <v>1003</v>
      </c>
      <c r="D4083" s="395" t="s">
        <v>1004</v>
      </c>
      <c r="E4083" s="395" t="s">
        <v>1005</v>
      </c>
      <c r="F4083" s="250" t="s">
        <v>73</v>
      </c>
      <c r="G4083" s="257" t="s">
        <v>9089</v>
      </c>
    </row>
    <row r="4084" spans="1:7">
      <c r="A4084" s="392" t="s">
        <v>73</v>
      </c>
      <c r="B4084" s="352" t="s">
        <v>3338</v>
      </c>
      <c r="C4084" s="395" t="s">
        <v>1003</v>
      </c>
      <c r="D4084" s="395" t="s">
        <v>1004</v>
      </c>
      <c r="E4084" s="395" t="s">
        <v>1005</v>
      </c>
      <c r="F4084" s="250" t="s">
        <v>73</v>
      </c>
      <c r="G4084" s="257" t="s">
        <v>9089</v>
      </c>
    </row>
    <row r="4085" spans="1:7">
      <c r="A4085" s="392" t="s">
        <v>73</v>
      </c>
      <c r="B4085" s="352" t="s">
        <v>3339</v>
      </c>
      <c r="C4085" s="395" t="s">
        <v>1003</v>
      </c>
      <c r="D4085" s="395" t="s">
        <v>1004</v>
      </c>
      <c r="E4085" s="395" t="s">
        <v>1005</v>
      </c>
      <c r="F4085" s="250" t="s">
        <v>73</v>
      </c>
      <c r="G4085" s="257" t="s">
        <v>9089</v>
      </c>
    </row>
    <row r="4086" spans="1:7">
      <c r="A4086" s="392" t="s">
        <v>73</v>
      </c>
      <c r="B4086" s="352" t="s">
        <v>3340</v>
      </c>
      <c r="C4086" s="395" t="s">
        <v>1003</v>
      </c>
      <c r="D4086" s="395" t="s">
        <v>1004</v>
      </c>
      <c r="E4086" s="395" t="s">
        <v>1005</v>
      </c>
      <c r="F4086" s="250" t="s">
        <v>73</v>
      </c>
      <c r="G4086" s="257" t="s">
        <v>9089</v>
      </c>
    </row>
    <row r="4087" spans="1:7">
      <c r="A4087" s="392" t="s">
        <v>73</v>
      </c>
      <c r="B4087" s="352" t="s">
        <v>3341</v>
      </c>
      <c r="C4087" s="395" t="s">
        <v>1003</v>
      </c>
      <c r="D4087" s="395" t="s">
        <v>1004</v>
      </c>
      <c r="E4087" s="395" t="s">
        <v>1005</v>
      </c>
      <c r="F4087" s="250" t="s">
        <v>73</v>
      </c>
      <c r="G4087" s="257" t="s">
        <v>9089</v>
      </c>
    </row>
    <row r="4088" spans="1:7">
      <c r="A4088" s="392" t="s">
        <v>73</v>
      </c>
      <c r="B4088" s="352" t="s">
        <v>3342</v>
      </c>
      <c r="C4088" s="395" t="s">
        <v>1003</v>
      </c>
      <c r="D4088" s="395" t="s">
        <v>1004</v>
      </c>
      <c r="E4088" s="395" t="s">
        <v>1005</v>
      </c>
      <c r="F4088" s="250" t="s">
        <v>73</v>
      </c>
      <c r="G4088" s="257" t="s">
        <v>9089</v>
      </c>
    </row>
    <row r="4089" spans="1:7">
      <c r="A4089" s="353" t="s">
        <v>73</v>
      </c>
      <c r="B4089" s="417" t="s">
        <v>10844</v>
      </c>
      <c r="C4089" s="350" t="s">
        <v>1003</v>
      </c>
      <c r="D4089" s="350" t="s">
        <v>1004</v>
      </c>
      <c r="E4089" s="350" t="s">
        <v>1005</v>
      </c>
      <c r="F4089" s="314" t="s">
        <v>72</v>
      </c>
      <c r="G4089" s="257" t="s">
        <v>9089</v>
      </c>
    </row>
    <row r="4090" spans="1:7">
      <c r="A4090" s="392" t="s">
        <v>73</v>
      </c>
      <c r="B4090" s="352" t="s">
        <v>3343</v>
      </c>
      <c r="C4090" s="395" t="s">
        <v>1003</v>
      </c>
      <c r="D4090" s="395" t="s">
        <v>1004</v>
      </c>
      <c r="E4090" s="395" t="s">
        <v>1005</v>
      </c>
      <c r="F4090" s="250" t="s">
        <v>73</v>
      </c>
      <c r="G4090" s="257" t="s">
        <v>9089</v>
      </c>
    </row>
    <row r="4091" spans="1:7">
      <c r="A4091" s="392" t="s">
        <v>73</v>
      </c>
      <c r="B4091" s="352" t="s">
        <v>3344</v>
      </c>
      <c r="C4091" s="395" t="s">
        <v>1003</v>
      </c>
      <c r="D4091" s="395" t="s">
        <v>1004</v>
      </c>
      <c r="E4091" s="395" t="s">
        <v>1005</v>
      </c>
      <c r="F4091" s="250" t="s">
        <v>73</v>
      </c>
      <c r="G4091" s="257" t="s">
        <v>9089</v>
      </c>
    </row>
    <row r="4092" spans="1:7">
      <c r="A4092" s="392" t="s">
        <v>73</v>
      </c>
      <c r="B4092" s="352" t="s">
        <v>3345</v>
      </c>
      <c r="C4092" s="395" t="s">
        <v>1003</v>
      </c>
      <c r="D4092" s="395" t="s">
        <v>1004</v>
      </c>
      <c r="E4092" s="395" t="s">
        <v>1005</v>
      </c>
      <c r="F4092" s="250" t="s">
        <v>73</v>
      </c>
      <c r="G4092" s="257" t="s">
        <v>9089</v>
      </c>
    </row>
    <row r="4093" spans="1:7">
      <c r="A4093" s="353" t="s">
        <v>73</v>
      </c>
      <c r="B4093" s="417" t="s">
        <v>10830</v>
      </c>
      <c r="C4093" s="350" t="s">
        <v>1003</v>
      </c>
      <c r="D4093" s="350" t="s">
        <v>1004</v>
      </c>
      <c r="E4093" s="350" t="s">
        <v>1005</v>
      </c>
      <c r="F4093" s="314" t="s">
        <v>72</v>
      </c>
      <c r="G4093" s="257" t="s">
        <v>9089</v>
      </c>
    </row>
    <row r="4094" spans="1:7">
      <c r="A4094" s="392" t="s">
        <v>73</v>
      </c>
      <c r="B4094" s="352" t="s">
        <v>3346</v>
      </c>
      <c r="C4094" s="395" t="s">
        <v>1003</v>
      </c>
      <c r="D4094" s="395" t="s">
        <v>1004</v>
      </c>
      <c r="E4094" s="395" t="s">
        <v>1005</v>
      </c>
      <c r="F4094" s="250" t="s">
        <v>73</v>
      </c>
      <c r="G4094" s="257" t="s">
        <v>9089</v>
      </c>
    </row>
    <row r="4095" spans="1:7">
      <c r="A4095" s="392" t="s">
        <v>73</v>
      </c>
      <c r="B4095" s="352" t="s">
        <v>3347</v>
      </c>
      <c r="C4095" s="395" t="s">
        <v>1003</v>
      </c>
      <c r="D4095" s="395" t="s">
        <v>1004</v>
      </c>
      <c r="E4095" s="395" t="s">
        <v>1005</v>
      </c>
      <c r="F4095" s="250" t="s">
        <v>73</v>
      </c>
      <c r="G4095" s="257" t="s">
        <v>9089</v>
      </c>
    </row>
    <row r="4096" spans="1:7">
      <c r="A4096" s="392" t="s">
        <v>73</v>
      </c>
      <c r="B4096" s="352" t="s">
        <v>3348</v>
      </c>
      <c r="C4096" s="395" t="s">
        <v>1003</v>
      </c>
      <c r="D4096" s="395" t="s">
        <v>1004</v>
      </c>
      <c r="E4096" s="395" t="s">
        <v>1005</v>
      </c>
      <c r="F4096" s="250" t="s">
        <v>73</v>
      </c>
      <c r="G4096" s="257" t="s">
        <v>9089</v>
      </c>
    </row>
    <row r="4097" spans="1:7">
      <c r="A4097" s="392" t="s">
        <v>73</v>
      </c>
      <c r="B4097" s="352" t="s">
        <v>3349</v>
      </c>
      <c r="C4097" s="395" t="s">
        <v>1003</v>
      </c>
      <c r="D4097" s="395" t="s">
        <v>1004</v>
      </c>
      <c r="E4097" s="395" t="s">
        <v>1005</v>
      </c>
      <c r="F4097" s="250" t="s">
        <v>73</v>
      </c>
      <c r="G4097" s="257" t="s">
        <v>9089</v>
      </c>
    </row>
    <row r="4098" spans="1:7">
      <c r="A4098" s="353" t="s">
        <v>73</v>
      </c>
      <c r="B4098" s="417" t="s">
        <v>10871</v>
      </c>
      <c r="C4098" s="350" t="s">
        <v>1003</v>
      </c>
      <c r="D4098" s="350" t="s">
        <v>1004</v>
      </c>
      <c r="E4098" s="350" t="s">
        <v>1005</v>
      </c>
      <c r="F4098" s="314" t="s">
        <v>72</v>
      </c>
      <c r="G4098" s="257" t="s">
        <v>9089</v>
      </c>
    </row>
    <row r="4099" spans="1:7">
      <c r="A4099" s="353" t="s">
        <v>73</v>
      </c>
      <c r="B4099" s="417" t="s">
        <v>10870</v>
      </c>
      <c r="C4099" s="350" t="s">
        <v>1003</v>
      </c>
      <c r="D4099" s="350" t="s">
        <v>1004</v>
      </c>
      <c r="E4099" s="350" t="s">
        <v>1005</v>
      </c>
      <c r="F4099" s="314" t="s">
        <v>72</v>
      </c>
      <c r="G4099" s="257" t="s">
        <v>9089</v>
      </c>
    </row>
    <row r="4100" spans="1:7">
      <c r="A4100" s="353" t="s">
        <v>73</v>
      </c>
      <c r="B4100" s="417" t="s">
        <v>10840</v>
      </c>
      <c r="C4100" s="350" t="s">
        <v>1003</v>
      </c>
      <c r="D4100" s="350" t="s">
        <v>1004</v>
      </c>
      <c r="E4100" s="350" t="s">
        <v>1005</v>
      </c>
      <c r="F4100" s="314" t="s">
        <v>72</v>
      </c>
      <c r="G4100" s="257" t="s">
        <v>9089</v>
      </c>
    </row>
    <row r="4101" spans="1:7">
      <c r="A4101" s="392" t="s">
        <v>73</v>
      </c>
      <c r="B4101" s="352" t="s">
        <v>3350</v>
      </c>
      <c r="C4101" s="395" t="s">
        <v>1003</v>
      </c>
      <c r="D4101" s="395" t="s">
        <v>1004</v>
      </c>
      <c r="E4101" s="395" t="s">
        <v>1005</v>
      </c>
      <c r="F4101" s="250" t="s">
        <v>73</v>
      </c>
      <c r="G4101" s="257" t="s">
        <v>9089</v>
      </c>
    </row>
    <row r="4102" spans="1:7">
      <c r="A4102" s="353" t="s">
        <v>73</v>
      </c>
      <c r="B4102" s="417" t="s">
        <v>10831</v>
      </c>
      <c r="C4102" s="350" t="s">
        <v>1003</v>
      </c>
      <c r="D4102" s="350" t="s">
        <v>1004</v>
      </c>
      <c r="E4102" s="350" t="s">
        <v>1005</v>
      </c>
      <c r="F4102" s="314" t="s">
        <v>72</v>
      </c>
      <c r="G4102" s="257" t="s">
        <v>9089</v>
      </c>
    </row>
    <row r="4103" spans="1:7">
      <c r="A4103" s="353" t="s">
        <v>73</v>
      </c>
      <c r="B4103" s="417" t="s">
        <v>10860</v>
      </c>
      <c r="C4103" s="350" t="s">
        <v>1003</v>
      </c>
      <c r="D4103" s="350" t="s">
        <v>1004</v>
      </c>
      <c r="E4103" s="350" t="s">
        <v>1005</v>
      </c>
      <c r="F4103" s="314" t="s">
        <v>72</v>
      </c>
      <c r="G4103" s="257" t="s">
        <v>9089</v>
      </c>
    </row>
    <row r="4104" spans="1:7">
      <c r="A4104" s="353" t="s">
        <v>73</v>
      </c>
      <c r="B4104" s="417" t="s">
        <v>10836</v>
      </c>
      <c r="C4104" s="350" t="s">
        <v>1003</v>
      </c>
      <c r="D4104" s="350" t="s">
        <v>1004</v>
      </c>
      <c r="E4104" s="350" t="s">
        <v>1005</v>
      </c>
      <c r="F4104" s="314" t="s">
        <v>72</v>
      </c>
      <c r="G4104" s="257" t="s">
        <v>9089</v>
      </c>
    </row>
    <row r="4105" spans="1:7">
      <c r="A4105" s="392" t="s">
        <v>73</v>
      </c>
      <c r="B4105" s="352" t="s">
        <v>3351</v>
      </c>
      <c r="C4105" s="395" t="s">
        <v>1003</v>
      </c>
      <c r="D4105" s="395" t="s">
        <v>1004</v>
      </c>
      <c r="E4105" s="395" t="s">
        <v>1005</v>
      </c>
      <c r="F4105" s="250" t="s">
        <v>73</v>
      </c>
      <c r="G4105" s="257" t="s">
        <v>9089</v>
      </c>
    </row>
    <row r="4106" spans="1:7">
      <c r="A4106" s="392" t="s">
        <v>73</v>
      </c>
      <c r="B4106" s="352" t="s">
        <v>3352</v>
      </c>
      <c r="C4106" s="395" t="s">
        <v>1003</v>
      </c>
      <c r="D4106" s="395" t="s">
        <v>1004</v>
      </c>
      <c r="E4106" s="395" t="s">
        <v>1005</v>
      </c>
      <c r="F4106" s="250" t="s">
        <v>73</v>
      </c>
      <c r="G4106" s="257" t="s">
        <v>9089</v>
      </c>
    </row>
    <row r="4107" spans="1:7">
      <c r="A4107" s="392" t="s">
        <v>73</v>
      </c>
      <c r="B4107" s="352" t="s">
        <v>3353</v>
      </c>
      <c r="C4107" s="395" t="s">
        <v>1003</v>
      </c>
      <c r="D4107" s="395" t="s">
        <v>1004</v>
      </c>
      <c r="E4107" s="395" t="s">
        <v>1005</v>
      </c>
      <c r="F4107" s="250" t="s">
        <v>73</v>
      </c>
      <c r="G4107" s="257" t="s">
        <v>9089</v>
      </c>
    </row>
    <row r="4108" spans="1:7">
      <c r="A4108" s="392" t="s">
        <v>73</v>
      </c>
      <c r="B4108" s="352" t="s">
        <v>3354</v>
      </c>
      <c r="C4108" s="395" t="s">
        <v>1003</v>
      </c>
      <c r="D4108" s="395" t="s">
        <v>1004</v>
      </c>
      <c r="E4108" s="395" t="s">
        <v>1005</v>
      </c>
      <c r="F4108" s="250" t="s">
        <v>73</v>
      </c>
      <c r="G4108" s="257" t="s">
        <v>9089</v>
      </c>
    </row>
    <row r="4109" spans="1:7">
      <c r="A4109" s="392" t="s">
        <v>73</v>
      </c>
      <c r="B4109" s="352" t="s">
        <v>3355</v>
      </c>
      <c r="C4109" s="395" t="s">
        <v>1003</v>
      </c>
      <c r="D4109" s="395" t="s">
        <v>1004</v>
      </c>
      <c r="E4109" s="395" t="s">
        <v>1005</v>
      </c>
      <c r="F4109" s="250" t="s">
        <v>73</v>
      </c>
      <c r="G4109" s="257" t="s">
        <v>9089</v>
      </c>
    </row>
    <row r="4110" spans="1:7">
      <c r="A4110" s="392" t="s">
        <v>73</v>
      </c>
      <c r="B4110" s="352" t="s">
        <v>3356</v>
      </c>
      <c r="C4110" s="395" t="s">
        <v>1003</v>
      </c>
      <c r="D4110" s="395" t="s">
        <v>1004</v>
      </c>
      <c r="E4110" s="395" t="s">
        <v>1005</v>
      </c>
      <c r="F4110" s="250" t="s">
        <v>73</v>
      </c>
      <c r="G4110" s="257" t="s">
        <v>9089</v>
      </c>
    </row>
    <row r="4111" spans="1:7">
      <c r="A4111" s="353" t="s">
        <v>73</v>
      </c>
      <c r="B4111" s="417" t="s">
        <v>10868</v>
      </c>
      <c r="C4111" s="350" t="s">
        <v>1003</v>
      </c>
      <c r="D4111" s="350" t="s">
        <v>1004</v>
      </c>
      <c r="E4111" s="350" t="s">
        <v>1005</v>
      </c>
      <c r="F4111" s="314" t="s">
        <v>72</v>
      </c>
      <c r="G4111" s="257" t="s">
        <v>9089</v>
      </c>
    </row>
    <row r="4112" spans="1:7">
      <c r="A4112" s="392" t="s">
        <v>73</v>
      </c>
      <c r="B4112" s="352" t="s">
        <v>3357</v>
      </c>
      <c r="C4112" s="395" t="s">
        <v>1003</v>
      </c>
      <c r="D4112" s="395" t="s">
        <v>1004</v>
      </c>
      <c r="E4112" s="395" t="s">
        <v>1005</v>
      </c>
      <c r="F4112" s="250" t="s">
        <v>73</v>
      </c>
      <c r="G4112" s="257" t="s">
        <v>9089</v>
      </c>
    </row>
    <row r="4113" spans="1:7">
      <c r="A4113" s="392" t="s">
        <v>73</v>
      </c>
      <c r="B4113" s="352" t="s">
        <v>3358</v>
      </c>
      <c r="C4113" s="395" t="s">
        <v>1003</v>
      </c>
      <c r="D4113" s="395" t="s">
        <v>1004</v>
      </c>
      <c r="E4113" s="395" t="s">
        <v>1005</v>
      </c>
      <c r="F4113" s="250" t="s">
        <v>73</v>
      </c>
      <c r="G4113" s="257" t="s">
        <v>9089</v>
      </c>
    </row>
    <row r="4114" spans="1:7">
      <c r="A4114" s="392" t="s">
        <v>73</v>
      </c>
      <c r="B4114" s="352" t="s">
        <v>3359</v>
      </c>
      <c r="C4114" s="395" t="s">
        <v>1003</v>
      </c>
      <c r="D4114" s="395" t="s">
        <v>1004</v>
      </c>
      <c r="E4114" s="395" t="s">
        <v>1005</v>
      </c>
      <c r="F4114" s="250" t="s">
        <v>73</v>
      </c>
      <c r="G4114" s="257" t="s">
        <v>9089</v>
      </c>
    </row>
    <row r="4115" spans="1:7">
      <c r="A4115" s="392" t="s">
        <v>73</v>
      </c>
      <c r="B4115" s="352" t="s">
        <v>3360</v>
      </c>
      <c r="C4115" s="395" t="s">
        <v>1003</v>
      </c>
      <c r="D4115" s="395" t="s">
        <v>1004</v>
      </c>
      <c r="E4115" s="395" t="s">
        <v>1005</v>
      </c>
      <c r="F4115" s="250" t="s">
        <v>73</v>
      </c>
      <c r="G4115" s="257" t="s">
        <v>9089</v>
      </c>
    </row>
    <row r="4116" spans="1:7">
      <c r="A4116" s="353" t="s">
        <v>73</v>
      </c>
      <c r="B4116" s="417" t="s">
        <v>10866</v>
      </c>
      <c r="C4116" s="350" t="s">
        <v>1003</v>
      </c>
      <c r="D4116" s="350" t="s">
        <v>1004</v>
      </c>
      <c r="E4116" s="350" t="s">
        <v>1005</v>
      </c>
      <c r="F4116" s="314" t="s">
        <v>72</v>
      </c>
      <c r="G4116" s="257" t="s">
        <v>9089</v>
      </c>
    </row>
    <row r="4117" spans="1:7">
      <c r="A4117" s="353" t="s">
        <v>73</v>
      </c>
      <c r="B4117" s="417" t="s">
        <v>10859</v>
      </c>
      <c r="C4117" s="350" t="s">
        <v>1003</v>
      </c>
      <c r="D4117" s="350" t="s">
        <v>1004</v>
      </c>
      <c r="E4117" s="350" t="s">
        <v>1005</v>
      </c>
      <c r="F4117" s="314" t="s">
        <v>72</v>
      </c>
      <c r="G4117" s="257" t="s">
        <v>9089</v>
      </c>
    </row>
    <row r="4118" spans="1:7">
      <c r="A4118" s="353" t="s">
        <v>73</v>
      </c>
      <c r="B4118" s="417" t="s">
        <v>10846</v>
      </c>
      <c r="C4118" s="350" t="s">
        <v>1003</v>
      </c>
      <c r="D4118" s="350" t="s">
        <v>1004</v>
      </c>
      <c r="E4118" s="350" t="s">
        <v>1005</v>
      </c>
      <c r="F4118" s="314" t="s">
        <v>72</v>
      </c>
      <c r="G4118" s="257" t="s">
        <v>9089</v>
      </c>
    </row>
    <row r="4119" spans="1:7">
      <c r="A4119" s="353" t="s">
        <v>73</v>
      </c>
      <c r="B4119" s="417" t="s">
        <v>10832</v>
      </c>
      <c r="C4119" s="350" t="s">
        <v>1003</v>
      </c>
      <c r="D4119" s="350" t="s">
        <v>1004</v>
      </c>
      <c r="E4119" s="350" t="s">
        <v>1005</v>
      </c>
      <c r="F4119" s="314" t="s">
        <v>72</v>
      </c>
      <c r="G4119" s="257" t="s">
        <v>9089</v>
      </c>
    </row>
    <row r="4120" spans="1:7">
      <c r="A4120" s="353" t="s">
        <v>73</v>
      </c>
      <c r="B4120" s="417" t="s">
        <v>10822</v>
      </c>
      <c r="C4120" s="350" t="s">
        <v>1003</v>
      </c>
      <c r="D4120" s="350" t="s">
        <v>1004</v>
      </c>
      <c r="E4120" s="350" t="s">
        <v>1005</v>
      </c>
      <c r="F4120" s="314" t="s">
        <v>72</v>
      </c>
      <c r="G4120" s="257" t="s">
        <v>9089</v>
      </c>
    </row>
    <row r="4121" spans="1:7">
      <c r="A4121" s="353" t="s">
        <v>73</v>
      </c>
      <c r="B4121" s="417" t="s">
        <v>10855</v>
      </c>
      <c r="C4121" s="350" t="s">
        <v>1003</v>
      </c>
      <c r="D4121" s="350" t="s">
        <v>1004</v>
      </c>
      <c r="E4121" s="350" t="s">
        <v>1005</v>
      </c>
      <c r="F4121" s="314" t="s">
        <v>72</v>
      </c>
      <c r="G4121" s="257" t="s">
        <v>9089</v>
      </c>
    </row>
    <row r="4122" spans="1:7">
      <c r="A4122" s="353" t="s">
        <v>73</v>
      </c>
      <c r="B4122" s="417" t="s">
        <v>10854</v>
      </c>
      <c r="C4122" s="350" t="s">
        <v>1003</v>
      </c>
      <c r="D4122" s="350" t="s">
        <v>1004</v>
      </c>
      <c r="E4122" s="350" t="s">
        <v>1005</v>
      </c>
      <c r="F4122" s="314" t="s">
        <v>72</v>
      </c>
      <c r="G4122" s="257" t="s">
        <v>9089</v>
      </c>
    </row>
    <row r="4123" spans="1:7">
      <c r="A4123" s="353" t="s">
        <v>73</v>
      </c>
      <c r="B4123" s="417" t="s">
        <v>10837</v>
      </c>
      <c r="C4123" s="350" t="s">
        <v>1003</v>
      </c>
      <c r="D4123" s="350" t="s">
        <v>1004</v>
      </c>
      <c r="E4123" s="350" t="s">
        <v>1005</v>
      </c>
      <c r="F4123" s="314" t="s">
        <v>72</v>
      </c>
      <c r="G4123" s="257" t="s">
        <v>9089</v>
      </c>
    </row>
    <row r="4124" spans="1:7">
      <c r="A4124" s="353" t="s">
        <v>73</v>
      </c>
      <c r="B4124" s="417" t="s">
        <v>10838</v>
      </c>
      <c r="C4124" s="350" t="s">
        <v>1003</v>
      </c>
      <c r="D4124" s="350" t="s">
        <v>1004</v>
      </c>
      <c r="E4124" s="350" t="s">
        <v>1005</v>
      </c>
      <c r="F4124" s="314" t="s">
        <v>72</v>
      </c>
      <c r="G4124" s="257" t="s">
        <v>9089</v>
      </c>
    </row>
    <row r="4125" spans="1:7">
      <c r="A4125" s="353" t="s">
        <v>73</v>
      </c>
      <c r="B4125" s="417" t="s">
        <v>10873</v>
      </c>
      <c r="C4125" s="350" t="s">
        <v>1003</v>
      </c>
      <c r="D4125" s="350" t="s">
        <v>1004</v>
      </c>
      <c r="E4125" s="350" t="s">
        <v>1005</v>
      </c>
      <c r="F4125" s="314" t="s">
        <v>72</v>
      </c>
      <c r="G4125" s="257" t="s">
        <v>9089</v>
      </c>
    </row>
    <row r="4126" spans="1:7">
      <c r="A4126" s="353" t="s">
        <v>73</v>
      </c>
      <c r="B4126" s="417" t="s">
        <v>10835</v>
      </c>
      <c r="C4126" s="350" t="s">
        <v>1003</v>
      </c>
      <c r="D4126" s="350" t="s">
        <v>1004</v>
      </c>
      <c r="E4126" s="350" t="s">
        <v>1005</v>
      </c>
      <c r="F4126" s="314" t="s">
        <v>72</v>
      </c>
      <c r="G4126" s="257" t="s">
        <v>9089</v>
      </c>
    </row>
    <row r="4127" spans="1:7">
      <c r="A4127" s="353" t="s">
        <v>73</v>
      </c>
      <c r="B4127" s="417" t="s">
        <v>10869</v>
      </c>
      <c r="C4127" s="350" t="s">
        <v>1003</v>
      </c>
      <c r="D4127" s="350" t="s">
        <v>1004</v>
      </c>
      <c r="E4127" s="350" t="s">
        <v>1005</v>
      </c>
      <c r="F4127" s="314" t="s">
        <v>72</v>
      </c>
      <c r="G4127" s="257" t="s">
        <v>9089</v>
      </c>
    </row>
    <row r="4128" spans="1:7">
      <c r="A4128" s="353" t="s">
        <v>73</v>
      </c>
      <c r="B4128" s="417" t="s">
        <v>10826</v>
      </c>
      <c r="C4128" s="350" t="s">
        <v>1003</v>
      </c>
      <c r="D4128" s="350" t="s">
        <v>1004</v>
      </c>
      <c r="E4128" s="350" t="s">
        <v>1005</v>
      </c>
      <c r="F4128" s="314" t="s">
        <v>72</v>
      </c>
      <c r="G4128" s="257" t="s">
        <v>9089</v>
      </c>
    </row>
    <row r="4129" spans="1:7">
      <c r="A4129" s="353" t="s">
        <v>73</v>
      </c>
      <c r="B4129" s="417" t="s">
        <v>10845</v>
      </c>
      <c r="C4129" s="350" t="s">
        <v>1003</v>
      </c>
      <c r="D4129" s="350" t="s">
        <v>1004</v>
      </c>
      <c r="E4129" s="350" t="s">
        <v>1005</v>
      </c>
      <c r="F4129" s="314" t="s">
        <v>72</v>
      </c>
      <c r="G4129" s="257" t="s">
        <v>9089</v>
      </c>
    </row>
    <row r="4130" spans="1:7">
      <c r="A4130" s="353" t="s">
        <v>73</v>
      </c>
      <c r="B4130" s="417" t="s">
        <v>10847</v>
      </c>
      <c r="C4130" s="350" t="s">
        <v>1003</v>
      </c>
      <c r="D4130" s="350" t="s">
        <v>1004</v>
      </c>
      <c r="E4130" s="350" t="s">
        <v>1005</v>
      </c>
      <c r="F4130" s="314" t="s">
        <v>72</v>
      </c>
      <c r="G4130" s="257" t="s">
        <v>9089</v>
      </c>
    </row>
    <row r="4131" spans="1:7">
      <c r="A4131" s="353" t="s">
        <v>73</v>
      </c>
      <c r="B4131" s="417" t="s">
        <v>10861</v>
      </c>
      <c r="C4131" s="350" t="s">
        <v>1003</v>
      </c>
      <c r="D4131" s="350" t="s">
        <v>1004</v>
      </c>
      <c r="E4131" s="350" t="s">
        <v>1005</v>
      </c>
      <c r="F4131" s="314" t="s">
        <v>72</v>
      </c>
      <c r="G4131" s="257" t="s">
        <v>9089</v>
      </c>
    </row>
    <row r="4132" spans="1:7">
      <c r="A4132" s="353" t="s">
        <v>73</v>
      </c>
      <c r="B4132" s="417" t="s">
        <v>10821</v>
      </c>
      <c r="C4132" s="350" t="s">
        <v>1003</v>
      </c>
      <c r="D4132" s="350" t="s">
        <v>1004</v>
      </c>
      <c r="E4132" s="350" t="s">
        <v>1005</v>
      </c>
      <c r="F4132" s="314" t="s">
        <v>72</v>
      </c>
      <c r="G4132" s="257" t="s">
        <v>9089</v>
      </c>
    </row>
    <row r="4133" spans="1:7">
      <c r="A4133" s="353" t="s">
        <v>73</v>
      </c>
      <c r="B4133" s="417" t="s">
        <v>10842</v>
      </c>
      <c r="C4133" s="350" t="s">
        <v>1003</v>
      </c>
      <c r="D4133" s="350" t="s">
        <v>1004</v>
      </c>
      <c r="E4133" s="350" t="s">
        <v>1005</v>
      </c>
      <c r="F4133" s="314" t="s">
        <v>72</v>
      </c>
      <c r="G4133" s="257" t="s">
        <v>9089</v>
      </c>
    </row>
    <row r="4134" spans="1:7">
      <c r="A4134" s="353" t="s">
        <v>73</v>
      </c>
      <c r="B4134" s="417" t="s">
        <v>10828</v>
      </c>
      <c r="C4134" s="350" t="s">
        <v>1003</v>
      </c>
      <c r="D4134" s="350" t="s">
        <v>1004</v>
      </c>
      <c r="E4134" s="350" t="s">
        <v>1005</v>
      </c>
      <c r="F4134" s="314" t="s">
        <v>72</v>
      </c>
      <c r="G4134" s="257" t="s">
        <v>9089</v>
      </c>
    </row>
    <row r="4135" spans="1:7">
      <c r="A4135" s="353" t="s">
        <v>73</v>
      </c>
      <c r="B4135" s="417" t="s">
        <v>10862</v>
      </c>
      <c r="C4135" s="350" t="s">
        <v>1003</v>
      </c>
      <c r="D4135" s="350" t="s">
        <v>1004</v>
      </c>
      <c r="E4135" s="350" t="s">
        <v>1005</v>
      </c>
      <c r="F4135" s="314" t="s">
        <v>72</v>
      </c>
      <c r="G4135" s="257" t="s">
        <v>9089</v>
      </c>
    </row>
    <row r="4136" spans="1:7">
      <c r="A4136" s="353" t="s">
        <v>73</v>
      </c>
      <c r="B4136" s="417" t="s">
        <v>10875</v>
      </c>
      <c r="C4136" s="350" t="s">
        <v>1003</v>
      </c>
      <c r="D4136" s="350" t="s">
        <v>1004</v>
      </c>
      <c r="E4136" s="350" t="s">
        <v>1005</v>
      </c>
      <c r="F4136" s="314" t="s">
        <v>72</v>
      </c>
      <c r="G4136" s="257" t="s">
        <v>9089</v>
      </c>
    </row>
    <row r="4137" spans="1:7">
      <c r="A4137" s="392" t="s">
        <v>73</v>
      </c>
      <c r="B4137" s="352" t="s">
        <v>3361</v>
      </c>
      <c r="C4137" s="395" t="s">
        <v>1003</v>
      </c>
      <c r="D4137" s="395" t="s">
        <v>1004</v>
      </c>
      <c r="E4137" s="395" t="s">
        <v>1005</v>
      </c>
      <c r="F4137" s="250" t="s">
        <v>73</v>
      </c>
      <c r="G4137" s="257" t="s">
        <v>9089</v>
      </c>
    </row>
    <row r="4138" spans="1:7">
      <c r="A4138" s="392" t="s">
        <v>73</v>
      </c>
      <c r="B4138" s="352" t="s">
        <v>3362</v>
      </c>
      <c r="C4138" s="395" t="s">
        <v>1003</v>
      </c>
      <c r="D4138" s="395" t="s">
        <v>1004</v>
      </c>
      <c r="E4138" s="395" t="s">
        <v>1005</v>
      </c>
      <c r="F4138" s="250" t="s">
        <v>73</v>
      </c>
      <c r="G4138" s="257" t="s">
        <v>9089</v>
      </c>
    </row>
    <row r="4139" spans="1:7">
      <c r="A4139" s="392" t="s">
        <v>73</v>
      </c>
      <c r="B4139" s="352" t="s">
        <v>3363</v>
      </c>
      <c r="C4139" s="395" t="s">
        <v>1003</v>
      </c>
      <c r="D4139" s="395" t="s">
        <v>1004</v>
      </c>
      <c r="E4139" s="395" t="s">
        <v>1005</v>
      </c>
      <c r="F4139" s="250" t="s">
        <v>73</v>
      </c>
      <c r="G4139" s="257" t="s">
        <v>9089</v>
      </c>
    </row>
    <row r="4140" spans="1:7">
      <c r="A4140" s="392" t="s">
        <v>73</v>
      </c>
      <c r="B4140" s="352" t="s">
        <v>3364</v>
      </c>
      <c r="C4140" s="395" t="s">
        <v>1003</v>
      </c>
      <c r="D4140" s="395" t="s">
        <v>1004</v>
      </c>
      <c r="E4140" s="395" t="s">
        <v>1005</v>
      </c>
      <c r="F4140" s="250" t="s">
        <v>73</v>
      </c>
      <c r="G4140" s="257" t="s">
        <v>9089</v>
      </c>
    </row>
    <row r="4141" spans="1:7">
      <c r="A4141" s="392" t="s">
        <v>73</v>
      </c>
      <c r="B4141" s="352" t="s">
        <v>3365</v>
      </c>
      <c r="C4141" s="395" t="s">
        <v>1003</v>
      </c>
      <c r="D4141" s="395" t="s">
        <v>1004</v>
      </c>
      <c r="E4141" s="395" t="s">
        <v>1005</v>
      </c>
      <c r="F4141" s="250" t="s">
        <v>73</v>
      </c>
      <c r="G4141" s="257" t="s">
        <v>9089</v>
      </c>
    </row>
    <row r="4142" spans="1:7">
      <c r="A4142" s="392" t="s">
        <v>73</v>
      </c>
      <c r="B4142" s="352" t="s">
        <v>3366</v>
      </c>
      <c r="C4142" s="395" t="s">
        <v>1003</v>
      </c>
      <c r="D4142" s="395" t="s">
        <v>1004</v>
      </c>
      <c r="E4142" s="395" t="s">
        <v>1005</v>
      </c>
      <c r="F4142" s="250" t="s">
        <v>73</v>
      </c>
      <c r="G4142" s="257" t="s">
        <v>9089</v>
      </c>
    </row>
    <row r="4143" spans="1:7">
      <c r="A4143" s="392" t="s">
        <v>73</v>
      </c>
      <c r="B4143" s="352" t="s">
        <v>3367</v>
      </c>
      <c r="C4143" s="395" t="s">
        <v>1003</v>
      </c>
      <c r="D4143" s="395" t="s">
        <v>1004</v>
      </c>
      <c r="E4143" s="395" t="s">
        <v>1005</v>
      </c>
      <c r="F4143" s="250" t="s">
        <v>73</v>
      </c>
      <c r="G4143" s="257" t="s">
        <v>9089</v>
      </c>
    </row>
    <row r="4144" spans="1:7">
      <c r="A4144" s="392" t="s">
        <v>73</v>
      </c>
      <c r="B4144" s="352" t="s">
        <v>3368</v>
      </c>
      <c r="C4144" s="395" t="s">
        <v>1003</v>
      </c>
      <c r="D4144" s="395" t="s">
        <v>1004</v>
      </c>
      <c r="E4144" s="395" t="s">
        <v>1005</v>
      </c>
      <c r="F4144" s="250" t="s">
        <v>73</v>
      </c>
      <c r="G4144" s="257" t="s">
        <v>9089</v>
      </c>
    </row>
    <row r="4145" spans="1:7">
      <c r="A4145" s="392" t="s">
        <v>73</v>
      </c>
      <c r="B4145" s="352" t="s">
        <v>3369</v>
      </c>
      <c r="C4145" s="395" t="s">
        <v>1003</v>
      </c>
      <c r="D4145" s="395" t="s">
        <v>1004</v>
      </c>
      <c r="E4145" s="395" t="s">
        <v>1005</v>
      </c>
      <c r="F4145" s="250" t="s">
        <v>73</v>
      </c>
      <c r="G4145" s="257" t="s">
        <v>9089</v>
      </c>
    </row>
    <row r="4146" spans="1:7">
      <c r="A4146" s="353" t="s">
        <v>73</v>
      </c>
      <c r="B4146" s="417" t="s">
        <v>11868</v>
      </c>
      <c r="C4146" s="350" t="s">
        <v>1003</v>
      </c>
      <c r="D4146" s="350" t="s">
        <v>1004</v>
      </c>
      <c r="E4146" s="350" t="s">
        <v>1005</v>
      </c>
      <c r="F4146" s="314" t="s">
        <v>72</v>
      </c>
      <c r="G4146" s="257" t="s">
        <v>9089</v>
      </c>
    </row>
    <row r="4147" spans="1:7">
      <c r="A4147" s="353" t="s">
        <v>73</v>
      </c>
      <c r="B4147" s="417" t="s">
        <v>11867</v>
      </c>
      <c r="C4147" s="350" t="s">
        <v>1003</v>
      </c>
      <c r="D4147" s="350" t="s">
        <v>1004</v>
      </c>
      <c r="E4147" s="350" t="s">
        <v>1005</v>
      </c>
      <c r="F4147" s="314" t="s">
        <v>72</v>
      </c>
      <c r="G4147" s="257" t="s">
        <v>9089</v>
      </c>
    </row>
    <row r="4148" spans="1:7">
      <c r="A4148" s="353" t="s">
        <v>73</v>
      </c>
      <c r="B4148" s="417" t="s">
        <v>11866</v>
      </c>
      <c r="C4148" s="350" t="s">
        <v>1003</v>
      </c>
      <c r="D4148" s="350" t="s">
        <v>1004</v>
      </c>
      <c r="E4148" s="350" t="s">
        <v>1005</v>
      </c>
      <c r="F4148" s="314" t="s">
        <v>72</v>
      </c>
      <c r="G4148" s="257" t="s">
        <v>9089</v>
      </c>
    </row>
    <row r="4149" spans="1:7">
      <c r="A4149" s="353" t="s">
        <v>73</v>
      </c>
      <c r="B4149" s="417" t="s">
        <v>11865</v>
      </c>
      <c r="C4149" s="350" t="s">
        <v>1003</v>
      </c>
      <c r="D4149" s="350" t="s">
        <v>1004</v>
      </c>
      <c r="E4149" s="350" t="s">
        <v>1005</v>
      </c>
      <c r="F4149" s="314" t="s">
        <v>72</v>
      </c>
      <c r="G4149" s="257" t="s">
        <v>9089</v>
      </c>
    </row>
    <row r="4150" spans="1:7">
      <c r="A4150" s="353" t="s">
        <v>73</v>
      </c>
      <c r="B4150" s="417" t="s">
        <v>11864</v>
      </c>
      <c r="C4150" s="350" t="s">
        <v>1003</v>
      </c>
      <c r="D4150" s="350" t="s">
        <v>1004</v>
      </c>
      <c r="E4150" s="350" t="s">
        <v>1005</v>
      </c>
      <c r="F4150" s="314" t="s">
        <v>72</v>
      </c>
      <c r="G4150" s="257" t="s">
        <v>9089</v>
      </c>
    </row>
    <row r="4151" spans="1:7">
      <c r="A4151" s="353" t="s">
        <v>73</v>
      </c>
      <c r="B4151" s="417" t="s">
        <v>11863</v>
      </c>
      <c r="C4151" s="350" t="s">
        <v>1003</v>
      </c>
      <c r="D4151" s="350" t="s">
        <v>1004</v>
      </c>
      <c r="E4151" s="350" t="s">
        <v>1005</v>
      </c>
      <c r="F4151" s="314" t="s">
        <v>72</v>
      </c>
      <c r="G4151" s="257" t="s">
        <v>9089</v>
      </c>
    </row>
    <row r="4152" spans="1:7">
      <c r="A4152" s="392" t="s">
        <v>73</v>
      </c>
      <c r="B4152" s="352" t="s">
        <v>3370</v>
      </c>
      <c r="C4152" s="395" t="s">
        <v>1003</v>
      </c>
      <c r="D4152" s="395" t="s">
        <v>1004</v>
      </c>
      <c r="E4152" s="395" t="s">
        <v>1005</v>
      </c>
      <c r="F4152" s="250" t="s">
        <v>73</v>
      </c>
      <c r="G4152" s="257" t="s">
        <v>9089</v>
      </c>
    </row>
    <row r="4153" spans="1:7">
      <c r="A4153" s="392" t="s">
        <v>73</v>
      </c>
      <c r="B4153" s="352" t="s">
        <v>3371</v>
      </c>
      <c r="C4153" s="395" t="s">
        <v>1003</v>
      </c>
      <c r="D4153" s="395" t="s">
        <v>1004</v>
      </c>
      <c r="E4153" s="395" t="s">
        <v>1005</v>
      </c>
      <c r="F4153" s="250" t="s">
        <v>73</v>
      </c>
      <c r="G4153" s="257" t="s">
        <v>9089</v>
      </c>
    </row>
    <row r="4154" spans="1:7">
      <c r="A4154" s="392" t="s">
        <v>73</v>
      </c>
      <c r="B4154" s="352" t="s">
        <v>3372</v>
      </c>
      <c r="C4154" s="395" t="s">
        <v>1003</v>
      </c>
      <c r="D4154" s="395" t="s">
        <v>1004</v>
      </c>
      <c r="E4154" s="395" t="s">
        <v>1005</v>
      </c>
      <c r="F4154" s="250" t="s">
        <v>73</v>
      </c>
      <c r="G4154" s="257" t="s">
        <v>9089</v>
      </c>
    </row>
    <row r="4155" spans="1:7">
      <c r="A4155" s="392" t="s">
        <v>73</v>
      </c>
      <c r="B4155" s="352" t="s">
        <v>3373</v>
      </c>
      <c r="C4155" s="395" t="s">
        <v>1003</v>
      </c>
      <c r="D4155" s="395" t="s">
        <v>1004</v>
      </c>
      <c r="E4155" s="395" t="s">
        <v>1005</v>
      </c>
      <c r="F4155" s="250" t="s">
        <v>73</v>
      </c>
      <c r="G4155" s="257" t="s">
        <v>9089</v>
      </c>
    </row>
    <row r="4156" spans="1:7">
      <c r="A4156" s="392" t="s">
        <v>73</v>
      </c>
      <c r="B4156" s="352" t="s">
        <v>3374</v>
      </c>
      <c r="C4156" s="395" t="s">
        <v>1003</v>
      </c>
      <c r="D4156" s="395" t="s">
        <v>1004</v>
      </c>
      <c r="E4156" s="395" t="s">
        <v>1005</v>
      </c>
      <c r="F4156" s="250" t="s">
        <v>73</v>
      </c>
      <c r="G4156" s="257" t="s">
        <v>9089</v>
      </c>
    </row>
    <row r="4157" spans="1:7">
      <c r="A4157" s="392" t="s">
        <v>73</v>
      </c>
      <c r="B4157" s="352" t="s">
        <v>3375</v>
      </c>
      <c r="C4157" s="395" t="s">
        <v>1003</v>
      </c>
      <c r="D4157" s="395" t="s">
        <v>1004</v>
      </c>
      <c r="E4157" s="395" t="s">
        <v>1005</v>
      </c>
      <c r="F4157" s="250" t="s">
        <v>73</v>
      </c>
      <c r="G4157" s="257" t="s">
        <v>9089</v>
      </c>
    </row>
    <row r="4158" spans="1:7">
      <c r="A4158" s="392" t="s">
        <v>73</v>
      </c>
      <c r="B4158" s="352" t="s">
        <v>3376</v>
      </c>
      <c r="C4158" s="395" t="s">
        <v>1003</v>
      </c>
      <c r="D4158" s="395" t="s">
        <v>1004</v>
      </c>
      <c r="E4158" s="395" t="s">
        <v>1005</v>
      </c>
      <c r="F4158" s="250" t="s">
        <v>73</v>
      </c>
      <c r="G4158" s="257" t="s">
        <v>9089</v>
      </c>
    </row>
    <row r="4159" spans="1:7">
      <c r="A4159" s="353" t="s">
        <v>73</v>
      </c>
      <c r="B4159" s="417" t="s">
        <v>10883</v>
      </c>
      <c r="C4159" s="350" t="s">
        <v>1003</v>
      </c>
      <c r="D4159" s="350" t="s">
        <v>1004</v>
      </c>
      <c r="E4159" s="350" t="s">
        <v>1005</v>
      </c>
      <c r="F4159" s="314" t="s">
        <v>72</v>
      </c>
      <c r="G4159" s="257" t="s">
        <v>9089</v>
      </c>
    </row>
    <row r="4160" spans="1:7">
      <c r="A4160" s="392" t="s">
        <v>73</v>
      </c>
      <c r="B4160" s="352" t="s">
        <v>3377</v>
      </c>
      <c r="C4160" s="395" t="s">
        <v>1003</v>
      </c>
      <c r="D4160" s="395" t="s">
        <v>1004</v>
      </c>
      <c r="E4160" s="395" t="s">
        <v>1005</v>
      </c>
      <c r="F4160" s="250" t="s">
        <v>73</v>
      </c>
      <c r="G4160" s="257" t="s">
        <v>9089</v>
      </c>
    </row>
    <row r="4161" spans="1:7">
      <c r="A4161" s="392" t="s">
        <v>73</v>
      </c>
      <c r="B4161" s="352" t="s">
        <v>3378</v>
      </c>
      <c r="C4161" s="395" t="s">
        <v>1003</v>
      </c>
      <c r="D4161" s="395" t="s">
        <v>1004</v>
      </c>
      <c r="E4161" s="395" t="s">
        <v>1005</v>
      </c>
      <c r="F4161" s="250" t="s">
        <v>73</v>
      </c>
      <c r="G4161" s="257" t="s">
        <v>9089</v>
      </c>
    </row>
    <row r="4162" spans="1:7">
      <c r="A4162" s="392" t="s">
        <v>73</v>
      </c>
      <c r="B4162" s="352" t="s">
        <v>3379</v>
      </c>
      <c r="C4162" s="395" t="s">
        <v>1003</v>
      </c>
      <c r="D4162" s="395" t="s">
        <v>1004</v>
      </c>
      <c r="E4162" s="395" t="s">
        <v>1005</v>
      </c>
      <c r="F4162" s="250" t="s">
        <v>73</v>
      </c>
      <c r="G4162" s="257" t="s">
        <v>9089</v>
      </c>
    </row>
    <row r="4163" spans="1:7">
      <c r="A4163" s="392" t="s">
        <v>73</v>
      </c>
      <c r="B4163" s="352" t="s">
        <v>3380</v>
      </c>
      <c r="C4163" s="395" t="s">
        <v>1003</v>
      </c>
      <c r="D4163" s="395" t="s">
        <v>1004</v>
      </c>
      <c r="E4163" s="395" t="s">
        <v>1005</v>
      </c>
      <c r="F4163" s="250" t="s">
        <v>73</v>
      </c>
      <c r="G4163" s="257" t="s">
        <v>9089</v>
      </c>
    </row>
    <row r="4164" spans="1:7">
      <c r="A4164" s="353" t="s">
        <v>73</v>
      </c>
      <c r="B4164" s="417" t="s">
        <v>10884</v>
      </c>
      <c r="C4164" s="350" t="s">
        <v>1003</v>
      </c>
      <c r="D4164" s="350" t="s">
        <v>1004</v>
      </c>
      <c r="E4164" s="350" t="s">
        <v>1005</v>
      </c>
      <c r="F4164" s="314" t="s">
        <v>72</v>
      </c>
      <c r="G4164" s="257" t="s">
        <v>9089</v>
      </c>
    </row>
    <row r="4165" spans="1:7">
      <c r="A4165" s="353" t="s">
        <v>73</v>
      </c>
      <c r="B4165" s="417" t="s">
        <v>10885</v>
      </c>
      <c r="C4165" s="350" t="s">
        <v>1003</v>
      </c>
      <c r="D4165" s="350" t="s">
        <v>1004</v>
      </c>
      <c r="E4165" s="350" t="s">
        <v>1005</v>
      </c>
      <c r="F4165" s="314" t="s">
        <v>72</v>
      </c>
      <c r="G4165" s="257" t="s">
        <v>9089</v>
      </c>
    </row>
    <row r="4166" spans="1:7">
      <c r="A4166" s="353" t="s">
        <v>73</v>
      </c>
      <c r="B4166" s="417" t="s">
        <v>10882</v>
      </c>
      <c r="C4166" s="350" t="s">
        <v>1003</v>
      </c>
      <c r="D4166" s="350" t="s">
        <v>1004</v>
      </c>
      <c r="E4166" s="350" t="s">
        <v>1005</v>
      </c>
      <c r="F4166" s="314" t="s">
        <v>72</v>
      </c>
      <c r="G4166" s="257" t="s">
        <v>9089</v>
      </c>
    </row>
    <row r="4167" spans="1:7">
      <c r="A4167" s="353" t="s">
        <v>73</v>
      </c>
      <c r="B4167" s="417" t="s">
        <v>10881</v>
      </c>
      <c r="C4167" s="350" t="s">
        <v>1003</v>
      </c>
      <c r="D4167" s="350" t="s">
        <v>1004</v>
      </c>
      <c r="E4167" s="350" t="s">
        <v>1005</v>
      </c>
      <c r="F4167" s="314" t="s">
        <v>72</v>
      </c>
      <c r="G4167" s="257" t="s">
        <v>9089</v>
      </c>
    </row>
    <row r="4168" spans="1:7">
      <c r="A4168" s="353" t="s">
        <v>73</v>
      </c>
      <c r="B4168" s="417" t="s">
        <v>10880</v>
      </c>
      <c r="C4168" s="350" t="s">
        <v>1003</v>
      </c>
      <c r="D4168" s="350" t="s">
        <v>1004</v>
      </c>
      <c r="E4168" s="350" t="s">
        <v>1005</v>
      </c>
      <c r="F4168" s="314" t="s">
        <v>72</v>
      </c>
      <c r="G4168" s="257" t="s">
        <v>9089</v>
      </c>
    </row>
    <row r="4169" spans="1:7">
      <c r="A4169" s="392" t="s">
        <v>73</v>
      </c>
      <c r="B4169" s="352" t="s">
        <v>3381</v>
      </c>
      <c r="C4169" s="395" t="s">
        <v>1003</v>
      </c>
      <c r="D4169" s="395" t="s">
        <v>1004</v>
      </c>
      <c r="E4169" s="395" t="s">
        <v>1005</v>
      </c>
      <c r="F4169" s="250" t="s">
        <v>73</v>
      </c>
      <c r="G4169" s="257" t="s">
        <v>9089</v>
      </c>
    </row>
    <row r="4170" spans="1:7">
      <c r="A4170" s="353" t="s">
        <v>73</v>
      </c>
      <c r="B4170" s="417" t="s">
        <v>11911</v>
      </c>
      <c r="C4170" s="350" t="s">
        <v>1003</v>
      </c>
      <c r="D4170" s="350" t="s">
        <v>1004</v>
      </c>
      <c r="E4170" s="350" t="s">
        <v>1005</v>
      </c>
      <c r="F4170" s="314" t="s">
        <v>72</v>
      </c>
      <c r="G4170" s="257" t="s">
        <v>9089</v>
      </c>
    </row>
    <row r="4171" spans="1:7">
      <c r="A4171" s="353" t="s">
        <v>73</v>
      </c>
      <c r="B4171" s="417" t="s">
        <v>11981</v>
      </c>
      <c r="C4171" s="350" t="s">
        <v>1003</v>
      </c>
      <c r="D4171" s="350" t="s">
        <v>1004</v>
      </c>
      <c r="E4171" s="350" t="s">
        <v>1005</v>
      </c>
      <c r="F4171" s="314" t="s">
        <v>72</v>
      </c>
      <c r="G4171" s="257" t="s">
        <v>9089</v>
      </c>
    </row>
    <row r="4172" spans="1:7">
      <c r="A4172" s="353" t="s">
        <v>73</v>
      </c>
      <c r="B4172" s="417" t="s">
        <v>11973</v>
      </c>
      <c r="C4172" s="350" t="s">
        <v>1003</v>
      </c>
      <c r="D4172" s="350" t="s">
        <v>1004</v>
      </c>
      <c r="E4172" s="350" t="s">
        <v>1005</v>
      </c>
      <c r="F4172" s="314" t="s">
        <v>72</v>
      </c>
      <c r="G4172" s="257" t="s">
        <v>9089</v>
      </c>
    </row>
    <row r="4173" spans="1:7">
      <c r="A4173" s="353" t="s">
        <v>73</v>
      </c>
      <c r="B4173" s="417" t="s">
        <v>11875</v>
      </c>
      <c r="C4173" s="350" t="s">
        <v>1003</v>
      </c>
      <c r="D4173" s="350" t="s">
        <v>1004</v>
      </c>
      <c r="E4173" s="350" t="s">
        <v>1005</v>
      </c>
      <c r="F4173" s="314" t="s">
        <v>72</v>
      </c>
      <c r="G4173" s="257" t="s">
        <v>9089</v>
      </c>
    </row>
    <row r="4174" spans="1:7">
      <c r="A4174" s="353" t="s">
        <v>73</v>
      </c>
      <c r="B4174" s="417" t="s">
        <v>11929</v>
      </c>
      <c r="C4174" s="350" t="s">
        <v>1003</v>
      </c>
      <c r="D4174" s="350" t="s">
        <v>1004</v>
      </c>
      <c r="E4174" s="350" t="s">
        <v>1005</v>
      </c>
      <c r="F4174" s="314" t="s">
        <v>72</v>
      </c>
      <c r="G4174" s="257" t="s">
        <v>9089</v>
      </c>
    </row>
    <row r="4175" spans="1:7">
      <c r="A4175" s="353" t="s">
        <v>73</v>
      </c>
      <c r="B4175" s="417" t="s">
        <v>11945</v>
      </c>
      <c r="C4175" s="350" t="s">
        <v>1003</v>
      </c>
      <c r="D4175" s="350" t="s">
        <v>1004</v>
      </c>
      <c r="E4175" s="350" t="s">
        <v>1005</v>
      </c>
      <c r="F4175" s="314" t="s">
        <v>72</v>
      </c>
      <c r="G4175" s="257" t="s">
        <v>9089</v>
      </c>
    </row>
    <row r="4176" spans="1:7">
      <c r="A4176" s="353" t="s">
        <v>73</v>
      </c>
      <c r="B4176" s="417" t="s">
        <v>11909</v>
      </c>
      <c r="C4176" s="350" t="s">
        <v>1003</v>
      </c>
      <c r="D4176" s="350" t="s">
        <v>1004</v>
      </c>
      <c r="E4176" s="350" t="s">
        <v>1005</v>
      </c>
      <c r="F4176" s="314" t="s">
        <v>72</v>
      </c>
      <c r="G4176" s="257" t="s">
        <v>9089</v>
      </c>
    </row>
    <row r="4177" spans="1:7">
      <c r="A4177" s="392" t="s">
        <v>73</v>
      </c>
      <c r="B4177" s="352" t="s">
        <v>3382</v>
      </c>
      <c r="C4177" s="395" t="s">
        <v>1003</v>
      </c>
      <c r="D4177" s="395" t="s">
        <v>1004</v>
      </c>
      <c r="E4177" s="395" t="s">
        <v>1005</v>
      </c>
      <c r="F4177" s="250" t="s">
        <v>73</v>
      </c>
      <c r="G4177" s="257" t="s">
        <v>9089</v>
      </c>
    </row>
    <row r="4178" spans="1:7">
      <c r="A4178" s="353" t="s">
        <v>73</v>
      </c>
      <c r="B4178" s="417" t="s">
        <v>11966</v>
      </c>
      <c r="C4178" s="350" t="s">
        <v>1003</v>
      </c>
      <c r="D4178" s="350" t="s">
        <v>1004</v>
      </c>
      <c r="E4178" s="350" t="s">
        <v>1005</v>
      </c>
      <c r="F4178" s="314" t="s">
        <v>72</v>
      </c>
      <c r="G4178" s="257" t="s">
        <v>9089</v>
      </c>
    </row>
    <row r="4179" spans="1:7">
      <c r="A4179" s="353" t="s">
        <v>73</v>
      </c>
      <c r="B4179" s="417" t="s">
        <v>11950</v>
      </c>
      <c r="C4179" s="350" t="s">
        <v>1003</v>
      </c>
      <c r="D4179" s="350" t="s">
        <v>1004</v>
      </c>
      <c r="E4179" s="350" t="s">
        <v>1005</v>
      </c>
      <c r="F4179" s="314" t="s">
        <v>72</v>
      </c>
      <c r="G4179" s="257" t="s">
        <v>9089</v>
      </c>
    </row>
    <row r="4180" spans="1:7">
      <c r="A4180" s="353" t="s">
        <v>73</v>
      </c>
      <c r="B4180" s="417" t="s">
        <v>11895</v>
      </c>
      <c r="C4180" s="350" t="s">
        <v>1003</v>
      </c>
      <c r="D4180" s="350" t="s">
        <v>1004</v>
      </c>
      <c r="E4180" s="350" t="s">
        <v>1005</v>
      </c>
      <c r="F4180" s="314" t="s">
        <v>72</v>
      </c>
      <c r="G4180" s="257" t="s">
        <v>9089</v>
      </c>
    </row>
    <row r="4181" spans="1:7">
      <c r="A4181" s="353" t="s">
        <v>73</v>
      </c>
      <c r="B4181" s="417" t="s">
        <v>11889</v>
      </c>
      <c r="C4181" s="350" t="s">
        <v>1003</v>
      </c>
      <c r="D4181" s="350" t="s">
        <v>1004</v>
      </c>
      <c r="E4181" s="350" t="s">
        <v>1005</v>
      </c>
      <c r="F4181" s="314" t="s">
        <v>72</v>
      </c>
      <c r="G4181" s="257" t="s">
        <v>9089</v>
      </c>
    </row>
    <row r="4182" spans="1:7">
      <c r="A4182" s="353" t="s">
        <v>73</v>
      </c>
      <c r="B4182" s="417" t="s">
        <v>11974</v>
      </c>
      <c r="C4182" s="350" t="s">
        <v>1003</v>
      </c>
      <c r="D4182" s="350" t="s">
        <v>1004</v>
      </c>
      <c r="E4182" s="350" t="s">
        <v>1005</v>
      </c>
      <c r="F4182" s="314" t="s">
        <v>72</v>
      </c>
      <c r="G4182" s="257" t="s">
        <v>9089</v>
      </c>
    </row>
    <row r="4183" spans="1:7">
      <c r="A4183" s="353" t="s">
        <v>73</v>
      </c>
      <c r="B4183" s="417" t="s">
        <v>11946</v>
      </c>
      <c r="C4183" s="350" t="s">
        <v>1003</v>
      </c>
      <c r="D4183" s="350" t="s">
        <v>1004</v>
      </c>
      <c r="E4183" s="350" t="s">
        <v>1005</v>
      </c>
      <c r="F4183" s="314" t="s">
        <v>72</v>
      </c>
      <c r="G4183" s="257" t="s">
        <v>9089</v>
      </c>
    </row>
    <row r="4184" spans="1:7">
      <c r="A4184" s="353" t="s">
        <v>73</v>
      </c>
      <c r="B4184" s="417" t="s">
        <v>11944</v>
      </c>
      <c r="C4184" s="350" t="s">
        <v>1003</v>
      </c>
      <c r="D4184" s="350" t="s">
        <v>1004</v>
      </c>
      <c r="E4184" s="350" t="s">
        <v>1005</v>
      </c>
      <c r="F4184" s="314" t="s">
        <v>72</v>
      </c>
      <c r="G4184" s="257" t="s">
        <v>9089</v>
      </c>
    </row>
    <row r="4185" spans="1:7">
      <c r="A4185" s="353" t="s">
        <v>73</v>
      </c>
      <c r="B4185" s="417" t="s">
        <v>11937</v>
      </c>
      <c r="C4185" s="350" t="s">
        <v>1003</v>
      </c>
      <c r="D4185" s="350" t="s">
        <v>1004</v>
      </c>
      <c r="E4185" s="350" t="s">
        <v>1005</v>
      </c>
      <c r="F4185" s="314" t="s">
        <v>72</v>
      </c>
      <c r="G4185" s="257" t="s">
        <v>9089</v>
      </c>
    </row>
    <row r="4186" spans="1:7">
      <c r="A4186" s="353" t="s">
        <v>73</v>
      </c>
      <c r="B4186" s="417" t="s">
        <v>11913</v>
      </c>
      <c r="C4186" s="350" t="s">
        <v>1003</v>
      </c>
      <c r="D4186" s="350" t="s">
        <v>1004</v>
      </c>
      <c r="E4186" s="350" t="s">
        <v>1005</v>
      </c>
      <c r="F4186" s="314" t="s">
        <v>72</v>
      </c>
      <c r="G4186" s="257" t="s">
        <v>9089</v>
      </c>
    </row>
    <row r="4187" spans="1:7">
      <c r="A4187" s="353" t="s">
        <v>73</v>
      </c>
      <c r="B4187" s="417" t="s">
        <v>11964</v>
      </c>
      <c r="C4187" s="350" t="s">
        <v>1003</v>
      </c>
      <c r="D4187" s="350" t="s">
        <v>1004</v>
      </c>
      <c r="E4187" s="350" t="s">
        <v>1005</v>
      </c>
      <c r="F4187" s="314" t="s">
        <v>72</v>
      </c>
      <c r="G4187" s="257" t="s">
        <v>9089</v>
      </c>
    </row>
    <row r="4188" spans="1:7">
      <c r="A4188" s="353" t="s">
        <v>73</v>
      </c>
      <c r="B4188" s="417" t="s">
        <v>11927</v>
      </c>
      <c r="C4188" s="350" t="s">
        <v>1003</v>
      </c>
      <c r="D4188" s="350" t="s">
        <v>1004</v>
      </c>
      <c r="E4188" s="350" t="s">
        <v>1005</v>
      </c>
      <c r="F4188" s="314" t="s">
        <v>72</v>
      </c>
      <c r="G4188" s="257" t="s">
        <v>9089</v>
      </c>
    </row>
    <row r="4189" spans="1:7">
      <c r="A4189" s="353" t="s">
        <v>73</v>
      </c>
      <c r="B4189" s="417" t="s">
        <v>11888</v>
      </c>
      <c r="C4189" s="350" t="s">
        <v>1003</v>
      </c>
      <c r="D4189" s="350" t="s">
        <v>1004</v>
      </c>
      <c r="E4189" s="350" t="s">
        <v>1005</v>
      </c>
      <c r="F4189" s="314" t="s">
        <v>72</v>
      </c>
      <c r="G4189" s="257" t="s">
        <v>9089</v>
      </c>
    </row>
    <row r="4190" spans="1:7">
      <c r="A4190" s="353" t="s">
        <v>73</v>
      </c>
      <c r="B4190" s="417" t="s">
        <v>11948</v>
      </c>
      <c r="C4190" s="350" t="s">
        <v>1003</v>
      </c>
      <c r="D4190" s="350" t="s">
        <v>1004</v>
      </c>
      <c r="E4190" s="350" t="s">
        <v>1005</v>
      </c>
      <c r="F4190" s="314" t="s">
        <v>72</v>
      </c>
      <c r="G4190" s="257" t="s">
        <v>9089</v>
      </c>
    </row>
    <row r="4191" spans="1:7">
      <c r="A4191" s="353" t="s">
        <v>73</v>
      </c>
      <c r="B4191" s="417" t="s">
        <v>11925</v>
      </c>
      <c r="C4191" s="350" t="s">
        <v>1003</v>
      </c>
      <c r="D4191" s="350" t="s">
        <v>1004</v>
      </c>
      <c r="E4191" s="350" t="s">
        <v>1005</v>
      </c>
      <c r="F4191" s="314" t="s">
        <v>72</v>
      </c>
      <c r="G4191" s="257" t="s">
        <v>9089</v>
      </c>
    </row>
    <row r="4192" spans="1:7">
      <c r="A4192" s="353" t="s">
        <v>73</v>
      </c>
      <c r="B4192" s="417" t="s">
        <v>11912</v>
      </c>
      <c r="C4192" s="350" t="s">
        <v>1003</v>
      </c>
      <c r="D4192" s="350" t="s">
        <v>1004</v>
      </c>
      <c r="E4192" s="350" t="s">
        <v>1005</v>
      </c>
      <c r="F4192" s="314" t="s">
        <v>72</v>
      </c>
      <c r="G4192" s="257" t="s">
        <v>9089</v>
      </c>
    </row>
    <row r="4193" spans="1:7">
      <c r="A4193" s="353" t="s">
        <v>73</v>
      </c>
      <c r="B4193" s="417" t="s">
        <v>11923</v>
      </c>
      <c r="C4193" s="350" t="s">
        <v>1003</v>
      </c>
      <c r="D4193" s="350" t="s">
        <v>1004</v>
      </c>
      <c r="E4193" s="350" t="s">
        <v>1005</v>
      </c>
      <c r="F4193" s="314" t="s">
        <v>72</v>
      </c>
      <c r="G4193" s="257" t="s">
        <v>9089</v>
      </c>
    </row>
    <row r="4194" spans="1:7">
      <c r="A4194" s="353" t="s">
        <v>73</v>
      </c>
      <c r="B4194" s="417" t="s">
        <v>11886</v>
      </c>
      <c r="C4194" s="350" t="s">
        <v>1003</v>
      </c>
      <c r="D4194" s="350" t="s">
        <v>1004</v>
      </c>
      <c r="E4194" s="350" t="s">
        <v>1005</v>
      </c>
      <c r="F4194" s="314" t="s">
        <v>72</v>
      </c>
      <c r="G4194" s="257" t="s">
        <v>9089</v>
      </c>
    </row>
    <row r="4195" spans="1:7">
      <c r="A4195" s="353" t="s">
        <v>73</v>
      </c>
      <c r="B4195" s="417" t="s">
        <v>11940</v>
      </c>
      <c r="C4195" s="350" t="s">
        <v>1003</v>
      </c>
      <c r="D4195" s="350" t="s">
        <v>1004</v>
      </c>
      <c r="E4195" s="350" t="s">
        <v>1005</v>
      </c>
      <c r="F4195" s="314" t="s">
        <v>72</v>
      </c>
      <c r="G4195" s="257" t="s">
        <v>9089</v>
      </c>
    </row>
    <row r="4196" spans="1:7">
      <c r="A4196" s="353" t="s">
        <v>73</v>
      </c>
      <c r="B4196" s="417" t="s">
        <v>11879</v>
      </c>
      <c r="C4196" s="350" t="s">
        <v>1003</v>
      </c>
      <c r="D4196" s="350" t="s">
        <v>1004</v>
      </c>
      <c r="E4196" s="350" t="s">
        <v>1005</v>
      </c>
      <c r="F4196" s="314" t="s">
        <v>72</v>
      </c>
      <c r="G4196" s="257" t="s">
        <v>9089</v>
      </c>
    </row>
    <row r="4197" spans="1:7">
      <c r="A4197" s="353" t="s">
        <v>73</v>
      </c>
      <c r="B4197" s="417" t="s">
        <v>11901</v>
      </c>
      <c r="C4197" s="350" t="s">
        <v>1003</v>
      </c>
      <c r="D4197" s="350" t="s">
        <v>1004</v>
      </c>
      <c r="E4197" s="350" t="s">
        <v>1005</v>
      </c>
      <c r="F4197" s="314" t="s">
        <v>72</v>
      </c>
      <c r="G4197" s="257" t="s">
        <v>9089</v>
      </c>
    </row>
    <row r="4198" spans="1:7">
      <c r="A4198" s="353" t="s">
        <v>73</v>
      </c>
      <c r="B4198" s="417" t="s">
        <v>11968</v>
      </c>
      <c r="C4198" s="350" t="s">
        <v>1003</v>
      </c>
      <c r="D4198" s="350" t="s">
        <v>1004</v>
      </c>
      <c r="E4198" s="350" t="s">
        <v>1005</v>
      </c>
      <c r="F4198" s="314" t="s">
        <v>72</v>
      </c>
      <c r="G4198" s="257" t="s">
        <v>9089</v>
      </c>
    </row>
    <row r="4199" spans="1:7">
      <c r="A4199" s="353" t="s">
        <v>73</v>
      </c>
      <c r="B4199" s="417" t="s">
        <v>11978</v>
      </c>
      <c r="C4199" s="350" t="s">
        <v>1003</v>
      </c>
      <c r="D4199" s="350" t="s">
        <v>1004</v>
      </c>
      <c r="E4199" s="350" t="s">
        <v>1005</v>
      </c>
      <c r="F4199" s="314" t="s">
        <v>72</v>
      </c>
      <c r="G4199" s="257" t="s">
        <v>9089</v>
      </c>
    </row>
    <row r="4200" spans="1:7">
      <c r="A4200" s="353" t="s">
        <v>73</v>
      </c>
      <c r="B4200" s="417" t="s">
        <v>11905</v>
      </c>
      <c r="C4200" s="350" t="s">
        <v>1003</v>
      </c>
      <c r="D4200" s="350" t="s">
        <v>1004</v>
      </c>
      <c r="E4200" s="350" t="s">
        <v>1005</v>
      </c>
      <c r="F4200" s="314" t="s">
        <v>72</v>
      </c>
      <c r="G4200" s="257" t="s">
        <v>9089</v>
      </c>
    </row>
    <row r="4201" spans="1:7">
      <c r="A4201" s="353" t="s">
        <v>73</v>
      </c>
      <c r="B4201" s="417" t="s">
        <v>11979</v>
      </c>
      <c r="C4201" s="350" t="s">
        <v>1003</v>
      </c>
      <c r="D4201" s="350" t="s">
        <v>1004</v>
      </c>
      <c r="E4201" s="350" t="s">
        <v>1005</v>
      </c>
      <c r="F4201" s="314" t="s">
        <v>72</v>
      </c>
      <c r="G4201" s="257" t="s">
        <v>9089</v>
      </c>
    </row>
    <row r="4202" spans="1:7">
      <c r="A4202" s="353" t="s">
        <v>73</v>
      </c>
      <c r="B4202" s="417" t="s">
        <v>11955</v>
      </c>
      <c r="C4202" s="350" t="s">
        <v>1003</v>
      </c>
      <c r="D4202" s="350" t="s">
        <v>1004</v>
      </c>
      <c r="E4202" s="350" t="s">
        <v>1005</v>
      </c>
      <c r="F4202" s="314" t="s">
        <v>72</v>
      </c>
      <c r="G4202" s="257" t="s">
        <v>9089</v>
      </c>
    </row>
    <row r="4203" spans="1:7">
      <c r="A4203" s="353" t="s">
        <v>73</v>
      </c>
      <c r="B4203" s="417" t="s">
        <v>11871</v>
      </c>
      <c r="C4203" s="350" t="s">
        <v>1003</v>
      </c>
      <c r="D4203" s="350" t="s">
        <v>1004</v>
      </c>
      <c r="E4203" s="350" t="s">
        <v>1005</v>
      </c>
      <c r="F4203" s="314" t="s">
        <v>72</v>
      </c>
      <c r="G4203" s="257" t="s">
        <v>9089</v>
      </c>
    </row>
    <row r="4204" spans="1:7">
      <c r="A4204" s="353" t="s">
        <v>73</v>
      </c>
      <c r="B4204" s="417" t="s">
        <v>11958</v>
      </c>
      <c r="C4204" s="350" t="s">
        <v>1003</v>
      </c>
      <c r="D4204" s="350" t="s">
        <v>1004</v>
      </c>
      <c r="E4204" s="350" t="s">
        <v>1005</v>
      </c>
      <c r="F4204" s="314" t="s">
        <v>72</v>
      </c>
      <c r="G4204" s="257" t="s">
        <v>9089</v>
      </c>
    </row>
    <row r="4205" spans="1:7">
      <c r="A4205" s="353" t="s">
        <v>73</v>
      </c>
      <c r="B4205" s="417" t="s">
        <v>11938</v>
      </c>
      <c r="C4205" s="350" t="s">
        <v>1003</v>
      </c>
      <c r="D4205" s="350" t="s">
        <v>1004</v>
      </c>
      <c r="E4205" s="350" t="s">
        <v>1005</v>
      </c>
      <c r="F4205" s="314" t="s">
        <v>72</v>
      </c>
      <c r="G4205" s="257" t="s">
        <v>9089</v>
      </c>
    </row>
    <row r="4206" spans="1:7">
      <c r="A4206" s="353" t="s">
        <v>73</v>
      </c>
      <c r="B4206" s="417" t="s">
        <v>11881</v>
      </c>
      <c r="C4206" s="350" t="s">
        <v>1003</v>
      </c>
      <c r="D4206" s="350" t="s">
        <v>1004</v>
      </c>
      <c r="E4206" s="350" t="s">
        <v>1005</v>
      </c>
      <c r="F4206" s="314" t="s">
        <v>72</v>
      </c>
      <c r="G4206" s="257" t="s">
        <v>9089</v>
      </c>
    </row>
    <row r="4207" spans="1:7">
      <c r="A4207" s="353" t="s">
        <v>73</v>
      </c>
      <c r="B4207" s="417" t="s">
        <v>11878</v>
      </c>
      <c r="C4207" s="350" t="s">
        <v>1003</v>
      </c>
      <c r="D4207" s="350" t="s">
        <v>1004</v>
      </c>
      <c r="E4207" s="350" t="s">
        <v>1005</v>
      </c>
      <c r="F4207" s="314" t="s">
        <v>72</v>
      </c>
      <c r="G4207" s="257" t="s">
        <v>9089</v>
      </c>
    </row>
    <row r="4208" spans="1:7">
      <c r="A4208" s="353" t="s">
        <v>73</v>
      </c>
      <c r="B4208" s="417" t="s">
        <v>11943</v>
      </c>
      <c r="C4208" s="350" t="s">
        <v>1003</v>
      </c>
      <c r="D4208" s="350" t="s">
        <v>1004</v>
      </c>
      <c r="E4208" s="350" t="s">
        <v>1005</v>
      </c>
      <c r="F4208" s="314" t="s">
        <v>72</v>
      </c>
      <c r="G4208" s="257" t="s">
        <v>9089</v>
      </c>
    </row>
    <row r="4209" spans="1:7">
      <c r="A4209" s="353" t="s">
        <v>73</v>
      </c>
      <c r="B4209" s="417" t="s">
        <v>11922</v>
      </c>
      <c r="C4209" s="350" t="s">
        <v>1003</v>
      </c>
      <c r="D4209" s="350" t="s">
        <v>1004</v>
      </c>
      <c r="E4209" s="350" t="s">
        <v>1005</v>
      </c>
      <c r="F4209" s="314" t="s">
        <v>72</v>
      </c>
      <c r="G4209" s="257" t="s">
        <v>9089</v>
      </c>
    </row>
    <row r="4210" spans="1:7">
      <c r="A4210" s="353" t="s">
        <v>73</v>
      </c>
      <c r="B4210" s="417" t="s">
        <v>11897</v>
      </c>
      <c r="C4210" s="350" t="s">
        <v>1003</v>
      </c>
      <c r="D4210" s="350" t="s">
        <v>1004</v>
      </c>
      <c r="E4210" s="350" t="s">
        <v>1005</v>
      </c>
      <c r="F4210" s="314" t="s">
        <v>72</v>
      </c>
      <c r="G4210" s="257" t="s">
        <v>9089</v>
      </c>
    </row>
    <row r="4211" spans="1:7">
      <c r="A4211" s="353" t="s">
        <v>73</v>
      </c>
      <c r="B4211" s="417" t="s">
        <v>11887</v>
      </c>
      <c r="C4211" s="350" t="s">
        <v>1003</v>
      </c>
      <c r="D4211" s="350" t="s">
        <v>1004</v>
      </c>
      <c r="E4211" s="350" t="s">
        <v>1005</v>
      </c>
      <c r="F4211" s="314" t="s">
        <v>72</v>
      </c>
      <c r="G4211" s="257" t="s">
        <v>9089</v>
      </c>
    </row>
    <row r="4212" spans="1:7">
      <c r="A4212" s="353" t="s">
        <v>73</v>
      </c>
      <c r="B4212" s="417" t="s">
        <v>11896</v>
      </c>
      <c r="C4212" s="350" t="s">
        <v>1003</v>
      </c>
      <c r="D4212" s="350" t="s">
        <v>1004</v>
      </c>
      <c r="E4212" s="350" t="s">
        <v>1005</v>
      </c>
      <c r="F4212" s="314" t="s">
        <v>72</v>
      </c>
      <c r="G4212" s="257" t="s">
        <v>9089</v>
      </c>
    </row>
    <row r="4213" spans="1:7">
      <c r="A4213" s="353" t="s">
        <v>73</v>
      </c>
      <c r="B4213" s="417" t="s">
        <v>11930</v>
      </c>
      <c r="C4213" s="350" t="s">
        <v>1003</v>
      </c>
      <c r="D4213" s="350" t="s">
        <v>1004</v>
      </c>
      <c r="E4213" s="350" t="s">
        <v>1005</v>
      </c>
      <c r="F4213" s="314" t="s">
        <v>72</v>
      </c>
      <c r="G4213" s="257" t="s">
        <v>9089</v>
      </c>
    </row>
    <row r="4214" spans="1:7">
      <c r="A4214" s="353" t="s">
        <v>73</v>
      </c>
      <c r="B4214" s="417" t="s">
        <v>11928</v>
      </c>
      <c r="C4214" s="350" t="s">
        <v>1003</v>
      </c>
      <c r="D4214" s="350" t="s">
        <v>1004</v>
      </c>
      <c r="E4214" s="350" t="s">
        <v>1005</v>
      </c>
      <c r="F4214" s="314" t="s">
        <v>72</v>
      </c>
      <c r="G4214" s="257" t="s">
        <v>9089</v>
      </c>
    </row>
    <row r="4215" spans="1:7">
      <c r="A4215" s="353" t="s">
        <v>73</v>
      </c>
      <c r="B4215" s="417" t="s">
        <v>11977</v>
      </c>
      <c r="C4215" s="350" t="s">
        <v>1003</v>
      </c>
      <c r="D4215" s="350" t="s">
        <v>1004</v>
      </c>
      <c r="E4215" s="350" t="s">
        <v>1005</v>
      </c>
      <c r="F4215" s="314" t="s">
        <v>72</v>
      </c>
      <c r="G4215" s="257" t="s">
        <v>9089</v>
      </c>
    </row>
    <row r="4216" spans="1:7">
      <c r="A4216" s="353" t="s">
        <v>73</v>
      </c>
      <c r="B4216" s="417" t="s">
        <v>11947</v>
      </c>
      <c r="C4216" s="350" t="s">
        <v>1003</v>
      </c>
      <c r="D4216" s="350" t="s">
        <v>1004</v>
      </c>
      <c r="E4216" s="350" t="s">
        <v>1005</v>
      </c>
      <c r="F4216" s="314" t="s">
        <v>72</v>
      </c>
      <c r="G4216" s="257" t="s">
        <v>9089</v>
      </c>
    </row>
    <row r="4217" spans="1:7">
      <c r="A4217" s="353" t="s">
        <v>73</v>
      </c>
      <c r="B4217" s="417" t="s">
        <v>11952</v>
      </c>
      <c r="C4217" s="350" t="s">
        <v>1003</v>
      </c>
      <c r="D4217" s="350" t="s">
        <v>1004</v>
      </c>
      <c r="E4217" s="350" t="s">
        <v>1005</v>
      </c>
      <c r="F4217" s="314" t="s">
        <v>72</v>
      </c>
      <c r="G4217" s="257" t="s">
        <v>9089</v>
      </c>
    </row>
    <row r="4218" spans="1:7">
      <c r="A4218" s="353" t="s">
        <v>73</v>
      </c>
      <c r="B4218" s="417" t="s">
        <v>11877</v>
      </c>
      <c r="C4218" s="350" t="s">
        <v>1003</v>
      </c>
      <c r="D4218" s="350" t="s">
        <v>1004</v>
      </c>
      <c r="E4218" s="350" t="s">
        <v>1005</v>
      </c>
      <c r="F4218" s="314" t="s">
        <v>72</v>
      </c>
      <c r="G4218" s="257" t="s">
        <v>9089</v>
      </c>
    </row>
    <row r="4219" spans="1:7">
      <c r="A4219" s="353" t="s">
        <v>73</v>
      </c>
      <c r="B4219" s="417" t="s">
        <v>11932</v>
      </c>
      <c r="C4219" s="350" t="s">
        <v>1003</v>
      </c>
      <c r="D4219" s="350" t="s">
        <v>1004</v>
      </c>
      <c r="E4219" s="350" t="s">
        <v>1005</v>
      </c>
      <c r="F4219" s="314" t="s">
        <v>72</v>
      </c>
      <c r="G4219" s="257" t="s">
        <v>9089</v>
      </c>
    </row>
    <row r="4220" spans="1:7">
      <c r="A4220" s="353" t="s">
        <v>73</v>
      </c>
      <c r="B4220" s="417" t="s">
        <v>11920</v>
      </c>
      <c r="C4220" s="350" t="s">
        <v>1003</v>
      </c>
      <c r="D4220" s="350" t="s">
        <v>1004</v>
      </c>
      <c r="E4220" s="350" t="s">
        <v>1005</v>
      </c>
      <c r="F4220" s="314" t="s">
        <v>72</v>
      </c>
      <c r="G4220" s="257" t="s">
        <v>9089</v>
      </c>
    </row>
    <row r="4221" spans="1:7">
      <c r="A4221" s="353" t="s">
        <v>73</v>
      </c>
      <c r="B4221" s="417" t="s">
        <v>11971</v>
      </c>
      <c r="C4221" s="350" t="s">
        <v>1003</v>
      </c>
      <c r="D4221" s="350" t="s">
        <v>1004</v>
      </c>
      <c r="E4221" s="350" t="s">
        <v>1005</v>
      </c>
      <c r="F4221" s="314" t="s">
        <v>72</v>
      </c>
      <c r="G4221" s="257" t="s">
        <v>9089</v>
      </c>
    </row>
    <row r="4222" spans="1:7">
      <c r="A4222" s="353" t="s">
        <v>73</v>
      </c>
      <c r="B4222" s="417" t="s">
        <v>11941</v>
      </c>
      <c r="C4222" s="350" t="s">
        <v>1003</v>
      </c>
      <c r="D4222" s="350" t="s">
        <v>1004</v>
      </c>
      <c r="E4222" s="350" t="s">
        <v>1005</v>
      </c>
      <c r="F4222" s="314" t="s">
        <v>72</v>
      </c>
      <c r="G4222" s="257" t="s">
        <v>9089</v>
      </c>
    </row>
    <row r="4223" spans="1:7">
      <c r="A4223" s="353" t="s">
        <v>73</v>
      </c>
      <c r="B4223" s="417" t="s">
        <v>11885</v>
      </c>
      <c r="C4223" s="350" t="s">
        <v>1003</v>
      </c>
      <c r="D4223" s="350" t="s">
        <v>1004</v>
      </c>
      <c r="E4223" s="350" t="s">
        <v>1005</v>
      </c>
      <c r="F4223" s="314" t="s">
        <v>72</v>
      </c>
      <c r="G4223" s="257" t="s">
        <v>9089</v>
      </c>
    </row>
    <row r="4224" spans="1:7">
      <c r="A4224" s="353" t="s">
        <v>73</v>
      </c>
      <c r="B4224" s="417" t="s">
        <v>11908</v>
      </c>
      <c r="C4224" s="350" t="s">
        <v>1003</v>
      </c>
      <c r="D4224" s="350" t="s">
        <v>1004</v>
      </c>
      <c r="E4224" s="350" t="s">
        <v>1005</v>
      </c>
      <c r="F4224" s="314" t="s">
        <v>72</v>
      </c>
      <c r="G4224" s="257" t="s">
        <v>9089</v>
      </c>
    </row>
    <row r="4225" spans="1:7">
      <c r="A4225" s="353" t="s">
        <v>73</v>
      </c>
      <c r="B4225" s="417" t="s">
        <v>11884</v>
      </c>
      <c r="C4225" s="350" t="s">
        <v>1003</v>
      </c>
      <c r="D4225" s="350" t="s">
        <v>1004</v>
      </c>
      <c r="E4225" s="350" t="s">
        <v>1005</v>
      </c>
      <c r="F4225" s="314" t="s">
        <v>72</v>
      </c>
      <c r="G4225" s="257" t="s">
        <v>9089</v>
      </c>
    </row>
    <row r="4226" spans="1:7">
      <c r="A4226" s="353" t="s">
        <v>73</v>
      </c>
      <c r="B4226" s="417" t="s">
        <v>11910</v>
      </c>
      <c r="C4226" s="350" t="s">
        <v>1003</v>
      </c>
      <c r="D4226" s="350" t="s">
        <v>1004</v>
      </c>
      <c r="E4226" s="350" t="s">
        <v>1005</v>
      </c>
      <c r="F4226" s="314" t="s">
        <v>72</v>
      </c>
      <c r="G4226" s="257" t="s">
        <v>9089</v>
      </c>
    </row>
    <row r="4227" spans="1:7">
      <c r="A4227" s="353" t="s">
        <v>73</v>
      </c>
      <c r="B4227" s="417" t="s">
        <v>11933</v>
      </c>
      <c r="C4227" s="350" t="s">
        <v>1003</v>
      </c>
      <c r="D4227" s="350" t="s">
        <v>1004</v>
      </c>
      <c r="E4227" s="350" t="s">
        <v>1005</v>
      </c>
      <c r="F4227" s="314" t="s">
        <v>72</v>
      </c>
      <c r="G4227" s="257" t="s">
        <v>9089</v>
      </c>
    </row>
    <row r="4228" spans="1:7">
      <c r="A4228" s="353" t="s">
        <v>73</v>
      </c>
      <c r="B4228" s="417" t="s">
        <v>11954</v>
      </c>
      <c r="C4228" s="350" t="s">
        <v>1003</v>
      </c>
      <c r="D4228" s="350" t="s">
        <v>1004</v>
      </c>
      <c r="E4228" s="350" t="s">
        <v>1005</v>
      </c>
      <c r="F4228" s="314" t="s">
        <v>72</v>
      </c>
      <c r="G4228" s="257" t="s">
        <v>9089</v>
      </c>
    </row>
    <row r="4229" spans="1:7">
      <c r="A4229" s="353" t="s">
        <v>73</v>
      </c>
      <c r="B4229" s="417" t="s">
        <v>11924</v>
      </c>
      <c r="C4229" s="350" t="s">
        <v>1003</v>
      </c>
      <c r="D4229" s="350" t="s">
        <v>1004</v>
      </c>
      <c r="E4229" s="350" t="s">
        <v>1005</v>
      </c>
      <c r="F4229" s="314" t="s">
        <v>72</v>
      </c>
      <c r="G4229" s="257" t="s">
        <v>9089</v>
      </c>
    </row>
    <row r="4230" spans="1:7">
      <c r="A4230" s="353" t="s">
        <v>73</v>
      </c>
      <c r="B4230" s="417" t="s">
        <v>11949</v>
      </c>
      <c r="C4230" s="350" t="s">
        <v>1003</v>
      </c>
      <c r="D4230" s="350" t="s">
        <v>1004</v>
      </c>
      <c r="E4230" s="350" t="s">
        <v>1005</v>
      </c>
      <c r="F4230" s="314" t="s">
        <v>72</v>
      </c>
      <c r="G4230" s="257" t="s">
        <v>9089</v>
      </c>
    </row>
    <row r="4231" spans="1:7">
      <c r="A4231" s="353" t="s">
        <v>73</v>
      </c>
      <c r="B4231" s="417" t="s">
        <v>11900</v>
      </c>
      <c r="C4231" s="350" t="s">
        <v>1003</v>
      </c>
      <c r="D4231" s="350" t="s">
        <v>1004</v>
      </c>
      <c r="E4231" s="350" t="s">
        <v>1005</v>
      </c>
      <c r="F4231" s="314" t="s">
        <v>72</v>
      </c>
      <c r="G4231" s="257" t="s">
        <v>9089</v>
      </c>
    </row>
    <row r="4232" spans="1:7">
      <c r="A4232" s="353" t="s">
        <v>73</v>
      </c>
      <c r="B4232" s="417" t="s">
        <v>11956</v>
      </c>
      <c r="C4232" s="350" t="s">
        <v>1003</v>
      </c>
      <c r="D4232" s="350" t="s">
        <v>1004</v>
      </c>
      <c r="E4232" s="350" t="s">
        <v>1005</v>
      </c>
      <c r="F4232" s="314" t="s">
        <v>72</v>
      </c>
      <c r="G4232" s="257" t="s">
        <v>9089</v>
      </c>
    </row>
    <row r="4233" spans="1:7">
      <c r="A4233" s="353" t="s">
        <v>73</v>
      </c>
      <c r="B4233" s="417" t="s">
        <v>11936</v>
      </c>
      <c r="C4233" s="350" t="s">
        <v>1003</v>
      </c>
      <c r="D4233" s="350" t="s">
        <v>1004</v>
      </c>
      <c r="E4233" s="350" t="s">
        <v>1005</v>
      </c>
      <c r="F4233" s="314" t="s">
        <v>72</v>
      </c>
      <c r="G4233" s="257" t="s">
        <v>9089</v>
      </c>
    </row>
    <row r="4234" spans="1:7">
      <c r="A4234" s="353" t="s">
        <v>73</v>
      </c>
      <c r="B4234" s="417" t="s">
        <v>11934</v>
      </c>
      <c r="C4234" s="350" t="s">
        <v>1003</v>
      </c>
      <c r="D4234" s="350" t="s">
        <v>1004</v>
      </c>
      <c r="E4234" s="350" t="s">
        <v>1005</v>
      </c>
      <c r="F4234" s="314" t="s">
        <v>72</v>
      </c>
      <c r="G4234" s="257" t="s">
        <v>9089</v>
      </c>
    </row>
    <row r="4235" spans="1:7">
      <c r="A4235" s="353" t="s">
        <v>73</v>
      </c>
      <c r="B4235" s="417" t="s">
        <v>11907</v>
      </c>
      <c r="C4235" s="350" t="s">
        <v>1003</v>
      </c>
      <c r="D4235" s="350" t="s">
        <v>1004</v>
      </c>
      <c r="E4235" s="350" t="s">
        <v>1005</v>
      </c>
      <c r="F4235" s="314" t="s">
        <v>72</v>
      </c>
      <c r="G4235" s="257" t="s">
        <v>9089</v>
      </c>
    </row>
    <row r="4236" spans="1:7">
      <c r="A4236" s="353" t="s">
        <v>73</v>
      </c>
      <c r="B4236" s="417" t="s">
        <v>11959</v>
      </c>
      <c r="C4236" s="350" t="s">
        <v>1003</v>
      </c>
      <c r="D4236" s="350" t="s">
        <v>1004</v>
      </c>
      <c r="E4236" s="350" t="s">
        <v>1005</v>
      </c>
      <c r="F4236" s="314" t="s">
        <v>72</v>
      </c>
      <c r="G4236" s="257" t="s">
        <v>9089</v>
      </c>
    </row>
    <row r="4237" spans="1:7">
      <c r="A4237" s="353" t="s">
        <v>73</v>
      </c>
      <c r="B4237" s="417" t="s">
        <v>11891</v>
      </c>
      <c r="C4237" s="350" t="s">
        <v>1003</v>
      </c>
      <c r="D4237" s="350" t="s">
        <v>1004</v>
      </c>
      <c r="E4237" s="350" t="s">
        <v>1005</v>
      </c>
      <c r="F4237" s="314" t="s">
        <v>72</v>
      </c>
      <c r="G4237" s="257" t="s">
        <v>9089</v>
      </c>
    </row>
    <row r="4238" spans="1:7">
      <c r="A4238" s="353" t="s">
        <v>73</v>
      </c>
      <c r="B4238" s="417" t="s">
        <v>11976</v>
      </c>
      <c r="C4238" s="350" t="s">
        <v>1003</v>
      </c>
      <c r="D4238" s="350" t="s">
        <v>1004</v>
      </c>
      <c r="E4238" s="350" t="s">
        <v>1005</v>
      </c>
      <c r="F4238" s="314" t="s">
        <v>72</v>
      </c>
      <c r="G4238" s="257" t="s">
        <v>9089</v>
      </c>
    </row>
    <row r="4239" spans="1:7">
      <c r="A4239" s="353" t="s">
        <v>73</v>
      </c>
      <c r="B4239" s="417" t="s">
        <v>11985</v>
      </c>
      <c r="C4239" s="350" t="s">
        <v>1003</v>
      </c>
      <c r="D4239" s="350" t="s">
        <v>1004</v>
      </c>
      <c r="E4239" s="350" t="s">
        <v>1005</v>
      </c>
      <c r="F4239" s="314" t="s">
        <v>72</v>
      </c>
      <c r="G4239" s="257" t="s">
        <v>9089</v>
      </c>
    </row>
    <row r="4240" spans="1:7">
      <c r="A4240" s="353" t="s">
        <v>73</v>
      </c>
      <c r="B4240" s="417" t="s">
        <v>11983</v>
      </c>
      <c r="C4240" s="350" t="s">
        <v>1003</v>
      </c>
      <c r="D4240" s="350" t="s">
        <v>1004</v>
      </c>
      <c r="E4240" s="350" t="s">
        <v>1005</v>
      </c>
      <c r="F4240" s="314" t="s">
        <v>72</v>
      </c>
      <c r="G4240" s="257" t="s">
        <v>9089</v>
      </c>
    </row>
    <row r="4241" spans="1:7">
      <c r="A4241" s="353" t="s">
        <v>73</v>
      </c>
      <c r="B4241" s="417" t="s">
        <v>11921</v>
      </c>
      <c r="C4241" s="350" t="s">
        <v>1003</v>
      </c>
      <c r="D4241" s="350" t="s">
        <v>1004</v>
      </c>
      <c r="E4241" s="350" t="s">
        <v>1005</v>
      </c>
      <c r="F4241" s="314" t="s">
        <v>72</v>
      </c>
      <c r="G4241" s="257" t="s">
        <v>9089</v>
      </c>
    </row>
    <row r="4242" spans="1:7">
      <c r="A4242" s="353" t="s">
        <v>73</v>
      </c>
      <c r="B4242" s="417" t="s">
        <v>11892</v>
      </c>
      <c r="C4242" s="350" t="s">
        <v>1003</v>
      </c>
      <c r="D4242" s="350" t="s">
        <v>1004</v>
      </c>
      <c r="E4242" s="350" t="s">
        <v>1005</v>
      </c>
      <c r="F4242" s="314" t="s">
        <v>72</v>
      </c>
      <c r="G4242" s="257" t="s">
        <v>9089</v>
      </c>
    </row>
    <row r="4243" spans="1:7">
      <c r="A4243" s="353" t="s">
        <v>73</v>
      </c>
      <c r="B4243" s="417" t="s">
        <v>11965</v>
      </c>
      <c r="C4243" s="350" t="s">
        <v>1003</v>
      </c>
      <c r="D4243" s="350" t="s">
        <v>1004</v>
      </c>
      <c r="E4243" s="350" t="s">
        <v>1005</v>
      </c>
      <c r="F4243" s="314" t="s">
        <v>72</v>
      </c>
      <c r="G4243" s="257" t="s">
        <v>9089</v>
      </c>
    </row>
    <row r="4244" spans="1:7">
      <c r="A4244" s="353" t="s">
        <v>73</v>
      </c>
      <c r="B4244" s="417" t="s">
        <v>11898</v>
      </c>
      <c r="C4244" s="350" t="s">
        <v>1003</v>
      </c>
      <c r="D4244" s="350" t="s">
        <v>1004</v>
      </c>
      <c r="E4244" s="350" t="s">
        <v>1005</v>
      </c>
      <c r="F4244" s="314" t="s">
        <v>72</v>
      </c>
      <c r="G4244" s="257" t="s">
        <v>9089</v>
      </c>
    </row>
    <row r="4245" spans="1:7">
      <c r="A4245" s="353" t="s">
        <v>73</v>
      </c>
      <c r="B4245" s="417" t="s">
        <v>11942</v>
      </c>
      <c r="C4245" s="350" t="s">
        <v>1003</v>
      </c>
      <c r="D4245" s="350" t="s">
        <v>1004</v>
      </c>
      <c r="E4245" s="350" t="s">
        <v>1005</v>
      </c>
      <c r="F4245" s="314" t="s">
        <v>72</v>
      </c>
      <c r="G4245" s="257" t="s">
        <v>9089</v>
      </c>
    </row>
    <row r="4246" spans="1:7">
      <c r="A4246" s="353" t="s">
        <v>73</v>
      </c>
      <c r="B4246" s="417" t="s">
        <v>11972</v>
      </c>
      <c r="C4246" s="350" t="s">
        <v>1003</v>
      </c>
      <c r="D4246" s="350" t="s">
        <v>1004</v>
      </c>
      <c r="E4246" s="350" t="s">
        <v>1005</v>
      </c>
      <c r="F4246" s="314" t="s">
        <v>72</v>
      </c>
      <c r="G4246" s="257" t="s">
        <v>9089</v>
      </c>
    </row>
    <row r="4247" spans="1:7">
      <c r="A4247" s="353" t="s">
        <v>73</v>
      </c>
      <c r="B4247" s="417" t="s">
        <v>11917</v>
      </c>
      <c r="C4247" s="350" t="s">
        <v>1003</v>
      </c>
      <c r="D4247" s="350" t="s">
        <v>1004</v>
      </c>
      <c r="E4247" s="350" t="s">
        <v>1005</v>
      </c>
      <c r="F4247" s="314" t="s">
        <v>72</v>
      </c>
      <c r="G4247" s="257" t="s">
        <v>9089</v>
      </c>
    </row>
    <row r="4248" spans="1:7">
      <c r="A4248" s="353" t="s">
        <v>73</v>
      </c>
      <c r="B4248" s="417" t="s">
        <v>11961</v>
      </c>
      <c r="C4248" s="350" t="s">
        <v>1003</v>
      </c>
      <c r="D4248" s="350" t="s">
        <v>1004</v>
      </c>
      <c r="E4248" s="350" t="s">
        <v>1005</v>
      </c>
      <c r="F4248" s="314" t="s">
        <v>72</v>
      </c>
      <c r="G4248" s="257" t="s">
        <v>9089</v>
      </c>
    </row>
    <row r="4249" spans="1:7">
      <c r="A4249" s="353" t="s">
        <v>73</v>
      </c>
      <c r="B4249" s="417" t="s">
        <v>11904</v>
      </c>
      <c r="C4249" s="350" t="s">
        <v>1003</v>
      </c>
      <c r="D4249" s="350" t="s">
        <v>1004</v>
      </c>
      <c r="E4249" s="350" t="s">
        <v>1005</v>
      </c>
      <c r="F4249" s="314" t="s">
        <v>72</v>
      </c>
      <c r="G4249" s="257" t="s">
        <v>9089</v>
      </c>
    </row>
    <row r="4250" spans="1:7">
      <c r="A4250" s="353" t="s">
        <v>73</v>
      </c>
      <c r="B4250" s="417" t="s">
        <v>11883</v>
      </c>
      <c r="C4250" s="350" t="s">
        <v>1003</v>
      </c>
      <c r="D4250" s="350" t="s">
        <v>1004</v>
      </c>
      <c r="E4250" s="350" t="s">
        <v>1005</v>
      </c>
      <c r="F4250" s="314" t="s">
        <v>72</v>
      </c>
      <c r="G4250" s="257" t="s">
        <v>9089</v>
      </c>
    </row>
    <row r="4251" spans="1:7">
      <c r="A4251" s="353" t="s">
        <v>73</v>
      </c>
      <c r="B4251" s="417" t="s">
        <v>11914</v>
      </c>
      <c r="C4251" s="350" t="s">
        <v>1003</v>
      </c>
      <c r="D4251" s="350" t="s">
        <v>1004</v>
      </c>
      <c r="E4251" s="350" t="s">
        <v>1005</v>
      </c>
      <c r="F4251" s="314" t="s">
        <v>72</v>
      </c>
      <c r="G4251" s="257" t="s">
        <v>9089</v>
      </c>
    </row>
    <row r="4252" spans="1:7">
      <c r="A4252" s="353" t="s">
        <v>73</v>
      </c>
      <c r="B4252" s="417" t="s">
        <v>11899</v>
      </c>
      <c r="C4252" s="350" t="s">
        <v>1003</v>
      </c>
      <c r="D4252" s="350" t="s">
        <v>1004</v>
      </c>
      <c r="E4252" s="350" t="s">
        <v>1005</v>
      </c>
      <c r="F4252" s="314" t="s">
        <v>72</v>
      </c>
      <c r="G4252" s="257" t="s">
        <v>9089</v>
      </c>
    </row>
    <row r="4253" spans="1:7">
      <c r="A4253" s="353" t="s">
        <v>73</v>
      </c>
      <c r="B4253" s="417" t="s">
        <v>11880</v>
      </c>
      <c r="C4253" s="350" t="s">
        <v>1003</v>
      </c>
      <c r="D4253" s="350" t="s">
        <v>1004</v>
      </c>
      <c r="E4253" s="350" t="s">
        <v>1005</v>
      </c>
      <c r="F4253" s="314" t="s">
        <v>72</v>
      </c>
      <c r="G4253" s="257" t="s">
        <v>9089</v>
      </c>
    </row>
    <row r="4254" spans="1:7">
      <c r="A4254" s="353" t="s">
        <v>73</v>
      </c>
      <c r="B4254" s="417" t="s">
        <v>11939</v>
      </c>
      <c r="C4254" s="350" t="s">
        <v>1003</v>
      </c>
      <c r="D4254" s="350" t="s">
        <v>1004</v>
      </c>
      <c r="E4254" s="350" t="s">
        <v>1005</v>
      </c>
      <c r="F4254" s="314" t="s">
        <v>72</v>
      </c>
      <c r="G4254" s="257" t="s">
        <v>9089</v>
      </c>
    </row>
    <row r="4255" spans="1:7">
      <c r="A4255" s="353" t="s">
        <v>73</v>
      </c>
      <c r="B4255" s="417" t="s">
        <v>11882</v>
      </c>
      <c r="C4255" s="350" t="s">
        <v>1003</v>
      </c>
      <c r="D4255" s="350" t="s">
        <v>1004</v>
      </c>
      <c r="E4255" s="350" t="s">
        <v>1005</v>
      </c>
      <c r="F4255" s="314" t="s">
        <v>72</v>
      </c>
      <c r="G4255" s="257" t="s">
        <v>9089</v>
      </c>
    </row>
    <row r="4256" spans="1:7">
      <c r="A4256" s="353" t="s">
        <v>73</v>
      </c>
      <c r="B4256" s="417" t="s">
        <v>11876</v>
      </c>
      <c r="C4256" s="350" t="s">
        <v>1003</v>
      </c>
      <c r="D4256" s="350" t="s">
        <v>1004</v>
      </c>
      <c r="E4256" s="350" t="s">
        <v>1005</v>
      </c>
      <c r="F4256" s="314" t="s">
        <v>72</v>
      </c>
      <c r="G4256" s="257" t="s">
        <v>9089</v>
      </c>
    </row>
    <row r="4257" spans="1:7">
      <c r="A4257" s="353" t="s">
        <v>73</v>
      </c>
      <c r="B4257" s="417" t="s">
        <v>11893</v>
      </c>
      <c r="C4257" s="350" t="s">
        <v>1003</v>
      </c>
      <c r="D4257" s="350" t="s">
        <v>1004</v>
      </c>
      <c r="E4257" s="350" t="s">
        <v>1005</v>
      </c>
      <c r="F4257" s="314" t="s">
        <v>72</v>
      </c>
      <c r="G4257" s="257" t="s">
        <v>9089</v>
      </c>
    </row>
    <row r="4258" spans="1:7">
      <c r="A4258" s="353" t="s">
        <v>73</v>
      </c>
      <c r="B4258" s="417" t="s">
        <v>11980</v>
      </c>
      <c r="C4258" s="350" t="s">
        <v>1003</v>
      </c>
      <c r="D4258" s="350" t="s">
        <v>1004</v>
      </c>
      <c r="E4258" s="350" t="s">
        <v>1005</v>
      </c>
      <c r="F4258" s="314" t="s">
        <v>72</v>
      </c>
      <c r="G4258" s="257" t="s">
        <v>9089</v>
      </c>
    </row>
    <row r="4259" spans="1:7">
      <c r="A4259" s="353" t="s">
        <v>73</v>
      </c>
      <c r="B4259" s="417" t="s">
        <v>11953</v>
      </c>
      <c r="C4259" s="350" t="s">
        <v>1003</v>
      </c>
      <c r="D4259" s="350" t="s">
        <v>1004</v>
      </c>
      <c r="E4259" s="350" t="s">
        <v>1005</v>
      </c>
      <c r="F4259" s="314" t="s">
        <v>72</v>
      </c>
      <c r="G4259" s="257" t="s">
        <v>9089</v>
      </c>
    </row>
    <row r="4260" spans="1:7">
      <c r="A4260" s="353" t="s">
        <v>73</v>
      </c>
      <c r="B4260" s="417" t="s">
        <v>11919</v>
      </c>
      <c r="C4260" s="350" t="s">
        <v>1003</v>
      </c>
      <c r="D4260" s="350" t="s">
        <v>1004</v>
      </c>
      <c r="E4260" s="350" t="s">
        <v>1005</v>
      </c>
      <c r="F4260" s="314" t="s">
        <v>72</v>
      </c>
      <c r="G4260" s="257" t="s">
        <v>9089</v>
      </c>
    </row>
    <row r="4261" spans="1:7">
      <c r="A4261" s="353" t="s">
        <v>73</v>
      </c>
      <c r="B4261" s="417" t="s">
        <v>11951</v>
      </c>
      <c r="C4261" s="350" t="s">
        <v>1003</v>
      </c>
      <c r="D4261" s="350" t="s">
        <v>1004</v>
      </c>
      <c r="E4261" s="350" t="s">
        <v>1005</v>
      </c>
      <c r="F4261" s="314" t="s">
        <v>72</v>
      </c>
      <c r="G4261" s="257" t="s">
        <v>9089</v>
      </c>
    </row>
    <row r="4262" spans="1:7">
      <c r="A4262" s="353" t="s">
        <v>73</v>
      </c>
      <c r="B4262" s="417" t="s">
        <v>11926</v>
      </c>
      <c r="C4262" s="350" t="s">
        <v>1003</v>
      </c>
      <c r="D4262" s="350" t="s">
        <v>1004</v>
      </c>
      <c r="E4262" s="350" t="s">
        <v>1005</v>
      </c>
      <c r="F4262" s="314" t="s">
        <v>72</v>
      </c>
      <c r="G4262" s="257" t="s">
        <v>9089</v>
      </c>
    </row>
    <row r="4263" spans="1:7">
      <c r="A4263" s="353" t="s">
        <v>73</v>
      </c>
      <c r="B4263" s="417" t="s">
        <v>11960</v>
      </c>
      <c r="C4263" s="350" t="s">
        <v>1003</v>
      </c>
      <c r="D4263" s="350" t="s">
        <v>1004</v>
      </c>
      <c r="E4263" s="350" t="s">
        <v>1005</v>
      </c>
      <c r="F4263" s="314" t="s">
        <v>72</v>
      </c>
      <c r="G4263" s="257" t="s">
        <v>9089</v>
      </c>
    </row>
    <row r="4264" spans="1:7">
      <c r="A4264" s="353" t="s">
        <v>73</v>
      </c>
      <c r="B4264" s="417" t="s">
        <v>11963</v>
      </c>
      <c r="C4264" s="350" t="s">
        <v>1003</v>
      </c>
      <c r="D4264" s="350" t="s">
        <v>1004</v>
      </c>
      <c r="E4264" s="350" t="s">
        <v>1005</v>
      </c>
      <c r="F4264" s="314" t="s">
        <v>72</v>
      </c>
      <c r="G4264" s="257" t="s">
        <v>9089</v>
      </c>
    </row>
    <row r="4265" spans="1:7">
      <c r="A4265" s="353" t="s">
        <v>73</v>
      </c>
      <c r="B4265" s="417" t="s">
        <v>11869</v>
      </c>
      <c r="C4265" s="350" t="s">
        <v>1003</v>
      </c>
      <c r="D4265" s="350" t="s">
        <v>1004</v>
      </c>
      <c r="E4265" s="350" t="s">
        <v>1005</v>
      </c>
      <c r="F4265" s="314" t="s">
        <v>72</v>
      </c>
      <c r="G4265" s="257" t="s">
        <v>9089</v>
      </c>
    </row>
    <row r="4266" spans="1:7">
      <c r="A4266" s="353" t="s">
        <v>73</v>
      </c>
      <c r="B4266" s="417" t="s">
        <v>11872</v>
      </c>
      <c r="C4266" s="350" t="s">
        <v>1003</v>
      </c>
      <c r="D4266" s="350" t="s">
        <v>1004</v>
      </c>
      <c r="E4266" s="350" t="s">
        <v>1005</v>
      </c>
      <c r="F4266" s="314" t="s">
        <v>72</v>
      </c>
      <c r="G4266" s="257" t="s">
        <v>9089</v>
      </c>
    </row>
    <row r="4267" spans="1:7">
      <c r="A4267" s="353" t="s">
        <v>73</v>
      </c>
      <c r="B4267" s="417" t="s">
        <v>11975</v>
      </c>
      <c r="C4267" s="350" t="s">
        <v>1003</v>
      </c>
      <c r="D4267" s="350" t="s">
        <v>1004</v>
      </c>
      <c r="E4267" s="350" t="s">
        <v>1005</v>
      </c>
      <c r="F4267" s="314" t="s">
        <v>72</v>
      </c>
      <c r="G4267" s="257" t="s">
        <v>9089</v>
      </c>
    </row>
    <row r="4268" spans="1:7">
      <c r="A4268" s="353" t="s">
        <v>73</v>
      </c>
      <c r="B4268" s="417" t="s">
        <v>11902</v>
      </c>
      <c r="C4268" s="350" t="s">
        <v>1003</v>
      </c>
      <c r="D4268" s="350" t="s">
        <v>1004</v>
      </c>
      <c r="E4268" s="350" t="s">
        <v>1005</v>
      </c>
      <c r="F4268" s="314" t="s">
        <v>72</v>
      </c>
      <c r="G4268" s="257" t="s">
        <v>9089</v>
      </c>
    </row>
    <row r="4269" spans="1:7">
      <c r="A4269" s="353" t="s">
        <v>73</v>
      </c>
      <c r="B4269" s="417" t="s">
        <v>11916</v>
      </c>
      <c r="C4269" s="350" t="s">
        <v>1003</v>
      </c>
      <c r="D4269" s="350" t="s">
        <v>1004</v>
      </c>
      <c r="E4269" s="350" t="s">
        <v>1005</v>
      </c>
      <c r="F4269" s="314" t="s">
        <v>72</v>
      </c>
      <c r="G4269" s="257" t="s">
        <v>9089</v>
      </c>
    </row>
    <row r="4270" spans="1:7">
      <c r="A4270" s="353" t="s">
        <v>73</v>
      </c>
      <c r="B4270" s="417" t="s">
        <v>11970</v>
      </c>
      <c r="C4270" s="350" t="s">
        <v>1003</v>
      </c>
      <c r="D4270" s="350" t="s">
        <v>1004</v>
      </c>
      <c r="E4270" s="350" t="s">
        <v>1005</v>
      </c>
      <c r="F4270" s="314" t="s">
        <v>72</v>
      </c>
      <c r="G4270" s="257" t="s">
        <v>9089</v>
      </c>
    </row>
    <row r="4271" spans="1:7">
      <c r="A4271" s="353" t="s">
        <v>73</v>
      </c>
      <c r="B4271" s="417" t="s">
        <v>11962</v>
      </c>
      <c r="C4271" s="350" t="s">
        <v>1003</v>
      </c>
      <c r="D4271" s="350" t="s">
        <v>1004</v>
      </c>
      <c r="E4271" s="350" t="s">
        <v>1005</v>
      </c>
      <c r="F4271" s="314" t="s">
        <v>72</v>
      </c>
      <c r="G4271" s="257" t="s">
        <v>9089</v>
      </c>
    </row>
    <row r="4272" spans="1:7">
      <c r="A4272" s="353" t="s">
        <v>73</v>
      </c>
      <c r="B4272" s="417" t="s">
        <v>11918</v>
      </c>
      <c r="C4272" s="350" t="s">
        <v>1003</v>
      </c>
      <c r="D4272" s="350" t="s">
        <v>1004</v>
      </c>
      <c r="E4272" s="350" t="s">
        <v>1005</v>
      </c>
      <c r="F4272" s="314" t="s">
        <v>72</v>
      </c>
      <c r="G4272" s="257" t="s">
        <v>9089</v>
      </c>
    </row>
    <row r="4273" spans="1:7">
      <c r="A4273" s="353" t="s">
        <v>73</v>
      </c>
      <c r="B4273" s="417" t="s">
        <v>11906</v>
      </c>
      <c r="C4273" s="350" t="s">
        <v>1003</v>
      </c>
      <c r="D4273" s="350" t="s">
        <v>1004</v>
      </c>
      <c r="E4273" s="350" t="s">
        <v>1005</v>
      </c>
      <c r="F4273" s="314" t="s">
        <v>72</v>
      </c>
      <c r="G4273" s="257" t="s">
        <v>9089</v>
      </c>
    </row>
    <row r="4274" spans="1:7">
      <c r="A4274" s="353" t="s">
        <v>73</v>
      </c>
      <c r="B4274" s="417" t="s">
        <v>11957</v>
      </c>
      <c r="C4274" s="350" t="s">
        <v>1003</v>
      </c>
      <c r="D4274" s="350" t="s">
        <v>1004</v>
      </c>
      <c r="E4274" s="350" t="s">
        <v>1005</v>
      </c>
      <c r="F4274" s="314" t="s">
        <v>72</v>
      </c>
      <c r="G4274" s="257" t="s">
        <v>9089</v>
      </c>
    </row>
    <row r="4275" spans="1:7">
      <c r="A4275" s="353" t="s">
        <v>73</v>
      </c>
      <c r="B4275" s="417" t="s">
        <v>11874</v>
      </c>
      <c r="C4275" s="350" t="s">
        <v>1003</v>
      </c>
      <c r="D4275" s="350" t="s">
        <v>1004</v>
      </c>
      <c r="E4275" s="350" t="s">
        <v>1005</v>
      </c>
      <c r="F4275" s="314" t="s">
        <v>72</v>
      </c>
      <c r="G4275" s="257" t="s">
        <v>9089</v>
      </c>
    </row>
    <row r="4276" spans="1:7">
      <c r="A4276" s="353" t="s">
        <v>73</v>
      </c>
      <c r="B4276" s="417" t="s">
        <v>11903</v>
      </c>
      <c r="C4276" s="350" t="s">
        <v>1003</v>
      </c>
      <c r="D4276" s="350" t="s">
        <v>1004</v>
      </c>
      <c r="E4276" s="350" t="s">
        <v>1005</v>
      </c>
      <c r="F4276" s="314" t="s">
        <v>72</v>
      </c>
      <c r="G4276" s="257" t="s">
        <v>9089</v>
      </c>
    </row>
    <row r="4277" spans="1:7">
      <c r="A4277" s="353" t="s">
        <v>73</v>
      </c>
      <c r="B4277" s="417" t="s">
        <v>11984</v>
      </c>
      <c r="C4277" s="350" t="s">
        <v>1003</v>
      </c>
      <c r="D4277" s="350" t="s">
        <v>1004</v>
      </c>
      <c r="E4277" s="350" t="s">
        <v>1005</v>
      </c>
      <c r="F4277" s="314" t="s">
        <v>72</v>
      </c>
      <c r="G4277" s="257" t="s">
        <v>9089</v>
      </c>
    </row>
    <row r="4278" spans="1:7">
      <c r="A4278" s="353" t="s">
        <v>73</v>
      </c>
      <c r="B4278" s="417" t="s">
        <v>11931</v>
      </c>
      <c r="C4278" s="350" t="s">
        <v>1003</v>
      </c>
      <c r="D4278" s="350" t="s">
        <v>1004</v>
      </c>
      <c r="E4278" s="350" t="s">
        <v>1005</v>
      </c>
      <c r="F4278" s="314" t="s">
        <v>72</v>
      </c>
      <c r="G4278" s="257" t="s">
        <v>9089</v>
      </c>
    </row>
    <row r="4279" spans="1:7">
      <c r="A4279" s="353" t="s">
        <v>73</v>
      </c>
      <c r="B4279" s="417" t="s">
        <v>11935</v>
      </c>
      <c r="C4279" s="350" t="s">
        <v>1003</v>
      </c>
      <c r="D4279" s="350" t="s">
        <v>1004</v>
      </c>
      <c r="E4279" s="350" t="s">
        <v>1005</v>
      </c>
      <c r="F4279" s="314" t="s">
        <v>72</v>
      </c>
      <c r="G4279" s="257" t="s">
        <v>9089</v>
      </c>
    </row>
    <row r="4280" spans="1:7">
      <c r="A4280" s="353" t="s">
        <v>73</v>
      </c>
      <c r="B4280" s="417" t="s">
        <v>11969</v>
      </c>
      <c r="C4280" s="350" t="s">
        <v>1003</v>
      </c>
      <c r="D4280" s="350" t="s">
        <v>1004</v>
      </c>
      <c r="E4280" s="350" t="s">
        <v>1005</v>
      </c>
      <c r="F4280" s="314" t="s">
        <v>72</v>
      </c>
      <c r="G4280" s="257" t="s">
        <v>9089</v>
      </c>
    </row>
    <row r="4281" spans="1:7">
      <c r="A4281" s="353" t="s">
        <v>73</v>
      </c>
      <c r="B4281" s="417" t="s">
        <v>11894</v>
      </c>
      <c r="C4281" s="350" t="s">
        <v>1003</v>
      </c>
      <c r="D4281" s="350" t="s">
        <v>1004</v>
      </c>
      <c r="E4281" s="350" t="s">
        <v>1005</v>
      </c>
      <c r="F4281" s="314" t="s">
        <v>72</v>
      </c>
      <c r="G4281" s="257" t="s">
        <v>9089</v>
      </c>
    </row>
    <row r="4282" spans="1:7">
      <c r="A4282" s="353" t="s">
        <v>73</v>
      </c>
      <c r="B4282" s="417" t="s">
        <v>11870</v>
      </c>
      <c r="C4282" s="350" t="s">
        <v>1003</v>
      </c>
      <c r="D4282" s="350" t="s">
        <v>1004</v>
      </c>
      <c r="E4282" s="350" t="s">
        <v>1005</v>
      </c>
      <c r="F4282" s="314" t="s">
        <v>72</v>
      </c>
      <c r="G4282" s="257" t="s">
        <v>9089</v>
      </c>
    </row>
    <row r="4283" spans="1:7">
      <c r="A4283" s="353" t="s">
        <v>73</v>
      </c>
      <c r="B4283" s="417" t="s">
        <v>11982</v>
      </c>
      <c r="C4283" s="350" t="s">
        <v>1003</v>
      </c>
      <c r="D4283" s="350" t="s">
        <v>1004</v>
      </c>
      <c r="E4283" s="350" t="s">
        <v>1005</v>
      </c>
      <c r="F4283" s="314" t="s">
        <v>72</v>
      </c>
      <c r="G4283" s="257" t="s">
        <v>9089</v>
      </c>
    </row>
    <row r="4284" spans="1:7">
      <c r="A4284" s="353" t="s">
        <v>73</v>
      </c>
      <c r="B4284" s="417" t="s">
        <v>11915</v>
      </c>
      <c r="C4284" s="350" t="s">
        <v>1003</v>
      </c>
      <c r="D4284" s="350" t="s">
        <v>1004</v>
      </c>
      <c r="E4284" s="350" t="s">
        <v>1005</v>
      </c>
      <c r="F4284" s="314" t="s">
        <v>72</v>
      </c>
      <c r="G4284" s="257" t="s">
        <v>9089</v>
      </c>
    </row>
    <row r="4285" spans="1:7">
      <c r="A4285" s="392" t="s">
        <v>73</v>
      </c>
      <c r="B4285" s="352" t="s">
        <v>3383</v>
      </c>
      <c r="C4285" s="395" t="s">
        <v>1003</v>
      </c>
      <c r="D4285" s="395" t="s">
        <v>1004</v>
      </c>
      <c r="E4285" s="395" t="s">
        <v>1005</v>
      </c>
      <c r="F4285" s="250" t="s">
        <v>73</v>
      </c>
      <c r="G4285" s="257" t="s">
        <v>9089</v>
      </c>
    </row>
    <row r="4286" spans="1:7">
      <c r="A4286" s="353" t="s">
        <v>73</v>
      </c>
      <c r="B4286" s="417" t="s">
        <v>11873</v>
      </c>
      <c r="C4286" s="350" t="s">
        <v>1003</v>
      </c>
      <c r="D4286" s="350" t="s">
        <v>1004</v>
      </c>
      <c r="E4286" s="350" t="s">
        <v>1005</v>
      </c>
      <c r="F4286" s="314" t="s">
        <v>72</v>
      </c>
      <c r="G4286" s="257" t="s">
        <v>9089</v>
      </c>
    </row>
    <row r="4287" spans="1:7">
      <c r="A4287" s="353" t="s">
        <v>73</v>
      </c>
      <c r="B4287" s="417" t="s">
        <v>11967</v>
      </c>
      <c r="C4287" s="350" t="s">
        <v>1003</v>
      </c>
      <c r="D4287" s="350" t="s">
        <v>1004</v>
      </c>
      <c r="E4287" s="350" t="s">
        <v>1005</v>
      </c>
      <c r="F4287" s="314" t="s">
        <v>72</v>
      </c>
      <c r="G4287" s="257" t="s">
        <v>9089</v>
      </c>
    </row>
    <row r="4288" spans="1:7">
      <c r="A4288" s="353" t="s">
        <v>73</v>
      </c>
      <c r="B4288" s="417" t="s">
        <v>11890</v>
      </c>
      <c r="C4288" s="350" t="s">
        <v>1003</v>
      </c>
      <c r="D4288" s="350" t="s">
        <v>1004</v>
      </c>
      <c r="E4288" s="350" t="s">
        <v>1005</v>
      </c>
      <c r="F4288" s="314" t="s">
        <v>72</v>
      </c>
      <c r="G4288" s="257" t="s">
        <v>9089</v>
      </c>
    </row>
    <row r="4289" spans="1:7">
      <c r="A4289" s="392" t="s">
        <v>73</v>
      </c>
      <c r="B4289" s="352" t="s">
        <v>3384</v>
      </c>
      <c r="C4289" s="395" t="s">
        <v>1003</v>
      </c>
      <c r="D4289" s="395" t="s">
        <v>1004</v>
      </c>
      <c r="E4289" s="395" t="s">
        <v>1005</v>
      </c>
      <c r="F4289" s="250" t="s">
        <v>73</v>
      </c>
      <c r="G4289" s="257" t="s">
        <v>9089</v>
      </c>
    </row>
    <row r="4290" spans="1:7">
      <c r="A4290" s="392" t="s">
        <v>73</v>
      </c>
      <c r="B4290" s="352" t="s">
        <v>3385</v>
      </c>
      <c r="C4290" s="395" t="s">
        <v>1003</v>
      </c>
      <c r="D4290" s="395" t="s">
        <v>1004</v>
      </c>
      <c r="E4290" s="395" t="s">
        <v>1005</v>
      </c>
      <c r="F4290" s="250" t="s">
        <v>73</v>
      </c>
      <c r="G4290" s="257" t="s">
        <v>9089</v>
      </c>
    </row>
    <row r="4291" spans="1:7">
      <c r="A4291" s="392" t="s">
        <v>73</v>
      </c>
      <c r="B4291" s="352" t="s">
        <v>3386</v>
      </c>
      <c r="C4291" s="395" t="s">
        <v>1003</v>
      </c>
      <c r="D4291" s="395" t="s">
        <v>1004</v>
      </c>
      <c r="E4291" s="395" t="s">
        <v>1005</v>
      </c>
      <c r="F4291" s="250" t="s">
        <v>73</v>
      </c>
      <c r="G4291" s="257" t="s">
        <v>9089</v>
      </c>
    </row>
    <row r="4292" spans="1:7">
      <c r="A4292" s="353" t="s">
        <v>73</v>
      </c>
      <c r="B4292" s="417" t="s">
        <v>10771</v>
      </c>
      <c r="C4292" s="350" t="s">
        <v>1003</v>
      </c>
      <c r="D4292" s="350" t="s">
        <v>1004</v>
      </c>
      <c r="E4292" s="350" t="s">
        <v>1005</v>
      </c>
      <c r="F4292" s="314" t="s">
        <v>72</v>
      </c>
      <c r="G4292" s="257" t="s">
        <v>9089</v>
      </c>
    </row>
    <row r="4293" spans="1:7">
      <c r="A4293" s="353" t="s">
        <v>73</v>
      </c>
      <c r="B4293" s="417" t="s">
        <v>10779</v>
      </c>
      <c r="C4293" s="350" t="s">
        <v>1003</v>
      </c>
      <c r="D4293" s="350" t="s">
        <v>1004</v>
      </c>
      <c r="E4293" s="350" t="s">
        <v>1005</v>
      </c>
      <c r="F4293" s="314" t="s">
        <v>72</v>
      </c>
      <c r="G4293" s="257" t="s">
        <v>9089</v>
      </c>
    </row>
    <row r="4294" spans="1:7">
      <c r="A4294" s="353" t="s">
        <v>73</v>
      </c>
      <c r="B4294" s="417" t="s">
        <v>10755</v>
      </c>
      <c r="C4294" s="350" t="s">
        <v>1003</v>
      </c>
      <c r="D4294" s="350" t="s">
        <v>1004</v>
      </c>
      <c r="E4294" s="350" t="s">
        <v>1005</v>
      </c>
      <c r="F4294" s="314" t="s">
        <v>72</v>
      </c>
      <c r="G4294" s="257" t="s">
        <v>9089</v>
      </c>
    </row>
    <row r="4295" spans="1:7">
      <c r="A4295" s="392" t="s">
        <v>73</v>
      </c>
      <c r="B4295" s="352" t="s">
        <v>3387</v>
      </c>
      <c r="C4295" s="395" t="s">
        <v>1003</v>
      </c>
      <c r="D4295" s="395" t="s">
        <v>1004</v>
      </c>
      <c r="E4295" s="395" t="s">
        <v>1005</v>
      </c>
      <c r="F4295" s="250" t="s">
        <v>73</v>
      </c>
      <c r="G4295" s="257" t="s">
        <v>9089</v>
      </c>
    </row>
    <row r="4296" spans="1:7">
      <c r="A4296" s="353" t="s">
        <v>73</v>
      </c>
      <c r="B4296" s="417" t="s">
        <v>10761</v>
      </c>
      <c r="C4296" s="350" t="s">
        <v>1003</v>
      </c>
      <c r="D4296" s="350" t="s">
        <v>1004</v>
      </c>
      <c r="E4296" s="350" t="s">
        <v>1005</v>
      </c>
      <c r="F4296" s="314" t="s">
        <v>72</v>
      </c>
      <c r="G4296" s="257" t="s">
        <v>9089</v>
      </c>
    </row>
    <row r="4297" spans="1:7">
      <c r="A4297" s="353" t="s">
        <v>73</v>
      </c>
      <c r="B4297" s="417" t="s">
        <v>10776</v>
      </c>
      <c r="C4297" s="350" t="s">
        <v>1003</v>
      </c>
      <c r="D4297" s="350" t="s">
        <v>1004</v>
      </c>
      <c r="E4297" s="350" t="s">
        <v>1005</v>
      </c>
      <c r="F4297" s="314" t="s">
        <v>72</v>
      </c>
      <c r="G4297" s="257" t="s">
        <v>9089</v>
      </c>
    </row>
    <row r="4298" spans="1:7">
      <c r="A4298" s="353" t="s">
        <v>73</v>
      </c>
      <c r="B4298" s="417" t="s">
        <v>10762</v>
      </c>
      <c r="C4298" s="350" t="s">
        <v>1003</v>
      </c>
      <c r="D4298" s="350" t="s">
        <v>1004</v>
      </c>
      <c r="E4298" s="350" t="s">
        <v>1005</v>
      </c>
      <c r="F4298" s="314" t="s">
        <v>72</v>
      </c>
      <c r="G4298" s="257" t="s">
        <v>9089</v>
      </c>
    </row>
    <row r="4299" spans="1:7">
      <c r="A4299" s="353" t="s">
        <v>73</v>
      </c>
      <c r="B4299" s="417" t="s">
        <v>10731</v>
      </c>
      <c r="C4299" s="350" t="s">
        <v>1003</v>
      </c>
      <c r="D4299" s="350" t="s">
        <v>1004</v>
      </c>
      <c r="E4299" s="350" t="s">
        <v>1005</v>
      </c>
      <c r="F4299" s="314" t="s">
        <v>72</v>
      </c>
      <c r="G4299" s="257" t="s">
        <v>9089</v>
      </c>
    </row>
    <row r="4300" spans="1:7">
      <c r="A4300" s="353" t="s">
        <v>73</v>
      </c>
      <c r="B4300" s="417" t="s">
        <v>10775</v>
      </c>
      <c r="C4300" s="350" t="s">
        <v>1003</v>
      </c>
      <c r="D4300" s="350" t="s">
        <v>1004</v>
      </c>
      <c r="E4300" s="350" t="s">
        <v>1005</v>
      </c>
      <c r="F4300" s="314" t="s">
        <v>72</v>
      </c>
      <c r="G4300" s="257" t="s">
        <v>9089</v>
      </c>
    </row>
    <row r="4301" spans="1:7">
      <c r="A4301" s="353" t="s">
        <v>73</v>
      </c>
      <c r="B4301" s="417" t="s">
        <v>10765</v>
      </c>
      <c r="C4301" s="350" t="s">
        <v>1003</v>
      </c>
      <c r="D4301" s="350" t="s">
        <v>1004</v>
      </c>
      <c r="E4301" s="350" t="s">
        <v>1005</v>
      </c>
      <c r="F4301" s="314" t="s">
        <v>72</v>
      </c>
      <c r="G4301" s="257" t="s">
        <v>9089</v>
      </c>
    </row>
    <row r="4302" spans="1:7">
      <c r="A4302" s="353" t="s">
        <v>73</v>
      </c>
      <c r="B4302" s="417" t="s">
        <v>10726</v>
      </c>
      <c r="C4302" s="350" t="s">
        <v>1003</v>
      </c>
      <c r="D4302" s="350" t="s">
        <v>1004</v>
      </c>
      <c r="E4302" s="350" t="s">
        <v>1005</v>
      </c>
      <c r="F4302" s="314" t="s">
        <v>72</v>
      </c>
      <c r="G4302" s="257" t="s">
        <v>9089</v>
      </c>
    </row>
    <row r="4303" spans="1:7">
      <c r="A4303" s="353" t="s">
        <v>73</v>
      </c>
      <c r="B4303" s="417" t="s">
        <v>10725</v>
      </c>
      <c r="C4303" s="350" t="s">
        <v>1003</v>
      </c>
      <c r="D4303" s="350" t="s">
        <v>1004</v>
      </c>
      <c r="E4303" s="350" t="s">
        <v>1005</v>
      </c>
      <c r="F4303" s="314" t="s">
        <v>72</v>
      </c>
      <c r="G4303" s="257" t="s">
        <v>9089</v>
      </c>
    </row>
    <row r="4304" spans="1:7">
      <c r="A4304" s="353" t="s">
        <v>73</v>
      </c>
      <c r="B4304" s="417" t="s">
        <v>10738</v>
      </c>
      <c r="C4304" s="350" t="s">
        <v>1003</v>
      </c>
      <c r="D4304" s="350" t="s">
        <v>1004</v>
      </c>
      <c r="E4304" s="350" t="s">
        <v>1005</v>
      </c>
      <c r="F4304" s="314" t="s">
        <v>72</v>
      </c>
      <c r="G4304" s="257" t="s">
        <v>9089</v>
      </c>
    </row>
    <row r="4305" spans="1:7">
      <c r="A4305" s="353" t="s">
        <v>73</v>
      </c>
      <c r="B4305" s="417" t="s">
        <v>10777</v>
      </c>
      <c r="C4305" s="350" t="s">
        <v>1003</v>
      </c>
      <c r="D4305" s="350" t="s">
        <v>1004</v>
      </c>
      <c r="E4305" s="350" t="s">
        <v>1005</v>
      </c>
      <c r="F4305" s="314" t="s">
        <v>72</v>
      </c>
      <c r="G4305" s="257" t="s">
        <v>9089</v>
      </c>
    </row>
    <row r="4306" spans="1:7">
      <c r="A4306" s="353" t="s">
        <v>73</v>
      </c>
      <c r="B4306" s="417" t="s">
        <v>10772</v>
      </c>
      <c r="C4306" s="350" t="s">
        <v>1003</v>
      </c>
      <c r="D4306" s="350" t="s">
        <v>1004</v>
      </c>
      <c r="E4306" s="350" t="s">
        <v>1005</v>
      </c>
      <c r="F4306" s="314" t="s">
        <v>72</v>
      </c>
      <c r="G4306" s="257" t="s">
        <v>9089</v>
      </c>
    </row>
    <row r="4307" spans="1:7">
      <c r="A4307" s="353" t="s">
        <v>73</v>
      </c>
      <c r="B4307" s="417" t="s">
        <v>10768</v>
      </c>
      <c r="C4307" s="350" t="s">
        <v>1003</v>
      </c>
      <c r="D4307" s="350" t="s">
        <v>1004</v>
      </c>
      <c r="E4307" s="350" t="s">
        <v>1005</v>
      </c>
      <c r="F4307" s="314" t="s">
        <v>72</v>
      </c>
      <c r="G4307" s="257" t="s">
        <v>9089</v>
      </c>
    </row>
    <row r="4308" spans="1:7">
      <c r="A4308" s="353" t="s">
        <v>73</v>
      </c>
      <c r="B4308" s="417" t="s">
        <v>10740</v>
      </c>
      <c r="C4308" s="350" t="s">
        <v>1003</v>
      </c>
      <c r="D4308" s="350" t="s">
        <v>1004</v>
      </c>
      <c r="E4308" s="350" t="s">
        <v>1005</v>
      </c>
      <c r="F4308" s="314" t="s">
        <v>72</v>
      </c>
      <c r="G4308" s="257" t="s">
        <v>9089</v>
      </c>
    </row>
    <row r="4309" spans="1:7">
      <c r="A4309" s="353" t="s">
        <v>73</v>
      </c>
      <c r="B4309" s="417" t="s">
        <v>10758</v>
      </c>
      <c r="C4309" s="350" t="s">
        <v>1003</v>
      </c>
      <c r="D4309" s="350" t="s">
        <v>1004</v>
      </c>
      <c r="E4309" s="350" t="s">
        <v>1005</v>
      </c>
      <c r="F4309" s="314" t="s">
        <v>72</v>
      </c>
      <c r="G4309" s="257" t="s">
        <v>9089</v>
      </c>
    </row>
    <row r="4310" spans="1:7">
      <c r="A4310" s="353" t="s">
        <v>73</v>
      </c>
      <c r="B4310" s="417" t="s">
        <v>10728</v>
      </c>
      <c r="C4310" s="350" t="s">
        <v>1003</v>
      </c>
      <c r="D4310" s="350" t="s">
        <v>1004</v>
      </c>
      <c r="E4310" s="350" t="s">
        <v>1005</v>
      </c>
      <c r="F4310" s="314" t="s">
        <v>72</v>
      </c>
      <c r="G4310" s="257" t="s">
        <v>9089</v>
      </c>
    </row>
    <row r="4311" spans="1:7">
      <c r="A4311" s="353" t="s">
        <v>73</v>
      </c>
      <c r="B4311" s="417" t="s">
        <v>10734</v>
      </c>
      <c r="C4311" s="350" t="s">
        <v>1003</v>
      </c>
      <c r="D4311" s="350" t="s">
        <v>1004</v>
      </c>
      <c r="E4311" s="350" t="s">
        <v>1005</v>
      </c>
      <c r="F4311" s="314" t="s">
        <v>72</v>
      </c>
      <c r="G4311" s="257" t="s">
        <v>9089</v>
      </c>
    </row>
    <row r="4312" spans="1:7">
      <c r="A4312" s="353" t="s">
        <v>73</v>
      </c>
      <c r="B4312" s="417" t="s">
        <v>10753</v>
      </c>
      <c r="C4312" s="350" t="s">
        <v>1003</v>
      </c>
      <c r="D4312" s="350" t="s">
        <v>1004</v>
      </c>
      <c r="E4312" s="350" t="s">
        <v>1005</v>
      </c>
      <c r="F4312" s="314" t="s">
        <v>72</v>
      </c>
      <c r="G4312" s="257" t="s">
        <v>9089</v>
      </c>
    </row>
    <row r="4313" spans="1:7">
      <c r="A4313" s="353" t="s">
        <v>73</v>
      </c>
      <c r="B4313" s="417" t="s">
        <v>10774</v>
      </c>
      <c r="C4313" s="350" t="s">
        <v>1003</v>
      </c>
      <c r="D4313" s="350" t="s">
        <v>1004</v>
      </c>
      <c r="E4313" s="350" t="s">
        <v>1005</v>
      </c>
      <c r="F4313" s="314" t="s">
        <v>72</v>
      </c>
      <c r="G4313" s="257" t="s">
        <v>9089</v>
      </c>
    </row>
    <row r="4314" spans="1:7">
      <c r="A4314" s="353" t="s">
        <v>73</v>
      </c>
      <c r="B4314" s="417" t="s">
        <v>10778</v>
      </c>
      <c r="C4314" s="350" t="s">
        <v>1003</v>
      </c>
      <c r="D4314" s="350" t="s">
        <v>1004</v>
      </c>
      <c r="E4314" s="350" t="s">
        <v>1005</v>
      </c>
      <c r="F4314" s="314" t="s">
        <v>72</v>
      </c>
      <c r="G4314" s="257" t="s">
        <v>9089</v>
      </c>
    </row>
    <row r="4315" spans="1:7">
      <c r="A4315" s="353" t="s">
        <v>73</v>
      </c>
      <c r="B4315" s="417" t="s">
        <v>10767</v>
      </c>
      <c r="C4315" s="350" t="s">
        <v>1003</v>
      </c>
      <c r="D4315" s="350" t="s">
        <v>1004</v>
      </c>
      <c r="E4315" s="350" t="s">
        <v>1005</v>
      </c>
      <c r="F4315" s="314" t="s">
        <v>72</v>
      </c>
      <c r="G4315" s="257" t="s">
        <v>9089</v>
      </c>
    </row>
    <row r="4316" spans="1:7">
      <c r="A4316" s="353" t="s">
        <v>73</v>
      </c>
      <c r="B4316" s="417" t="s">
        <v>10722</v>
      </c>
      <c r="C4316" s="350" t="s">
        <v>1003</v>
      </c>
      <c r="D4316" s="350" t="s">
        <v>1004</v>
      </c>
      <c r="E4316" s="350" t="s">
        <v>1005</v>
      </c>
      <c r="F4316" s="314" t="s">
        <v>72</v>
      </c>
      <c r="G4316" s="257" t="s">
        <v>9089</v>
      </c>
    </row>
    <row r="4317" spans="1:7">
      <c r="A4317" s="353" t="s">
        <v>73</v>
      </c>
      <c r="B4317" s="417" t="s">
        <v>10721</v>
      </c>
      <c r="C4317" s="350" t="s">
        <v>1003</v>
      </c>
      <c r="D4317" s="350" t="s">
        <v>1004</v>
      </c>
      <c r="E4317" s="350" t="s">
        <v>1005</v>
      </c>
      <c r="F4317" s="314" t="s">
        <v>72</v>
      </c>
      <c r="G4317" s="257" t="s">
        <v>9089</v>
      </c>
    </row>
    <row r="4318" spans="1:7">
      <c r="A4318" s="353" t="s">
        <v>73</v>
      </c>
      <c r="B4318" s="417" t="s">
        <v>10735</v>
      </c>
      <c r="C4318" s="350" t="s">
        <v>1003</v>
      </c>
      <c r="D4318" s="350" t="s">
        <v>1004</v>
      </c>
      <c r="E4318" s="350" t="s">
        <v>1005</v>
      </c>
      <c r="F4318" s="314" t="s">
        <v>72</v>
      </c>
      <c r="G4318" s="257" t="s">
        <v>9089</v>
      </c>
    </row>
    <row r="4319" spans="1:7">
      <c r="A4319" s="353" t="s">
        <v>73</v>
      </c>
      <c r="B4319" s="417" t="s">
        <v>10730</v>
      </c>
      <c r="C4319" s="350" t="s">
        <v>1003</v>
      </c>
      <c r="D4319" s="350" t="s">
        <v>1004</v>
      </c>
      <c r="E4319" s="350" t="s">
        <v>1005</v>
      </c>
      <c r="F4319" s="314" t="s">
        <v>72</v>
      </c>
      <c r="G4319" s="257" t="s">
        <v>9089</v>
      </c>
    </row>
    <row r="4320" spans="1:7">
      <c r="A4320" s="353" t="s">
        <v>73</v>
      </c>
      <c r="B4320" s="417" t="s">
        <v>10745</v>
      </c>
      <c r="C4320" s="350" t="s">
        <v>1003</v>
      </c>
      <c r="D4320" s="350" t="s">
        <v>1004</v>
      </c>
      <c r="E4320" s="350" t="s">
        <v>1005</v>
      </c>
      <c r="F4320" s="314" t="s">
        <v>72</v>
      </c>
      <c r="G4320" s="257" t="s">
        <v>9089</v>
      </c>
    </row>
    <row r="4321" spans="1:7">
      <c r="A4321" s="353" t="s">
        <v>73</v>
      </c>
      <c r="B4321" s="417" t="s">
        <v>10732</v>
      </c>
      <c r="C4321" s="350" t="s">
        <v>1003</v>
      </c>
      <c r="D4321" s="350" t="s">
        <v>1004</v>
      </c>
      <c r="E4321" s="350" t="s">
        <v>1005</v>
      </c>
      <c r="F4321" s="314" t="s">
        <v>72</v>
      </c>
      <c r="G4321" s="257" t="s">
        <v>9089</v>
      </c>
    </row>
    <row r="4322" spans="1:7">
      <c r="A4322" s="353" t="s">
        <v>73</v>
      </c>
      <c r="B4322" s="417" t="s">
        <v>10751</v>
      </c>
      <c r="C4322" s="350" t="s">
        <v>1003</v>
      </c>
      <c r="D4322" s="350" t="s">
        <v>1004</v>
      </c>
      <c r="E4322" s="350" t="s">
        <v>1005</v>
      </c>
      <c r="F4322" s="314" t="s">
        <v>72</v>
      </c>
      <c r="G4322" s="257" t="s">
        <v>9089</v>
      </c>
    </row>
    <row r="4323" spans="1:7">
      <c r="A4323" s="353" t="s">
        <v>73</v>
      </c>
      <c r="B4323" s="417" t="s">
        <v>10744</v>
      </c>
      <c r="C4323" s="350" t="s">
        <v>1003</v>
      </c>
      <c r="D4323" s="350" t="s">
        <v>1004</v>
      </c>
      <c r="E4323" s="350" t="s">
        <v>1005</v>
      </c>
      <c r="F4323" s="314" t="s">
        <v>72</v>
      </c>
      <c r="G4323" s="257" t="s">
        <v>9089</v>
      </c>
    </row>
    <row r="4324" spans="1:7">
      <c r="A4324" s="353" t="s">
        <v>73</v>
      </c>
      <c r="B4324" s="417" t="s">
        <v>10750</v>
      </c>
      <c r="C4324" s="350" t="s">
        <v>1003</v>
      </c>
      <c r="D4324" s="350" t="s">
        <v>1004</v>
      </c>
      <c r="E4324" s="350" t="s">
        <v>1005</v>
      </c>
      <c r="F4324" s="314" t="s">
        <v>72</v>
      </c>
      <c r="G4324" s="257" t="s">
        <v>9089</v>
      </c>
    </row>
    <row r="4325" spans="1:7">
      <c r="A4325" s="353" t="s">
        <v>73</v>
      </c>
      <c r="B4325" s="417" t="s">
        <v>10727</v>
      </c>
      <c r="C4325" s="350" t="s">
        <v>1003</v>
      </c>
      <c r="D4325" s="350" t="s">
        <v>1004</v>
      </c>
      <c r="E4325" s="350" t="s">
        <v>1005</v>
      </c>
      <c r="F4325" s="314" t="s">
        <v>72</v>
      </c>
      <c r="G4325" s="257" t="s">
        <v>9089</v>
      </c>
    </row>
    <row r="4326" spans="1:7">
      <c r="A4326" s="353" t="s">
        <v>73</v>
      </c>
      <c r="B4326" s="417" t="s">
        <v>10737</v>
      </c>
      <c r="C4326" s="350" t="s">
        <v>1003</v>
      </c>
      <c r="D4326" s="350" t="s">
        <v>1004</v>
      </c>
      <c r="E4326" s="350" t="s">
        <v>1005</v>
      </c>
      <c r="F4326" s="314" t="s">
        <v>72</v>
      </c>
      <c r="G4326" s="257" t="s">
        <v>9089</v>
      </c>
    </row>
    <row r="4327" spans="1:7">
      <c r="A4327" s="353" t="s">
        <v>73</v>
      </c>
      <c r="B4327" s="417" t="s">
        <v>10770</v>
      </c>
      <c r="C4327" s="350" t="s">
        <v>1003</v>
      </c>
      <c r="D4327" s="350" t="s">
        <v>1004</v>
      </c>
      <c r="E4327" s="350" t="s">
        <v>1005</v>
      </c>
      <c r="F4327" s="314" t="s">
        <v>72</v>
      </c>
      <c r="G4327" s="257" t="s">
        <v>9089</v>
      </c>
    </row>
    <row r="4328" spans="1:7">
      <c r="A4328" s="353" t="s">
        <v>73</v>
      </c>
      <c r="B4328" s="417" t="s">
        <v>10749</v>
      </c>
      <c r="C4328" s="350" t="s">
        <v>1003</v>
      </c>
      <c r="D4328" s="350" t="s">
        <v>1004</v>
      </c>
      <c r="E4328" s="350" t="s">
        <v>1005</v>
      </c>
      <c r="F4328" s="314" t="s">
        <v>72</v>
      </c>
      <c r="G4328" s="257" t="s">
        <v>9089</v>
      </c>
    </row>
    <row r="4329" spans="1:7">
      <c r="A4329" s="353" t="s">
        <v>73</v>
      </c>
      <c r="B4329" s="417" t="s">
        <v>10741</v>
      </c>
      <c r="C4329" s="350" t="s">
        <v>1003</v>
      </c>
      <c r="D4329" s="350" t="s">
        <v>1004</v>
      </c>
      <c r="E4329" s="350" t="s">
        <v>1005</v>
      </c>
      <c r="F4329" s="314" t="s">
        <v>72</v>
      </c>
      <c r="G4329" s="257" t="s">
        <v>9089</v>
      </c>
    </row>
    <row r="4330" spans="1:7">
      <c r="A4330" s="353" t="s">
        <v>73</v>
      </c>
      <c r="B4330" s="417" t="s">
        <v>10739</v>
      </c>
      <c r="C4330" s="350" t="s">
        <v>1003</v>
      </c>
      <c r="D4330" s="350" t="s">
        <v>1004</v>
      </c>
      <c r="E4330" s="350" t="s">
        <v>1005</v>
      </c>
      <c r="F4330" s="314" t="s">
        <v>72</v>
      </c>
      <c r="G4330" s="257" t="s">
        <v>9089</v>
      </c>
    </row>
    <row r="4331" spans="1:7">
      <c r="A4331" s="392" t="s">
        <v>73</v>
      </c>
      <c r="B4331" s="352" t="s">
        <v>3388</v>
      </c>
      <c r="C4331" s="395" t="s">
        <v>1003</v>
      </c>
      <c r="D4331" s="395" t="s">
        <v>1004</v>
      </c>
      <c r="E4331" s="395" t="s">
        <v>1005</v>
      </c>
      <c r="F4331" s="250" t="s">
        <v>73</v>
      </c>
      <c r="G4331" s="257" t="s">
        <v>9089</v>
      </c>
    </row>
    <row r="4332" spans="1:7">
      <c r="A4332" s="392" t="s">
        <v>73</v>
      </c>
      <c r="B4332" s="352" t="s">
        <v>3389</v>
      </c>
      <c r="C4332" s="395" t="s">
        <v>1003</v>
      </c>
      <c r="D4332" s="395" t="s">
        <v>1004</v>
      </c>
      <c r="E4332" s="395" t="s">
        <v>1005</v>
      </c>
      <c r="F4332" s="250" t="s">
        <v>73</v>
      </c>
      <c r="G4332" s="257" t="s">
        <v>9089</v>
      </c>
    </row>
    <row r="4333" spans="1:7">
      <c r="A4333" s="392" t="s">
        <v>73</v>
      </c>
      <c r="B4333" s="352" t="s">
        <v>3390</v>
      </c>
      <c r="C4333" s="395" t="s">
        <v>1003</v>
      </c>
      <c r="D4333" s="395" t="s">
        <v>1004</v>
      </c>
      <c r="E4333" s="395" t="s">
        <v>1005</v>
      </c>
      <c r="F4333" s="250" t="s">
        <v>73</v>
      </c>
      <c r="G4333" s="257" t="s">
        <v>9089</v>
      </c>
    </row>
    <row r="4334" spans="1:7">
      <c r="A4334" s="353" t="s">
        <v>73</v>
      </c>
      <c r="B4334" s="417" t="s">
        <v>10759</v>
      </c>
      <c r="C4334" s="350" t="s">
        <v>1003</v>
      </c>
      <c r="D4334" s="350" t="s">
        <v>1004</v>
      </c>
      <c r="E4334" s="350" t="s">
        <v>1005</v>
      </c>
      <c r="F4334" s="314" t="s">
        <v>72</v>
      </c>
      <c r="G4334" s="257" t="s">
        <v>9089</v>
      </c>
    </row>
    <row r="4335" spans="1:7">
      <c r="A4335" s="392" t="s">
        <v>73</v>
      </c>
      <c r="B4335" s="352" t="s">
        <v>3391</v>
      </c>
      <c r="C4335" s="395" t="s">
        <v>1003</v>
      </c>
      <c r="D4335" s="395" t="s">
        <v>1004</v>
      </c>
      <c r="E4335" s="395" t="s">
        <v>1005</v>
      </c>
      <c r="F4335" s="250" t="s">
        <v>73</v>
      </c>
      <c r="G4335" s="257" t="s">
        <v>9089</v>
      </c>
    </row>
    <row r="4336" spans="1:7">
      <c r="A4336" s="392" t="s">
        <v>73</v>
      </c>
      <c r="B4336" s="352" t="s">
        <v>3392</v>
      </c>
      <c r="C4336" s="395" t="s">
        <v>1003</v>
      </c>
      <c r="D4336" s="395" t="s">
        <v>1004</v>
      </c>
      <c r="E4336" s="395" t="s">
        <v>1005</v>
      </c>
      <c r="F4336" s="250" t="s">
        <v>73</v>
      </c>
      <c r="G4336" s="257" t="s">
        <v>9089</v>
      </c>
    </row>
    <row r="4337" spans="1:7">
      <c r="A4337" s="353" t="s">
        <v>73</v>
      </c>
      <c r="B4337" s="417" t="s">
        <v>10724</v>
      </c>
      <c r="C4337" s="350" t="s">
        <v>1003</v>
      </c>
      <c r="D4337" s="350" t="s">
        <v>1004</v>
      </c>
      <c r="E4337" s="350" t="s">
        <v>1005</v>
      </c>
      <c r="F4337" s="314" t="s">
        <v>72</v>
      </c>
      <c r="G4337" s="257" t="s">
        <v>9089</v>
      </c>
    </row>
    <row r="4338" spans="1:7">
      <c r="A4338" s="392" t="s">
        <v>73</v>
      </c>
      <c r="B4338" s="352" t="s">
        <v>3393</v>
      </c>
      <c r="C4338" s="395" t="s">
        <v>1003</v>
      </c>
      <c r="D4338" s="395" t="s">
        <v>1004</v>
      </c>
      <c r="E4338" s="395" t="s">
        <v>1005</v>
      </c>
      <c r="F4338" s="250" t="s">
        <v>73</v>
      </c>
      <c r="G4338" s="257" t="s">
        <v>9089</v>
      </c>
    </row>
    <row r="4339" spans="1:7">
      <c r="A4339" s="392" t="s">
        <v>73</v>
      </c>
      <c r="B4339" s="352" t="s">
        <v>3394</v>
      </c>
      <c r="C4339" s="395" t="s">
        <v>1003</v>
      </c>
      <c r="D4339" s="395" t="s">
        <v>1004</v>
      </c>
      <c r="E4339" s="395" t="s">
        <v>1005</v>
      </c>
      <c r="F4339" s="250" t="s">
        <v>73</v>
      </c>
      <c r="G4339" s="257" t="s">
        <v>9089</v>
      </c>
    </row>
    <row r="4340" spans="1:7">
      <c r="A4340" s="392" t="s">
        <v>73</v>
      </c>
      <c r="B4340" s="352" t="s">
        <v>3395</v>
      </c>
      <c r="C4340" s="395" t="s">
        <v>1003</v>
      </c>
      <c r="D4340" s="395" t="s">
        <v>1004</v>
      </c>
      <c r="E4340" s="395" t="s">
        <v>1005</v>
      </c>
      <c r="F4340" s="250" t="s">
        <v>73</v>
      </c>
      <c r="G4340" s="257" t="s">
        <v>9089</v>
      </c>
    </row>
    <row r="4341" spans="1:7">
      <c r="A4341" s="392" t="s">
        <v>73</v>
      </c>
      <c r="B4341" s="352" t="s">
        <v>3396</v>
      </c>
      <c r="C4341" s="395" t="s">
        <v>1003</v>
      </c>
      <c r="D4341" s="395" t="s">
        <v>1004</v>
      </c>
      <c r="E4341" s="395" t="s">
        <v>1005</v>
      </c>
      <c r="F4341" s="250" t="s">
        <v>73</v>
      </c>
      <c r="G4341" s="257" t="s">
        <v>9089</v>
      </c>
    </row>
    <row r="4342" spans="1:7">
      <c r="A4342" s="392" t="s">
        <v>73</v>
      </c>
      <c r="B4342" s="352" t="s">
        <v>3397</v>
      </c>
      <c r="C4342" s="395" t="s">
        <v>1003</v>
      </c>
      <c r="D4342" s="395" t="s">
        <v>1004</v>
      </c>
      <c r="E4342" s="395" t="s">
        <v>1005</v>
      </c>
      <c r="F4342" s="250" t="s">
        <v>73</v>
      </c>
      <c r="G4342" s="257" t="s">
        <v>9089</v>
      </c>
    </row>
    <row r="4343" spans="1:7">
      <c r="A4343" s="392" t="s">
        <v>73</v>
      </c>
      <c r="B4343" s="352" t="s">
        <v>3398</v>
      </c>
      <c r="C4343" s="395" t="s">
        <v>1003</v>
      </c>
      <c r="D4343" s="395" t="s">
        <v>1004</v>
      </c>
      <c r="E4343" s="395" t="s">
        <v>1005</v>
      </c>
      <c r="F4343" s="250" t="s">
        <v>73</v>
      </c>
      <c r="G4343" s="257" t="s">
        <v>9089</v>
      </c>
    </row>
    <row r="4344" spans="1:7">
      <c r="A4344" s="392" t="s">
        <v>73</v>
      </c>
      <c r="B4344" s="352" t="s">
        <v>3399</v>
      </c>
      <c r="C4344" s="395" t="s">
        <v>1003</v>
      </c>
      <c r="D4344" s="395" t="s">
        <v>1004</v>
      </c>
      <c r="E4344" s="395" t="s">
        <v>1005</v>
      </c>
      <c r="F4344" s="250" t="s">
        <v>73</v>
      </c>
      <c r="G4344" s="257" t="s">
        <v>9089</v>
      </c>
    </row>
    <row r="4345" spans="1:7">
      <c r="A4345" s="392" t="s">
        <v>73</v>
      </c>
      <c r="B4345" s="352" t="s">
        <v>3400</v>
      </c>
      <c r="C4345" s="395" t="s">
        <v>1003</v>
      </c>
      <c r="D4345" s="395" t="s">
        <v>1004</v>
      </c>
      <c r="E4345" s="395" t="s">
        <v>1005</v>
      </c>
      <c r="F4345" s="250" t="s">
        <v>73</v>
      </c>
      <c r="G4345" s="257" t="s">
        <v>9089</v>
      </c>
    </row>
    <row r="4346" spans="1:7">
      <c r="A4346" s="392" t="s">
        <v>73</v>
      </c>
      <c r="B4346" s="352" t="s">
        <v>3401</v>
      </c>
      <c r="C4346" s="395" t="s">
        <v>1003</v>
      </c>
      <c r="D4346" s="395" t="s">
        <v>1004</v>
      </c>
      <c r="E4346" s="395" t="s">
        <v>1005</v>
      </c>
      <c r="F4346" s="250" t="s">
        <v>73</v>
      </c>
      <c r="G4346" s="257" t="s">
        <v>9089</v>
      </c>
    </row>
    <row r="4347" spans="1:7">
      <c r="A4347" s="392" t="s">
        <v>73</v>
      </c>
      <c r="B4347" s="352" t="s">
        <v>3402</v>
      </c>
      <c r="C4347" s="395" t="s">
        <v>1003</v>
      </c>
      <c r="D4347" s="395" t="s">
        <v>1004</v>
      </c>
      <c r="E4347" s="395" t="s">
        <v>1005</v>
      </c>
      <c r="F4347" s="250" t="s">
        <v>73</v>
      </c>
      <c r="G4347" s="257" t="s">
        <v>9089</v>
      </c>
    </row>
    <row r="4348" spans="1:7">
      <c r="A4348" s="392" t="s">
        <v>73</v>
      </c>
      <c r="B4348" s="352" t="s">
        <v>3403</v>
      </c>
      <c r="C4348" s="395" t="s">
        <v>1003</v>
      </c>
      <c r="D4348" s="395" t="s">
        <v>1004</v>
      </c>
      <c r="E4348" s="395" t="s">
        <v>1005</v>
      </c>
      <c r="F4348" s="250" t="s">
        <v>73</v>
      </c>
      <c r="G4348" s="257" t="s">
        <v>9089</v>
      </c>
    </row>
    <row r="4349" spans="1:7">
      <c r="A4349" s="353" t="s">
        <v>73</v>
      </c>
      <c r="B4349" s="417" t="s">
        <v>10773</v>
      </c>
      <c r="C4349" s="350" t="s">
        <v>1003</v>
      </c>
      <c r="D4349" s="350" t="s">
        <v>1004</v>
      </c>
      <c r="E4349" s="350" t="s">
        <v>1005</v>
      </c>
      <c r="F4349" s="314" t="s">
        <v>72</v>
      </c>
      <c r="G4349" s="257" t="s">
        <v>9089</v>
      </c>
    </row>
    <row r="4350" spans="1:7">
      <c r="A4350" s="392" t="s">
        <v>73</v>
      </c>
      <c r="B4350" s="352" t="s">
        <v>3404</v>
      </c>
      <c r="C4350" s="395" t="s">
        <v>1003</v>
      </c>
      <c r="D4350" s="395" t="s">
        <v>1004</v>
      </c>
      <c r="E4350" s="395" t="s">
        <v>1005</v>
      </c>
      <c r="F4350" s="250" t="s">
        <v>73</v>
      </c>
      <c r="G4350" s="257" t="s">
        <v>9089</v>
      </c>
    </row>
    <row r="4351" spans="1:7">
      <c r="A4351" s="392" t="s">
        <v>73</v>
      </c>
      <c r="B4351" s="352" t="s">
        <v>3405</v>
      </c>
      <c r="C4351" s="395" t="s">
        <v>1003</v>
      </c>
      <c r="D4351" s="395" t="s">
        <v>1004</v>
      </c>
      <c r="E4351" s="395" t="s">
        <v>1005</v>
      </c>
      <c r="F4351" s="250" t="s">
        <v>73</v>
      </c>
      <c r="G4351" s="257" t="s">
        <v>9089</v>
      </c>
    </row>
    <row r="4352" spans="1:7">
      <c r="A4352" s="392" t="s">
        <v>73</v>
      </c>
      <c r="B4352" s="352" t="s">
        <v>3406</v>
      </c>
      <c r="C4352" s="395" t="s">
        <v>1003</v>
      </c>
      <c r="D4352" s="395" t="s">
        <v>1004</v>
      </c>
      <c r="E4352" s="395" t="s">
        <v>1005</v>
      </c>
      <c r="F4352" s="250" t="s">
        <v>73</v>
      </c>
      <c r="G4352" s="257" t="s">
        <v>9089</v>
      </c>
    </row>
    <row r="4353" spans="1:7">
      <c r="A4353" s="392" t="s">
        <v>73</v>
      </c>
      <c r="B4353" s="352" t="s">
        <v>3407</v>
      </c>
      <c r="C4353" s="395" t="s">
        <v>1003</v>
      </c>
      <c r="D4353" s="395" t="s">
        <v>1004</v>
      </c>
      <c r="E4353" s="395" t="s">
        <v>1005</v>
      </c>
      <c r="F4353" s="250" t="s">
        <v>73</v>
      </c>
      <c r="G4353" s="257" t="s">
        <v>9089</v>
      </c>
    </row>
    <row r="4354" spans="1:7">
      <c r="A4354" s="392" t="s">
        <v>73</v>
      </c>
      <c r="B4354" s="352" t="s">
        <v>3408</v>
      </c>
      <c r="C4354" s="395" t="s">
        <v>1003</v>
      </c>
      <c r="D4354" s="395" t="s">
        <v>1004</v>
      </c>
      <c r="E4354" s="395" t="s">
        <v>1005</v>
      </c>
      <c r="F4354" s="250" t="s">
        <v>73</v>
      </c>
      <c r="G4354" s="257" t="s">
        <v>9089</v>
      </c>
    </row>
    <row r="4355" spans="1:7">
      <c r="A4355" s="392" t="s">
        <v>73</v>
      </c>
      <c r="B4355" s="352" t="s">
        <v>3409</v>
      </c>
      <c r="C4355" s="395" t="s">
        <v>1003</v>
      </c>
      <c r="D4355" s="395" t="s">
        <v>1004</v>
      </c>
      <c r="E4355" s="395" t="s">
        <v>1005</v>
      </c>
      <c r="F4355" s="250" t="s">
        <v>73</v>
      </c>
      <c r="G4355" s="257" t="s">
        <v>9089</v>
      </c>
    </row>
    <row r="4356" spans="1:7">
      <c r="A4356" s="392" t="s">
        <v>73</v>
      </c>
      <c r="B4356" s="352" t="s">
        <v>3410</v>
      </c>
      <c r="C4356" s="395" t="s">
        <v>1003</v>
      </c>
      <c r="D4356" s="395" t="s">
        <v>1004</v>
      </c>
      <c r="E4356" s="395" t="s">
        <v>1005</v>
      </c>
      <c r="F4356" s="250" t="s">
        <v>73</v>
      </c>
      <c r="G4356" s="257" t="s">
        <v>9089</v>
      </c>
    </row>
    <row r="4357" spans="1:7">
      <c r="A4357" s="392" t="s">
        <v>73</v>
      </c>
      <c r="B4357" s="352" t="s">
        <v>3411</v>
      </c>
      <c r="C4357" s="395" t="s">
        <v>1003</v>
      </c>
      <c r="D4357" s="395" t="s">
        <v>1004</v>
      </c>
      <c r="E4357" s="395" t="s">
        <v>1005</v>
      </c>
      <c r="F4357" s="250" t="s">
        <v>73</v>
      </c>
      <c r="G4357" s="257" t="s">
        <v>9089</v>
      </c>
    </row>
    <row r="4358" spans="1:7">
      <c r="A4358" s="392" t="s">
        <v>73</v>
      </c>
      <c r="B4358" s="352" t="s">
        <v>3412</v>
      </c>
      <c r="C4358" s="395" t="s">
        <v>1003</v>
      </c>
      <c r="D4358" s="395" t="s">
        <v>1004</v>
      </c>
      <c r="E4358" s="395" t="s">
        <v>1005</v>
      </c>
      <c r="F4358" s="250" t="s">
        <v>73</v>
      </c>
      <c r="G4358" s="257" t="s">
        <v>9089</v>
      </c>
    </row>
    <row r="4359" spans="1:7">
      <c r="A4359" s="392" t="s">
        <v>73</v>
      </c>
      <c r="B4359" s="352" t="s">
        <v>3413</v>
      </c>
      <c r="C4359" s="395" t="s">
        <v>1003</v>
      </c>
      <c r="D4359" s="395" t="s">
        <v>1004</v>
      </c>
      <c r="E4359" s="395" t="s">
        <v>1005</v>
      </c>
      <c r="F4359" s="250" t="s">
        <v>73</v>
      </c>
      <c r="G4359" s="257" t="s">
        <v>9089</v>
      </c>
    </row>
    <row r="4360" spans="1:7">
      <c r="A4360" s="353" t="s">
        <v>73</v>
      </c>
      <c r="B4360" s="417" t="s">
        <v>10752</v>
      </c>
      <c r="C4360" s="350" t="s">
        <v>1003</v>
      </c>
      <c r="D4360" s="350" t="s">
        <v>1004</v>
      </c>
      <c r="E4360" s="350" t="s">
        <v>1005</v>
      </c>
      <c r="F4360" s="314" t="s">
        <v>72</v>
      </c>
      <c r="G4360" s="257" t="s">
        <v>9089</v>
      </c>
    </row>
    <row r="4361" spans="1:7">
      <c r="A4361" s="353" t="s">
        <v>73</v>
      </c>
      <c r="B4361" s="417" t="s">
        <v>10760</v>
      </c>
      <c r="C4361" s="350" t="s">
        <v>1003</v>
      </c>
      <c r="D4361" s="350" t="s">
        <v>1004</v>
      </c>
      <c r="E4361" s="350" t="s">
        <v>1005</v>
      </c>
      <c r="F4361" s="314" t="s">
        <v>72</v>
      </c>
      <c r="G4361" s="257" t="s">
        <v>9089</v>
      </c>
    </row>
    <row r="4362" spans="1:7">
      <c r="A4362" s="353" t="s">
        <v>73</v>
      </c>
      <c r="B4362" s="417" t="s">
        <v>10764</v>
      </c>
      <c r="C4362" s="350" t="s">
        <v>1003</v>
      </c>
      <c r="D4362" s="350" t="s">
        <v>1004</v>
      </c>
      <c r="E4362" s="350" t="s">
        <v>1005</v>
      </c>
      <c r="F4362" s="314" t="s">
        <v>72</v>
      </c>
      <c r="G4362" s="257" t="s">
        <v>9089</v>
      </c>
    </row>
    <row r="4363" spans="1:7">
      <c r="A4363" s="353" t="s">
        <v>73</v>
      </c>
      <c r="B4363" s="417" t="s">
        <v>10756</v>
      </c>
      <c r="C4363" s="350" t="s">
        <v>1003</v>
      </c>
      <c r="D4363" s="350" t="s">
        <v>1004</v>
      </c>
      <c r="E4363" s="350" t="s">
        <v>1005</v>
      </c>
      <c r="F4363" s="314" t="s">
        <v>72</v>
      </c>
      <c r="G4363" s="257" t="s">
        <v>9089</v>
      </c>
    </row>
    <row r="4364" spans="1:7">
      <c r="A4364" s="353" t="s">
        <v>73</v>
      </c>
      <c r="B4364" s="417" t="s">
        <v>10747</v>
      </c>
      <c r="C4364" s="350" t="s">
        <v>1003</v>
      </c>
      <c r="D4364" s="350" t="s">
        <v>1004</v>
      </c>
      <c r="E4364" s="350" t="s">
        <v>1005</v>
      </c>
      <c r="F4364" s="314" t="s">
        <v>72</v>
      </c>
      <c r="G4364" s="257" t="s">
        <v>9089</v>
      </c>
    </row>
    <row r="4365" spans="1:7">
      <c r="A4365" s="353" t="s">
        <v>73</v>
      </c>
      <c r="B4365" s="417" t="s">
        <v>10769</v>
      </c>
      <c r="C4365" s="350" t="s">
        <v>1003</v>
      </c>
      <c r="D4365" s="350" t="s">
        <v>1004</v>
      </c>
      <c r="E4365" s="350" t="s">
        <v>1005</v>
      </c>
      <c r="F4365" s="314" t="s">
        <v>72</v>
      </c>
      <c r="G4365" s="257" t="s">
        <v>9089</v>
      </c>
    </row>
    <row r="4366" spans="1:7">
      <c r="A4366" s="353" t="s">
        <v>73</v>
      </c>
      <c r="B4366" s="417" t="s">
        <v>10733</v>
      </c>
      <c r="C4366" s="350" t="s">
        <v>1003</v>
      </c>
      <c r="D4366" s="350" t="s">
        <v>1004</v>
      </c>
      <c r="E4366" s="350" t="s">
        <v>1005</v>
      </c>
      <c r="F4366" s="314" t="s">
        <v>72</v>
      </c>
      <c r="G4366" s="257" t="s">
        <v>9089</v>
      </c>
    </row>
    <row r="4367" spans="1:7">
      <c r="A4367" s="353" t="s">
        <v>73</v>
      </c>
      <c r="B4367" s="417" t="s">
        <v>10723</v>
      </c>
      <c r="C4367" s="350" t="s">
        <v>1003</v>
      </c>
      <c r="D4367" s="350" t="s">
        <v>1004</v>
      </c>
      <c r="E4367" s="350" t="s">
        <v>1005</v>
      </c>
      <c r="F4367" s="314" t="s">
        <v>72</v>
      </c>
      <c r="G4367" s="257" t="s">
        <v>9089</v>
      </c>
    </row>
    <row r="4368" spans="1:7">
      <c r="A4368" s="392" t="s">
        <v>73</v>
      </c>
      <c r="B4368" s="352" t="s">
        <v>3414</v>
      </c>
      <c r="C4368" s="395" t="s">
        <v>1003</v>
      </c>
      <c r="D4368" s="395" t="s">
        <v>1004</v>
      </c>
      <c r="E4368" s="395" t="s">
        <v>1005</v>
      </c>
      <c r="F4368" s="250" t="s">
        <v>73</v>
      </c>
      <c r="G4368" s="257" t="s">
        <v>9089</v>
      </c>
    </row>
    <row r="4369" spans="1:7">
      <c r="A4369" s="392" t="s">
        <v>73</v>
      </c>
      <c r="B4369" s="352" t="s">
        <v>3415</v>
      </c>
      <c r="C4369" s="395" t="s">
        <v>1003</v>
      </c>
      <c r="D4369" s="395" t="s">
        <v>1004</v>
      </c>
      <c r="E4369" s="395" t="s">
        <v>1005</v>
      </c>
      <c r="F4369" s="250" t="s">
        <v>73</v>
      </c>
      <c r="G4369" s="257" t="s">
        <v>9089</v>
      </c>
    </row>
    <row r="4370" spans="1:7">
      <c r="A4370" s="392" t="s">
        <v>73</v>
      </c>
      <c r="B4370" s="352" t="s">
        <v>3416</v>
      </c>
      <c r="C4370" s="395" t="s">
        <v>1003</v>
      </c>
      <c r="D4370" s="395" t="s">
        <v>1004</v>
      </c>
      <c r="E4370" s="395" t="s">
        <v>1005</v>
      </c>
      <c r="F4370" s="250" t="s">
        <v>73</v>
      </c>
      <c r="G4370" s="257" t="s">
        <v>9089</v>
      </c>
    </row>
    <row r="4371" spans="1:7">
      <c r="A4371" s="392" t="s">
        <v>73</v>
      </c>
      <c r="B4371" s="352" t="s">
        <v>3417</v>
      </c>
      <c r="C4371" s="395" t="s">
        <v>1003</v>
      </c>
      <c r="D4371" s="395" t="s">
        <v>1004</v>
      </c>
      <c r="E4371" s="395" t="s">
        <v>1005</v>
      </c>
      <c r="F4371" s="250" t="s">
        <v>73</v>
      </c>
      <c r="G4371" s="257" t="s">
        <v>9089</v>
      </c>
    </row>
    <row r="4372" spans="1:7">
      <c r="A4372" s="353" t="s">
        <v>73</v>
      </c>
      <c r="B4372" s="417" t="s">
        <v>10736</v>
      </c>
      <c r="C4372" s="350" t="s">
        <v>1003</v>
      </c>
      <c r="D4372" s="350" t="s">
        <v>1004</v>
      </c>
      <c r="E4372" s="350" t="s">
        <v>1005</v>
      </c>
      <c r="F4372" s="314" t="s">
        <v>72</v>
      </c>
      <c r="G4372" s="257" t="s">
        <v>9089</v>
      </c>
    </row>
    <row r="4373" spans="1:7">
      <c r="A4373" s="392" t="s">
        <v>73</v>
      </c>
      <c r="B4373" s="352" t="s">
        <v>3418</v>
      </c>
      <c r="C4373" s="395" t="s">
        <v>1003</v>
      </c>
      <c r="D4373" s="395" t="s">
        <v>1004</v>
      </c>
      <c r="E4373" s="395" t="s">
        <v>1005</v>
      </c>
      <c r="F4373" s="250" t="s">
        <v>73</v>
      </c>
      <c r="G4373" s="257" t="s">
        <v>9089</v>
      </c>
    </row>
    <row r="4374" spans="1:7">
      <c r="A4374" s="392" t="s">
        <v>73</v>
      </c>
      <c r="B4374" s="352" t="s">
        <v>3419</v>
      </c>
      <c r="C4374" s="395" t="s">
        <v>1003</v>
      </c>
      <c r="D4374" s="395" t="s">
        <v>1004</v>
      </c>
      <c r="E4374" s="395" t="s">
        <v>1005</v>
      </c>
      <c r="F4374" s="250" t="s">
        <v>73</v>
      </c>
      <c r="G4374" s="257" t="s">
        <v>9089</v>
      </c>
    </row>
    <row r="4375" spans="1:7">
      <c r="A4375" s="392" t="s">
        <v>73</v>
      </c>
      <c r="B4375" s="352" t="s">
        <v>3420</v>
      </c>
      <c r="C4375" s="395" t="s">
        <v>1003</v>
      </c>
      <c r="D4375" s="395" t="s">
        <v>1004</v>
      </c>
      <c r="E4375" s="395" t="s">
        <v>1005</v>
      </c>
      <c r="F4375" s="250" t="s">
        <v>73</v>
      </c>
      <c r="G4375" s="257" t="s">
        <v>9089</v>
      </c>
    </row>
    <row r="4376" spans="1:7">
      <c r="A4376" s="392" t="s">
        <v>73</v>
      </c>
      <c r="B4376" s="352" t="s">
        <v>3421</v>
      </c>
      <c r="C4376" s="395" t="s">
        <v>1003</v>
      </c>
      <c r="D4376" s="395" t="s">
        <v>1004</v>
      </c>
      <c r="E4376" s="395" t="s">
        <v>1005</v>
      </c>
      <c r="F4376" s="250" t="s">
        <v>73</v>
      </c>
      <c r="G4376" s="257" t="s">
        <v>9089</v>
      </c>
    </row>
    <row r="4377" spans="1:7">
      <c r="A4377" s="392" t="s">
        <v>73</v>
      </c>
      <c r="B4377" s="352" t="s">
        <v>3422</v>
      </c>
      <c r="C4377" s="395" t="s">
        <v>1003</v>
      </c>
      <c r="D4377" s="395" t="s">
        <v>1004</v>
      </c>
      <c r="E4377" s="395" t="s">
        <v>1005</v>
      </c>
      <c r="F4377" s="250" t="s">
        <v>73</v>
      </c>
      <c r="G4377" s="257" t="s">
        <v>9089</v>
      </c>
    </row>
    <row r="4378" spans="1:7">
      <c r="A4378" s="353" t="s">
        <v>73</v>
      </c>
      <c r="B4378" s="417" t="s">
        <v>10763</v>
      </c>
      <c r="C4378" s="350" t="s">
        <v>1003</v>
      </c>
      <c r="D4378" s="350" t="s">
        <v>1004</v>
      </c>
      <c r="E4378" s="350" t="s">
        <v>1005</v>
      </c>
      <c r="F4378" s="314" t="s">
        <v>72</v>
      </c>
      <c r="G4378" s="257" t="s">
        <v>9089</v>
      </c>
    </row>
    <row r="4379" spans="1:7">
      <c r="A4379" s="392" t="s">
        <v>73</v>
      </c>
      <c r="B4379" s="352" t="s">
        <v>3423</v>
      </c>
      <c r="C4379" s="395" t="s">
        <v>1003</v>
      </c>
      <c r="D4379" s="395" t="s">
        <v>1004</v>
      </c>
      <c r="E4379" s="395" t="s">
        <v>1005</v>
      </c>
      <c r="F4379" s="250" t="s">
        <v>73</v>
      </c>
      <c r="G4379" s="257" t="s">
        <v>9089</v>
      </c>
    </row>
    <row r="4380" spans="1:7">
      <c r="A4380" s="392" t="s">
        <v>73</v>
      </c>
      <c r="B4380" s="352" t="s">
        <v>3424</v>
      </c>
      <c r="C4380" s="395" t="s">
        <v>1003</v>
      </c>
      <c r="D4380" s="395" t="s">
        <v>1004</v>
      </c>
      <c r="E4380" s="395" t="s">
        <v>1005</v>
      </c>
      <c r="F4380" s="250" t="s">
        <v>73</v>
      </c>
      <c r="G4380" s="257" t="s">
        <v>9089</v>
      </c>
    </row>
    <row r="4381" spans="1:7">
      <c r="A4381" s="353" t="s">
        <v>73</v>
      </c>
      <c r="B4381" s="417" t="s">
        <v>10729</v>
      </c>
      <c r="C4381" s="350" t="s">
        <v>1003</v>
      </c>
      <c r="D4381" s="350" t="s">
        <v>1004</v>
      </c>
      <c r="E4381" s="350" t="s">
        <v>1005</v>
      </c>
      <c r="F4381" s="314" t="s">
        <v>72</v>
      </c>
      <c r="G4381" s="257" t="s">
        <v>9089</v>
      </c>
    </row>
    <row r="4382" spans="1:7">
      <c r="A4382" s="353" t="s">
        <v>73</v>
      </c>
      <c r="B4382" s="417" t="s">
        <v>10757</v>
      </c>
      <c r="C4382" s="350" t="s">
        <v>1003</v>
      </c>
      <c r="D4382" s="350" t="s">
        <v>1004</v>
      </c>
      <c r="E4382" s="350" t="s">
        <v>1005</v>
      </c>
      <c r="F4382" s="314" t="s">
        <v>72</v>
      </c>
      <c r="G4382" s="257" t="s">
        <v>9089</v>
      </c>
    </row>
    <row r="4383" spans="1:7">
      <c r="A4383" s="392" t="s">
        <v>73</v>
      </c>
      <c r="B4383" s="352" t="s">
        <v>3425</v>
      </c>
      <c r="C4383" s="395" t="s">
        <v>1003</v>
      </c>
      <c r="D4383" s="395" t="s">
        <v>1004</v>
      </c>
      <c r="E4383" s="395" t="s">
        <v>1005</v>
      </c>
      <c r="F4383" s="250" t="s">
        <v>73</v>
      </c>
      <c r="G4383" s="257" t="s">
        <v>9089</v>
      </c>
    </row>
    <row r="4384" spans="1:7">
      <c r="A4384" s="392" t="s">
        <v>73</v>
      </c>
      <c r="B4384" s="352" t="s">
        <v>3426</v>
      </c>
      <c r="C4384" s="395" t="s">
        <v>1003</v>
      </c>
      <c r="D4384" s="395" t="s">
        <v>1004</v>
      </c>
      <c r="E4384" s="395" t="s">
        <v>1005</v>
      </c>
      <c r="F4384" s="250" t="s">
        <v>73</v>
      </c>
      <c r="G4384" s="257" t="s">
        <v>9089</v>
      </c>
    </row>
    <row r="4385" spans="1:7">
      <c r="A4385" s="392" t="s">
        <v>73</v>
      </c>
      <c r="B4385" s="352" t="s">
        <v>3427</v>
      </c>
      <c r="C4385" s="395" t="s">
        <v>1003</v>
      </c>
      <c r="D4385" s="395" t="s">
        <v>1004</v>
      </c>
      <c r="E4385" s="395" t="s">
        <v>1005</v>
      </c>
      <c r="F4385" s="250" t="s">
        <v>73</v>
      </c>
      <c r="G4385" s="257" t="s">
        <v>9089</v>
      </c>
    </row>
    <row r="4386" spans="1:7">
      <c r="A4386" s="353" t="s">
        <v>73</v>
      </c>
      <c r="B4386" s="417" t="s">
        <v>10754</v>
      </c>
      <c r="C4386" s="350" t="s">
        <v>1003</v>
      </c>
      <c r="D4386" s="350" t="s">
        <v>1004</v>
      </c>
      <c r="E4386" s="350" t="s">
        <v>1005</v>
      </c>
      <c r="F4386" s="314" t="s">
        <v>72</v>
      </c>
      <c r="G4386" s="257" t="s">
        <v>9089</v>
      </c>
    </row>
    <row r="4387" spans="1:7">
      <c r="A4387" s="353" t="s">
        <v>73</v>
      </c>
      <c r="B4387" s="417" t="s">
        <v>10743</v>
      </c>
      <c r="C4387" s="350" t="s">
        <v>1003</v>
      </c>
      <c r="D4387" s="350" t="s">
        <v>1004</v>
      </c>
      <c r="E4387" s="350" t="s">
        <v>1005</v>
      </c>
      <c r="F4387" s="314" t="s">
        <v>72</v>
      </c>
      <c r="G4387" s="257" t="s">
        <v>9089</v>
      </c>
    </row>
    <row r="4388" spans="1:7">
      <c r="A4388" s="353" t="s">
        <v>73</v>
      </c>
      <c r="B4388" s="417" t="s">
        <v>10746</v>
      </c>
      <c r="C4388" s="350" t="s">
        <v>1003</v>
      </c>
      <c r="D4388" s="350" t="s">
        <v>1004</v>
      </c>
      <c r="E4388" s="350" t="s">
        <v>1005</v>
      </c>
      <c r="F4388" s="314" t="s">
        <v>72</v>
      </c>
      <c r="G4388" s="257" t="s">
        <v>9089</v>
      </c>
    </row>
    <row r="4389" spans="1:7">
      <c r="A4389" s="353" t="s">
        <v>73</v>
      </c>
      <c r="B4389" s="417" t="s">
        <v>10742</v>
      </c>
      <c r="C4389" s="350" t="s">
        <v>1003</v>
      </c>
      <c r="D4389" s="350" t="s">
        <v>1004</v>
      </c>
      <c r="E4389" s="350" t="s">
        <v>1005</v>
      </c>
      <c r="F4389" s="314" t="s">
        <v>72</v>
      </c>
      <c r="G4389" s="257" t="s">
        <v>9089</v>
      </c>
    </row>
    <row r="4390" spans="1:7">
      <c r="A4390" s="353" t="s">
        <v>73</v>
      </c>
      <c r="B4390" s="417" t="s">
        <v>10748</v>
      </c>
      <c r="C4390" s="350" t="s">
        <v>1003</v>
      </c>
      <c r="D4390" s="350" t="s">
        <v>1004</v>
      </c>
      <c r="E4390" s="350" t="s">
        <v>1005</v>
      </c>
      <c r="F4390" s="314" t="s">
        <v>72</v>
      </c>
      <c r="G4390" s="257" t="s">
        <v>9089</v>
      </c>
    </row>
    <row r="4391" spans="1:7">
      <c r="A4391" s="353" t="s">
        <v>73</v>
      </c>
      <c r="B4391" s="417" t="s">
        <v>10766</v>
      </c>
      <c r="C4391" s="350" t="s">
        <v>1003</v>
      </c>
      <c r="D4391" s="350" t="s">
        <v>1004</v>
      </c>
      <c r="E4391" s="350" t="s">
        <v>1005</v>
      </c>
      <c r="F4391" s="314" t="s">
        <v>72</v>
      </c>
      <c r="G4391" s="257" t="s">
        <v>9089</v>
      </c>
    </row>
    <row r="4392" spans="1:7">
      <c r="A4392" s="392" t="s">
        <v>73</v>
      </c>
      <c r="B4392" s="352" t="s">
        <v>3428</v>
      </c>
      <c r="C4392" s="395" t="s">
        <v>1003</v>
      </c>
      <c r="D4392" s="395" t="s">
        <v>1004</v>
      </c>
      <c r="E4392" s="395" t="s">
        <v>1005</v>
      </c>
      <c r="F4392" s="250" t="s">
        <v>73</v>
      </c>
      <c r="G4392" s="257" t="s">
        <v>9089</v>
      </c>
    </row>
    <row r="4393" spans="1:7">
      <c r="A4393" s="392" t="s">
        <v>73</v>
      </c>
      <c r="B4393" s="352" t="s">
        <v>3429</v>
      </c>
      <c r="C4393" s="395" t="s">
        <v>1003</v>
      </c>
      <c r="D4393" s="395" t="s">
        <v>1004</v>
      </c>
      <c r="E4393" s="395" t="s">
        <v>1005</v>
      </c>
      <c r="F4393" s="250" t="s">
        <v>73</v>
      </c>
      <c r="G4393" s="257" t="s">
        <v>9089</v>
      </c>
    </row>
    <row r="4394" spans="1:7">
      <c r="A4394" s="392" t="s">
        <v>73</v>
      </c>
      <c r="B4394" s="352" t="s">
        <v>3430</v>
      </c>
      <c r="C4394" s="395" t="s">
        <v>1003</v>
      </c>
      <c r="D4394" s="395" t="s">
        <v>1004</v>
      </c>
      <c r="E4394" s="395" t="s">
        <v>1005</v>
      </c>
      <c r="F4394" s="250" t="s">
        <v>73</v>
      </c>
      <c r="G4394" s="257" t="s">
        <v>9089</v>
      </c>
    </row>
    <row r="4395" spans="1:7">
      <c r="A4395" s="392" t="s">
        <v>73</v>
      </c>
      <c r="B4395" s="352" t="s">
        <v>3431</v>
      </c>
      <c r="C4395" s="395" t="s">
        <v>1003</v>
      </c>
      <c r="D4395" s="395" t="s">
        <v>1004</v>
      </c>
      <c r="E4395" s="395" t="s">
        <v>1005</v>
      </c>
      <c r="F4395" s="250" t="s">
        <v>73</v>
      </c>
      <c r="G4395" s="257" t="s">
        <v>9089</v>
      </c>
    </row>
    <row r="4396" spans="1:7">
      <c r="A4396" s="392" t="s">
        <v>73</v>
      </c>
      <c r="B4396" s="352" t="s">
        <v>3432</v>
      </c>
      <c r="C4396" s="395" t="s">
        <v>1003</v>
      </c>
      <c r="D4396" s="395" t="s">
        <v>1004</v>
      </c>
      <c r="E4396" s="395" t="s">
        <v>1005</v>
      </c>
      <c r="F4396" s="250" t="s">
        <v>73</v>
      </c>
      <c r="G4396" s="257" t="s">
        <v>9089</v>
      </c>
    </row>
    <row r="4397" spans="1:7">
      <c r="A4397" s="392" t="s">
        <v>73</v>
      </c>
      <c r="B4397" s="352" t="s">
        <v>3433</v>
      </c>
      <c r="C4397" s="395" t="s">
        <v>1003</v>
      </c>
      <c r="D4397" s="395" t="s">
        <v>1004</v>
      </c>
      <c r="E4397" s="395" t="s">
        <v>1005</v>
      </c>
      <c r="F4397" s="250" t="s">
        <v>73</v>
      </c>
      <c r="G4397" s="257" t="s">
        <v>9089</v>
      </c>
    </row>
    <row r="4398" spans="1:7">
      <c r="A4398" s="392" t="s">
        <v>73</v>
      </c>
      <c r="B4398" s="352" t="s">
        <v>3434</v>
      </c>
      <c r="C4398" s="395" t="s">
        <v>1003</v>
      </c>
      <c r="D4398" s="395" t="s">
        <v>1004</v>
      </c>
      <c r="E4398" s="395" t="s">
        <v>1005</v>
      </c>
      <c r="F4398" s="250" t="s">
        <v>73</v>
      </c>
      <c r="G4398" s="257" t="s">
        <v>9089</v>
      </c>
    </row>
    <row r="4399" spans="1:7">
      <c r="A4399" s="392" t="s">
        <v>73</v>
      </c>
      <c r="B4399" s="352" t="s">
        <v>3435</v>
      </c>
      <c r="C4399" s="395" t="s">
        <v>1003</v>
      </c>
      <c r="D4399" s="395" t="s">
        <v>1004</v>
      </c>
      <c r="E4399" s="395" t="s">
        <v>1005</v>
      </c>
      <c r="F4399" s="250" t="s">
        <v>73</v>
      </c>
      <c r="G4399" s="257" t="s">
        <v>9089</v>
      </c>
    </row>
    <row r="4400" spans="1:7">
      <c r="A4400" s="392" t="s">
        <v>73</v>
      </c>
      <c r="B4400" s="352" t="s">
        <v>3436</v>
      </c>
      <c r="C4400" s="395" t="s">
        <v>1003</v>
      </c>
      <c r="D4400" s="395" t="s">
        <v>1004</v>
      </c>
      <c r="E4400" s="395" t="s">
        <v>1005</v>
      </c>
      <c r="F4400" s="250" t="s">
        <v>73</v>
      </c>
      <c r="G4400" s="257" t="s">
        <v>9089</v>
      </c>
    </row>
    <row r="4401" spans="1:7">
      <c r="A4401" s="392" t="s">
        <v>73</v>
      </c>
      <c r="B4401" s="352" t="s">
        <v>3437</v>
      </c>
      <c r="C4401" s="395" t="s">
        <v>1003</v>
      </c>
      <c r="D4401" s="395" t="s">
        <v>1004</v>
      </c>
      <c r="E4401" s="395" t="s">
        <v>1005</v>
      </c>
      <c r="F4401" s="250" t="s">
        <v>73</v>
      </c>
      <c r="G4401" s="257" t="s">
        <v>9089</v>
      </c>
    </row>
    <row r="4402" spans="1:7">
      <c r="A4402" s="353" t="s">
        <v>73</v>
      </c>
      <c r="B4402" s="417" t="s">
        <v>11304</v>
      </c>
      <c r="C4402" s="350" t="s">
        <v>1003</v>
      </c>
      <c r="D4402" s="350" t="s">
        <v>1004</v>
      </c>
      <c r="E4402" s="350" t="s">
        <v>1005</v>
      </c>
      <c r="F4402" s="314" t="s">
        <v>72</v>
      </c>
      <c r="G4402" s="257" t="s">
        <v>9089</v>
      </c>
    </row>
    <row r="4403" spans="1:7">
      <c r="A4403" s="353" t="s">
        <v>73</v>
      </c>
      <c r="B4403" s="417" t="s">
        <v>11225</v>
      </c>
      <c r="C4403" s="350" t="s">
        <v>1003</v>
      </c>
      <c r="D4403" s="350" t="s">
        <v>1004</v>
      </c>
      <c r="E4403" s="350" t="s">
        <v>1005</v>
      </c>
      <c r="F4403" s="314" t="s">
        <v>72</v>
      </c>
      <c r="G4403" s="257" t="s">
        <v>9089</v>
      </c>
    </row>
    <row r="4404" spans="1:7">
      <c r="A4404" s="353" t="s">
        <v>73</v>
      </c>
      <c r="B4404" s="417" t="s">
        <v>11317</v>
      </c>
      <c r="C4404" s="350" t="s">
        <v>1003</v>
      </c>
      <c r="D4404" s="350" t="s">
        <v>1004</v>
      </c>
      <c r="E4404" s="350" t="s">
        <v>1005</v>
      </c>
      <c r="F4404" s="314" t="s">
        <v>72</v>
      </c>
      <c r="G4404" s="257" t="s">
        <v>9089</v>
      </c>
    </row>
    <row r="4405" spans="1:7">
      <c r="A4405" s="353" t="s">
        <v>73</v>
      </c>
      <c r="B4405" s="417" t="s">
        <v>11198</v>
      </c>
      <c r="C4405" s="350" t="s">
        <v>1003</v>
      </c>
      <c r="D4405" s="350" t="s">
        <v>1004</v>
      </c>
      <c r="E4405" s="350" t="s">
        <v>1005</v>
      </c>
      <c r="F4405" s="314" t="s">
        <v>72</v>
      </c>
      <c r="G4405" s="257" t="s">
        <v>9089</v>
      </c>
    </row>
    <row r="4406" spans="1:7">
      <c r="A4406" s="353" t="s">
        <v>73</v>
      </c>
      <c r="B4406" s="417" t="s">
        <v>11268</v>
      </c>
      <c r="C4406" s="350" t="s">
        <v>1003</v>
      </c>
      <c r="D4406" s="350" t="s">
        <v>1004</v>
      </c>
      <c r="E4406" s="350" t="s">
        <v>1005</v>
      </c>
      <c r="F4406" s="314" t="s">
        <v>72</v>
      </c>
      <c r="G4406" s="257" t="s">
        <v>9089</v>
      </c>
    </row>
    <row r="4407" spans="1:7">
      <c r="A4407" s="353" t="s">
        <v>73</v>
      </c>
      <c r="B4407" s="417" t="s">
        <v>11255</v>
      </c>
      <c r="C4407" s="350" t="s">
        <v>1003</v>
      </c>
      <c r="D4407" s="350" t="s">
        <v>1004</v>
      </c>
      <c r="E4407" s="350" t="s">
        <v>1005</v>
      </c>
      <c r="F4407" s="314" t="s">
        <v>72</v>
      </c>
      <c r="G4407" s="257" t="s">
        <v>9089</v>
      </c>
    </row>
    <row r="4408" spans="1:7">
      <c r="A4408" s="353" t="s">
        <v>73</v>
      </c>
      <c r="B4408" s="417" t="s">
        <v>11347</v>
      </c>
      <c r="C4408" s="350" t="s">
        <v>1003</v>
      </c>
      <c r="D4408" s="350" t="s">
        <v>1004</v>
      </c>
      <c r="E4408" s="350" t="s">
        <v>1005</v>
      </c>
      <c r="F4408" s="314" t="s">
        <v>72</v>
      </c>
      <c r="G4408" s="257" t="s">
        <v>9089</v>
      </c>
    </row>
    <row r="4409" spans="1:7">
      <c r="A4409" s="353" t="s">
        <v>73</v>
      </c>
      <c r="B4409" s="417" t="s">
        <v>11250</v>
      </c>
      <c r="C4409" s="350" t="s">
        <v>1003</v>
      </c>
      <c r="D4409" s="350" t="s">
        <v>1004</v>
      </c>
      <c r="E4409" s="350" t="s">
        <v>1005</v>
      </c>
      <c r="F4409" s="314" t="s">
        <v>72</v>
      </c>
      <c r="G4409" s="257" t="s">
        <v>9089</v>
      </c>
    </row>
    <row r="4410" spans="1:7">
      <c r="A4410" s="353" t="s">
        <v>73</v>
      </c>
      <c r="B4410" s="417" t="s">
        <v>11204</v>
      </c>
      <c r="C4410" s="350" t="s">
        <v>1003</v>
      </c>
      <c r="D4410" s="350" t="s">
        <v>1004</v>
      </c>
      <c r="E4410" s="350" t="s">
        <v>1005</v>
      </c>
      <c r="F4410" s="314" t="s">
        <v>72</v>
      </c>
      <c r="G4410" s="257" t="s">
        <v>9089</v>
      </c>
    </row>
    <row r="4411" spans="1:7">
      <c r="A4411" s="353" t="s">
        <v>73</v>
      </c>
      <c r="B4411" s="417" t="s">
        <v>11346</v>
      </c>
      <c r="C4411" s="350" t="s">
        <v>1003</v>
      </c>
      <c r="D4411" s="350" t="s">
        <v>1004</v>
      </c>
      <c r="E4411" s="350" t="s">
        <v>1005</v>
      </c>
      <c r="F4411" s="314" t="s">
        <v>72</v>
      </c>
      <c r="G4411" s="257" t="s">
        <v>9089</v>
      </c>
    </row>
    <row r="4412" spans="1:7">
      <c r="A4412" s="353" t="s">
        <v>73</v>
      </c>
      <c r="B4412" s="417" t="s">
        <v>11172</v>
      </c>
      <c r="C4412" s="350" t="s">
        <v>1003</v>
      </c>
      <c r="D4412" s="350" t="s">
        <v>1004</v>
      </c>
      <c r="E4412" s="350" t="s">
        <v>1005</v>
      </c>
      <c r="F4412" s="314" t="s">
        <v>72</v>
      </c>
      <c r="G4412" s="257" t="s">
        <v>9089</v>
      </c>
    </row>
    <row r="4413" spans="1:7">
      <c r="A4413" s="353" t="s">
        <v>73</v>
      </c>
      <c r="B4413" s="417" t="s">
        <v>11266</v>
      </c>
      <c r="C4413" s="350" t="s">
        <v>1003</v>
      </c>
      <c r="D4413" s="350" t="s">
        <v>1004</v>
      </c>
      <c r="E4413" s="350" t="s">
        <v>1005</v>
      </c>
      <c r="F4413" s="314" t="s">
        <v>72</v>
      </c>
      <c r="G4413" s="257" t="s">
        <v>9089</v>
      </c>
    </row>
    <row r="4414" spans="1:7">
      <c r="A4414" s="353" t="s">
        <v>73</v>
      </c>
      <c r="B4414" s="417" t="s">
        <v>11325</v>
      </c>
      <c r="C4414" s="350" t="s">
        <v>1003</v>
      </c>
      <c r="D4414" s="350" t="s">
        <v>1004</v>
      </c>
      <c r="E4414" s="350" t="s">
        <v>1005</v>
      </c>
      <c r="F4414" s="314" t="s">
        <v>72</v>
      </c>
      <c r="G4414" s="257" t="s">
        <v>9089</v>
      </c>
    </row>
    <row r="4415" spans="1:7">
      <c r="A4415" s="353" t="s">
        <v>73</v>
      </c>
      <c r="B4415" s="417" t="s">
        <v>11224</v>
      </c>
      <c r="C4415" s="350" t="s">
        <v>1003</v>
      </c>
      <c r="D4415" s="350" t="s">
        <v>1004</v>
      </c>
      <c r="E4415" s="350" t="s">
        <v>1005</v>
      </c>
      <c r="F4415" s="314" t="s">
        <v>72</v>
      </c>
      <c r="G4415" s="257" t="s">
        <v>9089</v>
      </c>
    </row>
    <row r="4416" spans="1:7">
      <c r="A4416" s="353" t="s">
        <v>73</v>
      </c>
      <c r="B4416" s="417" t="s">
        <v>11302</v>
      </c>
      <c r="C4416" s="350" t="s">
        <v>1003</v>
      </c>
      <c r="D4416" s="350" t="s">
        <v>1004</v>
      </c>
      <c r="E4416" s="350" t="s">
        <v>1005</v>
      </c>
      <c r="F4416" s="314" t="s">
        <v>72</v>
      </c>
      <c r="G4416" s="257" t="s">
        <v>9089</v>
      </c>
    </row>
    <row r="4417" spans="1:7">
      <c r="A4417" s="353" t="s">
        <v>73</v>
      </c>
      <c r="B4417" s="417" t="s">
        <v>11261</v>
      </c>
      <c r="C4417" s="350" t="s">
        <v>1003</v>
      </c>
      <c r="D4417" s="350" t="s">
        <v>1004</v>
      </c>
      <c r="E4417" s="350" t="s">
        <v>1005</v>
      </c>
      <c r="F4417" s="314" t="s">
        <v>72</v>
      </c>
      <c r="G4417" s="257" t="s">
        <v>9089</v>
      </c>
    </row>
    <row r="4418" spans="1:7">
      <c r="A4418" s="353" t="s">
        <v>73</v>
      </c>
      <c r="B4418" s="417" t="s">
        <v>11298</v>
      </c>
      <c r="C4418" s="350" t="s">
        <v>1003</v>
      </c>
      <c r="D4418" s="350" t="s">
        <v>1004</v>
      </c>
      <c r="E4418" s="350" t="s">
        <v>1005</v>
      </c>
      <c r="F4418" s="314" t="s">
        <v>72</v>
      </c>
      <c r="G4418" s="257" t="s">
        <v>9089</v>
      </c>
    </row>
    <row r="4419" spans="1:7">
      <c r="A4419" s="353" t="s">
        <v>73</v>
      </c>
      <c r="B4419" s="417" t="s">
        <v>11210</v>
      </c>
      <c r="C4419" s="350" t="s">
        <v>1003</v>
      </c>
      <c r="D4419" s="350" t="s">
        <v>1004</v>
      </c>
      <c r="E4419" s="350" t="s">
        <v>1005</v>
      </c>
      <c r="F4419" s="314" t="s">
        <v>72</v>
      </c>
      <c r="G4419" s="257" t="s">
        <v>9089</v>
      </c>
    </row>
    <row r="4420" spans="1:7">
      <c r="A4420" s="353" t="s">
        <v>73</v>
      </c>
      <c r="B4420" s="417" t="s">
        <v>11303</v>
      </c>
      <c r="C4420" s="350" t="s">
        <v>1003</v>
      </c>
      <c r="D4420" s="350" t="s">
        <v>1004</v>
      </c>
      <c r="E4420" s="350" t="s">
        <v>1005</v>
      </c>
      <c r="F4420" s="314" t="s">
        <v>72</v>
      </c>
      <c r="G4420" s="257" t="s">
        <v>9089</v>
      </c>
    </row>
    <row r="4421" spans="1:7">
      <c r="A4421" s="353" t="s">
        <v>73</v>
      </c>
      <c r="B4421" s="417" t="s">
        <v>11226</v>
      </c>
      <c r="C4421" s="350" t="s">
        <v>1003</v>
      </c>
      <c r="D4421" s="350" t="s">
        <v>1004</v>
      </c>
      <c r="E4421" s="350" t="s">
        <v>1005</v>
      </c>
      <c r="F4421" s="314" t="s">
        <v>72</v>
      </c>
      <c r="G4421" s="257" t="s">
        <v>9089</v>
      </c>
    </row>
    <row r="4422" spans="1:7">
      <c r="A4422" s="353" t="s">
        <v>73</v>
      </c>
      <c r="B4422" s="417" t="s">
        <v>11240</v>
      </c>
      <c r="C4422" s="350" t="s">
        <v>1003</v>
      </c>
      <c r="D4422" s="350" t="s">
        <v>1004</v>
      </c>
      <c r="E4422" s="350" t="s">
        <v>1005</v>
      </c>
      <c r="F4422" s="314" t="s">
        <v>72</v>
      </c>
      <c r="G4422" s="257" t="s">
        <v>9089</v>
      </c>
    </row>
    <row r="4423" spans="1:7">
      <c r="A4423" s="353" t="s">
        <v>73</v>
      </c>
      <c r="B4423" s="417" t="s">
        <v>11321</v>
      </c>
      <c r="C4423" s="350" t="s">
        <v>1003</v>
      </c>
      <c r="D4423" s="350" t="s">
        <v>1004</v>
      </c>
      <c r="E4423" s="350" t="s">
        <v>1005</v>
      </c>
      <c r="F4423" s="314" t="s">
        <v>72</v>
      </c>
      <c r="G4423" s="257" t="s">
        <v>9089</v>
      </c>
    </row>
    <row r="4424" spans="1:7">
      <c r="A4424" s="353" t="s">
        <v>73</v>
      </c>
      <c r="B4424" s="417" t="s">
        <v>11181</v>
      </c>
      <c r="C4424" s="350" t="s">
        <v>1003</v>
      </c>
      <c r="D4424" s="350" t="s">
        <v>1004</v>
      </c>
      <c r="E4424" s="350" t="s">
        <v>1005</v>
      </c>
      <c r="F4424" s="314" t="s">
        <v>72</v>
      </c>
      <c r="G4424" s="257" t="s">
        <v>9089</v>
      </c>
    </row>
    <row r="4425" spans="1:7">
      <c r="A4425" s="353" t="s">
        <v>73</v>
      </c>
      <c r="B4425" s="417" t="s">
        <v>11258</v>
      </c>
      <c r="C4425" s="350" t="s">
        <v>1003</v>
      </c>
      <c r="D4425" s="350" t="s">
        <v>1004</v>
      </c>
      <c r="E4425" s="350" t="s">
        <v>1005</v>
      </c>
      <c r="F4425" s="314" t="s">
        <v>72</v>
      </c>
      <c r="G4425" s="257" t="s">
        <v>9089</v>
      </c>
    </row>
    <row r="4426" spans="1:7">
      <c r="A4426" s="353" t="s">
        <v>73</v>
      </c>
      <c r="B4426" s="417" t="s">
        <v>11306</v>
      </c>
      <c r="C4426" s="350" t="s">
        <v>1003</v>
      </c>
      <c r="D4426" s="350" t="s">
        <v>1004</v>
      </c>
      <c r="E4426" s="350" t="s">
        <v>1005</v>
      </c>
      <c r="F4426" s="314" t="s">
        <v>72</v>
      </c>
      <c r="G4426" s="257" t="s">
        <v>9089</v>
      </c>
    </row>
    <row r="4427" spans="1:7">
      <c r="A4427" s="353" t="s">
        <v>73</v>
      </c>
      <c r="B4427" s="417" t="s">
        <v>11265</v>
      </c>
      <c r="C4427" s="350" t="s">
        <v>1003</v>
      </c>
      <c r="D4427" s="350" t="s">
        <v>1004</v>
      </c>
      <c r="E4427" s="350" t="s">
        <v>1005</v>
      </c>
      <c r="F4427" s="314" t="s">
        <v>72</v>
      </c>
      <c r="G4427" s="257" t="s">
        <v>9089</v>
      </c>
    </row>
    <row r="4428" spans="1:7">
      <c r="A4428" s="353" t="s">
        <v>73</v>
      </c>
      <c r="B4428" s="417" t="s">
        <v>11184</v>
      </c>
      <c r="C4428" s="350" t="s">
        <v>1003</v>
      </c>
      <c r="D4428" s="350" t="s">
        <v>1004</v>
      </c>
      <c r="E4428" s="350" t="s">
        <v>1005</v>
      </c>
      <c r="F4428" s="314" t="s">
        <v>72</v>
      </c>
      <c r="G4428" s="257" t="s">
        <v>9089</v>
      </c>
    </row>
    <row r="4429" spans="1:7">
      <c r="A4429" s="353" t="s">
        <v>73</v>
      </c>
      <c r="B4429" s="417" t="s">
        <v>11192</v>
      </c>
      <c r="C4429" s="350" t="s">
        <v>1003</v>
      </c>
      <c r="D4429" s="350" t="s">
        <v>1004</v>
      </c>
      <c r="E4429" s="350" t="s">
        <v>1005</v>
      </c>
      <c r="F4429" s="314" t="s">
        <v>72</v>
      </c>
      <c r="G4429" s="257" t="s">
        <v>9089</v>
      </c>
    </row>
    <row r="4430" spans="1:7">
      <c r="A4430" s="353" t="s">
        <v>73</v>
      </c>
      <c r="B4430" s="417" t="s">
        <v>11215</v>
      </c>
      <c r="C4430" s="350" t="s">
        <v>1003</v>
      </c>
      <c r="D4430" s="350" t="s">
        <v>1004</v>
      </c>
      <c r="E4430" s="350" t="s">
        <v>1005</v>
      </c>
      <c r="F4430" s="314" t="s">
        <v>72</v>
      </c>
      <c r="G4430" s="257" t="s">
        <v>9089</v>
      </c>
    </row>
    <row r="4431" spans="1:7">
      <c r="A4431" s="353" t="s">
        <v>73</v>
      </c>
      <c r="B4431" s="417" t="s">
        <v>11272</v>
      </c>
      <c r="C4431" s="350" t="s">
        <v>1003</v>
      </c>
      <c r="D4431" s="350" t="s">
        <v>1004</v>
      </c>
      <c r="E4431" s="350" t="s">
        <v>1005</v>
      </c>
      <c r="F4431" s="314" t="s">
        <v>72</v>
      </c>
      <c r="G4431" s="257" t="s">
        <v>9089</v>
      </c>
    </row>
    <row r="4432" spans="1:7">
      <c r="A4432" s="353" t="s">
        <v>73</v>
      </c>
      <c r="B4432" s="417" t="s">
        <v>11342</v>
      </c>
      <c r="C4432" s="350" t="s">
        <v>1003</v>
      </c>
      <c r="D4432" s="350" t="s">
        <v>1004</v>
      </c>
      <c r="E4432" s="350" t="s">
        <v>1005</v>
      </c>
      <c r="F4432" s="314" t="s">
        <v>72</v>
      </c>
      <c r="G4432" s="257" t="s">
        <v>9089</v>
      </c>
    </row>
    <row r="4433" spans="1:7">
      <c r="A4433" s="353" t="s">
        <v>73</v>
      </c>
      <c r="B4433" s="417" t="s">
        <v>11288</v>
      </c>
      <c r="C4433" s="350" t="s">
        <v>1003</v>
      </c>
      <c r="D4433" s="350" t="s">
        <v>1004</v>
      </c>
      <c r="E4433" s="350" t="s">
        <v>1005</v>
      </c>
      <c r="F4433" s="314" t="s">
        <v>72</v>
      </c>
      <c r="G4433" s="257" t="s">
        <v>9089</v>
      </c>
    </row>
    <row r="4434" spans="1:7">
      <c r="A4434" s="353" t="s">
        <v>73</v>
      </c>
      <c r="B4434" s="417" t="s">
        <v>11294</v>
      </c>
      <c r="C4434" s="350" t="s">
        <v>1003</v>
      </c>
      <c r="D4434" s="350" t="s">
        <v>1004</v>
      </c>
      <c r="E4434" s="350" t="s">
        <v>1005</v>
      </c>
      <c r="F4434" s="314" t="s">
        <v>72</v>
      </c>
      <c r="G4434" s="257" t="s">
        <v>9089</v>
      </c>
    </row>
    <row r="4435" spans="1:7">
      <c r="A4435" s="353" t="s">
        <v>73</v>
      </c>
      <c r="B4435" s="417" t="s">
        <v>11206</v>
      </c>
      <c r="C4435" s="350" t="s">
        <v>1003</v>
      </c>
      <c r="D4435" s="350" t="s">
        <v>1004</v>
      </c>
      <c r="E4435" s="350" t="s">
        <v>1005</v>
      </c>
      <c r="F4435" s="314" t="s">
        <v>72</v>
      </c>
      <c r="G4435" s="257" t="s">
        <v>9089</v>
      </c>
    </row>
    <row r="4436" spans="1:7">
      <c r="A4436" s="353" t="s">
        <v>73</v>
      </c>
      <c r="B4436" s="417" t="s">
        <v>11246</v>
      </c>
      <c r="C4436" s="350" t="s">
        <v>1003</v>
      </c>
      <c r="D4436" s="350" t="s">
        <v>1004</v>
      </c>
      <c r="E4436" s="350" t="s">
        <v>1005</v>
      </c>
      <c r="F4436" s="314" t="s">
        <v>72</v>
      </c>
      <c r="G4436" s="257" t="s">
        <v>9089</v>
      </c>
    </row>
    <row r="4437" spans="1:7">
      <c r="A4437" s="353" t="s">
        <v>73</v>
      </c>
      <c r="B4437" s="417" t="s">
        <v>11187</v>
      </c>
      <c r="C4437" s="350" t="s">
        <v>1003</v>
      </c>
      <c r="D4437" s="350" t="s">
        <v>1004</v>
      </c>
      <c r="E4437" s="350" t="s">
        <v>1005</v>
      </c>
      <c r="F4437" s="314" t="s">
        <v>72</v>
      </c>
      <c r="G4437" s="257" t="s">
        <v>9089</v>
      </c>
    </row>
    <row r="4438" spans="1:7">
      <c r="A4438" s="353" t="s">
        <v>73</v>
      </c>
      <c r="B4438" s="417" t="s">
        <v>11263</v>
      </c>
      <c r="C4438" s="350" t="s">
        <v>1003</v>
      </c>
      <c r="D4438" s="350" t="s">
        <v>1004</v>
      </c>
      <c r="E4438" s="350" t="s">
        <v>1005</v>
      </c>
      <c r="F4438" s="314" t="s">
        <v>72</v>
      </c>
      <c r="G4438" s="257" t="s">
        <v>9089</v>
      </c>
    </row>
    <row r="4439" spans="1:7">
      <c r="A4439" s="353" t="s">
        <v>73</v>
      </c>
      <c r="B4439" s="417" t="s">
        <v>11267</v>
      </c>
      <c r="C4439" s="350" t="s">
        <v>1003</v>
      </c>
      <c r="D4439" s="350" t="s">
        <v>1004</v>
      </c>
      <c r="E4439" s="350" t="s">
        <v>1005</v>
      </c>
      <c r="F4439" s="314" t="s">
        <v>72</v>
      </c>
      <c r="G4439" s="257" t="s">
        <v>9089</v>
      </c>
    </row>
    <row r="4440" spans="1:7">
      <c r="A4440" s="353" t="s">
        <v>73</v>
      </c>
      <c r="B4440" s="417" t="s">
        <v>11270</v>
      </c>
      <c r="C4440" s="350" t="s">
        <v>1003</v>
      </c>
      <c r="D4440" s="350" t="s">
        <v>1004</v>
      </c>
      <c r="E4440" s="350" t="s">
        <v>1005</v>
      </c>
      <c r="F4440" s="314" t="s">
        <v>72</v>
      </c>
      <c r="G4440" s="257" t="s">
        <v>9089</v>
      </c>
    </row>
    <row r="4441" spans="1:7">
      <c r="A4441" s="353" t="s">
        <v>73</v>
      </c>
      <c r="B4441" s="417" t="s">
        <v>11328</v>
      </c>
      <c r="C4441" s="350" t="s">
        <v>1003</v>
      </c>
      <c r="D4441" s="350" t="s">
        <v>1004</v>
      </c>
      <c r="E4441" s="350" t="s">
        <v>1005</v>
      </c>
      <c r="F4441" s="314" t="s">
        <v>72</v>
      </c>
      <c r="G4441" s="257" t="s">
        <v>9089</v>
      </c>
    </row>
    <row r="4442" spans="1:7">
      <c r="A4442" s="353" t="s">
        <v>73</v>
      </c>
      <c r="B4442" s="417" t="s">
        <v>11170</v>
      </c>
      <c r="C4442" s="350" t="s">
        <v>1003</v>
      </c>
      <c r="D4442" s="350" t="s">
        <v>1004</v>
      </c>
      <c r="E4442" s="350" t="s">
        <v>1005</v>
      </c>
      <c r="F4442" s="314" t="s">
        <v>72</v>
      </c>
      <c r="G4442" s="257" t="s">
        <v>9089</v>
      </c>
    </row>
    <row r="4443" spans="1:7">
      <c r="A4443" s="353" t="s">
        <v>73</v>
      </c>
      <c r="B4443" s="417" t="s">
        <v>11244</v>
      </c>
      <c r="C4443" s="350" t="s">
        <v>1003</v>
      </c>
      <c r="D4443" s="350" t="s">
        <v>1004</v>
      </c>
      <c r="E4443" s="350" t="s">
        <v>1005</v>
      </c>
      <c r="F4443" s="314" t="s">
        <v>72</v>
      </c>
      <c r="G4443" s="257" t="s">
        <v>9089</v>
      </c>
    </row>
    <row r="4444" spans="1:7">
      <c r="A4444" s="353" t="s">
        <v>73</v>
      </c>
      <c r="B4444" s="417" t="s">
        <v>11180</v>
      </c>
      <c r="C4444" s="350" t="s">
        <v>1003</v>
      </c>
      <c r="D4444" s="350" t="s">
        <v>1004</v>
      </c>
      <c r="E4444" s="350" t="s">
        <v>1005</v>
      </c>
      <c r="F4444" s="314" t="s">
        <v>72</v>
      </c>
      <c r="G4444" s="257" t="s">
        <v>9089</v>
      </c>
    </row>
    <row r="4445" spans="1:7">
      <c r="A4445" s="353" t="s">
        <v>73</v>
      </c>
      <c r="B4445" s="417" t="s">
        <v>11241</v>
      </c>
      <c r="C4445" s="350" t="s">
        <v>1003</v>
      </c>
      <c r="D4445" s="350" t="s">
        <v>1004</v>
      </c>
      <c r="E4445" s="350" t="s">
        <v>1005</v>
      </c>
      <c r="F4445" s="314" t="s">
        <v>72</v>
      </c>
      <c r="G4445" s="257" t="s">
        <v>9089</v>
      </c>
    </row>
    <row r="4446" spans="1:7">
      <c r="A4446" s="353" t="s">
        <v>73</v>
      </c>
      <c r="B4446" s="417" t="s">
        <v>11260</v>
      </c>
      <c r="C4446" s="350" t="s">
        <v>1003</v>
      </c>
      <c r="D4446" s="350" t="s">
        <v>1004</v>
      </c>
      <c r="E4446" s="350" t="s">
        <v>1005</v>
      </c>
      <c r="F4446" s="314" t="s">
        <v>72</v>
      </c>
      <c r="G4446" s="257" t="s">
        <v>9089</v>
      </c>
    </row>
    <row r="4447" spans="1:7">
      <c r="A4447" s="353" t="s">
        <v>73</v>
      </c>
      <c r="B4447" s="417" t="s">
        <v>11279</v>
      </c>
      <c r="C4447" s="350" t="s">
        <v>1003</v>
      </c>
      <c r="D4447" s="350" t="s">
        <v>1004</v>
      </c>
      <c r="E4447" s="350" t="s">
        <v>1005</v>
      </c>
      <c r="F4447" s="314" t="s">
        <v>72</v>
      </c>
      <c r="G4447" s="257" t="s">
        <v>9089</v>
      </c>
    </row>
    <row r="4448" spans="1:7">
      <c r="A4448" s="353" t="s">
        <v>73</v>
      </c>
      <c r="B4448" s="417" t="s">
        <v>11211</v>
      </c>
      <c r="C4448" s="350" t="s">
        <v>1003</v>
      </c>
      <c r="D4448" s="350" t="s">
        <v>1004</v>
      </c>
      <c r="E4448" s="350" t="s">
        <v>1005</v>
      </c>
      <c r="F4448" s="314" t="s">
        <v>72</v>
      </c>
      <c r="G4448" s="257" t="s">
        <v>9089</v>
      </c>
    </row>
    <row r="4449" spans="1:7">
      <c r="A4449" s="353" t="s">
        <v>73</v>
      </c>
      <c r="B4449" s="417" t="s">
        <v>11209</v>
      </c>
      <c r="C4449" s="350" t="s">
        <v>1003</v>
      </c>
      <c r="D4449" s="350" t="s">
        <v>1004</v>
      </c>
      <c r="E4449" s="350" t="s">
        <v>1005</v>
      </c>
      <c r="F4449" s="314" t="s">
        <v>72</v>
      </c>
      <c r="G4449" s="257" t="s">
        <v>9089</v>
      </c>
    </row>
    <row r="4450" spans="1:7">
      <c r="A4450" s="353" t="s">
        <v>73</v>
      </c>
      <c r="B4450" s="417" t="s">
        <v>11175</v>
      </c>
      <c r="C4450" s="350" t="s">
        <v>1003</v>
      </c>
      <c r="D4450" s="350" t="s">
        <v>1004</v>
      </c>
      <c r="E4450" s="350" t="s">
        <v>1005</v>
      </c>
      <c r="F4450" s="314" t="s">
        <v>72</v>
      </c>
      <c r="G4450" s="257" t="s">
        <v>9089</v>
      </c>
    </row>
    <row r="4451" spans="1:7">
      <c r="A4451" s="353" t="s">
        <v>73</v>
      </c>
      <c r="B4451" s="417" t="s">
        <v>11297</v>
      </c>
      <c r="C4451" s="350" t="s">
        <v>1003</v>
      </c>
      <c r="D4451" s="350" t="s">
        <v>1004</v>
      </c>
      <c r="E4451" s="350" t="s">
        <v>1005</v>
      </c>
      <c r="F4451" s="314" t="s">
        <v>72</v>
      </c>
      <c r="G4451" s="257" t="s">
        <v>9089</v>
      </c>
    </row>
    <row r="4452" spans="1:7">
      <c r="A4452" s="353" t="s">
        <v>73</v>
      </c>
      <c r="B4452" s="417" t="s">
        <v>11212</v>
      </c>
      <c r="C4452" s="350" t="s">
        <v>1003</v>
      </c>
      <c r="D4452" s="350" t="s">
        <v>1004</v>
      </c>
      <c r="E4452" s="350" t="s">
        <v>1005</v>
      </c>
      <c r="F4452" s="314" t="s">
        <v>72</v>
      </c>
      <c r="G4452" s="257" t="s">
        <v>9089</v>
      </c>
    </row>
    <row r="4453" spans="1:7">
      <c r="A4453" s="353" t="s">
        <v>73</v>
      </c>
      <c r="B4453" s="417" t="s">
        <v>11271</v>
      </c>
      <c r="C4453" s="350" t="s">
        <v>1003</v>
      </c>
      <c r="D4453" s="350" t="s">
        <v>1004</v>
      </c>
      <c r="E4453" s="350" t="s">
        <v>1005</v>
      </c>
      <c r="F4453" s="314" t="s">
        <v>72</v>
      </c>
      <c r="G4453" s="257" t="s">
        <v>9089</v>
      </c>
    </row>
    <row r="4454" spans="1:7">
      <c r="A4454" s="353" t="s">
        <v>73</v>
      </c>
      <c r="B4454" s="417" t="s">
        <v>11326</v>
      </c>
      <c r="C4454" s="350" t="s">
        <v>1003</v>
      </c>
      <c r="D4454" s="350" t="s">
        <v>1004</v>
      </c>
      <c r="E4454" s="350" t="s">
        <v>1005</v>
      </c>
      <c r="F4454" s="314" t="s">
        <v>72</v>
      </c>
      <c r="G4454" s="257" t="s">
        <v>9089</v>
      </c>
    </row>
    <row r="4455" spans="1:7">
      <c r="A4455" s="353" t="s">
        <v>73</v>
      </c>
      <c r="B4455" s="417" t="s">
        <v>11256</v>
      </c>
      <c r="C4455" s="350" t="s">
        <v>1003</v>
      </c>
      <c r="D4455" s="350" t="s">
        <v>1004</v>
      </c>
      <c r="E4455" s="350" t="s">
        <v>1005</v>
      </c>
      <c r="F4455" s="314" t="s">
        <v>72</v>
      </c>
      <c r="G4455" s="257" t="s">
        <v>9089</v>
      </c>
    </row>
    <row r="4456" spans="1:7">
      <c r="A4456" s="353" t="s">
        <v>73</v>
      </c>
      <c r="B4456" s="417" t="s">
        <v>11173</v>
      </c>
      <c r="C4456" s="350" t="s">
        <v>1003</v>
      </c>
      <c r="D4456" s="350" t="s">
        <v>1004</v>
      </c>
      <c r="E4456" s="350" t="s">
        <v>1005</v>
      </c>
      <c r="F4456" s="314" t="s">
        <v>72</v>
      </c>
      <c r="G4456" s="257" t="s">
        <v>9089</v>
      </c>
    </row>
    <row r="4457" spans="1:7">
      <c r="A4457" s="353" t="s">
        <v>73</v>
      </c>
      <c r="B4457" s="417" t="s">
        <v>11167</v>
      </c>
      <c r="C4457" s="350" t="s">
        <v>1003</v>
      </c>
      <c r="D4457" s="350" t="s">
        <v>1004</v>
      </c>
      <c r="E4457" s="350" t="s">
        <v>1005</v>
      </c>
      <c r="F4457" s="314" t="s">
        <v>72</v>
      </c>
      <c r="G4457" s="257" t="s">
        <v>9089</v>
      </c>
    </row>
    <row r="4458" spans="1:7">
      <c r="A4458" s="353" t="s">
        <v>73</v>
      </c>
      <c r="B4458" s="417" t="s">
        <v>11202</v>
      </c>
      <c r="C4458" s="350" t="s">
        <v>1003</v>
      </c>
      <c r="D4458" s="350" t="s">
        <v>1004</v>
      </c>
      <c r="E4458" s="350" t="s">
        <v>1005</v>
      </c>
      <c r="F4458" s="314" t="s">
        <v>72</v>
      </c>
      <c r="G4458" s="257" t="s">
        <v>9089</v>
      </c>
    </row>
    <row r="4459" spans="1:7">
      <c r="A4459" s="353" t="s">
        <v>73</v>
      </c>
      <c r="B4459" s="417" t="s">
        <v>11312</v>
      </c>
      <c r="C4459" s="350" t="s">
        <v>1003</v>
      </c>
      <c r="D4459" s="350" t="s">
        <v>1004</v>
      </c>
      <c r="E4459" s="350" t="s">
        <v>1005</v>
      </c>
      <c r="F4459" s="314" t="s">
        <v>72</v>
      </c>
      <c r="G4459" s="257" t="s">
        <v>9089</v>
      </c>
    </row>
    <row r="4460" spans="1:7">
      <c r="A4460" s="353" t="s">
        <v>73</v>
      </c>
      <c r="B4460" s="417" t="s">
        <v>11259</v>
      </c>
      <c r="C4460" s="350" t="s">
        <v>1003</v>
      </c>
      <c r="D4460" s="350" t="s">
        <v>1004</v>
      </c>
      <c r="E4460" s="350" t="s">
        <v>1005</v>
      </c>
      <c r="F4460" s="314" t="s">
        <v>72</v>
      </c>
      <c r="G4460" s="257" t="s">
        <v>9089</v>
      </c>
    </row>
    <row r="4461" spans="1:7">
      <c r="A4461" s="353" t="s">
        <v>73</v>
      </c>
      <c r="B4461" s="417" t="s">
        <v>11223</v>
      </c>
      <c r="C4461" s="350" t="s">
        <v>1003</v>
      </c>
      <c r="D4461" s="350" t="s">
        <v>1004</v>
      </c>
      <c r="E4461" s="350" t="s">
        <v>1005</v>
      </c>
      <c r="F4461" s="314" t="s">
        <v>72</v>
      </c>
      <c r="G4461" s="257" t="s">
        <v>9089</v>
      </c>
    </row>
    <row r="4462" spans="1:7">
      <c r="A4462" s="353" t="s">
        <v>73</v>
      </c>
      <c r="B4462" s="417" t="s">
        <v>11277</v>
      </c>
      <c r="C4462" s="350" t="s">
        <v>1003</v>
      </c>
      <c r="D4462" s="350" t="s">
        <v>1004</v>
      </c>
      <c r="E4462" s="350" t="s">
        <v>1005</v>
      </c>
      <c r="F4462" s="314" t="s">
        <v>72</v>
      </c>
      <c r="G4462" s="257" t="s">
        <v>9089</v>
      </c>
    </row>
    <row r="4463" spans="1:7">
      <c r="A4463" s="353" t="s">
        <v>73</v>
      </c>
      <c r="B4463" s="417" t="s">
        <v>11327</v>
      </c>
      <c r="C4463" s="350" t="s">
        <v>1003</v>
      </c>
      <c r="D4463" s="350" t="s">
        <v>1004</v>
      </c>
      <c r="E4463" s="350" t="s">
        <v>1005</v>
      </c>
      <c r="F4463" s="314" t="s">
        <v>72</v>
      </c>
      <c r="G4463" s="257" t="s">
        <v>9089</v>
      </c>
    </row>
    <row r="4464" spans="1:7">
      <c r="A4464" s="353" t="s">
        <v>73</v>
      </c>
      <c r="B4464" s="417" t="s">
        <v>11330</v>
      </c>
      <c r="C4464" s="350" t="s">
        <v>1003</v>
      </c>
      <c r="D4464" s="350" t="s">
        <v>1004</v>
      </c>
      <c r="E4464" s="350" t="s">
        <v>1005</v>
      </c>
      <c r="F4464" s="314" t="s">
        <v>72</v>
      </c>
      <c r="G4464" s="257" t="s">
        <v>9089</v>
      </c>
    </row>
    <row r="4465" spans="1:7">
      <c r="A4465" s="353" t="s">
        <v>73</v>
      </c>
      <c r="B4465" s="417" t="s">
        <v>11341</v>
      </c>
      <c r="C4465" s="350" t="s">
        <v>1003</v>
      </c>
      <c r="D4465" s="350" t="s">
        <v>1004</v>
      </c>
      <c r="E4465" s="350" t="s">
        <v>1005</v>
      </c>
      <c r="F4465" s="314" t="s">
        <v>72</v>
      </c>
      <c r="G4465" s="257" t="s">
        <v>9089</v>
      </c>
    </row>
    <row r="4466" spans="1:7">
      <c r="A4466" s="353" t="s">
        <v>73</v>
      </c>
      <c r="B4466" s="417" t="s">
        <v>11262</v>
      </c>
      <c r="C4466" s="350" t="s">
        <v>1003</v>
      </c>
      <c r="D4466" s="350" t="s">
        <v>1004</v>
      </c>
      <c r="E4466" s="350" t="s">
        <v>1005</v>
      </c>
      <c r="F4466" s="314" t="s">
        <v>72</v>
      </c>
      <c r="G4466" s="257" t="s">
        <v>9089</v>
      </c>
    </row>
    <row r="4467" spans="1:7">
      <c r="A4467" s="353" t="s">
        <v>73</v>
      </c>
      <c r="B4467" s="417" t="s">
        <v>11278</v>
      </c>
      <c r="C4467" s="350" t="s">
        <v>1003</v>
      </c>
      <c r="D4467" s="350" t="s">
        <v>1004</v>
      </c>
      <c r="E4467" s="350" t="s">
        <v>1005</v>
      </c>
      <c r="F4467" s="314" t="s">
        <v>72</v>
      </c>
      <c r="G4467" s="257" t="s">
        <v>9089</v>
      </c>
    </row>
    <row r="4468" spans="1:7">
      <c r="A4468" s="353" t="s">
        <v>73</v>
      </c>
      <c r="B4468" s="417" t="s">
        <v>11319</v>
      </c>
      <c r="C4468" s="350" t="s">
        <v>1003</v>
      </c>
      <c r="D4468" s="350" t="s">
        <v>1004</v>
      </c>
      <c r="E4468" s="350" t="s">
        <v>1005</v>
      </c>
      <c r="F4468" s="314" t="s">
        <v>72</v>
      </c>
      <c r="G4468" s="257" t="s">
        <v>9089</v>
      </c>
    </row>
    <row r="4469" spans="1:7">
      <c r="A4469" s="353" t="s">
        <v>73</v>
      </c>
      <c r="B4469" s="417" t="s">
        <v>11200</v>
      </c>
      <c r="C4469" s="350" t="s">
        <v>1003</v>
      </c>
      <c r="D4469" s="350" t="s">
        <v>1004</v>
      </c>
      <c r="E4469" s="350" t="s">
        <v>1005</v>
      </c>
      <c r="F4469" s="314" t="s">
        <v>72</v>
      </c>
      <c r="G4469" s="257" t="s">
        <v>9089</v>
      </c>
    </row>
    <row r="4470" spans="1:7">
      <c r="A4470" s="353" t="s">
        <v>73</v>
      </c>
      <c r="B4470" s="417" t="s">
        <v>11273</v>
      </c>
      <c r="C4470" s="350" t="s">
        <v>1003</v>
      </c>
      <c r="D4470" s="350" t="s">
        <v>1004</v>
      </c>
      <c r="E4470" s="350" t="s">
        <v>1005</v>
      </c>
      <c r="F4470" s="314" t="s">
        <v>72</v>
      </c>
      <c r="G4470" s="257" t="s">
        <v>9089</v>
      </c>
    </row>
    <row r="4471" spans="1:7">
      <c r="A4471" s="353" t="s">
        <v>73</v>
      </c>
      <c r="B4471" s="417" t="s">
        <v>11208</v>
      </c>
      <c r="C4471" s="350" t="s">
        <v>1003</v>
      </c>
      <c r="D4471" s="350" t="s">
        <v>1004</v>
      </c>
      <c r="E4471" s="350" t="s">
        <v>1005</v>
      </c>
      <c r="F4471" s="314" t="s">
        <v>72</v>
      </c>
      <c r="G4471" s="257" t="s">
        <v>9089</v>
      </c>
    </row>
    <row r="4472" spans="1:7">
      <c r="A4472" s="353" t="s">
        <v>73</v>
      </c>
      <c r="B4472" s="417" t="s">
        <v>11233</v>
      </c>
      <c r="C4472" s="350" t="s">
        <v>1003</v>
      </c>
      <c r="D4472" s="350" t="s">
        <v>1004</v>
      </c>
      <c r="E4472" s="350" t="s">
        <v>1005</v>
      </c>
      <c r="F4472" s="314" t="s">
        <v>72</v>
      </c>
      <c r="G4472" s="257" t="s">
        <v>9089</v>
      </c>
    </row>
    <row r="4473" spans="1:7">
      <c r="A4473" s="353" t="s">
        <v>73</v>
      </c>
      <c r="B4473" s="417" t="s">
        <v>11343</v>
      </c>
      <c r="C4473" s="350" t="s">
        <v>1003</v>
      </c>
      <c r="D4473" s="350" t="s">
        <v>1004</v>
      </c>
      <c r="E4473" s="350" t="s">
        <v>1005</v>
      </c>
      <c r="F4473" s="314" t="s">
        <v>72</v>
      </c>
      <c r="G4473" s="257" t="s">
        <v>9089</v>
      </c>
    </row>
    <row r="4474" spans="1:7">
      <c r="A4474" s="353" t="s">
        <v>73</v>
      </c>
      <c r="B4474" s="417" t="s">
        <v>11315</v>
      </c>
      <c r="C4474" s="350" t="s">
        <v>1003</v>
      </c>
      <c r="D4474" s="350" t="s">
        <v>1004</v>
      </c>
      <c r="E4474" s="350" t="s">
        <v>1005</v>
      </c>
      <c r="F4474" s="314" t="s">
        <v>72</v>
      </c>
      <c r="G4474" s="257" t="s">
        <v>9089</v>
      </c>
    </row>
    <row r="4475" spans="1:7">
      <c r="A4475" s="353" t="s">
        <v>73</v>
      </c>
      <c r="B4475" s="417" t="s">
        <v>11242</v>
      </c>
      <c r="C4475" s="350" t="s">
        <v>1003</v>
      </c>
      <c r="D4475" s="350" t="s">
        <v>1004</v>
      </c>
      <c r="E4475" s="350" t="s">
        <v>1005</v>
      </c>
      <c r="F4475" s="314" t="s">
        <v>72</v>
      </c>
      <c r="G4475" s="257" t="s">
        <v>9089</v>
      </c>
    </row>
    <row r="4476" spans="1:7">
      <c r="A4476" s="353" t="s">
        <v>73</v>
      </c>
      <c r="B4476" s="417" t="s">
        <v>11275</v>
      </c>
      <c r="C4476" s="350" t="s">
        <v>1003</v>
      </c>
      <c r="D4476" s="350" t="s">
        <v>1004</v>
      </c>
      <c r="E4476" s="350" t="s">
        <v>1005</v>
      </c>
      <c r="F4476" s="314" t="s">
        <v>72</v>
      </c>
      <c r="G4476" s="257" t="s">
        <v>9089</v>
      </c>
    </row>
    <row r="4477" spans="1:7">
      <c r="A4477" s="353" t="s">
        <v>73</v>
      </c>
      <c r="B4477" s="417" t="s">
        <v>11316</v>
      </c>
      <c r="C4477" s="350" t="s">
        <v>1003</v>
      </c>
      <c r="D4477" s="350" t="s">
        <v>1004</v>
      </c>
      <c r="E4477" s="350" t="s">
        <v>1005</v>
      </c>
      <c r="F4477" s="314" t="s">
        <v>72</v>
      </c>
      <c r="G4477" s="257" t="s">
        <v>9089</v>
      </c>
    </row>
    <row r="4478" spans="1:7">
      <c r="A4478" s="353" t="s">
        <v>73</v>
      </c>
      <c r="B4478" s="417" t="s">
        <v>11308</v>
      </c>
      <c r="C4478" s="350" t="s">
        <v>1003</v>
      </c>
      <c r="D4478" s="350" t="s">
        <v>1004</v>
      </c>
      <c r="E4478" s="350" t="s">
        <v>1005</v>
      </c>
      <c r="F4478" s="314" t="s">
        <v>72</v>
      </c>
      <c r="G4478" s="257" t="s">
        <v>9089</v>
      </c>
    </row>
    <row r="4479" spans="1:7">
      <c r="A4479" s="353" t="s">
        <v>73</v>
      </c>
      <c r="B4479" s="417" t="s">
        <v>11239</v>
      </c>
      <c r="C4479" s="350" t="s">
        <v>1003</v>
      </c>
      <c r="D4479" s="350" t="s">
        <v>1004</v>
      </c>
      <c r="E4479" s="350" t="s">
        <v>1005</v>
      </c>
      <c r="F4479" s="314" t="s">
        <v>72</v>
      </c>
      <c r="G4479" s="257" t="s">
        <v>9089</v>
      </c>
    </row>
    <row r="4480" spans="1:7">
      <c r="A4480" s="353" t="s">
        <v>73</v>
      </c>
      <c r="B4480" s="417" t="s">
        <v>11228</v>
      </c>
      <c r="C4480" s="350" t="s">
        <v>1003</v>
      </c>
      <c r="D4480" s="350" t="s">
        <v>1004</v>
      </c>
      <c r="E4480" s="350" t="s">
        <v>1005</v>
      </c>
      <c r="F4480" s="314" t="s">
        <v>72</v>
      </c>
      <c r="G4480" s="257" t="s">
        <v>9089</v>
      </c>
    </row>
    <row r="4481" spans="1:7">
      <c r="A4481" s="353" t="s">
        <v>73</v>
      </c>
      <c r="B4481" s="417" t="s">
        <v>11182</v>
      </c>
      <c r="C4481" s="350" t="s">
        <v>1003</v>
      </c>
      <c r="D4481" s="350" t="s">
        <v>1004</v>
      </c>
      <c r="E4481" s="350" t="s">
        <v>1005</v>
      </c>
      <c r="F4481" s="314" t="s">
        <v>72</v>
      </c>
      <c r="G4481" s="257" t="s">
        <v>9089</v>
      </c>
    </row>
    <row r="4482" spans="1:7">
      <c r="A4482" s="353" t="s">
        <v>73</v>
      </c>
      <c r="B4482" s="417" t="s">
        <v>11171</v>
      </c>
      <c r="C4482" s="350" t="s">
        <v>1003</v>
      </c>
      <c r="D4482" s="350" t="s">
        <v>1004</v>
      </c>
      <c r="E4482" s="350" t="s">
        <v>1005</v>
      </c>
      <c r="F4482" s="314" t="s">
        <v>72</v>
      </c>
      <c r="G4482" s="257" t="s">
        <v>9089</v>
      </c>
    </row>
    <row r="4483" spans="1:7">
      <c r="A4483" s="353" t="s">
        <v>73</v>
      </c>
      <c r="B4483" s="417" t="s">
        <v>11229</v>
      </c>
      <c r="C4483" s="350" t="s">
        <v>1003</v>
      </c>
      <c r="D4483" s="350" t="s">
        <v>1004</v>
      </c>
      <c r="E4483" s="350" t="s">
        <v>1005</v>
      </c>
      <c r="F4483" s="314" t="s">
        <v>72</v>
      </c>
      <c r="G4483" s="257" t="s">
        <v>9089</v>
      </c>
    </row>
    <row r="4484" spans="1:7">
      <c r="A4484" s="353" t="s">
        <v>73</v>
      </c>
      <c r="B4484" s="417" t="s">
        <v>11183</v>
      </c>
      <c r="C4484" s="350" t="s">
        <v>1003</v>
      </c>
      <c r="D4484" s="350" t="s">
        <v>1004</v>
      </c>
      <c r="E4484" s="350" t="s">
        <v>1005</v>
      </c>
      <c r="F4484" s="314" t="s">
        <v>72</v>
      </c>
      <c r="G4484" s="257" t="s">
        <v>9089</v>
      </c>
    </row>
    <row r="4485" spans="1:7">
      <c r="A4485" s="353" t="s">
        <v>73</v>
      </c>
      <c r="B4485" s="417" t="s">
        <v>11281</v>
      </c>
      <c r="C4485" s="350" t="s">
        <v>1003</v>
      </c>
      <c r="D4485" s="350" t="s">
        <v>1004</v>
      </c>
      <c r="E4485" s="350" t="s">
        <v>1005</v>
      </c>
      <c r="F4485" s="314" t="s">
        <v>72</v>
      </c>
      <c r="G4485" s="257" t="s">
        <v>9089</v>
      </c>
    </row>
    <row r="4486" spans="1:7">
      <c r="A4486" s="353" t="s">
        <v>73</v>
      </c>
      <c r="B4486" s="417" t="s">
        <v>11253</v>
      </c>
      <c r="C4486" s="350" t="s">
        <v>1003</v>
      </c>
      <c r="D4486" s="350" t="s">
        <v>1004</v>
      </c>
      <c r="E4486" s="350" t="s">
        <v>1005</v>
      </c>
      <c r="F4486" s="314" t="s">
        <v>72</v>
      </c>
      <c r="G4486" s="257" t="s">
        <v>9089</v>
      </c>
    </row>
    <row r="4487" spans="1:7">
      <c r="A4487" s="353" t="s">
        <v>73</v>
      </c>
      <c r="B4487" s="417" t="s">
        <v>11313</v>
      </c>
      <c r="C4487" s="350" t="s">
        <v>1003</v>
      </c>
      <c r="D4487" s="350" t="s">
        <v>1004</v>
      </c>
      <c r="E4487" s="350" t="s">
        <v>1005</v>
      </c>
      <c r="F4487" s="314" t="s">
        <v>72</v>
      </c>
      <c r="G4487" s="257" t="s">
        <v>9089</v>
      </c>
    </row>
    <row r="4488" spans="1:7">
      <c r="A4488" s="353" t="s">
        <v>73</v>
      </c>
      <c r="B4488" s="417" t="s">
        <v>11314</v>
      </c>
      <c r="C4488" s="350" t="s">
        <v>1003</v>
      </c>
      <c r="D4488" s="350" t="s">
        <v>1004</v>
      </c>
      <c r="E4488" s="350" t="s">
        <v>1005</v>
      </c>
      <c r="F4488" s="314" t="s">
        <v>72</v>
      </c>
      <c r="G4488" s="257" t="s">
        <v>9089</v>
      </c>
    </row>
    <row r="4489" spans="1:7">
      <c r="A4489" s="353" t="s">
        <v>73</v>
      </c>
      <c r="B4489" s="417" t="s">
        <v>11205</v>
      </c>
      <c r="C4489" s="350" t="s">
        <v>1003</v>
      </c>
      <c r="D4489" s="350" t="s">
        <v>1004</v>
      </c>
      <c r="E4489" s="350" t="s">
        <v>1005</v>
      </c>
      <c r="F4489" s="314" t="s">
        <v>72</v>
      </c>
      <c r="G4489" s="257" t="s">
        <v>9089</v>
      </c>
    </row>
    <row r="4490" spans="1:7">
      <c r="A4490" s="353" t="s">
        <v>73</v>
      </c>
      <c r="B4490" s="417" t="s">
        <v>11254</v>
      </c>
      <c r="C4490" s="350" t="s">
        <v>1003</v>
      </c>
      <c r="D4490" s="350" t="s">
        <v>1004</v>
      </c>
      <c r="E4490" s="350" t="s">
        <v>1005</v>
      </c>
      <c r="F4490" s="314" t="s">
        <v>72</v>
      </c>
      <c r="G4490" s="257" t="s">
        <v>9089</v>
      </c>
    </row>
    <row r="4491" spans="1:7">
      <c r="A4491" s="353" t="s">
        <v>73</v>
      </c>
      <c r="B4491" s="417" t="s">
        <v>11176</v>
      </c>
      <c r="C4491" s="350" t="s">
        <v>1003</v>
      </c>
      <c r="D4491" s="350" t="s">
        <v>1004</v>
      </c>
      <c r="E4491" s="350" t="s">
        <v>1005</v>
      </c>
      <c r="F4491" s="314" t="s">
        <v>72</v>
      </c>
      <c r="G4491" s="257" t="s">
        <v>9089</v>
      </c>
    </row>
    <row r="4492" spans="1:7">
      <c r="A4492" s="353" t="s">
        <v>73</v>
      </c>
      <c r="B4492" s="417" t="s">
        <v>11214</v>
      </c>
      <c r="C4492" s="350" t="s">
        <v>1003</v>
      </c>
      <c r="D4492" s="350" t="s">
        <v>1004</v>
      </c>
      <c r="E4492" s="350" t="s">
        <v>1005</v>
      </c>
      <c r="F4492" s="314" t="s">
        <v>72</v>
      </c>
      <c r="G4492" s="257" t="s">
        <v>9089</v>
      </c>
    </row>
    <row r="4493" spans="1:7">
      <c r="A4493" s="353" t="s">
        <v>73</v>
      </c>
      <c r="B4493" s="417" t="s">
        <v>11168</v>
      </c>
      <c r="C4493" s="350" t="s">
        <v>1003</v>
      </c>
      <c r="D4493" s="350" t="s">
        <v>1004</v>
      </c>
      <c r="E4493" s="350" t="s">
        <v>1005</v>
      </c>
      <c r="F4493" s="314" t="s">
        <v>72</v>
      </c>
      <c r="G4493" s="257" t="s">
        <v>9089</v>
      </c>
    </row>
    <row r="4494" spans="1:7">
      <c r="A4494" s="353" t="s">
        <v>73</v>
      </c>
      <c r="B4494" s="417" t="s">
        <v>11300</v>
      </c>
      <c r="C4494" s="350" t="s">
        <v>1003</v>
      </c>
      <c r="D4494" s="350" t="s">
        <v>1004</v>
      </c>
      <c r="E4494" s="350" t="s">
        <v>1005</v>
      </c>
      <c r="F4494" s="314" t="s">
        <v>72</v>
      </c>
      <c r="G4494" s="257" t="s">
        <v>9089</v>
      </c>
    </row>
    <row r="4495" spans="1:7">
      <c r="A4495" s="353" t="s">
        <v>73</v>
      </c>
      <c r="B4495" s="417" t="s">
        <v>11301</v>
      </c>
      <c r="C4495" s="350" t="s">
        <v>1003</v>
      </c>
      <c r="D4495" s="350" t="s">
        <v>1004</v>
      </c>
      <c r="E4495" s="350" t="s">
        <v>1005</v>
      </c>
      <c r="F4495" s="314" t="s">
        <v>72</v>
      </c>
      <c r="G4495" s="257" t="s">
        <v>9089</v>
      </c>
    </row>
    <row r="4496" spans="1:7">
      <c r="A4496" s="353" t="s">
        <v>73</v>
      </c>
      <c r="B4496" s="417" t="s">
        <v>11337</v>
      </c>
      <c r="C4496" s="350" t="s">
        <v>1003</v>
      </c>
      <c r="D4496" s="350" t="s">
        <v>1004</v>
      </c>
      <c r="E4496" s="350" t="s">
        <v>1005</v>
      </c>
      <c r="F4496" s="314" t="s">
        <v>72</v>
      </c>
      <c r="G4496" s="257" t="s">
        <v>9089</v>
      </c>
    </row>
    <row r="4497" spans="1:7">
      <c r="A4497" s="353" t="s">
        <v>73</v>
      </c>
      <c r="B4497" s="417" t="s">
        <v>11291</v>
      </c>
      <c r="C4497" s="350" t="s">
        <v>1003</v>
      </c>
      <c r="D4497" s="350" t="s">
        <v>1004</v>
      </c>
      <c r="E4497" s="350" t="s">
        <v>1005</v>
      </c>
      <c r="F4497" s="314" t="s">
        <v>72</v>
      </c>
      <c r="G4497" s="257" t="s">
        <v>9089</v>
      </c>
    </row>
    <row r="4498" spans="1:7">
      <c r="A4498" s="353" t="s">
        <v>73</v>
      </c>
      <c r="B4498" s="417" t="s">
        <v>11289</v>
      </c>
      <c r="C4498" s="350" t="s">
        <v>1003</v>
      </c>
      <c r="D4498" s="350" t="s">
        <v>1004</v>
      </c>
      <c r="E4498" s="350" t="s">
        <v>1005</v>
      </c>
      <c r="F4498" s="314" t="s">
        <v>72</v>
      </c>
      <c r="G4498" s="257" t="s">
        <v>9089</v>
      </c>
    </row>
    <row r="4499" spans="1:7">
      <c r="A4499" s="353" t="s">
        <v>73</v>
      </c>
      <c r="B4499" s="417" t="s">
        <v>11285</v>
      </c>
      <c r="C4499" s="350" t="s">
        <v>1003</v>
      </c>
      <c r="D4499" s="350" t="s">
        <v>1004</v>
      </c>
      <c r="E4499" s="350" t="s">
        <v>1005</v>
      </c>
      <c r="F4499" s="314" t="s">
        <v>72</v>
      </c>
      <c r="G4499" s="257" t="s">
        <v>9089</v>
      </c>
    </row>
    <row r="4500" spans="1:7">
      <c r="A4500" s="353" t="s">
        <v>73</v>
      </c>
      <c r="B4500" s="417" t="s">
        <v>11174</v>
      </c>
      <c r="C4500" s="350" t="s">
        <v>1003</v>
      </c>
      <c r="D4500" s="350" t="s">
        <v>1004</v>
      </c>
      <c r="E4500" s="350" t="s">
        <v>1005</v>
      </c>
      <c r="F4500" s="314" t="s">
        <v>72</v>
      </c>
      <c r="G4500" s="257" t="s">
        <v>9089</v>
      </c>
    </row>
    <row r="4501" spans="1:7">
      <c r="A4501" s="353" t="s">
        <v>73</v>
      </c>
      <c r="B4501" s="417" t="s">
        <v>11203</v>
      </c>
      <c r="C4501" s="350" t="s">
        <v>1003</v>
      </c>
      <c r="D4501" s="350" t="s">
        <v>1004</v>
      </c>
      <c r="E4501" s="350" t="s">
        <v>1005</v>
      </c>
      <c r="F4501" s="314" t="s">
        <v>72</v>
      </c>
      <c r="G4501" s="257" t="s">
        <v>9089</v>
      </c>
    </row>
    <row r="4502" spans="1:7">
      <c r="A4502" s="353" t="s">
        <v>73</v>
      </c>
      <c r="B4502" s="417" t="s">
        <v>11286</v>
      </c>
      <c r="C4502" s="350" t="s">
        <v>1003</v>
      </c>
      <c r="D4502" s="350" t="s">
        <v>1004</v>
      </c>
      <c r="E4502" s="350" t="s">
        <v>1005</v>
      </c>
      <c r="F4502" s="314" t="s">
        <v>72</v>
      </c>
      <c r="G4502" s="257" t="s">
        <v>9089</v>
      </c>
    </row>
    <row r="4503" spans="1:7">
      <c r="A4503" s="353" t="s">
        <v>73</v>
      </c>
      <c r="B4503" s="417" t="s">
        <v>11178</v>
      </c>
      <c r="C4503" s="350" t="s">
        <v>1003</v>
      </c>
      <c r="D4503" s="350" t="s">
        <v>1004</v>
      </c>
      <c r="E4503" s="350" t="s">
        <v>1005</v>
      </c>
      <c r="F4503" s="314" t="s">
        <v>72</v>
      </c>
      <c r="G4503" s="257" t="s">
        <v>9089</v>
      </c>
    </row>
    <row r="4504" spans="1:7">
      <c r="A4504" s="353" t="s">
        <v>73</v>
      </c>
      <c r="B4504" s="417" t="s">
        <v>11283</v>
      </c>
      <c r="C4504" s="350" t="s">
        <v>1003</v>
      </c>
      <c r="D4504" s="350" t="s">
        <v>1004</v>
      </c>
      <c r="E4504" s="350" t="s">
        <v>1005</v>
      </c>
      <c r="F4504" s="314" t="s">
        <v>72</v>
      </c>
      <c r="G4504" s="257" t="s">
        <v>9089</v>
      </c>
    </row>
    <row r="4505" spans="1:7">
      <c r="A4505" s="353" t="s">
        <v>73</v>
      </c>
      <c r="B4505" s="417" t="s">
        <v>11236</v>
      </c>
      <c r="C4505" s="350" t="s">
        <v>1003</v>
      </c>
      <c r="D4505" s="350" t="s">
        <v>1004</v>
      </c>
      <c r="E4505" s="350" t="s">
        <v>1005</v>
      </c>
      <c r="F4505" s="314" t="s">
        <v>72</v>
      </c>
      <c r="G4505" s="257" t="s">
        <v>9089</v>
      </c>
    </row>
    <row r="4506" spans="1:7">
      <c r="A4506" s="353" t="s">
        <v>73</v>
      </c>
      <c r="B4506" s="417" t="s">
        <v>11310</v>
      </c>
      <c r="C4506" s="350" t="s">
        <v>1003</v>
      </c>
      <c r="D4506" s="350" t="s">
        <v>1004</v>
      </c>
      <c r="E4506" s="350" t="s">
        <v>1005</v>
      </c>
      <c r="F4506" s="314" t="s">
        <v>72</v>
      </c>
      <c r="G4506" s="257" t="s">
        <v>9089</v>
      </c>
    </row>
    <row r="4507" spans="1:7">
      <c r="A4507" s="353" t="s">
        <v>73</v>
      </c>
      <c r="B4507" s="417" t="s">
        <v>11311</v>
      </c>
      <c r="C4507" s="350" t="s">
        <v>1003</v>
      </c>
      <c r="D4507" s="350" t="s">
        <v>1004</v>
      </c>
      <c r="E4507" s="350" t="s">
        <v>1005</v>
      </c>
      <c r="F4507" s="314" t="s">
        <v>72</v>
      </c>
      <c r="G4507" s="257" t="s">
        <v>9089</v>
      </c>
    </row>
    <row r="4508" spans="1:7">
      <c r="A4508" s="353" t="s">
        <v>73</v>
      </c>
      <c r="B4508" s="417" t="s">
        <v>11257</v>
      </c>
      <c r="C4508" s="350" t="s">
        <v>1003</v>
      </c>
      <c r="D4508" s="350" t="s">
        <v>1004</v>
      </c>
      <c r="E4508" s="350" t="s">
        <v>1005</v>
      </c>
      <c r="F4508" s="314" t="s">
        <v>72</v>
      </c>
      <c r="G4508" s="257" t="s">
        <v>9089</v>
      </c>
    </row>
    <row r="4509" spans="1:7">
      <c r="A4509" s="353" t="s">
        <v>73</v>
      </c>
      <c r="B4509" s="417" t="s">
        <v>11213</v>
      </c>
      <c r="C4509" s="350" t="s">
        <v>1003</v>
      </c>
      <c r="D4509" s="350" t="s">
        <v>1004</v>
      </c>
      <c r="E4509" s="350" t="s">
        <v>1005</v>
      </c>
      <c r="F4509" s="314" t="s">
        <v>72</v>
      </c>
      <c r="G4509" s="257" t="s">
        <v>9089</v>
      </c>
    </row>
    <row r="4510" spans="1:7">
      <c r="A4510" s="353" t="s">
        <v>73</v>
      </c>
      <c r="B4510" s="417" t="s">
        <v>11334</v>
      </c>
      <c r="C4510" s="350" t="s">
        <v>1003</v>
      </c>
      <c r="D4510" s="350" t="s">
        <v>1004</v>
      </c>
      <c r="E4510" s="350" t="s">
        <v>1005</v>
      </c>
      <c r="F4510" s="314" t="s">
        <v>72</v>
      </c>
      <c r="G4510" s="257" t="s">
        <v>9089</v>
      </c>
    </row>
    <row r="4511" spans="1:7">
      <c r="A4511" s="353" t="s">
        <v>73</v>
      </c>
      <c r="B4511" s="417" t="s">
        <v>11221</v>
      </c>
      <c r="C4511" s="350" t="s">
        <v>1003</v>
      </c>
      <c r="D4511" s="350" t="s">
        <v>1004</v>
      </c>
      <c r="E4511" s="350" t="s">
        <v>1005</v>
      </c>
      <c r="F4511" s="314" t="s">
        <v>72</v>
      </c>
      <c r="G4511" s="257" t="s">
        <v>9089</v>
      </c>
    </row>
    <row r="4512" spans="1:7">
      <c r="A4512" s="353" t="s">
        <v>73</v>
      </c>
      <c r="B4512" s="417" t="s">
        <v>11292</v>
      </c>
      <c r="C4512" s="350" t="s">
        <v>1003</v>
      </c>
      <c r="D4512" s="350" t="s">
        <v>1004</v>
      </c>
      <c r="E4512" s="350" t="s">
        <v>1005</v>
      </c>
      <c r="F4512" s="314" t="s">
        <v>72</v>
      </c>
      <c r="G4512" s="257" t="s">
        <v>9089</v>
      </c>
    </row>
    <row r="4513" spans="1:7">
      <c r="A4513" s="353" t="s">
        <v>73</v>
      </c>
      <c r="B4513" s="417" t="s">
        <v>11290</v>
      </c>
      <c r="C4513" s="350" t="s">
        <v>1003</v>
      </c>
      <c r="D4513" s="350" t="s">
        <v>1004</v>
      </c>
      <c r="E4513" s="350" t="s">
        <v>1005</v>
      </c>
      <c r="F4513" s="314" t="s">
        <v>72</v>
      </c>
      <c r="G4513" s="257" t="s">
        <v>9089</v>
      </c>
    </row>
    <row r="4514" spans="1:7">
      <c r="A4514" s="353" t="s">
        <v>73</v>
      </c>
      <c r="B4514" s="417" t="s">
        <v>11169</v>
      </c>
      <c r="C4514" s="350" t="s">
        <v>1003</v>
      </c>
      <c r="D4514" s="350" t="s">
        <v>1004</v>
      </c>
      <c r="E4514" s="350" t="s">
        <v>1005</v>
      </c>
      <c r="F4514" s="314" t="s">
        <v>72</v>
      </c>
      <c r="G4514" s="257" t="s">
        <v>9089</v>
      </c>
    </row>
    <row r="4515" spans="1:7">
      <c r="A4515" s="353" t="s">
        <v>73</v>
      </c>
      <c r="B4515" s="417" t="s">
        <v>11219</v>
      </c>
      <c r="C4515" s="350" t="s">
        <v>1003</v>
      </c>
      <c r="D4515" s="350" t="s">
        <v>1004</v>
      </c>
      <c r="E4515" s="350" t="s">
        <v>1005</v>
      </c>
      <c r="F4515" s="314" t="s">
        <v>72</v>
      </c>
      <c r="G4515" s="257" t="s">
        <v>9089</v>
      </c>
    </row>
    <row r="4516" spans="1:7">
      <c r="A4516" s="353" t="s">
        <v>73</v>
      </c>
      <c r="B4516" s="417" t="s">
        <v>11282</v>
      </c>
      <c r="C4516" s="350" t="s">
        <v>1003</v>
      </c>
      <c r="D4516" s="350" t="s">
        <v>1004</v>
      </c>
      <c r="E4516" s="350" t="s">
        <v>1005</v>
      </c>
      <c r="F4516" s="314" t="s">
        <v>72</v>
      </c>
      <c r="G4516" s="257" t="s">
        <v>9089</v>
      </c>
    </row>
    <row r="4517" spans="1:7">
      <c r="A4517" s="353" t="s">
        <v>73</v>
      </c>
      <c r="B4517" s="417" t="s">
        <v>11340</v>
      </c>
      <c r="C4517" s="350" t="s">
        <v>1003</v>
      </c>
      <c r="D4517" s="350" t="s">
        <v>1004</v>
      </c>
      <c r="E4517" s="350" t="s">
        <v>1005</v>
      </c>
      <c r="F4517" s="314" t="s">
        <v>72</v>
      </c>
      <c r="G4517" s="257" t="s">
        <v>9089</v>
      </c>
    </row>
    <row r="4518" spans="1:7">
      <c r="A4518" s="353" t="s">
        <v>73</v>
      </c>
      <c r="B4518" s="417" t="s">
        <v>11329</v>
      </c>
      <c r="C4518" s="350" t="s">
        <v>1003</v>
      </c>
      <c r="D4518" s="350" t="s">
        <v>1004</v>
      </c>
      <c r="E4518" s="350" t="s">
        <v>1005</v>
      </c>
      <c r="F4518" s="314" t="s">
        <v>72</v>
      </c>
      <c r="G4518" s="257" t="s">
        <v>9089</v>
      </c>
    </row>
    <row r="4519" spans="1:7">
      <c r="A4519" s="353" t="s">
        <v>73</v>
      </c>
      <c r="B4519" s="417" t="s">
        <v>11166</v>
      </c>
      <c r="C4519" s="350" t="s">
        <v>1003</v>
      </c>
      <c r="D4519" s="350" t="s">
        <v>1004</v>
      </c>
      <c r="E4519" s="350" t="s">
        <v>1005</v>
      </c>
      <c r="F4519" s="314" t="s">
        <v>72</v>
      </c>
      <c r="G4519" s="257" t="s">
        <v>9089</v>
      </c>
    </row>
    <row r="4520" spans="1:7">
      <c r="A4520" s="353" t="s">
        <v>73</v>
      </c>
      <c r="B4520" s="417" t="s">
        <v>11218</v>
      </c>
      <c r="C4520" s="350" t="s">
        <v>1003</v>
      </c>
      <c r="D4520" s="350" t="s">
        <v>1004</v>
      </c>
      <c r="E4520" s="350" t="s">
        <v>1005</v>
      </c>
      <c r="F4520" s="314" t="s">
        <v>72</v>
      </c>
      <c r="G4520" s="257" t="s">
        <v>9089</v>
      </c>
    </row>
    <row r="4521" spans="1:7">
      <c r="A4521" s="353" t="s">
        <v>73</v>
      </c>
      <c r="B4521" s="417" t="s">
        <v>11207</v>
      </c>
      <c r="C4521" s="350" t="s">
        <v>1003</v>
      </c>
      <c r="D4521" s="350" t="s">
        <v>1004</v>
      </c>
      <c r="E4521" s="350" t="s">
        <v>1005</v>
      </c>
      <c r="F4521" s="314" t="s">
        <v>72</v>
      </c>
      <c r="G4521" s="257" t="s">
        <v>9089</v>
      </c>
    </row>
    <row r="4522" spans="1:7">
      <c r="A4522" s="353" t="s">
        <v>73</v>
      </c>
      <c r="B4522" s="417" t="s">
        <v>11276</v>
      </c>
      <c r="C4522" s="350" t="s">
        <v>1003</v>
      </c>
      <c r="D4522" s="350" t="s">
        <v>1004</v>
      </c>
      <c r="E4522" s="350" t="s">
        <v>1005</v>
      </c>
      <c r="F4522" s="314" t="s">
        <v>72</v>
      </c>
      <c r="G4522" s="257" t="s">
        <v>9089</v>
      </c>
    </row>
    <row r="4523" spans="1:7">
      <c r="A4523" s="353" t="s">
        <v>73</v>
      </c>
      <c r="B4523" s="417" t="s">
        <v>11217</v>
      </c>
      <c r="C4523" s="350" t="s">
        <v>1003</v>
      </c>
      <c r="D4523" s="350" t="s">
        <v>1004</v>
      </c>
      <c r="E4523" s="350" t="s">
        <v>1005</v>
      </c>
      <c r="F4523" s="314" t="s">
        <v>72</v>
      </c>
      <c r="G4523" s="257" t="s">
        <v>9089</v>
      </c>
    </row>
    <row r="4524" spans="1:7">
      <c r="A4524" s="353" t="s">
        <v>73</v>
      </c>
      <c r="B4524" s="417" t="s">
        <v>11194</v>
      </c>
      <c r="C4524" s="350" t="s">
        <v>1003</v>
      </c>
      <c r="D4524" s="350" t="s">
        <v>1004</v>
      </c>
      <c r="E4524" s="350" t="s">
        <v>1005</v>
      </c>
      <c r="F4524" s="314" t="s">
        <v>72</v>
      </c>
      <c r="G4524" s="257" t="s">
        <v>9089</v>
      </c>
    </row>
    <row r="4525" spans="1:7">
      <c r="A4525" s="353" t="s">
        <v>73</v>
      </c>
      <c r="B4525" s="417" t="s">
        <v>11248</v>
      </c>
      <c r="C4525" s="350" t="s">
        <v>1003</v>
      </c>
      <c r="D4525" s="350" t="s">
        <v>1004</v>
      </c>
      <c r="E4525" s="350" t="s">
        <v>1005</v>
      </c>
      <c r="F4525" s="314" t="s">
        <v>72</v>
      </c>
      <c r="G4525" s="257" t="s">
        <v>9089</v>
      </c>
    </row>
    <row r="4526" spans="1:7">
      <c r="A4526" s="353" t="s">
        <v>73</v>
      </c>
      <c r="B4526" s="417" t="s">
        <v>11245</v>
      </c>
      <c r="C4526" s="350" t="s">
        <v>1003</v>
      </c>
      <c r="D4526" s="350" t="s">
        <v>1004</v>
      </c>
      <c r="E4526" s="350" t="s">
        <v>1005</v>
      </c>
      <c r="F4526" s="314" t="s">
        <v>72</v>
      </c>
      <c r="G4526" s="257" t="s">
        <v>9089</v>
      </c>
    </row>
    <row r="4527" spans="1:7">
      <c r="A4527" s="353" t="s">
        <v>73</v>
      </c>
      <c r="B4527" s="417" t="s">
        <v>11344</v>
      </c>
      <c r="C4527" s="350" t="s">
        <v>1003</v>
      </c>
      <c r="D4527" s="350" t="s">
        <v>1004</v>
      </c>
      <c r="E4527" s="350" t="s">
        <v>1005</v>
      </c>
      <c r="F4527" s="314" t="s">
        <v>72</v>
      </c>
      <c r="G4527" s="257" t="s">
        <v>9089</v>
      </c>
    </row>
    <row r="4528" spans="1:7">
      <c r="A4528" s="353" t="s">
        <v>73</v>
      </c>
      <c r="B4528" s="417" t="s">
        <v>11222</v>
      </c>
      <c r="C4528" s="350" t="s">
        <v>1003</v>
      </c>
      <c r="D4528" s="350" t="s">
        <v>1004</v>
      </c>
      <c r="E4528" s="350" t="s">
        <v>1005</v>
      </c>
      <c r="F4528" s="314" t="s">
        <v>72</v>
      </c>
      <c r="G4528" s="257" t="s">
        <v>9089</v>
      </c>
    </row>
    <row r="4529" spans="1:7">
      <c r="A4529" s="353" t="s">
        <v>73</v>
      </c>
      <c r="B4529" s="417" t="s">
        <v>11249</v>
      </c>
      <c r="C4529" s="350" t="s">
        <v>1003</v>
      </c>
      <c r="D4529" s="350" t="s">
        <v>1004</v>
      </c>
      <c r="E4529" s="350" t="s">
        <v>1005</v>
      </c>
      <c r="F4529" s="314" t="s">
        <v>72</v>
      </c>
      <c r="G4529" s="257" t="s">
        <v>9089</v>
      </c>
    </row>
    <row r="4530" spans="1:7">
      <c r="A4530" s="353" t="s">
        <v>73</v>
      </c>
      <c r="B4530" s="417" t="s">
        <v>11195</v>
      </c>
      <c r="C4530" s="350" t="s">
        <v>1003</v>
      </c>
      <c r="D4530" s="350" t="s">
        <v>1004</v>
      </c>
      <c r="E4530" s="350" t="s">
        <v>1005</v>
      </c>
      <c r="F4530" s="314" t="s">
        <v>72</v>
      </c>
      <c r="G4530" s="257" t="s">
        <v>9089</v>
      </c>
    </row>
    <row r="4531" spans="1:7">
      <c r="A4531" s="353" t="s">
        <v>73</v>
      </c>
      <c r="B4531" s="417" t="s">
        <v>11190</v>
      </c>
      <c r="C4531" s="350" t="s">
        <v>1003</v>
      </c>
      <c r="D4531" s="350" t="s">
        <v>1004</v>
      </c>
      <c r="E4531" s="350" t="s">
        <v>1005</v>
      </c>
      <c r="F4531" s="314" t="s">
        <v>72</v>
      </c>
      <c r="G4531" s="257" t="s">
        <v>9089</v>
      </c>
    </row>
    <row r="4532" spans="1:7">
      <c r="A4532" s="353" t="s">
        <v>73</v>
      </c>
      <c r="B4532" s="417" t="s">
        <v>11307</v>
      </c>
      <c r="C4532" s="350" t="s">
        <v>1003</v>
      </c>
      <c r="D4532" s="350" t="s">
        <v>1004</v>
      </c>
      <c r="E4532" s="350" t="s">
        <v>1005</v>
      </c>
      <c r="F4532" s="314" t="s">
        <v>72</v>
      </c>
      <c r="G4532" s="257" t="s">
        <v>9089</v>
      </c>
    </row>
    <row r="4533" spans="1:7">
      <c r="A4533" s="353" t="s">
        <v>73</v>
      </c>
      <c r="B4533" s="417" t="s">
        <v>11309</v>
      </c>
      <c r="C4533" s="350" t="s">
        <v>1003</v>
      </c>
      <c r="D4533" s="350" t="s">
        <v>1004</v>
      </c>
      <c r="E4533" s="350" t="s">
        <v>1005</v>
      </c>
      <c r="F4533" s="314" t="s">
        <v>72</v>
      </c>
      <c r="G4533" s="257" t="s">
        <v>9089</v>
      </c>
    </row>
    <row r="4534" spans="1:7">
      <c r="A4534" s="353" t="s">
        <v>73</v>
      </c>
      <c r="B4534" s="417" t="s">
        <v>11201</v>
      </c>
      <c r="C4534" s="350" t="s">
        <v>1003</v>
      </c>
      <c r="D4534" s="350" t="s">
        <v>1004</v>
      </c>
      <c r="E4534" s="350" t="s">
        <v>1005</v>
      </c>
      <c r="F4534" s="314" t="s">
        <v>72</v>
      </c>
      <c r="G4534" s="257" t="s">
        <v>9089</v>
      </c>
    </row>
    <row r="4535" spans="1:7">
      <c r="A4535" s="353" t="s">
        <v>73</v>
      </c>
      <c r="B4535" s="417" t="s">
        <v>11280</v>
      </c>
      <c r="C4535" s="350" t="s">
        <v>1003</v>
      </c>
      <c r="D4535" s="350" t="s">
        <v>1004</v>
      </c>
      <c r="E4535" s="350" t="s">
        <v>1005</v>
      </c>
      <c r="F4535" s="314" t="s">
        <v>72</v>
      </c>
      <c r="G4535" s="257" t="s">
        <v>9089</v>
      </c>
    </row>
    <row r="4536" spans="1:7">
      <c r="A4536" s="353" t="s">
        <v>73</v>
      </c>
      <c r="B4536" s="417" t="s">
        <v>11232</v>
      </c>
      <c r="C4536" s="350" t="s">
        <v>1003</v>
      </c>
      <c r="D4536" s="350" t="s">
        <v>1004</v>
      </c>
      <c r="E4536" s="350" t="s">
        <v>1005</v>
      </c>
      <c r="F4536" s="314" t="s">
        <v>72</v>
      </c>
      <c r="G4536" s="257" t="s">
        <v>9089</v>
      </c>
    </row>
    <row r="4537" spans="1:7">
      <c r="A4537" s="353" t="s">
        <v>73</v>
      </c>
      <c r="B4537" s="417" t="s">
        <v>11234</v>
      </c>
      <c r="C4537" s="350" t="s">
        <v>1003</v>
      </c>
      <c r="D4537" s="350" t="s">
        <v>1004</v>
      </c>
      <c r="E4537" s="350" t="s">
        <v>1005</v>
      </c>
      <c r="F4537" s="314" t="s">
        <v>72</v>
      </c>
      <c r="G4537" s="257" t="s">
        <v>9089</v>
      </c>
    </row>
    <row r="4538" spans="1:7">
      <c r="A4538" s="353" t="s">
        <v>73</v>
      </c>
      <c r="B4538" s="417" t="s">
        <v>11193</v>
      </c>
      <c r="C4538" s="350" t="s">
        <v>1003</v>
      </c>
      <c r="D4538" s="350" t="s">
        <v>1004</v>
      </c>
      <c r="E4538" s="350" t="s">
        <v>1005</v>
      </c>
      <c r="F4538" s="314" t="s">
        <v>72</v>
      </c>
      <c r="G4538" s="257" t="s">
        <v>9089</v>
      </c>
    </row>
    <row r="4539" spans="1:7">
      <c r="A4539" s="353" t="s">
        <v>73</v>
      </c>
      <c r="B4539" s="417" t="s">
        <v>11331</v>
      </c>
      <c r="C4539" s="350" t="s">
        <v>1003</v>
      </c>
      <c r="D4539" s="350" t="s">
        <v>1004</v>
      </c>
      <c r="E4539" s="350" t="s">
        <v>1005</v>
      </c>
      <c r="F4539" s="314" t="s">
        <v>72</v>
      </c>
      <c r="G4539" s="257" t="s">
        <v>9089</v>
      </c>
    </row>
    <row r="4540" spans="1:7">
      <c r="A4540" s="353" t="s">
        <v>73</v>
      </c>
      <c r="B4540" s="417" t="s">
        <v>11284</v>
      </c>
      <c r="C4540" s="350" t="s">
        <v>1003</v>
      </c>
      <c r="D4540" s="350" t="s">
        <v>1004</v>
      </c>
      <c r="E4540" s="350" t="s">
        <v>1005</v>
      </c>
      <c r="F4540" s="314" t="s">
        <v>72</v>
      </c>
      <c r="G4540" s="257" t="s">
        <v>9089</v>
      </c>
    </row>
    <row r="4541" spans="1:7">
      <c r="A4541" s="353" t="s">
        <v>73</v>
      </c>
      <c r="B4541" s="417" t="s">
        <v>11252</v>
      </c>
      <c r="C4541" s="350" t="s">
        <v>1003</v>
      </c>
      <c r="D4541" s="350" t="s">
        <v>1004</v>
      </c>
      <c r="E4541" s="350" t="s">
        <v>1005</v>
      </c>
      <c r="F4541" s="314" t="s">
        <v>72</v>
      </c>
      <c r="G4541" s="257" t="s">
        <v>9089</v>
      </c>
    </row>
    <row r="4542" spans="1:7">
      <c r="A4542" s="353" t="s">
        <v>73</v>
      </c>
      <c r="B4542" s="417" t="s">
        <v>11220</v>
      </c>
      <c r="C4542" s="350" t="s">
        <v>1003</v>
      </c>
      <c r="D4542" s="350" t="s">
        <v>1004</v>
      </c>
      <c r="E4542" s="350" t="s">
        <v>1005</v>
      </c>
      <c r="F4542" s="314" t="s">
        <v>72</v>
      </c>
      <c r="G4542" s="257" t="s">
        <v>9089</v>
      </c>
    </row>
    <row r="4543" spans="1:7">
      <c r="A4543" s="353" t="s">
        <v>73</v>
      </c>
      <c r="B4543" s="417" t="s">
        <v>11237</v>
      </c>
      <c r="C4543" s="350" t="s">
        <v>1003</v>
      </c>
      <c r="D4543" s="350" t="s">
        <v>1004</v>
      </c>
      <c r="E4543" s="350" t="s">
        <v>1005</v>
      </c>
      <c r="F4543" s="314" t="s">
        <v>72</v>
      </c>
      <c r="G4543" s="257" t="s">
        <v>9089</v>
      </c>
    </row>
    <row r="4544" spans="1:7">
      <c r="A4544" s="353" t="s">
        <v>73</v>
      </c>
      <c r="B4544" s="417" t="s">
        <v>11296</v>
      </c>
      <c r="C4544" s="350" t="s">
        <v>1003</v>
      </c>
      <c r="D4544" s="350" t="s">
        <v>1004</v>
      </c>
      <c r="E4544" s="350" t="s">
        <v>1005</v>
      </c>
      <c r="F4544" s="314" t="s">
        <v>72</v>
      </c>
      <c r="G4544" s="257" t="s">
        <v>9089</v>
      </c>
    </row>
    <row r="4545" spans="1:7">
      <c r="A4545" s="353" t="s">
        <v>73</v>
      </c>
      <c r="B4545" s="417" t="s">
        <v>11196</v>
      </c>
      <c r="C4545" s="350" t="s">
        <v>1003</v>
      </c>
      <c r="D4545" s="350" t="s">
        <v>1004</v>
      </c>
      <c r="E4545" s="350" t="s">
        <v>1005</v>
      </c>
      <c r="F4545" s="314" t="s">
        <v>72</v>
      </c>
      <c r="G4545" s="257" t="s">
        <v>9089</v>
      </c>
    </row>
    <row r="4546" spans="1:7">
      <c r="A4546" s="353" t="s">
        <v>73</v>
      </c>
      <c r="B4546" s="417" t="s">
        <v>11322</v>
      </c>
      <c r="C4546" s="350" t="s">
        <v>1003</v>
      </c>
      <c r="D4546" s="350" t="s">
        <v>1004</v>
      </c>
      <c r="E4546" s="350" t="s">
        <v>1005</v>
      </c>
      <c r="F4546" s="314" t="s">
        <v>72</v>
      </c>
      <c r="G4546" s="257" t="s">
        <v>9089</v>
      </c>
    </row>
    <row r="4547" spans="1:7">
      <c r="A4547" s="353" t="s">
        <v>73</v>
      </c>
      <c r="B4547" s="417" t="s">
        <v>11189</v>
      </c>
      <c r="C4547" s="350" t="s">
        <v>1003</v>
      </c>
      <c r="D4547" s="350" t="s">
        <v>1004</v>
      </c>
      <c r="E4547" s="350" t="s">
        <v>1005</v>
      </c>
      <c r="F4547" s="314" t="s">
        <v>72</v>
      </c>
      <c r="G4547" s="257" t="s">
        <v>9089</v>
      </c>
    </row>
    <row r="4548" spans="1:7">
      <c r="A4548" s="353" t="s">
        <v>73</v>
      </c>
      <c r="B4548" s="417" t="s">
        <v>11199</v>
      </c>
      <c r="C4548" s="350" t="s">
        <v>1003</v>
      </c>
      <c r="D4548" s="350" t="s">
        <v>1004</v>
      </c>
      <c r="E4548" s="350" t="s">
        <v>1005</v>
      </c>
      <c r="F4548" s="314" t="s">
        <v>72</v>
      </c>
      <c r="G4548" s="257" t="s">
        <v>9089</v>
      </c>
    </row>
    <row r="4549" spans="1:7">
      <c r="A4549" s="353" t="s">
        <v>73</v>
      </c>
      <c r="B4549" s="417" t="s">
        <v>11274</v>
      </c>
      <c r="C4549" s="350" t="s">
        <v>1003</v>
      </c>
      <c r="D4549" s="350" t="s">
        <v>1004</v>
      </c>
      <c r="E4549" s="350" t="s">
        <v>1005</v>
      </c>
      <c r="F4549" s="314" t="s">
        <v>72</v>
      </c>
      <c r="G4549" s="257" t="s">
        <v>9089</v>
      </c>
    </row>
    <row r="4550" spans="1:7">
      <c r="A4550" s="353" t="s">
        <v>73</v>
      </c>
      <c r="B4550" s="417" t="s">
        <v>11186</v>
      </c>
      <c r="C4550" s="350" t="s">
        <v>1003</v>
      </c>
      <c r="D4550" s="350" t="s">
        <v>1004</v>
      </c>
      <c r="E4550" s="350" t="s">
        <v>1005</v>
      </c>
      <c r="F4550" s="314" t="s">
        <v>72</v>
      </c>
      <c r="G4550" s="257" t="s">
        <v>9089</v>
      </c>
    </row>
    <row r="4551" spans="1:7">
      <c r="A4551" s="353" t="s">
        <v>73</v>
      </c>
      <c r="B4551" s="417" t="s">
        <v>11247</v>
      </c>
      <c r="C4551" s="350" t="s">
        <v>1003</v>
      </c>
      <c r="D4551" s="350" t="s">
        <v>1004</v>
      </c>
      <c r="E4551" s="350" t="s">
        <v>1005</v>
      </c>
      <c r="F4551" s="314" t="s">
        <v>72</v>
      </c>
      <c r="G4551" s="257" t="s">
        <v>9089</v>
      </c>
    </row>
    <row r="4552" spans="1:7">
      <c r="A4552" s="353" t="s">
        <v>73</v>
      </c>
      <c r="B4552" s="417" t="s">
        <v>11188</v>
      </c>
      <c r="C4552" s="350" t="s">
        <v>1003</v>
      </c>
      <c r="D4552" s="350" t="s">
        <v>1004</v>
      </c>
      <c r="E4552" s="350" t="s">
        <v>1005</v>
      </c>
      <c r="F4552" s="314" t="s">
        <v>72</v>
      </c>
      <c r="G4552" s="257" t="s">
        <v>9089</v>
      </c>
    </row>
    <row r="4553" spans="1:7">
      <c r="A4553" s="353" t="s">
        <v>73</v>
      </c>
      <c r="B4553" s="417" t="s">
        <v>11345</v>
      </c>
      <c r="C4553" s="350" t="s">
        <v>1003</v>
      </c>
      <c r="D4553" s="350" t="s">
        <v>1004</v>
      </c>
      <c r="E4553" s="350" t="s">
        <v>1005</v>
      </c>
      <c r="F4553" s="314" t="s">
        <v>72</v>
      </c>
      <c r="G4553" s="257" t="s">
        <v>9089</v>
      </c>
    </row>
    <row r="4554" spans="1:7">
      <c r="A4554" s="353" t="s">
        <v>73</v>
      </c>
      <c r="B4554" s="417" t="s">
        <v>11318</v>
      </c>
      <c r="C4554" s="350" t="s">
        <v>1003</v>
      </c>
      <c r="D4554" s="350" t="s">
        <v>1004</v>
      </c>
      <c r="E4554" s="350" t="s">
        <v>1005</v>
      </c>
      <c r="F4554" s="314" t="s">
        <v>72</v>
      </c>
      <c r="G4554" s="257" t="s">
        <v>9089</v>
      </c>
    </row>
    <row r="4555" spans="1:7">
      <c r="A4555" s="353" t="s">
        <v>73</v>
      </c>
      <c r="B4555" s="417" t="s">
        <v>11227</v>
      </c>
      <c r="C4555" s="350" t="s">
        <v>1003</v>
      </c>
      <c r="D4555" s="350" t="s">
        <v>1004</v>
      </c>
      <c r="E4555" s="350" t="s">
        <v>1005</v>
      </c>
      <c r="F4555" s="314" t="s">
        <v>72</v>
      </c>
      <c r="G4555" s="257" t="s">
        <v>9089</v>
      </c>
    </row>
    <row r="4556" spans="1:7">
      <c r="A4556" s="353" t="s">
        <v>73</v>
      </c>
      <c r="B4556" s="417" t="s">
        <v>11323</v>
      </c>
      <c r="C4556" s="350" t="s">
        <v>1003</v>
      </c>
      <c r="D4556" s="350" t="s">
        <v>1004</v>
      </c>
      <c r="E4556" s="350" t="s">
        <v>1005</v>
      </c>
      <c r="F4556" s="314" t="s">
        <v>72</v>
      </c>
      <c r="G4556" s="257" t="s">
        <v>9089</v>
      </c>
    </row>
    <row r="4557" spans="1:7">
      <c r="A4557" s="353" t="s">
        <v>73</v>
      </c>
      <c r="B4557" s="417" t="s">
        <v>11336</v>
      </c>
      <c r="C4557" s="350" t="s">
        <v>1003</v>
      </c>
      <c r="D4557" s="350" t="s">
        <v>1004</v>
      </c>
      <c r="E4557" s="350" t="s">
        <v>1005</v>
      </c>
      <c r="F4557" s="314" t="s">
        <v>72</v>
      </c>
      <c r="G4557" s="257" t="s">
        <v>9089</v>
      </c>
    </row>
    <row r="4558" spans="1:7">
      <c r="A4558" s="353" t="s">
        <v>73</v>
      </c>
      <c r="B4558" s="417" t="s">
        <v>11335</v>
      </c>
      <c r="C4558" s="350" t="s">
        <v>1003</v>
      </c>
      <c r="D4558" s="350" t="s">
        <v>1004</v>
      </c>
      <c r="E4558" s="350" t="s">
        <v>1005</v>
      </c>
      <c r="F4558" s="314" t="s">
        <v>72</v>
      </c>
      <c r="G4558" s="257" t="s">
        <v>9089</v>
      </c>
    </row>
    <row r="4559" spans="1:7">
      <c r="A4559" s="353" t="s">
        <v>73</v>
      </c>
      <c r="B4559" s="417" t="s">
        <v>11179</v>
      </c>
      <c r="C4559" s="350" t="s">
        <v>1003</v>
      </c>
      <c r="D4559" s="350" t="s">
        <v>1004</v>
      </c>
      <c r="E4559" s="350" t="s">
        <v>1005</v>
      </c>
      <c r="F4559" s="314" t="s">
        <v>72</v>
      </c>
      <c r="G4559" s="257" t="s">
        <v>9089</v>
      </c>
    </row>
    <row r="4560" spans="1:7">
      <c r="A4560" s="353" t="s">
        <v>73</v>
      </c>
      <c r="B4560" s="417" t="s">
        <v>11269</v>
      </c>
      <c r="C4560" s="350" t="s">
        <v>1003</v>
      </c>
      <c r="D4560" s="350" t="s">
        <v>1004</v>
      </c>
      <c r="E4560" s="350" t="s">
        <v>1005</v>
      </c>
      <c r="F4560" s="314" t="s">
        <v>72</v>
      </c>
      <c r="G4560" s="257" t="s">
        <v>9089</v>
      </c>
    </row>
    <row r="4561" spans="1:7">
      <c r="A4561" s="353" t="s">
        <v>73</v>
      </c>
      <c r="B4561" s="417" t="s">
        <v>11216</v>
      </c>
      <c r="C4561" s="350" t="s">
        <v>1003</v>
      </c>
      <c r="D4561" s="350" t="s">
        <v>1004</v>
      </c>
      <c r="E4561" s="350" t="s">
        <v>1005</v>
      </c>
      <c r="F4561" s="314" t="s">
        <v>72</v>
      </c>
      <c r="G4561" s="257" t="s">
        <v>9089</v>
      </c>
    </row>
    <row r="4562" spans="1:7">
      <c r="A4562" s="353" t="s">
        <v>73</v>
      </c>
      <c r="B4562" s="417" t="s">
        <v>11235</v>
      </c>
      <c r="C4562" s="350" t="s">
        <v>1003</v>
      </c>
      <c r="D4562" s="350" t="s">
        <v>1004</v>
      </c>
      <c r="E4562" s="350" t="s">
        <v>1005</v>
      </c>
      <c r="F4562" s="314" t="s">
        <v>72</v>
      </c>
      <c r="G4562" s="257" t="s">
        <v>9089</v>
      </c>
    </row>
    <row r="4563" spans="1:7">
      <c r="A4563" s="353" t="s">
        <v>73</v>
      </c>
      <c r="B4563" s="417" t="s">
        <v>11287</v>
      </c>
      <c r="C4563" s="350" t="s">
        <v>1003</v>
      </c>
      <c r="D4563" s="350" t="s">
        <v>1004</v>
      </c>
      <c r="E4563" s="350" t="s">
        <v>1005</v>
      </c>
      <c r="F4563" s="314" t="s">
        <v>72</v>
      </c>
      <c r="G4563" s="257" t="s">
        <v>9089</v>
      </c>
    </row>
    <row r="4564" spans="1:7">
      <c r="A4564" s="353" t="s">
        <v>73</v>
      </c>
      <c r="B4564" s="417" t="s">
        <v>11251</v>
      </c>
      <c r="C4564" s="350" t="s">
        <v>1003</v>
      </c>
      <c r="D4564" s="350" t="s">
        <v>1004</v>
      </c>
      <c r="E4564" s="350" t="s">
        <v>1005</v>
      </c>
      <c r="F4564" s="314" t="s">
        <v>72</v>
      </c>
      <c r="G4564" s="257" t="s">
        <v>9089</v>
      </c>
    </row>
    <row r="4565" spans="1:7">
      <c r="A4565" s="353" t="s">
        <v>73</v>
      </c>
      <c r="B4565" s="417" t="s">
        <v>11305</v>
      </c>
      <c r="C4565" s="350" t="s">
        <v>1003</v>
      </c>
      <c r="D4565" s="350" t="s">
        <v>1004</v>
      </c>
      <c r="E4565" s="350" t="s">
        <v>1005</v>
      </c>
      <c r="F4565" s="314" t="s">
        <v>72</v>
      </c>
      <c r="G4565" s="257" t="s">
        <v>9089</v>
      </c>
    </row>
    <row r="4566" spans="1:7">
      <c r="A4566" s="353" t="s">
        <v>73</v>
      </c>
      <c r="B4566" s="417" t="s">
        <v>11332</v>
      </c>
      <c r="C4566" s="350" t="s">
        <v>1003</v>
      </c>
      <c r="D4566" s="350" t="s">
        <v>1004</v>
      </c>
      <c r="E4566" s="350" t="s">
        <v>1005</v>
      </c>
      <c r="F4566" s="314" t="s">
        <v>72</v>
      </c>
      <c r="G4566" s="257" t="s">
        <v>9089</v>
      </c>
    </row>
    <row r="4567" spans="1:7">
      <c r="A4567" s="353" t="s">
        <v>73</v>
      </c>
      <c r="B4567" s="417" t="s">
        <v>11238</v>
      </c>
      <c r="C4567" s="350" t="s">
        <v>1003</v>
      </c>
      <c r="D4567" s="350" t="s">
        <v>1004</v>
      </c>
      <c r="E4567" s="350" t="s">
        <v>1005</v>
      </c>
      <c r="F4567" s="314" t="s">
        <v>72</v>
      </c>
      <c r="G4567" s="257" t="s">
        <v>9089</v>
      </c>
    </row>
    <row r="4568" spans="1:7">
      <c r="A4568" s="353" t="s">
        <v>73</v>
      </c>
      <c r="B4568" s="417" t="s">
        <v>11243</v>
      </c>
      <c r="C4568" s="350" t="s">
        <v>1003</v>
      </c>
      <c r="D4568" s="350" t="s">
        <v>1004</v>
      </c>
      <c r="E4568" s="350" t="s">
        <v>1005</v>
      </c>
      <c r="F4568" s="314" t="s">
        <v>72</v>
      </c>
      <c r="G4568" s="257" t="s">
        <v>9089</v>
      </c>
    </row>
    <row r="4569" spans="1:7">
      <c r="A4569" s="392" t="s">
        <v>73</v>
      </c>
      <c r="B4569" s="352" t="s">
        <v>3438</v>
      </c>
      <c r="C4569" s="395" t="s">
        <v>1003</v>
      </c>
      <c r="D4569" s="395" t="s">
        <v>1004</v>
      </c>
      <c r="E4569" s="395" t="s">
        <v>1005</v>
      </c>
      <c r="F4569" s="250" t="s">
        <v>73</v>
      </c>
      <c r="G4569" s="257" t="s">
        <v>9089</v>
      </c>
    </row>
    <row r="4570" spans="1:7">
      <c r="A4570" s="353" t="s">
        <v>73</v>
      </c>
      <c r="B4570" s="417" t="s">
        <v>11230</v>
      </c>
      <c r="C4570" s="350" t="s">
        <v>1003</v>
      </c>
      <c r="D4570" s="350" t="s">
        <v>1004</v>
      </c>
      <c r="E4570" s="350" t="s">
        <v>1005</v>
      </c>
      <c r="F4570" s="314" t="s">
        <v>72</v>
      </c>
      <c r="G4570" s="257" t="s">
        <v>9089</v>
      </c>
    </row>
    <row r="4571" spans="1:7">
      <c r="A4571" s="392" t="s">
        <v>73</v>
      </c>
      <c r="B4571" s="352" t="s">
        <v>3439</v>
      </c>
      <c r="C4571" s="395" t="s">
        <v>1003</v>
      </c>
      <c r="D4571" s="395" t="s">
        <v>1004</v>
      </c>
      <c r="E4571" s="395" t="s">
        <v>1005</v>
      </c>
      <c r="F4571" s="250" t="s">
        <v>73</v>
      </c>
      <c r="G4571" s="257" t="s">
        <v>9089</v>
      </c>
    </row>
    <row r="4572" spans="1:7">
      <c r="A4572" s="353" t="s">
        <v>73</v>
      </c>
      <c r="B4572" s="417" t="s">
        <v>11191</v>
      </c>
      <c r="C4572" s="350" t="s">
        <v>1003</v>
      </c>
      <c r="D4572" s="350" t="s">
        <v>1004</v>
      </c>
      <c r="E4572" s="350" t="s">
        <v>1005</v>
      </c>
      <c r="F4572" s="314" t="s">
        <v>72</v>
      </c>
      <c r="G4572" s="257" t="s">
        <v>9089</v>
      </c>
    </row>
    <row r="4573" spans="1:7">
      <c r="A4573" s="353" t="s">
        <v>73</v>
      </c>
      <c r="B4573" s="417" t="s">
        <v>11339</v>
      </c>
      <c r="C4573" s="350" t="s">
        <v>1003</v>
      </c>
      <c r="D4573" s="350" t="s">
        <v>1004</v>
      </c>
      <c r="E4573" s="350" t="s">
        <v>1005</v>
      </c>
      <c r="F4573" s="314" t="s">
        <v>72</v>
      </c>
      <c r="G4573" s="257" t="s">
        <v>9089</v>
      </c>
    </row>
    <row r="4574" spans="1:7">
      <c r="A4574" s="392" t="s">
        <v>73</v>
      </c>
      <c r="B4574" s="352" t="s">
        <v>3440</v>
      </c>
      <c r="C4574" s="395" t="s">
        <v>1003</v>
      </c>
      <c r="D4574" s="395" t="s">
        <v>1004</v>
      </c>
      <c r="E4574" s="395" t="s">
        <v>1005</v>
      </c>
      <c r="F4574" s="250" t="s">
        <v>73</v>
      </c>
      <c r="G4574" s="257" t="s">
        <v>9089</v>
      </c>
    </row>
    <row r="4575" spans="1:7">
      <c r="A4575" s="353" t="s">
        <v>73</v>
      </c>
      <c r="B4575" s="417" t="s">
        <v>11177</v>
      </c>
      <c r="C4575" s="350" t="s">
        <v>1003</v>
      </c>
      <c r="D4575" s="350" t="s">
        <v>1004</v>
      </c>
      <c r="E4575" s="350" t="s">
        <v>1005</v>
      </c>
      <c r="F4575" s="314" t="s">
        <v>72</v>
      </c>
      <c r="G4575" s="257" t="s">
        <v>9089</v>
      </c>
    </row>
    <row r="4576" spans="1:7">
      <c r="A4576" s="392" t="s">
        <v>73</v>
      </c>
      <c r="B4576" s="352" t="s">
        <v>3441</v>
      </c>
      <c r="C4576" s="395" t="s">
        <v>1003</v>
      </c>
      <c r="D4576" s="395" t="s">
        <v>1004</v>
      </c>
      <c r="E4576" s="395" t="s">
        <v>1005</v>
      </c>
      <c r="F4576" s="250" t="s">
        <v>73</v>
      </c>
      <c r="G4576" s="257" t="s">
        <v>9089</v>
      </c>
    </row>
    <row r="4577" spans="1:7">
      <c r="A4577" s="353" t="s">
        <v>73</v>
      </c>
      <c r="B4577" s="417" t="s">
        <v>11299</v>
      </c>
      <c r="C4577" s="350" t="s">
        <v>1003</v>
      </c>
      <c r="D4577" s="350" t="s">
        <v>1004</v>
      </c>
      <c r="E4577" s="350" t="s">
        <v>1005</v>
      </c>
      <c r="F4577" s="314" t="s">
        <v>72</v>
      </c>
      <c r="G4577" s="257" t="s">
        <v>9089</v>
      </c>
    </row>
    <row r="4578" spans="1:7">
      <c r="A4578" s="392" t="s">
        <v>73</v>
      </c>
      <c r="B4578" s="352" t="s">
        <v>3442</v>
      </c>
      <c r="C4578" s="395" t="s">
        <v>1003</v>
      </c>
      <c r="D4578" s="395" t="s">
        <v>1004</v>
      </c>
      <c r="E4578" s="395" t="s">
        <v>1005</v>
      </c>
      <c r="F4578" s="250" t="s">
        <v>73</v>
      </c>
      <c r="G4578" s="257" t="s">
        <v>9089</v>
      </c>
    </row>
    <row r="4579" spans="1:7">
      <c r="A4579" s="353" t="s">
        <v>73</v>
      </c>
      <c r="B4579" s="417" t="s">
        <v>11324</v>
      </c>
      <c r="C4579" s="350" t="s">
        <v>1003</v>
      </c>
      <c r="D4579" s="350" t="s">
        <v>1004</v>
      </c>
      <c r="E4579" s="350" t="s">
        <v>1005</v>
      </c>
      <c r="F4579" s="314" t="s">
        <v>72</v>
      </c>
      <c r="G4579" s="257" t="s">
        <v>9089</v>
      </c>
    </row>
    <row r="4580" spans="1:7">
      <c r="A4580" s="353" t="s">
        <v>73</v>
      </c>
      <c r="B4580" s="417" t="s">
        <v>11264</v>
      </c>
      <c r="C4580" s="350" t="s">
        <v>1003</v>
      </c>
      <c r="D4580" s="350" t="s">
        <v>1004</v>
      </c>
      <c r="E4580" s="350" t="s">
        <v>1005</v>
      </c>
      <c r="F4580" s="314" t="s">
        <v>72</v>
      </c>
      <c r="G4580" s="257" t="s">
        <v>9089</v>
      </c>
    </row>
    <row r="4581" spans="1:7">
      <c r="A4581" s="392" t="s">
        <v>73</v>
      </c>
      <c r="B4581" s="352" t="s">
        <v>3443</v>
      </c>
      <c r="C4581" s="395" t="s">
        <v>1003</v>
      </c>
      <c r="D4581" s="395" t="s">
        <v>1004</v>
      </c>
      <c r="E4581" s="395" t="s">
        <v>1005</v>
      </c>
      <c r="F4581" s="250" t="s">
        <v>73</v>
      </c>
      <c r="G4581" s="257" t="s">
        <v>9089</v>
      </c>
    </row>
    <row r="4582" spans="1:7">
      <c r="A4582" s="392" t="s">
        <v>73</v>
      </c>
      <c r="B4582" s="352" t="s">
        <v>3444</v>
      </c>
      <c r="C4582" s="395" t="s">
        <v>1003</v>
      </c>
      <c r="D4582" s="395" t="s">
        <v>1004</v>
      </c>
      <c r="E4582" s="395" t="s">
        <v>1005</v>
      </c>
      <c r="F4582" s="250" t="s">
        <v>73</v>
      </c>
      <c r="G4582" s="257" t="s">
        <v>9089</v>
      </c>
    </row>
    <row r="4583" spans="1:7">
      <c r="A4583" s="353" t="s">
        <v>73</v>
      </c>
      <c r="B4583" s="417" t="s">
        <v>11293</v>
      </c>
      <c r="C4583" s="350" t="s">
        <v>1003</v>
      </c>
      <c r="D4583" s="350" t="s">
        <v>1004</v>
      </c>
      <c r="E4583" s="350" t="s">
        <v>1005</v>
      </c>
      <c r="F4583" s="314" t="s">
        <v>72</v>
      </c>
      <c r="G4583" s="257" t="s">
        <v>9089</v>
      </c>
    </row>
    <row r="4584" spans="1:7">
      <c r="A4584" s="392" t="s">
        <v>73</v>
      </c>
      <c r="B4584" s="352" t="s">
        <v>3445</v>
      </c>
      <c r="C4584" s="395" t="s">
        <v>1003</v>
      </c>
      <c r="D4584" s="395" t="s">
        <v>1004</v>
      </c>
      <c r="E4584" s="395" t="s">
        <v>1005</v>
      </c>
      <c r="F4584" s="250" t="s">
        <v>73</v>
      </c>
      <c r="G4584" s="257" t="s">
        <v>9089</v>
      </c>
    </row>
    <row r="4585" spans="1:7">
      <c r="A4585" s="353" t="s">
        <v>73</v>
      </c>
      <c r="B4585" s="417" t="s">
        <v>11338</v>
      </c>
      <c r="C4585" s="350" t="s">
        <v>1003</v>
      </c>
      <c r="D4585" s="350" t="s">
        <v>1004</v>
      </c>
      <c r="E4585" s="350" t="s">
        <v>1005</v>
      </c>
      <c r="F4585" s="314" t="s">
        <v>72</v>
      </c>
      <c r="G4585" s="257" t="s">
        <v>9089</v>
      </c>
    </row>
    <row r="4586" spans="1:7">
      <c r="A4586" s="353" t="s">
        <v>73</v>
      </c>
      <c r="B4586" s="417" t="s">
        <v>11185</v>
      </c>
      <c r="C4586" s="350" t="s">
        <v>1003</v>
      </c>
      <c r="D4586" s="350" t="s">
        <v>1004</v>
      </c>
      <c r="E4586" s="350" t="s">
        <v>1005</v>
      </c>
      <c r="F4586" s="314" t="s">
        <v>72</v>
      </c>
      <c r="G4586" s="257" t="s">
        <v>9089</v>
      </c>
    </row>
    <row r="4587" spans="1:7">
      <c r="A4587" s="353" t="s">
        <v>73</v>
      </c>
      <c r="B4587" s="417" t="s">
        <v>11231</v>
      </c>
      <c r="C4587" s="350" t="s">
        <v>1003</v>
      </c>
      <c r="D4587" s="350" t="s">
        <v>1004</v>
      </c>
      <c r="E4587" s="350" t="s">
        <v>1005</v>
      </c>
      <c r="F4587" s="314" t="s">
        <v>72</v>
      </c>
      <c r="G4587" s="257" t="s">
        <v>9089</v>
      </c>
    </row>
    <row r="4588" spans="1:7">
      <c r="A4588" s="353" t="s">
        <v>73</v>
      </c>
      <c r="B4588" s="417" t="s">
        <v>11295</v>
      </c>
      <c r="C4588" s="350" t="s">
        <v>1003</v>
      </c>
      <c r="D4588" s="350" t="s">
        <v>1004</v>
      </c>
      <c r="E4588" s="350" t="s">
        <v>1005</v>
      </c>
      <c r="F4588" s="314" t="s">
        <v>72</v>
      </c>
      <c r="G4588" s="257" t="s">
        <v>9089</v>
      </c>
    </row>
    <row r="4589" spans="1:7">
      <c r="A4589" s="353" t="s">
        <v>73</v>
      </c>
      <c r="B4589" s="417" t="s">
        <v>11333</v>
      </c>
      <c r="C4589" s="350" t="s">
        <v>1003</v>
      </c>
      <c r="D4589" s="350" t="s">
        <v>1004</v>
      </c>
      <c r="E4589" s="350" t="s">
        <v>1005</v>
      </c>
      <c r="F4589" s="314" t="s">
        <v>72</v>
      </c>
      <c r="G4589" s="257" t="s">
        <v>9089</v>
      </c>
    </row>
    <row r="4590" spans="1:7">
      <c r="A4590" s="392" t="s">
        <v>73</v>
      </c>
      <c r="B4590" s="352" t="s">
        <v>3446</v>
      </c>
      <c r="C4590" s="395" t="s">
        <v>1003</v>
      </c>
      <c r="D4590" s="395" t="s">
        <v>1004</v>
      </c>
      <c r="E4590" s="395" t="s">
        <v>1005</v>
      </c>
      <c r="F4590" s="250" t="s">
        <v>73</v>
      </c>
      <c r="G4590" s="257" t="s">
        <v>9089</v>
      </c>
    </row>
    <row r="4591" spans="1:7">
      <c r="A4591" s="353" t="s">
        <v>73</v>
      </c>
      <c r="B4591" s="417" t="s">
        <v>11197</v>
      </c>
      <c r="C4591" s="350" t="s">
        <v>1003</v>
      </c>
      <c r="D4591" s="350" t="s">
        <v>1004</v>
      </c>
      <c r="E4591" s="350" t="s">
        <v>1005</v>
      </c>
      <c r="F4591" s="314" t="s">
        <v>72</v>
      </c>
      <c r="G4591" s="257" t="s">
        <v>9089</v>
      </c>
    </row>
    <row r="4592" spans="1:7">
      <c r="A4592" s="353" t="s">
        <v>73</v>
      </c>
      <c r="B4592" s="417" t="s">
        <v>11320</v>
      </c>
      <c r="C4592" s="350" t="s">
        <v>1003</v>
      </c>
      <c r="D4592" s="350" t="s">
        <v>1004</v>
      </c>
      <c r="E4592" s="350" t="s">
        <v>1005</v>
      </c>
      <c r="F4592" s="314" t="s">
        <v>72</v>
      </c>
      <c r="G4592" s="257" t="s">
        <v>9089</v>
      </c>
    </row>
    <row r="4593" spans="1:7">
      <c r="A4593" s="392" t="s">
        <v>73</v>
      </c>
      <c r="B4593" s="352" t="s">
        <v>3447</v>
      </c>
      <c r="C4593" s="395" t="s">
        <v>1003</v>
      </c>
      <c r="D4593" s="395" t="s">
        <v>1004</v>
      </c>
      <c r="E4593" s="395" t="s">
        <v>1005</v>
      </c>
      <c r="F4593" s="250" t="s">
        <v>73</v>
      </c>
      <c r="G4593" s="257" t="s">
        <v>9089</v>
      </c>
    </row>
    <row r="4594" spans="1:7">
      <c r="A4594" s="392" t="s">
        <v>73</v>
      </c>
      <c r="B4594" s="352" t="s">
        <v>3448</v>
      </c>
      <c r="C4594" s="395" t="s">
        <v>1003</v>
      </c>
      <c r="D4594" s="395" t="s">
        <v>1004</v>
      </c>
      <c r="E4594" s="395" t="s">
        <v>1005</v>
      </c>
      <c r="F4594" s="250" t="s">
        <v>73</v>
      </c>
      <c r="G4594" s="257" t="s">
        <v>9089</v>
      </c>
    </row>
    <row r="4595" spans="1:7">
      <c r="A4595" s="392" t="s">
        <v>73</v>
      </c>
      <c r="B4595" s="352" t="s">
        <v>3449</v>
      </c>
      <c r="C4595" s="395" t="s">
        <v>1003</v>
      </c>
      <c r="D4595" s="395" t="s">
        <v>1004</v>
      </c>
      <c r="E4595" s="395" t="s">
        <v>1005</v>
      </c>
      <c r="F4595" s="250" t="s">
        <v>73</v>
      </c>
      <c r="G4595" s="257" t="s">
        <v>9089</v>
      </c>
    </row>
    <row r="4596" spans="1:7">
      <c r="A4596" s="392" t="s">
        <v>73</v>
      </c>
      <c r="B4596" s="352" t="s">
        <v>3450</v>
      </c>
      <c r="C4596" s="395" t="s">
        <v>1003</v>
      </c>
      <c r="D4596" s="395" t="s">
        <v>1004</v>
      </c>
      <c r="E4596" s="395" t="s">
        <v>1005</v>
      </c>
      <c r="F4596" s="250" t="s">
        <v>73</v>
      </c>
      <c r="G4596" s="257" t="s">
        <v>9089</v>
      </c>
    </row>
    <row r="4597" spans="1:7">
      <c r="A4597" s="392" t="s">
        <v>73</v>
      </c>
      <c r="B4597" s="352" t="s">
        <v>3451</v>
      </c>
      <c r="C4597" s="395" t="s">
        <v>1003</v>
      </c>
      <c r="D4597" s="395" t="s">
        <v>1004</v>
      </c>
      <c r="E4597" s="395" t="s">
        <v>1005</v>
      </c>
      <c r="F4597" s="250" t="s">
        <v>73</v>
      </c>
      <c r="G4597" s="257" t="s">
        <v>9089</v>
      </c>
    </row>
    <row r="4598" spans="1:7">
      <c r="A4598" s="353" t="s">
        <v>73</v>
      </c>
      <c r="B4598" s="417" t="s">
        <v>10805</v>
      </c>
      <c r="C4598" s="350" t="s">
        <v>1003</v>
      </c>
      <c r="D4598" s="350" t="s">
        <v>1004</v>
      </c>
      <c r="E4598" s="350" t="s">
        <v>1005</v>
      </c>
      <c r="F4598" s="314" t="s">
        <v>72</v>
      </c>
      <c r="G4598" s="257" t="s">
        <v>9089</v>
      </c>
    </row>
    <row r="4599" spans="1:7">
      <c r="A4599" s="392" t="s">
        <v>73</v>
      </c>
      <c r="B4599" s="352" t="s">
        <v>3452</v>
      </c>
      <c r="C4599" s="395" t="s">
        <v>1003</v>
      </c>
      <c r="D4599" s="395" t="s">
        <v>1004</v>
      </c>
      <c r="E4599" s="395" t="s">
        <v>1005</v>
      </c>
      <c r="F4599" s="250" t="s">
        <v>73</v>
      </c>
      <c r="G4599" s="257" t="s">
        <v>9089</v>
      </c>
    </row>
    <row r="4600" spans="1:7">
      <c r="A4600" s="392" t="s">
        <v>73</v>
      </c>
      <c r="B4600" s="352" t="s">
        <v>3453</v>
      </c>
      <c r="C4600" s="395" t="s">
        <v>1003</v>
      </c>
      <c r="D4600" s="395" t="s">
        <v>1004</v>
      </c>
      <c r="E4600" s="395" t="s">
        <v>1005</v>
      </c>
      <c r="F4600" s="250" t="s">
        <v>73</v>
      </c>
      <c r="G4600" s="257" t="s">
        <v>9089</v>
      </c>
    </row>
    <row r="4601" spans="1:7">
      <c r="A4601" s="392" t="s">
        <v>73</v>
      </c>
      <c r="B4601" s="352" t="s">
        <v>3454</v>
      </c>
      <c r="C4601" s="395" t="s">
        <v>1003</v>
      </c>
      <c r="D4601" s="395" t="s">
        <v>1004</v>
      </c>
      <c r="E4601" s="395" t="s">
        <v>1005</v>
      </c>
      <c r="F4601" s="250" t="s">
        <v>73</v>
      </c>
      <c r="G4601" s="257" t="s">
        <v>9089</v>
      </c>
    </row>
    <row r="4602" spans="1:7">
      <c r="A4602" s="353" t="s">
        <v>73</v>
      </c>
      <c r="B4602" s="417" t="s">
        <v>10804</v>
      </c>
      <c r="C4602" s="350" t="s">
        <v>1003</v>
      </c>
      <c r="D4602" s="350" t="s">
        <v>1004</v>
      </c>
      <c r="E4602" s="350" t="s">
        <v>1005</v>
      </c>
      <c r="F4602" s="314" t="s">
        <v>72</v>
      </c>
      <c r="G4602" s="257" t="s">
        <v>9089</v>
      </c>
    </row>
    <row r="4603" spans="1:7">
      <c r="A4603" s="353" t="s">
        <v>73</v>
      </c>
      <c r="B4603" s="417" t="s">
        <v>10803</v>
      </c>
      <c r="C4603" s="350" t="s">
        <v>1003</v>
      </c>
      <c r="D4603" s="350" t="s">
        <v>1004</v>
      </c>
      <c r="E4603" s="350" t="s">
        <v>1005</v>
      </c>
      <c r="F4603" s="314" t="s">
        <v>72</v>
      </c>
      <c r="G4603" s="257" t="s">
        <v>9089</v>
      </c>
    </row>
    <row r="4604" spans="1:7">
      <c r="A4604" s="353" t="s">
        <v>73</v>
      </c>
      <c r="B4604" s="417" t="s">
        <v>10806</v>
      </c>
      <c r="C4604" s="350" t="s">
        <v>1003</v>
      </c>
      <c r="D4604" s="350" t="s">
        <v>1004</v>
      </c>
      <c r="E4604" s="350" t="s">
        <v>1005</v>
      </c>
      <c r="F4604" s="314" t="s">
        <v>72</v>
      </c>
      <c r="G4604" s="257" t="s">
        <v>9089</v>
      </c>
    </row>
    <row r="4605" spans="1:7">
      <c r="A4605" s="353" t="s">
        <v>73</v>
      </c>
      <c r="B4605" s="417" t="s">
        <v>10796</v>
      </c>
      <c r="C4605" s="350" t="s">
        <v>1003</v>
      </c>
      <c r="D4605" s="350" t="s">
        <v>1004</v>
      </c>
      <c r="E4605" s="350" t="s">
        <v>1005</v>
      </c>
      <c r="F4605" s="314" t="s">
        <v>72</v>
      </c>
      <c r="G4605" s="257" t="s">
        <v>9089</v>
      </c>
    </row>
    <row r="4606" spans="1:7">
      <c r="A4606" s="353" t="s">
        <v>73</v>
      </c>
      <c r="B4606" s="417" t="s">
        <v>10799</v>
      </c>
      <c r="C4606" s="350" t="s">
        <v>1003</v>
      </c>
      <c r="D4606" s="350" t="s">
        <v>1004</v>
      </c>
      <c r="E4606" s="350" t="s">
        <v>1005</v>
      </c>
      <c r="F4606" s="314" t="s">
        <v>72</v>
      </c>
      <c r="G4606" s="257" t="s">
        <v>9089</v>
      </c>
    </row>
    <row r="4607" spans="1:7">
      <c r="A4607" s="353" t="s">
        <v>73</v>
      </c>
      <c r="B4607" s="417" t="s">
        <v>10815</v>
      </c>
      <c r="C4607" s="350" t="s">
        <v>1003</v>
      </c>
      <c r="D4607" s="350" t="s">
        <v>1004</v>
      </c>
      <c r="E4607" s="350" t="s">
        <v>1005</v>
      </c>
      <c r="F4607" s="314" t="s">
        <v>72</v>
      </c>
      <c r="G4607" s="257" t="s">
        <v>9089</v>
      </c>
    </row>
    <row r="4608" spans="1:7">
      <c r="A4608" s="353" t="s">
        <v>73</v>
      </c>
      <c r="B4608" s="417" t="s">
        <v>10798</v>
      </c>
      <c r="C4608" s="350" t="s">
        <v>1003</v>
      </c>
      <c r="D4608" s="350" t="s">
        <v>1004</v>
      </c>
      <c r="E4608" s="350" t="s">
        <v>1005</v>
      </c>
      <c r="F4608" s="314" t="s">
        <v>72</v>
      </c>
      <c r="G4608" s="257" t="s">
        <v>9089</v>
      </c>
    </row>
    <row r="4609" spans="1:7">
      <c r="A4609" s="353" t="s">
        <v>73</v>
      </c>
      <c r="B4609" s="417" t="s">
        <v>10811</v>
      </c>
      <c r="C4609" s="350" t="s">
        <v>1003</v>
      </c>
      <c r="D4609" s="350" t="s">
        <v>1004</v>
      </c>
      <c r="E4609" s="350" t="s">
        <v>1005</v>
      </c>
      <c r="F4609" s="314" t="s">
        <v>72</v>
      </c>
      <c r="G4609" s="257" t="s">
        <v>9089</v>
      </c>
    </row>
    <row r="4610" spans="1:7">
      <c r="A4610" s="353" t="s">
        <v>73</v>
      </c>
      <c r="B4610" s="417" t="s">
        <v>10810</v>
      </c>
      <c r="C4610" s="350" t="s">
        <v>1003</v>
      </c>
      <c r="D4610" s="350" t="s">
        <v>1004</v>
      </c>
      <c r="E4610" s="350" t="s">
        <v>1005</v>
      </c>
      <c r="F4610" s="314" t="s">
        <v>72</v>
      </c>
      <c r="G4610" s="257" t="s">
        <v>9089</v>
      </c>
    </row>
    <row r="4611" spans="1:7">
      <c r="A4611" s="353" t="s">
        <v>73</v>
      </c>
      <c r="B4611" s="417" t="s">
        <v>10801</v>
      </c>
      <c r="C4611" s="350" t="s">
        <v>1003</v>
      </c>
      <c r="D4611" s="350" t="s">
        <v>1004</v>
      </c>
      <c r="E4611" s="350" t="s">
        <v>1005</v>
      </c>
      <c r="F4611" s="314" t="s">
        <v>72</v>
      </c>
      <c r="G4611" s="257" t="s">
        <v>9089</v>
      </c>
    </row>
    <row r="4612" spans="1:7">
      <c r="A4612" s="353" t="s">
        <v>73</v>
      </c>
      <c r="B4612" s="417" t="s">
        <v>10797</v>
      </c>
      <c r="C4612" s="350" t="s">
        <v>1003</v>
      </c>
      <c r="D4612" s="350" t="s">
        <v>1004</v>
      </c>
      <c r="E4612" s="350" t="s">
        <v>1005</v>
      </c>
      <c r="F4612" s="314" t="s">
        <v>72</v>
      </c>
      <c r="G4612" s="257" t="s">
        <v>9089</v>
      </c>
    </row>
    <row r="4613" spans="1:7">
      <c r="A4613" s="353" t="s">
        <v>73</v>
      </c>
      <c r="B4613" s="417" t="s">
        <v>10813</v>
      </c>
      <c r="C4613" s="350" t="s">
        <v>1003</v>
      </c>
      <c r="D4613" s="350" t="s">
        <v>1004</v>
      </c>
      <c r="E4613" s="350" t="s">
        <v>1005</v>
      </c>
      <c r="F4613" s="314" t="s">
        <v>72</v>
      </c>
      <c r="G4613" s="257" t="s">
        <v>9089</v>
      </c>
    </row>
    <row r="4614" spans="1:7">
      <c r="A4614" s="353" t="s">
        <v>73</v>
      </c>
      <c r="B4614" s="417" t="s">
        <v>10800</v>
      </c>
      <c r="C4614" s="350" t="s">
        <v>1003</v>
      </c>
      <c r="D4614" s="350" t="s">
        <v>1004</v>
      </c>
      <c r="E4614" s="350" t="s">
        <v>1005</v>
      </c>
      <c r="F4614" s="314" t="s">
        <v>72</v>
      </c>
      <c r="G4614" s="257" t="s">
        <v>9089</v>
      </c>
    </row>
    <row r="4615" spans="1:7">
      <c r="A4615" s="353" t="s">
        <v>73</v>
      </c>
      <c r="B4615" s="417" t="s">
        <v>10812</v>
      </c>
      <c r="C4615" s="350" t="s">
        <v>1003</v>
      </c>
      <c r="D4615" s="350" t="s">
        <v>1004</v>
      </c>
      <c r="E4615" s="350" t="s">
        <v>1005</v>
      </c>
      <c r="F4615" s="314" t="s">
        <v>72</v>
      </c>
      <c r="G4615" s="257" t="s">
        <v>9089</v>
      </c>
    </row>
    <row r="4616" spans="1:7">
      <c r="A4616" s="353" t="s">
        <v>73</v>
      </c>
      <c r="B4616" s="417" t="s">
        <v>10802</v>
      </c>
      <c r="C4616" s="350" t="s">
        <v>1003</v>
      </c>
      <c r="D4616" s="350" t="s">
        <v>1004</v>
      </c>
      <c r="E4616" s="350" t="s">
        <v>1005</v>
      </c>
      <c r="F4616" s="314" t="s">
        <v>72</v>
      </c>
      <c r="G4616" s="257" t="s">
        <v>9089</v>
      </c>
    </row>
    <row r="4617" spans="1:7">
      <c r="A4617" s="353" t="s">
        <v>73</v>
      </c>
      <c r="B4617" s="417" t="s">
        <v>10809</v>
      </c>
      <c r="C4617" s="350" t="s">
        <v>1003</v>
      </c>
      <c r="D4617" s="350" t="s">
        <v>1004</v>
      </c>
      <c r="E4617" s="350" t="s">
        <v>1005</v>
      </c>
      <c r="F4617" s="314" t="s">
        <v>72</v>
      </c>
      <c r="G4617" s="257" t="s">
        <v>9089</v>
      </c>
    </row>
    <row r="4618" spans="1:7">
      <c r="A4618" s="353" t="s">
        <v>73</v>
      </c>
      <c r="B4618" s="417" t="s">
        <v>10807</v>
      </c>
      <c r="C4618" s="350" t="s">
        <v>1003</v>
      </c>
      <c r="D4618" s="350" t="s">
        <v>1004</v>
      </c>
      <c r="E4618" s="350" t="s">
        <v>1005</v>
      </c>
      <c r="F4618" s="314" t="s">
        <v>72</v>
      </c>
      <c r="G4618" s="257" t="s">
        <v>9089</v>
      </c>
    </row>
    <row r="4619" spans="1:7">
      <c r="A4619" s="353" t="s">
        <v>73</v>
      </c>
      <c r="B4619" s="417" t="s">
        <v>10795</v>
      </c>
      <c r="C4619" s="350" t="s">
        <v>1003</v>
      </c>
      <c r="D4619" s="350" t="s">
        <v>1004</v>
      </c>
      <c r="E4619" s="350" t="s">
        <v>1005</v>
      </c>
      <c r="F4619" s="314" t="s">
        <v>72</v>
      </c>
      <c r="G4619" s="257" t="s">
        <v>9089</v>
      </c>
    </row>
    <row r="4620" spans="1:7">
      <c r="A4620" s="353" t="s">
        <v>73</v>
      </c>
      <c r="B4620" s="417" t="s">
        <v>10816</v>
      </c>
      <c r="C4620" s="350" t="s">
        <v>1003</v>
      </c>
      <c r="D4620" s="350" t="s">
        <v>1004</v>
      </c>
      <c r="E4620" s="350" t="s">
        <v>1005</v>
      </c>
      <c r="F4620" s="314" t="s">
        <v>72</v>
      </c>
      <c r="G4620" s="257" t="s">
        <v>9089</v>
      </c>
    </row>
    <row r="4621" spans="1:7">
      <c r="A4621" s="353" t="s">
        <v>73</v>
      </c>
      <c r="B4621" s="417" t="s">
        <v>10814</v>
      </c>
      <c r="C4621" s="350" t="s">
        <v>1003</v>
      </c>
      <c r="D4621" s="350" t="s">
        <v>1004</v>
      </c>
      <c r="E4621" s="350" t="s">
        <v>1005</v>
      </c>
      <c r="F4621" s="314" t="s">
        <v>72</v>
      </c>
      <c r="G4621" s="257" t="s">
        <v>9089</v>
      </c>
    </row>
    <row r="4622" spans="1:7">
      <c r="A4622" s="353" t="s">
        <v>73</v>
      </c>
      <c r="B4622" s="417" t="s">
        <v>10808</v>
      </c>
      <c r="C4622" s="350" t="s">
        <v>1003</v>
      </c>
      <c r="D4622" s="350" t="s">
        <v>1004</v>
      </c>
      <c r="E4622" s="350" t="s">
        <v>1005</v>
      </c>
      <c r="F4622" s="314" t="s">
        <v>72</v>
      </c>
      <c r="G4622" s="257" t="s">
        <v>9089</v>
      </c>
    </row>
    <row r="4623" spans="1:7">
      <c r="A4623" s="392" t="s">
        <v>73</v>
      </c>
      <c r="B4623" s="352" t="s">
        <v>3455</v>
      </c>
      <c r="C4623" s="395" t="s">
        <v>1003</v>
      </c>
      <c r="D4623" s="395" t="s">
        <v>1004</v>
      </c>
      <c r="E4623" s="395" t="s">
        <v>1005</v>
      </c>
      <c r="F4623" s="250" t="s">
        <v>73</v>
      </c>
      <c r="G4623" s="257" t="s">
        <v>9089</v>
      </c>
    </row>
    <row r="4624" spans="1:7">
      <c r="A4624" s="353" t="s">
        <v>73</v>
      </c>
      <c r="B4624" s="417" t="s">
        <v>11636</v>
      </c>
      <c r="C4624" s="350" t="s">
        <v>1003</v>
      </c>
      <c r="D4624" s="350" t="s">
        <v>1004</v>
      </c>
      <c r="E4624" s="350" t="s">
        <v>1005</v>
      </c>
      <c r="F4624" s="314" t="s">
        <v>72</v>
      </c>
      <c r="G4624" s="257" t="s">
        <v>9089</v>
      </c>
    </row>
    <row r="4625" spans="1:7">
      <c r="A4625" s="353" t="s">
        <v>73</v>
      </c>
      <c r="B4625" s="417" t="s">
        <v>11660</v>
      </c>
      <c r="C4625" s="350" t="s">
        <v>1003</v>
      </c>
      <c r="D4625" s="350" t="s">
        <v>1004</v>
      </c>
      <c r="E4625" s="350" t="s">
        <v>1005</v>
      </c>
      <c r="F4625" s="314" t="s">
        <v>72</v>
      </c>
      <c r="G4625" s="257" t="s">
        <v>9089</v>
      </c>
    </row>
    <row r="4626" spans="1:7">
      <c r="A4626" s="353" t="s">
        <v>73</v>
      </c>
      <c r="B4626" s="417" t="s">
        <v>11669</v>
      </c>
      <c r="C4626" s="350" t="s">
        <v>1003</v>
      </c>
      <c r="D4626" s="350" t="s">
        <v>1004</v>
      </c>
      <c r="E4626" s="350" t="s">
        <v>1005</v>
      </c>
      <c r="F4626" s="314" t="s">
        <v>72</v>
      </c>
      <c r="G4626" s="257" t="s">
        <v>9089</v>
      </c>
    </row>
    <row r="4627" spans="1:7">
      <c r="A4627" s="353" t="s">
        <v>73</v>
      </c>
      <c r="B4627" s="417" t="s">
        <v>11717</v>
      </c>
      <c r="C4627" s="350" t="s">
        <v>1003</v>
      </c>
      <c r="D4627" s="350" t="s">
        <v>1004</v>
      </c>
      <c r="E4627" s="350" t="s">
        <v>1005</v>
      </c>
      <c r="F4627" s="314" t="s">
        <v>72</v>
      </c>
      <c r="G4627" s="257" t="s">
        <v>9089</v>
      </c>
    </row>
    <row r="4628" spans="1:7">
      <c r="A4628" s="353" t="s">
        <v>73</v>
      </c>
      <c r="B4628" s="417" t="s">
        <v>11745</v>
      </c>
      <c r="C4628" s="350" t="s">
        <v>1003</v>
      </c>
      <c r="D4628" s="350" t="s">
        <v>1004</v>
      </c>
      <c r="E4628" s="350" t="s">
        <v>1005</v>
      </c>
      <c r="F4628" s="314" t="s">
        <v>72</v>
      </c>
      <c r="G4628" s="257" t="s">
        <v>9089</v>
      </c>
    </row>
    <row r="4629" spans="1:7">
      <c r="A4629" s="353" t="s">
        <v>73</v>
      </c>
      <c r="B4629" s="417" t="s">
        <v>11644</v>
      </c>
      <c r="C4629" s="350" t="s">
        <v>1003</v>
      </c>
      <c r="D4629" s="350" t="s">
        <v>1004</v>
      </c>
      <c r="E4629" s="350" t="s">
        <v>1005</v>
      </c>
      <c r="F4629" s="314" t="s">
        <v>72</v>
      </c>
      <c r="G4629" s="257" t="s">
        <v>9089</v>
      </c>
    </row>
    <row r="4630" spans="1:7">
      <c r="A4630" s="353" t="s">
        <v>73</v>
      </c>
      <c r="B4630" s="417" t="s">
        <v>11741</v>
      </c>
      <c r="C4630" s="350" t="s">
        <v>1003</v>
      </c>
      <c r="D4630" s="350" t="s">
        <v>1004</v>
      </c>
      <c r="E4630" s="350" t="s">
        <v>1005</v>
      </c>
      <c r="F4630" s="314" t="s">
        <v>72</v>
      </c>
      <c r="G4630" s="257" t="s">
        <v>9089</v>
      </c>
    </row>
    <row r="4631" spans="1:7">
      <c r="A4631" s="353" t="s">
        <v>73</v>
      </c>
      <c r="B4631" s="417" t="s">
        <v>11663</v>
      </c>
      <c r="C4631" s="350" t="s">
        <v>1003</v>
      </c>
      <c r="D4631" s="350" t="s">
        <v>1004</v>
      </c>
      <c r="E4631" s="350" t="s">
        <v>1005</v>
      </c>
      <c r="F4631" s="314" t="s">
        <v>72</v>
      </c>
      <c r="G4631" s="257" t="s">
        <v>9089</v>
      </c>
    </row>
    <row r="4632" spans="1:7">
      <c r="A4632" s="353" t="s">
        <v>73</v>
      </c>
      <c r="B4632" s="417" t="s">
        <v>11728</v>
      </c>
      <c r="C4632" s="350" t="s">
        <v>1003</v>
      </c>
      <c r="D4632" s="350" t="s">
        <v>1004</v>
      </c>
      <c r="E4632" s="350" t="s">
        <v>1005</v>
      </c>
      <c r="F4632" s="314" t="s">
        <v>72</v>
      </c>
      <c r="G4632" s="257" t="s">
        <v>9089</v>
      </c>
    </row>
    <row r="4633" spans="1:7">
      <c r="A4633" s="353" t="s">
        <v>73</v>
      </c>
      <c r="B4633" s="417" t="s">
        <v>11722</v>
      </c>
      <c r="C4633" s="350" t="s">
        <v>1003</v>
      </c>
      <c r="D4633" s="350" t="s">
        <v>1004</v>
      </c>
      <c r="E4633" s="350" t="s">
        <v>1005</v>
      </c>
      <c r="F4633" s="314" t="s">
        <v>72</v>
      </c>
      <c r="G4633" s="257" t="s">
        <v>9089</v>
      </c>
    </row>
    <row r="4634" spans="1:7">
      <c r="A4634" s="353" t="s">
        <v>73</v>
      </c>
      <c r="B4634" s="417" t="s">
        <v>11747</v>
      </c>
      <c r="C4634" s="350" t="s">
        <v>1003</v>
      </c>
      <c r="D4634" s="350" t="s">
        <v>1004</v>
      </c>
      <c r="E4634" s="350" t="s">
        <v>1005</v>
      </c>
      <c r="F4634" s="314" t="s">
        <v>72</v>
      </c>
      <c r="G4634" s="257" t="s">
        <v>9089</v>
      </c>
    </row>
    <row r="4635" spans="1:7">
      <c r="A4635" s="353" t="s">
        <v>73</v>
      </c>
      <c r="B4635" s="417" t="s">
        <v>11697</v>
      </c>
      <c r="C4635" s="350" t="s">
        <v>1003</v>
      </c>
      <c r="D4635" s="350" t="s">
        <v>1004</v>
      </c>
      <c r="E4635" s="350" t="s">
        <v>1005</v>
      </c>
      <c r="F4635" s="314" t="s">
        <v>72</v>
      </c>
      <c r="G4635" s="257" t="s">
        <v>9089</v>
      </c>
    </row>
    <row r="4636" spans="1:7">
      <c r="A4636" s="353" t="s">
        <v>73</v>
      </c>
      <c r="B4636" s="417" t="s">
        <v>11696</v>
      </c>
      <c r="C4636" s="350" t="s">
        <v>1003</v>
      </c>
      <c r="D4636" s="350" t="s">
        <v>1004</v>
      </c>
      <c r="E4636" s="350" t="s">
        <v>1005</v>
      </c>
      <c r="F4636" s="314" t="s">
        <v>72</v>
      </c>
      <c r="G4636" s="257" t="s">
        <v>9089</v>
      </c>
    </row>
    <row r="4637" spans="1:7">
      <c r="A4637" s="353" t="s">
        <v>73</v>
      </c>
      <c r="B4637" s="417" t="s">
        <v>11691</v>
      </c>
      <c r="C4637" s="350" t="s">
        <v>1003</v>
      </c>
      <c r="D4637" s="350" t="s">
        <v>1004</v>
      </c>
      <c r="E4637" s="350" t="s">
        <v>1005</v>
      </c>
      <c r="F4637" s="314" t="s">
        <v>72</v>
      </c>
      <c r="G4637" s="257" t="s">
        <v>9089</v>
      </c>
    </row>
    <row r="4638" spans="1:7">
      <c r="A4638" s="353" t="s">
        <v>73</v>
      </c>
      <c r="B4638" s="417" t="s">
        <v>11734</v>
      </c>
      <c r="C4638" s="350" t="s">
        <v>1003</v>
      </c>
      <c r="D4638" s="350" t="s">
        <v>1004</v>
      </c>
      <c r="E4638" s="350" t="s">
        <v>1005</v>
      </c>
      <c r="F4638" s="314" t="s">
        <v>72</v>
      </c>
      <c r="G4638" s="257" t="s">
        <v>9089</v>
      </c>
    </row>
    <row r="4639" spans="1:7">
      <c r="A4639" s="353" t="s">
        <v>73</v>
      </c>
      <c r="B4639" s="417" t="s">
        <v>11656</v>
      </c>
      <c r="C4639" s="350" t="s">
        <v>1003</v>
      </c>
      <c r="D4639" s="350" t="s">
        <v>1004</v>
      </c>
      <c r="E4639" s="350" t="s">
        <v>1005</v>
      </c>
      <c r="F4639" s="314" t="s">
        <v>72</v>
      </c>
      <c r="G4639" s="257" t="s">
        <v>9089</v>
      </c>
    </row>
    <row r="4640" spans="1:7">
      <c r="A4640" s="353" t="s">
        <v>73</v>
      </c>
      <c r="B4640" s="417" t="s">
        <v>11750</v>
      </c>
      <c r="C4640" s="350" t="s">
        <v>1003</v>
      </c>
      <c r="D4640" s="350" t="s">
        <v>1004</v>
      </c>
      <c r="E4640" s="350" t="s">
        <v>1005</v>
      </c>
      <c r="F4640" s="314" t="s">
        <v>72</v>
      </c>
      <c r="G4640" s="257" t="s">
        <v>9089</v>
      </c>
    </row>
    <row r="4641" spans="1:7">
      <c r="A4641" s="353" t="s">
        <v>73</v>
      </c>
      <c r="B4641" s="417" t="s">
        <v>11682</v>
      </c>
      <c r="C4641" s="350" t="s">
        <v>1003</v>
      </c>
      <c r="D4641" s="350" t="s">
        <v>1004</v>
      </c>
      <c r="E4641" s="350" t="s">
        <v>1005</v>
      </c>
      <c r="F4641" s="314" t="s">
        <v>72</v>
      </c>
      <c r="G4641" s="257" t="s">
        <v>9089</v>
      </c>
    </row>
    <row r="4642" spans="1:7">
      <c r="A4642" s="353" t="s">
        <v>73</v>
      </c>
      <c r="B4642" s="417" t="s">
        <v>11744</v>
      </c>
      <c r="C4642" s="350" t="s">
        <v>1003</v>
      </c>
      <c r="D4642" s="350" t="s">
        <v>1004</v>
      </c>
      <c r="E4642" s="350" t="s">
        <v>1005</v>
      </c>
      <c r="F4642" s="314" t="s">
        <v>72</v>
      </c>
      <c r="G4642" s="257" t="s">
        <v>9089</v>
      </c>
    </row>
    <row r="4643" spans="1:7">
      <c r="A4643" s="353" t="s">
        <v>73</v>
      </c>
      <c r="B4643" s="417" t="s">
        <v>11651</v>
      </c>
      <c r="C4643" s="350" t="s">
        <v>1003</v>
      </c>
      <c r="D4643" s="350" t="s">
        <v>1004</v>
      </c>
      <c r="E4643" s="350" t="s">
        <v>1005</v>
      </c>
      <c r="F4643" s="314" t="s">
        <v>72</v>
      </c>
      <c r="G4643" s="257" t="s">
        <v>9089</v>
      </c>
    </row>
    <row r="4644" spans="1:7">
      <c r="A4644" s="353" t="s">
        <v>73</v>
      </c>
      <c r="B4644" s="417" t="s">
        <v>11662</v>
      </c>
      <c r="C4644" s="350" t="s">
        <v>1003</v>
      </c>
      <c r="D4644" s="350" t="s">
        <v>1004</v>
      </c>
      <c r="E4644" s="350" t="s">
        <v>1005</v>
      </c>
      <c r="F4644" s="314" t="s">
        <v>72</v>
      </c>
      <c r="G4644" s="257" t="s">
        <v>9089</v>
      </c>
    </row>
    <row r="4645" spans="1:7">
      <c r="A4645" s="353" t="s">
        <v>73</v>
      </c>
      <c r="B4645" s="417" t="s">
        <v>11735</v>
      </c>
      <c r="C4645" s="350" t="s">
        <v>1003</v>
      </c>
      <c r="D4645" s="350" t="s">
        <v>1004</v>
      </c>
      <c r="E4645" s="350" t="s">
        <v>1005</v>
      </c>
      <c r="F4645" s="314" t="s">
        <v>72</v>
      </c>
      <c r="G4645" s="257" t="s">
        <v>9089</v>
      </c>
    </row>
    <row r="4646" spans="1:7">
      <c r="A4646" s="353" t="s">
        <v>73</v>
      </c>
      <c r="B4646" s="417" t="s">
        <v>11640</v>
      </c>
      <c r="C4646" s="350" t="s">
        <v>1003</v>
      </c>
      <c r="D4646" s="350" t="s">
        <v>1004</v>
      </c>
      <c r="E4646" s="350" t="s">
        <v>1005</v>
      </c>
      <c r="F4646" s="314" t="s">
        <v>72</v>
      </c>
      <c r="G4646" s="257" t="s">
        <v>9089</v>
      </c>
    </row>
    <row r="4647" spans="1:7">
      <c r="A4647" s="353" t="s">
        <v>73</v>
      </c>
      <c r="B4647" s="417" t="s">
        <v>11675</v>
      </c>
      <c r="C4647" s="350" t="s">
        <v>1003</v>
      </c>
      <c r="D4647" s="350" t="s">
        <v>1004</v>
      </c>
      <c r="E4647" s="350" t="s">
        <v>1005</v>
      </c>
      <c r="F4647" s="314" t="s">
        <v>72</v>
      </c>
      <c r="G4647" s="257" t="s">
        <v>9089</v>
      </c>
    </row>
    <row r="4648" spans="1:7">
      <c r="A4648" s="353" t="s">
        <v>73</v>
      </c>
      <c r="B4648" s="417" t="s">
        <v>11751</v>
      </c>
      <c r="C4648" s="350" t="s">
        <v>1003</v>
      </c>
      <c r="D4648" s="350" t="s">
        <v>1004</v>
      </c>
      <c r="E4648" s="350" t="s">
        <v>1005</v>
      </c>
      <c r="F4648" s="314" t="s">
        <v>72</v>
      </c>
      <c r="G4648" s="257" t="s">
        <v>9089</v>
      </c>
    </row>
    <row r="4649" spans="1:7">
      <c r="A4649" s="353" t="s">
        <v>73</v>
      </c>
      <c r="B4649" s="417" t="s">
        <v>11721</v>
      </c>
      <c r="C4649" s="350" t="s">
        <v>1003</v>
      </c>
      <c r="D4649" s="350" t="s">
        <v>1004</v>
      </c>
      <c r="E4649" s="350" t="s">
        <v>1005</v>
      </c>
      <c r="F4649" s="314" t="s">
        <v>72</v>
      </c>
      <c r="G4649" s="257" t="s">
        <v>9089</v>
      </c>
    </row>
    <row r="4650" spans="1:7">
      <c r="A4650" s="353" t="s">
        <v>73</v>
      </c>
      <c r="B4650" s="417" t="s">
        <v>11673</v>
      </c>
      <c r="C4650" s="350" t="s">
        <v>1003</v>
      </c>
      <c r="D4650" s="350" t="s">
        <v>1004</v>
      </c>
      <c r="E4650" s="350" t="s">
        <v>1005</v>
      </c>
      <c r="F4650" s="314" t="s">
        <v>72</v>
      </c>
      <c r="G4650" s="257" t="s">
        <v>9089</v>
      </c>
    </row>
    <row r="4651" spans="1:7">
      <c r="A4651" s="353" t="s">
        <v>73</v>
      </c>
      <c r="B4651" s="417" t="s">
        <v>11635</v>
      </c>
      <c r="C4651" s="350" t="s">
        <v>1003</v>
      </c>
      <c r="D4651" s="350" t="s">
        <v>1004</v>
      </c>
      <c r="E4651" s="350" t="s">
        <v>1005</v>
      </c>
      <c r="F4651" s="314" t="s">
        <v>72</v>
      </c>
      <c r="G4651" s="257" t="s">
        <v>9089</v>
      </c>
    </row>
    <row r="4652" spans="1:7">
      <c r="A4652" s="353" t="s">
        <v>73</v>
      </c>
      <c r="B4652" s="417" t="s">
        <v>11634</v>
      </c>
      <c r="C4652" s="350" t="s">
        <v>1003</v>
      </c>
      <c r="D4652" s="350" t="s">
        <v>1004</v>
      </c>
      <c r="E4652" s="350" t="s">
        <v>1005</v>
      </c>
      <c r="F4652" s="314" t="s">
        <v>72</v>
      </c>
      <c r="G4652" s="257" t="s">
        <v>9089</v>
      </c>
    </row>
    <row r="4653" spans="1:7">
      <c r="A4653" s="353" t="s">
        <v>73</v>
      </c>
      <c r="B4653" s="417" t="s">
        <v>11658</v>
      </c>
      <c r="C4653" s="350" t="s">
        <v>1003</v>
      </c>
      <c r="D4653" s="350" t="s">
        <v>1004</v>
      </c>
      <c r="E4653" s="350" t="s">
        <v>1005</v>
      </c>
      <c r="F4653" s="314" t="s">
        <v>72</v>
      </c>
      <c r="G4653" s="257" t="s">
        <v>9089</v>
      </c>
    </row>
    <row r="4654" spans="1:7">
      <c r="A4654" s="353" t="s">
        <v>73</v>
      </c>
      <c r="B4654" s="417" t="s">
        <v>11702</v>
      </c>
      <c r="C4654" s="350" t="s">
        <v>1003</v>
      </c>
      <c r="D4654" s="350" t="s">
        <v>1004</v>
      </c>
      <c r="E4654" s="350" t="s">
        <v>1005</v>
      </c>
      <c r="F4654" s="314" t="s">
        <v>72</v>
      </c>
      <c r="G4654" s="257" t="s">
        <v>9089</v>
      </c>
    </row>
    <row r="4655" spans="1:7">
      <c r="A4655" s="353" t="s">
        <v>73</v>
      </c>
      <c r="B4655" s="417" t="s">
        <v>11652</v>
      </c>
      <c r="C4655" s="350" t="s">
        <v>1003</v>
      </c>
      <c r="D4655" s="350" t="s">
        <v>1004</v>
      </c>
      <c r="E4655" s="350" t="s">
        <v>1005</v>
      </c>
      <c r="F4655" s="314" t="s">
        <v>72</v>
      </c>
      <c r="G4655" s="257" t="s">
        <v>9089</v>
      </c>
    </row>
    <row r="4656" spans="1:7">
      <c r="A4656" s="353" t="s">
        <v>73</v>
      </c>
      <c r="B4656" s="417" t="s">
        <v>11699</v>
      </c>
      <c r="C4656" s="350" t="s">
        <v>1003</v>
      </c>
      <c r="D4656" s="350" t="s">
        <v>1004</v>
      </c>
      <c r="E4656" s="350" t="s">
        <v>1005</v>
      </c>
      <c r="F4656" s="314" t="s">
        <v>72</v>
      </c>
      <c r="G4656" s="257" t="s">
        <v>9089</v>
      </c>
    </row>
    <row r="4657" spans="1:7">
      <c r="A4657" s="353" t="s">
        <v>73</v>
      </c>
      <c r="B4657" s="417" t="s">
        <v>11695</v>
      </c>
      <c r="C4657" s="350" t="s">
        <v>1003</v>
      </c>
      <c r="D4657" s="350" t="s">
        <v>1004</v>
      </c>
      <c r="E4657" s="350" t="s">
        <v>1005</v>
      </c>
      <c r="F4657" s="314" t="s">
        <v>72</v>
      </c>
      <c r="G4657" s="257" t="s">
        <v>9089</v>
      </c>
    </row>
    <row r="4658" spans="1:7">
      <c r="A4658" s="353" t="s">
        <v>73</v>
      </c>
      <c r="B4658" s="417" t="s">
        <v>11719</v>
      </c>
      <c r="C4658" s="350" t="s">
        <v>1003</v>
      </c>
      <c r="D4658" s="350" t="s">
        <v>1004</v>
      </c>
      <c r="E4658" s="350" t="s">
        <v>1005</v>
      </c>
      <c r="F4658" s="314" t="s">
        <v>72</v>
      </c>
      <c r="G4658" s="257" t="s">
        <v>9089</v>
      </c>
    </row>
    <row r="4659" spans="1:7">
      <c r="A4659" s="353" t="s">
        <v>73</v>
      </c>
      <c r="B4659" s="417" t="s">
        <v>11693</v>
      </c>
      <c r="C4659" s="350" t="s">
        <v>1003</v>
      </c>
      <c r="D4659" s="350" t="s">
        <v>1004</v>
      </c>
      <c r="E4659" s="350" t="s">
        <v>1005</v>
      </c>
      <c r="F4659" s="314" t="s">
        <v>72</v>
      </c>
      <c r="G4659" s="257" t="s">
        <v>9089</v>
      </c>
    </row>
    <row r="4660" spans="1:7">
      <c r="A4660" s="353" t="s">
        <v>73</v>
      </c>
      <c r="B4660" s="417" t="s">
        <v>11655</v>
      </c>
      <c r="C4660" s="350" t="s">
        <v>1003</v>
      </c>
      <c r="D4660" s="350" t="s">
        <v>1004</v>
      </c>
      <c r="E4660" s="350" t="s">
        <v>1005</v>
      </c>
      <c r="F4660" s="314" t="s">
        <v>72</v>
      </c>
      <c r="G4660" s="257" t="s">
        <v>9089</v>
      </c>
    </row>
    <row r="4661" spans="1:7">
      <c r="A4661" s="353" t="s">
        <v>73</v>
      </c>
      <c r="B4661" s="417" t="s">
        <v>11718</v>
      </c>
      <c r="C4661" s="350" t="s">
        <v>1003</v>
      </c>
      <c r="D4661" s="350" t="s">
        <v>1004</v>
      </c>
      <c r="E4661" s="350" t="s">
        <v>1005</v>
      </c>
      <c r="F4661" s="314" t="s">
        <v>72</v>
      </c>
      <c r="G4661" s="257" t="s">
        <v>9089</v>
      </c>
    </row>
    <row r="4662" spans="1:7">
      <c r="A4662" s="353" t="s">
        <v>73</v>
      </c>
      <c r="B4662" s="417" t="s">
        <v>11643</v>
      </c>
      <c r="C4662" s="350" t="s">
        <v>1003</v>
      </c>
      <c r="D4662" s="350" t="s">
        <v>1004</v>
      </c>
      <c r="E4662" s="350" t="s">
        <v>1005</v>
      </c>
      <c r="F4662" s="314" t="s">
        <v>72</v>
      </c>
      <c r="G4662" s="257" t="s">
        <v>9089</v>
      </c>
    </row>
    <row r="4663" spans="1:7">
      <c r="A4663" s="353" t="s">
        <v>73</v>
      </c>
      <c r="B4663" s="417" t="s">
        <v>11690</v>
      </c>
      <c r="C4663" s="350" t="s">
        <v>1003</v>
      </c>
      <c r="D4663" s="350" t="s">
        <v>1004</v>
      </c>
      <c r="E4663" s="350" t="s">
        <v>1005</v>
      </c>
      <c r="F4663" s="314" t="s">
        <v>72</v>
      </c>
      <c r="G4663" s="257" t="s">
        <v>9089</v>
      </c>
    </row>
    <row r="4664" spans="1:7">
      <c r="A4664" s="353" t="s">
        <v>73</v>
      </c>
      <c r="B4664" s="417" t="s">
        <v>11681</v>
      </c>
      <c r="C4664" s="350" t="s">
        <v>1003</v>
      </c>
      <c r="D4664" s="350" t="s">
        <v>1004</v>
      </c>
      <c r="E4664" s="350" t="s">
        <v>1005</v>
      </c>
      <c r="F4664" s="314" t="s">
        <v>72</v>
      </c>
      <c r="G4664" s="257" t="s">
        <v>9089</v>
      </c>
    </row>
    <row r="4665" spans="1:7">
      <c r="A4665" s="353" t="s">
        <v>73</v>
      </c>
      <c r="B4665" s="417" t="s">
        <v>11713</v>
      </c>
      <c r="C4665" s="350" t="s">
        <v>1003</v>
      </c>
      <c r="D4665" s="350" t="s">
        <v>1004</v>
      </c>
      <c r="E4665" s="350" t="s">
        <v>1005</v>
      </c>
      <c r="F4665" s="314" t="s">
        <v>72</v>
      </c>
      <c r="G4665" s="257" t="s">
        <v>9089</v>
      </c>
    </row>
    <row r="4666" spans="1:7">
      <c r="A4666" s="353" t="s">
        <v>73</v>
      </c>
      <c r="B4666" s="417" t="s">
        <v>11642</v>
      </c>
      <c r="C4666" s="350" t="s">
        <v>1003</v>
      </c>
      <c r="D4666" s="350" t="s">
        <v>1004</v>
      </c>
      <c r="E4666" s="350" t="s">
        <v>1005</v>
      </c>
      <c r="F4666" s="314" t="s">
        <v>72</v>
      </c>
      <c r="G4666" s="257" t="s">
        <v>9089</v>
      </c>
    </row>
    <row r="4667" spans="1:7">
      <c r="A4667" s="353" t="s">
        <v>73</v>
      </c>
      <c r="B4667" s="417" t="s">
        <v>11668</v>
      </c>
      <c r="C4667" s="350" t="s">
        <v>1003</v>
      </c>
      <c r="D4667" s="350" t="s">
        <v>1004</v>
      </c>
      <c r="E4667" s="350" t="s">
        <v>1005</v>
      </c>
      <c r="F4667" s="314" t="s">
        <v>72</v>
      </c>
      <c r="G4667" s="257" t="s">
        <v>9089</v>
      </c>
    </row>
    <row r="4668" spans="1:7">
      <c r="A4668" s="353" t="s">
        <v>73</v>
      </c>
      <c r="B4668" s="417" t="s">
        <v>11680</v>
      </c>
      <c r="C4668" s="350" t="s">
        <v>1003</v>
      </c>
      <c r="D4668" s="350" t="s">
        <v>1004</v>
      </c>
      <c r="E4668" s="350" t="s">
        <v>1005</v>
      </c>
      <c r="F4668" s="314" t="s">
        <v>72</v>
      </c>
      <c r="G4668" s="257" t="s">
        <v>9089</v>
      </c>
    </row>
    <row r="4669" spans="1:7">
      <c r="A4669" s="353" t="s">
        <v>73</v>
      </c>
      <c r="B4669" s="417" t="s">
        <v>11714</v>
      </c>
      <c r="C4669" s="350" t="s">
        <v>1003</v>
      </c>
      <c r="D4669" s="350" t="s">
        <v>1004</v>
      </c>
      <c r="E4669" s="350" t="s">
        <v>1005</v>
      </c>
      <c r="F4669" s="314" t="s">
        <v>72</v>
      </c>
      <c r="G4669" s="257" t="s">
        <v>9089</v>
      </c>
    </row>
    <row r="4670" spans="1:7">
      <c r="A4670" s="353" t="s">
        <v>73</v>
      </c>
      <c r="B4670" s="417" t="s">
        <v>11665</v>
      </c>
      <c r="C4670" s="350" t="s">
        <v>1003</v>
      </c>
      <c r="D4670" s="350" t="s">
        <v>1004</v>
      </c>
      <c r="E4670" s="350" t="s">
        <v>1005</v>
      </c>
      <c r="F4670" s="314" t="s">
        <v>72</v>
      </c>
      <c r="G4670" s="257" t="s">
        <v>9089</v>
      </c>
    </row>
    <row r="4671" spans="1:7">
      <c r="A4671" s="353" t="s">
        <v>73</v>
      </c>
      <c r="B4671" s="417" t="s">
        <v>11732</v>
      </c>
      <c r="C4671" s="350" t="s">
        <v>1003</v>
      </c>
      <c r="D4671" s="350" t="s">
        <v>1004</v>
      </c>
      <c r="E4671" s="350" t="s">
        <v>1005</v>
      </c>
      <c r="F4671" s="314" t="s">
        <v>72</v>
      </c>
      <c r="G4671" s="257" t="s">
        <v>9089</v>
      </c>
    </row>
    <row r="4672" spans="1:7">
      <c r="A4672" s="353" t="s">
        <v>73</v>
      </c>
      <c r="B4672" s="417" t="s">
        <v>11641</v>
      </c>
      <c r="C4672" s="350" t="s">
        <v>1003</v>
      </c>
      <c r="D4672" s="350" t="s">
        <v>1004</v>
      </c>
      <c r="E4672" s="350" t="s">
        <v>1005</v>
      </c>
      <c r="F4672" s="314" t="s">
        <v>72</v>
      </c>
      <c r="G4672" s="257" t="s">
        <v>9089</v>
      </c>
    </row>
    <row r="4673" spans="1:7">
      <c r="A4673" s="353" t="s">
        <v>73</v>
      </c>
      <c r="B4673" s="417" t="s">
        <v>11684</v>
      </c>
      <c r="C4673" s="350" t="s">
        <v>1003</v>
      </c>
      <c r="D4673" s="350" t="s">
        <v>1004</v>
      </c>
      <c r="E4673" s="350" t="s">
        <v>1005</v>
      </c>
      <c r="F4673" s="314" t="s">
        <v>72</v>
      </c>
      <c r="G4673" s="257" t="s">
        <v>9089</v>
      </c>
    </row>
    <row r="4674" spans="1:7">
      <c r="A4674" s="353" t="s">
        <v>73</v>
      </c>
      <c r="B4674" s="417" t="s">
        <v>11632</v>
      </c>
      <c r="C4674" s="350" t="s">
        <v>1003</v>
      </c>
      <c r="D4674" s="350" t="s">
        <v>1004</v>
      </c>
      <c r="E4674" s="350" t="s">
        <v>1005</v>
      </c>
      <c r="F4674" s="314" t="s">
        <v>72</v>
      </c>
      <c r="G4674" s="257" t="s">
        <v>9089</v>
      </c>
    </row>
    <row r="4675" spans="1:7">
      <c r="A4675" s="353" t="s">
        <v>73</v>
      </c>
      <c r="B4675" s="417" t="s">
        <v>11657</v>
      </c>
      <c r="C4675" s="350" t="s">
        <v>1003</v>
      </c>
      <c r="D4675" s="350" t="s">
        <v>1004</v>
      </c>
      <c r="E4675" s="350" t="s">
        <v>1005</v>
      </c>
      <c r="F4675" s="314" t="s">
        <v>72</v>
      </c>
      <c r="G4675" s="257" t="s">
        <v>9089</v>
      </c>
    </row>
    <row r="4676" spans="1:7">
      <c r="A4676" s="353" t="s">
        <v>73</v>
      </c>
      <c r="B4676" s="417" t="s">
        <v>11711</v>
      </c>
      <c r="C4676" s="350" t="s">
        <v>1003</v>
      </c>
      <c r="D4676" s="350" t="s">
        <v>1004</v>
      </c>
      <c r="E4676" s="350" t="s">
        <v>1005</v>
      </c>
      <c r="F4676" s="314" t="s">
        <v>72</v>
      </c>
      <c r="G4676" s="257" t="s">
        <v>9089</v>
      </c>
    </row>
    <row r="4677" spans="1:7">
      <c r="A4677" s="353" t="s">
        <v>73</v>
      </c>
      <c r="B4677" s="417" t="s">
        <v>11731</v>
      </c>
      <c r="C4677" s="350" t="s">
        <v>1003</v>
      </c>
      <c r="D4677" s="350" t="s">
        <v>1004</v>
      </c>
      <c r="E4677" s="350" t="s">
        <v>1005</v>
      </c>
      <c r="F4677" s="314" t="s">
        <v>72</v>
      </c>
      <c r="G4677" s="257" t="s">
        <v>9089</v>
      </c>
    </row>
    <row r="4678" spans="1:7">
      <c r="A4678" s="353" t="s">
        <v>73</v>
      </c>
      <c r="B4678" s="417" t="s">
        <v>11749</v>
      </c>
      <c r="C4678" s="350" t="s">
        <v>1003</v>
      </c>
      <c r="D4678" s="350" t="s">
        <v>1004</v>
      </c>
      <c r="E4678" s="350" t="s">
        <v>1005</v>
      </c>
      <c r="F4678" s="314" t="s">
        <v>72</v>
      </c>
      <c r="G4678" s="257" t="s">
        <v>9089</v>
      </c>
    </row>
    <row r="4679" spans="1:7">
      <c r="A4679" s="353" t="s">
        <v>73</v>
      </c>
      <c r="B4679" s="417" t="s">
        <v>11692</v>
      </c>
      <c r="C4679" s="350" t="s">
        <v>1003</v>
      </c>
      <c r="D4679" s="350" t="s">
        <v>1004</v>
      </c>
      <c r="E4679" s="350" t="s">
        <v>1005</v>
      </c>
      <c r="F4679" s="314" t="s">
        <v>72</v>
      </c>
      <c r="G4679" s="257" t="s">
        <v>9089</v>
      </c>
    </row>
    <row r="4680" spans="1:7">
      <c r="A4680" s="353" t="s">
        <v>73</v>
      </c>
      <c r="B4680" s="417" t="s">
        <v>11748</v>
      </c>
      <c r="C4680" s="350" t="s">
        <v>1003</v>
      </c>
      <c r="D4680" s="350" t="s">
        <v>1004</v>
      </c>
      <c r="E4680" s="350" t="s">
        <v>1005</v>
      </c>
      <c r="F4680" s="314" t="s">
        <v>72</v>
      </c>
      <c r="G4680" s="257" t="s">
        <v>9089</v>
      </c>
    </row>
    <row r="4681" spans="1:7">
      <c r="A4681" s="353" t="s">
        <v>73</v>
      </c>
      <c r="B4681" s="417" t="s">
        <v>11742</v>
      </c>
      <c r="C4681" s="350" t="s">
        <v>1003</v>
      </c>
      <c r="D4681" s="350" t="s">
        <v>1004</v>
      </c>
      <c r="E4681" s="350" t="s">
        <v>1005</v>
      </c>
      <c r="F4681" s="314" t="s">
        <v>72</v>
      </c>
      <c r="G4681" s="257" t="s">
        <v>9089</v>
      </c>
    </row>
    <row r="4682" spans="1:7">
      <c r="A4682" s="353" t="s">
        <v>73</v>
      </c>
      <c r="B4682" s="417" t="s">
        <v>11685</v>
      </c>
      <c r="C4682" s="350" t="s">
        <v>1003</v>
      </c>
      <c r="D4682" s="350" t="s">
        <v>1004</v>
      </c>
      <c r="E4682" s="350" t="s">
        <v>1005</v>
      </c>
      <c r="F4682" s="314" t="s">
        <v>72</v>
      </c>
      <c r="G4682" s="257" t="s">
        <v>9089</v>
      </c>
    </row>
    <row r="4683" spans="1:7">
      <c r="A4683" s="353" t="s">
        <v>73</v>
      </c>
      <c r="B4683" s="417" t="s">
        <v>11679</v>
      </c>
      <c r="C4683" s="350" t="s">
        <v>1003</v>
      </c>
      <c r="D4683" s="350" t="s">
        <v>1004</v>
      </c>
      <c r="E4683" s="350" t="s">
        <v>1005</v>
      </c>
      <c r="F4683" s="314" t="s">
        <v>72</v>
      </c>
      <c r="G4683" s="257" t="s">
        <v>9089</v>
      </c>
    </row>
    <row r="4684" spans="1:7">
      <c r="A4684" s="353" t="s">
        <v>73</v>
      </c>
      <c r="B4684" s="417" t="s">
        <v>11672</v>
      </c>
      <c r="C4684" s="350" t="s">
        <v>1003</v>
      </c>
      <c r="D4684" s="350" t="s">
        <v>1004</v>
      </c>
      <c r="E4684" s="350" t="s">
        <v>1005</v>
      </c>
      <c r="F4684" s="314" t="s">
        <v>72</v>
      </c>
      <c r="G4684" s="257" t="s">
        <v>9089</v>
      </c>
    </row>
    <row r="4685" spans="1:7">
      <c r="A4685" s="353" t="s">
        <v>73</v>
      </c>
      <c r="B4685" s="417" t="s">
        <v>11729</v>
      </c>
      <c r="C4685" s="350" t="s">
        <v>1003</v>
      </c>
      <c r="D4685" s="350" t="s">
        <v>1004</v>
      </c>
      <c r="E4685" s="350" t="s">
        <v>1005</v>
      </c>
      <c r="F4685" s="314" t="s">
        <v>72</v>
      </c>
      <c r="G4685" s="257" t="s">
        <v>9089</v>
      </c>
    </row>
    <row r="4686" spans="1:7">
      <c r="A4686" s="353" t="s">
        <v>73</v>
      </c>
      <c r="B4686" s="417" t="s">
        <v>11698</v>
      </c>
      <c r="C4686" s="350" t="s">
        <v>1003</v>
      </c>
      <c r="D4686" s="350" t="s">
        <v>1004</v>
      </c>
      <c r="E4686" s="350" t="s">
        <v>1005</v>
      </c>
      <c r="F4686" s="314" t="s">
        <v>72</v>
      </c>
      <c r="G4686" s="257" t="s">
        <v>9089</v>
      </c>
    </row>
    <row r="4687" spans="1:7">
      <c r="A4687" s="353" t="s">
        <v>73</v>
      </c>
      <c r="B4687" s="417" t="s">
        <v>11709</v>
      </c>
      <c r="C4687" s="350" t="s">
        <v>1003</v>
      </c>
      <c r="D4687" s="350" t="s">
        <v>1004</v>
      </c>
      <c r="E4687" s="350" t="s">
        <v>1005</v>
      </c>
      <c r="F4687" s="314" t="s">
        <v>72</v>
      </c>
      <c r="G4687" s="257" t="s">
        <v>9089</v>
      </c>
    </row>
    <row r="4688" spans="1:7">
      <c r="A4688" s="353" t="s">
        <v>73</v>
      </c>
      <c r="B4688" s="417" t="s">
        <v>11703</v>
      </c>
      <c r="C4688" s="350" t="s">
        <v>1003</v>
      </c>
      <c r="D4688" s="350" t="s">
        <v>1004</v>
      </c>
      <c r="E4688" s="350" t="s">
        <v>1005</v>
      </c>
      <c r="F4688" s="314" t="s">
        <v>72</v>
      </c>
      <c r="G4688" s="257" t="s">
        <v>9089</v>
      </c>
    </row>
    <row r="4689" spans="1:7">
      <c r="A4689" s="353" t="s">
        <v>73</v>
      </c>
      <c r="B4689" s="417" t="s">
        <v>11712</v>
      </c>
      <c r="C4689" s="350" t="s">
        <v>1003</v>
      </c>
      <c r="D4689" s="350" t="s">
        <v>1004</v>
      </c>
      <c r="E4689" s="350" t="s">
        <v>1005</v>
      </c>
      <c r="F4689" s="314" t="s">
        <v>72</v>
      </c>
      <c r="G4689" s="257" t="s">
        <v>9089</v>
      </c>
    </row>
    <row r="4690" spans="1:7">
      <c r="A4690" s="353" t="s">
        <v>73</v>
      </c>
      <c r="B4690" s="417" t="s">
        <v>11708</v>
      </c>
      <c r="C4690" s="350" t="s">
        <v>1003</v>
      </c>
      <c r="D4690" s="350" t="s">
        <v>1004</v>
      </c>
      <c r="E4690" s="350" t="s">
        <v>1005</v>
      </c>
      <c r="F4690" s="314" t="s">
        <v>72</v>
      </c>
      <c r="G4690" s="257" t="s">
        <v>9089</v>
      </c>
    </row>
    <row r="4691" spans="1:7">
      <c r="A4691" s="353" t="s">
        <v>73</v>
      </c>
      <c r="B4691" s="417" t="s">
        <v>11710</v>
      </c>
      <c r="C4691" s="350" t="s">
        <v>1003</v>
      </c>
      <c r="D4691" s="350" t="s">
        <v>1004</v>
      </c>
      <c r="E4691" s="350" t="s">
        <v>1005</v>
      </c>
      <c r="F4691" s="314" t="s">
        <v>72</v>
      </c>
      <c r="G4691" s="257" t="s">
        <v>9089</v>
      </c>
    </row>
    <row r="4692" spans="1:7">
      <c r="A4692" s="353" t="s">
        <v>73</v>
      </c>
      <c r="B4692" s="417" t="s">
        <v>11701</v>
      </c>
      <c r="C4692" s="350" t="s">
        <v>1003</v>
      </c>
      <c r="D4692" s="350" t="s">
        <v>1004</v>
      </c>
      <c r="E4692" s="350" t="s">
        <v>1005</v>
      </c>
      <c r="F4692" s="314" t="s">
        <v>72</v>
      </c>
      <c r="G4692" s="257" t="s">
        <v>9089</v>
      </c>
    </row>
    <row r="4693" spans="1:7">
      <c r="A4693" s="353" t="s">
        <v>73</v>
      </c>
      <c r="B4693" s="417" t="s">
        <v>11738</v>
      </c>
      <c r="C4693" s="350" t="s">
        <v>1003</v>
      </c>
      <c r="D4693" s="350" t="s">
        <v>1004</v>
      </c>
      <c r="E4693" s="350" t="s">
        <v>1005</v>
      </c>
      <c r="F4693" s="314" t="s">
        <v>72</v>
      </c>
      <c r="G4693" s="257" t="s">
        <v>9089</v>
      </c>
    </row>
    <row r="4694" spans="1:7">
      <c r="A4694" s="353" t="s">
        <v>73</v>
      </c>
      <c r="B4694" s="417" t="s">
        <v>11726</v>
      </c>
      <c r="C4694" s="350" t="s">
        <v>1003</v>
      </c>
      <c r="D4694" s="350" t="s">
        <v>1004</v>
      </c>
      <c r="E4694" s="350" t="s">
        <v>1005</v>
      </c>
      <c r="F4694" s="314" t="s">
        <v>72</v>
      </c>
      <c r="G4694" s="257" t="s">
        <v>9089</v>
      </c>
    </row>
    <row r="4695" spans="1:7">
      <c r="A4695" s="353" t="s">
        <v>73</v>
      </c>
      <c r="B4695" s="417" t="s">
        <v>11720</v>
      </c>
      <c r="C4695" s="350" t="s">
        <v>1003</v>
      </c>
      <c r="D4695" s="350" t="s">
        <v>1004</v>
      </c>
      <c r="E4695" s="350" t="s">
        <v>1005</v>
      </c>
      <c r="F4695" s="314" t="s">
        <v>72</v>
      </c>
      <c r="G4695" s="257" t="s">
        <v>9089</v>
      </c>
    </row>
    <row r="4696" spans="1:7">
      <c r="A4696" s="353" t="s">
        <v>73</v>
      </c>
      <c r="B4696" s="417" t="s">
        <v>11716</v>
      </c>
      <c r="C4696" s="350" t="s">
        <v>1003</v>
      </c>
      <c r="D4696" s="350" t="s">
        <v>1004</v>
      </c>
      <c r="E4696" s="350" t="s">
        <v>1005</v>
      </c>
      <c r="F4696" s="314" t="s">
        <v>72</v>
      </c>
      <c r="G4696" s="257" t="s">
        <v>9089</v>
      </c>
    </row>
    <row r="4697" spans="1:7">
      <c r="A4697" s="353" t="s">
        <v>73</v>
      </c>
      <c r="B4697" s="417" t="s">
        <v>11715</v>
      </c>
      <c r="C4697" s="350" t="s">
        <v>1003</v>
      </c>
      <c r="D4697" s="350" t="s">
        <v>1004</v>
      </c>
      <c r="E4697" s="350" t="s">
        <v>1005</v>
      </c>
      <c r="F4697" s="314" t="s">
        <v>72</v>
      </c>
      <c r="G4697" s="257" t="s">
        <v>9089</v>
      </c>
    </row>
    <row r="4698" spans="1:7">
      <c r="A4698" s="353" t="s">
        <v>73</v>
      </c>
      <c r="B4698" s="417" t="s">
        <v>11746</v>
      </c>
      <c r="C4698" s="350" t="s">
        <v>1003</v>
      </c>
      <c r="D4698" s="350" t="s">
        <v>1004</v>
      </c>
      <c r="E4698" s="350" t="s">
        <v>1005</v>
      </c>
      <c r="F4698" s="314" t="s">
        <v>72</v>
      </c>
      <c r="G4698" s="257" t="s">
        <v>9089</v>
      </c>
    </row>
    <row r="4699" spans="1:7">
      <c r="A4699" s="353" t="s">
        <v>73</v>
      </c>
      <c r="B4699" s="417" t="s">
        <v>11739</v>
      </c>
      <c r="C4699" s="350" t="s">
        <v>1003</v>
      </c>
      <c r="D4699" s="350" t="s">
        <v>1004</v>
      </c>
      <c r="E4699" s="350" t="s">
        <v>1005</v>
      </c>
      <c r="F4699" s="314" t="s">
        <v>72</v>
      </c>
      <c r="G4699" s="257" t="s">
        <v>9089</v>
      </c>
    </row>
    <row r="4700" spans="1:7">
      <c r="A4700" s="353" t="s">
        <v>73</v>
      </c>
      <c r="B4700" s="417" t="s">
        <v>11725</v>
      </c>
      <c r="C4700" s="350" t="s">
        <v>1003</v>
      </c>
      <c r="D4700" s="350" t="s">
        <v>1004</v>
      </c>
      <c r="E4700" s="350" t="s">
        <v>1005</v>
      </c>
      <c r="F4700" s="314" t="s">
        <v>72</v>
      </c>
      <c r="G4700" s="257" t="s">
        <v>9089</v>
      </c>
    </row>
    <row r="4701" spans="1:7">
      <c r="A4701" s="353" t="s">
        <v>73</v>
      </c>
      <c r="B4701" s="417" t="s">
        <v>11638</v>
      </c>
      <c r="C4701" s="350" t="s">
        <v>1003</v>
      </c>
      <c r="D4701" s="350" t="s">
        <v>1004</v>
      </c>
      <c r="E4701" s="350" t="s">
        <v>1005</v>
      </c>
      <c r="F4701" s="314" t="s">
        <v>72</v>
      </c>
      <c r="G4701" s="257" t="s">
        <v>9089</v>
      </c>
    </row>
    <row r="4702" spans="1:7">
      <c r="A4702" s="353" t="s">
        <v>73</v>
      </c>
      <c r="B4702" s="417" t="s">
        <v>11700</v>
      </c>
      <c r="C4702" s="350" t="s">
        <v>1003</v>
      </c>
      <c r="D4702" s="350" t="s">
        <v>1004</v>
      </c>
      <c r="E4702" s="350" t="s">
        <v>1005</v>
      </c>
      <c r="F4702" s="314" t="s">
        <v>72</v>
      </c>
      <c r="G4702" s="257" t="s">
        <v>9089</v>
      </c>
    </row>
    <row r="4703" spans="1:7">
      <c r="A4703" s="353" t="s">
        <v>73</v>
      </c>
      <c r="B4703" s="417" t="s">
        <v>11645</v>
      </c>
      <c r="C4703" s="350" t="s">
        <v>1003</v>
      </c>
      <c r="D4703" s="350" t="s">
        <v>1004</v>
      </c>
      <c r="E4703" s="350" t="s">
        <v>1005</v>
      </c>
      <c r="F4703" s="314" t="s">
        <v>72</v>
      </c>
      <c r="G4703" s="257" t="s">
        <v>9089</v>
      </c>
    </row>
    <row r="4704" spans="1:7">
      <c r="A4704" s="353" t="s">
        <v>73</v>
      </c>
      <c r="B4704" s="417" t="s">
        <v>11737</v>
      </c>
      <c r="C4704" s="350" t="s">
        <v>1003</v>
      </c>
      <c r="D4704" s="350" t="s">
        <v>1004</v>
      </c>
      <c r="E4704" s="350" t="s">
        <v>1005</v>
      </c>
      <c r="F4704" s="314" t="s">
        <v>72</v>
      </c>
      <c r="G4704" s="257" t="s">
        <v>9089</v>
      </c>
    </row>
    <row r="4705" spans="1:7">
      <c r="A4705" s="353" t="s">
        <v>73</v>
      </c>
      <c r="B4705" s="417" t="s">
        <v>11661</v>
      </c>
      <c r="C4705" s="350" t="s">
        <v>1003</v>
      </c>
      <c r="D4705" s="350" t="s">
        <v>1004</v>
      </c>
      <c r="E4705" s="350" t="s">
        <v>1005</v>
      </c>
      <c r="F4705" s="314" t="s">
        <v>72</v>
      </c>
      <c r="G4705" s="257" t="s">
        <v>9089</v>
      </c>
    </row>
    <row r="4706" spans="1:7">
      <c r="A4706" s="353" t="s">
        <v>73</v>
      </c>
      <c r="B4706" s="417" t="s">
        <v>11686</v>
      </c>
      <c r="C4706" s="350" t="s">
        <v>1003</v>
      </c>
      <c r="D4706" s="350" t="s">
        <v>1004</v>
      </c>
      <c r="E4706" s="350" t="s">
        <v>1005</v>
      </c>
      <c r="F4706" s="314" t="s">
        <v>72</v>
      </c>
      <c r="G4706" s="257" t="s">
        <v>9089</v>
      </c>
    </row>
    <row r="4707" spans="1:7">
      <c r="A4707" s="353" t="s">
        <v>73</v>
      </c>
      <c r="B4707" s="417" t="s">
        <v>11730</v>
      </c>
      <c r="C4707" s="350" t="s">
        <v>1003</v>
      </c>
      <c r="D4707" s="350" t="s">
        <v>1004</v>
      </c>
      <c r="E4707" s="350" t="s">
        <v>1005</v>
      </c>
      <c r="F4707" s="314" t="s">
        <v>72</v>
      </c>
      <c r="G4707" s="257" t="s">
        <v>9089</v>
      </c>
    </row>
    <row r="4708" spans="1:7">
      <c r="A4708" s="353" t="s">
        <v>73</v>
      </c>
      <c r="B4708" s="417" t="s">
        <v>11707</v>
      </c>
      <c r="C4708" s="350" t="s">
        <v>1003</v>
      </c>
      <c r="D4708" s="350" t="s">
        <v>1004</v>
      </c>
      <c r="E4708" s="350" t="s">
        <v>1005</v>
      </c>
      <c r="F4708" s="314" t="s">
        <v>72</v>
      </c>
      <c r="G4708" s="257" t="s">
        <v>9089</v>
      </c>
    </row>
    <row r="4709" spans="1:7">
      <c r="A4709" s="353" t="s">
        <v>73</v>
      </c>
      <c r="B4709" s="417" t="s">
        <v>11650</v>
      </c>
      <c r="C4709" s="350" t="s">
        <v>1003</v>
      </c>
      <c r="D4709" s="350" t="s">
        <v>1004</v>
      </c>
      <c r="E4709" s="350" t="s">
        <v>1005</v>
      </c>
      <c r="F4709" s="314" t="s">
        <v>72</v>
      </c>
      <c r="G4709" s="257" t="s">
        <v>9089</v>
      </c>
    </row>
    <row r="4710" spans="1:7">
      <c r="A4710" s="353" t="s">
        <v>73</v>
      </c>
      <c r="B4710" s="417" t="s">
        <v>11723</v>
      </c>
      <c r="C4710" s="350" t="s">
        <v>1003</v>
      </c>
      <c r="D4710" s="350" t="s">
        <v>1004</v>
      </c>
      <c r="E4710" s="350" t="s">
        <v>1005</v>
      </c>
      <c r="F4710" s="314" t="s">
        <v>72</v>
      </c>
      <c r="G4710" s="257" t="s">
        <v>9089</v>
      </c>
    </row>
    <row r="4711" spans="1:7">
      <c r="A4711" s="353" t="s">
        <v>73</v>
      </c>
      <c r="B4711" s="417" t="s">
        <v>11664</v>
      </c>
      <c r="C4711" s="350" t="s">
        <v>1003</v>
      </c>
      <c r="D4711" s="350" t="s">
        <v>1004</v>
      </c>
      <c r="E4711" s="350" t="s">
        <v>1005</v>
      </c>
      <c r="F4711" s="314" t="s">
        <v>72</v>
      </c>
      <c r="G4711" s="257" t="s">
        <v>9089</v>
      </c>
    </row>
    <row r="4712" spans="1:7">
      <c r="A4712" s="353" t="s">
        <v>73</v>
      </c>
      <c r="B4712" s="417" t="s">
        <v>11706</v>
      </c>
      <c r="C4712" s="350" t="s">
        <v>1003</v>
      </c>
      <c r="D4712" s="350" t="s">
        <v>1004</v>
      </c>
      <c r="E4712" s="350" t="s">
        <v>1005</v>
      </c>
      <c r="F4712" s="314" t="s">
        <v>72</v>
      </c>
      <c r="G4712" s="257" t="s">
        <v>9089</v>
      </c>
    </row>
    <row r="4713" spans="1:7">
      <c r="A4713" s="353" t="s">
        <v>73</v>
      </c>
      <c r="B4713" s="417" t="s">
        <v>11724</v>
      </c>
      <c r="C4713" s="350" t="s">
        <v>1003</v>
      </c>
      <c r="D4713" s="350" t="s">
        <v>1004</v>
      </c>
      <c r="E4713" s="350" t="s">
        <v>1005</v>
      </c>
      <c r="F4713" s="314" t="s">
        <v>72</v>
      </c>
      <c r="G4713" s="257" t="s">
        <v>9089</v>
      </c>
    </row>
    <row r="4714" spans="1:7">
      <c r="A4714" s="353" t="s">
        <v>73</v>
      </c>
      <c r="B4714" s="417" t="s">
        <v>11653</v>
      </c>
      <c r="C4714" s="350" t="s">
        <v>1003</v>
      </c>
      <c r="D4714" s="350" t="s">
        <v>1004</v>
      </c>
      <c r="E4714" s="350" t="s">
        <v>1005</v>
      </c>
      <c r="F4714" s="314" t="s">
        <v>72</v>
      </c>
      <c r="G4714" s="257" t="s">
        <v>9089</v>
      </c>
    </row>
    <row r="4715" spans="1:7">
      <c r="A4715" s="353" t="s">
        <v>73</v>
      </c>
      <c r="B4715" s="417" t="s">
        <v>11704</v>
      </c>
      <c r="C4715" s="350" t="s">
        <v>1003</v>
      </c>
      <c r="D4715" s="350" t="s">
        <v>1004</v>
      </c>
      <c r="E4715" s="350" t="s">
        <v>1005</v>
      </c>
      <c r="F4715" s="314" t="s">
        <v>72</v>
      </c>
      <c r="G4715" s="257" t="s">
        <v>9089</v>
      </c>
    </row>
    <row r="4716" spans="1:7">
      <c r="A4716" s="353" t="s">
        <v>73</v>
      </c>
      <c r="B4716" s="417" t="s">
        <v>11671</v>
      </c>
      <c r="C4716" s="350" t="s">
        <v>1003</v>
      </c>
      <c r="D4716" s="350" t="s">
        <v>1004</v>
      </c>
      <c r="E4716" s="350" t="s">
        <v>1005</v>
      </c>
      <c r="F4716" s="314" t="s">
        <v>72</v>
      </c>
      <c r="G4716" s="257" t="s">
        <v>9089</v>
      </c>
    </row>
    <row r="4717" spans="1:7">
      <c r="A4717" s="353" t="s">
        <v>73</v>
      </c>
      <c r="B4717" s="417" t="s">
        <v>11659</v>
      </c>
      <c r="C4717" s="350" t="s">
        <v>1003</v>
      </c>
      <c r="D4717" s="350" t="s">
        <v>1004</v>
      </c>
      <c r="E4717" s="350" t="s">
        <v>1005</v>
      </c>
      <c r="F4717" s="314" t="s">
        <v>72</v>
      </c>
      <c r="G4717" s="257" t="s">
        <v>9089</v>
      </c>
    </row>
    <row r="4718" spans="1:7">
      <c r="A4718" s="353" t="s">
        <v>73</v>
      </c>
      <c r="B4718" s="417" t="s">
        <v>11631</v>
      </c>
      <c r="C4718" s="350" t="s">
        <v>1003</v>
      </c>
      <c r="D4718" s="350" t="s">
        <v>1004</v>
      </c>
      <c r="E4718" s="350" t="s">
        <v>1005</v>
      </c>
      <c r="F4718" s="314" t="s">
        <v>72</v>
      </c>
      <c r="G4718" s="257" t="s">
        <v>9089</v>
      </c>
    </row>
    <row r="4719" spans="1:7">
      <c r="A4719" s="353" t="s">
        <v>73</v>
      </c>
      <c r="B4719" s="417" t="s">
        <v>11646</v>
      </c>
      <c r="C4719" s="350" t="s">
        <v>1003</v>
      </c>
      <c r="D4719" s="350" t="s">
        <v>1004</v>
      </c>
      <c r="E4719" s="350" t="s">
        <v>1005</v>
      </c>
      <c r="F4719" s="314" t="s">
        <v>72</v>
      </c>
      <c r="G4719" s="257" t="s">
        <v>9089</v>
      </c>
    </row>
    <row r="4720" spans="1:7">
      <c r="A4720" s="353" t="s">
        <v>73</v>
      </c>
      <c r="B4720" s="417" t="s">
        <v>11727</v>
      </c>
      <c r="C4720" s="350" t="s">
        <v>1003</v>
      </c>
      <c r="D4720" s="350" t="s">
        <v>1004</v>
      </c>
      <c r="E4720" s="350" t="s">
        <v>1005</v>
      </c>
      <c r="F4720" s="314" t="s">
        <v>72</v>
      </c>
      <c r="G4720" s="257" t="s">
        <v>9089</v>
      </c>
    </row>
    <row r="4721" spans="1:7">
      <c r="A4721" s="353" t="s">
        <v>73</v>
      </c>
      <c r="B4721" s="417" t="s">
        <v>11639</v>
      </c>
      <c r="C4721" s="350" t="s">
        <v>1003</v>
      </c>
      <c r="D4721" s="350" t="s">
        <v>1004</v>
      </c>
      <c r="E4721" s="350" t="s">
        <v>1005</v>
      </c>
      <c r="F4721" s="314" t="s">
        <v>72</v>
      </c>
      <c r="G4721" s="257" t="s">
        <v>9089</v>
      </c>
    </row>
    <row r="4722" spans="1:7">
      <c r="A4722" s="353" t="s">
        <v>73</v>
      </c>
      <c r="B4722" s="417" t="s">
        <v>11752</v>
      </c>
      <c r="C4722" s="350" t="s">
        <v>1003</v>
      </c>
      <c r="D4722" s="350" t="s">
        <v>1004</v>
      </c>
      <c r="E4722" s="350" t="s">
        <v>1005</v>
      </c>
      <c r="F4722" s="314" t="s">
        <v>72</v>
      </c>
      <c r="G4722" s="257" t="s">
        <v>9089</v>
      </c>
    </row>
    <row r="4723" spans="1:7">
      <c r="A4723" s="353" t="s">
        <v>73</v>
      </c>
      <c r="B4723" s="417" t="s">
        <v>11648</v>
      </c>
      <c r="C4723" s="350" t="s">
        <v>1003</v>
      </c>
      <c r="D4723" s="350" t="s">
        <v>1004</v>
      </c>
      <c r="E4723" s="350" t="s">
        <v>1005</v>
      </c>
      <c r="F4723" s="314" t="s">
        <v>72</v>
      </c>
      <c r="G4723" s="257" t="s">
        <v>9089</v>
      </c>
    </row>
    <row r="4724" spans="1:7">
      <c r="A4724" s="353" t="s">
        <v>73</v>
      </c>
      <c r="B4724" s="417" t="s">
        <v>11676</v>
      </c>
      <c r="C4724" s="350" t="s">
        <v>1003</v>
      </c>
      <c r="D4724" s="350" t="s">
        <v>1004</v>
      </c>
      <c r="E4724" s="350" t="s">
        <v>1005</v>
      </c>
      <c r="F4724" s="314" t="s">
        <v>72</v>
      </c>
      <c r="G4724" s="257" t="s">
        <v>9089</v>
      </c>
    </row>
    <row r="4725" spans="1:7">
      <c r="A4725" s="353" t="s">
        <v>73</v>
      </c>
      <c r="B4725" s="417" t="s">
        <v>11683</v>
      </c>
      <c r="C4725" s="350" t="s">
        <v>1003</v>
      </c>
      <c r="D4725" s="350" t="s">
        <v>1004</v>
      </c>
      <c r="E4725" s="350" t="s">
        <v>1005</v>
      </c>
      <c r="F4725" s="314" t="s">
        <v>72</v>
      </c>
      <c r="G4725" s="257" t="s">
        <v>9089</v>
      </c>
    </row>
    <row r="4726" spans="1:7">
      <c r="A4726" s="353" t="s">
        <v>73</v>
      </c>
      <c r="B4726" s="417" t="s">
        <v>11687</v>
      </c>
      <c r="C4726" s="350" t="s">
        <v>1003</v>
      </c>
      <c r="D4726" s="350" t="s">
        <v>1004</v>
      </c>
      <c r="E4726" s="350" t="s">
        <v>1005</v>
      </c>
      <c r="F4726" s="314" t="s">
        <v>72</v>
      </c>
      <c r="G4726" s="257" t="s">
        <v>9089</v>
      </c>
    </row>
    <row r="4727" spans="1:7">
      <c r="A4727" s="353" t="s">
        <v>73</v>
      </c>
      <c r="B4727" s="417" t="s">
        <v>11670</v>
      </c>
      <c r="C4727" s="350" t="s">
        <v>1003</v>
      </c>
      <c r="D4727" s="350" t="s">
        <v>1004</v>
      </c>
      <c r="E4727" s="350" t="s">
        <v>1005</v>
      </c>
      <c r="F4727" s="314" t="s">
        <v>72</v>
      </c>
      <c r="G4727" s="257" t="s">
        <v>9089</v>
      </c>
    </row>
    <row r="4728" spans="1:7">
      <c r="A4728" s="353" t="s">
        <v>73</v>
      </c>
      <c r="B4728" s="417" t="s">
        <v>11647</v>
      </c>
      <c r="C4728" s="350" t="s">
        <v>1003</v>
      </c>
      <c r="D4728" s="350" t="s">
        <v>1004</v>
      </c>
      <c r="E4728" s="350" t="s">
        <v>1005</v>
      </c>
      <c r="F4728" s="314" t="s">
        <v>72</v>
      </c>
      <c r="G4728" s="257" t="s">
        <v>9089</v>
      </c>
    </row>
    <row r="4729" spans="1:7">
      <c r="A4729" s="353" t="s">
        <v>73</v>
      </c>
      <c r="B4729" s="417" t="s">
        <v>11674</v>
      </c>
      <c r="C4729" s="350" t="s">
        <v>1003</v>
      </c>
      <c r="D4729" s="350" t="s">
        <v>1004</v>
      </c>
      <c r="E4729" s="350" t="s">
        <v>1005</v>
      </c>
      <c r="F4729" s="314" t="s">
        <v>72</v>
      </c>
      <c r="G4729" s="257" t="s">
        <v>9089</v>
      </c>
    </row>
    <row r="4730" spans="1:7">
      <c r="A4730" s="353" t="s">
        <v>73</v>
      </c>
      <c r="B4730" s="417" t="s">
        <v>11633</v>
      </c>
      <c r="C4730" s="350" t="s">
        <v>1003</v>
      </c>
      <c r="D4730" s="350" t="s">
        <v>1004</v>
      </c>
      <c r="E4730" s="350" t="s">
        <v>1005</v>
      </c>
      <c r="F4730" s="314" t="s">
        <v>72</v>
      </c>
      <c r="G4730" s="257" t="s">
        <v>9089</v>
      </c>
    </row>
    <row r="4731" spans="1:7">
      <c r="A4731" s="353" t="s">
        <v>73</v>
      </c>
      <c r="B4731" s="417" t="s">
        <v>11667</v>
      </c>
      <c r="C4731" s="350" t="s">
        <v>1003</v>
      </c>
      <c r="D4731" s="350" t="s">
        <v>1004</v>
      </c>
      <c r="E4731" s="350" t="s">
        <v>1005</v>
      </c>
      <c r="F4731" s="314" t="s">
        <v>72</v>
      </c>
      <c r="G4731" s="257" t="s">
        <v>9089</v>
      </c>
    </row>
    <row r="4732" spans="1:7">
      <c r="A4732" s="353" t="s">
        <v>73</v>
      </c>
      <c r="B4732" s="417" t="s">
        <v>11705</v>
      </c>
      <c r="C4732" s="350" t="s">
        <v>1003</v>
      </c>
      <c r="D4732" s="350" t="s">
        <v>1004</v>
      </c>
      <c r="E4732" s="350" t="s">
        <v>1005</v>
      </c>
      <c r="F4732" s="314" t="s">
        <v>72</v>
      </c>
      <c r="G4732" s="257" t="s">
        <v>9089</v>
      </c>
    </row>
    <row r="4733" spans="1:7">
      <c r="A4733" s="353" t="s">
        <v>73</v>
      </c>
      <c r="B4733" s="417" t="s">
        <v>11654</v>
      </c>
      <c r="C4733" s="350" t="s">
        <v>1003</v>
      </c>
      <c r="D4733" s="350" t="s">
        <v>1004</v>
      </c>
      <c r="E4733" s="350" t="s">
        <v>1005</v>
      </c>
      <c r="F4733" s="314" t="s">
        <v>72</v>
      </c>
      <c r="G4733" s="257" t="s">
        <v>9089</v>
      </c>
    </row>
    <row r="4734" spans="1:7">
      <c r="A4734" s="353" t="s">
        <v>73</v>
      </c>
      <c r="B4734" s="417" t="s">
        <v>11736</v>
      </c>
      <c r="C4734" s="350" t="s">
        <v>1003</v>
      </c>
      <c r="D4734" s="350" t="s">
        <v>1004</v>
      </c>
      <c r="E4734" s="350" t="s">
        <v>1005</v>
      </c>
      <c r="F4734" s="314" t="s">
        <v>72</v>
      </c>
      <c r="G4734" s="257" t="s">
        <v>9089</v>
      </c>
    </row>
    <row r="4735" spans="1:7">
      <c r="A4735" s="353" t="s">
        <v>73</v>
      </c>
      <c r="B4735" s="417" t="s">
        <v>11733</v>
      </c>
      <c r="C4735" s="350" t="s">
        <v>1003</v>
      </c>
      <c r="D4735" s="350" t="s">
        <v>1004</v>
      </c>
      <c r="E4735" s="350" t="s">
        <v>1005</v>
      </c>
      <c r="F4735" s="314" t="s">
        <v>72</v>
      </c>
      <c r="G4735" s="257" t="s">
        <v>9089</v>
      </c>
    </row>
    <row r="4736" spans="1:7">
      <c r="A4736" s="353" t="s">
        <v>73</v>
      </c>
      <c r="B4736" s="417" t="s">
        <v>11688</v>
      </c>
      <c r="C4736" s="350" t="s">
        <v>1003</v>
      </c>
      <c r="D4736" s="350" t="s">
        <v>1004</v>
      </c>
      <c r="E4736" s="350" t="s">
        <v>1005</v>
      </c>
      <c r="F4736" s="314" t="s">
        <v>72</v>
      </c>
      <c r="G4736" s="257" t="s">
        <v>9089</v>
      </c>
    </row>
    <row r="4737" spans="1:7">
      <c r="A4737" s="353" t="s">
        <v>73</v>
      </c>
      <c r="B4737" s="417" t="s">
        <v>11740</v>
      </c>
      <c r="C4737" s="350" t="s">
        <v>1003</v>
      </c>
      <c r="D4737" s="350" t="s">
        <v>1004</v>
      </c>
      <c r="E4737" s="350" t="s">
        <v>1005</v>
      </c>
      <c r="F4737" s="314" t="s">
        <v>72</v>
      </c>
      <c r="G4737" s="257" t="s">
        <v>9089</v>
      </c>
    </row>
    <row r="4738" spans="1:7">
      <c r="A4738" s="353" t="s">
        <v>73</v>
      </c>
      <c r="B4738" s="417" t="s">
        <v>11677</v>
      </c>
      <c r="C4738" s="350" t="s">
        <v>1003</v>
      </c>
      <c r="D4738" s="350" t="s">
        <v>1004</v>
      </c>
      <c r="E4738" s="350" t="s">
        <v>1005</v>
      </c>
      <c r="F4738" s="314" t="s">
        <v>72</v>
      </c>
      <c r="G4738" s="257" t="s">
        <v>9089</v>
      </c>
    </row>
    <row r="4739" spans="1:7">
      <c r="A4739" s="353" t="s">
        <v>73</v>
      </c>
      <c r="B4739" s="417" t="s">
        <v>11666</v>
      </c>
      <c r="C4739" s="350" t="s">
        <v>1003</v>
      </c>
      <c r="D4739" s="350" t="s">
        <v>1004</v>
      </c>
      <c r="E4739" s="350" t="s">
        <v>1005</v>
      </c>
      <c r="F4739" s="314" t="s">
        <v>72</v>
      </c>
      <c r="G4739" s="257" t="s">
        <v>9089</v>
      </c>
    </row>
    <row r="4740" spans="1:7">
      <c r="A4740" s="353" t="s">
        <v>73</v>
      </c>
      <c r="B4740" s="417" t="s">
        <v>11630</v>
      </c>
      <c r="C4740" s="350" t="s">
        <v>1003</v>
      </c>
      <c r="D4740" s="350" t="s">
        <v>1004</v>
      </c>
      <c r="E4740" s="350" t="s">
        <v>1005</v>
      </c>
      <c r="F4740" s="314" t="s">
        <v>72</v>
      </c>
      <c r="G4740" s="257" t="s">
        <v>9089</v>
      </c>
    </row>
    <row r="4741" spans="1:7">
      <c r="A4741" s="353" t="s">
        <v>73</v>
      </c>
      <c r="B4741" s="417" t="s">
        <v>11678</v>
      </c>
      <c r="C4741" s="350" t="s">
        <v>1003</v>
      </c>
      <c r="D4741" s="350" t="s">
        <v>1004</v>
      </c>
      <c r="E4741" s="350" t="s">
        <v>1005</v>
      </c>
      <c r="F4741" s="314" t="s">
        <v>72</v>
      </c>
      <c r="G4741" s="257" t="s">
        <v>9089</v>
      </c>
    </row>
    <row r="4742" spans="1:7">
      <c r="A4742" s="353" t="s">
        <v>73</v>
      </c>
      <c r="B4742" s="417" t="s">
        <v>11694</v>
      </c>
      <c r="C4742" s="350" t="s">
        <v>1003</v>
      </c>
      <c r="D4742" s="350" t="s">
        <v>1004</v>
      </c>
      <c r="E4742" s="350" t="s">
        <v>1005</v>
      </c>
      <c r="F4742" s="314" t="s">
        <v>72</v>
      </c>
      <c r="G4742" s="257" t="s">
        <v>9089</v>
      </c>
    </row>
    <row r="4743" spans="1:7">
      <c r="A4743" s="353" t="s">
        <v>73</v>
      </c>
      <c r="B4743" s="417" t="s">
        <v>11689</v>
      </c>
      <c r="C4743" s="350" t="s">
        <v>1003</v>
      </c>
      <c r="D4743" s="350" t="s">
        <v>1004</v>
      </c>
      <c r="E4743" s="350" t="s">
        <v>1005</v>
      </c>
      <c r="F4743" s="314" t="s">
        <v>72</v>
      </c>
      <c r="G4743" s="257" t="s">
        <v>9089</v>
      </c>
    </row>
    <row r="4744" spans="1:7">
      <c r="A4744" s="353" t="s">
        <v>73</v>
      </c>
      <c r="B4744" s="417" t="s">
        <v>11743</v>
      </c>
      <c r="C4744" s="350" t="s">
        <v>1003</v>
      </c>
      <c r="D4744" s="350" t="s">
        <v>1004</v>
      </c>
      <c r="E4744" s="350" t="s">
        <v>1005</v>
      </c>
      <c r="F4744" s="314" t="s">
        <v>72</v>
      </c>
      <c r="G4744" s="257" t="s">
        <v>9089</v>
      </c>
    </row>
    <row r="4745" spans="1:7">
      <c r="A4745" s="353" t="s">
        <v>73</v>
      </c>
      <c r="B4745" s="417" t="s">
        <v>11649</v>
      </c>
      <c r="C4745" s="350" t="s">
        <v>1003</v>
      </c>
      <c r="D4745" s="350" t="s">
        <v>1004</v>
      </c>
      <c r="E4745" s="350" t="s">
        <v>1005</v>
      </c>
      <c r="F4745" s="314" t="s">
        <v>72</v>
      </c>
      <c r="G4745" s="257" t="s">
        <v>9089</v>
      </c>
    </row>
    <row r="4746" spans="1:7">
      <c r="A4746" s="353" t="s">
        <v>73</v>
      </c>
      <c r="B4746" s="417" t="s">
        <v>11637</v>
      </c>
      <c r="C4746" s="350" t="s">
        <v>1003</v>
      </c>
      <c r="D4746" s="350" t="s">
        <v>1004</v>
      </c>
      <c r="E4746" s="350" t="s">
        <v>1005</v>
      </c>
      <c r="F4746" s="314" t="s">
        <v>72</v>
      </c>
      <c r="G4746" s="257" t="s">
        <v>9089</v>
      </c>
    </row>
    <row r="4747" spans="1:7">
      <c r="A4747" s="392" t="s">
        <v>73</v>
      </c>
      <c r="B4747" s="352" t="s">
        <v>3456</v>
      </c>
      <c r="C4747" s="395" t="s">
        <v>1003</v>
      </c>
      <c r="D4747" s="395" t="s">
        <v>1004</v>
      </c>
      <c r="E4747" s="395" t="s">
        <v>1005</v>
      </c>
      <c r="F4747" s="250" t="s">
        <v>73</v>
      </c>
      <c r="G4747" s="257" t="s">
        <v>9089</v>
      </c>
    </row>
    <row r="4748" spans="1:7">
      <c r="A4748" s="392" t="s">
        <v>73</v>
      </c>
      <c r="B4748" s="352" t="s">
        <v>3457</v>
      </c>
      <c r="C4748" s="395" t="s">
        <v>1003</v>
      </c>
      <c r="D4748" s="395" t="s">
        <v>1004</v>
      </c>
      <c r="E4748" s="395" t="s">
        <v>1005</v>
      </c>
      <c r="F4748" s="250" t="s">
        <v>73</v>
      </c>
      <c r="G4748" s="257" t="s">
        <v>9089</v>
      </c>
    </row>
    <row r="4749" spans="1:7">
      <c r="A4749" s="392" t="s">
        <v>73</v>
      </c>
      <c r="B4749" s="352" t="s">
        <v>3458</v>
      </c>
      <c r="C4749" s="395" t="s">
        <v>1003</v>
      </c>
      <c r="D4749" s="395" t="s">
        <v>1004</v>
      </c>
      <c r="E4749" s="395" t="s">
        <v>1005</v>
      </c>
      <c r="F4749" s="250" t="s">
        <v>73</v>
      </c>
      <c r="G4749" s="257" t="s">
        <v>9089</v>
      </c>
    </row>
    <row r="4750" spans="1:7">
      <c r="A4750" s="392" t="s">
        <v>73</v>
      </c>
      <c r="B4750" s="352" t="s">
        <v>3459</v>
      </c>
      <c r="C4750" s="395" t="s">
        <v>1003</v>
      </c>
      <c r="D4750" s="395" t="s">
        <v>1004</v>
      </c>
      <c r="E4750" s="395" t="s">
        <v>1005</v>
      </c>
      <c r="F4750" s="250" t="s">
        <v>73</v>
      </c>
      <c r="G4750" s="257" t="s">
        <v>9089</v>
      </c>
    </row>
    <row r="4751" spans="1:7">
      <c r="A4751" s="392" t="s">
        <v>73</v>
      </c>
      <c r="B4751" s="352" t="s">
        <v>3460</v>
      </c>
      <c r="C4751" s="395" t="s">
        <v>1003</v>
      </c>
      <c r="D4751" s="395" t="s">
        <v>1004</v>
      </c>
      <c r="E4751" s="395" t="s">
        <v>1005</v>
      </c>
      <c r="F4751" s="250" t="s">
        <v>73</v>
      </c>
      <c r="G4751" s="257" t="s">
        <v>9089</v>
      </c>
    </row>
    <row r="4752" spans="1:7">
      <c r="A4752" s="392" t="s">
        <v>73</v>
      </c>
      <c r="B4752" s="352" t="s">
        <v>3461</v>
      </c>
      <c r="C4752" s="395" t="s">
        <v>1003</v>
      </c>
      <c r="D4752" s="395" t="s">
        <v>1004</v>
      </c>
      <c r="E4752" s="395" t="s">
        <v>1005</v>
      </c>
      <c r="F4752" s="250" t="s">
        <v>73</v>
      </c>
      <c r="G4752" s="257" t="s">
        <v>9089</v>
      </c>
    </row>
    <row r="4753" spans="1:7">
      <c r="A4753" s="392" t="s">
        <v>73</v>
      </c>
      <c r="B4753" s="352" t="s">
        <v>3462</v>
      </c>
      <c r="C4753" s="395" t="s">
        <v>1003</v>
      </c>
      <c r="D4753" s="395" t="s">
        <v>1004</v>
      </c>
      <c r="E4753" s="395" t="s">
        <v>1005</v>
      </c>
      <c r="F4753" s="250" t="s">
        <v>73</v>
      </c>
      <c r="G4753" s="257" t="s">
        <v>9089</v>
      </c>
    </row>
    <row r="4754" spans="1:7">
      <c r="A4754" s="392" t="s">
        <v>73</v>
      </c>
      <c r="B4754" s="352" t="s">
        <v>3463</v>
      </c>
      <c r="C4754" s="395" t="s">
        <v>1003</v>
      </c>
      <c r="D4754" s="395" t="s">
        <v>1004</v>
      </c>
      <c r="E4754" s="395" t="s">
        <v>1005</v>
      </c>
      <c r="F4754" s="250" t="s">
        <v>73</v>
      </c>
      <c r="G4754" s="257" t="s">
        <v>9089</v>
      </c>
    </row>
    <row r="4755" spans="1:7">
      <c r="A4755" s="392" t="s">
        <v>73</v>
      </c>
      <c r="B4755" s="352" t="s">
        <v>3464</v>
      </c>
      <c r="C4755" s="395" t="s">
        <v>1003</v>
      </c>
      <c r="D4755" s="395" t="s">
        <v>1004</v>
      </c>
      <c r="E4755" s="395" t="s">
        <v>1005</v>
      </c>
      <c r="F4755" s="250" t="s">
        <v>73</v>
      </c>
      <c r="G4755" s="257" t="s">
        <v>9089</v>
      </c>
    </row>
    <row r="4756" spans="1:7">
      <c r="A4756" s="392" t="s">
        <v>73</v>
      </c>
      <c r="B4756" s="352" t="s">
        <v>3465</v>
      </c>
      <c r="C4756" s="395" t="s">
        <v>1003</v>
      </c>
      <c r="D4756" s="395" t="s">
        <v>1004</v>
      </c>
      <c r="E4756" s="395" t="s">
        <v>1005</v>
      </c>
      <c r="F4756" s="250" t="s">
        <v>73</v>
      </c>
      <c r="G4756" s="257" t="s">
        <v>9089</v>
      </c>
    </row>
    <row r="4757" spans="1:7">
      <c r="A4757" s="392" t="s">
        <v>73</v>
      </c>
      <c r="B4757" s="352" t="s">
        <v>3466</v>
      </c>
      <c r="C4757" s="395" t="s">
        <v>1003</v>
      </c>
      <c r="D4757" s="395" t="s">
        <v>1004</v>
      </c>
      <c r="E4757" s="395" t="s">
        <v>1005</v>
      </c>
      <c r="F4757" s="250" t="s">
        <v>73</v>
      </c>
      <c r="G4757" s="257" t="s">
        <v>9089</v>
      </c>
    </row>
    <row r="4758" spans="1:7">
      <c r="A4758" s="392" t="s">
        <v>73</v>
      </c>
      <c r="B4758" s="352" t="s">
        <v>3467</v>
      </c>
      <c r="C4758" s="395" t="s">
        <v>1003</v>
      </c>
      <c r="D4758" s="395" t="s">
        <v>1004</v>
      </c>
      <c r="E4758" s="395" t="s">
        <v>1005</v>
      </c>
      <c r="F4758" s="250" t="s">
        <v>73</v>
      </c>
      <c r="G4758" s="257" t="s">
        <v>9089</v>
      </c>
    </row>
    <row r="4759" spans="1:7">
      <c r="A4759" s="392" t="s">
        <v>73</v>
      </c>
      <c r="B4759" s="352" t="s">
        <v>3468</v>
      </c>
      <c r="C4759" s="395" t="s">
        <v>1003</v>
      </c>
      <c r="D4759" s="395" t="s">
        <v>1004</v>
      </c>
      <c r="E4759" s="395" t="s">
        <v>1005</v>
      </c>
      <c r="F4759" s="250" t="s">
        <v>73</v>
      </c>
      <c r="G4759" s="257" t="s">
        <v>9089</v>
      </c>
    </row>
    <row r="4760" spans="1:7">
      <c r="A4760" s="392" t="s">
        <v>73</v>
      </c>
      <c r="B4760" s="352" t="s">
        <v>3469</v>
      </c>
      <c r="C4760" s="395" t="s">
        <v>1003</v>
      </c>
      <c r="D4760" s="395" t="s">
        <v>1004</v>
      </c>
      <c r="E4760" s="395" t="s">
        <v>1005</v>
      </c>
      <c r="F4760" s="250" t="s">
        <v>73</v>
      </c>
      <c r="G4760" s="257" t="s">
        <v>9089</v>
      </c>
    </row>
    <row r="4761" spans="1:7">
      <c r="A4761" s="392" t="s">
        <v>73</v>
      </c>
      <c r="B4761" s="352" t="s">
        <v>3470</v>
      </c>
      <c r="C4761" s="395" t="s">
        <v>1003</v>
      </c>
      <c r="D4761" s="395" t="s">
        <v>1004</v>
      </c>
      <c r="E4761" s="395" t="s">
        <v>1005</v>
      </c>
      <c r="F4761" s="250" t="s">
        <v>73</v>
      </c>
      <c r="G4761" s="257" t="s">
        <v>9089</v>
      </c>
    </row>
    <row r="4762" spans="1:7">
      <c r="A4762" s="392" t="s">
        <v>73</v>
      </c>
      <c r="B4762" s="352" t="s">
        <v>3471</v>
      </c>
      <c r="C4762" s="395" t="s">
        <v>1003</v>
      </c>
      <c r="D4762" s="395" t="s">
        <v>1004</v>
      </c>
      <c r="E4762" s="395" t="s">
        <v>1005</v>
      </c>
      <c r="F4762" s="250" t="s">
        <v>73</v>
      </c>
      <c r="G4762" s="257" t="s">
        <v>9089</v>
      </c>
    </row>
    <row r="4763" spans="1:7">
      <c r="A4763" s="392" t="s">
        <v>73</v>
      </c>
      <c r="B4763" s="352" t="s">
        <v>3472</v>
      </c>
      <c r="C4763" s="395" t="s">
        <v>1003</v>
      </c>
      <c r="D4763" s="395" t="s">
        <v>1004</v>
      </c>
      <c r="E4763" s="395" t="s">
        <v>1005</v>
      </c>
      <c r="F4763" s="250" t="s">
        <v>73</v>
      </c>
      <c r="G4763" s="257" t="s">
        <v>9089</v>
      </c>
    </row>
    <row r="4764" spans="1:7">
      <c r="A4764" s="392" t="s">
        <v>73</v>
      </c>
      <c r="B4764" s="352" t="s">
        <v>3473</v>
      </c>
      <c r="C4764" s="395" t="s">
        <v>1003</v>
      </c>
      <c r="D4764" s="395" t="s">
        <v>1004</v>
      </c>
      <c r="E4764" s="395" t="s">
        <v>1005</v>
      </c>
      <c r="F4764" s="250" t="s">
        <v>73</v>
      </c>
      <c r="G4764" s="257" t="s">
        <v>9089</v>
      </c>
    </row>
    <row r="4765" spans="1:7">
      <c r="A4765" s="392" t="s">
        <v>73</v>
      </c>
      <c r="B4765" s="352" t="s">
        <v>3474</v>
      </c>
      <c r="C4765" s="395" t="s">
        <v>1003</v>
      </c>
      <c r="D4765" s="395" t="s">
        <v>1004</v>
      </c>
      <c r="E4765" s="395" t="s">
        <v>1005</v>
      </c>
      <c r="F4765" s="250" t="s">
        <v>73</v>
      </c>
      <c r="G4765" s="257" t="s">
        <v>9089</v>
      </c>
    </row>
    <row r="4766" spans="1:7">
      <c r="A4766" s="392" t="s">
        <v>73</v>
      </c>
      <c r="B4766" s="352" t="s">
        <v>3475</v>
      </c>
      <c r="C4766" s="395" t="s">
        <v>1003</v>
      </c>
      <c r="D4766" s="395" t="s">
        <v>1004</v>
      </c>
      <c r="E4766" s="395" t="s">
        <v>1005</v>
      </c>
      <c r="F4766" s="250" t="s">
        <v>73</v>
      </c>
      <c r="G4766" s="257" t="s">
        <v>9089</v>
      </c>
    </row>
    <row r="4767" spans="1:7">
      <c r="A4767" s="392" t="s">
        <v>73</v>
      </c>
      <c r="B4767" s="352" t="s">
        <v>3476</v>
      </c>
      <c r="C4767" s="395" t="s">
        <v>1003</v>
      </c>
      <c r="D4767" s="395" t="s">
        <v>1004</v>
      </c>
      <c r="E4767" s="395" t="s">
        <v>1005</v>
      </c>
      <c r="F4767" s="250" t="s">
        <v>73</v>
      </c>
      <c r="G4767" s="257" t="s">
        <v>9089</v>
      </c>
    </row>
    <row r="4768" spans="1:7">
      <c r="A4768" s="392" t="s">
        <v>73</v>
      </c>
      <c r="B4768" s="352" t="s">
        <v>3477</v>
      </c>
      <c r="C4768" s="395" t="s">
        <v>1003</v>
      </c>
      <c r="D4768" s="395" t="s">
        <v>1004</v>
      </c>
      <c r="E4768" s="395" t="s">
        <v>1005</v>
      </c>
      <c r="F4768" s="250" t="s">
        <v>73</v>
      </c>
      <c r="G4768" s="257" t="s">
        <v>9089</v>
      </c>
    </row>
    <row r="4769" spans="1:7">
      <c r="A4769" s="392" t="s">
        <v>73</v>
      </c>
      <c r="B4769" s="352" t="s">
        <v>3478</v>
      </c>
      <c r="C4769" s="395" t="s">
        <v>1003</v>
      </c>
      <c r="D4769" s="395" t="s">
        <v>1004</v>
      </c>
      <c r="E4769" s="395" t="s">
        <v>1005</v>
      </c>
      <c r="F4769" s="250" t="s">
        <v>73</v>
      </c>
      <c r="G4769" s="257" t="s">
        <v>9089</v>
      </c>
    </row>
    <row r="4770" spans="1:7">
      <c r="A4770" s="392" t="s">
        <v>73</v>
      </c>
      <c r="B4770" s="352" t="s">
        <v>3479</v>
      </c>
      <c r="C4770" s="395" t="s">
        <v>1003</v>
      </c>
      <c r="D4770" s="395" t="s">
        <v>1004</v>
      </c>
      <c r="E4770" s="395" t="s">
        <v>1005</v>
      </c>
      <c r="F4770" s="250" t="s">
        <v>73</v>
      </c>
      <c r="G4770" s="257" t="s">
        <v>9089</v>
      </c>
    </row>
    <row r="4771" spans="1:7">
      <c r="A4771" s="392" t="s">
        <v>73</v>
      </c>
      <c r="B4771" s="352" t="s">
        <v>3480</v>
      </c>
      <c r="C4771" s="395" t="s">
        <v>1003</v>
      </c>
      <c r="D4771" s="395" t="s">
        <v>1004</v>
      </c>
      <c r="E4771" s="395" t="s">
        <v>1005</v>
      </c>
      <c r="F4771" s="250" t="s">
        <v>73</v>
      </c>
      <c r="G4771" s="257" t="s">
        <v>9089</v>
      </c>
    </row>
    <row r="4772" spans="1:7">
      <c r="A4772" s="392" t="s">
        <v>73</v>
      </c>
      <c r="B4772" s="352" t="s">
        <v>3481</v>
      </c>
      <c r="C4772" s="395" t="s">
        <v>1003</v>
      </c>
      <c r="D4772" s="395" t="s">
        <v>1004</v>
      </c>
      <c r="E4772" s="395" t="s">
        <v>1005</v>
      </c>
      <c r="F4772" s="250" t="s">
        <v>73</v>
      </c>
      <c r="G4772" s="257" t="s">
        <v>9089</v>
      </c>
    </row>
    <row r="4773" spans="1:7">
      <c r="A4773" s="392" t="s">
        <v>73</v>
      </c>
      <c r="B4773" s="352" t="s">
        <v>3482</v>
      </c>
      <c r="C4773" s="395" t="s">
        <v>1003</v>
      </c>
      <c r="D4773" s="395" t="s">
        <v>1004</v>
      </c>
      <c r="E4773" s="395" t="s">
        <v>1005</v>
      </c>
      <c r="F4773" s="250" t="s">
        <v>73</v>
      </c>
      <c r="G4773" s="257" t="s">
        <v>9089</v>
      </c>
    </row>
    <row r="4774" spans="1:7">
      <c r="A4774" s="392" t="s">
        <v>73</v>
      </c>
      <c r="B4774" s="352" t="s">
        <v>3483</v>
      </c>
      <c r="C4774" s="395" t="s">
        <v>1003</v>
      </c>
      <c r="D4774" s="395" t="s">
        <v>1004</v>
      </c>
      <c r="E4774" s="395" t="s">
        <v>1005</v>
      </c>
      <c r="F4774" s="250" t="s">
        <v>73</v>
      </c>
      <c r="G4774" s="257" t="s">
        <v>9089</v>
      </c>
    </row>
    <row r="4775" spans="1:7">
      <c r="A4775" s="392" t="s">
        <v>73</v>
      </c>
      <c r="B4775" s="352" t="s">
        <v>3484</v>
      </c>
      <c r="C4775" s="395" t="s">
        <v>1003</v>
      </c>
      <c r="D4775" s="395" t="s">
        <v>1004</v>
      </c>
      <c r="E4775" s="395" t="s">
        <v>1005</v>
      </c>
      <c r="F4775" s="250" t="s">
        <v>73</v>
      </c>
      <c r="G4775" s="257" t="s">
        <v>9089</v>
      </c>
    </row>
    <row r="4776" spans="1:7">
      <c r="A4776" s="392" t="s">
        <v>73</v>
      </c>
      <c r="B4776" s="352" t="s">
        <v>3485</v>
      </c>
      <c r="C4776" s="395" t="s">
        <v>1003</v>
      </c>
      <c r="D4776" s="395" t="s">
        <v>1004</v>
      </c>
      <c r="E4776" s="395" t="s">
        <v>1005</v>
      </c>
      <c r="F4776" s="250" t="s">
        <v>73</v>
      </c>
      <c r="G4776" s="257" t="s">
        <v>9089</v>
      </c>
    </row>
    <row r="4777" spans="1:7">
      <c r="A4777" s="392" t="s">
        <v>73</v>
      </c>
      <c r="B4777" s="352" t="s">
        <v>3486</v>
      </c>
      <c r="C4777" s="395" t="s">
        <v>1003</v>
      </c>
      <c r="D4777" s="395" t="s">
        <v>1004</v>
      </c>
      <c r="E4777" s="395" t="s">
        <v>1005</v>
      </c>
      <c r="F4777" s="250" t="s">
        <v>73</v>
      </c>
      <c r="G4777" s="257" t="s">
        <v>9089</v>
      </c>
    </row>
    <row r="4778" spans="1:7">
      <c r="A4778" s="392" t="s">
        <v>73</v>
      </c>
      <c r="B4778" s="352" t="s">
        <v>3487</v>
      </c>
      <c r="C4778" s="395" t="s">
        <v>1003</v>
      </c>
      <c r="D4778" s="395" t="s">
        <v>1004</v>
      </c>
      <c r="E4778" s="395" t="s">
        <v>1005</v>
      </c>
      <c r="F4778" s="250" t="s">
        <v>73</v>
      </c>
      <c r="G4778" s="257" t="s">
        <v>9089</v>
      </c>
    </row>
    <row r="4779" spans="1:7">
      <c r="A4779" s="392" t="s">
        <v>73</v>
      </c>
      <c r="B4779" s="352" t="s">
        <v>3488</v>
      </c>
      <c r="C4779" s="395" t="s">
        <v>1003</v>
      </c>
      <c r="D4779" s="395" t="s">
        <v>1004</v>
      </c>
      <c r="E4779" s="395" t="s">
        <v>1005</v>
      </c>
      <c r="F4779" s="250" t="s">
        <v>73</v>
      </c>
      <c r="G4779" s="257" t="s">
        <v>9089</v>
      </c>
    </row>
    <row r="4780" spans="1:7">
      <c r="A4780" s="392" t="s">
        <v>73</v>
      </c>
      <c r="B4780" s="352" t="s">
        <v>3489</v>
      </c>
      <c r="C4780" s="395" t="s">
        <v>1003</v>
      </c>
      <c r="D4780" s="395" t="s">
        <v>1004</v>
      </c>
      <c r="E4780" s="395" t="s">
        <v>1005</v>
      </c>
      <c r="F4780" s="250" t="s">
        <v>73</v>
      </c>
      <c r="G4780" s="257" t="s">
        <v>9089</v>
      </c>
    </row>
    <row r="4781" spans="1:7">
      <c r="A4781" s="392" t="s">
        <v>73</v>
      </c>
      <c r="B4781" s="352" t="s">
        <v>3490</v>
      </c>
      <c r="C4781" s="395" t="s">
        <v>1003</v>
      </c>
      <c r="D4781" s="395" t="s">
        <v>1004</v>
      </c>
      <c r="E4781" s="395" t="s">
        <v>1005</v>
      </c>
      <c r="F4781" s="250" t="s">
        <v>73</v>
      </c>
      <c r="G4781" s="257" t="s">
        <v>9089</v>
      </c>
    </row>
    <row r="4782" spans="1:7">
      <c r="A4782" s="392" t="s">
        <v>73</v>
      </c>
      <c r="B4782" s="352" t="s">
        <v>3491</v>
      </c>
      <c r="C4782" s="395" t="s">
        <v>1003</v>
      </c>
      <c r="D4782" s="395" t="s">
        <v>1004</v>
      </c>
      <c r="E4782" s="395" t="s">
        <v>1005</v>
      </c>
      <c r="F4782" s="250" t="s">
        <v>73</v>
      </c>
      <c r="G4782" s="257" t="s">
        <v>9089</v>
      </c>
    </row>
    <row r="4783" spans="1:7">
      <c r="A4783" s="392" t="s">
        <v>73</v>
      </c>
      <c r="B4783" s="352" t="s">
        <v>3492</v>
      </c>
      <c r="C4783" s="395" t="s">
        <v>1003</v>
      </c>
      <c r="D4783" s="395" t="s">
        <v>1004</v>
      </c>
      <c r="E4783" s="395" t="s">
        <v>1005</v>
      </c>
      <c r="F4783" s="250" t="s">
        <v>73</v>
      </c>
      <c r="G4783" s="257" t="s">
        <v>9089</v>
      </c>
    </row>
    <row r="4784" spans="1:7">
      <c r="A4784" s="392" t="s">
        <v>73</v>
      </c>
      <c r="B4784" s="352" t="s">
        <v>3493</v>
      </c>
      <c r="C4784" s="395" t="s">
        <v>1003</v>
      </c>
      <c r="D4784" s="395" t="s">
        <v>1004</v>
      </c>
      <c r="E4784" s="395" t="s">
        <v>1005</v>
      </c>
      <c r="F4784" s="250" t="s">
        <v>73</v>
      </c>
      <c r="G4784" s="257" t="s">
        <v>9089</v>
      </c>
    </row>
    <row r="4785" spans="1:7">
      <c r="A4785" s="392" t="s">
        <v>73</v>
      </c>
      <c r="B4785" s="352" t="s">
        <v>3494</v>
      </c>
      <c r="C4785" s="395" t="s">
        <v>1003</v>
      </c>
      <c r="D4785" s="395" t="s">
        <v>1004</v>
      </c>
      <c r="E4785" s="395" t="s">
        <v>1005</v>
      </c>
      <c r="F4785" s="250" t="s">
        <v>73</v>
      </c>
      <c r="G4785" s="257" t="s">
        <v>9089</v>
      </c>
    </row>
    <row r="4786" spans="1:7">
      <c r="A4786" s="392" t="s">
        <v>73</v>
      </c>
      <c r="B4786" s="352" t="s">
        <v>3495</v>
      </c>
      <c r="C4786" s="395" t="s">
        <v>1003</v>
      </c>
      <c r="D4786" s="395" t="s">
        <v>1004</v>
      </c>
      <c r="E4786" s="395" t="s">
        <v>1005</v>
      </c>
      <c r="F4786" s="250" t="s">
        <v>73</v>
      </c>
      <c r="G4786" s="257" t="s">
        <v>9089</v>
      </c>
    </row>
    <row r="4787" spans="1:7">
      <c r="A4787" s="392" t="s">
        <v>73</v>
      </c>
      <c r="B4787" s="352" t="s">
        <v>3496</v>
      </c>
      <c r="C4787" s="395" t="s">
        <v>1003</v>
      </c>
      <c r="D4787" s="395" t="s">
        <v>1004</v>
      </c>
      <c r="E4787" s="395" t="s">
        <v>1005</v>
      </c>
      <c r="F4787" s="250" t="s">
        <v>73</v>
      </c>
      <c r="G4787" s="257" t="s">
        <v>9089</v>
      </c>
    </row>
    <row r="4788" spans="1:7">
      <c r="A4788" s="392" t="s">
        <v>73</v>
      </c>
      <c r="B4788" s="352" t="s">
        <v>3497</v>
      </c>
      <c r="C4788" s="395" t="s">
        <v>1003</v>
      </c>
      <c r="D4788" s="395" t="s">
        <v>1004</v>
      </c>
      <c r="E4788" s="395" t="s">
        <v>1005</v>
      </c>
      <c r="F4788" s="250" t="s">
        <v>73</v>
      </c>
      <c r="G4788" s="257" t="s">
        <v>9089</v>
      </c>
    </row>
    <row r="4789" spans="1:7">
      <c r="A4789" s="392" t="s">
        <v>73</v>
      </c>
      <c r="B4789" s="352" t="s">
        <v>3498</v>
      </c>
      <c r="C4789" s="395" t="s">
        <v>1003</v>
      </c>
      <c r="D4789" s="395" t="s">
        <v>1004</v>
      </c>
      <c r="E4789" s="395" t="s">
        <v>1005</v>
      </c>
      <c r="F4789" s="250" t="s">
        <v>73</v>
      </c>
      <c r="G4789" s="257" t="s">
        <v>9089</v>
      </c>
    </row>
    <row r="4790" spans="1:7">
      <c r="A4790" s="392" t="s">
        <v>73</v>
      </c>
      <c r="B4790" s="352" t="s">
        <v>3499</v>
      </c>
      <c r="C4790" s="395" t="s">
        <v>1003</v>
      </c>
      <c r="D4790" s="395" t="s">
        <v>1004</v>
      </c>
      <c r="E4790" s="395" t="s">
        <v>1005</v>
      </c>
      <c r="F4790" s="250" t="s">
        <v>73</v>
      </c>
      <c r="G4790" s="257" t="s">
        <v>9089</v>
      </c>
    </row>
    <row r="4791" spans="1:7">
      <c r="A4791" s="392" t="s">
        <v>73</v>
      </c>
      <c r="B4791" s="352" t="s">
        <v>3500</v>
      </c>
      <c r="C4791" s="395" t="s">
        <v>1003</v>
      </c>
      <c r="D4791" s="395" t="s">
        <v>1004</v>
      </c>
      <c r="E4791" s="395" t="s">
        <v>1005</v>
      </c>
      <c r="F4791" s="250" t="s">
        <v>73</v>
      </c>
      <c r="G4791" s="257" t="s">
        <v>9089</v>
      </c>
    </row>
    <row r="4792" spans="1:7">
      <c r="A4792" s="392" t="s">
        <v>73</v>
      </c>
      <c r="B4792" s="352" t="s">
        <v>3501</v>
      </c>
      <c r="C4792" s="395" t="s">
        <v>1003</v>
      </c>
      <c r="D4792" s="395" t="s">
        <v>1004</v>
      </c>
      <c r="E4792" s="395" t="s">
        <v>1005</v>
      </c>
      <c r="F4792" s="250" t="s">
        <v>73</v>
      </c>
      <c r="G4792" s="257" t="s">
        <v>9089</v>
      </c>
    </row>
    <row r="4793" spans="1:7">
      <c r="A4793" s="392" t="s">
        <v>73</v>
      </c>
      <c r="B4793" s="352" t="s">
        <v>3502</v>
      </c>
      <c r="C4793" s="395" t="s">
        <v>1003</v>
      </c>
      <c r="D4793" s="395" t="s">
        <v>1004</v>
      </c>
      <c r="E4793" s="395" t="s">
        <v>1005</v>
      </c>
      <c r="F4793" s="250" t="s">
        <v>73</v>
      </c>
      <c r="G4793" s="257" t="s">
        <v>9089</v>
      </c>
    </row>
    <row r="4794" spans="1:7">
      <c r="A4794" s="392" t="s">
        <v>73</v>
      </c>
      <c r="B4794" s="352" t="s">
        <v>3503</v>
      </c>
      <c r="C4794" s="395" t="s">
        <v>1003</v>
      </c>
      <c r="D4794" s="395" t="s">
        <v>1004</v>
      </c>
      <c r="E4794" s="395" t="s">
        <v>1005</v>
      </c>
      <c r="F4794" s="250" t="s">
        <v>73</v>
      </c>
      <c r="G4794" s="257" t="s">
        <v>9089</v>
      </c>
    </row>
    <row r="4795" spans="1:7">
      <c r="A4795" s="392" t="s">
        <v>73</v>
      </c>
      <c r="B4795" s="352" t="s">
        <v>3504</v>
      </c>
      <c r="C4795" s="395" t="s">
        <v>1003</v>
      </c>
      <c r="D4795" s="395" t="s">
        <v>1004</v>
      </c>
      <c r="E4795" s="395" t="s">
        <v>1005</v>
      </c>
      <c r="F4795" s="250" t="s">
        <v>73</v>
      </c>
      <c r="G4795" s="257" t="s">
        <v>9089</v>
      </c>
    </row>
    <row r="4796" spans="1:7">
      <c r="A4796" s="392" t="s">
        <v>73</v>
      </c>
      <c r="B4796" s="352" t="s">
        <v>3505</v>
      </c>
      <c r="C4796" s="395" t="s">
        <v>1003</v>
      </c>
      <c r="D4796" s="395" t="s">
        <v>1004</v>
      </c>
      <c r="E4796" s="395" t="s">
        <v>1005</v>
      </c>
      <c r="F4796" s="250" t="s">
        <v>73</v>
      </c>
      <c r="G4796" s="257" t="s">
        <v>9089</v>
      </c>
    </row>
    <row r="4797" spans="1:7">
      <c r="A4797" s="392" t="s">
        <v>73</v>
      </c>
      <c r="B4797" s="352" t="s">
        <v>3506</v>
      </c>
      <c r="C4797" s="395" t="s">
        <v>1003</v>
      </c>
      <c r="D4797" s="395" t="s">
        <v>1004</v>
      </c>
      <c r="E4797" s="395" t="s">
        <v>1005</v>
      </c>
      <c r="F4797" s="250" t="s">
        <v>73</v>
      </c>
      <c r="G4797" s="257" t="s">
        <v>9089</v>
      </c>
    </row>
    <row r="4798" spans="1:7">
      <c r="A4798" s="392" t="s">
        <v>73</v>
      </c>
      <c r="B4798" s="352" t="s">
        <v>3507</v>
      </c>
      <c r="C4798" s="395" t="s">
        <v>1003</v>
      </c>
      <c r="D4798" s="395" t="s">
        <v>1004</v>
      </c>
      <c r="E4798" s="395" t="s">
        <v>1005</v>
      </c>
      <c r="F4798" s="250" t="s">
        <v>73</v>
      </c>
      <c r="G4798" s="257" t="s">
        <v>9089</v>
      </c>
    </row>
    <row r="4799" spans="1:7">
      <c r="A4799" s="392" t="s">
        <v>73</v>
      </c>
      <c r="B4799" s="352" t="s">
        <v>3508</v>
      </c>
      <c r="C4799" s="395" t="s">
        <v>1003</v>
      </c>
      <c r="D4799" s="395" t="s">
        <v>1004</v>
      </c>
      <c r="E4799" s="395" t="s">
        <v>1005</v>
      </c>
      <c r="F4799" s="250" t="s">
        <v>73</v>
      </c>
      <c r="G4799" s="257" t="s">
        <v>9089</v>
      </c>
    </row>
    <row r="4800" spans="1:7">
      <c r="A4800" s="392" t="s">
        <v>73</v>
      </c>
      <c r="B4800" s="352" t="s">
        <v>3509</v>
      </c>
      <c r="C4800" s="395" t="s">
        <v>1003</v>
      </c>
      <c r="D4800" s="395" t="s">
        <v>1004</v>
      </c>
      <c r="E4800" s="395" t="s">
        <v>1005</v>
      </c>
      <c r="F4800" s="250" t="s">
        <v>73</v>
      </c>
      <c r="G4800" s="257" t="s">
        <v>9089</v>
      </c>
    </row>
    <row r="4801" spans="1:7">
      <c r="A4801" s="392" t="s">
        <v>73</v>
      </c>
      <c r="B4801" s="352" t="s">
        <v>3510</v>
      </c>
      <c r="C4801" s="395" t="s">
        <v>1003</v>
      </c>
      <c r="D4801" s="395" t="s">
        <v>1004</v>
      </c>
      <c r="E4801" s="395" t="s">
        <v>1005</v>
      </c>
      <c r="F4801" s="250" t="s">
        <v>73</v>
      </c>
      <c r="G4801" s="257" t="s">
        <v>9089</v>
      </c>
    </row>
    <row r="4802" spans="1:7">
      <c r="A4802" s="392" t="s">
        <v>73</v>
      </c>
      <c r="B4802" s="352" t="s">
        <v>3511</v>
      </c>
      <c r="C4802" s="395" t="s">
        <v>1003</v>
      </c>
      <c r="D4802" s="395" t="s">
        <v>1004</v>
      </c>
      <c r="E4802" s="395" t="s">
        <v>1005</v>
      </c>
      <c r="F4802" s="250" t="s">
        <v>73</v>
      </c>
      <c r="G4802" s="257" t="s">
        <v>9089</v>
      </c>
    </row>
    <row r="4803" spans="1:7">
      <c r="A4803" s="392" t="s">
        <v>73</v>
      </c>
      <c r="B4803" s="352" t="s">
        <v>3512</v>
      </c>
      <c r="C4803" s="395" t="s">
        <v>1003</v>
      </c>
      <c r="D4803" s="395" t="s">
        <v>1004</v>
      </c>
      <c r="E4803" s="395" t="s">
        <v>1005</v>
      </c>
      <c r="F4803" s="250" t="s">
        <v>73</v>
      </c>
      <c r="G4803" s="257" t="s">
        <v>9089</v>
      </c>
    </row>
    <row r="4804" spans="1:7">
      <c r="A4804" s="392" t="s">
        <v>73</v>
      </c>
      <c r="B4804" s="352" t="s">
        <v>3513</v>
      </c>
      <c r="C4804" s="395" t="s">
        <v>1003</v>
      </c>
      <c r="D4804" s="395" t="s">
        <v>1004</v>
      </c>
      <c r="E4804" s="395" t="s">
        <v>1005</v>
      </c>
      <c r="F4804" s="250" t="s">
        <v>73</v>
      </c>
      <c r="G4804" s="257" t="s">
        <v>9089</v>
      </c>
    </row>
    <row r="4805" spans="1:7">
      <c r="A4805" s="392" t="s">
        <v>73</v>
      </c>
      <c r="B4805" s="352" t="s">
        <v>3514</v>
      </c>
      <c r="C4805" s="395" t="s">
        <v>1003</v>
      </c>
      <c r="D4805" s="395" t="s">
        <v>1004</v>
      </c>
      <c r="E4805" s="395" t="s">
        <v>1005</v>
      </c>
      <c r="F4805" s="250" t="s">
        <v>73</v>
      </c>
      <c r="G4805" s="257" t="s">
        <v>9089</v>
      </c>
    </row>
    <row r="4806" spans="1:7">
      <c r="A4806" s="392" t="s">
        <v>73</v>
      </c>
      <c r="B4806" s="352" t="s">
        <v>3515</v>
      </c>
      <c r="C4806" s="395" t="s">
        <v>1003</v>
      </c>
      <c r="D4806" s="395" t="s">
        <v>1004</v>
      </c>
      <c r="E4806" s="395" t="s">
        <v>1005</v>
      </c>
      <c r="F4806" s="250" t="s">
        <v>73</v>
      </c>
      <c r="G4806" s="257" t="s">
        <v>9089</v>
      </c>
    </row>
    <row r="4807" spans="1:7">
      <c r="A4807" s="392" t="s">
        <v>73</v>
      </c>
      <c r="B4807" s="352" t="s">
        <v>3516</v>
      </c>
      <c r="C4807" s="395" t="s">
        <v>1003</v>
      </c>
      <c r="D4807" s="395" t="s">
        <v>1004</v>
      </c>
      <c r="E4807" s="395" t="s">
        <v>1005</v>
      </c>
      <c r="F4807" s="250" t="s">
        <v>73</v>
      </c>
      <c r="G4807" s="257" t="s">
        <v>9089</v>
      </c>
    </row>
    <row r="4808" spans="1:7">
      <c r="A4808" s="392" t="s">
        <v>73</v>
      </c>
      <c r="B4808" s="352" t="s">
        <v>3517</v>
      </c>
      <c r="C4808" s="395" t="s">
        <v>1003</v>
      </c>
      <c r="D4808" s="395" t="s">
        <v>1004</v>
      </c>
      <c r="E4808" s="395" t="s">
        <v>1005</v>
      </c>
      <c r="F4808" s="250" t="s">
        <v>73</v>
      </c>
      <c r="G4808" s="257" t="s">
        <v>9089</v>
      </c>
    </row>
    <row r="4809" spans="1:7">
      <c r="A4809" s="392" t="s">
        <v>73</v>
      </c>
      <c r="B4809" s="352" t="s">
        <v>3518</v>
      </c>
      <c r="C4809" s="395" t="s">
        <v>1003</v>
      </c>
      <c r="D4809" s="395" t="s">
        <v>1004</v>
      </c>
      <c r="E4809" s="395" t="s">
        <v>1005</v>
      </c>
      <c r="F4809" s="250" t="s">
        <v>73</v>
      </c>
      <c r="G4809" s="257" t="s">
        <v>9089</v>
      </c>
    </row>
    <row r="4810" spans="1:7">
      <c r="A4810" s="392" t="s">
        <v>73</v>
      </c>
      <c r="B4810" s="352" t="s">
        <v>3519</v>
      </c>
      <c r="C4810" s="395" t="s">
        <v>1003</v>
      </c>
      <c r="D4810" s="395" t="s">
        <v>1004</v>
      </c>
      <c r="E4810" s="395" t="s">
        <v>1005</v>
      </c>
      <c r="F4810" s="250" t="s">
        <v>73</v>
      </c>
      <c r="G4810" s="257" t="s">
        <v>9089</v>
      </c>
    </row>
    <row r="4811" spans="1:7">
      <c r="A4811" s="392" t="s">
        <v>73</v>
      </c>
      <c r="B4811" s="352" t="s">
        <v>3520</v>
      </c>
      <c r="C4811" s="395" t="s">
        <v>1003</v>
      </c>
      <c r="D4811" s="395" t="s">
        <v>1004</v>
      </c>
      <c r="E4811" s="395" t="s">
        <v>1005</v>
      </c>
      <c r="F4811" s="250" t="s">
        <v>73</v>
      </c>
      <c r="G4811" s="257" t="s">
        <v>9089</v>
      </c>
    </row>
    <row r="4812" spans="1:7">
      <c r="A4812" s="392" t="s">
        <v>73</v>
      </c>
      <c r="B4812" s="352" t="s">
        <v>3521</v>
      </c>
      <c r="C4812" s="395" t="s">
        <v>1003</v>
      </c>
      <c r="D4812" s="395" t="s">
        <v>1004</v>
      </c>
      <c r="E4812" s="395" t="s">
        <v>1005</v>
      </c>
      <c r="F4812" s="250" t="s">
        <v>73</v>
      </c>
      <c r="G4812" s="257" t="s">
        <v>9089</v>
      </c>
    </row>
    <row r="4813" spans="1:7">
      <c r="A4813" s="392" t="s">
        <v>73</v>
      </c>
      <c r="B4813" s="352" t="s">
        <v>3522</v>
      </c>
      <c r="C4813" s="395" t="s">
        <v>1003</v>
      </c>
      <c r="D4813" s="395" t="s">
        <v>1004</v>
      </c>
      <c r="E4813" s="395" t="s">
        <v>1005</v>
      </c>
      <c r="F4813" s="250" t="s">
        <v>73</v>
      </c>
      <c r="G4813" s="257" t="s">
        <v>9089</v>
      </c>
    </row>
    <row r="4814" spans="1:7">
      <c r="A4814" s="392" t="s">
        <v>73</v>
      </c>
      <c r="B4814" s="352" t="s">
        <v>3523</v>
      </c>
      <c r="C4814" s="395" t="s">
        <v>1003</v>
      </c>
      <c r="D4814" s="395" t="s">
        <v>1004</v>
      </c>
      <c r="E4814" s="395" t="s">
        <v>1005</v>
      </c>
      <c r="F4814" s="250" t="s">
        <v>73</v>
      </c>
      <c r="G4814" s="257" t="s">
        <v>9089</v>
      </c>
    </row>
    <row r="4815" spans="1:7">
      <c r="A4815" s="392" t="s">
        <v>73</v>
      </c>
      <c r="B4815" s="352" t="s">
        <v>3524</v>
      </c>
      <c r="C4815" s="395" t="s">
        <v>1003</v>
      </c>
      <c r="D4815" s="395" t="s">
        <v>1004</v>
      </c>
      <c r="E4815" s="395" t="s">
        <v>1005</v>
      </c>
      <c r="F4815" s="250" t="s">
        <v>73</v>
      </c>
      <c r="G4815" s="257" t="s">
        <v>9089</v>
      </c>
    </row>
    <row r="4816" spans="1:7">
      <c r="A4816" s="392" t="s">
        <v>73</v>
      </c>
      <c r="B4816" s="352" t="s">
        <v>3525</v>
      </c>
      <c r="C4816" s="395" t="s">
        <v>1003</v>
      </c>
      <c r="D4816" s="395" t="s">
        <v>1004</v>
      </c>
      <c r="E4816" s="395" t="s">
        <v>1005</v>
      </c>
      <c r="F4816" s="250" t="s">
        <v>73</v>
      </c>
      <c r="G4816" s="257" t="s">
        <v>9089</v>
      </c>
    </row>
    <row r="4817" spans="1:7">
      <c r="A4817" s="392" t="s">
        <v>73</v>
      </c>
      <c r="B4817" s="352" t="s">
        <v>3526</v>
      </c>
      <c r="C4817" s="395" t="s">
        <v>1003</v>
      </c>
      <c r="D4817" s="395" t="s">
        <v>1004</v>
      </c>
      <c r="E4817" s="395" t="s">
        <v>1005</v>
      </c>
      <c r="F4817" s="250" t="s">
        <v>73</v>
      </c>
      <c r="G4817" s="257" t="s">
        <v>9089</v>
      </c>
    </row>
    <row r="4818" spans="1:7">
      <c r="A4818" s="392" t="s">
        <v>73</v>
      </c>
      <c r="B4818" s="352" t="s">
        <v>3527</v>
      </c>
      <c r="C4818" s="395" t="s">
        <v>1003</v>
      </c>
      <c r="D4818" s="395" t="s">
        <v>1004</v>
      </c>
      <c r="E4818" s="395" t="s">
        <v>1005</v>
      </c>
      <c r="F4818" s="250" t="s">
        <v>73</v>
      </c>
      <c r="G4818" s="257" t="s">
        <v>9089</v>
      </c>
    </row>
    <row r="4819" spans="1:7">
      <c r="A4819" s="392" t="s">
        <v>73</v>
      </c>
      <c r="B4819" s="352" t="s">
        <v>3528</v>
      </c>
      <c r="C4819" s="395" t="s">
        <v>1003</v>
      </c>
      <c r="D4819" s="395" t="s">
        <v>1004</v>
      </c>
      <c r="E4819" s="395" t="s">
        <v>1005</v>
      </c>
      <c r="F4819" s="250" t="s">
        <v>73</v>
      </c>
      <c r="G4819" s="257" t="s">
        <v>9089</v>
      </c>
    </row>
    <row r="4820" spans="1:7">
      <c r="A4820" s="392" t="s">
        <v>73</v>
      </c>
      <c r="B4820" s="352" t="s">
        <v>3529</v>
      </c>
      <c r="C4820" s="395" t="s">
        <v>1003</v>
      </c>
      <c r="D4820" s="395" t="s">
        <v>1004</v>
      </c>
      <c r="E4820" s="395" t="s">
        <v>1005</v>
      </c>
      <c r="F4820" s="250" t="s">
        <v>73</v>
      </c>
      <c r="G4820" s="257" t="s">
        <v>9089</v>
      </c>
    </row>
    <row r="4821" spans="1:7">
      <c r="A4821" s="392" t="s">
        <v>73</v>
      </c>
      <c r="B4821" s="352" t="s">
        <v>3530</v>
      </c>
      <c r="C4821" s="395" t="s">
        <v>1003</v>
      </c>
      <c r="D4821" s="395" t="s">
        <v>1004</v>
      </c>
      <c r="E4821" s="395" t="s">
        <v>1005</v>
      </c>
      <c r="F4821" s="250" t="s">
        <v>73</v>
      </c>
      <c r="G4821" s="257" t="s">
        <v>9089</v>
      </c>
    </row>
    <row r="4822" spans="1:7">
      <c r="A4822" s="392" t="s">
        <v>73</v>
      </c>
      <c r="B4822" s="352" t="s">
        <v>3531</v>
      </c>
      <c r="C4822" s="395" t="s">
        <v>1003</v>
      </c>
      <c r="D4822" s="395" t="s">
        <v>1004</v>
      </c>
      <c r="E4822" s="395" t="s">
        <v>1005</v>
      </c>
      <c r="F4822" s="250" t="s">
        <v>73</v>
      </c>
      <c r="G4822" s="257" t="s">
        <v>9089</v>
      </c>
    </row>
    <row r="4823" spans="1:7">
      <c r="A4823" s="392" t="s">
        <v>73</v>
      </c>
      <c r="B4823" s="352" t="s">
        <v>3532</v>
      </c>
      <c r="C4823" s="395" t="s">
        <v>1003</v>
      </c>
      <c r="D4823" s="395" t="s">
        <v>1004</v>
      </c>
      <c r="E4823" s="395" t="s">
        <v>1005</v>
      </c>
      <c r="F4823" s="250" t="s">
        <v>73</v>
      </c>
      <c r="G4823" s="257" t="s">
        <v>9089</v>
      </c>
    </row>
    <row r="4824" spans="1:7">
      <c r="A4824" s="392" t="s">
        <v>73</v>
      </c>
      <c r="B4824" s="352" t="s">
        <v>3533</v>
      </c>
      <c r="C4824" s="395" t="s">
        <v>1003</v>
      </c>
      <c r="D4824" s="395" t="s">
        <v>1004</v>
      </c>
      <c r="E4824" s="395" t="s">
        <v>1005</v>
      </c>
      <c r="F4824" s="250" t="s">
        <v>73</v>
      </c>
      <c r="G4824" s="257" t="s">
        <v>9089</v>
      </c>
    </row>
    <row r="4825" spans="1:7">
      <c r="A4825" s="392" t="s">
        <v>73</v>
      </c>
      <c r="B4825" s="352" t="s">
        <v>3534</v>
      </c>
      <c r="C4825" s="395" t="s">
        <v>1003</v>
      </c>
      <c r="D4825" s="395" t="s">
        <v>1004</v>
      </c>
      <c r="E4825" s="395" t="s">
        <v>1005</v>
      </c>
      <c r="F4825" s="250" t="s">
        <v>73</v>
      </c>
      <c r="G4825" s="257" t="s">
        <v>9089</v>
      </c>
    </row>
    <row r="4826" spans="1:7">
      <c r="A4826" s="392" t="s">
        <v>73</v>
      </c>
      <c r="B4826" s="352" t="s">
        <v>3535</v>
      </c>
      <c r="C4826" s="395" t="s">
        <v>1003</v>
      </c>
      <c r="D4826" s="395" t="s">
        <v>1004</v>
      </c>
      <c r="E4826" s="395" t="s">
        <v>1005</v>
      </c>
      <c r="F4826" s="250" t="s">
        <v>73</v>
      </c>
      <c r="G4826" s="257" t="s">
        <v>9089</v>
      </c>
    </row>
    <row r="4827" spans="1:7">
      <c r="A4827" s="392" t="s">
        <v>73</v>
      </c>
      <c r="B4827" s="352" t="s">
        <v>3536</v>
      </c>
      <c r="C4827" s="395" t="s">
        <v>1003</v>
      </c>
      <c r="D4827" s="395" t="s">
        <v>1004</v>
      </c>
      <c r="E4827" s="395" t="s">
        <v>1005</v>
      </c>
      <c r="F4827" s="250" t="s">
        <v>73</v>
      </c>
      <c r="G4827" s="257" t="s">
        <v>9089</v>
      </c>
    </row>
    <row r="4828" spans="1:7">
      <c r="A4828" s="392" t="s">
        <v>73</v>
      </c>
      <c r="B4828" s="352" t="s">
        <v>3537</v>
      </c>
      <c r="C4828" s="395" t="s">
        <v>1003</v>
      </c>
      <c r="D4828" s="395" t="s">
        <v>1004</v>
      </c>
      <c r="E4828" s="395" t="s">
        <v>1005</v>
      </c>
      <c r="F4828" s="250" t="s">
        <v>73</v>
      </c>
      <c r="G4828" s="257" t="s">
        <v>9089</v>
      </c>
    </row>
    <row r="4829" spans="1:7">
      <c r="A4829" s="392" t="s">
        <v>73</v>
      </c>
      <c r="B4829" s="352" t="s">
        <v>3538</v>
      </c>
      <c r="C4829" s="395" t="s">
        <v>1003</v>
      </c>
      <c r="D4829" s="395" t="s">
        <v>1004</v>
      </c>
      <c r="E4829" s="395" t="s">
        <v>1005</v>
      </c>
      <c r="F4829" s="250" t="s">
        <v>73</v>
      </c>
      <c r="G4829" s="257" t="s">
        <v>9089</v>
      </c>
    </row>
    <row r="4830" spans="1:7">
      <c r="A4830" s="392" t="s">
        <v>73</v>
      </c>
      <c r="B4830" s="352" t="s">
        <v>3539</v>
      </c>
      <c r="C4830" s="395" t="s">
        <v>1003</v>
      </c>
      <c r="D4830" s="395" t="s">
        <v>1004</v>
      </c>
      <c r="E4830" s="395" t="s">
        <v>1005</v>
      </c>
      <c r="F4830" s="250" t="s">
        <v>73</v>
      </c>
      <c r="G4830" s="257" t="s">
        <v>9089</v>
      </c>
    </row>
    <row r="4831" spans="1:7">
      <c r="A4831" s="392" t="s">
        <v>73</v>
      </c>
      <c r="B4831" s="352" t="s">
        <v>3540</v>
      </c>
      <c r="C4831" s="395" t="s">
        <v>1003</v>
      </c>
      <c r="D4831" s="395" t="s">
        <v>1004</v>
      </c>
      <c r="E4831" s="395" t="s">
        <v>1005</v>
      </c>
      <c r="F4831" s="250" t="s">
        <v>73</v>
      </c>
      <c r="G4831" s="257" t="s">
        <v>9089</v>
      </c>
    </row>
    <row r="4832" spans="1:7">
      <c r="A4832" s="392" t="s">
        <v>73</v>
      </c>
      <c r="B4832" s="352" t="s">
        <v>3541</v>
      </c>
      <c r="C4832" s="395" t="s">
        <v>1003</v>
      </c>
      <c r="D4832" s="395" t="s">
        <v>1004</v>
      </c>
      <c r="E4832" s="395" t="s">
        <v>1005</v>
      </c>
      <c r="F4832" s="250" t="s">
        <v>73</v>
      </c>
      <c r="G4832" s="257" t="s">
        <v>9089</v>
      </c>
    </row>
    <row r="4833" spans="1:7">
      <c r="A4833" s="392" t="s">
        <v>73</v>
      </c>
      <c r="B4833" s="352" t="s">
        <v>3542</v>
      </c>
      <c r="C4833" s="395" t="s">
        <v>1003</v>
      </c>
      <c r="D4833" s="395" t="s">
        <v>1004</v>
      </c>
      <c r="E4833" s="395" t="s">
        <v>1005</v>
      </c>
      <c r="F4833" s="250" t="s">
        <v>73</v>
      </c>
      <c r="G4833" s="257" t="s">
        <v>9089</v>
      </c>
    </row>
    <row r="4834" spans="1:7">
      <c r="A4834" s="392" t="s">
        <v>73</v>
      </c>
      <c r="B4834" s="352" t="s">
        <v>3543</v>
      </c>
      <c r="C4834" s="395" t="s">
        <v>1003</v>
      </c>
      <c r="D4834" s="395" t="s">
        <v>1004</v>
      </c>
      <c r="E4834" s="395" t="s">
        <v>1005</v>
      </c>
      <c r="F4834" s="250" t="s">
        <v>73</v>
      </c>
      <c r="G4834" s="257" t="s">
        <v>9089</v>
      </c>
    </row>
    <row r="4835" spans="1:7">
      <c r="A4835" s="392" t="s">
        <v>73</v>
      </c>
      <c r="B4835" s="352" t="s">
        <v>3544</v>
      </c>
      <c r="C4835" s="395" t="s">
        <v>1003</v>
      </c>
      <c r="D4835" s="395" t="s">
        <v>1004</v>
      </c>
      <c r="E4835" s="395" t="s">
        <v>1005</v>
      </c>
      <c r="F4835" s="250" t="s">
        <v>73</v>
      </c>
      <c r="G4835" s="257" t="s">
        <v>9089</v>
      </c>
    </row>
    <row r="4836" spans="1:7">
      <c r="A4836" s="392" t="s">
        <v>73</v>
      </c>
      <c r="B4836" s="352" t="s">
        <v>3545</v>
      </c>
      <c r="C4836" s="395" t="s">
        <v>1003</v>
      </c>
      <c r="D4836" s="395" t="s">
        <v>1004</v>
      </c>
      <c r="E4836" s="395" t="s">
        <v>1005</v>
      </c>
      <c r="F4836" s="250" t="s">
        <v>73</v>
      </c>
      <c r="G4836" s="257" t="s">
        <v>9089</v>
      </c>
    </row>
    <row r="4837" spans="1:7">
      <c r="A4837" s="392" t="s">
        <v>73</v>
      </c>
      <c r="B4837" s="352" t="s">
        <v>3546</v>
      </c>
      <c r="C4837" s="395" t="s">
        <v>1003</v>
      </c>
      <c r="D4837" s="395" t="s">
        <v>1004</v>
      </c>
      <c r="E4837" s="395" t="s">
        <v>1005</v>
      </c>
      <c r="F4837" s="250" t="s">
        <v>73</v>
      </c>
      <c r="G4837" s="257" t="s">
        <v>9089</v>
      </c>
    </row>
    <row r="4838" spans="1:7">
      <c r="A4838" s="392" t="s">
        <v>73</v>
      </c>
      <c r="B4838" s="352" t="s">
        <v>3547</v>
      </c>
      <c r="C4838" s="395" t="s">
        <v>1003</v>
      </c>
      <c r="D4838" s="395" t="s">
        <v>1004</v>
      </c>
      <c r="E4838" s="395" t="s">
        <v>1005</v>
      </c>
      <c r="F4838" s="250" t="s">
        <v>73</v>
      </c>
      <c r="G4838" s="257" t="s">
        <v>9089</v>
      </c>
    </row>
    <row r="4839" spans="1:7">
      <c r="A4839" s="392" t="s">
        <v>73</v>
      </c>
      <c r="B4839" s="352" t="s">
        <v>3548</v>
      </c>
      <c r="C4839" s="395" t="s">
        <v>1003</v>
      </c>
      <c r="D4839" s="395" t="s">
        <v>1004</v>
      </c>
      <c r="E4839" s="395" t="s">
        <v>1005</v>
      </c>
      <c r="F4839" s="250" t="s">
        <v>73</v>
      </c>
      <c r="G4839" s="257" t="s">
        <v>9089</v>
      </c>
    </row>
    <row r="4840" spans="1:7">
      <c r="A4840" s="392" t="s">
        <v>73</v>
      </c>
      <c r="B4840" s="352" t="s">
        <v>3549</v>
      </c>
      <c r="C4840" s="395" t="s">
        <v>1003</v>
      </c>
      <c r="D4840" s="395" t="s">
        <v>1004</v>
      </c>
      <c r="E4840" s="395" t="s">
        <v>1005</v>
      </c>
      <c r="F4840" s="250" t="s">
        <v>73</v>
      </c>
      <c r="G4840" s="257" t="s">
        <v>9089</v>
      </c>
    </row>
    <row r="4841" spans="1:7">
      <c r="A4841" s="392" t="s">
        <v>73</v>
      </c>
      <c r="B4841" s="352" t="s">
        <v>3550</v>
      </c>
      <c r="C4841" s="395" t="s">
        <v>1003</v>
      </c>
      <c r="D4841" s="395" t="s">
        <v>1004</v>
      </c>
      <c r="E4841" s="395" t="s">
        <v>1005</v>
      </c>
      <c r="F4841" s="250" t="s">
        <v>73</v>
      </c>
      <c r="G4841" s="257" t="s">
        <v>9089</v>
      </c>
    </row>
    <row r="4842" spans="1:7">
      <c r="A4842" s="392" t="s">
        <v>73</v>
      </c>
      <c r="B4842" s="352" t="s">
        <v>3551</v>
      </c>
      <c r="C4842" s="395" t="s">
        <v>1003</v>
      </c>
      <c r="D4842" s="395" t="s">
        <v>1004</v>
      </c>
      <c r="E4842" s="395" t="s">
        <v>1005</v>
      </c>
      <c r="F4842" s="250" t="s">
        <v>73</v>
      </c>
      <c r="G4842" s="257" t="s">
        <v>9089</v>
      </c>
    </row>
    <row r="4843" spans="1:7">
      <c r="A4843" s="392" t="s">
        <v>73</v>
      </c>
      <c r="B4843" s="352" t="s">
        <v>3552</v>
      </c>
      <c r="C4843" s="395" t="s">
        <v>1003</v>
      </c>
      <c r="D4843" s="395" t="s">
        <v>1004</v>
      </c>
      <c r="E4843" s="395" t="s">
        <v>1005</v>
      </c>
      <c r="F4843" s="250" t="s">
        <v>73</v>
      </c>
      <c r="G4843" s="257" t="s">
        <v>9089</v>
      </c>
    </row>
    <row r="4844" spans="1:7">
      <c r="A4844" s="392" t="s">
        <v>73</v>
      </c>
      <c r="B4844" s="352" t="s">
        <v>3553</v>
      </c>
      <c r="C4844" s="395" t="s">
        <v>1003</v>
      </c>
      <c r="D4844" s="395" t="s">
        <v>1004</v>
      </c>
      <c r="E4844" s="395" t="s">
        <v>1005</v>
      </c>
      <c r="F4844" s="250" t="s">
        <v>73</v>
      </c>
      <c r="G4844" s="257" t="s">
        <v>9089</v>
      </c>
    </row>
    <row r="4845" spans="1:7">
      <c r="A4845" s="392" t="s">
        <v>73</v>
      </c>
      <c r="B4845" s="352" t="s">
        <v>3554</v>
      </c>
      <c r="C4845" s="395" t="s">
        <v>1003</v>
      </c>
      <c r="D4845" s="395" t="s">
        <v>1004</v>
      </c>
      <c r="E4845" s="395" t="s">
        <v>1005</v>
      </c>
      <c r="F4845" s="250" t="s">
        <v>73</v>
      </c>
      <c r="G4845" s="257" t="s">
        <v>9089</v>
      </c>
    </row>
    <row r="4846" spans="1:7">
      <c r="A4846" s="392" t="s">
        <v>73</v>
      </c>
      <c r="B4846" s="352" t="s">
        <v>3555</v>
      </c>
      <c r="C4846" s="395" t="s">
        <v>1003</v>
      </c>
      <c r="D4846" s="395" t="s">
        <v>1004</v>
      </c>
      <c r="E4846" s="395" t="s">
        <v>1005</v>
      </c>
      <c r="F4846" s="250" t="s">
        <v>73</v>
      </c>
      <c r="G4846" s="257" t="s">
        <v>9089</v>
      </c>
    </row>
    <row r="4847" spans="1:7">
      <c r="A4847" s="392" t="s">
        <v>73</v>
      </c>
      <c r="B4847" s="352" t="s">
        <v>3556</v>
      </c>
      <c r="C4847" s="395" t="s">
        <v>1003</v>
      </c>
      <c r="D4847" s="395" t="s">
        <v>1004</v>
      </c>
      <c r="E4847" s="395" t="s">
        <v>1005</v>
      </c>
      <c r="F4847" s="250" t="s">
        <v>73</v>
      </c>
      <c r="G4847" s="257" t="s">
        <v>9089</v>
      </c>
    </row>
    <row r="4848" spans="1:7">
      <c r="A4848" s="392" t="s">
        <v>73</v>
      </c>
      <c r="B4848" s="352" t="s">
        <v>3557</v>
      </c>
      <c r="C4848" s="395" t="s">
        <v>1003</v>
      </c>
      <c r="D4848" s="395" t="s">
        <v>1004</v>
      </c>
      <c r="E4848" s="395" t="s">
        <v>1005</v>
      </c>
      <c r="F4848" s="250" t="s">
        <v>73</v>
      </c>
      <c r="G4848" s="257" t="s">
        <v>9089</v>
      </c>
    </row>
    <row r="4849" spans="1:7">
      <c r="A4849" s="392" t="s">
        <v>73</v>
      </c>
      <c r="B4849" s="352" t="s">
        <v>3558</v>
      </c>
      <c r="C4849" s="395" t="s">
        <v>1003</v>
      </c>
      <c r="D4849" s="395" t="s">
        <v>1004</v>
      </c>
      <c r="E4849" s="395" t="s">
        <v>1005</v>
      </c>
      <c r="F4849" s="250" t="s">
        <v>73</v>
      </c>
      <c r="G4849" s="257" t="s">
        <v>9089</v>
      </c>
    </row>
    <row r="4850" spans="1:7">
      <c r="A4850" s="392" t="s">
        <v>73</v>
      </c>
      <c r="B4850" s="352" t="s">
        <v>3559</v>
      </c>
      <c r="C4850" s="395" t="s">
        <v>1003</v>
      </c>
      <c r="D4850" s="395" t="s">
        <v>1004</v>
      </c>
      <c r="E4850" s="395" t="s">
        <v>1005</v>
      </c>
      <c r="F4850" s="250" t="s">
        <v>73</v>
      </c>
      <c r="G4850" s="257" t="s">
        <v>9089</v>
      </c>
    </row>
    <row r="4851" spans="1:7">
      <c r="A4851" s="392" t="s">
        <v>73</v>
      </c>
      <c r="B4851" s="352" t="s">
        <v>3560</v>
      </c>
      <c r="C4851" s="395" t="s">
        <v>1003</v>
      </c>
      <c r="D4851" s="395" t="s">
        <v>1004</v>
      </c>
      <c r="E4851" s="395" t="s">
        <v>1005</v>
      </c>
      <c r="F4851" s="250" t="s">
        <v>73</v>
      </c>
      <c r="G4851" s="257" t="s">
        <v>9089</v>
      </c>
    </row>
    <row r="4852" spans="1:7">
      <c r="A4852" s="392" t="s">
        <v>73</v>
      </c>
      <c r="B4852" s="352" t="s">
        <v>3561</v>
      </c>
      <c r="C4852" s="395" t="s">
        <v>1003</v>
      </c>
      <c r="D4852" s="395" t="s">
        <v>1004</v>
      </c>
      <c r="E4852" s="395" t="s">
        <v>1005</v>
      </c>
      <c r="F4852" s="250" t="s">
        <v>73</v>
      </c>
      <c r="G4852" s="257" t="s">
        <v>9089</v>
      </c>
    </row>
    <row r="4853" spans="1:7">
      <c r="A4853" s="392" t="s">
        <v>73</v>
      </c>
      <c r="B4853" s="352" t="s">
        <v>3562</v>
      </c>
      <c r="C4853" s="395" t="s">
        <v>1003</v>
      </c>
      <c r="D4853" s="395" t="s">
        <v>1004</v>
      </c>
      <c r="E4853" s="395" t="s">
        <v>1005</v>
      </c>
      <c r="F4853" s="250" t="s">
        <v>73</v>
      </c>
      <c r="G4853" s="257" t="s">
        <v>9089</v>
      </c>
    </row>
    <row r="4854" spans="1:7">
      <c r="A4854" s="392" t="s">
        <v>73</v>
      </c>
      <c r="B4854" s="352" t="s">
        <v>3563</v>
      </c>
      <c r="C4854" s="395" t="s">
        <v>1003</v>
      </c>
      <c r="D4854" s="395" t="s">
        <v>1004</v>
      </c>
      <c r="E4854" s="395" t="s">
        <v>1005</v>
      </c>
      <c r="F4854" s="250" t="s">
        <v>73</v>
      </c>
      <c r="G4854" s="257" t="s">
        <v>9089</v>
      </c>
    </row>
    <row r="4855" spans="1:7">
      <c r="A4855" s="392" t="s">
        <v>73</v>
      </c>
      <c r="B4855" s="352" t="s">
        <v>3564</v>
      </c>
      <c r="C4855" s="395" t="s">
        <v>1003</v>
      </c>
      <c r="D4855" s="395" t="s">
        <v>1004</v>
      </c>
      <c r="E4855" s="395" t="s">
        <v>1005</v>
      </c>
      <c r="F4855" s="250" t="s">
        <v>73</v>
      </c>
      <c r="G4855" s="257" t="s">
        <v>9089</v>
      </c>
    </row>
    <row r="4856" spans="1:7">
      <c r="A4856" s="392" t="s">
        <v>73</v>
      </c>
      <c r="B4856" s="352" t="s">
        <v>3565</v>
      </c>
      <c r="C4856" s="395" t="s">
        <v>1003</v>
      </c>
      <c r="D4856" s="395" t="s">
        <v>1004</v>
      </c>
      <c r="E4856" s="395" t="s">
        <v>1005</v>
      </c>
      <c r="F4856" s="250" t="s">
        <v>73</v>
      </c>
      <c r="G4856" s="257" t="s">
        <v>9089</v>
      </c>
    </row>
    <row r="4857" spans="1:7">
      <c r="A4857" s="392" t="s">
        <v>73</v>
      </c>
      <c r="B4857" s="352" t="s">
        <v>3566</v>
      </c>
      <c r="C4857" s="395" t="s">
        <v>1003</v>
      </c>
      <c r="D4857" s="395" t="s">
        <v>1004</v>
      </c>
      <c r="E4857" s="395" t="s">
        <v>1005</v>
      </c>
      <c r="F4857" s="250" t="s">
        <v>73</v>
      </c>
      <c r="G4857" s="257" t="s">
        <v>9089</v>
      </c>
    </row>
    <row r="4858" spans="1:7">
      <c r="A4858" s="392" t="s">
        <v>73</v>
      </c>
      <c r="B4858" s="352" t="s">
        <v>3567</v>
      </c>
      <c r="C4858" s="395" t="s">
        <v>1003</v>
      </c>
      <c r="D4858" s="395" t="s">
        <v>1004</v>
      </c>
      <c r="E4858" s="395" t="s">
        <v>1005</v>
      </c>
      <c r="F4858" s="250" t="s">
        <v>73</v>
      </c>
      <c r="G4858" s="257" t="s">
        <v>9089</v>
      </c>
    </row>
    <row r="4859" spans="1:7">
      <c r="A4859" s="392" t="s">
        <v>73</v>
      </c>
      <c r="B4859" s="352" t="s">
        <v>3568</v>
      </c>
      <c r="C4859" s="395" t="s">
        <v>1003</v>
      </c>
      <c r="D4859" s="395" t="s">
        <v>1004</v>
      </c>
      <c r="E4859" s="395" t="s">
        <v>1005</v>
      </c>
      <c r="F4859" s="250" t="s">
        <v>73</v>
      </c>
      <c r="G4859" s="257" t="s">
        <v>9089</v>
      </c>
    </row>
    <row r="4860" spans="1:7">
      <c r="A4860" s="392" t="s">
        <v>73</v>
      </c>
      <c r="B4860" s="352" t="s">
        <v>3569</v>
      </c>
      <c r="C4860" s="395" t="s">
        <v>1003</v>
      </c>
      <c r="D4860" s="395" t="s">
        <v>1004</v>
      </c>
      <c r="E4860" s="395" t="s">
        <v>1005</v>
      </c>
      <c r="F4860" s="250" t="s">
        <v>73</v>
      </c>
      <c r="G4860" s="257" t="s">
        <v>9089</v>
      </c>
    </row>
    <row r="4861" spans="1:7">
      <c r="A4861" s="392" t="s">
        <v>73</v>
      </c>
      <c r="B4861" s="352" t="s">
        <v>3570</v>
      </c>
      <c r="C4861" s="395" t="s">
        <v>1003</v>
      </c>
      <c r="D4861" s="395" t="s">
        <v>1004</v>
      </c>
      <c r="E4861" s="395" t="s">
        <v>1005</v>
      </c>
      <c r="F4861" s="250" t="s">
        <v>73</v>
      </c>
      <c r="G4861" s="257" t="s">
        <v>9089</v>
      </c>
    </row>
    <row r="4862" spans="1:7">
      <c r="A4862" s="392" t="s">
        <v>73</v>
      </c>
      <c r="B4862" s="352" t="s">
        <v>3571</v>
      </c>
      <c r="C4862" s="395" t="s">
        <v>1003</v>
      </c>
      <c r="D4862" s="395" t="s">
        <v>1004</v>
      </c>
      <c r="E4862" s="395" t="s">
        <v>1005</v>
      </c>
      <c r="F4862" s="250" t="s">
        <v>73</v>
      </c>
      <c r="G4862" s="257" t="s">
        <v>9089</v>
      </c>
    </row>
    <row r="4863" spans="1:7">
      <c r="A4863" s="392" t="s">
        <v>73</v>
      </c>
      <c r="B4863" s="352" t="s">
        <v>3572</v>
      </c>
      <c r="C4863" s="395" t="s">
        <v>1003</v>
      </c>
      <c r="D4863" s="395" t="s">
        <v>1004</v>
      </c>
      <c r="E4863" s="395" t="s">
        <v>1005</v>
      </c>
      <c r="F4863" s="250" t="s">
        <v>73</v>
      </c>
      <c r="G4863" s="257" t="s">
        <v>9089</v>
      </c>
    </row>
    <row r="4864" spans="1:7">
      <c r="A4864" s="392" t="s">
        <v>73</v>
      </c>
      <c r="B4864" s="352" t="s">
        <v>3573</v>
      </c>
      <c r="C4864" s="395" t="s">
        <v>1003</v>
      </c>
      <c r="D4864" s="395" t="s">
        <v>1004</v>
      </c>
      <c r="E4864" s="395" t="s">
        <v>1005</v>
      </c>
      <c r="F4864" s="250" t="s">
        <v>73</v>
      </c>
      <c r="G4864" s="257" t="s">
        <v>9089</v>
      </c>
    </row>
    <row r="4865" spans="1:7">
      <c r="A4865" s="392" t="s">
        <v>73</v>
      </c>
      <c r="B4865" s="352" t="s">
        <v>3574</v>
      </c>
      <c r="C4865" s="395" t="s">
        <v>1003</v>
      </c>
      <c r="D4865" s="395" t="s">
        <v>1004</v>
      </c>
      <c r="E4865" s="395" t="s">
        <v>1005</v>
      </c>
      <c r="F4865" s="250" t="s">
        <v>73</v>
      </c>
      <c r="G4865" s="257" t="s">
        <v>9089</v>
      </c>
    </row>
    <row r="4866" spans="1:7">
      <c r="A4866" s="392" t="s">
        <v>73</v>
      </c>
      <c r="B4866" s="352" t="s">
        <v>3575</v>
      </c>
      <c r="C4866" s="395" t="s">
        <v>1003</v>
      </c>
      <c r="D4866" s="395" t="s">
        <v>1004</v>
      </c>
      <c r="E4866" s="395" t="s">
        <v>1005</v>
      </c>
      <c r="F4866" s="250" t="s">
        <v>73</v>
      </c>
      <c r="G4866" s="257" t="s">
        <v>9089</v>
      </c>
    </row>
    <row r="4867" spans="1:7">
      <c r="A4867" s="392" t="s">
        <v>73</v>
      </c>
      <c r="B4867" s="352" t="s">
        <v>3576</v>
      </c>
      <c r="C4867" s="395" t="s">
        <v>1003</v>
      </c>
      <c r="D4867" s="395" t="s">
        <v>1004</v>
      </c>
      <c r="E4867" s="395" t="s">
        <v>1005</v>
      </c>
      <c r="F4867" s="250" t="s">
        <v>73</v>
      </c>
      <c r="G4867" s="257" t="s">
        <v>9089</v>
      </c>
    </row>
    <row r="4868" spans="1:7">
      <c r="A4868" s="392" t="s">
        <v>73</v>
      </c>
      <c r="B4868" s="352" t="s">
        <v>3577</v>
      </c>
      <c r="C4868" s="395" t="s">
        <v>1003</v>
      </c>
      <c r="D4868" s="395" t="s">
        <v>1004</v>
      </c>
      <c r="E4868" s="395" t="s">
        <v>1005</v>
      </c>
      <c r="F4868" s="250" t="s">
        <v>73</v>
      </c>
      <c r="G4868" s="257" t="s">
        <v>9089</v>
      </c>
    </row>
    <row r="4869" spans="1:7">
      <c r="A4869" s="392" t="s">
        <v>73</v>
      </c>
      <c r="B4869" s="352" t="s">
        <v>3578</v>
      </c>
      <c r="C4869" s="395" t="s">
        <v>1003</v>
      </c>
      <c r="D4869" s="395" t="s">
        <v>1004</v>
      </c>
      <c r="E4869" s="395" t="s">
        <v>1005</v>
      </c>
      <c r="F4869" s="250" t="s">
        <v>73</v>
      </c>
      <c r="G4869" s="257" t="s">
        <v>9089</v>
      </c>
    </row>
    <row r="4870" spans="1:7">
      <c r="A4870" s="392" t="s">
        <v>73</v>
      </c>
      <c r="B4870" s="352" t="s">
        <v>3579</v>
      </c>
      <c r="C4870" s="395" t="s">
        <v>1003</v>
      </c>
      <c r="D4870" s="395" t="s">
        <v>1004</v>
      </c>
      <c r="E4870" s="395" t="s">
        <v>1005</v>
      </c>
      <c r="F4870" s="250" t="s">
        <v>73</v>
      </c>
      <c r="G4870" s="257" t="s">
        <v>9089</v>
      </c>
    </row>
    <row r="4871" spans="1:7">
      <c r="A4871" s="392" t="s">
        <v>73</v>
      </c>
      <c r="B4871" s="352" t="s">
        <v>3580</v>
      </c>
      <c r="C4871" s="395" t="s">
        <v>1003</v>
      </c>
      <c r="D4871" s="395" t="s">
        <v>1004</v>
      </c>
      <c r="E4871" s="395" t="s">
        <v>1005</v>
      </c>
      <c r="F4871" s="250" t="s">
        <v>73</v>
      </c>
      <c r="G4871" s="257" t="s">
        <v>9089</v>
      </c>
    </row>
    <row r="4872" spans="1:7">
      <c r="A4872" s="392" t="s">
        <v>73</v>
      </c>
      <c r="B4872" s="352" t="s">
        <v>3581</v>
      </c>
      <c r="C4872" s="395" t="s">
        <v>1003</v>
      </c>
      <c r="D4872" s="395" t="s">
        <v>1004</v>
      </c>
      <c r="E4872" s="395" t="s">
        <v>1005</v>
      </c>
      <c r="F4872" s="250" t="s">
        <v>73</v>
      </c>
      <c r="G4872" s="257" t="s">
        <v>9089</v>
      </c>
    </row>
    <row r="4873" spans="1:7">
      <c r="A4873" s="392" t="s">
        <v>73</v>
      </c>
      <c r="B4873" s="352" t="s">
        <v>3582</v>
      </c>
      <c r="C4873" s="395" t="s">
        <v>1003</v>
      </c>
      <c r="D4873" s="395" t="s">
        <v>1004</v>
      </c>
      <c r="E4873" s="395" t="s">
        <v>1005</v>
      </c>
      <c r="F4873" s="250" t="s">
        <v>73</v>
      </c>
      <c r="G4873" s="257" t="s">
        <v>9089</v>
      </c>
    </row>
    <row r="4874" spans="1:7">
      <c r="A4874" s="392" t="s">
        <v>73</v>
      </c>
      <c r="B4874" s="352" t="s">
        <v>3583</v>
      </c>
      <c r="C4874" s="395" t="s">
        <v>1003</v>
      </c>
      <c r="D4874" s="395" t="s">
        <v>1004</v>
      </c>
      <c r="E4874" s="395" t="s">
        <v>1005</v>
      </c>
      <c r="F4874" s="250" t="s">
        <v>73</v>
      </c>
      <c r="G4874" s="257" t="s">
        <v>9089</v>
      </c>
    </row>
    <row r="4875" spans="1:7">
      <c r="A4875" s="392" t="s">
        <v>73</v>
      </c>
      <c r="B4875" s="352" t="s">
        <v>3584</v>
      </c>
      <c r="C4875" s="395" t="s">
        <v>1003</v>
      </c>
      <c r="D4875" s="395" t="s">
        <v>1004</v>
      </c>
      <c r="E4875" s="395" t="s">
        <v>1005</v>
      </c>
      <c r="F4875" s="250" t="s">
        <v>73</v>
      </c>
      <c r="G4875" s="257" t="s">
        <v>9089</v>
      </c>
    </row>
    <row r="4876" spans="1:7">
      <c r="A4876" s="392" t="s">
        <v>73</v>
      </c>
      <c r="B4876" s="352" t="s">
        <v>3585</v>
      </c>
      <c r="C4876" s="395" t="s">
        <v>1003</v>
      </c>
      <c r="D4876" s="395" t="s">
        <v>1004</v>
      </c>
      <c r="E4876" s="395" t="s">
        <v>1005</v>
      </c>
      <c r="F4876" s="250" t="s">
        <v>73</v>
      </c>
      <c r="G4876" s="257" t="s">
        <v>9089</v>
      </c>
    </row>
    <row r="4877" spans="1:7">
      <c r="A4877" s="392" t="s">
        <v>73</v>
      </c>
      <c r="B4877" s="352" t="s">
        <v>3586</v>
      </c>
      <c r="C4877" s="395" t="s">
        <v>1003</v>
      </c>
      <c r="D4877" s="395" t="s">
        <v>1004</v>
      </c>
      <c r="E4877" s="395" t="s">
        <v>1005</v>
      </c>
      <c r="F4877" s="250" t="s">
        <v>73</v>
      </c>
      <c r="G4877" s="257" t="s">
        <v>9089</v>
      </c>
    </row>
    <row r="4878" spans="1:7">
      <c r="A4878" s="392" t="s">
        <v>73</v>
      </c>
      <c r="B4878" s="352" t="s">
        <v>3587</v>
      </c>
      <c r="C4878" s="395" t="s">
        <v>1003</v>
      </c>
      <c r="D4878" s="395" t="s">
        <v>1004</v>
      </c>
      <c r="E4878" s="395" t="s">
        <v>1005</v>
      </c>
      <c r="F4878" s="250" t="s">
        <v>73</v>
      </c>
      <c r="G4878" s="257" t="s">
        <v>9089</v>
      </c>
    </row>
    <row r="4879" spans="1:7">
      <c r="A4879" s="392" t="s">
        <v>73</v>
      </c>
      <c r="B4879" s="352" t="s">
        <v>3588</v>
      </c>
      <c r="C4879" s="395" t="s">
        <v>1003</v>
      </c>
      <c r="D4879" s="395" t="s">
        <v>1004</v>
      </c>
      <c r="E4879" s="395" t="s">
        <v>1005</v>
      </c>
      <c r="F4879" s="250" t="s">
        <v>73</v>
      </c>
      <c r="G4879" s="257" t="s">
        <v>9089</v>
      </c>
    </row>
    <row r="4880" spans="1:7">
      <c r="A4880" s="392" t="s">
        <v>73</v>
      </c>
      <c r="B4880" s="352" t="s">
        <v>3589</v>
      </c>
      <c r="C4880" s="395" t="s">
        <v>1003</v>
      </c>
      <c r="D4880" s="395" t="s">
        <v>1004</v>
      </c>
      <c r="E4880" s="395" t="s">
        <v>1005</v>
      </c>
      <c r="F4880" s="250" t="s">
        <v>73</v>
      </c>
      <c r="G4880" s="257" t="s">
        <v>9089</v>
      </c>
    </row>
    <row r="4881" spans="1:7">
      <c r="A4881" s="392" t="s">
        <v>73</v>
      </c>
      <c r="B4881" s="352" t="s">
        <v>3590</v>
      </c>
      <c r="C4881" s="395" t="s">
        <v>1003</v>
      </c>
      <c r="D4881" s="395" t="s">
        <v>1004</v>
      </c>
      <c r="E4881" s="395" t="s">
        <v>1005</v>
      </c>
      <c r="F4881" s="250" t="s">
        <v>73</v>
      </c>
      <c r="G4881" s="257" t="s">
        <v>9089</v>
      </c>
    </row>
    <row r="4882" spans="1:7">
      <c r="A4882" s="392" t="s">
        <v>73</v>
      </c>
      <c r="B4882" s="352" t="s">
        <v>3591</v>
      </c>
      <c r="C4882" s="395" t="s">
        <v>1003</v>
      </c>
      <c r="D4882" s="395" t="s">
        <v>1004</v>
      </c>
      <c r="E4882" s="395" t="s">
        <v>1005</v>
      </c>
      <c r="F4882" s="250" t="s">
        <v>73</v>
      </c>
      <c r="G4882" s="257" t="s">
        <v>9089</v>
      </c>
    </row>
    <row r="4883" spans="1:7">
      <c r="A4883" s="392" t="s">
        <v>73</v>
      </c>
      <c r="B4883" s="352" t="s">
        <v>3592</v>
      </c>
      <c r="C4883" s="395" t="s">
        <v>1003</v>
      </c>
      <c r="D4883" s="395" t="s">
        <v>1004</v>
      </c>
      <c r="E4883" s="395" t="s">
        <v>1005</v>
      </c>
      <c r="F4883" s="250" t="s">
        <v>73</v>
      </c>
      <c r="G4883" s="257" t="s">
        <v>9089</v>
      </c>
    </row>
    <row r="4884" spans="1:7">
      <c r="A4884" s="392" t="s">
        <v>73</v>
      </c>
      <c r="B4884" s="352" t="s">
        <v>3593</v>
      </c>
      <c r="C4884" s="395" t="s">
        <v>1003</v>
      </c>
      <c r="D4884" s="395" t="s">
        <v>1004</v>
      </c>
      <c r="E4884" s="395" t="s">
        <v>1005</v>
      </c>
      <c r="F4884" s="250" t="s">
        <v>73</v>
      </c>
      <c r="G4884" s="257" t="s">
        <v>9089</v>
      </c>
    </row>
    <row r="4885" spans="1:7">
      <c r="A4885" s="392" t="s">
        <v>73</v>
      </c>
      <c r="B4885" s="352" t="s">
        <v>3594</v>
      </c>
      <c r="C4885" s="395" t="s">
        <v>1003</v>
      </c>
      <c r="D4885" s="395" t="s">
        <v>1004</v>
      </c>
      <c r="E4885" s="395" t="s">
        <v>1005</v>
      </c>
      <c r="F4885" s="250" t="s">
        <v>73</v>
      </c>
      <c r="G4885" s="257" t="s">
        <v>9089</v>
      </c>
    </row>
    <row r="4886" spans="1:7">
      <c r="A4886" s="392" t="s">
        <v>73</v>
      </c>
      <c r="B4886" s="352" t="s">
        <v>3595</v>
      </c>
      <c r="C4886" s="395" t="s">
        <v>1003</v>
      </c>
      <c r="D4886" s="395" t="s">
        <v>1004</v>
      </c>
      <c r="E4886" s="395" t="s">
        <v>1005</v>
      </c>
      <c r="F4886" s="250" t="s">
        <v>73</v>
      </c>
      <c r="G4886" s="257" t="s">
        <v>9089</v>
      </c>
    </row>
    <row r="4887" spans="1:7">
      <c r="A4887" s="392" t="s">
        <v>73</v>
      </c>
      <c r="B4887" s="352" t="s">
        <v>3596</v>
      </c>
      <c r="C4887" s="395" t="s">
        <v>1003</v>
      </c>
      <c r="D4887" s="395" t="s">
        <v>1004</v>
      </c>
      <c r="E4887" s="395" t="s">
        <v>1005</v>
      </c>
      <c r="F4887" s="250" t="s">
        <v>73</v>
      </c>
      <c r="G4887" s="257" t="s">
        <v>9089</v>
      </c>
    </row>
    <row r="4888" spans="1:7">
      <c r="A4888" s="392" t="s">
        <v>73</v>
      </c>
      <c r="B4888" s="352" t="s">
        <v>3597</v>
      </c>
      <c r="C4888" s="395" t="s">
        <v>1003</v>
      </c>
      <c r="D4888" s="395" t="s">
        <v>1004</v>
      </c>
      <c r="E4888" s="395" t="s">
        <v>1005</v>
      </c>
      <c r="F4888" s="250" t="s">
        <v>73</v>
      </c>
      <c r="G4888" s="257" t="s">
        <v>9089</v>
      </c>
    </row>
    <row r="4889" spans="1:7">
      <c r="A4889" s="392" t="s">
        <v>73</v>
      </c>
      <c r="B4889" s="352" t="s">
        <v>3598</v>
      </c>
      <c r="C4889" s="395" t="s">
        <v>1003</v>
      </c>
      <c r="D4889" s="395" t="s">
        <v>1004</v>
      </c>
      <c r="E4889" s="395" t="s">
        <v>1005</v>
      </c>
      <c r="F4889" s="250" t="s">
        <v>73</v>
      </c>
      <c r="G4889" s="257" t="s">
        <v>9089</v>
      </c>
    </row>
    <row r="4890" spans="1:7">
      <c r="A4890" s="392" t="s">
        <v>73</v>
      </c>
      <c r="B4890" s="352" t="s">
        <v>3599</v>
      </c>
      <c r="C4890" s="395" t="s">
        <v>1003</v>
      </c>
      <c r="D4890" s="395" t="s">
        <v>1004</v>
      </c>
      <c r="E4890" s="395" t="s">
        <v>1005</v>
      </c>
      <c r="F4890" s="250" t="s">
        <v>73</v>
      </c>
      <c r="G4890" s="257" t="s">
        <v>9089</v>
      </c>
    </row>
    <row r="4891" spans="1:7">
      <c r="A4891" s="392" t="s">
        <v>73</v>
      </c>
      <c r="B4891" s="352" t="s">
        <v>3600</v>
      </c>
      <c r="C4891" s="395" t="s">
        <v>1003</v>
      </c>
      <c r="D4891" s="395" t="s">
        <v>1004</v>
      </c>
      <c r="E4891" s="395" t="s">
        <v>1005</v>
      </c>
      <c r="F4891" s="250" t="s">
        <v>73</v>
      </c>
      <c r="G4891" s="257" t="s">
        <v>9089</v>
      </c>
    </row>
    <row r="4892" spans="1:7">
      <c r="A4892" s="353" t="s">
        <v>73</v>
      </c>
      <c r="B4892" s="417" t="s">
        <v>10820</v>
      </c>
      <c r="C4892" s="350" t="s">
        <v>1003</v>
      </c>
      <c r="D4892" s="350" t="s">
        <v>1004</v>
      </c>
      <c r="E4892" s="350" t="s">
        <v>1005</v>
      </c>
      <c r="F4892" s="314" t="s">
        <v>72</v>
      </c>
      <c r="G4892" s="257" t="s">
        <v>9089</v>
      </c>
    </row>
    <row r="4893" spans="1:7">
      <c r="A4893" s="392" t="s">
        <v>73</v>
      </c>
      <c r="B4893" s="352" t="s">
        <v>3601</v>
      </c>
      <c r="C4893" s="395" t="s">
        <v>1003</v>
      </c>
      <c r="D4893" s="395" t="s">
        <v>1004</v>
      </c>
      <c r="E4893" s="395" t="s">
        <v>1005</v>
      </c>
      <c r="F4893" s="250" t="s">
        <v>73</v>
      </c>
      <c r="G4893" s="257" t="s">
        <v>9089</v>
      </c>
    </row>
    <row r="4894" spans="1:7">
      <c r="A4894" s="392" t="s">
        <v>73</v>
      </c>
      <c r="B4894" s="352" t="s">
        <v>3602</v>
      </c>
      <c r="C4894" s="395" t="s">
        <v>1003</v>
      </c>
      <c r="D4894" s="395" t="s">
        <v>1004</v>
      </c>
      <c r="E4894" s="395" t="s">
        <v>1005</v>
      </c>
      <c r="F4894" s="250" t="s">
        <v>73</v>
      </c>
      <c r="G4894" s="257" t="s">
        <v>9089</v>
      </c>
    </row>
    <row r="4895" spans="1:7">
      <c r="A4895" s="392" t="s">
        <v>73</v>
      </c>
      <c r="B4895" s="352" t="s">
        <v>3603</v>
      </c>
      <c r="C4895" s="395" t="s">
        <v>1003</v>
      </c>
      <c r="D4895" s="395" t="s">
        <v>1004</v>
      </c>
      <c r="E4895" s="395" t="s">
        <v>1005</v>
      </c>
      <c r="F4895" s="250" t="s">
        <v>73</v>
      </c>
      <c r="G4895" s="257" t="s">
        <v>9089</v>
      </c>
    </row>
    <row r="4896" spans="1:7">
      <c r="A4896" s="353" t="s">
        <v>73</v>
      </c>
      <c r="B4896" s="417" t="s">
        <v>10818</v>
      </c>
      <c r="C4896" s="350" t="s">
        <v>1003</v>
      </c>
      <c r="D4896" s="350" t="s">
        <v>1004</v>
      </c>
      <c r="E4896" s="350" t="s">
        <v>1005</v>
      </c>
      <c r="F4896" s="314" t="s">
        <v>72</v>
      </c>
      <c r="G4896" s="257" t="s">
        <v>9089</v>
      </c>
    </row>
    <row r="4897" spans="1:7">
      <c r="A4897" s="353" t="s">
        <v>73</v>
      </c>
      <c r="B4897" s="417" t="s">
        <v>10817</v>
      </c>
      <c r="C4897" s="350" t="s">
        <v>1003</v>
      </c>
      <c r="D4897" s="350" t="s">
        <v>1004</v>
      </c>
      <c r="E4897" s="350" t="s">
        <v>1005</v>
      </c>
      <c r="F4897" s="314" t="s">
        <v>72</v>
      </c>
      <c r="G4897" s="257" t="s">
        <v>9089</v>
      </c>
    </row>
    <row r="4898" spans="1:7">
      <c r="A4898" s="353" t="s">
        <v>73</v>
      </c>
      <c r="B4898" s="417" t="s">
        <v>10819</v>
      </c>
      <c r="C4898" s="350" t="s">
        <v>1003</v>
      </c>
      <c r="D4898" s="350" t="s">
        <v>1004</v>
      </c>
      <c r="E4898" s="350" t="s">
        <v>1005</v>
      </c>
      <c r="F4898" s="314" t="s">
        <v>72</v>
      </c>
      <c r="G4898" s="257" t="s">
        <v>9089</v>
      </c>
    </row>
    <row r="4899" spans="1:7">
      <c r="A4899" s="353" t="s">
        <v>73</v>
      </c>
      <c r="B4899" s="417" t="s">
        <v>11753</v>
      </c>
      <c r="C4899" s="350" t="s">
        <v>1003</v>
      </c>
      <c r="D4899" s="350" t="s">
        <v>1004</v>
      </c>
      <c r="E4899" s="350" t="s">
        <v>1005</v>
      </c>
      <c r="F4899" s="314" t="s">
        <v>72</v>
      </c>
      <c r="G4899" s="257" t="s">
        <v>9089</v>
      </c>
    </row>
    <row r="4900" spans="1:7">
      <c r="A4900" s="353" t="s">
        <v>73</v>
      </c>
      <c r="B4900" s="417" t="s">
        <v>11754</v>
      </c>
      <c r="C4900" s="350" t="s">
        <v>1003</v>
      </c>
      <c r="D4900" s="350" t="s">
        <v>1004</v>
      </c>
      <c r="E4900" s="350" t="s">
        <v>1005</v>
      </c>
      <c r="F4900" s="314" t="s">
        <v>72</v>
      </c>
      <c r="G4900" s="257" t="s">
        <v>9089</v>
      </c>
    </row>
    <row r="4901" spans="1:7">
      <c r="A4901" s="353" t="s">
        <v>73</v>
      </c>
      <c r="B4901" s="417" t="s">
        <v>11826</v>
      </c>
      <c r="C4901" s="350" t="s">
        <v>1003</v>
      </c>
      <c r="D4901" s="350" t="s">
        <v>1004</v>
      </c>
      <c r="E4901" s="350" t="s">
        <v>1005</v>
      </c>
      <c r="F4901" s="314" t="s">
        <v>72</v>
      </c>
      <c r="G4901" s="257" t="s">
        <v>9089</v>
      </c>
    </row>
    <row r="4902" spans="1:7">
      <c r="A4902" s="353" t="s">
        <v>73</v>
      </c>
      <c r="B4902" s="417" t="s">
        <v>11834</v>
      </c>
      <c r="C4902" s="350" t="s">
        <v>1003</v>
      </c>
      <c r="D4902" s="350" t="s">
        <v>1004</v>
      </c>
      <c r="E4902" s="350" t="s">
        <v>1005</v>
      </c>
      <c r="F4902" s="314" t="s">
        <v>72</v>
      </c>
      <c r="G4902" s="257" t="s">
        <v>9089</v>
      </c>
    </row>
    <row r="4903" spans="1:7">
      <c r="A4903" s="353" t="s">
        <v>73</v>
      </c>
      <c r="B4903" s="417" t="s">
        <v>11807</v>
      </c>
      <c r="C4903" s="350" t="s">
        <v>1003</v>
      </c>
      <c r="D4903" s="350" t="s">
        <v>1004</v>
      </c>
      <c r="E4903" s="350" t="s">
        <v>1005</v>
      </c>
      <c r="F4903" s="314" t="s">
        <v>72</v>
      </c>
      <c r="G4903" s="257" t="s">
        <v>9089</v>
      </c>
    </row>
    <row r="4904" spans="1:7">
      <c r="A4904" s="353" t="s">
        <v>73</v>
      </c>
      <c r="B4904" s="417" t="s">
        <v>11766</v>
      </c>
      <c r="C4904" s="350" t="s">
        <v>1003</v>
      </c>
      <c r="D4904" s="350" t="s">
        <v>1004</v>
      </c>
      <c r="E4904" s="350" t="s">
        <v>1005</v>
      </c>
      <c r="F4904" s="314" t="s">
        <v>72</v>
      </c>
      <c r="G4904" s="257" t="s">
        <v>9089</v>
      </c>
    </row>
    <row r="4905" spans="1:7">
      <c r="A4905" s="353" t="s">
        <v>73</v>
      </c>
      <c r="B4905" s="417" t="s">
        <v>11783</v>
      </c>
      <c r="C4905" s="350" t="s">
        <v>1003</v>
      </c>
      <c r="D4905" s="350" t="s">
        <v>1004</v>
      </c>
      <c r="E4905" s="350" t="s">
        <v>1005</v>
      </c>
      <c r="F4905" s="314" t="s">
        <v>72</v>
      </c>
      <c r="G4905" s="257" t="s">
        <v>9089</v>
      </c>
    </row>
    <row r="4906" spans="1:7">
      <c r="A4906" s="353" t="s">
        <v>73</v>
      </c>
      <c r="B4906" s="417" t="s">
        <v>11779</v>
      </c>
      <c r="C4906" s="350" t="s">
        <v>1003</v>
      </c>
      <c r="D4906" s="350" t="s">
        <v>1004</v>
      </c>
      <c r="E4906" s="350" t="s">
        <v>1005</v>
      </c>
      <c r="F4906" s="314" t="s">
        <v>72</v>
      </c>
      <c r="G4906" s="257" t="s">
        <v>9089</v>
      </c>
    </row>
    <row r="4907" spans="1:7">
      <c r="A4907" s="353" t="s">
        <v>73</v>
      </c>
      <c r="B4907" s="417" t="s">
        <v>11757</v>
      </c>
      <c r="C4907" s="350" t="s">
        <v>1003</v>
      </c>
      <c r="D4907" s="350" t="s">
        <v>1004</v>
      </c>
      <c r="E4907" s="350" t="s">
        <v>1005</v>
      </c>
      <c r="F4907" s="314" t="s">
        <v>72</v>
      </c>
      <c r="G4907" s="257" t="s">
        <v>9089</v>
      </c>
    </row>
    <row r="4908" spans="1:7">
      <c r="A4908" s="353" t="s">
        <v>73</v>
      </c>
      <c r="B4908" s="417" t="s">
        <v>11813</v>
      </c>
      <c r="C4908" s="350" t="s">
        <v>1003</v>
      </c>
      <c r="D4908" s="350" t="s">
        <v>1004</v>
      </c>
      <c r="E4908" s="350" t="s">
        <v>1005</v>
      </c>
      <c r="F4908" s="314" t="s">
        <v>72</v>
      </c>
      <c r="G4908" s="257" t="s">
        <v>9089</v>
      </c>
    </row>
    <row r="4909" spans="1:7">
      <c r="A4909" s="353" t="s">
        <v>73</v>
      </c>
      <c r="B4909" s="417" t="s">
        <v>11789</v>
      </c>
      <c r="C4909" s="350" t="s">
        <v>1003</v>
      </c>
      <c r="D4909" s="350" t="s">
        <v>1004</v>
      </c>
      <c r="E4909" s="350" t="s">
        <v>1005</v>
      </c>
      <c r="F4909" s="314" t="s">
        <v>72</v>
      </c>
      <c r="G4909" s="257" t="s">
        <v>9089</v>
      </c>
    </row>
    <row r="4910" spans="1:7">
      <c r="A4910" s="353" t="s">
        <v>73</v>
      </c>
      <c r="B4910" s="417" t="s">
        <v>11818</v>
      </c>
      <c r="C4910" s="350" t="s">
        <v>1003</v>
      </c>
      <c r="D4910" s="350" t="s">
        <v>1004</v>
      </c>
      <c r="E4910" s="350" t="s">
        <v>1005</v>
      </c>
      <c r="F4910" s="314" t="s">
        <v>72</v>
      </c>
      <c r="G4910" s="257" t="s">
        <v>9089</v>
      </c>
    </row>
    <row r="4911" spans="1:7">
      <c r="A4911" s="353" t="s">
        <v>73</v>
      </c>
      <c r="B4911" s="417" t="s">
        <v>11858</v>
      </c>
      <c r="C4911" s="350" t="s">
        <v>1003</v>
      </c>
      <c r="D4911" s="350" t="s">
        <v>1004</v>
      </c>
      <c r="E4911" s="350" t="s">
        <v>1005</v>
      </c>
      <c r="F4911" s="314" t="s">
        <v>72</v>
      </c>
      <c r="G4911" s="257" t="s">
        <v>9089</v>
      </c>
    </row>
    <row r="4912" spans="1:7">
      <c r="A4912" s="353" t="s">
        <v>73</v>
      </c>
      <c r="B4912" s="417" t="s">
        <v>11827</v>
      </c>
      <c r="C4912" s="350" t="s">
        <v>1003</v>
      </c>
      <c r="D4912" s="350" t="s">
        <v>1004</v>
      </c>
      <c r="E4912" s="350" t="s">
        <v>1005</v>
      </c>
      <c r="F4912" s="314" t="s">
        <v>72</v>
      </c>
      <c r="G4912" s="257" t="s">
        <v>9089</v>
      </c>
    </row>
    <row r="4913" spans="1:7">
      <c r="A4913" s="353" t="s">
        <v>73</v>
      </c>
      <c r="B4913" s="417" t="s">
        <v>11814</v>
      </c>
      <c r="C4913" s="350" t="s">
        <v>1003</v>
      </c>
      <c r="D4913" s="350" t="s">
        <v>1004</v>
      </c>
      <c r="E4913" s="350" t="s">
        <v>1005</v>
      </c>
      <c r="F4913" s="314" t="s">
        <v>72</v>
      </c>
      <c r="G4913" s="257" t="s">
        <v>9089</v>
      </c>
    </row>
    <row r="4914" spans="1:7">
      <c r="A4914" s="353" t="s">
        <v>73</v>
      </c>
      <c r="B4914" s="417" t="s">
        <v>11756</v>
      </c>
      <c r="C4914" s="350" t="s">
        <v>1003</v>
      </c>
      <c r="D4914" s="350" t="s">
        <v>1004</v>
      </c>
      <c r="E4914" s="350" t="s">
        <v>1005</v>
      </c>
      <c r="F4914" s="314" t="s">
        <v>72</v>
      </c>
      <c r="G4914" s="257" t="s">
        <v>9089</v>
      </c>
    </row>
    <row r="4915" spans="1:7">
      <c r="A4915" s="353" t="s">
        <v>73</v>
      </c>
      <c r="B4915" s="417" t="s">
        <v>11820</v>
      </c>
      <c r="C4915" s="350" t="s">
        <v>1003</v>
      </c>
      <c r="D4915" s="350" t="s">
        <v>1004</v>
      </c>
      <c r="E4915" s="350" t="s">
        <v>1005</v>
      </c>
      <c r="F4915" s="314" t="s">
        <v>72</v>
      </c>
      <c r="G4915" s="257" t="s">
        <v>9089</v>
      </c>
    </row>
    <row r="4916" spans="1:7">
      <c r="A4916" s="353" t="s">
        <v>73</v>
      </c>
      <c r="B4916" s="417" t="s">
        <v>11793</v>
      </c>
      <c r="C4916" s="350" t="s">
        <v>1003</v>
      </c>
      <c r="D4916" s="350" t="s">
        <v>1004</v>
      </c>
      <c r="E4916" s="350" t="s">
        <v>1005</v>
      </c>
      <c r="F4916" s="314" t="s">
        <v>72</v>
      </c>
      <c r="G4916" s="257" t="s">
        <v>9089</v>
      </c>
    </row>
    <row r="4917" spans="1:7">
      <c r="A4917" s="353" t="s">
        <v>73</v>
      </c>
      <c r="B4917" s="417" t="s">
        <v>11856</v>
      </c>
      <c r="C4917" s="350" t="s">
        <v>1003</v>
      </c>
      <c r="D4917" s="350" t="s">
        <v>1004</v>
      </c>
      <c r="E4917" s="350" t="s">
        <v>1005</v>
      </c>
      <c r="F4917" s="314" t="s">
        <v>72</v>
      </c>
      <c r="G4917" s="257" t="s">
        <v>9089</v>
      </c>
    </row>
    <row r="4918" spans="1:7">
      <c r="A4918" s="353" t="s">
        <v>73</v>
      </c>
      <c r="B4918" s="417" t="s">
        <v>11764</v>
      </c>
      <c r="C4918" s="350" t="s">
        <v>1003</v>
      </c>
      <c r="D4918" s="350" t="s">
        <v>1004</v>
      </c>
      <c r="E4918" s="350" t="s">
        <v>1005</v>
      </c>
      <c r="F4918" s="314" t="s">
        <v>72</v>
      </c>
      <c r="G4918" s="257" t="s">
        <v>9089</v>
      </c>
    </row>
    <row r="4919" spans="1:7">
      <c r="A4919" s="353" t="s">
        <v>73</v>
      </c>
      <c r="B4919" s="417" t="s">
        <v>11776</v>
      </c>
      <c r="C4919" s="350" t="s">
        <v>1003</v>
      </c>
      <c r="D4919" s="350" t="s">
        <v>1004</v>
      </c>
      <c r="E4919" s="350" t="s">
        <v>1005</v>
      </c>
      <c r="F4919" s="314" t="s">
        <v>72</v>
      </c>
      <c r="G4919" s="257" t="s">
        <v>9089</v>
      </c>
    </row>
    <row r="4920" spans="1:7">
      <c r="A4920" s="353" t="s">
        <v>73</v>
      </c>
      <c r="B4920" s="417" t="s">
        <v>11780</v>
      </c>
      <c r="C4920" s="350" t="s">
        <v>1003</v>
      </c>
      <c r="D4920" s="350" t="s">
        <v>1004</v>
      </c>
      <c r="E4920" s="350" t="s">
        <v>1005</v>
      </c>
      <c r="F4920" s="314" t="s">
        <v>72</v>
      </c>
      <c r="G4920" s="257" t="s">
        <v>9089</v>
      </c>
    </row>
    <row r="4921" spans="1:7">
      <c r="A4921" s="353" t="s">
        <v>73</v>
      </c>
      <c r="B4921" s="417" t="s">
        <v>11798</v>
      </c>
      <c r="C4921" s="350" t="s">
        <v>1003</v>
      </c>
      <c r="D4921" s="350" t="s">
        <v>1004</v>
      </c>
      <c r="E4921" s="350" t="s">
        <v>1005</v>
      </c>
      <c r="F4921" s="314" t="s">
        <v>72</v>
      </c>
      <c r="G4921" s="257" t="s">
        <v>9089</v>
      </c>
    </row>
    <row r="4922" spans="1:7">
      <c r="A4922" s="353" t="s">
        <v>73</v>
      </c>
      <c r="B4922" s="417" t="s">
        <v>11819</v>
      </c>
      <c r="C4922" s="350" t="s">
        <v>1003</v>
      </c>
      <c r="D4922" s="350" t="s">
        <v>1004</v>
      </c>
      <c r="E4922" s="350" t="s">
        <v>1005</v>
      </c>
      <c r="F4922" s="314" t="s">
        <v>72</v>
      </c>
      <c r="G4922" s="257" t="s">
        <v>9089</v>
      </c>
    </row>
    <row r="4923" spans="1:7">
      <c r="A4923" s="353" t="s">
        <v>73</v>
      </c>
      <c r="B4923" s="417" t="s">
        <v>11768</v>
      </c>
      <c r="C4923" s="350" t="s">
        <v>1003</v>
      </c>
      <c r="D4923" s="350" t="s">
        <v>1004</v>
      </c>
      <c r="E4923" s="350" t="s">
        <v>1005</v>
      </c>
      <c r="F4923" s="314" t="s">
        <v>72</v>
      </c>
      <c r="G4923" s="257" t="s">
        <v>9089</v>
      </c>
    </row>
    <row r="4924" spans="1:7">
      <c r="A4924" s="353" t="s">
        <v>73</v>
      </c>
      <c r="B4924" s="417" t="s">
        <v>11843</v>
      </c>
      <c r="C4924" s="350" t="s">
        <v>1003</v>
      </c>
      <c r="D4924" s="350" t="s">
        <v>1004</v>
      </c>
      <c r="E4924" s="350" t="s">
        <v>1005</v>
      </c>
      <c r="F4924" s="314" t="s">
        <v>72</v>
      </c>
      <c r="G4924" s="257" t="s">
        <v>9089</v>
      </c>
    </row>
    <row r="4925" spans="1:7">
      <c r="A4925" s="353" t="s">
        <v>73</v>
      </c>
      <c r="B4925" s="417" t="s">
        <v>11842</v>
      </c>
      <c r="C4925" s="350" t="s">
        <v>1003</v>
      </c>
      <c r="D4925" s="350" t="s">
        <v>1004</v>
      </c>
      <c r="E4925" s="350" t="s">
        <v>1005</v>
      </c>
      <c r="F4925" s="314" t="s">
        <v>72</v>
      </c>
      <c r="G4925" s="257" t="s">
        <v>9089</v>
      </c>
    </row>
    <row r="4926" spans="1:7">
      <c r="A4926" s="353" t="s">
        <v>73</v>
      </c>
      <c r="B4926" s="417" t="s">
        <v>11862</v>
      </c>
      <c r="C4926" s="350" t="s">
        <v>1003</v>
      </c>
      <c r="D4926" s="350" t="s">
        <v>1004</v>
      </c>
      <c r="E4926" s="350" t="s">
        <v>1005</v>
      </c>
      <c r="F4926" s="314" t="s">
        <v>72</v>
      </c>
      <c r="G4926" s="257" t="s">
        <v>9089</v>
      </c>
    </row>
    <row r="4927" spans="1:7">
      <c r="A4927" s="353" t="s">
        <v>73</v>
      </c>
      <c r="B4927" s="417" t="s">
        <v>11848</v>
      </c>
      <c r="C4927" s="350" t="s">
        <v>1003</v>
      </c>
      <c r="D4927" s="350" t="s">
        <v>1004</v>
      </c>
      <c r="E4927" s="350" t="s">
        <v>1005</v>
      </c>
      <c r="F4927" s="314" t="s">
        <v>72</v>
      </c>
      <c r="G4927" s="257" t="s">
        <v>9089</v>
      </c>
    </row>
    <row r="4928" spans="1:7">
      <c r="A4928" s="353" t="s">
        <v>73</v>
      </c>
      <c r="B4928" s="417" t="s">
        <v>11860</v>
      </c>
      <c r="C4928" s="350" t="s">
        <v>1003</v>
      </c>
      <c r="D4928" s="350" t="s">
        <v>1004</v>
      </c>
      <c r="E4928" s="350" t="s">
        <v>1005</v>
      </c>
      <c r="F4928" s="314" t="s">
        <v>72</v>
      </c>
      <c r="G4928" s="257" t="s">
        <v>9089</v>
      </c>
    </row>
    <row r="4929" spans="1:7">
      <c r="A4929" s="353" t="s">
        <v>73</v>
      </c>
      <c r="B4929" s="417" t="s">
        <v>11810</v>
      </c>
      <c r="C4929" s="350" t="s">
        <v>1003</v>
      </c>
      <c r="D4929" s="350" t="s">
        <v>1004</v>
      </c>
      <c r="E4929" s="350" t="s">
        <v>1005</v>
      </c>
      <c r="F4929" s="314" t="s">
        <v>72</v>
      </c>
      <c r="G4929" s="257" t="s">
        <v>9089</v>
      </c>
    </row>
    <row r="4930" spans="1:7">
      <c r="A4930" s="353" t="s">
        <v>73</v>
      </c>
      <c r="B4930" s="417" t="s">
        <v>11784</v>
      </c>
      <c r="C4930" s="350" t="s">
        <v>1003</v>
      </c>
      <c r="D4930" s="350" t="s">
        <v>1004</v>
      </c>
      <c r="E4930" s="350" t="s">
        <v>1005</v>
      </c>
      <c r="F4930" s="314" t="s">
        <v>72</v>
      </c>
      <c r="G4930" s="257" t="s">
        <v>9089</v>
      </c>
    </row>
    <row r="4931" spans="1:7">
      <c r="A4931" s="353" t="s">
        <v>73</v>
      </c>
      <c r="B4931" s="417" t="s">
        <v>11762</v>
      </c>
      <c r="C4931" s="350" t="s">
        <v>1003</v>
      </c>
      <c r="D4931" s="350" t="s">
        <v>1004</v>
      </c>
      <c r="E4931" s="350" t="s">
        <v>1005</v>
      </c>
      <c r="F4931" s="314" t="s">
        <v>72</v>
      </c>
      <c r="G4931" s="257" t="s">
        <v>9089</v>
      </c>
    </row>
    <row r="4932" spans="1:7">
      <c r="A4932" s="353" t="s">
        <v>73</v>
      </c>
      <c r="B4932" s="417" t="s">
        <v>11796</v>
      </c>
      <c r="C4932" s="350" t="s">
        <v>1003</v>
      </c>
      <c r="D4932" s="350" t="s">
        <v>1004</v>
      </c>
      <c r="E4932" s="350" t="s">
        <v>1005</v>
      </c>
      <c r="F4932" s="314" t="s">
        <v>72</v>
      </c>
      <c r="G4932" s="257" t="s">
        <v>9089</v>
      </c>
    </row>
    <row r="4933" spans="1:7">
      <c r="A4933" s="353" t="s">
        <v>73</v>
      </c>
      <c r="B4933" s="417" t="s">
        <v>11846</v>
      </c>
      <c r="C4933" s="350" t="s">
        <v>1003</v>
      </c>
      <c r="D4933" s="350" t="s">
        <v>1004</v>
      </c>
      <c r="E4933" s="350" t="s">
        <v>1005</v>
      </c>
      <c r="F4933" s="314" t="s">
        <v>72</v>
      </c>
      <c r="G4933" s="257" t="s">
        <v>9089</v>
      </c>
    </row>
    <row r="4934" spans="1:7">
      <c r="A4934" s="353" t="s">
        <v>73</v>
      </c>
      <c r="B4934" s="417" t="s">
        <v>11797</v>
      </c>
      <c r="C4934" s="350" t="s">
        <v>1003</v>
      </c>
      <c r="D4934" s="350" t="s">
        <v>1004</v>
      </c>
      <c r="E4934" s="350" t="s">
        <v>1005</v>
      </c>
      <c r="F4934" s="314" t="s">
        <v>72</v>
      </c>
      <c r="G4934" s="257" t="s">
        <v>9089</v>
      </c>
    </row>
    <row r="4935" spans="1:7">
      <c r="A4935" s="353" t="s">
        <v>73</v>
      </c>
      <c r="B4935" s="417" t="s">
        <v>11832</v>
      </c>
      <c r="C4935" s="350" t="s">
        <v>1003</v>
      </c>
      <c r="D4935" s="350" t="s">
        <v>1004</v>
      </c>
      <c r="E4935" s="350" t="s">
        <v>1005</v>
      </c>
      <c r="F4935" s="314" t="s">
        <v>72</v>
      </c>
      <c r="G4935" s="257" t="s">
        <v>9089</v>
      </c>
    </row>
    <row r="4936" spans="1:7">
      <c r="A4936" s="353" t="s">
        <v>73</v>
      </c>
      <c r="B4936" s="417" t="s">
        <v>11861</v>
      </c>
      <c r="C4936" s="350" t="s">
        <v>1003</v>
      </c>
      <c r="D4936" s="350" t="s">
        <v>1004</v>
      </c>
      <c r="E4936" s="350" t="s">
        <v>1005</v>
      </c>
      <c r="F4936" s="314" t="s">
        <v>72</v>
      </c>
      <c r="G4936" s="257" t="s">
        <v>9089</v>
      </c>
    </row>
    <row r="4937" spans="1:7">
      <c r="A4937" s="353" t="s">
        <v>73</v>
      </c>
      <c r="B4937" s="417" t="s">
        <v>11788</v>
      </c>
      <c r="C4937" s="350" t="s">
        <v>1003</v>
      </c>
      <c r="D4937" s="350" t="s">
        <v>1004</v>
      </c>
      <c r="E4937" s="350" t="s">
        <v>1005</v>
      </c>
      <c r="F4937" s="314" t="s">
        <v>72</v>
      </c>
      <c r="G4937" s="257" t="s">
        <v>9089</v>
      </c>
    </row>
    <row r="4938" spans="1:7">
      <c r="A4938" s="353" t="s">
        <v>73</v>
      </c>
      <c r="B4938" s="417" t="s">
        <v>11811</v>
      </c>
      <c r="C4938" s="350" t="s">
        <v>1003</v>
      </c>
      <c r="D4938" s="350" t="s">
        <v>1004</v>
      </c>
      <c r="E4938" s="350" t="s">
        <v>1005</v>
      </c>
      <c r="F4938" s="314" t="s">
        <v>72</v>
      </c>
      <c r="G4938" s="257" t="s">
        <v>9089</v>
      </c>
    </row>
    <row r="4939" spans="1:7">
      <c r="A4939" s="353" t="s">
        <v>73</v>
      </c>
      <c r="B4939" s="417" t="s">
        <v>11847</v>
      </c>
      <c r="C4939" s="350" t="s">
        <v>1003</v>
      </c>
      <c r="D4939" s="350" t="s">
        <v>1004</v>
      </c>
      <c r="E4939" s="350" t="s">
        <v>1005</v>
      </c>
      <c r="F4939" s="314" t="s">
        <v>72</v>
      </c>
      <c r="G4939" s="257" t="s">
        <v>9089</v>
      </c>
    </row>
    <row r="4940" spans="1:7">
      <c r="A4940" s="353" t="s">
        <v>73</v>
      </c>
      <c r="B4940" s="417" t="s">
        <v>11801</v>
      </c>
      <c r="C4940" s="350" t="s">
        <v>1003</v>
      </c>
      <c r="D4940" s="350" t="s">
        <v>1004</v>
      </c>
      <c r="E4940" s="350" t="s">
        <v>1005</v>
      </c>
      <c r="F4940" s="314" t="s">
        <v>72</v>
      </c>
      <c r="G4940" s="257" t="s">
        <v>9089</v>
      </c>
    </row>
    <row r="4941" spans="1:7">
      <c r="A4941" s="353" t="s">
        <v>73</v>
      </c>
      <c r="B4941" s="417" t="s">
        <v>11816</v>
      </c>
      <c r="C4941" s="350" t="s">
        <v>1003</v>
      </c>
      <c r="D4941" s="350" t="s">
        <v>1004</v>
      </c>
      <c r="E4941" s="350" t="s">
        <v>1005</v>
      </c>
      <c r="F4941" s="314" t="s">
        <v>72</v>
      </c>
      <c r="G4941" s="257" t="s">
        <v>9089</v>
      </c>
    </row>
    <row r="4942" spans="1:7">
      <c r="A4942" s="353" t="s">
        <v>73</v>
      </c>
      <c r="B4942" s="417" t="s">
        <v>11839</v>
      </c>
      <c r="C4942" s="350" t="s">
        <v>1003</v>
      </c>
      <c r="D4942" s="350" t="s">
        <v>1004</v>
      </c>
      <c r="E4942" s="350" t="s">
        <v>1005</v>
      </c>
      <c r="F4942" s="314" t="s">
        <v>72</v>
      </c>
      <c r="G4942" s="257" t="s">
        <v>9089</v>
      </c>
    </row>
    <row r="4943" spans="1:7">
      <c r="A4943" s="353" t="s">
        <v>73</v>
      </c>
      <c r="B4943" s="417" t="s">
        <v>11775</v>
      </c>
      <c r="C4943" s="350" t="s">
        <v>1003</v>
      </c>
      <c r="D4943" s="350" t="s">
        <v>1004</v>
      </c>
      <c r="E4943" s="350" t="s">
        <v>1005</v>
      </c>
      <c r="F4943" s="314" t="s">
        <v>72</v>
      </c>
      <c r="G4943" s="257" t="s">
        <v>9089</v>
      </c>
    </row>
    <row r="4944" spans="1:7">
      <c r="A4944" s="353" t="s">
        <v>73</v>
      </c>
      <c r="B4944" s="417" t="s">
        <v>11833</v>
      </c>
      <c r="C4944" s="350" t="s">
        <v>1003</v>
      </c>
      <c r="D4944" s="350" t="s">
        <v>1004</v>
      </c>
      <c r="E4944" s="350" t="s">
        <v>1005</v>
      </c>
      <c r="F4944" s="314" t="s">
        <v>72</v>
      </c>
      <c r="G4944" s="257" t="s">
        <v>9089</v>
      </c>
    </row>
    <row r="4945" spans="1:7">
      <c r="A4945" s="353" t="s">
        <v>73</v>
      </c>
      <c r="B4945" s="417" t="s">
        <v>11857</v>
      </c>
      <c r="C4945" s="350" t="s">
        <v>1003</v>
      </c>
      <c r="D4945" s="350" t="s">
        <v>1004</v>
      </c>
      <c r="E4945" s="350" t="s">
        <v>1005</v>
      </c>
      <c r="F4945" s="314" t="s">
        <v>72</v>
      </c>
      <c r="G4945" s="257" t="s">
        <v>9089</v>
      </c>
    </row>
    <row r="4946" spans="1:7">
      <c r="A4946" s="353" t="s">
        <v>73</v>
      </c>
      <c r="B4946" s="417" t="s">
        <v>11786</v>
      </c>
      <c r="C4946" s="350" t="s">
        <v>1003</v>
      </c>
      <c r="D4946" s="350" t="s">
        <v>1004</v>
      </c>
      <c r="E4946" s="350" t="s">
        <v>1005</v>
      </c>
      <c r="F4946" s="314" t="s">
        <v>72</v>
      </c>
      <c r="G4946" s="257" t="s">
        <v>9089</v>
      </c>
    </row>
    <row r="4947" spans="1:7">
      <c r="A4947" s="353" t="s">
        <v>73</v>
      </c>
      <c r="B4947" s="417" t="s">
        <v>11828</v>
      </c>
      <c r="C4947" s="350" t="s">
        <v>1003</v>
      </c>
      <c r="D4947" s="350" t="s">
        <v>1004</v>
      </c>
      <c r="E4947" s="350" t="s">
        <v>1005</v>
      </c>
      <c r="F4947" s="314" t="s">
        <v>72</v>
      </c>
      <c r="G4947" s="257" t="s">
        <v>9089</v>
      </c>
    </row>
    <row r="4948" spans="1:7">
      <c r="A4948" s="353" t="s">
        <v>73</v>
      </c>
      <c r="B4948" s="417" t="s">
        <v>11821</v>
      </c>
      <c r="C4948" s="350" t="s">
        <v>1003</v>
      </c>
      <c r="D4948" s="350" t="s">
        <v>1004</v>
      </c>
      <c r="E4948" s="350" t="s">
        <v>1005</v>
      </c>
      <c r="F4948" s="314" t="s">
        <v>72</v>
      </c>
      <c r="G4948" s="257" t="s">
        <v>9089</v>
      </c>
    </row>
    <row r="4949" spans="1:7">
      <c r="A4949" s="353" t="s">
        <v>73</v>
      </c>
      <c r="B4949" s="417" t="s">
        <v>11781</v>
      </c>
      <c r="C4949" s="350" t="s">
        <v>1003</v>
      </c>
      <c r="D4949" s="350" t="s">
        <v>1004</v>
      </c>
      <c r="E4949" s="350" t="s">
        <v>1005</v>
      </c>
      <c r="F4949" s="314" t="s">
        <v>72</v>
      </c>
      <c r="G4949" s="257" t="s">
        <v>9089</v>
      </c>
    </row>
    <row r="4950" spans="1:7">
      <c r="A4950" s="353" t="s">
        <v>73</v>
      </c>
      <c r="B4950" s="417" t="s">
        <v>11829</v>
      </c>
      <c r="C4950" s="350" t="s">
        <v>1003</v>
      </c>
      <c r="D4950" s="350" t="s">
        <v>1004</v>
      </c>
      <c r="E4950" s="350" t="s">
        <v>1005</v>
      </c>
      <c r="F4950" s="314" t="s">
        <v>72</v>
      </c>
      <c r="G4950" s="257" t="s">
        <v>9089</v>
      </c>
    </row>
    <row r="4951" spans="1:7">
      <c r="A4951" s="353" t="s">
        <v>73</v>
      </c>
      <c r="B4951" s="417" t="s">
        <v>11822</v>
      </c>
      <c r="C4951" s="350" t="s">
        <v>1003</v>
      </c>
      <c r="D4951" s="350" t="s">
        <v>1004</v>
      </c>
      <c r="E4951" s="350" t="s">
        <v>1005</v>
      </c>
      <c r="F4951" s="314" t="s">
        <v>72</v>
      </c>
      <c r="G4951" s="257" t="s">
        <v>9089</v>
      </c>
    </row>
    <row r="4952" spans="1:7">
      <c r="A4952" s="353" t="s">
        <v>73</v>
      </c>
      <c r="B4952" s="417" t="s">
        <v>11804</v>
      </c>
      <c r="C4952" s="350" t="s">
        <v>1003</v>
      </c>
      <c r="D4952" s="350" t="s">
        <v>1004</v>
      </c>
      <c r="E4952" s="350" t="s">
        <v>1005</v>
      </c>
      <c r="F4952" s="314" t="s">
        <v>72</v>
      </c>
      <c r="G4952" s="257" t="s">
        <v>9089</v>
      </c>
    </row>
    <row r="4953" spans="1:7">
      <c r="A4953" s="353" t="s">
        <v>73</v>
      </c>
      <c r="B4953" s="417" t="s">
        <v>11790</v>
      </c>
      <c r="C4953" s="350" t="s">
        <v>1003</v>
      </c>
      <c r="D4953" s="350" t="s">
        <v>1004</v>
      </c>
      <c r="E4953" s="350" t="s">
        <v>1005</v>
      </c>
      <c r="F4953" s="314" t="s">
        <v>72</v>
      </c>
      <c r="G4953" s="257" t="s">
        <v>9089</v>
      </c>
    </row>
    <row r="4954" spans="1:7">
      <c r="A4954" s="353" t="s">
        <v>73</v>
      </c>
      <c r="B4954" s="417" t="s">
        <v>11800</v>
      </c>
      <c r="C4954" s="350" t="s">
        <v>1003</v>
      </c>
      <c r="D4954" s="350" t="s">
        <v>1004</v>
      </c>
      <c r="E4954" s="350" t="s">
        <v>1005</v>
      </c>
      <c r="F4954" s="314" t="s">
        <v>72</v>
      </c>
      <c r="G4954" s="257" t="s">
        <v>9089</v>
      </c>
    </row>
    <row r="4955" spans="1:7">
      <c r="A4955" s="353" t="s">
        <v>73</v>
      </c>
      <c r="B4955" s="417" t="s">
        <v>11812</v>
      </c>
      <c r="C4955" s="350" t="s">
        <v>1003</v>
      </c>
      <c r="D4955" s="350" t="s">
        <v>1004</v>
      </c>
      <c r="E4955" s="350" t="s">
        <v>1005</v>
      </c>
      <c r="F4955" s="314" t="s">
        <v>72</v>
      </c>
      <c r="G4955" s="257" t="s">
        <v>9089</v>
      </c>
    </row>
    <row r="4956" spans="1:7">
      <c r="A4956" s="353" t="s">
        <v>73</v>
      </c>
      <c r="B4956" s="417" t="s">
        <v>11823</v>
      </c>
      <c r="C4956" s="350" t="s">
        <v>1003</v>
      </c>
      <c r="D4956" s="350" t="s">
        <v>1004</v>
      </c>
      <c r="E4956" s="350" t="s">
        <v>1005</v>
      </c>
      <c r="F4956" s="314" t="s">
        <v>72</v>
      </c>
      <c r="G4956" s="257" t="s">
        <v>9089</v>
      </c>
    </row>
    <row r="4957" spans="1:7">
      <c r="A4957" s="353" t="s">
        <v>73</v>
      </c>
      <c r="B4957" s="417" t="s">
        <v>11825</v>
      </c>
      <c r="C4957" s="350" t="s">
        <v>1003</v>
      </c>
      <c r="D4957" s="350" t="s">
        <v>1004</v>
      </c>
      <c r="E4957" s="350" t="s">
        <v>1005</v>
      </c>
      <c r="F4957" s="314" t="s">
        <v>72</v>
      </c>
      <c r="G4957" s="257" t="s">
        <v>9089</v>
      </c>
    </row>
    <row r="4958" spans="1:7">
      <c r="A4958" s="353" t="s">
        <v>73</v>
      </c>
      <c r="B4958" s="417" t="s">
        <v>11769</v>
      </c>
      <c r="C4958" s="350" t="s">
        <v>1003</v>
      </c>
      <c r="D4958" s="350" t="s">
        <v>1004</v>
      </c>
      <c r="E4958" s="350" t="s">
        <v>1005</v>
      </c>
      <c r="F4958" s="314" t="s">
        <v>72</v>
      </c>
      <c r="G4958" s="257" t="s">
        <v>9089</v>
      </c>
    </row>
    <row r="4959" spans="1:7">
      <c r="A4959" s="353" t="s">
        <v>73</v>
      </c>
      <c r="B4959" s="417" t="s">
        <v>11787</v>
      </c>
      <c r="C4959" s="350" t="s">
        <v>1003</v>
      </c>
      <c r="D4959" s="350" t="s">
        <v>1004</v>
      </c>
      <c r="E4959" s="350" t="s">
        <v>1005</v>
      </c>
      <c r="F4959" s="314" t="s">
        <v>72</v>
      </c>
      <c r="G4959" s="257" t="s">
        <v>9089</v>
      </c>
    </row>
    <row r="4960" spans="1:7">
      <c r="A4960" s="353" t="s">
        <v>73</v>
      </c>
      <c r="B4960" s="417" t="s">
        <v>11794</v>
      </c>
      <c r="C4960" s="350" t="s">
        <v>1003</v>
      </c>
      <c r="D4960" s="350" t="s">
        <v>1004</v>
      </c>
      <c r="E4960" s="350" t="s">
        <v>1005</v>
      </c>
      <c r="F4960" s="314" t="s">
        <v>72</v>
      </c>
      <c r="G4960" s="257" t="s">
        <v>9089</v>
      </c>
    </row>
    <row r="4961" spans="1:7">
      <c r="A4961" s="353" t="s">
        <v>73</v>
      </c>
      <c r="B4961" s="417" t="s">
        <v>11845</v>
      </c>
      <c r="C4961" s="350" t="s">
        <v>1003</v>
      </c>
      <c r="D4961" s="350" t="s">
        <v>1004</v>
      </c>
      <c r="E4961" s="350" t="s">
        <v>1005</v>
      </c>
      <c r="F4961" s="314" t="s">
        <v>72</v>
      </c>
      <c r="G4961" s="257" t="s">
        <v>9089</v>
      </c>
    </row>
    <row r="4962" spans="1:7">
      <c r="A4962" s="353" t="s">
        <v>73</v>
      </c>
      <c r="B4962" s="417" t="s">
        <v>11777</v>
      </c>
      <c r="C4962" s="350" t="s">
        <v>1003</v>
      </c>
      <c r="D4962" s="350" t="s">
        <v>1004</v>
      </c>
      <c r="E4962" s="350" t="s">
        <v>1005</v>
      </c>
      <c r="F4962" s="314" t="s">
        <v>72</v>
      </c>
      <c r="G4962" s="257" t="s">
        <v>9089</v>
      </c>
    </row>
    <row r="4963" spans="1:7">
      <c r="A4963" s="353" t="s">
        <v>73</v>
      </c>
      <c r="B4963" s="417" t="s">
        <v>11831</v>
      </c>
      <c r="C4963" s="350" t="s">
        <v>1003</v>
      </c>
      <c r="D4963" s="350" t="s">
        <v>1004</v>
      </c>
      <c r="E4963" s="350" t="s">
        <v>1005</v>
      </c>
      <c r="F4963" s="314" t="s">
        <v>72</v>
      </c>
      <c r="G4963" s="257" t="s">
        <v>9089</v>
      </c>
    </row>
    <row r="4964" spans="1:7">
      <c r="A4964" s="353" t="s">
        <v>73</v>
      </c>
      <c r="B4964" s="417" t="s">
        <v>11765</v>
      </c>
      <c r="C4964" s="350" t="s">
        <v>1003</v>
      </c>
      <c r="D4964" s="350" t="s">
        <v>1004</v>
      </c>
      <c r="E4964" s="350" t="s">
        <v>1005</v>
      </c>
      <c r="F4964" s="314" t="s">
        <v>72</v>
      </c>
      <c r="G4964" s="257" t="s">
        <v>9089</v>
      </c>
    </row>
    <row r="4965" spans="1:7">
      <c r="A4965" s="353" t="s">
        <v>73</v>
      </c>
      <c r="B4965" s="417" t="s">
        <v>11802</v>
      </c>
      <c r="C4965" s="350" t="s">
        <v>1003</v>
      </c>
      <c r="D4965" s="350" t="s">
        <v>1004</v>
      </c>
      <c r="E4965" s="350" t="s">
        <v>1005</v>
      </c>
      <c r="F4965" s="314" t="s">
        <v>72</v>
      </c>
      <c r="G4965" s="257" t="s">
        <v>9089</v>
      </c>
    </row>
    <row r="4966" spans="1:7">
      <c r="A4966" s="353" t="s">
        <v>73</v>
      </c>
      <c r="B4966" s="417" t="s">
        <v>11844</v>
      </c>
      <c r="C4966" s="350" t="s">
        <v>1003</v>
      </c>
      <c r="D4966" s="350" t="s">
        <v>1004</v>
      </c>
      <c r="E4966" s="350" t="s">
        <v>1005</v>
      </c>
      <c r="F4966" s="314" t="s">
        <v>72</v>
      </c>
      <c r="G4966" s="257" t="s">
        <v>9089</v>
      </c>
    </row>
    <row r="4967" spans="1:7">
      <c r="A4967" s="353" t="s">
        <v>73</v>
      </c>
      <c r="B4967" s="417" t="s">
        <v>11806</v>
      </c>
      <c r="C4967" s="350" t="s">
        <v>1003</v>
      </c>
      <c r="D4967" s="350" t="s">
        <v>1004</v>
      </c>
      <c r="E4967" s="350" t="s">
        <v>1005</v>
      </c>
      <c r="F4967" s="314" t="s">
        <v>72</v>
      </c>
      <c r="G4967" s="257" t="s">
        <v>9089</v>
      </c>
    </row>
    <row r="4968" spans="1:7">
      <c r="A4968" s="353" t="s">
        <v>73</v>
      </c>
      <c r="B4968" s="417" t="s">
        <v>11815</v>
      </c>
      <c r="C4968" s="350" t="s">
        <v>1003</v>
      </c>
      <c r="D4968" s="350" t="s">
        <v>1004</v>
      </c>
      <c r="E4968" s="350" t="s">
        <v>1005</v>
      </c>
      <c r="F4968" s="314" t="s">
        <v>72</v>
      </c>
      <c r="G4968" s="257" t="s">
        <v>9089</v>
      </c>
    </row>
    <row r="4969" spans="1:7">
      <c r="A4969" s="353" t="s">
        <v>73</v>
      </c>
      <c r="B4969" s="417" t="s">
        <v>11841</v>
      </c>
      <c r="C4969" s="350" t="s">
        <v>1003</v>
      </c>
      <c r="D4969" s="350" t="s">
        <v>1004</v>
      </c>
      <c r="E4969" s="350" t="s">
        <v>1005</v>
      </c>
      <c r="F4969" s="314" t="s">
        <v>72</v>
      </c>
      <c r="G4969" s="257" t="s">
        <v>9089</v>
      </c>
    </row>
    <row r="4970" spans="1:7">
      <c r="A4970" s="353" t="s">
        <v>73</v>
      </c>
      <c r="B4970" s="417" t="s">
        <v>11836</v>
      </c>
      <c r="C4970" s="350" t="s">
        <v>1003</v>
      </c>
      <c r="D4970" s="350" t="s">
        <v>1004</v>
      </c>
      <c r="E4970" s="350" t="s">
        <v>1005</v>
      </c>
      <c r="F4970" s="314" t="s">
        <v>72</v>
      </c>
      <c r="G4970" s="257" t="s">
        <v>9089</v>
      </c>
    </row>
    <row r="4971" spans="1:7">
      <c r="A4971" s="353" t="s">
        <v>73</v>
      </c>
      <c r="B4971" s="417" t="s">
        <v>11795</v>
      </c>
      <c r="C4971" s="350" t="s">
        <v>1003</v>
      </c>
      <c r="D4971" s="350" t="s">
        <v>1004</v>
      </c>
      <c r="E4971" s="350" t="s">
        <v>1005</v>
      </c>
      <c r="F4971" s="314" t="s">
        <v>72</v>
      </c>
      <c r="G4971" s="257" t="s">
        <v>9089</v>
      </c>
    </row>
    <row r="4972" spans="1:7">
      <c r="A4972" s="353" t="s">
        <v>73</v>
      </c>
      <c r="B4972" s="417" t="s">
        <v>11838</v>
      </c>
      <c r="C4972" s="350" t="s">
        <v>1003</v>
      </c>
      <c r="D4972" s="350" t="s">
        <v>1004</v>
      </c>
      <c r="E4972" s="350" t="s">
        <v>1005</v>
      </c>
      <c r="F4972" s="314" t="s">
        <v>72</v>
      </c>
      <c r="G4972" s="257" t="s">
        <v>9089</v>
      </c>
    </row>
    <row r="4973" spans="1:7">
      <c r="A4973" s="353" t="s">
        <v>73</v>
      </c>
      <c r="B4973" s="417" t="s">
        <v>11824</v>
      </c>
      <c r="C4973" s="350" t="s">
        <v>1003</v>
      </c>
      <c r="D4973" s="350" t="s">
        <v>1004</v>
      </c>
      <c r="E4973" s="350" t="s">
        <v>1005</v>
      </c>
      <c r="F4973" s="314" t="s">
        <v>72</v>
      </c>
      <c r="G4973" s="257" t="s">
        <v>9089</v>
      </c>
    </row>
    <row r="4974" spans="1:7">
      <c r="A4974" s="353" t="s">
        <v>73</v>
      </c>
      <c r="B4974" s="417" t="s">
        <v>11849</v>
      </c>
      <c r="C4974" s="350" t="s">
        <v>1003</v>
      </c>
      <c r="D4974" s="350" t="s">
        <v>1004</v>
      </c>
      <c r="E4974" s="350" t="s">
        <v>1005</v>
      </c>
      <c r="F4974" s="314" t="s">
        <v>72</v>
      </c>
      <c r="G4974" s="257" t="s">
        <v>9089</v>
      </c>
    </row>
    <row r="4975" spans="1:7">
      <c r="A4975" s="353" t="s">
        <v>73</v>
      </c>
      <c r="B4975" s="417" t="s">
        <v>11853</v>
      </c>
      <c r="C4975" s="350" t="s">
        <v>1003</v>
      </c>
      <c r="D4975" s="350" t="s">
        <v>1004</v>
      </c>
      <c r="E4975" s="350" t="s">
        <v>1005</v>
      </c>
      <c r="F4975" s="314" t="s">
        <v>72</v>
      </c>
      <c r="G4975" s="257" t="s">
        <v>9089</v>
      </c>
    </row>
    <row r="4976" spans="1:7">
      <c r="A4976" s="353" t="s">
        <v>73</v>
      </c>
      <c r="B4976" s="417" t="s">
        <v>11770</v>
      </c>
      <c r="C4976" s="350" t="s">
        <v>1003</v>
      </c>
      <c r="D4976" s="350" t="s">
        <v>1004</v>
      </c>
      <c r="E4976" s="350" t="s">
        <v>1005</v>
      </c>
      <c r="F4976" s="314" t="s">
        <v>72</v>
      </c>
      <c r="G4976" s="257" t="s">
        <v>9089</v>
      </c>
    </row>
    <row r="4977" spans="1:7">
      <c r="A4977" s="353" t="s">
        <v>73</v>
      </c>
      <c r="B4977" s="417" t="s">
        <v>11851</v>
      </c>
      <c r="C4977" s="350" t="s">
        <v>1003</v>
      </c>
      <c r="D4977" s="350" t="s">
        <v>1004</v>
      </c>
      <c r="E4977" s="350" t="s">
        <v>1005</v>
      </c>
      <c r="F4977" s="314" t="s">
        <v>72</v>
      </c>
      <c r="G4977" s="257" t="s">
        <v>9089</v>
      </c>
    </row>
    <row r="4978" spans="1:7">
      <c r="A4978" s="353" t="s">
        <v>73</v>
      </c>
      <c r="B4978" s="417" t="s">
        <v>11840</v>
      </c>
      <c r="C4978" s="350" t="s">
        <v>1003</v>
      </c>
      <c r="D4978" s="350" t="s">
        <v>1004</v>
      </c>
      <c r="E4978" s="350" t="s">
        <v>1005</v>
      </c>
      <c r="F4978" s="314" t="s">
        <v>72</v>
      </c>
      <c r="G4978" s="257" t="s">
        <v>9089</v>
      </c>
    </row>
    <row r="4979" spans="1:7">
      <c r="A4979" s="353" t="s">
        <v>73</v>
      </c>
      <c r="B4979" s="417" t="s">
        <v>11761</v>
      </c>
      <c r="C4979" s="350" t="s">
        <v>1003</v>
      </c>
      <c r="D4979" s="350" t="s">
        <v>1004</v>
      </c>
      <c r="E4979" s="350" t="s">
        <v>1005</v>
      </c>
      <c r="F4979" s="314" t="s">
        <v>72</v>
      </c>
      <c r="G4979" s="257" t="s">
        <v>9089</v>
      </c>
    </row>
    <row r="4980" spans="1:7">
      <c r="A4980" s="353" t="s">
        <v>73</v>
      </c>
      <c r="B4980" s="417" t="s">
        <v>11803</v>
      </c>
      <c r="C4980" s="350" t="s">
        <v>1003</v>
      </c>
      <c r="D4980" s="350" t="s">
        <v>1004</v>
      </c>
      <c r="E4980" s="350" t="s">
        <v>1005</v>
      </c>
      <c r="F4980" s="314" t="s">
        <v>72</v>
      </c>
      <c r="G4980" s="257" t="s">
        <v>9089</v>
      </c>
    </row>
    <row r="4981" spans="1:7">
      <c r="A4981" s="353" t="s">
        <v>73</v>
      </c>
      <c r="B4981" s="417" t="s">
        <v>11809</v>
      </c>
      <c r="C4981" s="350" t="s">
        <v>1003</v>
      </c>
      <c r="D4981" s="350" t="s">
        <v>1004</v>
      </c>
      <c r="E4981" s="350" t="s">
        <v>1005</v>
      </c>
      <c r="F4981" s="314" t="s">
        <v>72</v>
      </c>
      <c r="G4981" s="257" t="s">
        <v>9089</v>
      </c>
    </row>
    <row r="4982" spans="1:7">
      <c r="A4982" s="353" t="s">
        <v>73</v>
      </c>
      <c r="B4982" s="417" t="s">
        <v>11799</v>
      </c>
      <c r="C4982" s="350" t="s">
        <v>1003</v>
      </c>
      <c r="D4982" s="350" t="s">
        <v>1004</v>
      </c>
      <c r="E4982" s="350" t="s">
        <v>1005</v>
      </c>
      <c r="F4982" s="314" t="s">
        <v>72</v>
      </c>
      <c r="G4982" s="257" t="s">
        <v>9089</v>
      </c>
    </row>
    <row r="4983" spans="1:7">
      <c r="A4983" s="353" t="s">
        <v>73</v>
      </c>
      <c r="B4983" s="417" t="s">
        <v>11852</v>
      </c>
      <c r="C4983" s="350" t="s">
        <v>1003</v>
      </c>
      <c r="D4983" s="350" t="s">
        <v>1004</v>
      </c>
      <c r="E4983" s="350" t="s">
        <v>1005</v>
      </c>
      <c r="F4983" s="314" t="s">
        <v>72</v>
      </c>
      <c r="G4983" s="257" t="s">
        <v>9089</v>
      </c>
    </row>
    <row r="4984" spans="1:7">
      <c r="A4984" s="353" t="s">
        <v>73</v>
      </c>
      <c r="B4984" s="417" t="s">
        <v>11808</v>
      </c>
      <c r="C4984" s="350" t="s">
        <v>1003</v>
      </c>
      <c r="D4984" s="350" t="s">
        <v>1004</v>
      </c>
      <c r="E4984" s="350" t="s">
        <v>1005</v>
      </c>
      <c r="F4984" s="314" t="s">
        <v>72</v>
      </c>
      <c r="G4984" s="257" t="s">
        <v>9089</v>
      </c>
    </row>
    <row r="4985" spans="1:7">
      <c r="A4985" s="353" t="s">
        <v>73</v>
      </c>
      <c r="B4985" s="417" t="s">
        <v>11830</v>
      </c>
      <c r="C4985" s="350" t="s">
        <v>1003</v>
      </c>
      <c r="D4985" s="350" t="s">
        <v>1004</v>
      </c>
      <c r="E4985" s="350" t="s">
        <v>1005</v>
      </c>
      <c r="F4985" s="314" t="s">
        <v>72</v>
      </c>
      <c r="G4985" s="257" t="s">
        <v>9089</v>
      </c>
    </row>
    <row r="4986" spans="1:7">
      <c r="A4986" s="353" t="s">
        <v>73</v>
      </c>
      <c r="B4986" s="417" t="s">
        <v>11760</v>
      </c>
      <c r="C4986" s="350" t="s">
        <v>1003</v>
      </c>
      <c r="D4986" s="350" t="s">
        <v>1004</v>
      </c>
      <c r="E4986" s="350" t="s">
        <v>1005</v>
      </c>
      <c r="F4986" s="314" t="s">
        <v>72</v>
      </c>
      <c r="G4986" s="257" t="s">
        <v>9089</v>
      </c>
    </row>
    <row r="4987" spans="1:7">
      <c r="A4987" s="353" t="s">
        <v>73</v>
      </c>
      <c r="B4987" s="417" t="s">
        <v>11850</v>
      </c>
      <c r="C4987" s="350" t="s">
        <v>1003</v>
      </c>
      <c r="D4987" s="350" t="s">
        <v>1004</v>
      </c>
      <c r="E4987" s="350" t="s">
        <v>1005</v>
      </c>
      <c r="F4987" s="314" t="s">
        <v>72</v>
      </c>
      <c r="G4987" s="257" t="s">
        <v>9089</v>
      </c>
    </row>
    <row r="4988" spans="1:7">
      <c r="A4988" s="353" t="s">
        <v>73</v>
      </c>
      <c r="B4988" s="417" t="s">
        <v>11792</v>
      </c>
      <c r="C4988" s="350" t="s">
        <v>1003</v>
      </c>
      <c r="D4988" s="350" t="s">
        <v>1004</v>
      </c>
      <c r="E4988" s="350" t="s">
        <v>1005</v>
      </c>
      <c r="F4988" s="314" t="s">
        <v>72</v>
      </c>
      <c r="G4988" s="257" t="s">
        <v>9089</v>
      </c>
    </row>
    <row r="4989" spans="1:7">
      <c r="A4989" s="353" t="s">
        <v>73</v>
      </c>
      <c r="B4989" s="417" t="s">
        <v>11837</v>
      </c>
      <c r="C4989" s="350" t="s">
        <v>1003</v>
      </c>
      <c r="D4989" s="350" t="s">
        <v>1004</v>
      </c>
      <c r="E4989" s="350" t="s">
        <v>1005</v>
      </c>
      <c r="F4989" s="314" t="s">
        <v>72</v>
      </c>
      <c r="G4989" s="257" t="s">
        <v>9089</v>
      </c>
    </row>
    <row r="4990" spans="1:7">
      <c r="A4990" s="353" t="s">
        <v>73</v>
      </c>
      <c r="B4990" s="417" t="s">
        <v>11791</v>
      </c>
      <c r="C4990" s="350" t="s">
        <v>1003</v>
      </c>
      <c r="D4990" s="350" t="s">
        <v>1004</v>
      </c>
      <c r="E4990" s="350" t="s">
        <v>1005</v>
      </c>
      <c r="F4990" s="314" t="s">
        <v>72</v>
      </c>
      <c r="G4990" s="257" t="s">
        <v>9089</v>
      </c>
    </row>
    <row r="4991" spans="1:7">
      <c r="A4991" s="353" t="s">
        <v>73</v>
      </c>
      <c r="B4991" s="417" t="s">
        <v>11774</v>
      </c>
      <c r="C4991" s="350" t="s">
        <v>1003</v>
      </c>
      <c r="D4991" s="350" t="s">
        <v>1004</v>
      </c>
      <c r="E4991" s="350" t="s">
        <v>1005</v>
      </c>
      <c r="F4991" s="314" t="s">
        <v>72</v>
      </c>
      <c r="G4991" s="257" t="s">
        <v>9089</v>
      </c>
    </row>
    <row r="4992" spans="1:7">
      <c r="A4992" s="353" t="s">
        <v>73</v>
      </c>
      <c r="B4992" s="417" t="s">
        <v>11817</v>
      </c>
      <c r="C4992" s="350" t="s">
        <v>1003</v>
      </c>
      <c r="D4992" s="350" t="s">
        <v>1004</v>
      </c>
      <c r="E4992" s="350" t="s">
        <v>1005</v>
      </c>
      <c r="F4992" s="314" t="s">
        <v>72</v>
      </c>
      <c r="G4992" s="257" t="s">
        <v>9089</v>
      </c>
    </row>
    <row r="4993" spans="1:7">
      <c r="A4993" s="353" t="s">
        <v>73</v>
      </c>
      <c r="B4993" s="417" t="s">
        <v>11772</v>
      </c>
      <c r="C4993" s="350" t="s">
        <v>1003</v>
      </c>
      <c r="D4993" s="350" t="s">
        <v>1004</v>
      </c>
      <c r="E4993" s="350" t="s">
        <v>1005</v>
      </c>
      <c r="F4993" s="314" t="s">
        <v>72</v>
      </c>
      <c r="G4993" s="257" t="s">
        <v>9089</v>
      </c>
    </row>
    <row r="4994" spans="1:7">
      <c r="A4994" s="353" t="s">
        <v>73</v>
      </c>
      <c r="B4994" s="417" t="s">
        <v>11782</v>
      </c>
      <c r="C4994" s="350" t="s">
        <v>1003</v>
      </c>
      <c r="D4994" s="350" t="s">
        <v>1004</v>
      </c>
      <c r="E4994" s="350" t="s">
        <v>1005</v>
      </c>
      <c r="F4994" s="314" t="s">
        <v>72</v>
      </c>
      <c r="G4994" s="257" t="s">
        <v>9089</v>
      </c>
    </row>
    <row r="4995" spans="1:7">
      <c r="A4995" s="353" t="s">
        <v>73</v>
      </c>
      <c r="B4995" s="417" t="s">
        <v>11778</v>
      </c>
      <c r="C4995" s="350" t="s">
        <v>1003</v>
      </c>
      <c r="D4995" s="350" t="s">
        <v>1004</v>
      </c>
      <c r="E4995" s="350" t="s">
        <v>1005</v>
      </c>
      <c r="F4995" s="314" t="s">
        <v>72</v>
      </c>
      <c r="G4995" s="257" t="s">
        <v>9089</v>
      </c>
    </row>
    <row r="4996" spans="1:7">
      <c r="A4996" s="353" t="s">
        <v>73</v>
      </c>
      <c r="B4996" s="417" t="s">
        <v>11759</v>
      </c>
      <c r="C4996" s="350" t="s">
        <v>1003</v>
      </c>
      <c r="D4996" s="350" t="s">
        <v>1004</v>
      </c>
      <c r="E4996" s="350" t="s">
        <v>1005</v>
      </c>
      <c r="F4996" s="314" t="s">
        <v>72</v>
      </c>
      <c r="G4996" s="257" t="s">
        <v>9089</v>
      </c>
    </row>
    <row r="4997" spans="1:7">
      <c r="A4997" s="353" t="s">
        <v>73</v>
      </c>
      <c r="B4997" s="417" t="s">
        <v>11767</v>
      </c>
      <c r="C4997" s="350" t="s">
        <v>1003</v>
      </c>
      <c r="D4997" s="350" t="s">
        <v>1004</v>
      </c>
      <c r="E4997" s="350" t="s">
        <v>1005</v>
      </c>
      <c r="F4997" s="314" t="s">
        <v>72</v>
      </c>
      <c r="G4997" s="257" t="s">
        <v>9089</v>
      </c>
    </row>
    <row r="4998" spans="1:7">
      <c r="A4998" s="353" t="s">
        <v>73</v>
      </c>
      <c r="B4998" s="417" t="s">
        <v>11763</v>
      </c>
      <c r="C4998" s="350" t="s">
        <v>1003</v>
      </c>
      <c r="D4998" s="350" t="s">
        <v>1004</v>
      </c>
      <c r="E4998" s="350" t="s">
        <v>1005</v>
      </c>
      <c r="F4998" s="314" t="s">
        <v>72</v>
      </c>
      <c r="G4998" s="257" t="s">
        <v>9089</v>
      </c>
    </row>
    <row r="4999" spans="1:7">
      <c r="A4999" s="353" t="s">
        <v>73</v>
      </c>
      <c r="B4999" s="417" t="s">
        <v>11859</v>
      </c>
      <c r="C4999" s="350" t="s">
        <v>1003</v>
      </c>
      <c r="D4999" s="350" t="s">
        <v>1004</v>
      </c>
      <c r="E4999" s="350" t="s">
        <v>1005</v>
      </c>
      <c r="F4999" s="314" t="s">
        <v>72</v>
      </c>
      <c r="G4999" s="257" t="s">
        <v>9089</v>
      </c>
    </row>
    <row r="5000" spans="1:7">
      <c r="A5000" s="353" t="s">
        <v>73</v>
      </c>
      <c r="B5000" s="417" t="s">
        <v>11771</v>
      </c>
      <c r="C5000" s="350" t="s">
        <v>1003</v>
      </c>
      <c r="D5000" s="350" t="s">
        <v>1004</v>
      </c>
      <c r="E5000" s="350" t="s">
        <v>1005</v>
      </c>
      <c r="F5000" s="314" t="s">
        <v>72</v>
      </c>
      <c r="G5000" s="257" t="s">
        <v>9089</v>
      </c>
    </row>
    <row r="5001" spans="1:7">
      <c r="A5001" s="353" t="s">
        <v>73</v>
      </c>
      <c r="B5001" s="417" t="s">
        <v>11835</v>
      </c>
      <c r="C5001" s="350" t="s">
        <v>1003</v>
      </c>
      <c r="D5001" s="350" t="s">
        <v>1004</v>
      </c>
      <c r="E5001" s="350" t="s">
        <v>1005</v>
      </c>
      <c r="F5001" s="314" t="s">
        <v>72</v>
      </c>
      <c r="G5001" s="257" t="s">
        <v>9089</v>
      </c>
    </row>
    <row r="5002" spans="1:7">
      <c r="A5002" s="353" t="s">
        <v>73</v>
      </c>
      <c r="B5002" s="417" t="s">
        <v>11805</v>
      </c>
      <c r="C5002" s="350" t="s">
        <v>1003</v>
      </c>
      <c r="D5002" s="350" t="s">
        <v>1004</v>
      </c>
      <c r="E5002" s="350" t="s">
        <v>1005</v>
      </c>
      <c r="F5002" s="314" t="s">
        <v>72</v>
      </c>
      <c r="G5002" s="257" t="s">
        <v>9089</v>
      </c>
    </row>
    <row r="5003" spans="1:7">
      <c r="A5003" s="353" t="s">
        <v>73</v>
      </c>
      <c r="B5003" s="417" t="s">
        <v>11854</v>
      </c>
      <c r="C5003" s="350" t="s">
        <v>1003</v>
      </c>
      <c r="D5003" s="350" t="s">
        <v>1004</v>
      </c>
      <c r="E5003" s="350" t="s">
        <v>1005</v>
      </c>
      <c r="F5003" s="314" t="s">
        <v>72</v>
      </c>
      <c r="G5003" s="257" t="s">
        <v>9089</v>
      </c>
    </row>
    <row r="5004" spans="1:7">
      <c r="A5004" s="353" t="s">
        <v>73</v>
      </c>
      <c r="B5004" s="417" t="s">
        <v>11773</v>
      </c>
      <c r="C5004" s="350" t="s">
        <v>1003</v>
      </c>
      <c r="D5004" s="350" t="s">
        <v>1004</v>
      </c>
      <c r="E5004" s="350" t="s">
        <v>1005</v>
      </c>
      <c r="F5004" s="314" t="s">
        <v>72</v>
      </c>
      <c r="G5004" s="257" t="s">
        <v>9089</v>
      </c>
    </row>
    <row r="5005" spans="1:7">
      <c r="A5005" s="353" t="s">
        <v>73</v>
      </c>
      <c r="B5005" s="417" t="s">
        <v>11755</v>
      </c>
      <c r="C5005" s="350" t="s">
        <v>1003</v>
      </c>
      <c r="D5005" s="350" t="s">
        <v>1004</v>
      </c>
      <c r="E5005" s="350" t="s">
        <v>1005</v>
      </c>
      <c r="F5005" s="314" t="s">
        <v>72</v>
      </c>
      <c r="G5005" s="257" t="s">
        <v>9089</v>
      </c>
    </row>
    <row r="5006" spans="1:7">
      <c r="A5006" s="353" t="s">
        <v>73</v>
      </c>
      <c r="B5006" s="417" t="s">
        <v>11758</v>
      </c>
      <c r="C5006" s="350" t="s">
        <v>1003</v>
      </c>
      <c r="D5006" s="350" t="s">
        <v>1004</v>
      </c>
      <c r="E5006" s="350" t="s">
        <v>1005</v>
      </c>
      <c r="F5006" s="314" t="s">
        <v>72</v>
      </c>
      <c r="G5006" s="257" t="s">
        <v>9089</v>
      </c>
    </row>
    <row r="5007" spans="1:7">
      <c r="A5007" s="353" t="s">
        <v>73</v>
      </c>
      <c r="B5007" s="417" t="s">
        <v>11855</v>
      </c>
      <c r="C5007" s="350" t="s">
        <v>1003</v>
      </c>
      <c r="D5007" s="350" t="s">
        <v>1004</v>
      </c>
      <c r="E5007" s="350" t="s">
        <v>1005</v>
      </c>
      <c r="F5007" s="314" t="s">
        <v>72</v>
      </c>
      <c r="G5007" s="257" t="s">
        <v>9089</v>
      </c>
    </row>
    <row r="5008" spans="1:7">
      <c r="A5008" s="353" t="s">
        <v>73</v>
      </c>
      <c r="B5008" s="417" t="s">
        <v>11785</v>
      </c>
      <c r="C5008" s="350" t="s">
        <v>1003</v>
      </c>
      <c r="D5008" s="350" t="s">
        <v>1004</v>
      </c>
      <c r="E5008" s="350" t="s">
        <v>1005</v>
      </c>
      <c r="F5008" s="314" t="s">
        <v>72</v>
      </c>
      <c r="G5008" s="257" t="s">
        <v>9089</v>
      </c>
    </row>
    <row r="5009" spans="1:7">
      <c r="A5009" s="392" t="s">
        <v>73</v>
      </c>
      <c r="B5009" s="352" t="s">
        <v>3604</v>
      </c>
      <c r="C5009" s="395" t="s">
        <v>1003</v>
      </c>
      <c r="D5009" s="395" t="s">
        <v>1004</v>
      </c>
      <c r="E5009" s="395" t="s">
        <v>1005</v>
      </c>
      <c r="F5009" s="250" t="s">
        <v>73</v>
      </c>
      <c r="G5009" s="257" t="s">
        <v>9089</v>
      </c>
    </row>
    <row r="5010" spans="1:7">
      <c r="A5010" s="392" t="s">
        <v>73</v>
      </c>
      <c r="B5010" s="352" t="s">
        <v>3605</v>
      </c>
      <c r="C5010" s="395" t="s">
        <v>1003</v>
      </c>
      <c r="D5010" s="395" t="s">
        <v>1004</v>
      </c>
      <c r="E5010" s="395" t="s">
        <v>1005</v>
      </c>
      <c r="F5010" s="250" t="s">
        <v>73</v>
      </c>
      <c r="G5010" s="257" t="s">
        <v>9089</v>
      </c>
    </row>
    <row r="5011" spans="1:7">
      <c r="A5011" s="392" t="s">
        <v>73</v>
      </c>
      <c r="B5011" s="352" t="s">
        <v>3606</v>
      </c>
      <c r="C5011" s="395" t="s">
        <v>1003</v>
      </c>
      <c r="D5011" s="395" t="s">
        <v>1004</v>
      </c>
      <c r="E5011" s="395" t="s">
        <v>1005</v>
      </c>
      <c r="F5011" s="250" t="s">
        <v>73</v>
      </c>
      <c r="G5011" s="257" t="s">
        <v>9089</v>
      </c>
    </row>
    <row r="5012" spans="1:7">
      <c r="A5012" s="392" t="s">
        <v>73</v>
      </c>
      <c r="B5012" s="352" t="s">
        <v>3607</v>
      </c>
      <c r="C5012" s="395" t="s">
        <v>1003</v>
      </c>
      <c r="D5012" s="395" t="s">
        <v>1004</v>
      </c>
      <c r="E5012" s="395" t="s">
        <v>1005</v>
      </c>
      <c r="F5012" s="250" t="s">
        <v>73</v>
      </c>
      <c r="G5012" s="257" t="s">
        <v>9089</v>
      </c>
    </row>
    <row r="5013" spans="1:7">
      <c r="A5013" s="392" t="s">
        <v>73</v>
      </c>
      <c r="B5013" s="352" t="s">
        <v>3608</v>
      </c>
      <c r="C5013" s="395" t="s">
        <v>1003</v>
      </c>
      <c r="D5013" s="395" t="s">
        <v>1004</v>
      </c>
      <c r="E5013" s="395" t="s">
        <v>1005</v>
      </c>
      <c r="F5013" s="250" t="s">
        <v>73</v>
      </c>
      <c r="G5013" s="257" t="s">
        <v>9089</v>
      </c>
    </row>
    <row r="5014" spans="1:7">
      <c r="A5014" s="392" t="s">
        <v>73</v>
      </c>
      <c r="B5014" s="352" t="s">
        <v>3609</v>
      </c>
      <c r="C5014" s="395" t="s">
        <v>1003</v>
      </c>
      <c r="D5014" s="395" t="s">
        <v>1004</v>
      </c>
      <c r="E5014" s="395" t="s">
        <v>1005</v>
      </c>
      <c r="F5014" s="250" t="s">
        <v>73</v>
      </c>
      <c r="G5014" s="257" t="s">
        <v>9089</v>
      </c>
    </row>
    <row r="5015" spans="1:7">
      <c r="A5015" s="392" t="s">
        <v>73</v>
      </c>
      <c r="B5015" s="352" t="s">
        <v>3610</v>
      </c>
      <c r="C5015" s="395" t="s">
        <v>1003</v>
      </c>
      <c r="D5015" s="395" t="s">
        <v>1004</v>
      </c>
      <c r="E5015" s="395" t="s">
        <v>1005</v>
      </c>
      <c r="F5015" s="250" t="s">
        <v>73</v>
      </c>
      <c r="G5015" s="257" t="s">
        <v>9089</v>
      </c>
    </row>
    <row r="5016" spans="1:7">
      <c r="A5016" s="392" t="s">
        <v>73</v>
      </c>
      <c r="B5016" s="352" t="s">
        <v>3611</v>
      </c>
      <c r="C5016" s="395" t="s">
        <v>1003</v>
      </c>
      <c r="D5016" s="395" t="s">
        <v>1004</v>
      </c>
      <c r="E5016" s="395" t="s">
        <v>1005</v>
      </c>
      <c r="F5016" s="250" t="s">
        <v>73</v>
      </c>
      <c r="G5016" s="257" t="s">
        <v>9089</v>
      </c>
    </row>
    <row r="5017" spans="1:7">
      <c r="A5017" s="392" t="s">
        <v>73</v>
      </c>
      <c r="B5017" s="352" t="s">
        <v>3612</v>
      </c>
      <c r="C5017" s="395" t="s">
        <v>1003</v>
      </c>
      <c r="D5017" s="395" t="s">
        <v>1004</v>
      </c>
      <c r="E5017" s="395" t="s">
        <v>1005</v>
      </c>
      <c r="F5017" s="250" t="s">
        <v>73</v>
      </c>
      <c r="G5017" s="257" t="s">
        <v>9089</v>
      </c>
    </row>
    <row r="5018" spans="1:7">
      <c r="A5018" s="392" t="s">
        <v>73</v>
      </c>
      <c r="B5018" s="352" t="s">
        <v>3613</v>
      </c>
      <c r="C5018" s="395" t="s">
        <v>1003</v>
      </c>
      <c r="D5018" s="395" t="s">
        <v>1004</v>
      </c>
      <c r="E5018" s="395" t="s">
        <v>1005</v>
      </c>
      <c r="F5018" s="250" t="s">
        <v>73</v>
      </c>
      <c r="G5018" s="257" t="s">
        <v>9089</v>
      </c>
    </row>
    <row r="5019" spans="1:7">
      <c r="A5019" s="392" t="s">
        <v>73</v>
      </c>
      <c r="B5019" s="352" t="s">
        <v>3614</v>
      </c>
      <c r="C5019" s="395" t="s">
        <v>1003</v>
      </c>
      <c r="D5019" s="395" t="s">
        <v>1004</v>
      </c>
      <c r="E5019" s="395" t="s">
        <v>1005</v>
      </c>
      <c r="F5019" s="250" t="s">
        <v>73</v>
      </c>
      <c r="G5019" s="257" t="s">
        <v>9089</v>
      </c>
    </row>
    <row r="5020" spans="1:7">
      <c r="A5020" s="392" t="s">
        <v>73</v>
      </c>
      <c r="B5020" s="352" t="s">
        <v>3615</v>
      </c>
      <c r="C5020" s="395" t="s">
        <v>1003</v>
      </c>
      <c r="D5020" s="395" t="s">
        <v>1004</v>
      </c>
      <c r="E5020" s="395" t="s">
        <v>1005</v>
      </c>
      <c r="F5020" s="250" t="s">
        <v>73</v>
      </c>
      <c r="G5020" s="257" t="s">
        <v>9089</v>
      </c>
    </row>
    <row r="5021" spans="1:7">
      <c r="A5021" s="392" t="s">
        <v>73</v>
      </c>
      <c r="B5021" s="352" t="s">
        <v>3616</v>
      </c>
      <c r="C5021" s="395" t="s">
        <v>1003</v>
      </c>
      <c r="D5021" s="395" t="s">
        <v>1004</v>
      </c>
      <c r="E5021" s="395" t="s">
        <v>1005</v>
      </c>
      <c r="F5021" s="250" t="s">
        <v>73</v>
      </c>
      <c r="G5021" s="257" t="s">
        <v>9089</v>
      </c>
    </row>
    <row r="5022" spans="1:7">
      <c r="A5022" s="392" t="s">
        <v>73</v>
      </c>
      <c r="B5022" s="352" t="s">
        <v>3617</v>
      </c>
      <c r="C5022" s="395" t="s">
        <v>1003</v>
      </c>
      <c r="D5022" s="395" t="s">
        <v>1004</v>
      </c>
      <c r="E5022" s="395" t="s">
        <v>1005</v>
      </c>
      <c r="F5022" s="250" t="s">
        <v>73</v>
      </c>
      <c r="G5022" s="257" t="s">
        <v>9089</v>
      </c>
    </row>
    <row r="5023" spans="1:7">
      <c r="A5023" s="392" t="s">
        <v>73</v>
      </c>
      <c r="B5023" s="352" t="s">
        <v>3618</v>
      </c>
      <c r="C5023" s="395" t="s">
        <v>1003</v>
      </c>
      <c r="D5023" s="395" t="s">
        <v>1004</v>
      </c>
      <c r="E5023" s="395" t="s">
        <v>1005</v>
      </c>
      <c r="F5023" s="250" t="s">
        <v>73</v>
      </c>
      <c r="G5023" s="257" t="s">
        <v>9089</v>
      </c>
    </row>
    <row r="5024" spans="1:7">
      <c r="A5024" s="392" t="s">
        <v>73</v>
      </c>
      <c r="B5024" s="352" t="s">
        <v>3619</v>
      </c>
      <c r="C5024" s="395" t="s">
        <v>1003</v>
      </c>
      <c r="D5024" s="395" t="s">
        <v>1004</v>
      </c>
      <c r="E5024" s="395" t="s">
        <v>1005</v>
      </c>
      <c r="F5024" s="250" t="s">
        <v>73</v>
      </c>
      <c r="G5024" s="257" t="s">
        <v>9089</v>
      </c>
    </row>
    <row r="5025" spans="1:7">
      <c r="A5025" s="392" t="s">
        <v>73</v>
      </c>
      <c r="B5025" s="352" t="s">
        <v>3620</v>
      </c>
      <c r="C5025" s="395" t="s">
        <v>1003</v>
      </c>
      <c r="D5025" s="395" t="s">
        <v>1004</v>
      </c>
      <c r="E5025" s="395" t="s">
        <v>1005</v>
      </c>
      <c r="F5025" s="250" t="s">
        <v>73</v>
      </c>
      <c r="G5025" s="257" t="s">
        <v>9089</v>
      </c>
    </row>
    <row r="5026" spans="1:7">
      <c r="A5026" s="392" t="s">
        <v>73</v>
      </c>
      <c r="B5026" s="352" t="s">
        <v>3621</v>
      </c>
      <c r="C5026" s="395" t="s">
        <v>1003</v>
      </c>
      <c r="D5026" s="395" t="s">
        <v>1004</v>
      </c>
      <c r="E5026" s="395" t="s">
        <v>1005</v>
      </c>
      <c r="F5026" s="250" t="s">
        <v>73</v>
      </c>
      <c r="G5026" s="257" t="s">
        <v>9089</v>
      </c>
    </row>
    <row r="5027" spans="1:7">
      <c r="A5027" s="392" t="s">
        <v>73</v>
      </c>
      <c r="B5027" s="352" t="s">
        <v>3622</v>
      </c>
      <c r="C5027" s="395" t="s">
        <v>1003</v>
      </c>
      <c r="D5027" s="395" t="s">
        <v>1004</v>
      </c>
      <c r="E5027" s="395" t="s">
        <v>1005</v>
      </c>
      <c r="F5027" s="250" t="s">
        <v>73</v>
      </c>
      <c r="G5027" s="257" t="s">
        <v>9089</v>
      </c>
    </row>
    <row r="5028" spans="1:7">
      <c r="A5028" s="392" t="s">
        <v>73</v>
      </c>
      <c r="B5028" s="352" t="s">
        <v>3623</v>
      </c>
      <c r="C5028" s="395" t="s">
        <v>1003</v>
      </c>
      <c r="D5028" s="395" t="s">
        <v>1004</v>
      </c>
      <c r="E5028" s="395" t="s">
        <v>1005</v>
      </c>
      <c r="F5028" s="250" t="s">
        <v>73</v>
      </c>
      <c r="G5028" s="257" t="s">
        <v>9089</v>
      </c>
    </row>
    <row r="5029" spans="1:7">
      <c r="A5029" s="392" t="s">
        <v>73</v>
      </c>
      <c r="B5029" s="352" t="s">
        <v>3624</v>
      </c>
      <c r="C5029" s="395" t="s">
        <v>1003</v>
      </c>
      <c r="D5029" s="395" t="s">
        <v>1004</v>
      </c>
      <c r="E5029" s="395" t="s">
        <v>1005</v>
      </c>
      <c r="F5029" s="250" t="s">
        <v>73</v>
      </c>
      <c r="G5029" s="257" t="s">
        <v>9089</v>
      </c>
    </row>
    <row r="5030" spans="1:7">
      <c r="A5030" s="392" t="s">
        <v>73</v>
      </c>
      <c r="B5030" s="352" t="s">
        <v>3625</v>
      </c>
      <c r="C5030" s="395" t="s">
        <v>1003</v>
      </c>
      <c r="D5030" s="395" t="s">
        <v>1004</v>
      </c>
      <c r="E5030" s="395" t="s">
        <v>1005</v>
      </c>
      <c r="F5030" s="250" t="s">
        <v>73</v>
      </c>
      <c r="G5030" s="257" t="s">
        <v>9089</v>
      </c>
    </row>
    <row r="5031" spans="1:7">
      <c r="A5031" s="392" t="s">
        <v>73</v>
      </c>
      <c r="B5031" s="352" t="s">
        <v>3626</v>
      </c>
      <c r="C5031" s="395" t="s">
        <v>1003</v>
      </c>
      <c r="D5031" s="395" t="s">
        <v>1004</v>
      </c>
      <c r="E5031" s="395" t="s">
        <v>1005</v>
      </c>
      <c r="F5031" s="250" t="s">
        <v>73</v>
      </c>
      <c r="G5031" s="257" t="s">
        <v>9089</v>
      </c>
    </row>
    <row r="5032" spans="1:7">
      <c r="A5032" s="392" t="s">
        <v>73</v>
      </c>
      <c r="B5032" s="352" t="s">
        <v>3627</v>
      </c>
      <c r="C5032" s="395" t="s">
        <v>1003</v>
      </c>
      <c r="D5032" s="395" t="s">
        <v>1004</v>
      </c>
      <c r="E5032" s="395" t="s">
        <v>1005</v>
      </c>
      <c r="F5032" s="250" t="s">
        <v>73</v>
      </c>
      <c r="G5032" s="257" t="s">
        <v>9089</v>
      </c>
    </row>
    <row r="5033" spans="1:7">
      <c r="A5033" s="392" t="s">
        <v>73</v>
      </c>
      <c r="B5033" s="352" t="s">
        <v>3628</v>
      </c>
      <c r="C5033" s="395" t="s">
        <v>1003</v>
      </c>
      <c r="D5033" s="395" t="s">
        <v>1004</v>
      </c>
      <c r="E5033" s="395" t="s">
        <v>1005</v>
      </c>
      <c r="F5033" s="250" t="s">
        <v>73</v>
      </c>
      <c r="G5033" s="257" t="s">
        <v>9089</v>
      </c>
    </row>
    <row r="5034" spans="1:7">
      <c r="A5034" s="392" t="s">
        <v>73</v>
      </c>
      <c r="B5034" s="352" t="s">
        <v>3629</v>
      </c>
      <c r="C5034" s="395" t="s">
        <v>1003</v>
      </c>
      <c r="D5034" s="395" t="s">
        <v>1004</v>
      </c>
      <c r="E5034" s="395" t="s">
        <v>1005</v>
      </c>
      <c r="F5034" s="250" t="s">
        <v>73</v>
      </c>
      <c r="G5034" s="257" t="s">
        <v>9089</v>
      </c>
    </row>
    <row r="5035" spans="1:7">
      <c r="A5035" s="392" t="s">
        <v>73</v>
      </c>
      <c r="B5035" s="352" t="s">
        <v>3630</v>
      </c>
      <c r="C5035" s="395" t="s">
        <v>1003</v>
      </c>
      <c r="D5035" s="395" t="s">
        <v>1004</v>
      </c>
      <c r="E5035" s="395" t="s">
        <v>1005</v>
      </c>
      <c r="F5035" s="250" t="s">
        <v>73</v>
      </c>
      <c r="G5035" s="257" t="s">
        <v>9089</v>
      </c>
    </row>
    <row r="5036" spans="1:7">
      <c r="A5036" s="392" t="s">
        <v>73</v>
      </c>
      <c r="B5036" s="352" t="s">
        <v>3631</v>
      </c>
      <c r="C5036" s="395" t="s">
        <v>1003</v>
      </c>
      <c r="D5036" s="395" t="s">
        <v>1004</v>
      </c>
      <c r="E5036" s="395" t="s">
        <v>1005</v>
      </c>
      <c r="F5036" s="250" t="s">
        <v>73</v>
      </c>
      <c r="G5036" s="257" t="s">
        <v>9089</v>
      </c>
    </row>
    <row r="5037" spans="1:7">
      <c r="A5037" s="392" t="s">
        <v>73</v>
      </c>
      <c r="B5037" s="352" t="s">
        <v>3632</v>
      </c>
      <c r="C5037" s="395" t="s">
        <v>1003</v>
      </c>
      <c r="D5037" s="395" t="s">
        <v>1004</v>
      </c>
      <c r="E5037" s="395" t="s">
        <v>1005</v>
      </c>
      <c r="F5037" s="250" t="s">
        <v>73</v>
      </c>
      <c r="G5037" s="257" t="s">
        <v>9089</v>
      </c>
    </row>
    <row r="5038" spans="1:7">
      <c r="A5038" s="392" t="s">
        <v>73</v>
      </c>
      <c r="B5038" s="352" t="s">
        <v>3633</v>
      </c>
      <c r="C5038" s="395" t="s">
        <v>1003</v>
      </c>
      <c r="D5038" s="395" t="s">
        <v>1004</v>
      </c>
      <c r="E5038" s="395" t="s">
        <v>1005</v>
      </c>
      <c r="F5038" s="250" t="s">
        <v>73</v>
      </c>
      <c r="G5038" s="257" t="s">
        <v>9089</v>
      </c>
    </row>
    <row r="5039" spans="1:7">
      <c r="A5039" s="392" t="s">
        <v>73</v>
      </c>
      <c r="B5039" s="352" t="s">
        <v>3634</v>
      </c>
      <c r="C5039" s="395" t="s">
        <v>1003</v>
      </c>
      <c r="D5039" s="395" t="s">
        <v>1004</v>
      </c>
      <c r="E5039" s="395" t="s">
        <v>1005</v>
      </c>
      <c r="F5039" s="250" t="s">
        <v>73</v>
      </c>
      <c r="G5039" s="257" t="s">
        <v>9089</v>
      </c>
    </row>
    <row r="5040" spans="1:7">
      <c r="A5040" s="392" t="s">
        <v>73</v>
      </c>
      <c r="B5040" s="352" t="s">
        <v>3635</v>
      </c>
      <c r="C5040" s="395" t="s">
        <v>1003</v>
      </c>
      <c r="D5040" s="395" t="s">
        <v>1004</v>
      </c>
      <c r="E5040" s="395" t="s">
        <v>1005</v>
      </c>
      <c r="F5040" s="250" t="s">
        <v>73</v>
      </c>
      <c r="G5040" s="257" t="s">
        <v>9089</v>
      </c>
    </row>
    <row r="5041" spans="1:7">
      <c r="A5041" s="392" t="s">
        <v>73</v>
      </c>
      <c r="B5041" s="352" t="s">
        <v>3636</v>
      </c>
      <c r="C5041" s="395" t="s">
        <v>1003</v>
      </c>
      <c r="D5041" s="395" t="s">
        <v>1004</v>
      </c>
      <c r="E5041" s="395" t="s">
        <v>1005</v>
      </c>
      <c r="F5041" s="250" t="s">
        <v>73</v>
      </c>
      <c r="G5041" s="257" t="s">
        <v>9089</v>
      </c>
    </row>
    <row r="5042" spans="1:7">
      <c r="A5042" s="392" t="s">
        <v>73</v>
      </c>
      <c r="B5042" s="352" t="s">
        <v>3637</v>
      </c>
      <c r="C5042" s="395" t="s">
        <v>1003</v>
      </c>
      <c r="D5042" s="395" t="s">
        <v>1004</v>
      </c>
      <c r="E5042" s="395" t="s">
        <v>1005</v>
      </c>
      <c r="F5042" s="250" t="s">
        <v>73</v>
      </c>
      <c r="G5042" s="257" t="s">
        <v>9089</v>
      </c>
    </row>
    <row r="5043" spans="1:7">
      <c r="A5043" s="392" t="s">
        <v>73</v>
      </c>
      <c r="B5043" s="352" t="s">
        <v>3638</v>
      </c>
      <c r="C5043" s="395" t="s">
        <v>1003</v>
      </c>
      <c r="D5043" s="395" t="s">
        <v>1004</v>
      </c>
      <c r="E5043" s="395" t="s">
        <v>1005</v>
      </c>
      <c r="F5043" s="250" t="s">
        <v>73</v>
      </c>
      <c r="G5043" s="257" t="s">
        <v>9089</v>
      </c>
    </row>
    <row r="5044" spans="1:7">
      <c r="A5044" s="392" t="s">
        <v>73</v>
      </c>
      <c r="B5044" s="352" t="s">
        <v>3639</v>
      </c>
      <c r="C5044" s="395" t="s">
        <v>1003</v>
      </c>
      <c r="D5044" s="395" t="s">
        <v>1004</v>
      </c>
      <c r="E5044" s="395" t="s">
        <v>1005</v>
      </c>
      <c r="F5044" s="250" t="s">
        <v>73</v>
      </c>
      <c r="G5044" s="257" t="s">
        <v>9089</v>
      </c>
    </row>
    <row r="5045" spans="1:7">
      <c r="A5045" s="392" t="s">
        <v>73</v>
      </c>
      <c r="B5045" s="352" t="s">
        <v>3640</v>
      </c>
      <c r="C5045" s="395" t="s">
        <v>1003</v>
      </c>
      <c r="D5045" s="395" t="s">
        <v>1004</v>
      </c>
      <c r="E5045" s="395" t="s">
        <v>1005</v>
      </c>
      <c r="F5045" s="250" t="s">
        <v>73</v>
      </c>
      <c r="G5045" s="257" t="s">
        <v>9089</v>
      </c>
    </row>
    <row r="5046" spans="1:7">
      <c r="A5046" s="392" t="s">
        <v>73</v>
      </c>
      <c r="B5046" s="352" t="s">
        <v>3641</v>
      </c>
      <c r="C5046" s="395" t="s">
        <v>1003</v>
      </c>
      <c r="D5046" s="395" t="s">
        <v>1004</v>
      </c>
      <c r="E5046" s="395" t="s">
        <v>1005</v>
      </c>
      <c r="F5046" s="250" t="s">
        <v>73</v>
      </c>
      <c r="G5046" s="257" t="s">
        <v>9089</v>
      </c>
    </row>
    <row r="5047" spans="1:7">
      <c r="A5047" s="392" t="s">
        <v>73</v>
      </c>
      <c r="B5047" s="352" t="s">
        <v>3642</v>
      </c>
      <c r="C5047" s="395" t="s">
        <v>1003</v>
      </c>
      <c r="D5047" s="395" t="s">
        <v>1004</v>
      </c>
      <c r="E5047" s="395" t="s">
        <v>1005</v>
      </c>
      <c r="F5047" s="250" t="s">
        <v>73</v>
      </c>
      <c r="G5047" s="257" t="s">
        <v>9089</v>
      </c>
    </row>
    <row r="5048" spans="1:7">
      <c r="A5048" s="392" t="s">
        <v>73</v>
      </c>
      <c r="B5048" s="352" t="s">
        <v>3643</v>
      </c>
      <c r="C5048" s="395" t="s">
        <v>1003</v>
      </c>
      <c r="D5048" s="395" t="s">
        <v>1004</v>
      </c>
      <c r="E5048" s="395" t="s">
        <v>1005</v>
      </c>
      <c r="F5048" s="250" t="s">
        <v>73</v>
      </c>
      <c r="G5048" s="257" t="s">
        <v>9089</v>
      </c>
    </row>
    <row r="5049" spans="1:7">
      <c r="A5049" s="392" t="s">
        <v>73</v>
      </c>
      <c r="B5049" s="352" t="s">
        <v>3644</v>
      </c>
      <c r="C5049" s="395" t="s">
        <v>1003</v>
      </c>
      <c r="D5049" s="395" t="s">
        <v>1004</v>
      </c>
      <c r="E5049" s="395" t="s">
        <v>1005</v>
      </c>
      <c r="F5049" s="250" t="s">
        <v>73</v>
      </c>
      <c r="G5049" s="257" t="s">
        <v>9089</v>
      </c>
    </row>
    <row r="5050" spans="1:7">
      <c r="A5050" s="392" t="s">
        <v>73</v>
      </c>
      <c r="B5050" s="352" t="s">
        <v>3645</v>
      </c>
      <c r="C5050" s="395" t="s">
        <v>1003</v>
      </c>
      <c r="D5050" s="395" t="s">
        <v>1004</v>
      </c>
      <c r="E5050" s="395" t="s">
        <v>1005</v>
      </c>
      <c r="F5050" s="250" t="s">
        <v>73</v>
      </c>
      <c r="G5050" s="257" t="s">
        <v>9089</v>
      </c>
    </row>
    <row r="5051" spans="1:7">
      <c r="A5051" s="392" t="s">
        <v>73</v>
      </c>
      <c r="B5051" s="352" t="s">
        <v>3646</v>
      </c>
      <c r="C5051" s="395" t="s">
        <v>1003</v>
      </c>
      <c r="D5051" s="395" t="s">
        <v>1004</v>
      </c>
      <c r="E5051" s="395" t="s">
        <v>1005</v>
      </c>
      <c r="F5051" s="250" t="s">
        <v>73</v>
      </c>
      <c r="G5051" s="257" t="s">
        <v>9089</v>
      </c>
    </row>
    <row r="5052" spans="1:7">
      <c r="A5052" s="392" t="s">
        <v>73</v>
      </c>
      <c r="B5052" s="352" t="s">
        <v>3647</v>
      </c>
      <c r="C5052" s="395" t="s">
        <v>1003</v>
      </c>
      <c r="D5052" s="395" t="s">
        <v>1004</v>
      </c>
      <c r="E5052" s="395" t="s">
        <v>1005</v>
      </c>
      <c r="F5052" s="250" t="s">
        <v>73</v>
      </c>
      <c r="G5052" s="257" t="s">
        <v>9089</v>
      </c>
    </row>
    <row r="5053" spans="1:7">
      <c r="A5053" s="392" t="s">
        <v>73</v>
      </c>
      <c r="B5053" s="352" t="s">
        <v>3648</v>
      </c>
      <c r="C5053" s="395" t="s">
        <v>1003</v>
      </c>
      <c r="D5053" s="395" t="s">
        <v>1004</v>
      </c>
      <c r="E5053" s="395" t="s">
        <v>1005</v>
      </c>
      <c r="F5053" s="250" t="s">
        <v>73</v>
      </c>
      <c r="G5053" s="257" t="s">
        <v>9089</v>
      </c>
    </row>
    <row r="5054" spans="1:7">
      <c r="A5054" s="392" t="s">
        <v>73</v>
      </c>
      <c r="B5054" s="352" t="s">
        <v>3649</v>
      </c>
      <c r="C5054" s="395" t="s">
        <v>1003</v>
      </c>
      <c r="D5054" s="395" t="s">
        <v>1004</v>
      </c>
      <c r="E5054" s="395" t="s">
        <v>1005</v>
      </c>
      <c r="F5054" s="250" t="s">
        <v>73</v>
      </c>
      <c r="G5054" s="257" t="s">
        <v>9089</v>
      </c>
    </row>
    <row r="5055" spans="1:7">
      <c r="A5055" s="392" t="s">
        <v>73</v>
      </c>
      <c r="B5055" s="352" t="s">
        <v>3650</v>
      </c>
      <c r="C5055" s="395" t="s">
        <v>1003</v>
      </c>
      <c r="D5055" s="395" t="s">
        <v>1004</v>
      </c>
      <c r="E5055" s="395" t="s">
        <v>1005</v>
      </c>
      <c r="F5055" s="250" t="s">
        <v>73</v>
      </c>
      <c r="G5055" s="257" t="s">
        <v>9089</v>
      </c>
    </row>
    <row r="5056" spans="1:7">
      <c r="A5056" s="392" t="s">
        <v>73</v>
      </c>
      <c r="B5056" s="352" t="s">
        <v>3651</v>
      </c>
      <c r="C5056" s="395" t="s">
        <v>1003</v>
      </c>
      <c r="D5056" s="395" t="s">
        <v>1004</v>
      </c>
      <c r="E5056" s="395" t="s">
        <v>1005</v>
      </c>
      <c r="F5056" s="250" t="s">
        <v>73</v>
      </c>
      <c r="G5056" s="257" t="s">
        <v>9089</v>
      </c>
    </row>
    <row r="5057" spans="1:7">
      <c r="A5057" s="392" t="s">
        <v>73</v>
      </c>
      <c r="B5057" s="352" t="s">
        <v>3652</v>
      </c>
      <c r="C5057" s="395" t="s">
        <v>1003</v>
      </c>
      <c r="D5057" s="395" t="s">
        <v>1004</v>
      </c>
      <c r="E5057" s="395" t="s">
        <v>1005</v>
      </c>
      <c r="F5057" s="250" t="s">
        <v>73</v>
      </c>
      <c r="G5057" s="257" t="s">
        <v>9089</v>
      </c>
    </row>
    <row r="5058" spans="1:7">
      <c r="A5058" s="392" t="s">
        <v>73</v>
      </c>
      <c r="B5058" s="352" t="s">
        <v>3653</v>
      </c>
      <c r="C5058" s="395" t="s">
        <v>1003</v>
      </c>
      <c r="D5058" s="395" t="s">
        <v>1004</v>
      </c>
      <c r="E5058" s="395" t="s">
        <v>1005</v>
      </c>
      <c r="F5058" s="250" t="s">
        <v>73</v>
      </c>
      <c r="G5058" s="257" t="s">
        <v>9089</v>
      </c>
    </row>
    <row r="5059" spans="1:7">
      <c r="A5059" s="392" t="s">
        <v>73</v>
      </c>
      <c r="B5059" s="352" t="s">
        <v>3654</v>
      </c>
      <c r="C5059" s="395" t="s">
        <v>1003</v>
      </c>
      <c r="D5059" s="395" t="s">
        <v>1004</v>
      </c>
      <c r="E5059" s="395" t="s">
        <v>1005</v>
      </c>
      <c r="F5059" s="250" t="s">
        <v>73</v>
      </c>
      <c r="G5059" s="257" t="s">
        <v>9089</v>
      </c>
    </row>
    <row r="5060" spans="1:7">
      <c r="A5060" s="392" t="s">
        <v>73</v>
      </c>
      <c r="B5060" s="352" t="s">
        <v>3655</v>
      </c>
      <c r="C5060" s="395" t="s">
        <v>1003</v>
      </c>
      <c r="D5060" s="395" t="s">
        <v>1004</v>
      </c>
      <c r="E5060" s="395" t="s">
        <v>1005</v>
      </c>
      <c r="F5060" s="250" t="s">
        <v>73</v>
      </c>
      <c r="G5060" s="257" t="s">
        <v>9089</v>
      </c>
    </row>
    <row r="5061" spans="1:7">
      <c r="A5061" s="392" t="s">
        <v>73</v>
      </c>
      <c r="B5061" s="352" t="s">
        <v>3656</v>
      </c>
      <c r="C5061" s="395" t="s">
        <v>1003</v>
      </c>
      <c r="D5061" s="395" t="s">
        <v>1004</v>
      </c>
      <c r="E5061" s="395" t="s">
        <v>1005</v>
      </c>
      <c r="F5061" s="250" t="s">
        <v>73</v>
      </c>
      <c r="G5061" s="257" t="s">
        <v>9089</v>
      </c>
    </row>
    <row r="5062" spans="1:7">
      <c r="A5062" s="392" t="s">
        <v>73</v>
      </c>
      <c r="B5062" s="352" t="s">
        <v>3657</v>
      </c>
      <c r="C5062" s="395" t="s">
        <v>1003</v>
      </c>
      <c r="D5062" s="395" t="s">
        <v>1004</v>
      </c>
      <c r="E5062" s="395" t="s">
        <v>1005</v>
      </c>
      <c r="F5062" s="250" t="s">
        <v>73</v>
      </c>
      <c r="G5062" s="257" t="s">
        <v>9089</v>
      </c>
    </row>
    <row r="5063" spans="1:7">
      <c r="A5063" s="392" t="s">
        <v>73</v>
      </c>
      <c r="B5063" s="352" t="s">
        <v>3658</v>
      </c>
      <c r="C5063" s="395" t="s">
        <v>1003</v>
      </c>
      <c r="D5063" s="395" t="s">
        <v>1004</v>
      </c>
      <c r="E5063" s="395" t="s">
        <v>1005</v>
      </c>
      <c r="F5063" s="250" t="s">
        <v>73</v>
      </c>
      <c r="G5063" s="257" t="s">
        <v>9089</v>
      </c>
    </row>
    <row r="5064" spans="1:7">
      <c r="A5064" s="392" t="s">
        <v>73</v>
      </c>
      <c r="B5064" s="352" t="s">
        <v>3659</v>
      </c>
      <c r="C5064" s="395" t="s">
        <v>1003</v>
      </c>
      <c r="D5064" s="395" t="s">
        <v>1004</v>
      </c>
      <c r="E5064" s="395" t="s">
        <v>1005</v>
      </c>
      <c r="F5064" s="250" t="s">
        <v>73</v>
      </c>
      <c r="G5064" s="257" t="s">
        <v>9089</v>
      </c>
    </row>
    <row r="5065" spans="1:7">
      <c r="A5065" s="392" t="s">
        <v>73</v>
      </c>
      <c r="B5065" s="352" t="s">
        <v>3660</v>
      </c>
      <c r="C5065" s="395" t="s">
        <v>1003</v>
      </c>
      <c r="D5065" s="395" t="s">
        <v>1004</v>
      </c>
      <c r="E5065" s="395" t="s">
        <v>1005</v>
      </c>
      <c r="F5065" s="250" t="s">
        <v>73</v>
      </c>
      <c r="G5065" s="257" t="s">
        <v>9089</v>
      </c>
    </row>
    <row r="5066" spans="1:7">
      <c r="A5066" s="392" t="s">
        <v>73</v>
      </c>
      <c r="B5066" s="352" t="s">
        <v>3661</v>
      </c>
      <c r="C5066" s="395" t="s">
        <v>1003</v>
      </c>
      <c r="D5066" s="395" t="s">
        <v>1004</v>
      </c>
      <c r="E5066" s="395" t="s">
        <v>1005</v>
      </c>
      <c r="F5066" s="250" t="s">
        <v>73</v>
      </c>
      <c r="G5066" s="257" t="s">
        <v>9089</v>
      </c>
    </row>
    <row r="5067" spans="1:7">
      <c r="A5067" s="392" t="s">
        <v>73</v>
      </c>
      <c r="B5067" s="352" t="s">
        <v>3662</v>
      </c>
      <c r="C5067" s="395" t="s">
        <v>1003</v>
      </c>
      <c r="D5067" s="395" t="s">
        <v>1004</v>
      </c>
      <c r="E5067" s="395" t="s">
        <v>1005</v>
      </c>
      <c r="F5067" s="250" t="s">
        <v>73</v>
      </c>
      <c r="G5067" s="257" t="s">
        <v>9089</v>
      </c>
    </row>
    <row r="5068" spans="1:7">
      <c r="A5068" s="353" t="s">
        <v>73</v>
      </c>
      <c r="B5068" s="417" t="s">
        <v>10904</v>
      </c>
      <c r="C5068" s="350" t="s">
        <v>1003</v>
      </c>
      <c r="D5068" s="350" t="s">
        <v>1004</v>
      </c>
      <c r="E5068" s="350" t="s">
        <v>1005</v>
      </c>
      <c r="F5068" s="314" t="s">
        <v>72</v>
      </c>
      <c r="G5068" s="257" t="s">
        <v>9089</v>
      </c>
    </row>
    <row r="5069" spans="1:7">
      <c r="A5069" s="353" t="s">
        <v>73</v>
      </c>
      <c r="B5069" s="417" t="s">
        <v>10905</v>
      </c>
      <c r="C5069" s="350" t="s">
        <v>1003</v>
      </c>
      <c r="D5069" s="350" t="s">
        <v>1004</v>
      </c>
      <c r="E5069" s="350" t="s">
        <v>1005</v>
      </c>
      <c r="F5069" s="314" t="s">
        <v>72</v>
      </c>
      <c r="G5069" s="257" t="s">
        <v>9089</v>
      </c>
    </row>
    <row r="5070" spans="1:7">
      <c r="A5070" s="353" t="s">
        <v>73</v>
      </c>
      <c r="B5070" s="417" t="s">
        <v>10902</v>
      </c>
      <c r="C5070" s="350" t="s">
        <v>1003</v>
      </c>
      <c r="D5070" s="350" t="s">
        <v>1004</v>
      </c>
      <c r="E5070" s="350" t="s">
        <v>1005</v>
      </c>
      <c r="F5070" s="314" t="s">
        <v>72</v>
      </c>
      <c r="G5070" s="257" t="s">
        <v>9089</v>
      </c>
    </row>
    <row r="5071" spans="1:7">
      <c r="A5071" s="353" t="s">
        <v>73</v>
      </c>
      <c r="B5071" s="417" t="s">
        <v>10903</v>
      </c>
      <c r="C5071" s="350" t="s">
        <v>1003</v>
      </c>
      <c r="D5071" s="350" t="s">
        <v>1004</v>
      </c>
      <c r="E5071" s="350" t="s">
        <v>1005</v>
      </c>
      <c r="F5071" s="314" t="s">
        <v>72</v>
      </c>
      <c r="G5071" s="257" t="s">
        <v>9089</v>
      </c>
    </row>
    <row r="5072" spans="1:7">
      <c r="A5072" s="353" t="s">
        <v>73</v>
      </c>
      <c r="B5072" s="417" t="s">
        <v>10901</v>
      </c>
      <c r="C5072" s="350" t="s">
        <v>1003</v>
      </c>
      <c r="D5072" s="350" t="s">
        <v>1004</v>
      </c>
      <c r="E5072" s="350" t="s">
        <v>1005</v>
      </c>
      <c r="F5072" s="314" t="s">
        <v>72</v>
      </c>
      <c r="G5072" s="257" t="s">
        <v>9089</v>
      </c>
    </row>
    <row r="5073" spans="1:7">
      <c r="A5073" s="353" t="s">
        <v>73</v>
      </c>
      <c r="B5073" s="417" t="s">
        <v>10900</v>
      </c>
      <c r="C5073" s="350" t="s">
        <v>1003</v>
      </c>
      <c r="D5073" s="350" t="s">
        <v>1004</v>
      </c>
      <c r="E5073" s="350" t="s">
        <v>1005</v>
      </c>
      <c r="F5073" s="314" t="s">
        <v>72</v>
      </c>
      <c r="G5073" s="257" t="s">
        <v>9089</v>
      </c>
    </row>
    <row r="5074" spans="1:7">
      <c r="A5074" s="353" t="s">
        <v>73</v>
      </c>
      <c r="B5074" s="417" t="s">
        <v>10932</v>
      </c>
      <c r="C5074" s="350" t="s">
        <v>1003</v>
      </c>
      <c r="D5074" s="350" t="s">
        <v>1004</v>
      </c>
      <c r="E5074" s="350" t="s">
        <v>1005</v>
      </c>
      <c r="F5074" s="314" t="s">
        <v>72</v>
      </c>
      <c r="G5074" s="257" t="s">
        <v>9089</v>
      </c>
    </row>
    <row r="5075" spans="1:7">
      <c r="A5075" s="353" t="s">
        <v>73</v>
      </c>
      <c r="B5075" s="417" t="s">
        <v>10930</v>
      </c>
      <c r="C5075" s="350" t="s">
        <v>1003</v>
      </c>
      <c r="D5075" s="350" t="s">
        <v>1004</v>
      </c>
      <c r="E5075" s="350" t="s">
        <v>1005</v>
      </c>
      <c r="F5075" s="314" t="s">
        <v>72</v>
      </c>
      <c r="G5075" s="257" t="s">
        <v>9089</v>
      </c>
    </row>
    <row r="5076" spans="1:7">
      <c r="A5076" s="353" t="s">
        <v>73</v>
      </c>
      <c r="B5076" s="417" t="s">
        <v>10931</v>
      </c>
      <c r="C5076" s="350" t="s">
        <v>1003</v>
      </c>
      <c r="D5076" s="350" t="s">
        <v>1004</v>
      </c>
      <c r="E5076" s="350" t="s">
        <v>1005</v>
      </c>
      <c r="F5076" s="314" t="s">
        <v>72</v>
      </c>
      <c r="G5076" s="257" t="s">
        <v>9089</v>
      </c>
    </row>
    <row r="5077" spans="1:7">
      <c r="A5077" s="353" t="s">
        <v>73</v>
      </c>
      <c r="B5077" s="417" t="s">
        <v>10929</v>
      </c>
      <c r="C5077" s="350" t="s">
        <v>1003</v>
      </c>
      <c r="D5077" s="350" t="s">
        <v>1004</v>
      </c>
      <c r="E5077" s="350" t="s">
        <v>1005</v>
      </c>
      <c r="F5077" s="314" t="s">
        <v>72</v>
      </c>
      <c r="G5077" s="257" t="s">
        <v>9089</v>
      </c>
    </row>
    <row r="5078" spans="1:7">
      <c r="A5078" s="353" t="s">
        <v>73</v>
      </c>
      <c r="B5078" s="417" t="s">
        <v>10925</v>
      </c>
      <c r="C5078" s="350" t="s">
        <v>1003</v>
      </c>
      <c r="D5078" s="350" t="s">
        <v>1004</v>
      </c>
      <c r="E5078" s="350" t="s">
        <v>1005</v>
      </c>
      <c r="F5078" s="314" t="s">
        <v>72</v>
      </c>
      <c r="G5078" s="257" t="s">
        <v>9089</v>
      </c>
    </row>
    <row r="5079" spans="1:7">
      <c r="A5079" s="353" t="s">
        <v>73</v>
      </c>
      <c r="B5079" s="417" t="s">
        <v>10927</v>
      </c>
      <c r="C5079" s="350" t="s">
        <v>1003</v>
      </c>
      <c r="D5079" s="350" t="s">
        <v>1004</v>
      </c>
      <c r="E5079" s="350" t="s">
        <v>1005</v>
      </c>
      <c r="F5079" s="314" t="s">
        <v>72</v>
      </c>
      <c r="G5079" s="257" t="s">
        <v>9089</v>
      </c>
    </row>
    <row r="5080" spans="1:7">
      <c r="A5080" s="353" t="s">
        <v>73</v>
      </c>
      <c r="B5080" s="417" t="s">
        <v>10926</v>
      </c>
      <c r="C5080" s="350" t="s">
        <v>1003</v>
      </c>
      <c r="D5080" s="350" t="s">
        <v>1004</v>
      </c>
      <c r="E5080" s="350" t="s">
        <v>1005</v>
      </c>
      <c r="F5080" s="314" t="s">
        <v>72</v>
      </c>
      <c r="G5080" s="257" t="s">
        <v>9089</v>
      </c>
    </row>
    <row r="5081" spans="1:7">
      <c r="A5081" s="353" t="s">
        <v>73</v>
      </c>
      <c r="B5081" s="417" t="s">
        <v>10933</v>
      </c>
      <c r="C5081" s="350" t="s">
        <v>1003</v>
      </c>
      <c r="D5081" s="350" t="s">
        <v>1004</v>
      </c>
      <c r="E5081" s="350" t="s">
        <v>1005</v>
      </c>
      <c r="F5081" s="314" t="s">
        <v>72</v>
      </c>
      <c r="G5081" s="257" t="s">
        <v>9089</v>
      </c>
    </row>
    <row r="5082" spans="1:7">
      <c r="A5082" s="353" t="s">
        <v>73</v>
      </c>
      <c r="B5082" s="417" t="s">
        <v>10924</v>
      </c>
      <c r="C5082" s="350" t="s">
        <v>1003</v>
      </c>
      <c r="D5082" s="350" t="s">
        <v>1004</v>
      </c>
      <c r="E5082" s="350" t="s">
        <v>1005</v>
      </c>
      <c r="F5082" s="314" t="s">
        <v>72</v>
      </c>
      <c r="G5082" s="257" t="s">
        <v>9089</v>
      </c>
    </row>
    <row r="5083" spans="1:7">
      <c r="A5083" s="353" t="s">
        <v>73</v>
      </c>
      <c r="B5083" s="417" t="s">
        <v>10934</v>
      </c>
      <c r="C5083" s="350" t="s">
        <v>1003</v>
      </c>
      <c r="D5083" s="350" t="s">
        <v>1004</v>
      </c>
      <c r="E5083" s="350" t="s">
        <v>1005</v>
      </c>
      <c r="F5083" s="314" t="s">
        <v>72</v>
      </c>
      <c r="G5083" s="257" t="s">
        <v>9089</v>
      </c>
    </row>
    <row r="5084" spans="1:7">
      <c r="A5084" s="353" t="s">
        <v>73</v>
      </c>
      <c r="B5084" s="417" t="s">
        <v>10928</v>
      </c>
      <c r="C5084" s="350" t="s">
        <v>1003</v>
      </c>
      <c r="D5084" s="350" t="s">
        <v>1004</v>
      </c>
      <c r="E5084" s="350" t="s">
        <v>1005</v>
      </c>
      <c r="F5084" s="314" t="s">
        <v>72</v>
      </c>
      <c r="G5084" s="257" t="s">
        <v>9089</v>
      </c>
    </row>
    <row r="5085" spans="1:7">
      <c r="A5085" s="353" t="s">
        <v>73</v>
      </c>
      <c r="B5085" s="417" t="s">
        <v>10952</v>
      </c>
      <c r="C5085" s="350" t="s">
        <v>1003</v>
      </c>
      <c r="D5085" s="350" t="s">
        <v>1004</v>
      </c>
      <c r="E5085" s="350" t="s">
        <v>1005</v>
      </c>
      <c r="F5085" s="314" t="s">
        <v>72</v>
      </c>
      <c r="G5085" s="257" t="s">
        <v>9089</v>
      </c>
    </row>
    <row r="5086" spans="1:7">
      <c r="A5086" s="353" t="s">
        <v>73</v>
      </c>
      <c r="B5086" s="417" t="s">
        <v>10950</v>
      </c>
      <c r="C5086" s="350" t="s">
        <v>1003</v>
      </c>
      <c r="D5086" s="350" t="s">
        <v>1004</v>
      </c>
      <c r="E5086" s="350" t="s">
        <v>1005</v>
      </c>
      <c r="F5086" s="314" t="s">
        <v>72</v>
      </c>
      <c r="G5086" s="257" t="s">
        <v>9089</v>
      </c>
    </row>
    <row r="5087" spans="1:7">
      <c r="A5087" s="353" t="s">
        <v>73</v>
      </c>
      <c r="B5087" s="417" t="s">
        <v>10948</v>
      </c>
      <c r="C5087" s="350" t="s">
        <v>1003</v>
      </c>
      <c r="D5087" s="350" t="s">
        <v>1004</v>
      </c>
      <c r="E5087" s="350" t="s">
        <v>1005</v>
      </c>
      <c r="F5087" s="314" t="s">
        <v>72</v>
      </c>
      <c r="G5087" s="257" t="s">
        <v>9089</v>
      </c>
    </row>
    <row r="5088" spans="1:7">
      <c r="A5088" s="353" t="s">
        <v>73</v>
      </c>
      <c r="B5088" s="417" t="s">
        <v>10953</v>
      </c>
      <c r="C5088" s="350" t="s">
        <v>1003</v>
      </c>
      <c r="D5088" s="350" t="s">
        <v>1004</v>
      </c>
      <c r="E5088" s="350" t="s">
        <v>1005</v>
      </c>
      <c r="F5088" s="314" t="s">
        <v>72</v>
      </c>
      <c r="G5088" s="257" t="s">
        <v>9089</v>
      </c>
    </row>
    <row r="5089" spans="1:7">
      <c r="A5089" s="353" t="s">
        <v>73</v>
      </c>
      <c r="B5089" s="417" t="s">
        <v>10949</v>
      </c>
      <c r="C5089" s="350" t="s">
        <v>1003</v>
      </c>
      <c r="D5089" s="350" t="s">
        <v>1004</v>
      </c>
      <c r="E5089" s="350" t="s">
        <v>1005</v>
      </c>
      <c r="F5089" s="314" t="s">
        <v>72</v>
      </c>
      <c r="G5089" s="257" t="s">
        <v>9089</v>
      </c>
    </row>
    <row r="5090" spans="1:7">
      <c r="A5090" s="353" t="s">
        <v>73</v>
      </c>
      <c r="B5090" s="417" t="s">
        <v>10951</v>
      </c>
      <c r="C5090" s="350" t="s">
        <v>1003</v>
      </c>
      <c r="D5090" s="350" t="s">
        <v>1004</v>
      </c>
      <c r="E5090" s="350" t="s">
        <v>1005</v>
      </c>
      <c r="F5090" s="314" t="s">
        <v>72</v>
      </c>
      <c r="G5090" s="257" t="s">
        <v>9089</v>
      </c>
    </row>
    <row r="5091" spans="1:7">
      <c r="A5091" s="392" t="s">
        <v>73</v>
      </c>
      <c r="B5091" s="352" t="s">
        <v>3663</v>
      </c>
      <c r="C5091" s="395" t="s">
        <v>1003</v>
      </c>
      <c r="D5091" s="395" t="s">
        <v>1004</v>
      </c>
      <c r="E5091" s="395" t="s">
        <v>1005</v>
      </c>
      <c r="F5091" s="250" t="s">
        <v>73</v>
      </c>
      <c r="G5091" s="257" t="s">
        <v>9089</v>
      </c>
    </row>
    <row r="5092" spans="1:7">
      <c r="A5092" s="392" t="s">
        <v>73</v>
      </c>
      <c r="B5092" s="352" t="s">
        <v>3664</v>
      </c>
      <c r="C5092" s="395" t="s">
        <v>1003</v>
      </c>
      <c r="D5092" s="395" t="s">
        <v>1004</v>
      </c>
      <c r="E5092" s="395" t="s">
        <v>1005</v>
      </c>
      <c r="F5092" s="250" t="s">
        <v>73</v>
      </c>
      <c r="G5092" s="257" t="s">
        <v>9089</v>
      </c>
    </row>
    <row r="5093" spans="1:7">
      <c r="A5093" s="392" t="s">
        <v>73</v>
      </c>
      <c r="B5093" s="352" t="s">
        <v>3665</v>
      </c>
      <c r="C5093" s="395" t="s">
        <v>1003</v>
      </c>
      <c r="D5093" s="395" t="s">
        <v>1004</v>
      </c>
      <c r="E5093" s="395" t="s">
        <v>1005</v>
      </c>
      <c r="F5093" s="250" t="s">
        <v>73</v>
      </c>
      <c r="G5093" s="257" t="s">
        <v>9089</v>
      </c>
    </row>
    <row r="5094" spans="1:7">
      <c r="A5094" s="392" t="s">
        <v>73</v>
      </c>
      <c r="B5094" s="352" t="s">
        <v>3666</v>
      </c>
      <c r="C5094" s="395" t="s">
        <v>1003</v>
      </c>
      <c r="D5094" s="395" t="s">
        <v>1004</v>
      </c>
      <c r="E5094" s="395" t="s">
        <v>1005</v>
      </c>
      <c r="F5094" s="250" t="s">
        <v>73</v>
      </c>
      <c r="G5094" s="257" t="s">
        <v>9089</v>
      </c>
    </row>
    <row r="5095" spans="1:7">
      <c r="A5095" s="392" t="s">
        <v>73</v>
      </c>
      <c r="B5095" s="352" t="s">
        <v>3667</v>
      </c>
      <c r="C5095" s="395" t="s">
        <v>1003</v>
      </c>
      <c r="D5095" s="395" t="s">
        <v>1004</v>
      </c>
      <c r="E5095" s="395" t="s">
        <v>1005</v>
      </c>
      <c r="F5095" s="250" t="s">
        <v>73</v>
      </c>
      <c r="G5095" s="257" t="s">
        <v>9089</v>
      </c>
    </row>
    <row r="5096" spans="1:7">
      <c r="A5096" s="392" t="s">
        <v>73</v>
      </c>
      <c r="B5096" s="352" t="s">
        <v>3668</v>
      </c>
      <c r="C5096" s="395" t="s">
        <v>1003</v>
      </c>
      <c r="D5096" s="395" t="s">
        <v>1004</v>
      </c>
      <c r="E5096" s="395" t="s">
        <v>1005</v>
      </c>
      <c r="F5096" s="250" t="s">
        <v>73</v>
      </c>
      <c r="G5096" s="257" t="s">
        <v>9089</v>
      </c>
    </row>
    <row r="5097" spans="1:7">
      <c r="A5097" s="392" t="s">
        <v>73</v>
      </c>
      <c r="B5097" s="352" t="s">
        <v>3669</v>
      </c>
      <c r="C5097" s="395" t="s">
        <v>1003</v>
      </c>
      <c r="D5097" s="395" t="s">
        <v>1004</v>
      </c>
      <c r="E5097" s="395" t="s">
        <v>1005</v>
      </c>
      <c r="F5097" s="250" t="s">
        <v>73</v>
      </c>
      <c r="G5097" s="257" t="s">
        <v>9089</v>
      </c>
    </row>
    <row r="5098" spans="1:7">
      <c r="A5098" s="392" t="s">
        <v>73</v>
      </c>
      <c r="B5098" s="352" t="s">
        <v>3670</v>
      </c>
      <c r="C5098" s="395" t="s">
        <v>1003</v>
      </c>
      <c r="D5098" s="395" t="s">
        <v>1004</v>
      </c>
      <c r="E5098" s="395" t="s">
        <v>1005</v>
      </c>
      <c r="F5098" s="250" t="s">
        <v>73</v>
      </c>
      <c r="G5098" s="257" t="s">
        <v>9089</v>
      </c>
    </row>
    <row r="5099" spans="1:7">
      <c r="A5099" s="392" t="s">
        <v>73</v>
      </c>
      <c r="B5099" s="352" t="s">
        <v>3671</v>
      </c>
      <c r="C5099" s="395" t="s">
        <v>1003</v>
      </c>
      <c r="D5099" s="395" t="s">
        <v>1004</v>
      </c>
      <c r="E5099" s="395" t="s">
        <v>1005</v>
      </c>
      <c r="F5099" s="250" t="s">
        <v>73</v>
      </c>
      <c r="G5099" s="257" t="s">
        <v>9089</v>
      </c>
    </row>
    <row r="5100" spans="1:7">
      <c r="A5100" s="392" t="s">
        <v>73</v>
      </c>
      <c r="B5100" s="352" t="s">
        <v>3672</v>
      </c>
      <c r="C5100" s="395" t="s">
        <v>1003</v>
      </c>
      <c r="D5100" s="395" t="s">
        <v>1004</v>
      </c>
      <c r="E5100" s="395" t="s">
        <v>1005</v>
      </c>
      <c r="F5100" s="250" t="s">
        <v>73</v>
      </c>
      <c r="G5100" s="257" t="s">
        <v>9089</v>
      </c>
    </row>
    <row r="5101" spans="1:7">
      <c r="A5101" s="392" t="s">
        <v>73</v>
      </c>
      <c r="B5101" s="352" t="s">
        <v>3673</v>
      </c>
      <c r="C5101" s="395" t="s">
        <v>1003</v>
      </c>
      <c r="D5101" s="395" t="s">
        <v>1004</v>
      </c>
      <c r="E5101" s="395" t="s">
        <v>1005</v>
      </c>
      <c r="F5101" s="250" t="s">
        <v>73</v>
      </c>
      <c r="G5101" s="257" t="s">
        <v>9089</v>
      </c>
    </row>
    <row r="5102" spans="1:7">
      <c r="A5102" s="392" t="s">
        <v>73</v>
      </c>
      <c r="B5102" s="352" t="s">
        <v>3674</v>
      </c>
      <c r="C5102" s="395" t="s">
        <v>1003</v>
      </c>
      <c r="D5102" s="395" t="s">
        <v>1004</v>
      </c>
      <c r="E5102" s="395" t="s">
        <v>1005</v>
      </c>
      <c r="F5102" s="250" t="s">
        <v>73</v>
      </c>
      <c r="G5102" s="257" t="s">
        <v>9089</v>
      </c>
    </row>
    <row r="5103" spans="1:7">
      <c r="A5103" s="392" t="s">
        <v>73</v>
      </c>
      <c r="B5103" s="352" t="s">
        <v>3675</v>
      </c>
      <c r="C5103" s="395" t="s">
        <v>1003</v>
      </c>
      <c r="D5103" s="395" t="s">
        <v>1004</v>
      </c>
      <c r="E5103" s="395" t="s">
        <v>1005</v>
      </c>
      <c r="F5103" s="250" t="s">
        <v>73</v>
      </c>
      <c r="G5103" s="257" t="s">
        <v>9089</v>
      </c>
    </row>
    <row r="5104" spans="1:7">
      <c r="A5104" s="392" t="s">
        <v>73</v>
      </c>
      <c r="B5104" s="352" t="s">
        <v>3676</v>
      </c>
      <c r="C5104" s="395" t="s">
        <v>1003</v>
      </c>
      <c r="D5104" s="395" t="s">
        <v>1004</v>
      </c>
      <c r="E5104" s="395" t="s">
        <v>1005</v>
      </c>
      <c r="F5104" s="250" t="s">
        <v>73</v>
      </c>
      <c r="G5104" s="257" t="s">
        <v>9089</v>
      </c>
    </row>
    <row r="5105" spans="1:7">
      <c r="A5105" s="392" t="s">
        <v>73</v>
      </c>
      <c r="B5105" s="352" t="s">
        <v>3677</v>
      </c>
      <c r="C5105" s="395" t="s">
        <v>1003</v>
      </c>
      <c r="D5105" s="395" t="s">
        <v>1004</v>
      </c>
      <c r="E5105" s="395" t="s">
        <v>1005</v>
      </c>
      <c r="F5105" s="250" t="s">
        <v>73</v>
      </c>
      <c r="G5105" s="257" t="s">
        <v>9089</v>
      </c>
    </row>
    <row r="5106" spans="1:7">
      <c r="A5106" s="392" t="s">
        <v>73</v>
      </c>
      <c r="B5106" s="352" t="s">
        <v>3678</v>
      </c>
      <c r="C5106" s="395" t="s">
        <v>1003</v>
      </c>
      <c r="D5106" s="395" t="s">
        <v>1004</v>
      </c>
      <c r="E5106" s="395" t="s">
        <v>1005</v>
      </c>
      <c r="F5106" s="250" t="s">
        <v>73</v>
      </c>
      <c r="G5106" s="257" t="s">
        <v>9089</v>
      </c>
    </row>
    <row r="5107" spans="1:7">
      <c r="A5107" s="392" t="s">
        <v>73</v>
      </c>
      <c r="B5107" s="352" t="s">
        <v>3679</v>
      </c>
      <c r="C5107" s="395" t="s">
        <v>1003</v>
      </c>
      <c r="D5107" s="395" t="s">
        <v>1004</v>
      </c>
      <c r="E5107" s="395" t="s">
        <v>1005</v>
      </c>
      <c r="F5107" s="250" t="s">
        <v>73</v>
      </c>
      <c r="G5107" s="257" t="s">
        <v>9089</v>
      </c>
    </row>
    <row r="5108" spans="1:7">
      <c r="A5108" s="392" t="s">
        <v>73</v>
      </c>
      <c r="B5108" s="352" t="s">
        <v>3680</v>
      </c>
      <c r="C5108" s="395" t="s">
        <v>1003</v>
      </c>
      <c r="D5108" s="395" t="s">
        <v>1004</v>
      </c>
      <c r="E5108" s="395" t="s">
        <v>1005</v>
      </c>
      <c r="F5108" s="250" t="s">
        <v>73</v>
      </c>
      <c r="G5108" s="257" t="s">
        <v>9089</v>
      </c>
    </row>
    <row r="5109" spans="1:7">
      <c r="A5109" s="392" t="s">
        <v>73</v>
      </c>
      <c r="B5109" s="352" t="s">
        <v>3681</v>
      </c>
      <c r="C5109" s="395" t="s">
        <v>1003</v>
      </c>
      <c r="D5109" s="395" t="s">
        <v>1004</v>
      </c>
      <c r="E5109" s="395" t="s">
        <v>1005</v>
      </c>
      <c r="F5109" s="250" t="s">
        <v>73</v>
      </c>
      <c r="G5109" s="257" t="s">
        <v>9089</v>
      </c>
    </row>
    <row r="5110" spans="1:7">
      <c r="A5110" s="392" t="s">
        <v>73</v>
      </c>
      <c r="B5110" s="352" t="s">
        <v>3682</v>
      </c>
      <c r="C5110" s="395" t="s">
        <v>1003</v>
      </c>
      <c r="D5110" s="395" t="s">
        <v>1004</v>
      </c>
      <c r="E5110" s="395" t="s">
        <v>1005</v>
      </c>
      <c r="F5110" s="250" t="s">
        <v>73</v>
      </c>
      <c r="G5110" s="257" t="s">
        <v>9089</v>
      </c>
    </row>
    <row r="5111" spans="1:7">
      <c r="A5111" s="392" t="s">
        <v>73</v>
      </c>
      <c r="B5111" s="352" t="s">
        <v>3683</v>
      </c>
      <c r="C5111" s="395" t="s">
        <v>1003</v>
      </c>
      <c r="D5111" s="395" t="s">
        <v>1004</v>
      </c>
      <c r="E5111" s="395" t="s">
        <v>1005</v>
      </c>
      <c r="F5111" s="250" t="s">
        <v>73</v>
      </c>
      <c r="G5111" s="257" t="s">
        <v>9089</v>
      </c>
    </row>
    <row r="5112" spans="1:7">
      <c r="A5112" s="392" t="s">
        <v>73</v>
      </c>
      <c r="B5112" s="352" t="s">
        <v>3684</v>
      </c>
      <c r="C5112" s="395" t="s">
        <v>1003</v>
      </c>
      <c r="D5112" s="395" t="s">
        <v>1004</v>
      </c>
      <c r="E5112" s="395" t="s">
        <v>1005</v>
      </c>
      <c r="F5112" s="250" t="s">
        <v>73</v>
      </c>
      <c r="G5112" s="257" t="s">
        <v>9089</v>
      </c>
    </row>
    <row r="5113" spans="1:7">
      <c r="A5113" s="392" t="s">
        <v>73</v>
      </c>
      <c r="B5113" s="352" t="s">
        <v>3685</v>
      </c>
      <c r="C5113" s="395" t="s">
        <v>1003</v>
      </c>
      <c r="D5113" s="395" t="s">
        <v>1004</v>
      </c>
      <c r="E5113" s="395" t="s">
        <v>1005</v>
      </c>
      <c r="F5113" s="250" t="s">
        <v>73</v>
      </c>
      <c r="G5113" s="257" t="s">
        <v>9089</v>
      </c>
    </row>
    <row r="5114" spans="1:7">
      <c r="A5114" s="392" t="s">
        <v>73</v>
      </c>
      <c r="B5114" s="352" t="s">
        <v>3686</v>
      </c>
      <c r="C5114" s="395" t="s">
        <v>1003</v>
      </c>
      <c r="D5114" s="395" t="s">
        <v>1004</v>
      </c>
      <c r="E5114" s="395" t="s">
        <v>1005</v>
      </c>
      <c r="F5114" s="250" t="s">
        <v>73</v>
      </c>
      <c r="G5114" s="257" t="s">
        <v>9089</v>
      </c>
    </row>
    <row r="5115" spans="1:7">
      <c r="A5115" s="392" t="s">
        <v>73</v>
      </c>
      <c r="B5115" s="352" t="s">
        <v>3687</v>
      </c>
      <c r="C5115" s="395" t="s">
        <v>1003</v>
      </c>
      <c r="D5115" s="395" t="s">
        <v>1004</v>
      </c>
      <c r="E5115" s="395" t="s">
        <v>1005</v>
      </c>
      <c r="F5115" s="250" t="s">
        <v>73</v>
      </c>
      <c r="G5115" s="257" t="s">
        <v>9089</v>
      </c>
    </row>
    <row r="5116" spans="1:7">
      <c r="A5116" s="392" t="s">
        <v>73</v>
      </c>
      <c r="B5116" s="352" t="s">
        <v>3688</v>
      </c>
      <c r="C5116" s="395" t="s">
        <v>1003</v>
      </c>
      <c r="D5116" s="395" t="s">
        <v>1004</v>
      </c>
      <c r="E5116" s="395" t="s">
        <v>1005</v>
      </c>
      <c r="F5116" s="250" t="s">
        <v>73</v>
      </c>
      <c r="G5116" s="257" t="s">
        <v>9089</v>
      </c>
    </row>
    <row r="5117" spans="1:7">
      <c r="A5117" s="392" t="s">
        <v>73</v>
      </c>
      <c r="B5117" s="352" t="s">
        <v>3689</v>
      </c>
      <c r="C5117" s="395" t="s">
        <v>1003</v>
      </c>
      <c r="D5117" s="395" t="s">
        <v>1004</v>
      </c>
      <c r="E5117" s="395" t="s">
        <v>1005</v>
      </c>
      <c r="F5117" s="250" t="s">
        <v>73</v>
      </c>
      <c r="G5117" s="257" t="s">
        <v>9089</v>
      </c>
    </row>
    <row r="5118" spans="1:7">
      <c r="A5118" s="392" t="s">
        <v>73</v>
      </c>
      <c r="B5118" s="352" t="s">
        <v>3690</v>
      </c>
      <c r="C5118" s="395" t="s">
        <v>1003</v>
      </c>
      <c r="D5118" s="395" t="s">
        <v>1004</v>
      </c>
      <c r="E5118" s="395" t="s">
        <v>1005</v>
      </c>
      <c r="F5118" s="250" t="s">
        <v>73</v>
      </c>
      <c r="G5118" s="257" t="s">
        <v>9089</v>
      </c>
    </row>
    <row r="5119" spans="1:7">
      <c r="A5119" s="392" t="s">
        <v>73</v>
      </c>
      <c r="B5119" s="352" t="s">
        <v>3691</v>
      </c>
      <c r="C5119" s="395" t="s">
        <v>1003</v>
      </c>
      <c r="D5119" s="395" t="s">
        <v>1004</v>
      </c>
      <c r="E5119" s="395" t="s">
        <v>1005</v>
      </c>
      <c r="F5119" s="250" t="s">
        <v>73</v>
      </c>
      <c r="G5119" s="257" t="s">
        <v>9089</v>
      </c>
    </row>
    <row r="5120" spans="1:7">
      <c r="A5120" s="392" t="s">
        <v>73</v>
      </c>
      <c r="B5120" s="352" t="s">
        <v>3692</v>
      </c>
      <c r="C5120" s="395" t="s">
        <v>1003</v>
      </c>
      <c r="D5120" s="395" t="s">
        <v>1004</v>
      </c>
      <c r="E5120" s="395" t="s">
        <v>1005</v>
      </c>
      <c r="F5120" s="250" t="s">
        <v>73</v>
      </c>
      <c r="G5120" s="257" t="s">
        <v>9089</v>
      </c>
    </row>
    <row r="5121" spans="1:7">
      <c r="A5121" s="392" t="s">
        <v>73</v>
      </c>
      <c r="B5121" s="352" t="s">
        <v>3693</v>
      </c>
      <c r="C5121" s="395" t="s">
        <v>1003</v>
      </c>
      <c r="D5121" s="395" t="s">
        <v>1004</v>
      </c>
      <c r="E5121" s="395" t="s">
        <v>1005</v>
      </c>
      <c r="F5121" s="250" t="s">
        <v>73</v>
      </c>
      <c r="G5121" s="257" t="s">
        <v>9089</v>
      </c>
    </row>
    <row r="5122" spans="1:7">
      <c r="A5122" s="392" t="s">
        <v>73</v>
      </c>
      <c r="B5122" s="352" t="s">
        <v>3694</v>
      </c>
      <c r="C5122" s="395" t="s">
        <v>1003</v>
      </c>
      <c r="D5122" s="395" t="s">
        <v>1004</v>
      </c>
      <c r="E5122" s="395" t="s">
        <v>1005</v>
      </c>
      <c r="F5122" s="250" t="s">
        <v>73</v>
      </c>
      <c r="G5122" s="257" t="s">
        <v>9089</v>
      </c>
    </row>
    <row r="5123" spans="1:7">
      <c r="A5123" s="392" t="s">
        <v>73</v>
      </c>
      <c r="B5123" s="352" t="s">
        <v>3695</v>
      </c>
      <c r="C5123" s="395" t="s">
        <v>1003</v>
      </c>
      <c r="D5123" s="395" t="s">
        <v>1004</v>
      </c>
      <c r="E5123" s="395" t="s">
        <v>1005</v>
      </c>
      <c r="F5123" s="250" t="s">
        <v>73</v>
      </c>
      <c r="G5123" s="257" t="s">
        <v>9089</v>
      </c>
    </row>
    <row r="5124" spans="1:7">
      <c r="A5124" s="392" t="s">
        <v>73</v>
      </c>
      <c r="B5124" s="352" t="s">
        <v>3696</v>
      </c>
      <c r="C5124" s="395" t="s">
        <v>1003</v>
      </c>
      <c r="D5124" s="395" t="s">
        <v>1004</v>
      </c>
      <c r="E5124" s="395" t="s">
        <v>1005</v>
      </c>
      <c r="F5124" s="250" t="s">
        <v>73</v>
      </c>
      <c r="G5124" s="257" t="s">
        <v>9089</v>
      </c>
    </row>
    <row r="5125" spans="1:7">
      <c r="A5125" s="392" t="s">
        <v>73</v>
      </c>
      <c r="B5125" s="352" t="s">
        <v>3697</v>
      </c>
      <c r="C5125" s="395" t="s">
        <v>1003</v>
      </c>
      <c r="D5125" s="395" t="s">
        <v>1004</v>
      </c>
      <c r="E5125" s="395" t="s">
        <v>1005</v>
      </c>
      <c r="F5125" s="250" t="s">
        <v>73</v>
      </c>
      <c r="G5125" s="257" t="s">
        <v>9089</v>
      </c>
    </row>
    <row r="5126" spans="1:7">
      <c r="A5126" s="392" t="s">
        <v>73</v>
      </c>
      <c r="B5126" s="352" t="s">
        <v>3698</v>
      </c>
      <c r="C5126" s="395" t="s">
        <v>1003</v>
      </c>
      <c r="D5126" s="395" t="s">
        <v>1004</v>
      </c>
      <c r="E5126" s="395" t="s">
        <v>1005</v>
      </c>
      <c r="F5126" s="250" t="s">
        <v>73</v>
      </c>
      <c r="G5126" s="257" t="s">
        <v>9089</v>
      </c>
    </row>
    <row r="5127" spans="1:7">
      <c r="A5127" s="392" t="s">
        <v>73</v>
      </c>
      <c r="B5127" s="352" t="s">
        <v>3699</v>
      </c>
      <c r="C5127" s="395" t="s">
        <v>1003</v>
      </c>
      <c r="D5127" s="395" t="s">
        <v>1004</v>
      </c>
      <c r="E5127" s="395" t="s">
        <v>1005</v>
      </c>
      <c r="F5127" s="250" t="s">
        <v>73</v>
      </c>
      <c r="G5127" s="257" t="s">
        <v>9089</v>
      </c>
    </row>
    <row r="5128" spans="1:7">
      <c r="A5128" s="392" t="s">
        <v>73</v>
      </c>
      <c r="B5128" s="352" t="s">
        <v>3700</v>
      </c>
      <c r="C5128" s="395" t="s">
        <v>1003</v>
      </c>
      <c r="D5128" s="395" t="s">
        <v>1004</v>
      </c>
      <c r="E5128" s="395" t="s">
        <v>1005</v>
      </c>
      <c r="F5128" s="250" t="s">
        <v>73</v>
      </c>
      <c r="G5128" s="257" t="s">
        <v>9089</v>
      </c>
    </row>
    <row r="5129" spans="1:7">
      <c r="A5129" s="392" t="s">
        <v>73</v>
      </c>
      <c r="B5129" s="352" t="s">
        <v>3701</v>
      </c>
      <c r="C5129" s="395" t="s">
        <v>1003</v>
      </c>
      <c r="D5129" s="395" t="s">
        <v>1004</v>
      </c>
      <c r="E5129" s="395" t="s">
        <v>1005</v>
      </c>
      <c r="F5129" s="250" t="s">
        <v>73</v>
      </c>
      <c r="G5129" s="257" t="s">
        <v>9089</v>
      </c>
    </row>
    <row r="5130" spans="1:7">
      <c r="A5130" s="392" t="s">
        <v>73</v>
      </c>
      <c r="B5130" s="352" t="s">
        <v>3702</v>
      </c>
      <c r="C5130" s="395" t="s">
        <v>1003</v>
      </c>
      <c r="D5130" s="395" t="s">
        <v>1004</v>
      </c>
      <c r="E5130" s="395" t="s">
        <v>1005</v>
      </c>
      <c r="F5130" s="250" t="s">
        <v>73</v>
      </c>
      <c r="G5130" s="257" t="s">
        <v>9089</v>
      </c>
    </row>
    <row r="5131" spans="1:7">
      <c r="A5131" s="392" t="s">
        <v>73</v>
      </c>
      <c r="B5131" s="352" t="s">
        <v>3703</v>
      </c>
      <c r="C5131" s="395" t="s">
        <v>1003</v>
      </c>
      <c r="D5131" s="395" t="s">
        <v>1004</v>
      </c>
      <c r="E5131" s="395" t="s">
        <v>1005</v>
      </c>
      <c r="F5131" s="250" t="s">
        <v>73</v>
      </c>
      <c r="G5131" s="257" t="s">
        <v>9089</v>
      </c>
    </row>
    <row r="5132" spans="1:7">
      <c r="A5132" s="392" t="s">
        <v>73</v>
      </c>
      <c r="B5132" s="352" t="s">
        <v>3704</v>
      </c>
      <c r="C5132" s="395" t="s">
        <v>1003</v>
      </c>
      <c r="D5132" s="395" t="s">
        <v>1004</v>
      </c>
      <c r="E5132" s="395" t="s">
        <v>1005</v>
      </c>
      <c r="F5132" s="250" t="s">
        <v>73</v>
      </c>
      <c r="G5132" s="257" t="s">
        <v>9089</v>
      </c>
    </row>
    <row r="5133" spans="1:7">
      <c r="A5133" s="392" t="s">
        <v>73</v>
      </c>
      <c r="B5133" s="352" t="s">
        <v>3705</v>
      </c>
      <c r="C5133" s="395" t="s">
        <v>1003</v>
      </c>
      <c r="D5133" s="395" t="s">
        <v>1004</v>
      </c>
      <c r="E5133" s="395" t="s">
        <v>1005</v>
      </c>
      <c r="F5133" s="250" t="s">
        <v>73</v>
      </c>
      <c r="G5133" s="257" t="s">
        <v>9089</v>
      </c>
    </row>
    <row r="5134" spans="1:7">
      <c r="A5134" s="392" t="s">
        <v>73</v>
      </c>
      <c r="B5134" s="352" t="s">
        <v>3706</v>
      </c>
      <c r="C5134" s="395" t="s">
        <v>1003</v>
      </c>
      <c r="D5134" s="395" t="s">
        <v>1004</v>
      </c>
      <c r="E5134" s="395" t="s">
        <v>1005</v>
      </c>
      <c r="F5134" s="250" t="s">
        <v>73</v>
      </c>
      <c r="G5134" s="257" t="s">
        <v>9089</v>
      </c>
    </row>
    <row r="5135" spans="1:7">
      <c r="A5135" s="392" t="s">
        <v>73</v>
      </c>
      <c r="B5135" s="352" t="s">
        <v>3707</v>
      </c>
      <c r="C5135" s="395" t="s">
        <v>1003</v>
      </c>
      <c r="D5135" s="395" t="s">
        <v>1004</v>
      </c>
      <c r="E5135" s="395" t="s">
        <v>1005</v>
      </c>
      <c r="F5135" s="250" t="s">
        <v>73</v>
      </c>
      <c r="G5135" s="257" t="s">
        <v>9089</v>
      </c>
    </row>
    <row r="5136" spans="1:7">
      <c r="A5136" s="392" t="s">
        <v>73</v>
      </c>
      <c r="B5136" s="352" t="s">
        <v>3708</v>
      </c>
      <c r="C5136" s="395" t="s">
        <v>1003</v>
      </c>
      <c r="D5136" s="395" t="s">
        <v>1004</v>
      </c>
      <c r="E5136" s="395" t="s">
        <v>1005</v>
      </c>
      <c r="F5136" s="250" t="s">
        <v>73</v>
      </c>
      <c r="G5136" s="257" t="s">
        <v>9089</v>
      </c>
    </row>
    <row r="5137" spans="1:7">
      <c r="A5137" s="392" t="s">
        <v>73</v>
      </c>
      <c r="B5137" s="352" t="s">
        <v>3709</v>
      </c>
      <c r="C5137" s="395" t="s">
        <v>1003</v>
      </c>
      <c r="D5137" s="395" t="s">
        <v>1004</v>
      </c>
      <c r="E5137" s="395" t="s">
        <v>1005</v>
      </c>
      <c r="F5137" s="250" t="s">
        <v>73</v>
      </c>
      <c r="G5137" s="257" t="s">
        <v>9089</v>
      </c>
    </row>
    <row r="5138" spans="1:7">
      <c r="A5138" s="392" t="s">
        <v>73</v>
      </c>
      <c r="B5138" s="352" t="s">
        <v>3710</v>
      </c>
      <c r="C5138" s="395" t="s">
        <v>1003</v>
      </c>
      <c r="D5138" s="395" t="s">
        <v>1004</v>
      </c>
      <c r="E5138" s="395" t="s">
        <v>1005</v>
      </c>
      <c r="F5138" s="250" t="s">
        <v>73</v>
      </c>
      <c r="G5138" s="257" t="s">
        <v>9089</v>
      </c>
    </row>
    <row r="5139" spans="1:7">
      <c r="A5139" s="392" t="s">
        <v>73</v>
      </c>
      <c r="B5139" s="352" t="s">
        <v>3711</v>
      </c>
      <c r="C5139" s="395" t="s">
        <v>1003</v>
      </c>
      <c r="D5139" s="395" t="s">
        <v>1004</v>
      </c>
      <c r="E5139" s="395" t="s">
        <v>1005</v>
      </c>
      <c r="F5139" s="250" t="s">
        <v>73</v>
      </c>
      <c r="G5139" s="257" t="s">
        <v>9089</v>
      </c>
    </row>
    <row r="5140" spans="1:7">
      <c r="A5140" s="392" t="s">
        <v>73</v>
      </c>
      <c r="B5140" s="352" t="s">
        <v>3712</v>
      </c>
      <c r="C5140" s="395" t="s">
        <v>1003</v>
      </c>
      <c r="D5140" s="395" t="s">
        <v>1004</v>
      </c>
      <c r="E5140" s="395" t="s">
        <v>1005</v>
      </c>
      <c r="F5140" s="250" t="s">
        <v>73</v>
      </c>
      <c r="G5140" s="257" t="s">
        <v>9089</v>
      </c>
    </row>
    <row r="5141" spans="1:7">
      <c r="A5141" s="392" t="s">
        <v>73</v>
      </c>
      <c r="B5141" s="352" t="s">
        <v>3713</v>
      </c>
      <c r="C5141" s="395" t="s">
        <v>1003</v>
      </c>
      <c r="D5141" s="395" t="s">
        <v>1004</v>
      </c>
      <c r="E5141" s="395" t="s">
        <v>1005</v>
      </c>
      <c r="F5141" s="250" t="s">
        <v>73</v>
      </c>
      <c r="G5141" s="257" t="s">
        <v>9089</v>
      </c>
    </row>
    <row r="5142" spans="1:7">
      <c r="A5142" s="392" t="s">
        <v>73</v>
      </c>
      <c r="B5142" s="352" t="s">
        <v>3714</v>
      </c>
      <c r="C5142" s="395" t="s">
        <v>1003</v>
      </c>
      <c r="D5142" s="395" t="s">
        <v>1004</v>
      </c>
      <c r="E5142" s="395" t="s">
        <v>1005</v>
      </c>
      <c r="F5142" s="250" t="s">
        <v>73</v>
      </c>
      <c r="G5142" s="257" t="s">
        <v>9089</v>
      </c>
    </row>
    <row r="5143" spans="1:7">
      <c r="A5143" s="392" t="s">
        <v>73</v>
      </c>
      <c r="B5143" s="352" t="s">
        <v>3715</v>
      </c>
      <c r="C5143" s="395" t="s">
        <v>1003</v>
      </c>
      <c r="D5143" s="395" t="s">
        <v>1004</v>
      </c>
      <c r="E5143" s="395" t="s">
        <v>1005</v>
      </c>
      <c r="F5143" s="250" t="s">
        <v>73</v>
      </c>
      <c r="G5143" s="257" t="s">
        <v>9089</v>
      </c>
    </row>
    <row r="5144" spans="1:7">
      <c r="A5144" s="392" t="s">
        <v>73</v>
      </c>
      <c r="B5144" s="352" t="s">
        <v>3716</v>
      </c>
      <c r="C5144" s="395" t="s">
        <v>1003</v>
      </c>
      <c r="D5144" s="395" t="s">
        <v>1004</v>
      </c>
      <c r="E5144" s="395" t="s">
        <v>1005</v>
      </c>
      <c r="F5144" s="250" t="s">
        <v>73</v>
      </c>
      <c r="G5144" s="257" t="s">
        <v>9089</v>
      </c>
    </row>
    <row r="5145" spans="1:7">
      <c r="A5145" s="392" t="s">
        <v>73</v>
      </c>
      <c r="B5145" s="352" t="s">
        <v>3717</v>
      </c>
      <c r="C5145" s="395" t="s">
        <v>1003</v>
      </c>
      <c r="D5145" s="395" t="s">
        <v>1004</v>
      </c>
      <c r="E5145" s="395" t="s">
        <v>1005</v>
      </c>
      <c r="F5145" s="250" t="s">
        <v>73</v>
      </c>
      <c r="G5145" s="257" t="s">
        <v>9089</v>
      </c>
    </row>
    <row r="5146" spans="1:7">
      <c r="A5146" s="392" t="s">
        <v>73</v>
      </c>
      <c r="B5146" s="352" t="s">
        <v>3718</v>
      </c>
      <c r="C5146" s="395" t="s">
        <v>1003</v>
      </c>
      <c r="D5146" s="395" t="s">
        <v>1004</v>
      </c>
      <c r="E5146" s="395" t="s">
        <v>1005</v>
      </c>
      <c r="F5146" s="250" t="s">
        <v>73</v>
      </c>
      <c r="G5146" s="257" t="s">
        <v>9089</v>
      </c>
    </row>
    <row r="5147" spans="1:7">
      <c r="A5147" s="392" t="s">
        <v>73</v>
      </c>
      <c r="B5147" s="352" t="s">
        <v>3719</v>
      </c>
      <c r="C5147" s="395" t="s">
        <v>1003</v>
      </c>
      <c r="D5147" s="395" t="s">
        <v>1004</v>
      </c>
      <c r="E5147" s="395" t="s">
        <v>1005</v>
      </c>
      <c r="F5147" s="250" t="s">
        <v>73</v>
      </c>
      <c r="G5147" s="257" t="s">
        <v>9089</v>
      </c>
    </row>
    <row r="5148" spans="1:7">
      <c r="A5148" s="392" t="s">
        <v>73</v>
      </c>
      <c r="B5148" s="352" t="s">
        <v>3720</v>
      </c>
      <c r="C5148" s="395" t="s">
        <v>1003</v>
      </c>
      <c r="D5148" s="395" t="s">
        <v>1004</v>
      </c>
      <c r="E5148" s="395" t="s">
        <v>1005</v>
      </c>
      <c r="F5148" s="250" t="s">
        <v>73</v>
      </c>
      <c r="G5148" s="257" t="s">
        <v>9089</v>
      </c>
    </row>
    <row r="5149" spans="1:7">
      <c r="A5149" s="353" t="s">
        <v>73</v>
      </c>
      <c r="B5149" s="417" t="s">
        <v>12107</v>
      </c>
      <c r="C5149" s="350" t="s">
        <v>1003</v>
      </c>
      <c r="D5149" s="350" t="s">
        <v>1004</v>
      </c>
      <c r="E5149" s="350" t="s">
        <v>1005</v>
      </c>
      <c r="F5149" s="314" t="s">
        <v>72</v>
      </c>
      <c r="G5149" s="257" t="s">
        <v>9089</v>
      </c>
    </row>
    <row r="5150" spans="1:7">
      <c r="A5150" s="353" t="s">
        <v>73</v>
      </c>
      <c r="B5150" s="417" t="s">
        <v>12109</v>
      </c>
      <c r="C5150" s="350" t="s">
        <v>1003</v>
      </c>
      <c r="D5150" s="350" t="s">
        <v>1004</v>
      </c>
      <c r="E5150" s="350" t="s">
        <v>1005</v>
      </c>
      <c r="F5150" s="314" t="s">
        <v>72</v>
      </c>
      <c r="G5150" s="257" t="s">
        <v>9089</v>
      </c>
    </row>
    <row r="5151" spans="1:7">
      <c r="A5151" s="353" t="s">
        <v>73</v>
      </c>
      <c r="B5151" s="417" t="s">
        <v>12110</v>
      </c>
      <c r="C5151" s="350" t="s">
        <v>1003</v>
      </c>
      <c r="D5151" s="350" t="s">
        <v>1004</v>
      </c>
      <c r="E5151" s="350" t="s">
        <v>1005</v>
      </c>
      <c r="F5151" s="314" t="s">
        <v>72</v>
      </c>
      <c r="G5151" s="257" t="s">
        <v>9089</v>
      </c>
    </row>
    <row r="5152" spans="1:7">
      <c r="A5152" s="353" t="s">
        <v>73</v>
      </c>
      <c r="B5152" s="417" t="s">
        <v>12108</v>
      </c>
      <c r="C5152" s="350" t="s">
        <v>1003</v>
      </c>
      <c r="D5152" s="350" t="s">
        <v>1004</v>
      </c>
      <c r="E5152" s="350" t="s">
        <v>1005</v>
      </c>
      <c r="F5152" s="314" t="s">
        <v>72</v>
      </c>
      <c r="G5152" s="257" t="s">
        <v>9089</v>
      </c>
    </row>
    <row r="5153" spans="1:7">
      <c r="A5153" s="353" t="s">
        <v>73</v>
      </c>
      <c r="B5153" s="417" t="s">
        <v>12106</v>
      </c>
      <c r="C5153" s="350" t="s">
        <v>1003</v>
      </c>
      <c r="D5153" s="350" t="s">
        <v>1004</v>
      </c>
      <c r="E5153" s="350" t="s">
        <v>1005</v>
      </c>
      <c r="F5153" s="314" t="s">
        <v>72</v>
      </c>
      <c r="G5153" s="257" t="s">
        <v>9089</v>
      </c>
    </row>
    <row r="5154" spans="1:7">
      <c r="A5154" s="353" t="s">
        <v>73</v>
      </c>
      <c r="B5154" s="417" t="s">
        <v>12105</v>
      </c>
      <c r="C5154" s="350" t="s">
        <v>1003</v>
      </c>
      <c r="D5154" s="350" t="s">
        <v>1004</v>
      </c>
      <c r="E5154" s="350" t="s">
        <v>1005</v>
      </c>
      <c r="F5154" s="314" t="s">
        <v>72</v>
      </c>
      <c r="G5154" s="257" t="s">
        <v>9089</v>
      </c>
    </row>
    <row r="5155" spans="1:7">
      <c r="A5155" s="392" t="s">
        <v>73</v>
      </c>
      <c r="B5155" s="352" t="s">
        <v>3721</v>
      </c>
      <c r="C5155" s="395" t="s">
        <v>1003</v>
      </c>
      <c r="D5155" s="395" t="s">
        <v>1004</v>
      </c>
      <c r="E5155" s="395" t="s">
        <v>1005</v>
      </c>
      <c r="F5155" s="250" t="s">
        <v>73</v>
      </c>
      <c r="G5155" s="257" t="s">
        <v>9089</v>
      </c>
    </row>
    <row r="5156" spans="1:7">
      <c r="A5156" s="392" t="s">
        <v>73</v>
      </c>
      <c r="B5156" s="352" t="s">
        <v>3722</v>
      </c>
      <c r="C5156" s="395" t="s">
        <v>1003</v>
      </c>
      <c r="D5156" s="395" t="s">
        <v>1004</v>
      </c>
      <c r="E5156" s="395" t="s">
        <v>1005</v>
      </c>
      <c r="F5156" s="250" t="s">
        <v>73</v>
      </c>
      <c r="G5156" s="257" t="s">
        <v>9089</v>
      </c>
    </row>
    <row r="5157" spans="1:7">
      <c r="A5157" s="392" t="s">
        <v>73</v>
      </c>
      <c r="B5157" s="352" t="s">
        <v>3723</v>
      </c>
      <c r="C5157" s="395" t="s">
        <v>1003</v>
      </c>
      <c r="D5157" s="395" t="s">
        <v>1004</v>
      </c>
      <c r="E5157" s="395" t="s">
        <v>1005</v>
      </c>
      <c r="F5157" s="250" t="s">
        <v>73</v>
      </c>
      <c r="G5157" s="257" t="s">
        <v>9089</v>
      </c>
    </row>
    <row r="5158" spans="1:7">
      <c r="A5158" s="392" t="s">
        <v>73</v>
      </c>
      <c r="B5158" s="352" t="s">
        <v>3724</v>
      </c>
      <c r="C5158" s="395" t="s">
        <v>1003</v>
      </c>
      <c r="D5158" s="395" t="s">
        <v>1004</v>
      </c>
      <c r="E5158" s="395" t="s">
        <v>1005</v>
      </c>
      <c r="F5158" s="250" t="s">
        <v>73</v>
      </c>
      <c r="G5158" s="257" t="s">
        <v>9089</v>
      </c>
    </row>
    <row r="5159" spans="1:7">
      <c r="A5159" s="392" t="s">
        <v>73</v>
      </c>
      <c r="B5159" s="352" t="s">
        <v>3725</v>
      </c>
      <c r="C5159" s="395" t="s">
        <v>1003</v>
      </c>
      <c r="D5159" s="395" t="s">
        <v>1004</v>
      </c>
      <c r="E5159" s="395" t="s">
        <v>1005</v>
      </c>
      <c r="F5159" s="250" t="s">
        <v>73</v>
      </c>
      <c r="G5159" s="257" t="s">
        <v>9089</v>
      </c>
    </row>
    <row r="5160" spans="1:7">
      <c r="A5160" s="392" t="s">
        <v>73</v>
      </c>
      <c r="B5160" s="352" t="s">
        <v>3726</v>
      </c>
      <c r="C5160" s="395" t="s">
        <v>1003</v>
      </c>
      <c r="D5160" s="395" t="s">
        <v>1004</v>
      </c>
      <c r="E5160" s="395" t="s">
        <v>1005</v>
      </c>
      <c r="F5160" s="250" t="s">
        <v>73</v>
      </c>
      <c r="G5160" s="257" t="s">
        <v>9089</v>
      </c>
    </row>
    <row r="5161" spans="1:7">
      <c r="A5161" s="392" t="s">
        <v>73</v>
      </c>
      <c r="B5161" s="352" t="s">
        <v>3727</v>
      </c>
      <c r="C5161" s="395" t="s">
        <v>1003</v>
      </c>
      <c r="D5161" s="395" t="s">
        <v>1004</v>
      </c>
      <c r="E5161" s="395" t="s">
        <v>1005</v>
      </c>
      <c r="F5161" s="250" t="s">
        <v>73</v>
      </c>
      <c r="G5161" s="257" t="s">
        <v>9089</v>
      </c>
    </row>
    <row r="5162" spans="1:7">
      <c r="A5162" s="392" t="s">
        <v>73</v>
      </c>
      <c r="B5162" s="352" t="s">
        <v>3728</v>
      </c>
      <c r="C5162" s="395" t="s">
        <v>1003</v>
      </c>
      <c r="D5162" s="395" t="s">
        <v>1004</v>
      </c>
      <c r="E5162" s="395" t="s">
        <v>1005</v>
      </c>
      <c r="F5162" s="250" t="s">
        <v>73</v>
      </c>
      <c r="G5162" s="257" t="s">
        <v>9089</v>
      </c>
    </row>
    <row r="5163" spans="1:7">
      <c r="A5163" s="392" t="s">
        <v>73</v>
      </c>
      <c r="B5163" s="352" t="s">
        <v>3729</v>
      </c>
      <c r="C5163" s="395" t="s">
        <v>1003</v>
      </c>
      <c r="D5163" s="395" t="s">
        <v>1004</v>
      </c>
      <c r="E5163" s="395" t="s">
        <v>1005</v>
      </c>
      <c r="F5163" s="250" t="s">
        <v>73</v>
      </c>
      <c r="G5163" s="257" t="s">
        <v>9089</v>
      </c>
    </row>
    <row r="5164" spans="1:7">
      <c r="A5164" s="392" t="s">
        <v>73</v>
      </c>
      <c r="B5164" s="352" t="s">
        <v>3730</v>
      </c>
      <c r="C5164" s="395" t="s">
        <v>1003</v>
      </c>
      <c r="D5164" s="395" t="s">
        <v>1004</v>
      </c>
      <c r="E5164" s="395" t="s">
        <v>1005</v>
      </c>
      <c r="F5164" s="250" t="s">
        <v>73</v>
      </c>
      <c r="G5164" s="257" t="s">
        <v>9089</v>
      </c>
    </row>
    <row r="5165" spans="1:7">
      <c r="A5165" s="392" t="s">
        <v>73</v>
      </c>
      <c r="B5165" s="352" t="s">
        <v>3731</v>
      </c>
      <c r="C5165" s="395" t="s">
        <v>1003</v>
      </c>
      <c r="D5165" s="395" t="s">
        <v>1004</v>
      </c>
      <c r="E5165" s="395" t="s">
        <v>1005</v>
      </c>
      <c r="F5165" s="250" t="s">
        <v>73</v>
      </c>
      <c r="G5165" s="257" t="s">
        <v>9089</v>
      </c>
    </row>
    <row r="5166" spans="1:7">
      <c r="A5166" s="392" t="s">
        <v>73</v>
      </c>
      <c r="B5166" s="352" t="s">
        <v>3732</v>
      </c>
      <c r="C5166" s="395" t="s">
        <v>1003</v>
      </c>
      <c r="D5166" s="395" t="s">
        <v>1004</v>
      </c>
      <c r="E5166" s="395" t="s">
        <v>1005</v>
      </c>
      <c r="F5166" s="250" t="s">
        <v>73</v>
      </c>
      <c r="G5166" s="257" t="s">
        <v>9089</v>
      </c>
    </row>
    <row r="5167" spans="1:7">
      <c r="A5167" s="392" t="s">
        <v>73</v>
      </c>
      <c r="B5167" s="352" t="s">
        <v>3733</v>
      </c>
      <c r="C5167" s="395" t="s">
        <v>1003</v>
      </c>
      <c r="D5167" s="395" t="s">
        <v>1004</v>
      </c>
      <c r="E5167" s="395" t="s">
        <v>1005</v>
      </c>
      <c r="F5167" s="250" t="s">
        <v>73</v>
      </c>
      <c r="G5167" s="257" t="s">
        <v>9089</v>
      </c>
    </row>
    <row r="5168" spans="1:7">
      <c r="A5168" s="392" t="s">
        <v>73</v>
      </c>
      <c r="B5168" s="352" t="s">
        <v>3734</v>
      </c>
      <c r="C5168" s="395" t="s">
        <v>1003</v>
      </c>
      <c r="D5168" s="395" t="s">
        <v>1004</v>
      </c>
      <c r="E5168" s="395" t="s">
        <v>1005</v>
      </c>
      <c r="F5168" s="250" t="s">
        <v>73</v>
      </c>
      <c r="G5168" s="257" t="s">
        <v>9089</v>
      </c>
    </row>
    <row r="5169" spans="1:7">
      <c r="A5169" s="392" t="s">
        <v>73</v>
      </c>
      <c r="B5169" s="352" t="s">
        <v>3735</v>
      </c>
      <c r="C5169" s="395" t="s">
        <v>1003</v>
      </c>
      <c r="D5169" s="395" t="s">
        <v>1004</v>
      </c>
      <c r="E5169" s="395" t="s">
        <v>1005</v>
      </c>
      <c r="F5169" s="250" t="s">
        <v>73</v>
      </c>
      <c r="G5169" s="257" t="s">
        <v>9089</v>
      </c>
    </row>
    <row r="5170" spans="1:7">
      <c r="A5170" s="392" t="s">
        <v>73</v>
      </c>
      <c r="B5170" s="352" t="s">
        <v>3736</v>
      </c>
      <c r="C5170" s="395" t="s">
        <v>1003</v>
      </c>
      <c r="D5170" s="395" t="s">
        <v>1004</v>
      </c>
      <c r="E5170" s="395" t="s">
        <v>1005</v>
      </c>
      <c r="F5170" s="250" t="s">
        <v>73</v>
      </c>
      <c r="G5170" s="257" t="s">
        <v>9089</v>
      </c>
    </row>
    <row r="5171" spans="1:7">
      <c r="A5171" s="392" t="s">
        <v>73</v>
      </c>
      <c r="B5171" s="352" t="s">
        <v>3737</v>
      </c>
      <c r="C5171" s="395" t="s">
        <v>1003</v>
      </c>
      <c r="D5171" s="395" t="s">
        <v>1004</v>
      </c>
      <c r="E5171" s="395" t="s">
        <v>1005</v>
      </c>
      <c r="F5171" s="250" t="s">
        <v>73</v>
      </c>
      <c r="G5171" s="257" t="s">
        <v>9089</v>
      </c>
    </row>
    <row r="5172" spans="1:7">
      <c r="A5172" s="392" t="s">
        <v>73</v>
      </c>
      <c r="B5172" s="352" t="s">
        <v>3738</v>
      </c>
      <c r="C5172" s="395" t="s">
        <v>1003</v>
      </c>
      <c r="D5172" s="395" t="s">
        <v>1004</v>
      </c>
      <c r="E5172" s="395" t="s">
        <v>1005</v>
      </c>
      <c r="F5172" s="250" t="s">
        <v>73</v>
      </c>
      <c r="G5172" s="257" t="s">
        <v>9089</v>
      </c>
    </row>
    <row r="5173" spans="1:7">
      <c r="A5173" s="392" t="s">
        <v>73</v>
      </c>
      <c r="B5173" s="352" t="s">
        <v>3739</v>
      </c>
      <c r="C5173" s="395" t="s">
        <v>1003</v>
      </c>
      <c r="D5173" s="395" t="s">
        <v>1004</v>
      </c>
      <c r="E5173" s="395" t="s">
        <v>1005</v>
      </c>
      <c r="F5173" s="250" t="s">
        <v>73</v>
      </c>
      <c r="G5173" s="257" t="s">
        <v>9089</v>
      </c>
    </row>
    <row r="5174" spans="1:7">
      <c r="A5174" s="392" t="s">
        <v>73</v>
      </c>
      <c r="B5174" s="352" t="s">
        <v>3740</v>
      </c>
      <c r="C5174" s="395" t="s">
        <v>1003</v>
      </c>
      <c r="D5174" s="395" t="s">
        <v>1004</v>
      </c>
      <c r="E5174" s="395" t="s">
        <v>1005</v>
      </c>
      <c r="F5174" s="250" t="s">
        <v>73</v>
      </c>
      <c r="G5174" s="257" t="s">
        <v>9089</v>
      </c>
    </row>
    <row r="5175" spans="1:7">
      <c r="A5175" s="392" t="s">
        <v>73</v>
      </c>
      <c r="B5175" s="352" t="s">
        <v>3741</v>
      </c>
      <c r="C5175" s="395" t="s">
        <v>1003</v>
      </c>
      <c r="D5175" s="395" t="s">
        <v>1004</v>
      </c>
      <c r="E5175" s="395" t="s">
        <v>1005</v>
      </c>
      <c r="F5175" s="250" t="s">
        <v>73</v>
      </c>
      <c r="G5175" s="257" t="s">
        <v>9089</v>
      </c>
    </row>
    <row r="5176" spans="1:7">
      <c r="A5176" s="392" t="s">
        <v>73</v>
      </c>
      <c r="B5176" s="352" t="s">
        <v>3742</v>
      </c>
      <c r="C5176" s="395" t="s">
        <v>1003</v>
      </c>
      <c r="D5176" s="395" t="s">
        <v>1004</v>
      </c>
      <c r="E5176" s="395" t="s">
        <v>1005</v>
      </c>
      <c r="F5176" s="250" t="s">
        <v>73</v>
      </c>
      <c r="G5176" s="257" t="s">
        <v>9089</v>
      </c>
    </row>
    <row r="5177" spans="1:7">
      <c r="A5177" s="392" t="s">
        <v>73</v>
      </c>
      <c r="B5177" s="352" t="s">
        <v>3743</v>
      </c>
      <c r="C5177" s="395" t="s">
        <v>1003</v>
      </c>
      <c r="D5177" s="395" t="s">
        <v>1004</v>
      </c>
      <c r="E5177" s="395" t="s">
        <v>1005</v>
      </c>
      <c r="F5177" s="250" t="s">
        <v>73</v>
      </c>
      <c r="G5177" s="257" t="s">
        <v>9089</v>
      </c>
    </row>
    <row r="5178" spans="1:7">
      <c r="A5178" s="392" t="s">
        <v>73</v>
      </c>
      <c r="B5178" s="352" t="s">
        <v>3744</v>
      </c>
      <c r="C5178" s="395" t="s">
        <v>1003</v>
      </c>
      <c r="D5178" s="395" t="s">
        <v>1004</v>
      </c>
      <c r="E5178" s="395" t="s">
        <v>1005</v>
      </c>
      <c r="F5178" s="250" t="s">
        <v>73</v>
      </c>
      <c r="G5178" s="257" t="s">
        <v>9089</v>
      </c>
    </row>
    <row r="5179" spans="1:7">
      <c r="A5179" s="392" t="s">
        <v>73</v>
      </c>
      <c r="B5179" s="352" t="s">
        <v>3745</v>
      </c>
      <c r="C5179" s="395" t="s">
        <v>1003</v>
      </c>
      <c r="D5179" s="395" t="s">
        <v>1004</v>
      </c>
      <c r="E5179" s="395" t="s">
        <v>1005</v>
      </c>
      <c r="F5179" s="250" t="s">
        <v>73</v>
      </c>
      <c r="G5179" s="257" t="s">
        <v>9089</v>
      </c>
    </row>
    <row r="5180" spans="1:7">
      <c r="A5180" s="392" t="s">
        <v>73</v>
      </c>
      <c r="B5180" s="352" t="s">
        <v>3746</v>
      </c>
      <c r="C5180" s="395" t="s">
        <v>1003</v>
      </c>
      <c r="D5180" s="395" t="s">
        <v>1004</v>
      </c>
      <c r="E5180" s="395" t="s">
        <v>1005</v>
      </c>
      <c r="F5180" s="250" t="s">
        <v>73</v>
      </c>
      <c r="G5180" s="257" t="s">
        <v>9089</v>
      </c>
    </row>
    <row r="5181" spans="1:7">
      <c r="A5181" s="392" t="s">
        <v>73</v>
      </c>
      <c r="B5181" s="352" t="s">
        <v>3747</v>
      </c>
      <c r="C5181" s="395" t="s">
        <v>1003</v>
      </c>
      <c r="D5181" s="395" t="s">
        <v>1004</v>
      </c>
      <c r="E5181" s="395" t="s">
        <v>1005</v>
      </c>
      <c r="F5181" s="250" t="s">
        <v>73</v>
      </c>
      <c r="G5181" s="257" t="s">
        <v>9089</v>
      </c>
    </row>
    <row r="5182" spans="1:7">
      <c r="A5182" s="392" t="s">
        <v>73</v>
      </c>
      <c r="B5182" s="352" t="s">
        <v>3748</v>
      </c>
      <c r="C5182" s="395" t="s">
        <v>1003</v>
      </c>
      <c r="D5182" s="395" t="s">
        <v>1004</v>
      </c>
      <c r="E5182" s="395" t="s">
        <v>1005</v>
      </c>
      <c r="F5182" s="250" t="s">
        <v>73</v>
      </c>
      <c r="G5182" s="257" t="s">
        <v>9089</v>
      </c>
    </row>
    <row r="5183" spans="1:7">
      <c r="A5183" s="392" t="s">
        <v>73</v>
      </c>
      <c r="B5183" s="352" t="s">
        <v>3749</v>
      </c>
      <c r="C5183" s="395" t="s">
        <v>1003</v>
      </c>
      <c r="D5183" s="395" t="s">
        <v>1004</v>
      </c>
      <c r="E5183" s="395" t="s">
        <v>1005</v>
      </c>
      <c r="F5183" s="250" t="s">
        <v>73</v>
      </c>
      <c r="G5183" s="257" t="s">
        <v>9089</v>
      </c>
    </row>
    <row r="5184" spans="1:7">
      <c r="A5184" s="392" t="s">
        <v>73</v>
      </c>
      <c r="B5184" s="352" t="s">
        <v>3750</v>
      </c>
      <c r="C5184" s="395" t="s">
        <v>1003</v>
      </c>
      <c r="D5184" s="395" t="s">
        <v>1004</v>
      </c>
      <c r="E5184" s="395" t="s">
        <v>1005</v>
      </c>
      <c r="F5184" s="250" t="s">
        <v>73</v>
      </c>
      <c r="G5184" s="257" t="s">
        <v>9089</v>
      </c>
    </row>
    <row r="5185" spans="1:7">
      <c r="A5185" s="392" t="s">
        <v>73</v>
      </c>
      <c r="B5185" s="352" t="s">
        <v>3751</v>
      </c>
      <c r="C5185" s="395" t="s">
        <v>1003</v>
      </c>
      <c r="D5185" s="395" t="s">
        <v>1004</v>
      </c>
      <c r="E5185" s="395" t="s">
        <v>1005</v>
      </c>
      <c r="F5185" s="250" t="s">
        <v>73</v>
      </c>
      <c r="G5185" s="257" t="s">
        <v>9089</v>
      </c>
    </row>
    <row r="5186" spans="1:7">
      <c r="A5186" s="392" t="s">
        <v>73</v>
      </c>
      <c r="B5186" s="352" t="s">
        <v>3752</v>
      </c>
      <c r="C5186" s="395" t="s">
        <v>1003</v>
      </c>
      <c r="D5186" s="395" t="s">
        <v>1004</v>
      </c>
      <c r="E5186" s="395" t="s">
        <v>1005</v>
      </c>
      <c r="F5186" s="250" t="s">
        <v>73</v>
      </c>
      <c r="G5186" s="257" t="s">
        <v>9089</v>
      </c>
    </row>
    <row r="5187" spans="1:7">
      <c r="A5187" s="392" t="s">
        <v>73</v>
      </c>
      <c r="B5187" s="352" t="s">
        <v>3753</v>
      </c>
      <c r="C5187" s="395" t="s">
        <v>1003</v>
      </c>
      <c r="D5187" s="395" t="s">
        <v>1004</v>
      </c>
      <c r="E5187" s="395" t="s">
        <v>1005</v>
      </c>
      <c r="F5187" s="250" t="s">
        <v>73</v>
      </c>
      <c r="G5187" s="257" t="s">
        <v>9089</v>
      </c>
    </row>
    <row r="5188" spans="1:7">
      <c r="A5188" s="392" t="s">
        <v>73</v>
      </c>
      <c r="B5188" s="352" t="s">
        <v>3754</v>
      </c>
      <c r="C5188" s="395" t="s">
        <v>1003</v>
      </c>
      <c r="D5188" s="395" t="s">
        <v>1004</v>
      </c>
      <c r="E5188" s="395" t="s">
        <v>1005</v>
      </c>
      <c r="F5188" s="250" t="s">
        <v>73</v>
      </c>
      <c r="G5188" s="257" t="s">
        <v>9089</v>
      </c>
    </row>
    <row r="5189" spans="1:7">
      <c r="A5189" s="392" t="s">
        <v>73</v>
      </c>
      <c r="B5189" s="352" t="s">
        <v>3755</v>
      </c>
      <c r="C5189" s="395" t="s">
        <v>1003</v>
      </c>
      <c r="D5189" s="395" t="s">
        <v>1004</v>
      </c>
      <c r="E5189" s="395" t="s">
        <v>1005</v>
      </c>
      <c r="F5189" s="250" t="s">
        <v>73</v>
      </c>
      <c r="G5189" s="257" t="s">
        <v>9089</v>
      </c>
    </row>
    <row r="5190" spans="1:7">
      <c r="A5190" s="392" t="s">
        <v>73</v>
      </c>
      <c r="B5190" s="352" t="s">
        <v>3756</v>
      </c>
      <c r="C5190" s="395" t="s">
        <v>1003</v>
      </c>
      <c r="D5190" s="395" t="s">
        <v>1004</v>
      </c>
      <c r="E5190" s="395" t="s">
        <v>1005</v>
      </c>
      <c r="F5190" s="250" t="s">
        <v>73</v>
      </c>
      <c r="G5190" s="257" t="s">
        <v>9089</v>
      </c>
    </row>
    <row r="5191" spans="1:7">
      <c r="A5191" s="392" t="s">
        <v>73</v>
      </c>
      <c r="B5191" s="352" t="s">
        <v>3757</v>
      </c>
      <c r="C5191" s="395" t="s">
        <v>1003</v>
      </c>
      <c r="D5191" s="395" t="s">
        <v>1004</v>
      </c>
      <c r="E5191" s="395" t="s">
        <v>1005</v>
      </c>
      <c r="F5191" s="250" t="s">
        <v>73</v>
      </c>
      <c r="G5191" s="257" t="s">
        <v>9089</v>
      </c>
    </row>
    <row r="5192" spans="1:7">
      <c r="A5192" s="392" t="s">
        <v>73</v>
      </c>
      <c r="B5192" s="352" t="s">
        <v>3758</v>
      </c>
      <c r="C5192" s="395" t="s">
        <v>1003</v>
      </c>
      <c r="D5192" s="395" t="s">
        <v>1004</v>
      </c>
      <c r="E5192" s="395" t="s">
        <v>1005</v>
      </c>
      <c r="F5192" s="250" t="s">
        <v>73</v>
      </c>
      <c r="G5192" s="257" t="s">
        <v>9089</v>
      </c>
    </row>
    <row r="5193" spans="1:7">
      <c r="A5193" s="392" t="s">
        <v>73</v>
      </c>
      <c r="B5193" s="352" t="s">
        <v>3759</v>
      </c>
      <c r="C5193" s="395" t="s">
        <v>1003</v>
      </c>
      <c r="D5193" s="395" t="s">
        <v>1004</v>
      </c>
      <c r="E5193" s="395" t="s">
        <v>1005</v>
      </c>
      <c r="F5193" s="250" t="s">
        <v>73</v>
      </c>
      <c r="G5193" s="257" t="s">
        <v>9089</v>
      </c>
    </row>
    <row r="5194" spans="1:7">
      <c r="A5194" s="392" t="s">
        <v>73</v>
      </c>
      <c r="B5194" s="352" t="s">
        <v>3760</v>
      </c>
      <c r="C5194" s="395" t="s">
        <v>1003</v>
      </c>
      <c r="D5194" s="395" t="s">
        <v>1004</v>
      </c>
      <c r="E5194" s="395" t="s">
        <v>1005</v>
      </c>
      <c r="F5194" s="250" t="s">
        <v>73</v>
      </c>
      <c r="G5194" s="257" t="s">
        <v>9089</v>
      </c>
    </row>
    <row r="5195" spans="1:7">
      <c r="A5195" s="392" t="s">
        <v>73</v>
      </c>
      <c r="B5195" s="352" t="s">
        <v>3761</v>
      </c>
      <c r="C5195" s="395" t="s">
        <v>1003</v>
      </c>
      <c r="D5195" s="395" t="s">
        <v>1004</v>
      </c>
      <c r="E5195" s="395" t="s">
        <v>1005</v>
      </c>
      <c r="F5195" s="250" t="s">
        <v>73</v>
      </c>
      <c r="G5195" s="257" t="s">
        <v>9089</v>
      </c>
    </row>
    <row r="5196" spans="1:7">
      <c r="A5196" s="392" t="s">
        <v>73</v>
      </c>
      <c r="B5196" s="352" t="s">
        <v>3762</v>
      </c>
      <c r="C5196" s="395" t="s">
        <v>1003</v>
      </c>
      <c r="D5196" s="395" t="s">
        <v>1004</v>
      </c>
      <c r="E5196" s="395" t="s">
        <v>1005</v>
      </c>
      <c r="F5196" s="250" t="s">
        <v>73</v>
      </c>
      <c r="G5196" s="257" t="s">
        <v>9089</v>
      </c>
    </row>
    <row r="5197" spans="1:7">
      <c r="A5197" s="353" t="s">
        <v>73</v>
      </c>
      <c r="B5197" s="417" t="s">
        <v>12118</v>
      </c>
      <c r="C5197" s="350" t="s">
        <v>1003</v>
      </c>
      <c r="D5197" s="350" t="s">
        <v>1004</v>
      </c>
      <c r="E5197" s="350" t="s">
        <v>1005</v>
      </c>
      <c r="F5197" s="314" t="s">
        <v>72</v>
      </c>
      <c r="G5197" s="257" t="s">
        <v>9089</v>
      </c>
    </row>
    <row r="5198" spans="1:7">
      <c r="A5198" s="392" t="s">
        <v>73</v>
      </c>
      <c r="B5198" s="352" t="s">
        <v>3763</v>
      </c>
      <c r="C5198" s="395" t="s">
        <v>1003</v>
      </c>
      <c r="D5198" s="395" t="s">
        <v>1004</v>
      </c>
      <c r="E5198" s="395" t="s">
        <v>1005</v>
      </c>
      <c r="F5198" s="250" t="s">
        <v>73</v>
      </c>
      <c r="G5198" s="257" t="s">
        <v>9089</v>
      </c>
    </row>
    <row r="5199" spans="1:7">
      <c r="A5199" s="392" t="s">
        <v>73</v>
      </c>
      <c r="B5199" s="352" t="s">
        <v>3764</v>
      </c>
      <c r="C5199" s="395" t="s">
        <v>1003</v>
      </c>
      <c r="D5199" s="395" t="s">
        <v>1004</v>
      </c>
      <c r="E5199" s="395" t="s">
        <v>1005</v>
      </c>
      <c r="F5199" s="250" t="s">
        <v>73</v>
      </c>
      <c r="G5199" s="257" t="s">
        <v>9089</v>
      </c>
    </row>
    <row r="5200" spans="1:7">
      <c r="A5200" s="392" t="s">
        <v>73</v>
      </c>
      <c r="B5200" s="352" t="s">
        <v>3765</v>
      </c>
      <c r="C5200" s="395" t="s">
        <v>1003</v>
      </c>
      <c r="D5200" s="395" t="s">
        <v>1004</v>
      </c>
      <c r="E5200" s="395" t="s">
        <v>1005</v>
      </c>
      <c r="F5200" s="250" t="s">
        <v>73</v>
      </c>
      <c r="G5200" s="257" t="s">
        <v>9089</v>
      </c>
    </row>
    <row r="5201" spans="1:7">
      <c r="A5201" s="392" t="s">
        <v>73</v>
      </c>
      <c r="B5201" s="352" t="s">
        <v>3766</v>
      </c>
      <c r="C5201" s="395" t="s">
        <v>1003</v>
      </c>
      <c r="D5201" s="395" t="s">
        <v>1004</v>
      </c>
      <c r="E5201" s="395" t="s">
        <v>1005</v>
      </c>
      <c r="F5201" s="250" t="s">
        <v>73</v>
      </c>
      <c r="G5201" s="257" t="s">
        <v>9089</v>
      </c>
    </row>
    <row r="5202" spans="1:7">
      <c r="A5202" s="392" t="s">
        <v>73</v>
      </c>
      <c r="B5202" s="352" t="s">
        <v>3767</v>
      </c>
      <c r="C5202" s="395" t="s">
        <v>1003</v>
      </c>
      <c r="D5202" s="395" t="s">
        <v>1004</v>
      </c>
      <c r="E5202" s="395" t="s">
        <v>1005</v>
      </c>
      <c r="F5202" s="250" t="s">
        <v>73</v>
      </c>
      <c r="G5202" s="257" t="s">
        <v>9089</v>
      </c>
    </row>
    <row r="5203" spans="1:7">
      <c r="A5203" s="392" t="s">
        <v>73</v>
      </c>
      <c r="B5203" s="352" t="s">
        <v>3768</v>
      </c>
      <c r="C5203" s="395" t="s">
        <v>1003</v>
      </c>
      <c r="D5203" s="395" t="s">
        <v>1004</v>
      </c>
      <c r="E5203" s="395" t="s">
        <v>1005</v>
      </c>
      <c r="F5203" s="250" t="s">
        <v>73</v>
      </c>
      <c r="G5203" s="257" t="s">
        <v>9089</v>
      </c>
    </row>
    <row r="5204" spans="1:7">
      <c r="A5204" s="392" t="s">
        <v>73</v>
      </c>
      <c r="B5204" s="352" t="s">
        <v>3769</v>
      </c>
      <c r="C5204" s="395" t="s">
        <v>1003</v>
      </c>
      <c r="D5204" s="395" t="s">
        <v>1004</v>
      </c>
      <c r="E5204" s="395" t="s">
        <v>1005</v>
      </c>
      <c r="F5204" s="250" t="s">
        <v>73</v>
      </c>
      <c r="G5204" s="257" t="s">
        <v>9089</v>
      </c>
    </row>
    <row r="5205" spans="1:7">
      <c r="A5205" s="392" t="s">
        <v>73</v>
      </c>
      <c r="B5205" s="352" t="s">
        <v>3770</v>
      </c>
      <c r="C5205" s="395" t="s">
        <v>1003</v>
      </c>
      <c r="D5205" s="395" t="s">
        <v>1004</v>
      </c>
      <c r="E5205" s="395" t="s">
        <v>1005</v>
      </c>
      <c r="F5205" s="250" t="s">
        <v>73</v>
      </c>
      <c r="G5205" s="257" t="s">
        <v>9089</v>
      </c>
    </row>
    <row r="5206" spans="1:7">
      <c r="A5206" s="392" t="s">
        <v>73</v>
      </c>
      <c r="B5206" s="352" t="s">
        <v>3771</v>
      </c>
      <c r="C5206" s="395" t="s">
        <v>1003</v>
      </c>
      <c r="D5206" s="395" t="s">
        <v>1004</v>
      </c>
      <c r="E5206" s="395" t="s">
        <v>1005</v>
      </c>
      <c r="F5206" s="250" t="s">
        <v>73</v>
      </c>
      <c r="G5206" s="257" t="s">
        <v>9089</v>
      </c>
    </row>
    <row r="5207" spans="1:7">
      <c r="A5207" s="392" t="s">
        <v>73</v>
      </c>
      <c r="B5207" s="352" t="s">
        <v>3772</v>
      </c>
      <c r="C5207" s="395" t="s">
        <v>1003</v>
      </c>
      <c r="D5207" s="395" t="s">
        <v>1004</v>
      </c>
      <c r="E5207" s="395" t="s">
        <v>1005</v>
      </c>
      <c r="F5207" s="250" t="s">
        <v>73</v>
      </c>
      <c r="G5207" s="257" t="s">
        <v>9089</v>
      </c>
    </row>
    <row r="5208" spans="1:7">
      <c r="A5208" s="392" t="s">
        <v>73</v>
      </c>
      <c r="B5208" s="352" t="s">
        <v>3773</v>
      </c>
      <c r="C5208" s="395" t="s">
        <v>1003</v>
      </c>
      <c r="D5208" s="395" t="s">
        <v>1004</v>
      </c>
      <c r="E5208" s="395" t="s">
        <v>1005</v>
      </c>
      <c r="F5208" s="250" t="s">
        <v>73</v>
      </c>
      <c r="G5208" s="257" t="s">
        <v>9089</v>
      </c>
    </row>
    <row r="5209" spans="1:7">
      <c r="A5209" s="392" t="s">
        <v>73</v>
      </c>
      <c r="B5209" s="352" t="s">
        <v>3774</v>
      </c>
      <c r="C5209" s="395" t="s">
        <v>1003</v>
      </c>
      <c r="D5209" s="395" t="s">
        <v>1004</v>
      </c>
      <c r="E5209" s="395" t="s">
        <v>1005</v>
      </c>
      <c r="F5209" s="250" t="s">
        <v>73</v>
      </c>
      <c r="G5209" s="257" t="s">
        <v>9089</v>
      </c>
    </row>
    <row r="5210" spans="1:7">
      <c r="A5210" s="392" t="s">
        <v>73</v>
      </c>
      <c r="B5210" s="352" t="s">
        <v>3775</v>
      </c>
      <c r="C5210" s="395" t="s">
        <v>1003</v>
      </c>
      <c r="D5210" s="395" t="s">
        <v>1004</v>
      </c>
      <c r="E5210" s="395" t="s">
        <v>1005</v>
      </c>
      <c r="F5210" s="250" t="s">
        <v>73</v>
      </c>
      <c r="G5210" s="257" t="s">
        <v>9089</v>
      </c>
    </row>
    <row r="5211" spans="1:7">
      <c r="A5211" s="392" t="s">
        <v>73</v>
      </c>
      <c r="B5211" s="352" t="s">
        <v>3776</v>
      </c>
      <c r="C5211" s="395" t="s">
        <v>1003</v>
      </c>
      <c r="D5211" s="395" t="s">
        <v>1004</v>
      </c>
      <c r="E5211" s="395" t="s">
        <v>1005</v>
      </c>
      <c r="F5211" s="250" t="s">
        <v>73</v>
      </c>
      <c r="G5211" s="257" t="s">
        <v>9089</v>
      </c>
    </row>
    <row r="5212" spans="1:7">
      <c r="A5212" s="392" t="s">
        <v>73</v>
      </c>
      <c r="B5212" s="352" t="s">
        <v>3777</v>
      </c>
      <c r="C5212" s="395" t="s">
        <v>1003</v>
      </c>
      <c r="D5212" s="395" t="s">
        <v>1004</v>
      </c>
      <c r="E5212" s="395" t="s">
        <v>1005</v>
      </c>
      <c r="F5212" s="250" t="s">
        <v>73</v>
      </c>
      <c r="G5212" s="257" t="s">
        <v>9089</v>
      </c>
    </row>
    <row r="5213" spans="1:7">
      <c r="A5213" s="392" t="s">
        <v>73</v>
      </c>
      <c r="B5213" s="352" t="s">
        <v>3778</v>
      </c>
      <c r="C5213" s="395" t="s">
        <v>1003</v>
      </c>
      <c r="D5213" s="395" t="s">
        <v>1004</v>
      </c>
      <c r="E5213" s="395" t="s">
        <v>1005</v>
      </c>
      <c r="F5213" s="250" t="s">
        <v>73</v>
      </c>
      <c r="G5213" s="257" t="s">
        <v>9089</v>
      </c>
    </row>
    <row r="5214" spans="1:7">
      <c r="A5214" s="392" t="s">
        <v>73</v>
      </c>
      <c r="B5214" s="352" t="s">
        <v>3779</v>
      </c>
      <c r="C5214" s="395" t="s">
        <v>1003</v>
      </c>
      <c r="D5214" s="395" t="s">
        <v>1004</v>
      </c>
      <c r="E5214" s="395" t="s">
        <v>1005</v>
      </c>
      <c r="F5214" s="250" t="s">
        <v>73</v>
      </c>
      <c r="G5214" s="257" t="s">
        <v>9089</v>
      </c>
    </row>
    <row r="5215" spans="1:7">
      <c r="A5215" s="392" t="s">
        <v>73</v>
      </c>
      <c r="B5215" s="352" t="s">
        <v>3780</v>
      </c>
      <c r="C5215" s="395" t="s">
        <v>1003</v>
      </c>
      <c r="D5215" s="395" t="s">
        <v>1004</v>
      </c>
      <c r="E5215" s="395" t="s">
        <v>1005</v>
      </c>
      <c r="F5215" s="250" t="s">
        <v>73</v>
      </c>
      <c r="G5215" s="257" t="s">
        <v>9089</v>
      </c>
    </row>
    <row r="5216" spans="1:7">
      <c r="A5216" s="392" t="s">
        <v>73</v>
      </c>
      <c r="B5216" s="352" t="s">
        <v>3781</v>
      </c>
      <c r="C5216" s="395" t="s">
        <v>1003</v>
      </c>
      <c r="D5216" s="395" t="s">
        <v>1004</v>
      </c>
      <c r="E5216" s="395" t="s">
        <v>1005</v>
      </c>
      <c r="F5216" s="250" t="s">
        <v>73</v>
      </c>
      <c r="G5216" s="257" t="s">
        <v>9089</v>
      </c>
    </row>
    <row r="5217" spans="1:7">
      <c r="A5217" s="392" t="s">
        <v>73</v>
      </c>
      <c r="B5217" s="352" t="s">
        <v>3782</v>
      </c>
      <c r="C5217" s="395" t="s">
        <v>1003</v>
      </c>
      <c r="D5217" s="395" t="s">
        <v>1004</v>
      </c>
      <c r="E5217" s="395" t="s">
        <v>1005</v>
      </c>
      <c r="F5217" s="250" t="s">
        <v>73</v>
      </c>
      <c r="G5217" s="257" t="s">
        <v>9089</v>
      </c>
    </row>
    <row r="5218" spans="1:7">
      <c r="A5218" s="392" t="s">
        <v>73</v>
      </c>
      <c r="B5218" s="352" t="s">
        <v>3783</v>
      </c>
      <c r="C5218" s="395" t="s">
        <v>1003</v>
      </c>
      <c r="D5218" s="395" t="s">
        <v>1004</v>
      </c>
      <c r="E5218" s="395" t="s">
        <v>1005</v>
      </c>
      <c r="F5218" s="250" t="s">
        <v>73</v>
      </c>
      <c r="G5218" s="257" t="s">
        <v>9089</v>
      </c>
    </row>
    <row r="5219" spans="1:7">
      <c r="A5219" s="392" t="s">
        <v>73</v>
      </c>
      <c r="B5219" s="352" t="s">
        <v>3784</v>
      </c>
      <c r="C5219" s="395" t="s">
        <v>1003</v>
      </c>
      <c r="D5219" s="395" t="s">
        <v>1004</v>
      </c>
      <c r="E5219" s="395" t="s">
        <v>1005</v>
      </c>
      <c r="F5219" s="250" t="s">
        <v>73</v>
      </c>
      <c r="G5219" s="257" t="s">
        <v>9089</v>
      </c>
    </row>
    <row r="5220" spans="1:7">
      <c r="A5220" s="392" t="s">
        <v>73</v>
      </c>
      <c r="B5220" s="352" t="s">
        <v>3785</v>
      </c>
      <c r="C5220" s="395" t="s">
        <v>1003</v>
      </c>
      <c r="D5220" s="395" t="s">
        <v>1004</v>
      </c>
      <c r="E5220" s="395" t="s">
        <v>1005</v>
      </c>
      <c r="F5220" s="250" t="s">
        <v>73</v>
      </c>
      <c r="G5220" s="257" t="s">
        <v>9089</v>
      </c>
    </row>
    <row r="5221" spans="1:7">
      <c r="A5221" s="392" t="s">
        <v>73</v>
      </c>
      <c r="B5221" s="352" t="s">
        <v>3786</v>
      </c>
      <c r="C5221" s="395" t="s">
        <v>1003</v>
      </c>
      <c r="D5221" s="395" t="s">
        <v>1004</v>
      </c>
      <c r="E5221" s="395" t="s">
        <v>1005</v>
      </c>
      <c r="F5221" s="250" t="s">
        <v>73</v>
      </c>
      <c r="G5221" s="257" t="s">
        <v>9089</v>
      </c>
    </row>
    <row r="5222" spans="1:7">
      <c r="A5222" s="392" t="s">
        <v>73</v>
      </c>
      <c r="B5222" s="352" t="s">
        <v>3787</v>
      </c>
      <c r="C5222" s="395" t="s">
        <v>1003</v>
      </c>
      <c r="D5222" s="395" t="s">
        <v>1004</v>
      </c>
      <c r="E5222" s="395" t="s">
        <v>1005</v>
      </c>
      <c r="F5222" s="250" t="s">
        <v>73</v>
      </c>
      <c r="G5222" s="257" t="s">
        <v>9089</v>
      </c>
    </row>
    <row r="5223" spans="1:7">
      <c r="A5223" s="392" t="s">
        <v>73</v>
      </c>
      <c r="B5223" s="352" t="s">
        <v>3788</v>
      </c>
      <c r="C5223" s="395" t="s">
        <v>1003</v>
      </c>
      <c r="D5223" s="395" t="s">
        <v>1004</v>
      </c>
      <c r="E5223" s="395" t="s">
        <v>1005</v>
      </c>
      <c r="F5223" s="250" t="s">
        <v>73</v>
      </c>
      <c r="G5223" s="257" t="s">
        <v>9089</v>
      </c>
    </row>
    <row r="5224" spans="1:7">
      <c r="A5224" s="392" t="s">
        <v>73</v>
      </c>
      <c r="B5224" s="352" t="s">
        <v>3789</v>
      </c>
      <c r="C5224" s="395" t="s">
        <v>1003</v>
      </c>
      <c r="D5224" s="395" t="s">
        <v>1004</v>
      </c>
      <c r="E5224" s="395" t="s">
        <v>1005</v>
      </c>
      <c r="F5224" s="250" t="s">
        <v>73</v>
      </c>
      <c r="G5224" s="257" t="s">
        <v>9089</v>
      </c>
    </row>
    <row r="5225" spans="1:7">
      <c r="A5225" s="392" t="s">
        <v>73</v>
      </c>
      <c r="B5225" s="352" t="s">
        <v>3790</v>
      </c>
      <c r="C5225" s="395" t="s">
        <v>1003</v>
      </c>
      <c r="D5225" s="395" t="s">
        <v>1004</v>
      </c>
      <c r="E5225" s="395" t="s">
        <v>1005</v>
      </c>
      <c r="F5225" s="250" t="s">
        <v>73</v>
      </c>
      <c r="G5225" s="257" t="s">
        <v>9089</v>
      </c>
    </row>
    <row r="5226" spans="1:7">
      <c r="A5226" s="392" t="s">
        <v>73</v>
      </c>
      <c r="B5226" s="352" t="s">
        <v>3791</v>
      </c>
      <c r="C5226" s="395" t="s">
        <v>1003</v>
      </c>
      <c r="D5226" s="395" t="s">
        <v>1004</v>
      </c>
      <c r="E5226" s="395" t="s">
        <v>1005</v>
      </c>
      <c r="F5226" s="250" t="s">
        <v>73</v>
      </c>
      <c r="G5226" s="257" t="s">
        <v>9089</v>
      </c>
    </row>
    <row r="5227" spans="1:7">
      <c r="A5227" s="392" t="s">
        <v>73</v>
      </c>
      <c r="B5227" s="352" t="s">
        <v>3792</v>
      </c>
      <c r="C5227" s="395" t="s">
        <v>1003</v>
      </c>
      <c r="D5227" s="395" t="s">
        <v>1004</v>
      </c>
      <c r="E5227" s="395" t="s">
        <v>1005</v>
      </c>
      <c r="F5227" s="250" t="s">
        <v>73</v>
      </c>
      <c r="G5227" s="257" t="s">
        <v>9089</v>
      </c>
    </row>
    <row r="5228" spans="1:7">
      <c r="A5228" s="392" t="s">
        <v>73</v>
      </c>
      <c r="B5228" s="352" t="s">
        <v>3793</v>
      </c>
      <c r="C5228" s="395" t="s">
        <v>1003</v>
      </c>
      <c r="D5228" s="395" t="s">
        <v>1004</v>
      </c>
      <c r="E5228" s="395" t="s">
        <v>1005</v>
      </c>
      <c r="F5228" s="250" t="s">
        <v>73</v>
      </c>
      <c r="G5228" s="257" t="s">
        <v>9089</v>
      </c>
    </row>
    <row r="5229" spans="1:7">
      <c r="A5229" s="392" t="s">
        <v>73</v>
      </c>
      <c r="B5229" s="352" t="s">
        <v>3794</v>
      </c>
      <c r="C5229" s="395" t="s">
        <v>1003</v>
      </c>
      <c r="D5229" s="395" t="s">
        <v>1004</v>
      </c>
      <c r="E5229" s="395" t="s">
        <v>1005</v>
      </c>
      <c r="F5229" s="250" t="s">
        <v>73</v>
      </c>
      <c r="G5229" s="257" t="s">
        <v>9089</v>
      </c>
    </row>
    <row r="5230" spans="1:7">
      <c r="A5230" s="392" t="s">
        <v>73</v>
      </c>
      <c r="B5230" s="352" t="s">
        <v>3795</v>
      </c>
      <c r="C5230" s="395" t="s">
        <v>1003</v>
      </c>
      <c r="D5230" s="395" t="s">
        <v>1004</v>
      </c>
      <c r="E5230" s="395" t="s">
        <v>1005</v>
      </c>
      <c r="F5230" s="250" t="s">
        <v>73</v>
      </c>
      <c r="G5230" s="257" t="s">
        <v>9089</v>
      </c>
    </row>
    <row r="5231" spans="1:7">
      <c r="A5231" s="392" t="s">
        <v>73</v>
      </c>
      <c r="B5231" s="352" t="s">
        <v>3796</v>
      </c>
      <c r="C5231" s="395" t="s">
        <v>1003</v>
      </c>
      <c r="D5231" s="395" t="s">
        <v>1004</v>
      </c>
      <c r="E5231" s="395" t="s">
        <v>1005</v>
      </c>
      <c r="F5231" s="250" t="s">
        <v>73</v>
      </c>
      <c r="G5231" s="257" t="s">
        <v>9089</v>
      </c>
    </row>
    <row r="5232" spans="1:7">
      <c r="A5232" s="392" t="s">
        <v>73</v>
      </c>
      <c r="B5232" s="352" t="s">
        <v>3797</v>
      </c>
      <c r="C5232" s="395" t="s">
        <v>1003</v>
      </c>
      <c r="D5232" s="395" t="s">
        <v>1004</v>
      </c>
      <c r="E5232" s="395" t="s">
        <v>1005</v>
      </c>
      <c r="F5232" s="250" t="s">
        <v>73</v>
      </c>
      <c r="G5232" s="257" t="s">
        <v>9089</v>
      </c>
    </row>
    <row r="5233" spans="1:7">
      <c r="A5233" s="392" t="s">
        <v>73</v>
      </c>
      <c r="B5233" s="352" t="s">
        <v>3798</v>
      </c>
      <c r="C5233" s="395" t="s">
        <v>1003</v>
      </c>
      <c r="D5233" s="395" t="s">
        <v>1004</v>
      </c>
      <c r="E5233" s="395" t="s">
        <v>1005</v>
      </c>
      <c r="F5233" s="250" t="s">
        <v>73</v>
      </c>
      <c r="G5233" s="257" t="s">
        <v>9089</v>
      </c>
    </row>
    <row r="5234" spans="1:7">
      <c r="A5234" s="392" t="s">
        <v>73</v>
      </c>
      <c r="B5234" s="352" t="s">
        <v>3799</v>
      </c>
      <c r="C5234" s="395" t="s">
        <v>1003</v>
      </c>
      <c r="D5234" s="395" t="s">
        <v>1004</v>
      </c>
      <c r="E5234" s="395" t="s">
        <v>1005</v>
      </c>
      <c r="F5234" s="250" t="s">
        <v>73</v>
      </c>
      <c r="G5234" s="257" t="s">
        <v>9089</v>
      </c>
    </row>
    <row r="5235" spans="1:7">
      <c r="A5235" s="392" t="s">
        <v>73</v>
      </c>
      <c r="B5235" s="352" t="s">
        <v>3800</v>
      </c>
      <c r="C5235" s="395" t="s">
        <v>1003</v>
      </c>
      <c r="D5235" s="395" t="s">
        <v>1004</v>
      </c>
      <c r="E5235" s="395" t="s">
        <v>1005</v>
      </c>
      <c r="F5235" s="250" t="s">
        <v>73</v>
      </c>
      <c r="G5235" s="257" t="s">
        <v>9089</v>
      </c>
    </row>
    <row r="5236" spans="1:7">
      <c r="A5236" s="392" t="s">
        <v>73</v>
      </c>
      <c r="B5236" s="352" t="s">
        <v>3801</v>
      </c>
      <c r="C5236" s="395" t="s">
        <v>1003</v>
      </c>
      <c r="D5236" s="395" t="s">
        <v>1004</v>
      </c>
      <c r="E5236" s="395" t="s">
        <v>1005</v>
      </c>
      <c r="F5236" s="250" t="s">
        <v>73</v>
      </c>
      <c r="G5236" s="257" t="s">
        <v>9089</v>
      </c>
    </row>
    <row r="5237" spans="1:7">
      <c r="A5237" s="392" t="s">
        <v>73</v>
      </c>
      <c r="B5237" s="352" t="s">
        <v>3802</v>
      </c>
      <c r="C5237" s="395" t="s">
        <v>1003</v>
      </c>
      <c r="D5237" s="395" t="s">
        <v>1004</v>
      </c>
      <c r="E5237" s="395" t="s">
        <v>1005</v>
      </c>
      <c r="F5237" s="250" t="s">
        <v>73</v>
      </c>
      <c r="G5237" s="257" t="s">
        <v>9089</v>
      </c>
    </row>
    <row r="5238" spans="1:7">
      <c r="A5238" s="353" t="s">
        <v>73</v>
      </c>
      <c r="B5238" s="417" t="s">
        <v>12119</v>
      </c>
      <c r="C5238" s="350" t="s">
        <v>1003</v>
      </c>
      <c r="D5238" s="350" t="s">
        <v>1004</v>
      </c>
      <c r="E5238" s="350" t="s">
        <v>1005</v>
      </c>
      <c r="F5238" s="314" t="s">
        <v>72</v>
      </c>
      <c r="G5238" s="257" t="s">
        <v>9089</v>
      </c>
    </row>
    <row r="5239" spans="1:7">
      <c r="A5239" s="353" t="s">
        <v>73</v>
      </c>
      <c r="B5239" s="417" t="s">
        <v>12122</v>
      </c>
      <c r="C5239" s="350" t="s">
        <v>1003</v>
      </c>
      <c r="D5239" s="350" t="s">
        <v>1004</v>
      </c>
      <c r="E5239" s="350" t="s">
        <v>1005</v>
      </c>
      <c r="F5239" s="314" t="s">
        <v>72</v>
      </c>
      <c r="G5239" s="257" t="s">
        <v>9089</v>
      </c>
    </row>
    <row r="5240" spans="1:7">
      <c r="A5240" s="353" t="s">
        <v>73</v>
      </c>
      <c r="B5240" s="417" t="s">
        <v>12124</v>
      </c>
      <c r="C5240" s="350" t="s">
        <v>1003</v>
      </c>
      <c r="D5240" s="350" t="s">
        <v>1004</v>
      </c>
      <c r="E5240" s="350" t="s">
        <v>1005</v>
      </c>
      <c r="F5240" s="314" t="s">
        <v>72</v>
      </c>
      <c r="G5240" s="257" t="s">
        <v>9089</v>
      </c>
    </row>
    <row r="5241" spans="1:7">
      <c r="A5241" s="353" t="s">
        <v>73</v>
      </c>
      <c r="B5241" s="417" t="s">
        <v>12121</v>
      </c>
      <c r="C5241" s="350" t="s">
        <v>1003</v>
      </c>
      <c r="D5241" s="350" t="s">
        <v>1004</v>
      </c>
      <c r="E5241" s="350" t="s">
        <v>1005</v>
      </c>
      <c r="F5241" s="314" t="s">
        <v>72</v>
      </c>
      <c r="G5241" s="257" t="s">
        <v>9089</v>
      </c>
    </row>
    <row r="5242" spans="1:7">
      <c r="A5242" s="353" t="s">
        <v>73</v>
      </c>
      <c r="B5242" s="417" t="s">
        <v>12120</v>
      </c>
      <c r="C5242" s="350" t="s">
        <v>1003</v>
      </c>
      <c r="D5242" s="350" t="s">
        <v>1004</v>
      </c>
      <c r="E5242" s="350" t="s">
        <v>1005</v>
      </c>
      <c r="F5242" s="314" t="s">
        <v>72</v>
      </c>
      <c r="G5242" s="257" t="s">
        <v>9089</v>
      </c>
    </row>
    <row r="5243" spans="1:7">
      <c r="A5243" s="353" t="s">
        <v>73</v>
      </c>
      <c r="B5243" s="417" t="s">
        <v>12123</v>
      </c>
      <c r="C5243" s="350" t="s">
        <v>1003</v>
      </c>
      <c r="D5243" s="350" t="s">
        <v>1004</v>
      </c>
      <c r="E5243" s="350" t="s">
        <v>1005</v>
      </c>
      <c r="F5243" s="314" t="s">
        <v>72</v>
      </c>
      <c r="G5243" s="257" t="s">
        <v>9089</v>
      </c>
    </row>
    <row r="5244" spans="1:7">
      <c r="A5244" s="392" t="s">
        <v>73</v>
      </c>
      <c r="B5244" s="352" t="s">
        <v>3803</v>
      </c>
      <c r="C5244" s="395" t="s">
        <v>1003</v>
      </c>
      <c r="D5244" s="395" t="s">
        <v>1004</v>
      </c>
      <c r="E5244" s="395" t="s">
        <v>1005</v>
      </c>
      <c r="F5244" s="250" t="s">
        <v>73</v>
      </c>
      <c r="G5244" s="257" t="s">
        <v>9089</v>
      </c>
    </row>
    <row r="5245" spans="1:7">
      <c r="A5245" s="392" t="s">
        <v>73</v>
      </c>
      <c r="B5245" s="352" t="s">
        <v>3804</v>
      </c>
      <c r="C5245" s="395" t="s">
        <v>1003</v>
      </c>
      <c r="D5245" s="395" t="s">
        <v>1004</v>
      </c>
      <c r="E5245" s="395" t="s">
        <v>1005</v>
      </c>
      <c r="F5245" s="250" t="s">
        <v>73</v>
      </c>
      <c r="G5245" s="257" t="s">
        <v>9089</v>
      </c>
    </row>
    <row r="5246" spans="1:7">
      <c r="A5246" s="392" t="s">
        <v>73</v>
      </c>
      <c r="B5246" s="352" t="s">
        <v>3805</v>
      </c>
      <c r="C5246" s="395" t="s">
        <v>1003</v>
      </c>
      <c r="D5246" s="395" t="s">
        <v>1004</v>
      </c>
      <c r="E5246" s="395" t="s">
        <v>1005</v>
      </c>
      <c r="F5246" s="250" t="s">
        <v>73</v>
      </c>
      <c r="G5246" s="257" t="s">
        <v>9089</v>
      </c>
    </row>
    <row r="5247" spans="1:7">
      <c r="A5247" s="392" t="s">
        <v>73</v>
      </c>
      <c r="B5247" s="352" t="s">
        <v>3806</v>
      </c>
      <c r="C5247" s="395" t="s">
        <v>1003</v>
      </c>
      <c r="D5247" s="395" t="s">
        <v>1004</v>
      </c>
      <c r="E5247" s="395" t="s">
        <v>1005</v>
      </c>
      <c r="F5247" s="250" t="s">
        <v>73</v>
      </c>
      <c r="G5247" s="257" t="s">
        <v>9089</v>
      </c>
    </row>
    <row r="5248" spans="1:7">
      <c r="A5248" s="392" t="s">
        <v>73</v>
      </c>
      <c r="B5248" s="352" t="s">
        <v>3807</v>
      </c>
      <c r="C5248" s="395" t="s">
        <v>1003</v>
      </c>
      <c r="D5248" s="395" t="s">
        <v>1004</v>
      </c>
      <c r="E5248" s="395" t="s">
        <v>1005</v>
      </c>
      <c r="F5248" s="250" t="s">
        <v>73</v>
      </c>
      <c r="G5248" s="257" t="s">
        <v>9089</v>
      </c>
    </row>
    <row r="5249" spans="1:7">
      <c r="A5249" s="392" t="s">
        <v>73</v>
      </c>
      <c r="B5249" s="352" t="s">
        <v>3808</v>
      </c>
      <c r="C5249" s="395" t="s">
        <v>1003</v>
      </c>
      <c r="D5249" s="395" t="s">
        <v>1004</v>
      </c>
      <c r="E5249" s="395" t="s">
        <v>1005</v>
      </c>
      <c r="F5249" s="250" t="s">
        <v>73</v>
      </c>
      <c r="G5249" s="257" t="s">
        <v>9089</v>
      </c>
    </row>
    <row r="5250" spans="1:7">
      <c r="A5250" s="392" t="s">
        <v>73</v>
      </c>
      <c r="B5250" s="352" t="s">
        <v>3809</v>
      </c>
      <c r="C5250" s="395" t="s">
        <v>1003</v>
      </c>
      <c r="D5250" s="395" t="s">
        <v>1004</v>
      </c>
      <c r="E5250" s="395" t="s">
        <v>1005</v>
      </c>
      <c r="F5250" s="250" t="s">
        <v>73</v>
      </c>
      <c r="G5250" s="257" t="s">
        <v>9089</v>
      </c>
    </row>
    <row r="5251" spans="1:7">
      <c r="A5251" s="392" t="s">
        <v>73</v>
      </c>
      <c r="B5251" s="352" t="s">
        <v>3810</v>
      </c>
      <c r="C5251" s="395" t="s">
        <v>1003</v>
      </c>
      <c r="D5251" s="395" t="s">
        <v>1004</v>
      </c>
      <c r="E5251" s="395" t="s">
        <v>1005</v>
      </c>
      <c r="F5251" s="250" t="s">
        <v>73</v>
      </c>
      <c r="G5251" s="257" t="s">
        <v>9089</v>
      </c>
    </row>
    <row r="5252" spans="1:7">
      <c r="A5252" s="392" t="s">
        <v>73</v>
      </c>
      <c r="B5252" s="352" t="s">
        <v>3811</v>
      </c>
      <c r="C5252" s="395" t="s">
        <v>1003</v>
      </c>
      <c r="D5252" s="395" t="s">
        <v>1004</v>
      </c>
      <c r="E5252" s="395" t="s">
        <v>1005</v>
      </c>
      <c r="F5252" s="250" t="s">
        <v>73</v>
      </c>
      <c r="G5252" s="257" t="s">
        <v>9089</v>
      </c>
    </row>
    <row r="5253" spans="1:7">
      <c r="A5253" s="392" t="s">
        <v>73</v>
      </c>
      <c r="B5253" s="352" t="s">
        <v>3812</v>
      </c>
      <c r="C5253" s="395" t="s">
        <v>1003</v>
      </c>
      <c r="D5253" s="395" t="s">
        <v>1004</v>
      </c>
      <c r="E5253" s="395" t="s">
        <v>1005</v>
      </c>
      <c r="F5253" s="250" t="s">
        <v>73</v>
      </c>
      <c r="G5253" s="257" t="s">
        <v>9089</v>
      </c>
    </row>
    <row r="5254" spans="1:7">
      <c r="A5254" s="392" t="s">
        <v>73</v>
      </c>
      <c r="B5254" s="352" t="s">
        <v>3813</v>
      </c>
      <c r="C5254" s="395" t="s">
        <v>1003</v>
      </c>
      <c r="D5254" s="395" t="s">
        <v>1004</v>
      </c>
      <c r="E5254" s="395" t="s">
        <v>1005</v>
      </c>
      <c r="F5254" s="250" t="s">
        <v>73</v>
      </c>
      <c r="G5254" s="257" t="s">
        <v>9089</v>
      </c>
    </row>
    <row r="5255" spans="1:7">
      <c r="A5255" s="392" t="s">
        <v>73</v>
      </c>
      <c r="B5255" s="352" t="s">
        <v>3814</v>
      </c>
      <c r="C5255" s="395" t="s">
        <v>1003</v>
      </c>
      <c r="D5255" s="395" t="s">
        <v>1004</v>
      </c>
      <c r="E5255" s="395" t="s">
        <v>1005</v>
      </c>
      <c r="F5255" s="250" t="s">
        <v>73</v>
      </c>
      <c r="G5255" s="257" t="s">
        <v>9089</v>
      </c>
    </row>
    <row r="5256" spans="1:7">
      <c r="A5256" s="392" t="s">
        <v>73</v>
      </c>
      <c r="B5256" s="352" t="s">
        <v>3815</v>
      </c>
      <c r="C5256" s="395" t="s">
        <v>1003</v>
      </c>
      <c r="D5256" s="395" t="s">
        <v>1004</v>
      </c>
      <c r="E5256" s="395" t="s">
        <v>1005</v>
      </c>
      <c r="F5256" s="250" t="s">
        <v>73</v>
      </c>
      <c r="G5256" s="257" t="s">
        <v>9089</v>
      </c>
    </row>
    <row r="5257" spans="1:7">
      <c r="A5257" s="392" t="s">
        <v>73</v>
      </c>
      <c r="B5257" s="352" t="s">
        <v>3816</v>
      </c>
      <c r="C5257" s="395" t="s">
        <v>1003</v>
      </c>
      <c r="D5257" s="395" t="s">
        <v>1004</v>
      </c>
      <c r="E5257" s="395" t="s">
        <v>1005</v>
      </c>
      <c r="F5257" s="250" t="s">
        <v>73</v>
      </c>
      <c r="G5257" s="257" t="s">
        <v>9089</v>
      </c>
    </row>
    <row r="5258" spans="1:7">
      <c r="A5258" s="392" t="s">
        <v>73</v>
      </c>
      <c r="B5258" s="352" t="s">
        <v>3817</v>
      </c>
      <c r="C5258" s="395" t="s">
        <v>1003</v>
      </c>
      <c r="D5258" s="395" t="s">
        <v>1004</v>
      </c>
      <c r="E5258" s="395" t="s">
        <v>1005</v>
      </c>
      <c r="F5258" s="250" t="s">
        <v>73</v>
      </c>
      <c r="G5258" s="257" t="s">
        <v>9089</v>
      </c>
    </row>
    <row r="5259" spans="1:7">
      <c r="A5259" s="392" t="s">
        <v>73</v>
      </c>
      <c r="B5259" s="352" t="s">
        <v>3818</v>
      </c>
      <c r="C5259" s="395" t="s">
        <v>1003</v>
      </c>
      <c r="D5259" s="395" t="s">
        <v>1004</v>
      </c>
      <c r="E5259" s="395" t="s">
        <v>1005</v>
      </c>
      <c r="F5259" s="250" t="s">
        <v>73</v>
      </c>
      <c r="G5259" s="257" t="s">
        <v>9089</v>
      </c>
    </row>
    <row r="5260" spans="1:7">
      <c r="A5260" s="392" t="s">
        <v>73</v>
      </c>
      <c r="B5260" s="352" t="s">
        <v>3819</v>
      </c>
      <c r="C5260" s="395" t="s">
        <v>1003</v>
      </c>
      <c r="D5260" s="395" t="s">
        <v>1004</v>
      </c>
      <c r="E5260" s="395" t="s">
        <v>1005</v>
      </c>
      <c r="F5260" s="250" t="s">
        <v>73</v>
      </c>
      <c r="G5260" s="257" t="s">
        <v>9089</v>
      </c>
    </row>
    <row r="5261" spans="1:7">
      <c r="A5261" s="392" t="s">
        <v>73</v>
      </c>
      <c r="B5261" s="352" t="s">
        <v>3820</v>
      </c>
      <c r="C5261" s="395" t="s">
        <v>1003</v>
      </c>
      <c r="D5261" s="395" t="s">
        <v>1004</v>
      </c>
      <c r="E5261" s="395" t="s">
        <v>1005</v>
      </c>
      <c r="F5261" s="250" t="s">
        <v>73</v>
      </c>
      <c r="G5261" s="257" t="s">
        <v>9089</v>
      </c>
    </row>
    <row r="5262" spans="1:7">
      <c r="A5262" s="392" t="s">
        <v>73</v>
      </c>
      <c r="B5262" s="352" t="s">
        <v>3821</v>
      </c>
      <c r="C5262" s="395" t="s">
        <v>1003</v>
      </c>
      <c r="D5262" s="395" t="s">
        <v>1004</v>
      </c>
      <c r="E5262" s="395" t="s">
        <v>1005</v>
      </c>
      <c r="F5262" s="250" t="s">
        <v>73</v>
      </c>
      <c r="G5262" s="257" t="s">
        <v>9089</v>
      </c>
    </row>
    <row r="5263" spans="1:7">
      <c r="A5263" s="392" t="s">
        <v>73</v>
      </c>
      <c r="B5263" s="352" t="s">
        <v>3822</v>
      </c>
      <c r="C5263" s="395" t="s">
        <v>1003</v>
      </c>
      <c r="D5263" s="395" t="s">
        <v>1004</v>
      </c>
      <c r="E5263" s="395" t="s">
        <v>1005</v>
      </c>
      <c r="F5263" s="250" t="s">
        <v>73</v>
      </c>
      <c r="G5263" s="257" t="s">
        <v>9089</v>
      </c>
    </row>
    <row r="5264" spans="1:7">
      <c r="A5264" s="392" t="s">
        <v>73</v>
      </c>
      <c r="B5264" s="352" t="s">
        <v>3823</v>
      </c>
      <c r="C5264" s="395" t="s">
        <v>1003</v>
      </c>
      <c r="D5264" s="395" t="s">
        <v>1004</v>
      </c>
      <c r="E5264" s="395" t="s">
        <v>1005</v>
      </c>
      <c r="F5264" s="250" t="s">
        <v>73</v>
      </c>
      <c r="G5264" s="257" t="s">
        <v>9089</v>
      </c>
    </row>
    <row r="5265" spans="1:7">
      <c r="A5265" s="392" t="s">
        <v>73</v>
      </c>
      <c r="B5265" s="352" t="s">
        <v>3824</v>
      </c>
      <c r="C5265" s="395" t="s">
        <v>1003</v>
      </c>
      <c r="D5265" s="395" t="s">
        <v>1004</v>
      </c>
      <c r="E5265" s="395" t="s">
        <v>1005</v>
      </c>
      <c r="F5265" s="250" t="s">
        <v>73</v>
      </c>
      <c r="G5265" s="257" t="s">
        <v>9089</v>
      </c>
    </row>
    <row r="5266" spans="1:7">
      <c r="A5266" s="392" t="s">
        <v>73</v>
      </c>
      <c r="B5266" s="352" t="s">
        <v>3825</v>
      </c>
      <c r="C5266" s="395" t="s">
        <v>1003</v>
      </c>
      <c r="D5266" s="395" t="s">
        <v>1004</v>
      </c>
      <c r="E5266" s="395" t="s">
        <v>1005</v>
      </c>
      <c r="F5266" s="250" t="s">
        <v>73</v>
      </c>
      <c r="G5266" s="257" t="s">
        <v>9089</v>
      </c>
    </row>
    <row r="5267" spans="1:7">
      <c r="A5267" s="392" t="s">
        <v>73</v>
      </c>
      <c r="B5267" s="352" t="s">
        <v>3826</v>
      </c>
      <c r="C5267" s="395" t="s">
        <v>1003</v>
      </c>
      <c r="D5267" s="395" t="s">
        <v>1004</v>
      </c>
      <c r="E5267" s="395" t="s">
        <v>1005</v>
      </c>
      <c r="F5267" s="250" t="s">
        <v>73</v>
      </c>
      <c r="G5267" s="257" t="s">
        <v>9089</v>
      </c>
    </row>
    <row r="5268" spans="1:7">
      <c r="A5268" s="392" t="s">
        <v>73</v>
      </c>
      <c r="B5268" s="352" t="s">
        <v>3827</v>
      </c>
      <c r="C5268" s="395" t="s">
        <v>1003</v>
      </c>
      <c r="D5268" s="395" t="s">
        <v>1004</v>
      </c>
      <c r="E5268" s="395" t="s">
        <v>1005</v>
      </c>
      <c r="F5268" s="250" t="s">
        <v>73</v>
      </c>
      <c r="G5268" s="257" t="s">
        <v>9089</v>
      </c>
    </row>
    <row r="5269" spans="1:7">
      <c r="A5269" s="392" t="s">
        <v>73</v>
      </c>
      <c r="B5269" s="352" t="s">
        <v>3828</v>
      </c>
      <c r="C5269" s="395" t="s">
        <v>1003</v>
      </c>
      <c r="D5269" s="395" t="s">
        <v>1004</v>
      </c>
      <c r="E5269" s="395" t="s">
        <v>1005</v>
      </c>
      <c r="F5269" s="250" t="s">
        <v>73</v>
      </c>
      <c r="G5269" s="257" t="s">
        <v>9089</v>
      </c>
    </row>
    <row r="5270" spans="1:7">
      <c r="A5270" s="392" t="s">
        <v>73</v>
      </c>
      <c r="B5270" s="352" t="s">
        <v>3829</v>
      </c>
      <c r="C5270" s="395" t="s">
        <v>1003</v>
      </c>
      <c r="D5270" s="395" t="s">
        <v>1004</v>
      </c>
      <c r="E5270" s="395" t="s">
        <v>1005</v>
      </c>
      <c r="F5270" s="250" t="s">
        <v>73</v>
      </c>
      <c r="G5270" s="257" t="s">
        <v>9089</v>
      </c>
    </row>
    <row r="5271" spans="1:7">
      <c r="A5271" s="392" t="s">
        <v>73</v>
      </c>
      <c r="B5271" s="352" t="s">
        <v>3830</v>
      </c>
      <c r="C5271" s="395" t="s">
        <v>1003</v>
      </c>
      <c r="D5271" s="395" t="s">
        <v>1004</v>
      </c>
      <c r="E5271" s="395" t="s">
        <v>1005</v>
      </c>
      <c r="F5271" s="250" t="s">
        <v>73</v>
      </c>
      <c r="G5271" s="257" t="s">
        <v>9089</v>
      </c>
    </row>
    <row r="5272" spans="1:7">
      <c r="A5272" s="392" t="s">
        <v>73</v>
      </c>
      <c r="B5272" s="352" t="s">
        <v>3831</v>
      </c>
      <c r="C5272" s="395" t="s">
        <v>1003</v>
      </c>
      <c r="D5272" s="395" t="s">
        <v>1004</v>
      </c>
      <c r="E5272" s="395" t="s">
        <v>1005</v>
      </c>
      <c r="F5272" s="250" t="s">
        <v>73</v>
      </c>
      <c r="G5272" s="257" t="s">
        <v>9089</v>
      </c>
    </row>
    <row r="5273" spans="1:7">
      <c r="A5273" s="392" t="s">
        <v>73</v>
      </c>
      <c r="B5273" s="352" t="s">
        <v>3832</v>
      </c>
      <c r="C5273" s="395" t="s">
        <v>1003</v>
      </c>
      <c r="D5273" s="395" t="s">
        <v>1004</v>
      </c>
      <c r="E5273" s="395" t="s">
        <v>1005</v>
      </c>
      <c r="F5273" s="250" t="s">
        <v>73</v>
      </c>
      <c r="G5273" s="257" t="s">
        <v>9089</v>
      </c>
    </row>
    <row r="5274" spans="1:7">
      <c r="A5274" s="353" t="s">
        <v>73</v>
      </c>
      <c r="B5274" s="417" t="s">
        <v>10784</v>
      </c>
      <c r="C5274" s="350" t="s">
        <v>1003</v>
      </c>
      <c r="D5274" s="350" t="s">
        <v>1004</v>
      </c>
      <c r="E5274" s="350" t="s">
        <v>1005</v>
      </c>
      <c r="F5274" s="314" t="s">
        <v>72</v>
      </c>
      <c r="G5274" s="257" t="s">
        <v>9089</v>
      </c>
    </row>
    <row r="5275" spans="1:7">
      <c r="A5275" s="353" t="s">
        <v>73</v>
      </c>
      <c r="B5275" s="417" t="s">
        <v>10792</v>
      </c>
      <c r="C5275" s="350" t="s">
        <v>1003</v>
      </c>
      <c r="D5275" s="350" t="s">
        <v>1004</v>
      </c>
      <c r="E5275" s="350" t="s">
        <v>1005</v>
      </c>
      <c r="F5275" s="314" t="s">
        <v>72</v>
      </c>
      <c r="G5275" s="257" t="s">
        <v>9089</v>
      </c>
    </row>
    <row r="5276" spans="1:7">
      <c r="A5276" s="353" t="s">
        <v>73</v>
      </c>
      <c r="B5276" s="417" t="s">
        <v>10794</v>
      </c>
      <c r="C5276" s="350" t="s">
        <v>1003</v>
      </c>
      <c r="D5276" s="350" t="s">
        <v>1004</v>
      </c>
      <c r="E5276" s="350" t="s">
        <v>1005</v>
      </c>
      <c r="F5276" s="314" t="s">
        <v>72</v>
      </c>
      <c r="G5276" s="257" t="s">
        <v>9089</v>
      </c>
    </row>
    <row r="5277" spans="1:7">
      <c r="A5277" s="353" t="s">
        <v>73</v>
      </c>
      <c r="B5277" s="417" t="s">
        <v>10783</v>
      </c>
      <c r="C5277" s="350" t="s">
        <v>1003</v>
      </c>
      <c r="D5277" s="350" t="s">
        <v>1004</v>
      </c>
      <c r="E5277" s="350" t="s">
        <v>1005</v>
      </c>
      <c r="F5277" s="314" t="s">
        <v>72</v>
      </c>
      <c r="G5277" s="257" t="s">
        <v>9089</v>
      </c>
    </row>
    <row r="5278" spans="1:7">
      <c r="A5278" s="353" t="s">
        <v>73</v>
      </c>
      <c r="B5278" s="417" t="s">
        <v>10786</v>
      </c>
      <c r="C5278" s="350" t="s">
        <v>1003</v>
      </c>
      <c r="D5278" s="350" t="s">
        <v>1004</v>
      </c>
      <c r="E5278" s="350" t="s">
        <v>1005</v>
      </c>
      <c r="F5278" s="314" t="s">
        <v>72</v>
      </c>
      <c r="G5278" s="257" t="s">
        <v>9089</v>
      </c>
    </row>
    <row r="5279" spans="1:7">
      <c r="A5279" s="353" t="s">
        <v>73</v>
      </c>
      <c r="B5279" s="417" t="s">
        <v>10793</v>
      </c>
      <c r="C5279" s="350" t="s">
        <v>1003</v>
      </c>
      <c r="D5279" s="350" t="s">
        <v>1004</v>
      </c>
      <c r="E5279" s="350" t="s">
        <v>1005</v>
      </c>
      <c r="F5279" s="314" t="s">
        <v>72</v>
      </c>
      <c r="G5279" s="257" t="s">
        <v>9089</v>
      </c>
    </row>
    <row r="5280" spans="1:7">
      <c r="A5280" s="353" t="s">
        <v>73</v>
      </c>
      <c r="B5280" s="417" t="s">
        <v>10780</v>
      </c>
      <c r="C5280" s="350" t="s">
        <v>1003</v>
      </c>
      <c r="D5280" s="350" t="s">
        <v>1004</v>
      </c>
      <c r="E5280" s="350" t="s">
        <v>1005</v>
      </c>
      <c r="F5280" s="314" t="s">
        <v>72</v>
      </c>
      <c r="G5280" s="257" t="s">
        <v>9089</v>
      </c>
    </row>
    <row r="5281" spans="1:7">
      <c r="A5281" s="353" t="s">
        <v>73</v>
      </c>
      <c r="B5281" s="417" t="s">
        <v>10787</v>
      </c>
      <c r="C5281" s="350" t="s">
        <v>1003</v>
      </c>
      <c r="D5281" s="350" t="s">
        <v>1004</v>
      </c>
      <c r="E5281" s="350" t="s">
        <v>1005</v>
      </c>
      <c r="F5281" s="314" t="s">
        <v>72</v>
      </c>
      <c r="G5281" s="257" t="s">
        <v>9089</v>
      </c>
    </row>
    <row r="5282" spans="1:7">
      <c r="A5282" s="353" t="s">
        <v>73</v>
      </c>
      <c r="B5282" s="417" t="s">
        <v>10791</v>
      </c>
      <c r="C5282" s="350" t="s">
        <v>1003</v>
      </c>
      <c r="D5282" s="350" t="s">
        <v>1004</v>
      </c>
      <c r="E5282" s="350" t="s">
        <v>1005</v>
      </c>
      <c r="F5282" s="314" t="s">
        <v>72</v>
      </c>
      <c r="G5282" s="257" t="s">
        <v>9089</v>
      </c>
    </row>
    <row r="5283" spans="1:7">
      <c r="A5283" s="353" t="s">
        <v>73</v>
      </c>
      <c r="B5283" s="417" t="s">
        <v>10785</v>
      </c>
      <c r="C5283" s="350" t="s">
        <v>1003</v>
      </c>
      <c r="D5283" s="350" t="s">
        <v>1004</v>
      </c>
      <c r="E5283" s="350" t="s">
        <v>1005</v>
      </c>
      <c r="F5283" s="314" t="s">
        <v>72</v>
      </c>
      <c r="G5283" s="257" t="s">
        <v>9089</v>
      </c>
    </row>
    <row r="5284" spans="1:7">
      <c r="A5284" s="353" t="s">
        <v>73</v>
      </c>
      <c r="B5284" s="417" t="s">
        <v>10789</v>
      </c>
      <c r="C5284" s="350" t="s">
        <v>1003</v>
      </c>
      <c r="D5284" s="350" t="s">
        <v>1004</v>
      </c>
      <c r="E5284" s="350" t="s">
        <v>1005</v>
      </c>
      <c r="F5284" s="314" t="s">
        <v>72</v>
      </c>
      <c r="G5284" s="257" t="s">
        <v>9089</v>
      </c>
    </row>
    <row r="5285" spans="1:7">
      <c r="A5285" s="353" t="s">
        <v>73</v>
      </c>
      <c r="B5285" s="417" t="s">
        <v>10788</v>
      </c>
      <c r="C5285" s="350" t="s">
        <v>1003</v>
      </c>
      <c r="D5285" s="350" t="s">
        <v>1004</v>
      </c>
      <c r="E5285" s="350" t="s">
        <v>1005</v>
      </c>
      <c r="F5285" s="314" t="s">
        <v>72</v>
      </c>
      <c r="G5285" s="257" t="s">
        <v>9089</v>
      </c>
    </row>
    <row r="5286" spans="1:7">
      <c r="A5286" s="353" t="s">
        <v>73</v>
      </c>
      <c r="B5286" s="417" t="s">
        <v>10781</v>
      </c>
      <c r="C5286" s="350" t="s">
        <v>1003</v>
      </c>
      <c r="D5286" s="350" t="s">
        <v>1004</v>
      </c>
      <c r="E5286" s="350" t="s">
        <v>1005</v>
      </c>
      <c r="F5286" s="314" t="s">
        <v>72</v>
      </c>
      <c r="G5286" s="257" t="s">
        <v>9089</v>
      </c>
    </row>
    <row r="5287" spans="1:7">
      <c r="A5287" s="353" t="s">
        <v>73</v>
      </c>
      <c r="B5287" s="417" t="s">
        <v>10782</v>
      </c>
      <c r="C5287" s="350" t="s">
        <v>1003</v>
      </c>
      <c r="D5287" s="350" t="s">
        <v>1004</v>
      </c>
      <c r="E5287" s="350" t="s">
        <v>1005</v>
      </c>
      <c r="F5287" s="314" t="s">
        <v>72</v>
      </c>
      <c r="G5287" s="257" t="s">
        <v>9089</v>
      </c>
    </row>
    <row r="5288" spans="1:7">
      <c r="A5288" s="353" t="s">
        <v>73</v>
      </c>
      <c r="B5288" s="417" t="s">
        <v>10790</v>
      </c>
      <c r="C5288" s="350" t="s">
        <v>1003</v>
      </c>
      <c r="D5288" s="350" t="s">
        <v>1004</v>
      </c>
      <c r="E5288" s="350" t="s">
        <v>1005</v>
      </c>
      <c r="F5288" s="314" t="s">
        <v>72</v>
      </c>
      <c r="G5288" s="257" t="s">
        <v>9089</v>
      </c>
    </row>
    <row r="5289" spans="1:7">
      <c r="A5289" s="353" t="s">
        <v>73</v>
      </c>
      <c r="B5289" s="417" t="s">
        <v>11368</v>
      </c>
      <c r="C5289" s="350" t="s">
        <v>1003</v>
      </c>
      <c r="D5289" s="350" t="s">
        <v>1004</v>
      </c>
      <c r="E5289" s="350" t="s">
        <v>1005</v>
      </c>
      <c r="F5289" s="314" t="s">
        <v>72</v>
      </c>
      <c r="G5289" s="257" t="s">
        <v>9089</v>
      </c>
    </row>
    <row r="5290" spans="1:7">
      <c r="A5290" s="353" t="s">
        <v>73</v>
      </c>
      <c r="B5290" s="417" t="s">
        <v>11374</v>
      </c>
      <c r="C5290" s="350" t="s">
        <v>1003</v>
      </c>
      <c r="D5290" s="350" t="s">
        <v>1004</v>
      </c>
      <c r="E5290" s="350" t="s">
        <v>1005</v>
      </c>
      <c r="F5290" s="314" t="s">
        <v>72</v>
      </c>
      <c r="G5290" s="257" t="s">
        <v>9089</v>
      </c>
    </row>
    <row r="5291" spans="1:7">
      <c r="A5291" s="353" t="s">
        <v>73</v>
      </c>
      <c r="B5291" s="417" t="s">
        <v>11436</v>
      </c>
      <c r="C5291" s="350" t="s">
        <v>1003</v>
      </c>
      <c r="D5291" s="350" t="s">
        <v>1004</v>
      </c>
      <c r="E5291" s="350" t="s">
        <v>1005</v>
      </c>
      <c r="F5291" s="314" t="s">
        <v>72</v>
      </c>
      <c r="G5291" s="257" t="s">
        <v>9089</v>
      </c>
    </row>
    <row r="5292" spans="1:7">
      <c r="A5292" s="392" t="s">
        <v>73</v>
      </c>
      <c r="B5292" s="352" t="s">
        <v>3833</v>
      </c>
      <c r="C5292" s="395" t="s">
        <v>1003</v>
      </c>
      <c r="D5292" s="395" t="s">
        <v>1004</v>
      </c>
      <c r="E5292" s="395" t="s">
        <v>1005</v>
      </c>
      <c r="F5292" s="250" t="s">
        <v>73</v>
      </c>
      <c r="G5292" s="257" t="s">
        <v>9089</v>
      </c>
    </row>
    <row r="5293" spans="1:7">
      <c r="A5293" s="353" t="s">
        <v>73</v>
      </c>
      <c r="B5293" s="417" t="s">
        <v>11490</v>
      </c>
      <c r="C5293" s="350" t="s">
        <v>1003</v>
      </c>
      <c r="D5293" s="350" t="s">
        <v>1004</v>
      </c>
      <c r="E5293" s="350" t="s">
        <v>1005</v>
      </c>
      <c r="F5293" s="314" t="s">
        <v>72</v>
      </c>
      <c r="G5293" s="257" t="s">
        <v>9089</v>
      </c>
    </row>
    <row r="5294" spans="1:7">
      <c r="A5294" s="392" t="s">
        <v>73</v>
      </c>
      <c r="B5294" s="352" t="s">
        <v>3834</v>
      </c>
      <c r="C5294" s="395" t="s">
        <v>1003</v>
      </c>
      <c r="D5294" s="395" t="s">
        <v>1004</v>
      </c>
      <c r="E5294" s="395" t="s">
        <v>1005</v>
      </c>
      <c r="F5294" s="250" t="s">
        <v>73</v>
      </c>
      <c r="G5294" s="257" t="s">
        <v>9089</v>
      </c>
    </row>
    <row r="5295" spans="1:7">
      <c r="A5295" s="392" t="s">
        <v>73</v>
      </c>
      <c r="B5295" s="352" t="s">
        <v>3835</v>
      </c>
      <c r="C5295" s="395" t="s">
        <v>1003</v>
      </c>
      <c r="D5295" s="395" t="s">
        <v>1004</v>
      </c>
      <c r="E5295" s="395" t="s">
        <v>1005</v>
      </c>
      <c r="F5295" s="250" t="s">
        <v>73</v>
      </c>
      <c r="G5295" s="257" t="s">
        <v>9089</v>
      </c>
    </row>
    <row r="5296" spans="1:7">
      <c r="A5296" s="353" t="s">
        <v>73</v>
      </c>
      <c r="B5296" s="417" t="s">
        <v>11365</v>
      </c>
      <c r="C5296" s="350" t="s">
        <v>1003</v>
      </c>
      <c r="D5296" s="350" t="s">
        <v>1004</v>
      </c>
      <c r="E5296" s="350" t="s">
        <v>1005</v>
      </c>
      <c r="F5296" s="314" t="s">
        <v>72</v>
      </c>
      <c r="G5296" s="257" t="s">
        <v>9089</v>
      </c>
    </row>
    <row r="5297" spans="1:7">
      <c r="A5297" s="392" t="s">
        <v>73</v>
      </c>
      <c r="B5297" s="352" t="s">
        <v>3836</v>
      </c>
      <c r="C5297" s="395" t="s">
        <v>1003</v>
      </c>
      <c r="D5297" s="395" t="s">
        <v>1004</v>
      </c>
      <c r="E5297" s="395" t="s">
        <v>1005</v>
      </c>
      <c r="F5297" s="250" t="s">
        <v>73</v>
      </c>
      <c r="G5297" s="257" t="s">
        <v>9089</v>
      </c>
    </row>
    <row r="5298" spans="1:7">
      <c r="A5298" s="353" t="s">
        <v>73</v>
      </c>
      <c r="B5298" s="417" t="s">
        <v>11391</v>
      </c>
      <c r="C5298" s="350" t="s">
        <v>1003</v>
      </c>
      <c r="D5298" s="350" t="s">
        <v>1004</v>
      </c>
      <c r="E5298" s="350" t="s">
        <v>1005</v>
      </c>
      <c r="F5298" s="314" t="s">
        <v>72</v>
      </c>
      <c r="G5298" s="257" t="s">
        <v>9089</v>
      </c>
    </row>
    <row r="5299" spans="1:7">
      <c r="A5299" s="392" t="s">
        <v>73</v>
      </c>
      <c r="B5299" s="352" t="s">
        <v>3837</v>
      </c>
      <c r="C5299" s="395" t="s">
        <v>1003</v>
      </c>
      <c r="D5299" s="395" t="s">
        <v>1004</v>
      </c>
      <c r="E5299" s="395" t="s">
        <v>1005</v>
      </c>
      <c r="F5299" s="250" t="s">
        <v>73</v>
      </c>
      <c r="G5299" s="257" t="s">
        <v>9089</v>
      </c>
    </row>
    <row r="5300" spans="1:7">
      <c r="A5300" s="353" t="s">
        <v>73</v>
      </c>
      <c r="B5300" s="417" t="s">
        <v>11362</v>
      </c>
      <c r="C5300" s="350" t="s">
        <v>1003</v>
      </c>
      <c r="D5300" s="350" t="s">
        <v>1004</v>
      </c>
      <c r="E5300" s="350" t="s">
        <v>1005</v>
      </c>
      <c r="F5300" s="314" t="s">
        <v>72</v>
      </c>
      <c r="G5300" s="257" t="s">
        <v>9089</v>
      </c>
    </row>
    <row r="5301" spans="1:7">
      <c r="A5301" s="353" t="s">
        <v>73</v>
      </c>
      <c r="B5301" s="417" t="s">
        <v>11442</v>
      </c>
      <c r="C5301" s="350" t="s">
        <v>1003</v>
      </c>
      <c r="D5301" s="350" t="s">
        <v>1004</v>
      </c>
      <c r="E5301" s="350" t="s">
        <v>1005</v>
      </c>
      <c r="F5301" s="314" t="s">
        <v>72</v>
      </c>
      <c r="G5301" s="257" t="s">
        <v>9089</v>
      </c>
    </row>
    <row r="5302" spans="1:7">
      <c r="A5302" s="392" t="s">
        <v>73</v>
      </c>
      <c r="B5302" s="352" t="s">
        <v>3838</v>
      </c>
      <c r="C5302" s="395" t="s">
        <v>1003</v>
      </c>
      <c r="D5302" s="395" t="s">
        <v>1004</v>
      </c>
      <c r="E5302" s="395" t="s">
        <v>1005</v>
      </c>
      <c r="F5302" s="250" t="s">
        <v>73</v>
      </c>
      <c r="G5302" s="257" t="s">
        <v>9089</v>
      </c>
    </row>
    <row r="5303" spans="1:7">
      <c r="A5303" s="392" t="s">
        <v>73</v>
      </c>
      <c r="B5303" s="352" t="s">
        <v>3839</v>
      </c>
      <c r="C5303" s="395" t="s">
        <v>1003</v>
      </c>
      <c r="D5303" s="395" t="s">
        <v>1004</v>
      </c>
      <c r="E5303" s="395" t="s">
        <v>1005</v>
      </c>
      <c r="F5303" s="250" t="s">
        <v>73</v>
      </c>
      <c r="G5303" s="257" t="s">
        <v>9089</v>
      </c>
    </row>
    <row r="5304" spans="1:7">
      <c r="A5304" s="353" t="s">
        <v>73</v>
      </c>
      <c r="B5304" s="417" t="s">
        <v>11469</v>
      </c>
      <c r="C5304" s="350" t="s">
        <v>1003</v>
      </c>
      <c r="D5304" s="350" t="s">
        <v>1004</v>
      </c>
      <c r="E5304" s="350" t="s">
        <v>1005</v>
      </c>
      <c r="F5304" s="314" t="s">
        <v>72</v>
      </c>
      <c r="G5304" s="257" t="s">
        <v>9089</v>
      </c>
    </row>
    <row r="5305" spans="1:7">
      <c r="A5305" s="392" t="s">
        <v>73</v>
      </c>
      <c r="B5305" s="352" t="s">
        <v>3840</v>
      </c>
      <c r="C5305" s="395" t="s">
        <v>1003</v>
      </c>
      <c r="D5305" s="395" t="s">
        <v>1004</v>
      </c>
      <c r="E5305" s="395" t="s">
        <v>1005</v>
      </c>
      <c r="F5305" s="250" t="s">
        <v>73</v>
      </c>
      <c r="G5305" s="257" t="s">
        <v>9089</v>
      </c>
    </row>
    <row r="5306" spans="1:7">
      <c r="A5306" s="353" t="s">
        <v>73</v>
      </c>
      <c r="B5306" s="417" t="s">
        <v>11369</v>
      </c>
      <c r="C5306" s="350" t="s">
        <v>1003</v>
      </c>
      <c r="D5306" s="350" t="s">
        <v>1004</v>
      </c>
      <c r="E5306" s="350" t="s">
        <v>1005</v>
      </c>
      <c r="F5306" s="314" t="s">
        <v>72</v>
      </c>
      <c r="G5306" s="257" t="s">
        <v>9089</v>
      </c>
    </row>
    <row r="5307" spans="1:7">
      <c r="A5307" s="353" t="s">
        <v>73</v>
      </c>
      <c r="B5307" s="417" t="s">
        <v>11464</v>
      </c>
      <c r="C5307" s="350" t="s">
        <v>1003</v>
      </c>
      <c r="D5307" s="350" t="s">
        <v>1004</v>
      </c>
      <c r="E5307" s="350" t="s">
        <v>1005</v>
      </c>
      <c r="F5307" s="314" t="s">
        <v>72</v>
      </c>
      <c r="G5307" s="257" t="s">
        <v>9089</v>
      </c>
    </row>
    <row r="5308" spans="1:7">
      <c r="A5308" s="392" t="s">
        <v>73</v>
      </c>
      <c r="B5308" s="352" t="s">
        <v>3841</v>
      </c>
      <c r="C5308" s="395" t="s">
        <v>1003</v>
      </c>
      <c r="D5308" s="395" t="s">
        <v>1004</v>
      </c>
      <c r="E5308" s="395" t="s">
        <v>1005</v>
      </c>
      <c r="F5308" s="250" t="s">
        <v>73</v>
      </c>
      <c r="G5308" s="257" t="s">
        <v>9089</v>
      </c>
    </row>
    <row r="5309" spans="1:7">
      <c r="A5309" s="392" t="s">
        <v>73</v>
      </c>
      <c r="B5309" s="352" t="s">
        <v>3842</v>
      </c>
      <c r="C5309" s="395" t="s">
        <v>1003</v>
      </c>
      <c r="D5309" s="395" t="s">
        <v>1004</v>
      </c>
      <c r="E5309" s="395" t="s">
        <v>1005</v>
      </c>
      <c r="F5309" s="250" t="s">
        <v>73</v>
      </c>
      <c r="G5309" s="257" t="s">
        <v>9089</v>
      </c>
    </row>
    <row r="5310" spans="1:7">
      <c r="A5310" s="353" t="s">
        <v>73</v>
      </c>
      <c r="B5310" s="417" t="s">
        <v>11435</v>
      </c>
      <c r="C5310" s="350" t="s">
        <v>1003</v>
      </c>
      <c r="D5310" s="350" t="s">
        <v>1004</v>
      </c>
      <c r="E5310" s="350" t="s">
        <v>1005</v>
      </c>
      <c r="F5310" s="314" t="s">
        <v>72</v>
      </c>
      <c r="G5310" s="257" t="s">
        <v>9089</v>
      </c>
    </row>
    <row r="5311" spans="1:7">
      <c r="A5311" s="392" t="s">
        <v>73</v>
      </c>
      <c r="B5311" s="352" t="s">
        <v>3843</v>
      </c>
      <c r="C5311" s="395" t="s">
        <v>1003</v>
      </c>
      <c r="D5311" s="395" t="s">
        <v>1004</v>
      </c>
      <c r="E5311" s="395" t="s">
        <v>1005</v>
      </c>
      <c r="F5311" s="250" t="s">
        <v>73</v>
      </c>
      <c r="G5311" s="257" t="s">
        <v>9089</v>
      </c>
    </row>
    <row r="5312" spans="1:7">
      <c r="A5312" s="353" t="s">
        <v>73</v>
      </c>
      <c r="B5312" s="417" t="s">
        <v>11482</v>
      </c>
      <c r="C5312" s="350" t="s">
        <v>1003</v>
      </c>
      <c r="D5312" s="350" t="s">
        <v>1004</v>
      </c>
      <c r="E5312" s="350" t="s">
        <v>1005</v>
      </c>
      <c r="F5312" s="314" t="s">
        <v>72</v>
      </c>
      <c r="G5312" s="257" t="s">
        <v>9089</v>
      </c>
    </row>
    <row r="5313" spans="1:7">
      <c r="A5313" s="392" t="s">
        <v>73</v>
      </c>
      <c r="B5313" s="352" t="s">
        <v>3844</v>
      </c>
      <c r="C5313" s="395" t="s">
        <v>1003</v>
      </c>
      <c r="D5313" s="395" t="s">
        <v>1004</v>
      </c>
      <c r="E5313" s="395" t="s">
        <v>1005</v>
      </c>
      <c r="F5313" s="250" t="s">
        <v>73</v>
      </c>
      <c r="G5313" s="257" t="s">
        <v>9089</v>
      </c>
    </row>
    <row r="5314" spans="1:7">
      <c r="A5314" s="353" t="s">
        <v>73</v>
      </c>
      <c r="B5314" s="417" t="s">
        <v>11393</v>
      </c>
      <c r="C5314" s="350" t="s">
        <v>1003</v>
      </c>
      <c r="D5314" s="350" t="s">
        <v>1004</v>
      </c>
      <c r="E5314" s="350" t="s">
        <v>1005</v>
      </c>
      <c r="F5314" s="314" t="s">
        <v>72</v>
      </c>
      <c r="G5314" s="257" t="s">
        <v>9089</v>
      </c>
    </row>
    <row r="5315" spans="1:7">
      <c r="A5315" s="353" t="s">
        <v>73</v>
      </c>
      <c r="B5315" s="417" t="s">
        <v>11447</v>
      </c>
      <c r="C5315" s="350" t="s">
        <v>1003</v>
      </c>
      <c r="D5315" s="350" t="s">
        <v>1004</v>
      </c>
      <c r="E5315" s="350" t="s">
        <v>1005</v>
      </c>
      <c r="F5315" s="314" t="s">
        <v>72</v>
      </c>
      <c r="G5315" s="257" t="s">
        <v>9089</v>
      </c>
    </row>
    <row r="5316" spans="1:7">
      <c r="A5316" s="353" t="s">
        <v>73</v>
      </c>
      <c r="B5316" s="417" t="s">
        <v>11476</v>
      </c>
      <c r="C5316" s="350" t="s">
        <v>1003</v>
      </c>
      <c r="D5316" s="350" t="s">
        <v>1004</v>
      </c>
      <c r="E5316" s="350" t="s">
        <v>1005</v>
      </c>
      <c r="F5316" s="314" t="s">
        <v>72</v>
      </c>
      <c r="G5316" s="257" t="s">
        <v>9089</v>
      </c>
    </row>
    <row r="5317" spans="1:7">
      <c r="A5317" s="353" t="s">
        <v>73</v>
      </c>
      <c r="B5317" s="417" t="s">
        <v>11437</v>
      </c>
      <c r="C5317" s="350" t="s">
        <v>1003</v>
      </c>
      <c r="D5317" s="350" t="s">
        <v>1004</v>
      </c>
      <c r="E5317" s="350" t="s">
        <v>1005</v>
      </c>
      <c r="F5317" s="314" t="s">
        <v>72</v>
      </c>
      <c r="G5317" s="257" t="s">
        <v>9089</v>
      </c>
    </row>
    <row r="5318" spans="1:7">
      <c r="A5318" s="353" t="s">
        <v>73</v>
      </c>
      <c r="B5318" s="417" t="s">
        <v>11371</v>
      </c>
      <c r="C5318" s="350" t="s">
        <v>1003</v>
      </c>
      <c r="D5318" s="350" t="s">
        <v>1004</v>
      </c>
      <c r="E5318" s="350" t="s">
        <v>1005</v>
      </c>
      <c r="F5318" s="314" t="s">
        <v>72</v>
      </c>
      <c r="G5318" s="257" t="s">
        <v>9089</v>
      </c>
    </row>
    <row r="5319" spans="1:7">
      <c r="A5319" s="392" t="s">
        <v>73</v>
      </c>
      <c r="B5319" s="352" t="s">
        <v>3845</v>
      </c>
      <c r="C5319" s="395" t="s">
        <v>1003</v>
      </c>
      <c r="D5319" s="395" t="s">
        <v>1004</v>
      </c>
      <c r="E5319" s="395" t="s">
        <v>1005</v>
      </c>
      <c r="F5319" s="250" t="s">
        <v>73</v>
      </c>
      <c r="G5319" s="257" t="s">
        <v>9089</v>
      </c>
    </row>
    <row r="5320" spans="1:7">
      <c r="A5320" s="353" t="s">
        <v>73</v>
      </c>
      <c r="B5320" s="417" t="s">
        <v>11399</v>
      </c>
      <c r="C5320" s="350" t="s">
        <v>1003</v>
      </c>
      <c r="D5320" s="350" t="s">
        <v>1004</v>
      </c>
      <c r="E5320" s="350" t="s">
        <v>1005</v>
      </c>
      <c r="F5320" s="314" t="s">
        <v>72</v>
      </c>
      <c r="G5320" s="257" t="s">
        <v>9089</v>
      </c>
    </row>
    <row r="5321" spans="1:7">
      <c r="A5321" s="353" t="s">
        <v>73</v>
      </c>
      <c r="B5321" s="417" t="s">
        <v>11463</v>
      </c>
      <c r="C5321" s="350" t="s">
        <v>1003</v>
      </c>
      <c r="D5321" s="350" t="s">
        <v>1004</v>
      </c>
      <c r="E5321" s="350" t="s">
        <v>1005</v>
      </c>
      <c r="F5321" s="314" t="s">
        <v>72</v>
      </c>
      <c r="G5321" s="257" t="s">
        <v>9089</v>
      </c>
    </row>
    <row r="5322" spans="1:7">
      <c r="A5322" s="392" t="s">
        <v>73</v>
      </c>
      <c r="B5322" s="352" t="s">
        <v>3846</v>
      </c>
      <c r="C5322" s="395" t="s">
        <v>1003</v>
      </c>
      <c r="D5322" s="395" t="s">
        <v>1004</v>
      </c>
      <c r="E5322" s="395" t="s">
        <v>1005</v>
      </c>
      <c r="F5322" s="250" t="s">
        <v>73</v>
      </c>
      <c r="G5322" s="257" t="s">
        <v>9089</v>
      </c>
    </row>
    <row r="5323" spans="1:7">
      <c r="A5323" s="392" t="s">
        <v>73</v>
      </c>
      <c r="B5323" s="352" t="s">
        <v>3847</v>
      </c>
      <c r="C5323" s="395" t="s">
        <v>1003</v>
      </c>
      <c r="D5323" s="395" t="s">
        <v>1004</v>
      </c>
      <c r="E5323" s="395" t="s">
        <v>1005</v>
      </c>
      <c r="F5323" s="250" t="s">
        <v>73</v>
      </c>
      <c r="G5323" s="257" t="s">
        <v>9089</v>
      </c>
    </row>
    <row r="5324" spans="1:7">
      <c r="A5324" s="353" t="s">
        <v>73</v>
      </c>
      <c r="B5324" s="417" t="s">
        <v>11486</v>
      </c>
      <c r="C5324" s="350" t="s">
        <v>1003</v>
      </c>
      <c r="D5324" s="350" t="s">
        <v>1004</v>
      </c>
      <c r="E5324" s="350" t="s">
        <v>1005</v>
      </c>
      <c r="F5324" s="314" t="s">
        <v>72</v>
      </c>
      <c r="G5324" s="257" t="s">
        <v>9089</v>
      </c>
    </row>
    <row r="5325" spans="1:7">
      <c r="A5325" s="392" t="s">
        <v>73</v>
      </c>
      <c r="B5325" s="352" t="s">
        <v>3848</v>
      </c>
      <c r="C5325" s="395" t="s">
        <v>1003</v>
      </c>
      <c r="D5325" s="395" t="s">
        <v>1004</v>
      </c>
      <c r="E5325" s="395" t="s">
        <v>1005</v>
      </c>
      <c r="F5325" s="250" t="s">
        <v>73</v>
      </c>
      <c r="G5325" s="257" t="s">
        <v>9089</v>
      </c>
    </row>
    <row r="5326" spans="1:7">
      <c r="A5326" s="353" t="s">
        <v>73</v>
      </c>
      <c r="B5326" s="417" t="s">
        <v>11449</v>
      </c>
      <c r="C5326" s="350" t="s">
        <v>1003</v>
      </c>
      <c r="D5326" s="350" t="s">
        <v>1004</v>
      </c>
      <c r="E5326" s="350" t="s">
        <v>1005</v>
      </c>
      <c r="F5326" s="314" t="s">
        <v>72</v>
      </c>
      <c r="G5326" s="257" t="s">
        <v>9089</v>
      </c>
    </row>
    <row r="5327" spans="1:7">
      <c r="A5327" s="353" t="s">
        <v>73</v>
      </c>
      <c r="B5327" s="417" t="s">
        <v>11488</v>
      </c>
      <c r="C5327" s="350" t="s">
        <v>1003</v>
      </c>
      <c r="D5327" s="350" t="s">
        <v>1004</v>
      </c>
      <c r="E5327" s="350" t="s">
        <v>1005</v>
      </c>
      <c r="F5327" s="314" t="s">
        <v>72</v>
      </c>
      <c r="G5327" s="257" t="s">
        <v>9089</v>
      </c>
    </row>
    <row r="5328" spans="1:7">
      <c r="A5328" s="353" t="s">
        <v>73</v>
      </c>
      <c r="B5328" s="417" t="s">
        <v>11455</v>
      </c>
      <c r="C5328" s="350" t="s">
        <v>1003</v>
      </c>
      <c r="D5328" s="350" t="s">
        <v>1004</v>
      </c>
      <c r="E5328" s="350" t="s">
        <v>1005</v>
      </c>
      <c r="F5328" s="314" t="s">
        <v>72</v>
      </c>
      <c r="G5328" s="257" t="s">
        <v>9089</v>
      </c>
    </row>
    <row r="5329" spans="1:7">
      <c r="A5329" s="353" t="s">
        <v>73</v>
      </c>
      <c r="B5329" s="417" t="s">
        <v>11356</v>
      </c>
      <c r="C5329" s="350" t="s">
        <v>1003</v>
      </c>
      <c r="D5329" s="350" t="s">
        <v>1004</v>
      </c>
      <c r="E5329" s="350" t="s">
        <v>1005</v>
      </c>
      <c r="F5329" s="314" t="s">
        <v>72</v>
      </c>
      <c r="G5329" s="257" t="s">
        <v>9089</v>
      </c>
    </row>
    <row r="5330" spans="1:7">
      <c r="A5330" s="353" t="s">
        <v>73</v>
      </c>
      <c r="B5330" s="417" t="s">
        <v>11470</v>
      </c>
      <c r="C5330" s="350" t="s">
        <v>1003</v>
      </c>
      <c r="D5330" s="350" t="s">
        <v>1004</v>
      </c>
      <c r="E5330" s="350" t="s">
        <v>1005</v>
      </c>
      <c r="F5330" s="314" t="s">
        <v>72</v>
      </c>
      <c r="G5330" s="257" t="s">
        <v>9089</v>
      </c>
    </row>
    <row r="5331" spans="1:7">
      <c r="A5331" s="353" t="s">
        <v>73</v>
      </c>
      <c r="B5331" s="417" t="s">
        <v>11429</v>
      </c>
      <c r="C5331" s="350" t="s">
        <v>1003</v>
      </c>
      <c r="D5331" s="350" t="s">
        <v>1004</v>
      </c>
      <c r="E5331" s="350" t="s">
        <v>1005</v>
      </c>
      <c r="F5331" s="314" t="s">
        <v>72</v>
      </c>
      <c r="G5331" s="257" t="s">
        <v>9089</v>
      </c>
    </row>
    <row r="5332" spans="1:7">
      <c r="A5332" s="353" t="s">
        <v>73</v>
      </c>
      <c r="B5332" s="417" t="s">
        <v>11427</v>
      </c>
      <c r="C5332" s="350" t="s">
        <v>1003</v>
      </c>
      <c r="D5332" s="350" t="s">
        <v>1004</v>
      </c>
      <c r="E5332" s="350" t="s">
        <v>1005</v>
      </c>
      <c r="F5332" s="314" t="s">
        <v>72</v>
      </c>
      <c r="G5332" s="257" t="s">
        <v>9089</v>
      </c>
    </row>
    <row r="5333" spans="1:7">
      <c r="A5333" s="353" t="s">
        <v>73</v>
      </c>
      <c r="B5333" s="417" t="s">
        <v>11424</v>
      </c>
      <c r="C5333" s="350" t="s">
        <v>1003</v>
      </c>
      <c r="D5333" s="350" t="s">
        <v>1004</v>
      </c>
      <c r="E5333" s="350" t="s">
        <v>1005</v>
      </c>
      <c r="F5333" s="314" t="s">
        <v>72</v>
      </c>
      <c r="G5333" s="257" t="s">
        <v>9089</v>
      </c>
    </row>
    <row r="5334" spans="1:7">
      <c r="A5334" s="353" t="s">
        <v>73</v>
      </c>
      <c r="B5334" s="417" t="s">
        <v>11417</v>
      </c>
      <c r="C5334" s="350" t="s">
        <v>1003</v>
      </c>
      <c r="D5334" s="350" t="s">
        <v>1004</v>
      </c>
      <c r="E5334" s="350" t="s">
        <v>1005</v>
      </c>
      <c r="F5334" s="314" t="s">
        <v>72</v>
      </c>
      <c r="G5334" s="257" t="s">
        <v>9089</v>
      </c>
    </row>
    <row r="5335" spans="1:7">
      <c r="A5335" s="353" t="s">
        <v>73</v>
      </c>
      <c r="B5335" s="417" t="s">
        <v>11481</v>
      </c>
      <c r="C5335" s="350" t="s">
        <v>1003</v>
      </c>
      <c r="D5335" s="350" t="s">
        <v>1004</v>
      </c>
      <c r="E5335" s="350" t="s">
        <v>1005</v>
      </c>
      <c r="F5335" s="314" t="s">
        <v>72</v>
      </c>
      <c r="G5335" s="257" t="s">
        <v>9089</v>
      </c>
    </row>
    <row r="5336" spans="1:7">
      <c r="A5336" s="353" t="s">
        <v>73</v>
      </c>
      <c r="B5336" s="417" t="s">
        <v>11441</v>
      </c>
      <c r="C5336" s="350" t="s">
        <v>1003</v>
      </c>
      <c r="D5336" s="350" t="s">
        <v>1004</v>
      </c>
      <c r="E5336" s="350" t="s">
        <v>1005</v>
      </c>
      <c r="F5336" s="314" t="s">
        <v>72</v>
      </c>
      <c r="G5336" s="257" t="s">
        <v>9089</v>
      </c>
    </row>
    <row r="5337" spans="1:7">
      <c r="A5337" s="353" t="s">
        <v>73</v>
      </c>
      <c r="B5337" s="417" t="s">
        <v>11479</v>
      </c>
      <c r="C5337" s="350" t="s">
        <v>1003</v>
      </c>
      <c r="D5337" s="350" t="s">
        <v>1004</v>
      </c>
      <c r="E5337" s="350" t="s">
        <v>1005</v>
      </c>
      <c r="F5337" s="314" t="s">
        <v>72</v>
      </c>
      <c r="G5337" s="257" t="s">
        <v>9089</v>
      </c>
    </row>
    <row r="5338" spans="1:7">
      <c r="A5338" s="353" t="s">
        <v>73</v>
      </c>
      <c r="B5338" s="417" t="s">
        <v>11355</v>
      </c>
      <c r="C5338" s="350" t="s">
        <v>1003</v>
      </c>
      <c r="D5338" s="350" t="s">
        <v>1004</v>
      </c>
      <c r="E5338" s="350" t="s">
        <v>1005</v>
      </c>
      <c r="F5338" s="314" t="s">
        <v>72</v>
      </c>
      <c r="G5338" s="257" t="s">
        <v>9089</v>
      </c>
    </row>
    <row r="5339" spans="1:7">
      <c r="A5339" s="353" t="s">
        <v>73</v>
      </c>
      <c r="B5339" s="417" t="s">
        <v>11380</v>
      </c>
      <c r="C5339" s="350" t="s">
        <v>1003</v>
      </c>
      <c r="D5339" s="350" t="s">
        <v>1004</v>
      </c>
      <c r="E5339" s="350" t="s">
        <v>1005</v>
      </c>
      <c r="F5339" s="314" t="s">
        <v>72</v>
      </c>
      <c r="G5339" s="257" t="s">
        <v>9089</v>
      </c>
    </row>
    <row r="5340" spans="1:7">
      <c r="A5340" s="353" t="s">
        <v>73</v>
      </c>
      <c r="B5340" s="417" t="s">
        <v>11454</v>
      </c>
      <c r="C5340" s="350" t="s">
        <v>1003</v>
      </c>
      <c r="D5340" s="350" t="s">
        <v>1004</v>
      </c>
      <c r="E5340" s="350" t="s">
        <v>1005</v>
      </c>
      <c r="F5340" s="314" t="s">
        <v>72</v>
      </c>
      <c r="G5340" s="257" t="s">
        <v>9089</v>
      </c>
    </row>
    <row r="5341" spans="1:7">
      <c r="A5341" s="353" t="s">
        <v>73</v>
      </c>
      <c r="B5341" s="417" t="s">
        <v>11388</v>
      </c>
      <c r="C5341" s="350" t="s">
        <v>1003</v>
      </c>
      <c r="D5341" s="350" t="s">
        <v>1004</v>
      </c>
      <c r="E5341" s="350" t="s">
        <v>1005</v>
      </c>
      <c r="F5341" s="314" t="s">
        <v>72</v>
      </c>
      <c r="G5341" s="257" t="s">
        <v>9089</v>
      </c>
    </row>
    <row r="5342" spans="1:7">
      <c r="A5342" s="353" t="s">
        <v>73</v>
      </c>
      <c r="B5342" s="417" t="s">
        <v>11458</v>
      </c>
      <c r="C5342" s="350" t="s">
        <v>1003</v>
      </c>
      <c r="D5342" s="350" t="s">
        <v>1004</v>
      </c>
      <c r="E5342" s="350" t="s">
        <v>1005</v>
      </c>
      <c r="F5342" s="314" t="s">
        <v>72</v>
      </c>
      <c r="G5342" s="257" t="s">
        <v>9089</v>
      </c>
    </row>
    <row r="5343" spans="1:7">
      <c r="A5343" s="353" t="s">
        <v>73</v>
      </c>
      <c r="B5343" s="417" t="s">
        <v>11348</v>
      </c>
      <c r="C5343" s="350" t="s">
        <v>1003</v>
      </c>
      <c r="D5343" s="350" t="s">
        <v>1004</v>
      </c>
      <c r="E5343" s="350" t="s">
        <v>1005</v>
      </c>
      <c r="F5343" s="314" t="s">
        <v>72</v>
      </c>
      <c r="G5343" s="257" t="s">
        <v>9089</v>
      </c>
    </row>
    <row r="5344" spans="1:7">
      <c r="A5344" s="353" t="s">
        <v>73</v>
      </c>
      <c r="B5344" s="417" t="s">
        <v>11384</v>
      </c>
      <c r="C5344" s="350" t="s">
        <v>1003</v>
      </c>
      <c r="D5344" s="350" t="s">
        <v>1004</v>
      </c>
      <c r="E5344" s="350" t="s">
        <v>1005</v>
      </c>
      <c r="F5344" s="314" t="s">
        <v>72</v>
      </c>
      <c r="G5344" s="257" t="s">
        <v>9089</v>
      </c>
    </row>
    <row r="5345" spans="1:7">
      <c r="A5345" s="353" t="s">
        <v>73</v>
      </c>
      <c r="B5345" s="417" t="s">
        <v>11480</v>
      </c>
      <c r="C5345" s="350" t="s">
        <v>1003</v>
      </c>
      <c r="D5345" s="350" t="s">
        <v>1004</v>
      </c>
      <c r="E5345" s="350" t="s">
        <v>1005</v>
      </c>
      <c r="F5345" s="314" t="s">
        <v>72</v>
      </c>
      <c r="G5345" s="257" t="s">
        <v>9089</v>
      </c>
    </row>
    <row r="5346" spans="1:7">
      <c r="A5346" s="353" t="s">
        <v>73</v>
      </c>
      <c r="B5346" s="417" t="s">
        <v>11423</v>
      </c>
      <c r="C5346" s="350" t="s">
        <v>1003</v>
      </c>
      <c r="D5346" s="350" t="s">
        <v>1004</v>
      </c>
      <c r="E5346" s="350" t="s">
        <v>1005</v>
      </c>
      <c r="F5346" s="314" t="s">
        <v>72</v>
      </c>
      <c r="G5346" s="257" t="s">
        <v>9089</v>
      </c>
    </row>
    <row r="5347" spans="1:7">
      <c r="A5347" s="353" t="s">
        <v>73</v>
      </c>
      <c r="B5347" s="417" t="s">
        <v>11406</v>
      </c>
      <c r="C5347" s="350" t="s">
        <v>1003</v>
      </c>
      <c r="D5347" s="350" t="s">
        <v>1004</v>
      </c>
      <c r="E5347" s="350" t="s">
        <v>1005</v>
      </c>
      <c r="F5347" s="314" t="s">
        <v>72</v>
      </c>
      <c r="G5347" s="257" t="s">
        <v>9089</v>
      </c>
    </row>
    <row r="5348" spans="1:7">
      <c r="A5348" s="353" t="s">
        <v>73</v>
      </c>
      <c r="B5348" s="417" t="s">
        <v>11361</v>
      </c>
      <c r="C5348" s="350" t="s">
        <v>1003</v>
      </c>
      <c r="D5348" s="350" t="s">
        <v>1004</v>
      </c>
      <c r="E5348" s="350" t="s">
        <v>1005</v>
      </c>
      <c r="F5348" s="314" t="s">
        <v>72</v>
      </c>
      <c r="G5348" s="257" t="s">
        <v>9089</v>
      </c>
    </row>
    <row r="5349" spans="1:7">
      <c r="A5349" s="353" t="s">
        <v>73</v>
      </c>
      <c r="B5349" s="417" t="s">
        <v>11376</v>
      </c>
      <c r="C5349" s="350" t="s">
        <v>1003</v>
      </c>
      <c r="D5349" s="350" t="s">
        <v>1004</v>
      </c>
      <c r="E5349" s="350" t="s">
        <v>1005</v>
      </c>
      <c r="F5349" s="314" t="s">
        <v>72</v>
      </c>
      <c r="G5349" s="257" t="s">
        <v>9089</v>
      </c>
    </row>
    <row r="5350" spans="1:7">
      <c r="A5350" s="353" t="s">
        <v>73</v>
      </c>
      <c r="B5350" s="417" t="s">
        <v>11411</v>
      </c>
      <c r="C5350" s="350" t="s">
        <v>1003</v>
      </c>
      <c r="D5350" s="350" t="s">
        <v>1004</v>
      </c>
      <c r="E5350" s="350" t="s">
        <v>1005</v>
      </c>
      <c r="F5350" s="314" t="s">
        <v>72</v>
      </c>
      <c r="G5350" s="257" t="s">
        <v>9089</v>
      </c>
    </row>
    <row r="5351" spans="1:7">
      <c r="A5351" s="353" t="s">
        <v>73</v>
      </c>
      <c r="B5351" s="417" t="s">
        <v>11404</v>
      </c>
      <c r="C5351" s="350" t="s">
        <v>1003</v>
      </c>
      <c r="D5351" s="350" t="s">
        <v>1004</v>
      </c>
      <c r="E5351" s="350" t="s">
        <v>1005</v>
      </c>
      <c r="F5351" s="314" t="s">
        <v>72</v>
      </c>
      <c r="G5351" s="257" t="s">
        <v>9089</v>
      </c>
    </row>
    <row r="5352" spans="1:7">
      <c r="A5352" s="353" t="s">
        <v>73</v>
      </c>
      <c r="B5352" s="417" t="s">
        <v>11418</v>
      </c>
      <c r="C5352" s="350" t="s">
        <v>1003</v>
      </c>
      <c r="D5352" s="350" t="s">
        <v>1004</v>
      </c>
      <c r="E5352" s="350" t="s">
        <v>1005</v>
      </c>
      <c r="F5352" s="314" t="s">
        <v>72</v>
      </c>
      <c r="G5352" s="257" t="s">
        <v>9089</v>
      </c>
    </row>
    <row r="5353" spans="1:7">
      <c r="A5353" s="353" t="s">
        <v>73</v>
      </c>
      <c r="B5353" s="417" t="s">
        <v>11386</v>
      </c>
      <c r="C5353" s="350" t="s">
        <v>1003</v>
      </c>
      <c r="D5353" s="350" t="s">
        <v>1004</v>
      </c>
      <c r="E5353" s="350" t="s">
        <v>1005</v>
      </c>
      <c r="F5353" s="314" t="s">
        <v>72</v>
      </c>
      <c r="G5353" s="257" t="s">
        <v>9089</v>
      </c>
    </row>
    <row r="5354" spans="1:7">
      <c r="A5354" s="353" t="s">
        <v>73</v>
      </c>
      <c r="B5354" s="417" t="s">
        <v>11352</v>
      </c>
      <c r="C5354" s="350" t="s">
        <v>1003</v>
      </c>
      <c r="D5354" s="350" t="s">
        <v>1004</v>
      </c>
      <c r="E5354" s="350" t="s">
        <v>1005</v>
      </c>
      <c r="F5354" s="314" t="s">
        <v>72</v>
      </c>
      <c r="G5354" s="257" t="s">
        <v>9089</v>
      </c>
    </row>
    <row r="5355" spans="1:7">
      <c r="A5355" s="353" t="s">
        <v>73</v>
      </c>
      <c r="B5355" s="417" t="s">
        <v>11472</v>
      </c>
      <c r="C5355" s="350" t="s">
        <v>1003</v>
      </c>
      <c r="D5355" s="350" t="s">
        <v>1004</v>
      </c>
      <c r="E5355" s="350" t="s">
        <v>1005</v>
      </c>
      <c r="F5355" s="314" t="s">
        <v>72</v>
      </c>
      <c r="G5355" s="257" t="s">
        <v>9089</v>
      </c>
    </row>
    <row r="5356" spans="1:7">
      <c r="A5356" s="353" t="s">
        <v>73</v>
      </c>
      <c r="B5356" s="417" t="s">
        <v>11398</v>
      </c>
      <c r="C5356" s="350" t="s">
        <v>1003</v>
      </c>
      <c r="D5356" s="350" t="s">
        <v>1004</v>
      </c>
      <c r="E5356" s="350" t="s">
        <v>1005</v>
      </c>
      <c r="F5356" s="314" t="s">
        <v>72</v>
      </c>
      <c r="G5356" s="257" t="s">
        <v>9089</v>
      </c>
    </row>
    <row r="5357" spans="1:7">
      <c r="A5357" s="353" t="s">
        <v>73</v>
      </c>
      <c r="B5357" s="417" t="s">
        <v>11383</v>
      </c>
      <c r="C5357" s="350" t="s">
        <v>1003</v>
      </c>
      <c r="D5357" s="350" t="s">
        <v>1004</v>
      </c>
      <c r="E5357" s="350" t="s">
        <v>1005</v>
      </c>
      <c r="F5357" s="314" t="s">
        <v>72</v>
      </c>
      <c r="G5357" s="257" t="s">
        <v>9089</v>
      </c>
    </row>
    <row r="5358" spans="1:7">
      <c r="A5358" s="353" t="s">
        <v>73</v>
      </c>
      <c r="B5358" s="417" t="s">
        <v>11452</v>
      </c>
      <c r="C5358" s="350" t="s">
        <v>1003</v>
      </c>
      <c r="D5358" s="350" t="s">
        <v>1004</v>
      </c>
      <c r="E5358" s="350" t="s">
        <v>1005</v>
      </c>
      <c r="F5358" s="314" t="s">
        <v>72</v>
      </c>
      <c r="G5358" s="257" t="s">
        <v>9089</v>
      </c>
    </row>
    <row r="5359" spans="1:7">
      <c r="A5359" s="353" t="s">
        <v>73</v>
      </c>
      <c r="B5359" s="417" t="s">
        <v>11351</v>
      </c>
      <c r="C5359" s="350" t="s">
        <v>1003</v>
      </c>
      <c r="D5359" s="350" t="s">
        <v>1004</v>
      </c>
      <c r="E5359" s="350" t="s">
        <v>1005</v>
      </c>
      <c r="F5359" s="314" t="s">
        <v>72</v>
      </c>
      <c r="G5359" s="257" t="s">
        <v>9089</v>
      </c>
    </row>
    <row r="5360" spans="1:7">
      <c r="A5360" s="353" t="s">
        <v>73</v>
      </c>
      <c r="B5360" s="417" t="s">
        <v>11430</v>
      </c>
      <c r="C5360" s="350" t="s">
        <v>1003</v>
      </c>
      <c r="D5360" s="350" t="s">
        <v>1004</v>
      </c>
      <c r="E5360" s="350" t="s">
        <v>1005</v>
      </c>
      <c r="F5360" s="314" t="s">
        <v>72</v>
      </c>
      <c r="G5360" s="257" t="s">
        <v>9089</v>
      </c>
    </row>
    <row r="5361" spans="1:7">
      <c r="A5361" s="353" t="s">
        <v>73</v>
      </c>
      <c r="B5361" s="417" t="s">
        <v>11473</v>
      </c>
      <c r="C5361" s="350" t="s">
        <v>1003</v>
      </c>
      <c r="D5361" s="350" t="s">
        <v>1004</v>
      </c>
      <c r="E5361" s="350" t="s">
        <v>1005</v>
      </c>
      <c r="F5361" s="314" t="s">
        <v>72</v>
      </c>
      <c r="G5361" s="257" t="s">
        <v>9089</v>
      </c>
    </row>
    <row r="5362" spans="1:7">
      <c r="A5362" s="353" t="s">
        <v>73</v>
      </c>
      <c r="B5362" s="417" t="s">
        <v>11471</v>
      </c>
      <c r="C5362" s="350" t="s">
        <v>1003</v>
      </c>
      <c r="D5362" s="350" t="s">
        <v>1004</v>
      </c>
      <c r="E5362" s="350" t="s">
        <v>1005</v>
      </c>
      <c r="F5362" s="314" t="s">
        <v>72</v>
      </c>
      <c r="G5362" s="257" t="s">
        <v>9089</v>
      </c>
    </row>
    <row r="5363" spans="1:7">
      <c r="A5363" s="353" t="s">
        <v>73</v>
      </c>
      <c r="B5363" s="417" t="s">
        <v>11431</v>
      </c>
      <c r="C5363" s="350" t="s">
        <v>1003</v>
      </c>
      <c r="D5363" s="350" t="s">
        <v>1004</v>
      </c>
      <c r="E5363" s="350" t="s">
        <v>1005</v>
      </c>
      <c r="F5363" s="314" t="s">
        <v>72</v>
      </c>
      <c r="G5363" s="257" t="s">
        <v>9089</v>
      </c>
    </row>
    <row r="5364" spans="1:7">
      <c r="A5364" s="353" t="s">
        <v>73</v>
      </c>
      <c r="B5364" s="417" t="s">
        <v>11410</v>
      </c>
      <c r="C5364" s="350" t="s">
        <v>1003</v>
      </c>
      <c r="D5364" s="350" t="s">
        <v>1004</v>
      </c>
      <c r="E5364" s="350" t="s">
        <v>1005</v>
      </c>
      <c r="F5364" s="314" t="s">
        <v>72</v>
      </c>
      <c r="G5364" s="257" t="s">
        <v>9089</v>
      </c>
    </row>
    <row r="5365" spans="1:7">
      <c r="A5365" s="353" t="s">
        <v>73</v>
      </c>
      <c r="B5365" s="417" t="s">
        <v>11419</v>
      </c>
      <c r="C5365" s="350" t="s">
        <v>1003</v>
      </c>
      <c r="D5365" s="350" t="s">
        <v>1004</v>
      </c>
      <c r="E5365" s="350" t="s">
        <v>1005</v>
      </c>
      <c r="F5365" s="314" t="s">
        <v>72</v>
      </c>
      <c r="G5365" s="257" t="s">
        <v>9089</v>
      </c>
    </row>
    <row r="5366" spans="1:7">
      <c r="A5366" s="353" t="s">
        <v>73</v>
      </c>
      <c r="B5366" s="417" t="s">
        <v>11363</v>
      </c>
      <c r="C5366" s="350" t="s">
        <v>1003</v>
      </c>
      <c r="D5366" s="350" t="s">
        <v>1004</v>
      </c>
      <c r="E5366" s="350" t="s">
        <v>1005</v>
      </c>
      <c r="F5366" s="314" t="s">
        <v>72</v>
      </c>
      <c r="G5366" s="257" t="s">
        <v>9089</v>
      </c>
    </row>
    <row r="5367" spans="1:7">
      <c r="A5367" s="353" t="s">
        <v>73</v>
      </c>
      <c r="B5367" s="417" t="s">
        <v>11416</v>
      </c>
      <c r="C5367" s="350" t="s">
        <v>1003</v>
      </c>
      <c r="D5367" s="350" t="s">
        <v>1004</v>
      </c>
      <c r="E5367" s="350" t="s">
        <v>1005</v>
      </c>
      <c r="F5367" s="314" t="s">
        <v>72</v>
      </c>
      <c r="G5367" s="257" t="s">
        <v>9089</v>
      </c>
    </row>
    <row r="5368" spans="1:7">
      <c r="A5368" s="353" t="s">
        <v>73</v>
      </c>
      <c r="B5368" s="417" t="s">
        <v>11428</v>
      </c>
      <c r="C5368" s="350" t="s">
        <v>1003</v>
      </c>
      <c r="D5368" s="350" t="s">
        <v>1004</v>
      </c>
      <c r="E5368" s="350" t="s">
        <v>1005</v>
      </c>
      <c r="F5368" s="314" t="s">
        <v>72</v>
      </c>
      <c r="G5368" s="257" t="s">
        <v>9089</v>
      </c>
    </row>
    <row r="5369" spans="1:7">
      <c r="A5369" s="353" t="s">
        <v>73</v>
      </c>
      <c r="B5369" s="417" t="s">
        <v>11461</v>
      </c>
      <c r="C5369" s="350" t="s">
        <v>1003</v>
      </c>
      <c r="D5369" s="350" t="s">
        <v>1004</v>
      </c>
      <c r="E5369" s="350" t="s">
        <v>1005</v>
      </c>
      <c r="F5369" s="314" t="s">
        <v>72</v>
      </c>
      <c r="G5369" s="257" t="s">
        <v>9089</v>
      </c>
    </row>
    <row r="5370" spans="1:7">
      <c r="A5370" s="353" t="s">
        <v>73</v>
      </c>
      <c r="B5370" s="417" t="s">
        <v>11349</v>
      </c>
      <c r="C5370" s="350" t="s">
        <v>1003</v>
      </c>
      <c r="D5370" s="350" t="s">
        <v>1004</v>
      </c>
      <c r="E5370" s="350" t="s">
        <v>1005</v>
      </c>
      <c r="F5370" s="314" t="s">
        <v>72</v>
      </c>
      <c r="G5370" s="257" t="s">
        <v>9089</v>
      </c>
    </row>
    <row r="5371" spans="1:7">
      <c r="A5371" s="353" t="s">
        <v>73</v>
      </c>
      <c r="B5371" s="417" t="s">
        <v>11360</v>
      </c>
      <c r="C5371" s="350" t="s">
        <v>1003</v>
      </c>
      <c r="D5371" s="350" t="s">
        <v>1004</v>
      </c>
      <c r="E5371" s="350" t="s">
        <v>1005</v>
      </c>
      <c r="F5371" s="314" t="s">
        <v>72</v>
      </c>
      <c r="G5371" s="257" t="s">
        <v>9089</v>
      </c>
    </row>
    <row r="5372" spans="1:7">
      <c r="A5372" s="353" t="s">
        <v>73</v>
      </c>
      <c r="B5372" s="417" t="s">
        <v>11395</v>
      </c>
      <c r="C5372" s="350" t="s">
        <v>1003</v>
      </c>
      <c r="D5372" s="350" t="s">
        <v>1004</v>
      </c>
      <c r="E5372" s="350" t="s">
        <v>1005</v>
      </c>
      <c r="F5372" s="314" t="s">
        <v>72</v>
      </c>
      <c r="G5372" s="257" t="s">
        <v>9089</v>
      </c>
    </row>
    <row r="5373" spans="1:7">
      <c r="A5373" s="353" t="s">
        <v>73</v>
      </c>
      <c r="B5373" s="417" t="s">
        <v>11484</v>
      </c>
      <c r="C5373" s="350" t="s">
        <v>1003</v>
      </c>
      <c r="D5373" s="350" t="s">
        <v>1004</v>
      </c>
      <c r="E5373" s="350" t="s">
        <v>1005</v>
      </c>
      <c r="F5373" s="314" t="s">
        <v>72</v>
      </c>
      <c r="G5373" s="257" t="s">
        <v>9089</v>
      </c>
    </row>
    <row r="5374" spans="1:7">
      <c r="A5374" s="353" t="s">
        <v>73</v>
      </c>
      <c r="B5374" s="417" t="s">
        <v>11407</v>
      </c>
      <c r="C5374" s="350" t="s">
        <v>1003</v>
      </c>
      <c r="D5374" s="350" t="s">
        <v>1004</v>
      </c>
      <c r="E5374" s="350" t="s">
        <v>1005</v>
      </c>
      <c r="F5374" s="314" t="s">
        <v>72</v>
      </c>
      <c r="G5374" s="257" t="s">
        <v>9089</v>
      </c>
    </row>
    <row r="5375" spans="1:7">
      <c r="A5375" s="353" t="s">
        <v>73</v>
      </c>
      <c r="B5375" s="417" t="s">
        <v>11432</v>
      </c>
      <c r="C5375" s="350" t="s">
        <v>1003</v>
      </c>
      <c r="D5375" s="350" t="s">
        <v>1004</v>
      </c>
      <c r="E5375" s="350" t="s">
        <v>1005</v>
      </c>
      <c r="F5375" s="314" t="s">
        <v>72</v>
      </c>
      <c r="G5375" s="257" t="s">
        <v>9089</v>
      </c>
    </row>
    <row r="5376" spans="1:7">
      <c r="A5376" s="353" t="s">
        <v>73</v>
      </c>
      <c r="B5376" s="417" t="s">
        <v>11475</v>
      </c>
      <c r="C5376" s="350" t="s">
        <v>1003</v>
      </c>
      <c r="D5376" s="350" t="s">
        <v>1004</v>
      </c>
      <c r="E5376" s="350" t="s">
        <v>1005</v>
      </c>
      <c r="F5376" s="314" t="s">
        <v>72</v>
      </c>
      <c r="G5376" s="257" t="s">
        <v>9089</v>
      </c>
    </row>
    <row r="5377" spans="1:7">
      <c r="A5377" s="353" t="s">
        <v>73</v>
      </c>
      <c r="B5377" s="417" t="s">
        <v>11433</v>
      </c>
      <c r="C5377" s="350" t="s">
        <v>1003</v>
      </c>
      <c r="D5377" s="350" t="s">
        <v>1004</v>
      </c>
      <c r="E5377" s="350" t="s">
        <v>1005</v>
      </c>
      <c r="F5377" s="314" t="s">
        <v>72</v>
      </c>
      <c r="G5377" s="257" t="s">
        <v>9089</v>
      </c>
    </row>
    <row r="5378" spans="1:7">
      <c r="A5378" s="353" t="s">
        <v>73</v>
      </c>
      <c r="B5378" s="417" t="s">
        <v>11460</v>
      </c>
      <c r="C5378" s="350" t="s">
        <v>1003</v>
      </c>
      <c r="D5378" s="350" t="s">
        <v>1004</v>
      </c>
      <c r="E5378" s="350" t="s">
        <v>1005</v>
      </c>
      <c r="F5378" s="314" t="s">
        <v>72</v>
      </c>
      <c r="G5378" s="257" t="s">
        <v>9089</v>
      </c>
    </row>
    <row r="5379" spans="1:7">
      <c r="A5379" s="353" t="s">
        <v>73</v>
      </c>
      <c r="B5379" s="417" t="s">
        <v>11474</v>
      </c>
      <c r="C5379" s="350" t="s">
        <v>1003</v>
      </c>
      <c r="D5379" s="350" t="s">
        <v>1004</v>
      </c>
      <c r="E5379" s="350" t="s">
        <v>1005</v>
      </c>
      <c r="F5379" s="314" t="s">
        <v>72</v>
      </c>
      <c r="G5379" s="257" t="s">
        <v>9089</v>
      </c>
    </row>
    <row r="5380" spans="1:7">
      <c r="A5380" s="353" t="s">
        <v>73</v>
      </c>
      <c r="B5380" s="417" t="s">
        <v>11489</v>
      </c>
      <c r="C5380" s="350" t="s">
        <v>1003</v>
      </c>
      <c r="D5380" s="350" t="s">
        <v>1004</v>
      </c>
      <c r="E5380" s="350" t="s">
        <v>1005</v>
      </c>
      <c r="F5380" s="314" t="s">
        <v>72</v>
      </c>
      <c r="G5380" s="257" t="s">
        <v>9089</v>
      </c>
    </row>
    <row r="5381" spans="1:7">
      <c r="A5381" s="353" t="s">
        <v>73</v>
      </c>
      <c r="B5381" s="417" t="s">
        <v>11412</v>
      </c>
      <c r="C5381" s="350" t="s">
        <v>1003</v>
      </c>
      <c r="D5381" s="350" t="s">
        <v>1004</v>
      </c>
      <c r="E5381" s="350" t="s">
        <v>1005</v>
      </c>
      <c r="F5381" s="314" t="s">
        <v>72</v>
      </c>
      <c r="G5381" s="257" t="s">
        <v>9089</v>
      </c>
    </row>
    <row r="5382" spans="1:7">
      <c r="A5382" s="353" t="s">
        <v>73</v>
      </c>
      <c r="B5382" s="417" t="s">
        <v>11379</v>
      </c>
      <c r="C5382" s="350" t="s">
        <v>1003</v>
      </c>
      <c r="D5382" s="350" t="s">
        <v>1004</v>
      </c>
      <c r="E5382" s="350" t="s">
        <v>1005</v>
      </c>
      <c r="F5382" s="314" t="s">
        <v>72</v>
      </c>
      <c r="G5382" s="257" t="s">
        <v>9089</v>
      </c>
    </row>
    <row r="5383" spans="1:7">
      <c r="A5383" s="353" t="s">
        <v>73</v>
      </c>
      <c r="B5383" s="417" t="s">
        <v>11478</v>
      </c>
      <c r="C5383" s="350" t="s">
        <v>1003</v>
      </c>
      <c r="D5383" s="350" t="s">
        <v>1004</v>
      </c>
      <c r="E5383" s="350" t="s">
        <v>1005</v>
      </c>
      <c r="F5383" s="314" t="s">
        <v>72</v>
      </c>
      <c r="G5383" s="257" t="s">
        <v>9089</v>
      </c>
    </row>
    <row r="5384" spans="1:7">
      <c r="A5384" s="353" t="s">
        <v>73</v>
      </c>
      <c r="B5384" s="417" t="s">
        <v>11448</v>
      </c>
      <c r="C5384" s="350" t="s">
        <v>1003</v>
      </c>
      <c r="D5384" s="350" t="s">
        <v>1004</v>
      </c>
      <c r="E5384" s="350" t="s">
        <v>1005</v>
      </c>
      <c r="F5384" s="314" t="s">
        <v>72</v>
      </c>
      <c r="G5384" s="257" t="s">
        <v>9089</v>
      </c>
    </row>
    <row r="5385" spans="1:7">
      <c r="A5385" s="353" t="s">
        <v>73</v>
      </c>
      <c r="B5385" s="417" t="s">
        <v>11394</v>
      </c>
      <c r="C5385" s="350" t="s">
        <v>1003</v>
      </c>
      <c r="D5385" s="350" t="s">
        <v>1004</v>
      </c>
      <c r="E5385" s="350" t="s">
        <v>1005</v>
      </c>
      <c r="F5385" s="314" t="s">
        <v>72</v>
      </c>
      <c r="G5385" s="257" t="s">
        <v>9089</v>
      </c>
    </row>
    <row r="5386" spans="1:7">
      <c r="A5386" s="353" t="s">
        <v>73</v>
      </c>
      <c r="B5386" s="417" t="s">
        <v>11364</v>
      </c>
      <c r="C5386" s="350" t="s">
        <v>1003</v>
      </c>
      <c r="D5386" s="350" t="s">
        <v>1004</v>
      </c>
      <c r="E5386" s="350" t="s">
        <v>1005</v>
      </c>
      <c r="F5386" s="314" t="s">
        <v>72</v>
      </c>
      <c r="G5386" s="257" t="s">
        <v>9089</v>
      </c>
    </row>
    <row r="5387" spans="1:7">
      <c r="A5387" s="353" t="s">
        <v>73</v>
      </c>
      <c r="B5387" s="417" t="s">
        <v>11485</v>
      </c>
      <c r="C5387" s="350" t="s">
        <v>1003</v>
      </c>
      <c r="D5387" s="350" t="s">
        <v>1004</v>
      </c>
      <c r="E5387" s="350" t="s">
        <v>1005</v>
      </c>
      <c r="F5387" s="314" t="s">
        <v>72</v>
      </c>
      <c r="G5387" s="257" t="s">
        <v>9089</v>
      </c>
    </row>
    <row r="5388" spans="1:7">
      <c r="A5388" s="353" t="s">
        <v>73</v>
      </c>
      <c r="B5388" s="417" t="s">
        <v>11425</v>
      </c>
      <c r="C5388" s="350" t="s">
        <v>1003</v>
      </c>
      <c r="D5388" s="350" t="s">
        <v>1004</v>
      </c>
      <c r="E5388" s="350" t="s">
        <v>1005</v>
      </c>
      <c r="F5388" s="314" t="s">
        <v>72</v>
      </c>
      <c r="G5388" s="257" t="s">
        <v>9089</v>
      </c>
    </row>
    <row r="5389" spans="1:7">
      <c r="A5389" s="353" t="s">
        <v>73</v>
      </c>
      <c r="B5389" s="417" t="s">
        <v>11359</v>
      </c>
      <c r="C5389" s="350" t="s">
        <v>1003</v>
      </c>
      <c r="D5389" s="350" t="s">
        <v>1004</v>
      </c>
      <c r="E5389" s="350" t="s">
        <v>1005</v>
      </c>
      <c r="F5389" s="314" t="s">
        <v>72</v>
      </c>
      <c r="G5389" s="257" t="s">
        <v>9089</v>
      </c>
    </row>
    <row r="5390" spans="1:7">
      <c r="A5390" s="353" t="s">
        <v>73</v>
      </c>
      <c r="B5390" s="417" t="s">
        <v>11422</v>
      </c>
      <c r="C5390" s="350" t="s">
        <v>1003</v>
      </c>
      <c r="D5390" s="350" t="s">
        <v>1004</v>
      </c>
      <c r="E5390" s="350" t="s">
        <v>1005</v>
      </c>
      <c r="F5390" s="314" t="s">
        <v>72</v>
      </c>
      <c r="G5390" s="257" t="s">
        <v>9089</v>
      </c>
    </row>
    <row r="5391" spans="1:7">
      <c r="A5391" s="353" t="s">
        <v>73</v>
      </c>
      <c r="B5391" s="417" t="s">
        <v>11375</v>
      </c>
      <c r="C5391" s="350" t="s">
        <v>1003</v>
      </c>
      <c r="D5391" s="350" t="s">
        <v>1004</v>
      </c>
      <c r="E5391" s="350" t="s">
        <v>1005</v>
      </c>
      <c r="F5391" s="314" t="s">
        <v>72</v>
      </c>
      <c r="G5391" s="257" t="s">
        <v>9089</v>
      </c>
    </row>
    <row r="5392" spans="1:7">
      <c r="A5392" s="353" t="s">
        <v>73</v>
      </c>
      <c r="B5392" s="417" t="s">
        <v>11382</v>
      </c>
      <c r="C5392" s="350" t="s">
        <v>1003</v>
      </c>
      <c r="D5392" s="350" t="s">
        <v>1004</v>
      </c>
      <c r="E5392" s="350" t="s">
        <v>1005</v>
      </c>
      <c r="F5392" s="314" t="s">
        <v>72</v>
      </c>
      <c r="G5392" s="257" t="s">
        <v>9089</v>
      </c>
    </row>
    <row r="5393" spans="1:7">
      <c r="A5393" s="353" t="s">
        <v>73</v>
      </c>
      <c r="B5393" s="417" t="s">
        <v>11466</v>
      </c>
      <c r="C5393" s="350" t="s">
        <v>1003</v>
      </c>
      <c r="D5393" s="350" t="s">
        <v>1004</v>
      </c>
      <c r="E5393" s="350" t="s">
        <v>1005</v>
      </c>
      <c r="F5393" s="314" t="s">
        <v>72</v>
      </c>
      <c r="G5393" s="257" t="s">
        <v>9089</v>
      </c>
    </row>
    <row r="5394" spans="1:7">
      <c r="A5394" s="353" t="s">
        <v>73</v>
      </c>
      <c r="B5394" s="417" t="s">
        <v>11408</v>
      </c>
      <c r="C5394" s="350" t="s">
        <v>1003</v>
      </c>
      <c r="D5394" s="350" t="s">
        <v>1004</v>
      </c>
      <c r="E5394" s="350" t="s">
        <v>1005</v>
      </c>
      <c r="F5394" s="314" t="s">
        <v>72</v>
      </c>
      <c r="G5394" s="257" t="s">
        <v>9089</v>
      </c>
    </row>
    <row r="5395" spans="1:7">
      <c r="A5395" s="353" t="s">
        <v>73</v>
      </c>
      <c r="B5395" s="417" t="s">
        <v>11357</v>
      </c>
      <c r="C5395" s="350" t="s">
        <v>1003</v>
      </c>
      <c r="D5395" s="350" t="s">
        <v>1004</v>
      </c>
      <c r="E5395" s="350" t="s">
        <v>1005</v>
      </c>
      <c r="F5395" s="314" t="s">
        <v>72</v>
      </c>
      <c r="G5395" s="257" t="s">
        <v>9089</v>
      </c>
    </row>
    <row r="5396" spans="1:7">
      <c r="A5396" s="353" t="s">
        <v>73</v>
      </c>
      <c r="B5396" s="417" t="s">
        <v>11389</v>
      </c>
      <c r="C5396" s="350" t="s">
        <v>1003</v>
      </c>
      <c r="D5396" s="350" t="s">
        <v>1004</v>
      </c>
      <c r="E5396" s="350" t="s">
        <v>1005</v>
      </c>
      <c r="F5396" s="314" t="s">
        <v>72</v>
      </c>
      <c r="G5396" s="257" t="s">
        <v>9089</v>
      </c>
    </row>
    <row r="5397" spans="1:7">
      <c r="A5397" s="353" t="s">
        <v>73</v>
      </c>
      <c r="B5397" s="417" t="s">
        <v>11451</v>
      </c>
      <c r="C5397" s="350" t="s">
        <v>1003</v>
      </c>
      <c r="D5397" s="350" t="s">
        <v>1004</v>
      </c>
      <c r="E5397" s="350" t="s">
        <v>1005</v>
      </c>
      <c r="F5397" s="314" t="s">
        <v>72</v>
      </c>
      <c r="G5397" s="257" t="s">
        <v>9089</v>
      </c>
    </row>
    <row r="5398" spans="1:7">
      <c r="A5398" s="353" t="s">
        <v>73</v>
      </c>
      <c r="B5398" s="417" t="s">
        <v>11468</v>
      </c>
      <c r="C5398" s="350" t="s">
        <v>1003</v>
      </c>
      <c r="D5398" s="350" t="s">
        <v>1004</v>
      </c>
      <c r="E5398" s="350" t="s">
        <v>1005</v>
      </c>
      <c r="F5398" s="314" t="s">
        <v>72</v>
      </c>
      <c r="G5398" s="257" t="s">
        <v>9089</v>
      </c>
    </row>
    <row r="5399" spans="1:7">
      <c r="A5399" s="353" t="s">
        <v>73</v>
      </c>
      <c r="B5399" s="417" t="s">
        <v>11392</v>
      </c>
      <c r="C5399" s="350" t="s">
        <v>1003</v>
      </c>
      <c r="D5399" s="350" t="s">
        <v>1004</v>
      </c>
      <c r="E5399" s="350" t="s">
        <v>1005</v>
      </c>
      <c r="F5399" s="314" t="s">
        <v>72</v>
      </c>
      <c r="G5399" s="257" t="s">
        <v>9089</v>
      </c>
    </row>
    <row r="5400" spans="1:7">
      <c r="A5400" s="353" t="s">
        <v>73</v>
      </c>
      <c r="B5400" s="417" t="s">
        <v>11377</v>
      </c>
      <c r="C5400" s="350" t="s">
        <v>1003</v>
      </c>
      <c r="D5400" s="350" t="s">
        <v>1004</v>
      </c>
      <c r="E5400" s="350" t="s">
        <v>1005</v>
      </c>
      <c r="F5400" s="314" t="s">
        <v>72</v>
      </c>
      <c r="G5400" s="257" t="s">
        <v>9089</v>
      </c>
    </row>
    <row r="5401" spans="1:7">
      <c r="A5401" s="353" t="s">
        <v>73</v>
      </c>
      <c r="B5401" s="417" t="s">
        <v>11413</v>
      </c>
      <c r="C5401" s="350" t="s">
        <v>1003</v>
      </c>
      <c r="D5401" s="350" t="s">
        <v>1004</v>
      </c>
      <c r="E5401" s="350" t="s">
        <v>1005</v>
      </c>
      <c r="F5401" s="314" t="s">
        <v>72</v>
      </c>
      <c r="G5401" s="257" t="s">
        <v>9089</v>
      </c>
    </row>
    <row r="5402" spans="1:7">
      <c r="A5402" s="353" t="s">
        <v>73</v>
      </c>
      <c r="B5402" s="417" t="s">
        <v>11414</v>
      </c>
      <c r="C5402" s="350" t="s">
        <v>1003</v>
      </c>
      <c r="D5402" s="350" t="s">
        <v>1004</v>
      </c>
      <c r="E5402" s="350" t="s">
        <v>1005</v>
      </c>
      <c r="F5402" s="314" t="s">
        <v>72</v>
      </c>
      <c r="G5402" s="257" t="s">
        <v>9089</v>
      </c>
    </row>
    <row r="5403" spans="1:7">
      <c r="A5403" s="353" t="s">
        <v>73</v>
      </c>
      <c r="B5403" s="417" t="s">
        <v>11350</v>
      </c>
      <c r="C5403" s="350" t="s">
        <v>1003</v>
      </c>
      <c r="D5403" s="350" t="s">
        <v>1004</v>
      </c>
      <c r="E5403" s="350" t="s">
        <v>1005</v>
      </c>
      <c r="F5403" s="314" t="s">
        <v>72</v>
      </c>
      <c r="G5403" s="257" t="s">
        <v>9089</v>
      </c>
    </row>
    <row r="5404" spans="1:7">
      <c r="A5404" s="353" t="s">
        <v>73</v>
      </c>
      <c r="B5404" s="417" t="s">
        <v>11420</v>
      </c>
      <c r="C5404" s="350" t="s">
        <v>1003</v>
      </c>
      <c r="D5404" s="350" t="s">
        <v>1004</v>
      </c>
      <c r="E5404" s="350" t="s">
        <v>1005</v>
      </c>
      <c r="F5404" s="314" t="s">
        <v>72</v>
      </c>
      <c r="G5404" s="257" t="s">
        <v>9089</v>
      </c>
    </row>
    <row r="5405" spans="1:7">
      <c r="A5405" s="353" t="s">
        <v>73</v>
      </c>
      <c r="B5405" s="417" t="s">
        <v>11459</v>
      </c>
      <c r="C5405" s="350" t="s">
        <v>1003</v>
      </c>
      <c r="D5405" s="350" t="s">
        <v>1004</v>
      </c>
      <c r="E5405" s="350" t="s">
        <v>1005</v>
      </c>
      <c r="F5405" s="314" t="s">
        <v>72</v>
      </c>
      <c r="G5405" s="257" t="s">
        <v>9089</v>
      </c>
    </row>
    <row r="5406" spans="1:7">
      <c r="A5406" s="353" t="s">
        <v>73</v>
      </c>
      <c r="B5406" s="417" t="s">
        <v>11440</v>
      </c>
      <c r="C5406" s="350" t="s">
        <v>1003</v>
      </c>
      <c r="D5406" s="350" t="s">
        <v>1004</v>
      </c>
      <c r="E5406" s="350" t="s">
        <v>1005</v>
      </c>
      <c r="F5406" s="314" t="s">
        <v>72</v>
      </c>
      <c r="G5406" s="257" t="s">
        <v>9089</v>
      </c>
    </row>
    <row r="5407" spans="1:7">
      <c r="A5407" s="353" t="s">
        <v>73</v>
      </c>
      <c r="B5407" s="417" t="s">
        <v>11397</v>
      </c>
      <c r="C5407" s="350" t="s">
        <v>1003</v>
      </c>
      <c r="D5407" s="350" t="s">
        <v>1004</v>
      </c>
      <c r="E5407" s="350" t="s">
        <v>1005</v>
      </c>
      <c r="F5407" s="314" t="s">
        <v>72</v>
      </c>
      <c r="G5407" s="257" t="s">
        <v>9089</v>
      </c>
    </row>
    <row r="5408" spans="1:7">
      <c r="A5408" s="353" t="s">
        <v>73</v>
      </c>
      <c r="B5408" s="417" t="s">
        <v>11421</v>
      </c>
      <c r="C5408" s="350" t="s">
        <v>1003</v>
      </c>
      <c r="D5408" s="350" t="s">
        <v>1004</v>
      </c>
      <c r="E5408" s="350" t="s">
        <v>1005</v>
      </c>
      <c r="F5408" s="314" t="s">
        <v>72</v>
      </c>
      <c r="G5408" s="257" t="s">
        <v>9089</v>
      </c>
    </row>
    <row r="5409" spans="1:7">
      <c r="A5409" s="353" t="s">
        <v>73</v>
      </c>
      <c r="B5409" s="417" t="s">
        <v>11370</v>
      </c>
      <c r="C5409" s="350" t="s">
        <v>1003</v>
      </c>
      <c r="D5409" s="350" t="s">
        <v>1004</v>
      </c>
      <c r="E5409" s="350" t="s">
        <v>1005</v>
      </c>
      <c r="F5409" s="314" t="s">
        <v>72</v>
      </c>
      <c r="G5409" s="257" t="s">
        <v>9089</v>
      </c>
    </row>
    <row r="5410" spans="1:7">
      <c r="A5410" s="353" t="s">
        <v>73</v>
      </c>
      <c r="B5410" s="417" t="s">
        <v>11450</v>
      </c>
      <c r="C5410" s="350" t="s">
        <v>1003</v>
      </c>
      <c r="D5410" s="350" t="s">
        <v>1004</v>
      </c>
      <c r="E5410" s="350" t="s">
        <v>1005</v>
      </c>
      <c r="F5410" s="314" t="s">
        <v>72</v>
      </c>
      <c r="G5410" s="257" t="s">
        <v>9089</v>
      </c>
    </row>
    <row r="5411" spans="1:7">
      <c r="A5411" s="353" t="s">
        <v>73</v>
      </c>
      <c r="B5411" s="417" t="s">
        <v>11403</v>
      </c>
      <c r="C5411" s="350" t="s">
        <v>1003</v>
      </c>
      <c r="D5411" s="350" t="s">
        <v>1004</v>
      </c>
      <c r="E5411" s="350" t="s">
        <v>1005</v>
      </c>
      <c r="F5411" s="314" t="s">
        <v>72</v>
      </c>
      <c r="G5411" s="257" t="s">
        <v>9089</v>
      </c>
    </row>
    <row r="5412" spans="1:7">
      <c r="A5412" s="353" t="s">
        <v>73</v>
      </c>
      <c r="B5412" s="417" t="s">
        <v>11434</v>
      </c>
      <c r="C5412" s="350" t="s">
        <v>1003</v>
      </c>
      <c r="D5412" s="350" t="s">
        <v>1004</v>
      </c>
      <c r="E5412" s="350" t="s">
        <v>1005</v>
      </c>
      <c r="F5412" s="314" t="s">
        <v>72</v>
      </c>
      <c r="G5412" s="257" t="s">
        <v>9089</v>
      </c>
    </row>
    <row r="5413" spans="1:7">
      <c r="A5413" s="353" t="s">
        <v>73</v>
      </c>
      <c r="B5413" s="417" t="s">
        <v>11443</v>
      </c>
      <c r="C5413" s="350" t="s">
        <v>1003</v>
      </c>
      <c r="D5413" s="350" t="s">
        <v>1004</v>
      </c>
      <c r="E5413" s="350" t="s">
        <v>1005</v>
      </c>
      <c r="F5413" s="314" t="s">
        <v>72</v>
      </c>
      <c r="G5413" s="257" t="s">
        <v>9089</v>
      </c>
    </row>
    <row r="5414" spans="1:7">
      <c r="A5414" s="353" t="s">
        <v>73</v>
      </c>
      <c r="B5414" s="417" t="s">
        <v>11400</v>
      </c>
      <c r="C5414" s="350" t="s">
        <v>1003</v>
      </c>
      <c r="D5414" s="350" t="s">
        <v>1004</v>
      </c>
      <c r="E5414" s="350" t="s">
        <v>1005</v>
      </c>
      <c r="F5414" s="314" t="s">
        <v>72</v>
      </c>
      <c r="G5414" s="257" t="s">
        <v>9089</v>
      </c>
    </row>
    <row r="5415" spans="1:7">
      <c r="A5415" s="353" t="s">
        <v>73</v>
      </c>
      <c r="B5415" s="417" t="s">
        <v>11409</v>
      </c>
      <c r="C5415" s="350" t="s">
        <v>1003</v>
      </c>
      <c r="D5415" s="350" t="s">
        <v>1004</v>
      </c>
      <c r="E5415" s="350" t="s">
        <v>1005</v>
      </c>
      <c r="F5415" s="314" t="s">
        <v>72</v>
      </c>
      <c r="G5415" s="257" t="s">
        <v>9089</v>
      </c>
    </row>
    <row r="5416" spans="1:7">
      <c r="A5416" s="353" t="s">
        <v>73</v>
      </c>
      <c r="B5416" s="417" t="s">
        <v>11405</v>
      </c>
      <c r="C5416" s="350" t="s">
        <v>1003</v>
      </c>
      <c r="D5416" s="350" t="s">
        <v>1004</v>
      </c>
      <c r="E5416" s="350" t="s">
        <v>1005</v>
      </c>
      <c r="F5416" s="314" t="s">
        <v>72</v>
      </c>
      <c r="G5416" s="257" t="s">
        <v>9089</v>
      </c>
    </row>
    <row r="5417" spans="1:7">
      <c r="A5417" s="353" t="s">
        <v>73</v>
      </c>
      <c r="B5417" s="417" t="s">
        <v>11353</v>
      </c>
      <c r="C5417" s="350" t="s">
        <v>1003</v>
      </c>
      <c r="D5417" s="350" t="s">
        <v>1004</v>
      </c>
      <c r="E5417" s="350" t="s">
        <v>1005</v>
      </c>
      <c r="F5417" s="314" t="s">
        <v>72</v>
      </c>
      <c r="G5417" s="257" t="s">
        <v>9089</v>
      </c>
    </row>
    <row r="5418" spans="1:7">
      <c r="A5418" s="353" t="s">
        <v>73</v>
      </c>
      <c r="B5418" s="417" t="s">
        <v>11453</v>
      </c>
      <c r="C5418" s="350" t="s">
        <v>1003</v>
      </c>
      <c r="D5418" s="350" t="s">
        <v>1004</v>
      </c>
      <c r="E5418" s="350" t="s">
        <v>1005</v>
      </c>
      <c r="F5418" s="314" t="s">
        <v>72</v>
      </c>
      <c r="G5418" s="257" t="s">
        <v>9089</v>
      </c>
    </row>
    <row r="5419" spans="1:7">
      <c r="A5419" s="353" t="s">
        <v>73</v>
      </c>
      <c r="B5419" s="417" t="s">
        <v>11438</v>
      </c>
      <c r="C5419" s="350" t="s">
        <v>1003</v>
      </c>
      <c r="D5419" s="350" t="s">
        <v>1004</v>
      </c>
      <c r="E5419" s="350" t="s">
        <v>1005</v>
      </c>
      <c r="F5419" s="314" t="s">
        <v>72</v>
      </c>
      <c r="G5419" s="257" t="s">
        <v>9089</v>
      </c>
    </row>
    <row r="5420" spans="1:7">
      <c r="A5420" s="353" t="s">
        <v>73</v>
      </c>
      <c r="B5420" s="417" t="s">
        <v>11467</v>
      </c>
      <c r="C5420" s="350" t="s">
        <v>1003</v>
      </c>
      <c r="D5420" s="350" t="s">
        <v>1004</v>
      </c>
      <c r="E5420" s="350" t="s">
        <v>1005</v>
      </c>
      <c r="F5420" s="314" t="s">
        <v>72</v>
      </c>
      <c r="G5420" s="257" t="s">
        <v>9089</v>
      </c>
    </row>
    <row r="5421" spans="1:7">
      <c r="A5421" s="353" t="s">
        <v>73</v>
      </c>
      <c r="B5421" s="417" t="s">
        <v>11462</v>
      </c>
      <c r="C5421" s="350" t="s">
        <v>1003</v>
      </c>
      <c r="D5421" s="350" t="s">
        <v>1004</v>
      </c>
      <c r="E5421" s="350" t="s">
        <v>1005</v>
      </c>
      <c r="F5421" s="314" t="s">
        <v>72</v>
      </c>
      <c r="G5421" s="257" t="s">
        <v>9089</v>
      </c>
    </row>
    <row r="5422" spans="1:7">
      <c r="A5422" s="353" t="s">
        <v>73</v>
      </c>
      <c r="B5422" s="417" t="s">
        <v>11367</v>
      </c>
      <c r="C5422" s="350" t="s">
        <v>1003</v>
      </c>
      <c r="D5422" s="350" t="s">
        <v>1004</v>
      </c>
      <c r="E5422" s="350" t="s">
        <v>1005</v>
      </c>
      <c r="F5422" s="314" t="s">
        <v>72</v>
      </c>
      <c r="G5422" s="257" t="s">
        <v>9089</v>
      </c>
    </row>
    <row r="5423" spans="1:7">
      <c r="A5423" s="353" t="s">
        <v>73</v>
      </c>
      <c r="B5423" s="417" t="s">
        <v>11402</v>
      </c>
      <c r="C5423" s="350" t="s">
        <v>1003</v>
      </c>
      <c r="D5423" s="350" t="s">
        <v>1004</v>
      </c>
      <c r="E5423" s="350" t="s">
        <v>1005</v>
      </c>
      <c r="F5423" s="314" t="s">
        <v>72</v>
      </c>
      <c r="G5423" s="257" t="s">
        <v>9089</v>
      </c>
    </row>
    <row r="5424" spans="1:7">
      <c r="A5424" s="353" t="s">
        <v>73</v>
      </c>
      <c r="B5424" s="417" t="s">
        <v>11456</v>
      </c>
      <c r="C5424" s="350" t="s">
        <v>1003</v>
      </c>
      <c r="D5424" s="350" t="s">
        <v>1004</v>
      </c>
      <c r="E5424" s="350" t="s">
        <v>1005</v>
      </c>
      <c r="F5424" s="314" t="s">
        <v>72</v>
      </c>
      <c r="G5424" s="257" t="s">
        <v>9089</v>
      </c>
    </row>
    <row r="5425" spans="1:7">
      <c r="A5425" s="353" t="s">
        <v>73</v>
      </c>
      <c r="B5425" s="417" t="s">
        <v>11390</v>
      </c>
      <c r="C5425" s="350" t="s">
        <v>1003</v>
      </c>
      <c r="D5425" s="350" t="s">
        <v>1004</v>
      </c>
      <c r="E5425" s="350" t="s">
        <v>1005</v>
      </c>
      <c r="F5425" s="314" t="s">
        <v>72</v>
      </c>
      <c r="G5425" s="257" t="s">
        <v>9089</v>
      </c>
    </row>
    <row r="5426" spans="1:7">
      <c r="A5426" s="353" t="s">
        <v>73</v>
      </c>
      <c r="B5426" s="417" t="s">
        <v>11465</v>
      </c>
      <c r="C5426" s="350" t="s">
        <v>1003</v>
      </c>
      <c r="D5426" s="350" t="s">
        <v>1004</v>
      </c>
      <c r="E5426" s="350" t="s">
        <v>1005</v>
      </c>
      <c r="F5426" s="314" t="s">
        <v>72</v>
      </c>
      <c r="G5426" s="257" t="s">
        <v>9089</v>
      </c>
    </row>
    <row r="5427" spans="1:7">
      <c r="A5427" s="353" t="s">
        <v>73</v>
      </c>
      <c r="B5427" s="417" t="s">
        <v>11366</v>
      </c>
      <c r="C5427" s="350" t="s">
        <v>1003</v>
      </c>
      <c r="D5427" s="350" t="s">
        <v>1004</v>
      </c>
      <c r="E5427" s="350" t="s">
        <v>1005</v>
      </c>
      <c r="F5427" s="314" t="s">
        <v>72</v>
      </c>
      <c r="G5427" s="257" t="s">
        <v>9089</v>
      </c>
    </row>
    <row r="5428" spans="1:7">
      <c r="A5428" s="353" t="s">
        <v>73</v>
      </c>
      <c r="B5428" s="417" t="s">
        <v>11426</v>
      </c>
      <c r="C5428" s="350" t="s">
        <v>1003</v>
      </c>
      <c r="D5428" s="350" t="s">
        <v>1004</v>
      </c>
      <c r="E5428" s="350" t="s">
        <v>1005</v>
      </c>
      <c r="F5428" s="314" t="s">
        <v>72</v>
      </c>
      <c r="G5428" s="257" t="s">
        <v>9089</v>
      </c>
    </row>
    <row r="5429" spans="1:7">
      <c r="A5429" s="353" t="s">
        <v>73</v>
      </c>
      <c r="B5429" s="417" t="s">
        <v>11396</v>
      </c>
      <c r="C5429" s="350" t="s">
        <v>1003</v>
      </c>
      <c r="D5429" s="350" t="s">
        <v>1004</v>
      </c>
      <c r="E5429" s="350" t="s">
        <v>1005</v>
      </c>
      <c r="F5429" s="314" t="s">
        <v>72</v>
      </c>
      <c r="G5429" s="257" t="s">
        <v>9089</v>
      </c>
    </row>
    <row r="5430" spans="1:7">
      <c r="A5430" s="353" t="s">
        <v>73</v>
      </c>
      <c r="B5430" s="417" t="s">
        <v>11444</v>
      </c>
      <c r="C5430" s="350" t="s">
        <v>1003</v>
      </c>
      <c r="D5430" s="350" t="s">
        <v>1004</v>
      </c>
      <c r="E5430" s="350" t="s">
        <v>1005</v>
      </c>
      <c r="F5430" s="314" t="s">
        <v>72</v>
      </c>
      <c r="G5430" s="257" t="s">
        <v>9089</v>
      </c>
    </row>
    <row r="5431" spans="1:7">
      <c r="A5431" s="353" t="s">
        <v>73</v>
      </c>
      <c r="B5431" s="417" t="s">
        <v>11446</v>
      </c>
      <c r="C5431" s="350" t="s">
        <v>1003</v>
      </c>
      <c r="D5431" s="350" t="s">
        <v>1004</v>
      </c>
      <c r="E5431" s="350" t="s">
        <v>1005</v>
      </c>
      <c r="F5431" s="314" t="s">
        <v>72</v>
      </c>
      <c r="G5431" s="257" t="s">
        <v>9089</v>
      </c>
    </row>
    <row r="5432" spans="1:7">
      <c r="A5432" s="353" t="s">
        <v>73</v>
      </c>
      <c r="B5432" s="417" t="s">
        <v>11373</v>
      </c>
      <c r="C5432" s="350" t="s">
        <v>1003</v>
      </c>
      <c r="D5432" s="350" t="s">
        <v>1004</v>
      </c>
      <c r="E5432" s="350" t="s">
        <v>1005</v>
      </c>
      <c r="F5432" s="314" t="s">
        <v>72</v>
      </c>
      <c r="G5432" s="257" t="s">
        <v>9089</v>
      </c>
    </row>
    <row r="5433" spans="1:7">
      <c r="A5433" s="353" t="s">
        <v>73</v>
      </c>
      <c r="B5433" s="417" t="s">
        <v>11445</v>
      </c>
      <c r="C5433" s="350" t="s">
        <v>1003</v>
      </c>
      <c r="D5433" s="350" t="s">
        <v>1004</v>
      </c>
      <c r="E5433" s="350" t="s">
        <v>1005</v>
      </c>
      <c r="F5433" s="314" t="s">
        <v>72</v>
      </c>
      <c r="G5433" s="257" t="s">
        <v>9089</v>
      </c>
    </row>
    <row r="5434" spans="1:7">
      <c r="A5434" s="392" t="s">
        <v>73</v>
      </c>
      <c r="B5434" s="352" t="s">
        <v>3849</v>
      </c>
      <c r="C5434" s="395" t="s">
        <v>1003</v>
      </c>
      <c r="D5434" s="395" t="s">
        <v>1004</v>
      </c>
      <c r="E5434" s="395" t="s">
        <v>1005</v>
      </c>
      <c r="F5434" s="250" t="s">
        <v>73</v>
      </c>
      <c r="G5434" s="257" t="s">
        <v>9089</v>
      </c>
    </row>
    <row r="5435" spans="1:7">
      <c r="A5435" s="353" t="s">
        <v>73</v>
      </c>
      <c r="B5435" s="417" t="s">
        <v>11415</v>
      </c>
      <c r="C5435" s="350" t="s">
        <v>1003</v>
      </c>
      <c r="D5435" s="350" t="s">
        <v>1004</v>
      </c>
      <c r="E5435" s="350" t="s">
        <v>1005</v>
      </c>
      <c r="F5435" s="314" t="s">
        <v>72</v>
      </c>
      <c r="G5435" s="257" t="s">
        <v>9089</v>
      </c>
    </row>
    <row r="5436" spans="1:7">
      <c r="A5436" s="353" t="s">
        <v>73</v>
      </c>
      <c r="B5436" s="417" t="s">
        <v>11354</v>
      </c>
      <c r="C5436" s="350" t="s">
        <v>1003</v>
      </c>
      <c r="D5436" s="350" t="s">
        <v>1004</v>
      </c>
      <c r="E5436" s="350" t="s">
        <v>1005</v>
      </c>
      <c r="F5436" s="314" t="s">
        <v>72</v>
      </c>
      <c r="G5436" s="257" t="s">
        <v>9089</v>
      </c>
    </row>
    <row r="5437" spans="1:7">
      <c r="A5437" s="353" t="s">
        <v>73</v>
      </c>
      <c r="B5437" s="417" t="s">
        <v>11477</v>
      </c>
      <c r="C5437" s="350" t="s">
        <v>1003</v>
      </c>
      <c r="D5437" s="350" t="s">
        <v>1004</v>
      </c>
      <c r="E5437" s="350" t="s">
        <v>1005</v>
      </c>
      <c r="F5437" s="314" t="s">
        <v>72</v>
      </c>
      <c r="G5437" s="257" t="s">
        <v>9089</v>
      </c>
    </row>
    <row r="5438" spans="1:7">
      <c r="A5438" s="353" t="s">
        <v>73</v>
      </c>
      <c r="B5438" s="417" t="s">
        <v>11381</v>
      </c>
      <c r="C5438" s="350" t="s">
        <v>1003</v>
      </c>
      <c r="D5438" s="350" t="s">
        <v>1004</v>
      </c>
      <c r="E5438" s="350" t="s">
        <v>1005</v>
      </c>
      <c r="F5438" s="314" t="s">
        <v>72</v>
      </c>
      <c r="G5438" s="257" t="s">
        <v>9089</v>
      </c>
    </row>
    <row r="5439" spans="1:7">
      <c r="A5439" s="353" t="s">
        <v>73</v>
      </c>
      <c r="B5439" s="417" t="s">
        <v>11385</v>
      </c>
      <c r="C5439" s="350" t="s">
        <v>1003</v>
      </c>
      <c r="D5439" s="350" t="s">
        <v>1004</v>
      </c>
      <c r="E5439" s="350" t="s">
        <v>1005</v>
      </c>
      <c r="F5439" s="314" t="s">
        <v>72</v>
      </c>
      <c r="G5439" s="257" t="s">
        <v>9089</v>
      </c>
    </row>
    <row r="5440" spans="1:7">
      <c r="A5440" s="353" t="s">
        <v>73</v>
      </c>
      <c r="B5440" s="417" t="s">
        <v>11358</v>
      </c>
      <c r="C5440" s="350" t="s">
        <v>1003</v>
      </c>
      <c r="D5440" s="350" t="s">
        <v>1004</v>
      </c>
      <c r="E5440" s="350" t="s">
        <v>1005</v>
      </c>
      <c r="F5440" s="314" t="s">
        <v>72</v>
      </c>
      <c r="G5440" s="257" t="s">
        <v>9089</v>
      </c>
    </row>
    <row r="5441" spans="1:7">
      <c r="A5441" s="353" t="s">
        <v>73</v>
      </c>
      <c r="B5441" s="417" t="s">
        <v>11401</v>
      </c>
      <c r="C5441" s="350" t="s">
        <v>1003</v>
      </c>
      <c r="D5441" s="350" t="s">
        <v>1004</v>
      </c>
      <c r="E5441" s="350" t="s">
        <v>1005</v>
      </c>
      <c r="F5441" s="314" t="s">
        <v>72</v>
      </c>
      <c r="G5441" s="257" t="s">
        <v>9089</v>
      </c>
    </row>
    <row r="5442" spans="1:7">
      <c r="A5442" s="353" t="s">
        <v>73</v>
      </c>
      <c r="B5442" s="417" t="s">
        <v>11487</v>
      </c>
      <c r="C5442" s="350" t="s">
        <v>1003</v>
      </c>
      <c r="D5442" s="350" t="s">
        <v>1004</v>
      </c>
      <c r="E5442" s="350" t="s">
        <v>1005</v>
      </c>
      <c r="F5442" s="314" t="s">
        <v>72</v>
      </c>
      <c r="G5442" s="257" t="s">
        <v>9089</v>
      </c>
    </row>
    <row r="5443" spans="1:7">
      <c r="A5443" s="353" t="s">
        <v>73</v>
      </c>
      <c r="B5443" s="417" t="s">
        <v>11372</v>
      </c>
      <c r="C5443" s="350" t="s">
        <v>1003</v>
      </c>
      <c r="D5443" s="350" t="s">
        <v>1004</v>
      </c>
      <c r="E5443" s="350" t="s">
        <v>1005</v>
      </c>
      <c r="F5443" s="314" t="s">
        <v>72</v>
      </c>
      <c r="G5443" s="257" t="s">
        <v>9089</v>
      </c>
    </row>
    <row r="5444" spans="1:7">
      <c r="A5444" s="353" t="s">
        <v>73</v>
      </c>
      <c r="B5444" s="417" t="s">
        <v>11439</v>
      </c>
      <c r="C5444" s="350" t="s">
        <v>1003</v>
      </c>
      <c r="D5444" s="350" t="s">
        <v>1004</v>
      </c>
      <c r="E5444" s="350" t="s">
        <v>1005</v>
      </c>
      <c r="F5444" s="314" t="s">
        <v>72</v>
      </c>
      <c r="G5444" s="257" t="s">
        <v>9089</v>
      </c>
    </row>
    <row r="5445" spans="1:7">
      <c r="A5445" s="353" t="s">
        <v>73</v>
      </c>
      <c r="B5445" s="417" t="s">
        <v>11387</v>
      </c>
      <c r="C5445" s="350" t="s">
        <v>1003</v>
      </c>
      <c r="D5445" s="350" t="s">
        <v>1004</v>
      </c>
      <c r="E5445" s="350" t="s">
        <v>1005</v>
      </c>
      <c r="F5445" s="314" t="s">
        <v>72</v>
      </c>
      <c r="G5445" s="257" t="s">
        <v>9089</v>
      </c>
    </row>
    <row r="5446" spans="1:7">
      <c r="A5446" s="353" t="s">
        <v>73</v>
      </c>
      <c r="B5446" s="417" t="s">
        <v>11378</v>
      </c>
      <c r="C5446" s="350" t="s">
        <v>1003</v>
      </c>
      <c r="D5446" s="350" t="s">
        <v>1004</v>
      </c>
      <c r="E5446" s="350" t="s">
        <v>1005</v>
      </c>
      <c r="F5446" s="314" t="s">
        <v>72</v>
      </c>
      <c r="G5446" s="257" t="s">
        <v>9089</v>
      </c>
    </row>
    <row r="5447" spans="1:7">
      <c r="A5447" s="353" t="s">
        <v>73</v>
      </c>
      <c r="B5447" s="417" t="s">
        <v>11483</v>
      </c>
      <c r="C5447" s="350" t="s">
        <v>1003</v>
      </c>
      <c r="D5447" s="350" t="s">
        <v>1004</v>
      </c>
      <c r="E5447" s="350" t="s">
        <v>1005</v>
      </c>
      <c r="F5447" s="314" t="s">
        <v>72</v>
      </c>
      <c r="G5447" s="257" t="s">
        <v>9089</v>
      </c>
    </row>
    <row r="5448" spans="1:7">
      <c r="A5448" s="353" t="s">
        <v>73</v>
      </c>
      <c r="B5448" s="417" t="s">
        <v>11457</v>
      </c>
      <c r="C5448" s="350" t="s">
        <v>1003</v>
      </c>
      <c r="D5448" s="350" t="s">
        <v>1004</v>
      </c>
      <c r="E5448" s="350" t="s">
        <v>1005</v>
      </c>
      <c r="F5448" s="314" t="s">
        <v>72</v>
      </c>
      <c r="G5448" s="257" t="s">
        <v>9089</v>
      </c>
    </row>
    <row r="5449" spans="1:7">
      <c r="A5449" s="392" t="s">
        <v>73</v>
      </c>
      <c r="B5449" s="352" t="s">
        <v>3850</v>
      </c>
      <c r="C5449" s="395" t="s">
        <v>1003</v>
      </c>
      <c r="D5449" s="395" t="s">
        <v>1004</v>
      </c>
      <c r="E5449" s="395" t="s">
        <v>1005</v>
      </c>
      <c r="F5449" s="250" t="s">
        <v>73</v>
      </c>
      <c r="G5449" s="257" t="s">
        <v>9089</v>
      </c>
    </row>
    <row r="5450" spans="1:7">
      <c r="A5450" s="392" t="s">
        <v>73</v>
      </c>
      <c r="B5450" s="352" t="s">
        <v>3851</v>
      </c>
      <c r="C5450" s="395" t="s">
        <v>1003</v>
      </c>
      <c r="D5450" s="395" t="s">
        <v>1004</v>
      </c>
      <c r="E5450" s="395" t="s">
        <v>1005</v>
      </c>
      <c r="F5450" s="250" t="s">
        <v>73</v>
      </c>
      <c r="G5450" s="257" t="s">
        <v>9089</v>
      </c>
    </row>
    <row r="5451" spans="1:7">
      <c r="A5451" s="392" t="s">
        <v>73</v>
      </c>
      <c r="B5451" s="352" t="s">
        <v>3852</v>
      </c>
      <c r="C5451" s="395" t="s">
        <v>1003</v>
      </c>
      <c r="D5451" s="395" t="s">
        <v>1004</v>
      </c>
      <c r="E5451" s="395" t="s">
        <v>1005</v>
      </c>
      <c r="F5451" s="250" t="s">
        <v>73</v>
      </c>
      <c r="G5451" s="257" t="s">
        <v>9089</v>
      </c>
    </row>
    <row r="5452" spans="1:7">
      <c r="A5452" s="392" t="s">
        <v>73</v>
      </c>
      <c r="B5452" s="352" t="s">
        <v>3853</v>
      </c>
      <c r="C5452" s="395" t="s">
        <v>1003</v>
      </c>
      <c r="D5452" s="395" t="s">
        <v>1004</v>
      </c>
      <c r="E5452" s="395" t="s">
        <v>1005</v>
      </c>
      <c r="F5452" s="250" t="s">
        <v>73</v>
      </c>
      <c r="G5452" s="257" t="s">
        <v>9089</v>
      </c>
    </row>
    <row r="5453" spans="1:7">
      <c r="A5453" s="392" t="s">
        <v>73</v>
      </c>
      <c r="B5453" s="352" t="s">
        <v>3854</v>
      </c>
      <c r="C5453" s="395" t="s">
        <v>1003</v>
      </c>
      <c r="D5453" s="395" t="s">
        <v>1004</v>
      </c>
      <c r="E5453" s="395" t="s">
        <v>1005</v>
      </c>
      <c r="F5453" s="250" t="s">
        <v>73</v>
      </c>
      <c r="G5453" s="257" t="s">
        <v>9089</v>
      </c>
    </row>
    <row r="5454" spans="1:7">
      <c r="A5454" s="392" t="s">
        <v>73</v>
      </c>
      <c r="B5454" s="352" t="s">
        <v>3855</v>
      </c>
      <c r="C5454" s="395" t="s">
        <v>1003</v>
      </c>
      <c r="D5454" s="395" t="s">
        <v>1004</v>
      </c>
      <c r="E5454" s="395" t="s">
        <v>1005</v>
      </c>
      <c r="F5454" s="250" t="s">
        <v>73</v>
      </c>
      <c r="G5454" s="257" t="s">
        <v>9089</v>
      </c>
    </row>
    <row r="5455" spans="1:7">
      <c r="A5455" s="392" t="s">
        <v>73</v>
      </c>
      <c r="B5455" s="352" t="s">
        <v>3856</v>
      </c>
      <c r="C5455" s="395" t="s">
        <v>1003</v>
      </c>
      <c r="D5455" s="395" t="s">
        <v>1004</v>
      </c>
      <c r="E5455" s="395" t="s">
        <v>1005</v>
      </c>
      <c r="F5455" s="250" t="s">
        <v>73</v>
      </c>
      <c r="G5455" s="257" t="s">
        <v>9089</v>
      </c>
    </row>
    <row r="5456" spans="1:7">
      <c r="A5456" s="392" t="s">
        <v>73</v>
      </c>
      <c r="B5456" s="352" t="s">
        <v>3857</v>
      </c>
      <c r="C5456" s="395" t="s">
        <v>1003</v>
      </c>
      <c r="D5456" s="395" t="s">
        <v>1004</v>
      </c>
      <c r="E5456" s="395" t="s">
        <v>1005</v>
      </c>
      <c r="F5456" s="250" t="s">
        <v>73</v>
      </c>
      <c r="G5456" s="257" t="s">
        <v>9089</v>
      </c>
    </row>
    <row r="5457" spans="1:7">
      <c r="A5457" s="392" t="s">
        <v>73</v>
      </c>
      <c r="B5457" s="352" t="s">
        <v>3858</v>
      </c>
      <c r="C5457" s="395" t="s">
        <v>1003</v>
      </c>
      <c r="D5457" s="395" t="s">
        <v>1004</v>
      </c>
      <c r="E5457" s="395" t="s">
        <v>1005</v>
      </c>
      <c r="F5457" s="250" t="s">
        <v>73</v>
      </c>
      <c r="G5457" s="257" t="s">
        <v>9089</v>
      </c>
    </row>
    <row r="5458" spans="1:7">
      <c r="A5458" s="392" t="s">
        <v>73</v>
      </c>
      <c r="B5458" s="352" t="s">
        <v>3859</v>
      </c>
      <c r="C5458" s="395" t="s">
        <v>1003</v>
      </c>
      <c r="D5458" s="395" t="s">
        <v>1004</v>
      </c>
      <c r="E5458" s="395" t="s">
        <v>1005</v>
      </c>
      <c r="F5458" s="250" t="s">
        <v>73</v>
      </c>
      <c r="G5458" s="257" t="s">
        <v>9089</v>
      </c>
    </row>
    <row r="5459" spans="1:7">
      <c r="A5459" s="392" t="s">
        <v>73</v>
      </c>
      <c r="B5459" s="352" t="s">
        <v>3860</v>
      </c>
      <c r="C5459" s="395" t="s">
        <v>1003</v>
      </c>
      <c r="D5459" s="395" t="s">
        <v>1004</v>
      </c>
      <c r="E5459" s="395" t="s">
        <v>1005</v>
      </c>
      <c r="F5459" s="250" t="s">
        <v>73</v>
      </c>
      <c r="G5459" s="257" t="s">
        <v>9089</v>
      </c>
    </row>
    <row r="5460" spans="1:7">
      <c r="A5460" s="392" t="s">
        <v>73</v>
      </c>
      <c r="B5460" s="352" t="s">
        <v>3861</v>
      </c>
      <c r="C5460" s="395" t="s">
        <v>1003</v>
      </c>
      <c r="D5460" s="395" t="s">
        <v>1004</v>
      </c>
      <c r="E5460" s="395" t="s">
        <v>1005</v>
      </c>
      <c r="F5460" s="250" t="s">
        <v>73</v>
      </c>
      <c r="G5460" s="257" t="s">
        <v>9089</v>
      </c>
    </row>
    <row r="5461" spans="1:7">
      <c r="A5461" s="392" t="s">
        <v>73</v>
      </c>
      <c r="B5461" s="352" t="s">
        <v>3862</v>
      </c>
      <c r="C5461" s="395" t="s">
        <v>1003</v>
      </c>
      <c r="D5461" s="395" t="s">
        <v>1004</v>
      </c>
      <c r="E5461" s="395" t="s">
        <v>1005</v>
      </c>
      <c r="F5461" s="250" t="s">
        <v>73</v>
      </c>
      <c r="G5461" s="257" t="s">
        <v>9089</v>
      </c>
    </row>
    <row r="5462" spans="1:7">
      <c r="A5462" s="392" t="s">
        <v>73</v>
      </c>
      <c r="B5462" s="352" t="s">
        <v>3863</v>
      </c>
      <c r="C5462" s="395" t="s">
        <v>1003</v>
      </c>
      <c r="D5462" s="395" t="s">
        <v>1004</v>
      </c>
      <c r="E5462" s="395" t="s">
        <v>1005</v>
      </c>
      <c r="F5462" s="250" t="s">
        <v>73</v>
      </c>
      <c r="G5462" s="257" t="s">
        <v>9089</v>
      </c>
    </row>
    <row r="5463" spans="1:7">
      <c r="A5463" s="392" t="s">
        <v>73</v>
      </c>
      <c r="B5463" s="352" t="s">
        <v>3864</v>
      </c>
      <c r="C5463" s="395" t="s">
        <v>1003</v>
      </c>
      <c r="D5463" s="395" t="s">
        <v>1004</v>
      </c>
      <c r="E5463" s="395" t="s">
        <v>1005</v>
      </c>
      <c r="F5463" s="250" t="s">
        <v>73</v>
      </c>
      <c r="G5463" s="257" t="s">
        <v>9089</v>
      </c>
    </row>
    <row r="5464" spans="1:7">
      <c r="A5464" s="392" t="s">
        <v>73</v>
      </c>
      <c r="B5464" s="352" t="s">
        <v>3865</v>
      </c>
      <c r="C5464" s="395" t="s">
        <v>1003</v>
      </c>
      <c r="D5464" s="395" t="s">
        <v>1004</v>
      </c>
      <c r="E5464" s="395" t="s">
        <v>1005</v>
      </c>
      <c r="F5464" s="250" t="s">
        <v>73</v>
      </c>
      <c r="G5464" s="257" t="s">
        <v>9089</v>
      </c>
    </row>
    <row r="5465" spans="1:7">
      <c r="A5465" s="392" t="s">
        <v>73</v>
      </c>
      <c r="B5465" s="352" t="s">
        <v>3866</v>
      </c>
      <c r="C5465" s="395" t="s">
        <v>1003</v>
      </c>
      <c r="D5465" s="395" t="s">
        <v>1004</v>
      </c>
      <c r="E5465" s="395" t="s">
        <v>1005</v>
      </c>
      <c r="F5465" s="250" t="s">
        <v>73</v>
      </c>
      <c r="G5465" s="257" t="s">
        <v>9089</v>
      </c>
    </row>
    <row r="5466" spans="1:7">
      <c r="A5466" s="392" t="s">
        <v>73</v>
      </c>
      <c r="B5466" s="352" t="s">
        <v>3867</v>
      </c>
      <c r="C5466" s="395" t="s">
        <v>1003</v>
      </c>
      <c r="D5466" s="395" t="s">
        <v>1004</v>
      </c>
      <c r="E5466" s="395" t="s">
        <v>1005</v>
      </c>
      <c r="F5466" s="250" t="s">
        <v>73</v>
      </c>
      <c r="G5466" s="257" t="s">
        <v>9089</v>
      </c>
    </row>
    <row r="5467" spans="1:7">
      <c r="A5467" s="392" t="s">
        <v>73</v>
      </c>
      <c r="B5467" s="352" t="s">
        <v>3868</v>
      </c>
      <c r="C5467" s="395" t="s">
        <v>1003</v>
      </c>
      <c r="D5467" s="395" t="s">
        <v>1004</v>
      </c>
      <c r="E5467" s="395" t="s">
        <v>1005</v>
      </c>
      <c r="F5467" s="250" t="s">
        <v>73</v>
      </c>
      <c r="G5467" s="257" t="s">
        <v>9089</v>
      </c>
    </row>
    <row r="5468" spans="1:7">
      <c r="A5468" s="392" t="s">
        <v>73</v>
      </c>
      <c r="B5468" s="352" t="s">
        <v>3869</v>
      </c>
      <c r="C5468" s="395" t="s">
        <v>1003</v>
      </c>
      <c r="D5468" s="395" t="s">
        <v>1004</v>
      </c>
      <c r="E5468" s="395" t="s">
        <v>1005</v>
      </c>
      <c r="F5468" s="250" t="s">
        <v>73</v>
      </c>
      <c r="G5468" s="257" t="s">
        <v>9089</v>
      </c>
    </row>
    <row r="5469" spans="1:7">
      <c r="A5469" s="392" t="s">
        <v>73</v>
      </c>
      <c r="B5469" s="352" t="s">
        <v>3870</v>
      </c>
      <c r="C5469" s="395" t="s">
        <v>1003</v>
      </c>
      <c r="D5469" s="395" t="s">
        <v>1004</v>
      </c>
      <c r="E5469" s="395" t="s">
        <v>1005</v>
      </c>
      <c r="F5469" s="250" t="s">
        <v>73</v>
      </c>
      <c r="G5469" s="257" t="s">
        <v>9089</v>
      </c>
    </row>
    <row r="5470" spans="1:7">
      <c r="A5470" s="392" t="s">
        <v>73</v>
      </c>
      <c r="B5470" s="352" t="s">
        <v>3871</v>
      </c>
      <c r="C5470" s="395" t="s">
        <v>1003</v>
      </c>
      <c r="D5470" s="395" t="s">
        <v>1004</v>
      </c>
      <c r="E5470" s="395" t="s">
        <v>1005</v>
      </c>
      <c r="F5470" s="250" t="s">
        <v>73</v>
      </c>
      <c r="G5470" s="257" t="s">
        <v>9089</v>
      </c>
    </row>
    <row r="5471" spans="1:7">
      <c r="A5471" s="392" t="s">
        <v>73</v>
      </c>
      <c r="B5471" s="352" t="s">
        <v>3872</v>
      </c>
      <c r="C5471" s="395" t="s">
        <v>1003</v>
      </c>
      <c r="D5471" s="395" t="s">
        <v>1004</v>
      </c>
      <c r="E5471" s="395" t="s">
        <v>1005</v>
      </c>
      <c r="F5471" s="250" t="s">
        <v>73</v>
      </c>
      <c r="G5471" s="257" t="s">
        <v>9089</v>
      </c>
    </row>
    <row r="5472" spans="1:7">
      <c r="A5472" s="392" t="s">
        <v>73</v>
      </c>
      <c r="B5472" s="352" t="s">
        <v>3873</v>
      </c>
      <c r="C5472" s="395" t="s">
        <v>1003</v>
      </c>
      <c r="D5472" s="395" t="s">
        <v>1004</v>
      </c>
      <c r="E5472" s="395" t="s">
        <v>1005</v>
      </c>
      <c r="F5472" s="250" t="s">
        <v>73</v>
      </c>
      <c r="G5472" s="257" t="s">
        <v>9089</v>
      </c>
    </row>
    <row r="5473" spans="1:7">
      <c r="A5473" s="392" t="s">
        <v>73</v>
      </c>
      <c r="B5473" s="352" t="s">
        <v>3874</v>
      </c>
      <c r="C5473" s="395" t="s">
        <v>1003</v>
      </c>
      <c r="D5473" s="395" t="s">
        <v>1004</v>
      </c>
      <c r="E5473" s="395" t="s">
        <v>1005</v>
      </c>
      <c r="F5473" s="250" t="s">
        <v>73</v>
      </c>
      <c r="G5473" s="257" t="s">
        <v>9089</v>
      </c>
    </row>
    <row r="5474" spans="1:7">
      <c r="A5474" s="392" t="s">
        <v>73</v>
      </c>
      <c r="B5474" s="352" t="s">
        <v>3875</v>
      </c>
      <c r="C5474" s="395" t="s">
        <v>1003</v>
      </c>
      <c r="D5474" s="395" t="s">
        <v>1004</v>
      </c>
      <c r="E5474" s="395" t="s">
        <v>1005</v>
      </c>
      <c r="F5474" s="250" t="s">
        <v>73</v>
      </c>
      <c r="G5474" s="257" t="s">
        <v>9089</v>
      </c>
    </row>
    <row r="5475" spans="1:7">
      <c r="A5475" s="392" t="s">
        <v>73</v>
      </c>
      <c r="B5475" s="352" t="s">
        <v>3876</v>
      </c>
      <c r="C5475" s="395" t="s">
        <v>1003</v>
      </c>
      <c r="D5475" s="395" t="s">
        <v>1004</v>
      </c>
      <c r="E5475" s="395" t="s">
        <v>1005</v>
      </c>
      <c r="F5475" s="250" t="s">
        <v>73</v>
      </c>
      <c r="G5475" s="257" t="s">
        <v>9089</v>
      </c>
    </row>
    <row r="5476" spans="1:7">
      <c r="A5476" s="392" t="s">
        <v>73</v>
      </c>
      <c r="B5476" s="352" t="s">
        <v>3877</v>
      </c>
      <c r="C5476" s="395" t="s">
        <v>1003</v>
      </c>
      <c r="D5476" s="395" t="s">
        <v>1004</v>
      </c>
      <c r="E5476" s="395" t="s">
        <v>1005</v>
      </c>
      <c r="F5476" s="250" t="s">
        <v>73</v>
      </c>
      <c r="G5476" s="257" t="s">
        <v>9089</v>
      </c>
    </row>
    <row r="5477" spans="1:7">
      <c r="A5477" s="392" t="s">
        <v>73</v>
      </c>
      <c r="B5477" s="352" t="s">
        <v>3878</v>
      </c>
      <c r="C5477" s="395" t="s">
        <v>1003</v>
      </c>
      <c r="D5477" s="395" t="s">
        <v>1004</v>
      </c>
      <c r="E5477" s="395" t="s">
        <v>1005</v>
      </c>
      <c r="F5477" s="250" t="s">
        <v>73</v>
      </c>
      <c r="G5477" s="257" t="s">
        <v>9089</v>
      </c>
    </row>
    <row r="5478" spans="1:7">
      <c r="A5478" s="392" t="s">
        <v>73</v>
      </c>
      <c r="B5478" s="352" t="s">
        <v>3879</v>
      </c>
      <c r="C5478" s="395" t="s">
        <v>1003</v>
      </c>
      <c r="D5478" s="395" t="s">
        <v>1004</v>
      </c>
      <c r="E5478" s="395" t="s">
        <v>1005</v>
      </c>
      <c r="F5478" s="250" t="s">
        <v>73</v>
      </c>
      <c r="G5478" s="257" t="s">
        <v>9089</v>
      </c>
    </row>
    <row r="5479" spans="1:7">
      <c r="A5479" s="392" t="s">
        <v>73</v>
      </c>
      <c r="B5479" s="352" t="s">
        <v>3880</v>
      </c>
      <c r="C5479" s="395" t="s">
        <v>1003</v>
      </c>
      <c r="D5479" s="395" t="s">
        <v>1004</v>
      </c>
      <c r="E5479" s="395" t="s">
        <v>1005</v>
      </c>
      <c r="F5479" s="250" t="s">
        <v>73</v>
      </c>
      <c r="G5479" s="257" t="s">
        <v>9089</v>
      </c>
    </row>
    <row r="5480" spans="1:7">
      <c r="A5480" s="392" t="s">
        <v>73</v>
      </c>
      <c r="B5480" s="352" t="s">
        <v>3881</v>
      </c>
      <c r="C5480" s="395" t="s">
        <v>1003</v>
      </c>
      <c r="D5480" s="395" t="s">
        <v>1004</v>
      </c>
      <c r="E5480" s="395" t="s">
        <v>1005</v>
      </c>
      <c r="F5480" s="250" t="s">
        <v>73</v>
      </c>
      <c r="G5480" s="257" t="s">
        <v>9089</v>
      </c>
    </row>
    <row r="5481" spans="1:7">
      <c r="A5481" s="392" t="s">
        <v>73</v>
      </c>
      <c r="B5481" s="352" t="s">
        <v>3882</v>
      </c>
      <c r="C5481" s="395" t="s">
        <v>1003</v>
      </c>
      <c r="D5481" s="395" t="s">
        <v>1004</v>
      </c>
      <c r="E5481" s="395" t="s">
        <v>1005</v>
      </c>
      <c r="F5481" s="250" t="s">
        <v>73</v>
      </c>
      <c r="G5481" s="257" t="s">
        <v>9089</v>
      </c>
    </row>
    <row r="5482" spans="1:7">
      <c r="A5482" s="392" t="s">
        <v>73</v>
      </c>
      <c r="B5482" s="352" t="s">
        <v>3883</v>
      </c>
      <c r="C5482" s="395" t="s">
        <v>1003</v>
      </c>
      <c r="D5482" s="395" t="s">
        <v>1004</v>
      </c>
      <c r="E5482" s="395" t="s">
        <v>1005</v>
      </c>
      <c r="F5482" s="250" t="s">
        <v>73</v>
      </c>
      <c r="G5482" s="257" t="s">
        <v>9089</v>
      </c>
    </row>
    <row r="5483" spans="1:7">
      <c r="A5483" s="392" t="s">
        <v>73</v>
      </c>
      <c r="B5483" s="352" t="s">
        <v>3884</v>
      </c>
      <c r="C5483" s="395" t="s">
        <v>1003</v>
      </c>
      <c r="D5483" s="395" t="s">
        <v>1004</v>
      </c>
      <c r="E5483" s="395" t="s">
        <v>1005</v>
      </c>
      <c r="F5483" s="250" t="s">
        <v>73</v>
      </c>
      <c r="G5483" s="257" t="s">
        <v>9089</v>
      </c>
    </row>
    <row r="5484" spans="1:7">
      <c r="A5484" s="392" t="s">
        <v>73</v>
      </c>
      <c r="B5484" s="352" t="s">
        <v>3885</v>
      </c>
      <c r="C5484" s="395" t="s">
        <v>1003</v>
      </c>
      <c r="D5484" s="395" t="s">
        <v>1004</v>
      </c>
      <c r="E5484" s="395" t="s">
        <v>1005</v>
      </c>
      <c r="F5484" s="250" t="s">
        <v>73</v>
      </c>
      <c r="G5484" s="257" t="s">
        <v>9089</v>
      </c>
    </row>
    <row r="5485" spans="1:7">
      <c r="A5485" s="392" t="s">
        <v>73</v>
      </c>
      <c r="B5485" s="352" t="s">
        <v>3886</v>
      </c>
      <c r="C5485" s="395" t="s">
        <v>1003</v>
      </c>
      <c r="D5485" s="395" t="s">
        <v>1004</v>
      </c>
      <c r="E5485" s="395" t="s">
        <v>1005</v>
      </c>
      <c r="F5485" s="250" t="s">
        <v>73</v>
      </c>
      <c r="G5485" s="257" t="s">
        <v>9089</v>
      </c>
    </row>
    <row r="5486" spans="1:7">
      <c r="A5486" s="392" t="s">
        <v>73</v>
      </c>
      <c r="B5486" s="352" t="s">
        <v>3887</v>
      </c>
      <c r="C5486" s="395" t="s">
        <v>1003</v>
      </c>
      <c r="D5486" s="395" t="s">
        <v>1004</v>
      </c>
      <c r="E5486" s="395" t="s">
        <v>1005</v>
      </c>
      <c r="F5486" s="250" t="s">
        <v>73</v>
      </c>
      <c r="G5486" s="257" t="s">
        <v>9089</v>
      </c>
    </row>
    <row r="5487" spans="1:7">
      <c r="A5487" s="392" t="s">
        <v>73</v>
      </c>
      <c r="B5487" s="352" t="s">
        <v>3888</v>
      </c>
      <c r="C5487" s="395" t="s">
        <v>1003</v>
      </c>
      <c r="D5487" s="395" t="s">
        <v>1004</v>
      </c>
      <c r="E5487" s="395" t="s">
        <v>1005</v>
      </c>
      <c r="F5487" s="250" t="s">
        <v>73</v>
      </c>
      <c r="G5487" s="257" t="s">
        <v>9089</v>
      </c>
    </row>
    <row r="5488" spans="1:7">
      <c r="A5488" s="392" t="s">
        <v>73</v>
      </c>
      <c r="B5488" s="352" t="s">
        <v>3889</v>
      </c>
      <c r="C5488" s="395" t="s">
        <v>1003</v>
      </c>
      <c r="D5488" s="395" t="s">
        <v>1004</v>
      </c>
      <c r="E5488" s="395" t="s">
        <v>1005</v>
      </c>
      <c r="F5488" s="250" t="s">
        <v>73</v>
      </c>
      <c r="G5488" s="257" t="s">
        <v>9089</v>
      </c>
    </row>
    <row r="5489" spans="1:7">
      <c r="A5489" s="392" t="s">
        <v>73</v>
      </c>
      <c r="B5489" s="352" t="s">
        <v>3890</v>
      </c>
      <c r="C5489" s="395" t="s">
        <v>1003</v>
      </c>
      <c r="D5489" s="395" t="s">
        <v>1004</v>
      </c>
      <c r="E5489" s="395" t="s">
        <v>1005</v>
      </c>
      <c r="F5489" s="250" t="s">
        <v>73</v>
      </c>
      <c r="G5489" s="257" t="s">
        <v>9089</v>
      </c>
    </row>
    <row r="5490" spans="1:7">
      <c r="A5490" s="392" t="s">
        <v>73</v>
      </c>
      <c r="B5490" s="352" t="s">
        <v>3891</v>
      </c>
      <c r="C5490" s="395" t="s">
        <v>1003</v>
      </c>
      <c r="D5490" s="395" t="s">
        <v>1004</v>
      </c>
      <c r="E5490" s="395" t="s">
        <v>1005</v>
      </c>
      <c r="F5490" s="250" t="s">
        <v>73</v>
      </c>
      <c r="G5490" s="257" t="s">
        <v>9089</v>
      </c>
    </row>
    <row r="5491" spans="1:7">
      <c r="A5491" s="392" t="s">
        <v>73</v>
      </c>
      <c r="B5491" s="352" t="s">
        <v>3892</v>
      </c>
      <c r="C5491" s="395" t="s">
        <v>1003</v>
      </c>
      <c r="D5491" s="395" t="s">
        <v>1004</v>
      </c>
      <c r="E5491" s="395" t="s">
        <v>1005</v>
      </c>
      <c r="F5491" s="250" t="s">
        <v>73</v>
      </c>
      <c r="G5491" s="257" t="s">
        <v>9089</v>
      </c>
    </row>
    <row r="5492" spans="1:7">
      <c r="A5492" s="392" t="s">
        <v>73</v>
      </c>
      <c r="B5492" s="352" t="s">
        <v>3893</v>
      </c>
      <c r="C5492" s="395" t="s">
        <v>1003</v>
      </c>
      <c r="D5492" s="395" t="s">
        <v>1004</v>
      </c>
      <c r="E5492" s="395" t="s">
        <v>1005</v>
      </c>
      <c r="F5492" s="250" t="s">
        <v>73</v>
      </c>
      <c r="G5492" s="257" t="s">
        <v>9089</v>
      </c>
    </row>
    <row r="5493" spans="1:7">
      <c r="A5493" s="392" t="s">
        <v>73</v>
      </c>
      <c r="B5493" s="352" t="s">
        <v>3894</v>
      </c>
      <c r="C5493" s="395" t="s">
        <v>1003</v>
      </c>
      <c r="D5493" s="395" t="s">
        <v>1004</v>
      </c>
      <c r="E5493" s="395" t="s">
        <v>1005</v>
      </c>
      <c r="F5493" s="250" t="s">
        <v>73</v>
      </c>
      <c r="G5493" s="257" t="s">
        <v>9089</v>
      </c>
    </row>
    <row r="5494" spans="1:7">
      <c r="A5494" s="392" t="s">
        <v>73</v>
      </c>
      <c r="B5494" s="352" t="s">
        <v>3895</v>
      </c>
      <c r="C5494" s="395" t="s">
        <v>1003</v>
      </c>
      <c r="D5494" s="395" t="s">
        <v>1004</v>
      </c>
      <c r="E5494" s="395" t="s">
        <v>1005</v>
      </c>
      <c r="F5494" s="250" t="s">
        <v>73</v>
      </c>
      <c r="G5494" s="257" t="s">
        <v>9089</v>
      </c>
    </row>
    <row r="5495" spans="1:7">
      <c r="A5495" s="392" t="s">
        <v>73</v>
      </c>
      <c r="B5495" s="352" t="s">
        <v>3896</v>
      </c>
      <c r="C5495" s="395" t="s">
        <v>1003</v>
      </c>
      <c r="D5495" s="395" t="s">
        <v>1004</v>
      </c>
      <c r="E5495" s="395" t="s">
        <v>1005</v>
      </c>
      <c r="F5495" s="250" t="s">
        <v>73</v>
      </c>
      <c r="G5495" s="257" t="s">
        <v>9089</v>
      </c>
    </row>
    <row r="5496" spans="1:7">
      <c r="A5496" s="392" t="s">
        <v>73</v>
      </c>
      <c r="B5496" s="352" t="s">
        <v>3897</v>
      </c>
      <c r="C5496" s="395" t="s">
        <v>1003</v>
      </c>
      <c r="D5496" s="395" t="s">
        <v>1004</v>
      </c>
      <c r="E5496" s="395" t="s">
        <v>1005</v>
      </c>
      <c r="F5496" s="250" t="s">
        <v>73</v>
      </c>
      <c r="G5496" s="257" t="s">
        <v>9089</v>
      </c>
    </row>
    <row r="5497" spans="1:7">
      <c r="A5497" s="392" t="s">
        <v>73</v>
      </c>
      <c r="B5497" s="352" t="s">
        <v>3898</v>
      </c>
      <c r="C5497" s="395" t="s">
        <v>1003</v>
      </c>
      <c r="D5497" s="395" t="s">
        <v>1004</v>
      </c>
      <c r="E5497" s="395" t="s">
        <v>1005</v>
      </c>
      <c r="F5497" s="250" t="s">
        <v>73</v>
      </c>
      <c r="G5497" s="257" t="s">
        <v>9089</v>
      </c>
    </row>
    <row r="5498" spans="1:7">
      <c r="A5498" s="392" t="s">
        <v>73</v>
      </c>
      <c r="B5498" s="352" t="s">
        <v>3899</v>
      </c>
      <c r="C5498" s="395" t="s">
        <v>1003</v>
      </c>
      <c r="D5498" s="395" t="s">
        <v>1004</v>
      </c>
      <c r="E5498" s="395" t="s">
        <v>1005</v>
      </c>
      <c r="F5498" s="250" t="s">
        <v>73</v>
      </c>
      <c r="G5498" s="257" t="s">
        <v>9089</v>
      </c>
    </row>
    <row r="5499" spans="1:7">
      <c r="A5499" s="392" t="s">
        <v>73</v>
      </c>
      <c r="B5499" s="352" t="s">
        <v>3900</v>
      </c>
      <c r="C5499" s="395" t="s">
        <v>1003</v>
      </c>
      <c r="D5499" s="395" t="s">
        <v>1004</v>
      </c>
      <c r="E5499" s="395" t="s">
        <v>1005</v>
      </c>
      <c r="F5499" s="250" t="s">
        <v>73</v>
      </c>
      <c r="G5499" s="257" t="s">
        <v>9089</v>
      </c>
    </row>
    <row r="5500" spans="1:7">
      <c r="A5500" s="392" t="s">
        <v>73</v>
      </c>
      <c r="B5500" s="352" t="s">
        <v>3901</v>
      </c>
      <c r="C5500" s="395" t="s">
        <v>1003</v>
      </c>
      <c r="D5500" s="395" t="s">
        <v>1004</v>
      </c>
      <c r="E5500" s="395" t="s">
        <v>1005</v>
      </c>
      <c r="F5500" s="250" t="s">
        <v>73</v>
      </c>
      <c r="G5500" s="257" t="s">
        <v>9089</v>
      </c>
    </row>
    <row r="5501" spans="1:7">
      <c r="A5501" s="353" t="s">
        <v>73</v>
      </c>
      <c r="B5501" s="417" t="s">
        <v>10899</v>
      </c>
      <c r="C5501" s="350" t="s">
        <v>1003</v>
      </c>
      <c r="D5501" s="350" t="s">
        <v>1004</v>
      </c>
      <c r="E5501" s="350" t="s">
        <v>1005</v>
      </c>
      <c r="F5501" s="314" t="s">
        <v>72</v>
      </c>
      <c r="G5501" s="257" t="s">
        <v>9089</v>
      </c>
    </row>
    <row r="5502" spans="1:7">
      <c r="A5502" s="353" t="s">
        <v>73</v>
      </c>
      <c r="B5502" s="417" t="s">
        <v>10893</v>
      </c>
      <c r="C5502" s="350" t="s">
        <v>1003</v>
      </c>
      <c r="D5502" s="350" t="s">
        <v>1004</v>
      </c>
      <c r="E5502" s="350" t="s">
        <v>1005</v>
      </c>
      <c r="F5502" s="314" t="s">
        <v>72</v>
      </c>
      <c r="G5502" s="257" t="s">
        <v>9089</v>
      </c>
    </row>
    <row r="5503" spans="1:7">
      <c r="A5503" s="353" t="s">
        <v>73</v>
      </c>
      <c r="B5503" s="417" t="s">
        <v>10895</v>
      </c>
      <c r="C5503" s="350" t="s">
        <v>1003</v>
      </c>
      <c r="D5503" s="350" t="s">
        <v>1004</v>
      </c>
      <c r="E5503" s="350" t="s">
        <v>1005</v>
      </c>
      <c r="F5503" s="314" t="s">
        <v>72</v>
      </c>
      <c r="G5503" s="257" t="s">
        <v>9089</v>
      </c>
    </row>
    <row r="5504" spans="1:7">
      <c r="A5504" s="353" t="s">
        <v>73</v>
      </c>
      <c r="B5504" s="417" t="s">
        <v>10898</v>
      </c>
      <c r="C5504" s="350" t="s">
        <v>1003</v>
      </c>
      <c r="D5504" s="350" t="s">
        <v>1004</v>
      </c>
      <c r="E5504" s="350" t="s">
        <v>1005</v>
      </c>
      <c r="F5504" s="314" t="s">
        <v>72</v>
      </c>
      <c r="G5504" s="257" t="s">
        <v>9089</v>
      </c>
    </row>
    <row r="5505" spans="1:7">
      <c r="A5505" s="353" t="s">
        <v>73</v>
      </c>
      <c r="B5505" s="417" t="s">
        <v>10894</v>
      </c>
      <c r="C5505" s="350" t="s">
        <v>1003</v>
      </c>
      <c r="D5505" s="350" t="s">
        <v>1004</v>
      </c>
      <c r="E5505" s="350" t="s">
        <v>1005</v>
      </c>
      <c r="F5505" s="314" t="s">
        <v>72</v>
      </c>
      <c r="G5505" s="257" t="s">
        <v>9089</v>
      </c>
    </row>
    <row r="5506" spans="1:7">
      <c r="A5506" s="353" t="s">
        <v>73</v>
      </c>
      <c r="B5506" s="417" t="s">
        <v>10897</v>
      </c>
      <c r="C5506" s="350" t="s">
        <v>1003</v>
      </c>
      <c r="D5506" s="350" t="s">
        <v>1004</v>
      </c>
      <c r="E5506" s="350" t="s">
        <v>1005</v>
      </c>
      <c r="F5506" s="314" t="s">
        <v>72</v>
      </c>
      <c r="G5506" s="257" t="s">
        <v>9089</v>
      </c>
    </row>
    <row r="5507" spans="1:7">
      <c r="A5507" s="353" t="s">
        <v>73</v>
      </c>
      <c r="B5507" s="417" t="s">
        <v>10896</v>
      </c>
      <c r="C5507" s="350" t="s">
        <v>1003</v>
      </c>
      <c r="D5507" s="350" t="s">
        <v>1004</v>
      </c>
      <c r="E5507" s="350" t="s">
        <v>1005</v>
      </c>
      <c r="F5507" s="314" t="s">
        <v>72</v>
      </c>
      <c r="G5507" s="257" t="s">
        <v>9089</v>
      </c>
    </row>
    <row r="5508" spans="1:7">
      <c r="A5508" s="353" t="s">
        <v>73</v>
      </c>
      <c r="B5508" s="417" t="s">
        <v>10915</v>
      </c>
      <c r="C5508" s="350" t="s">
        <v>1003</v>
      </c>
      <c r="D5508" s="350" t="s">
        <v>1004</v>
      </c>
      <c r="E5508" s="350" t="s">
        <v>1005</v>
      </c>
      <c r="F5508" s="314" t="s">
        <v>72</v>
      </c>
      <c r="G5508" s="257" t="s">
        <v>9089</v>
      </c>
    </row>
    <row r="5509" spans="1:7">
      <c r="A5509" s="353" t="s">
        <v>73</v>
      </c>
      <c r="B5509" s="417" t="s">
        <v>10918</v>
      </c>
      <c r="C5509" s="350" t="s">
        <v>1003</v>
      </c>
      <c r="D5509" s="350" t="s">
        <v>1004</v>
      </c>
      <c r="E5509" s="350" t="s">
        <v>1005</v>
      </c>
      <c r="F5509" s="314" t="s">
        <v>72</v>
      </c>
      <c r="G5509" s="257" t="s">
        <v>9089</v>
      </c>
    </row>
    <row r="5510" spans="1:7">
      <c r="A5510" s="353" t="s">
        <v>73</v>
      </c>
      <c r="B5510" s="417" t="s">
        <v>10917</v>
      </c>
      <c r="C5510" s="350" t="s">
        <v>1003</v>
      </c>
      <c r="D5510" s="350" t="s">
        <v>1004</v>
      </c>
      <c r="E5510" s="350" t="s">
        <v>1005</v>
      </c>
      <c r="F5510" s="314" t="s">
        <v>72</v>
      </c>
      <c r="G5510" s="257" t="s">
        <v>9089</v>
      </c>
    </row>
    <row r="5511" spans="1:7">
      <c r="A5511" s="353" t="s">
        <v>73</v>
      </c>
      <c r="B5511" s="417" t="s">
        <v>10922</v>
      </c>
      <c r="C5511" s="350" t="s">
        <v>1003</v>
      </c>
      <c r="D5511" s="350" t="s">
        <v>1004</v>
      </c>
      <c r="E5511" s="350" t="s">
        <v>1005</v>
      </c>
      <c r="F5511" s="314" t="s">
        <v>72</v>
      </c>
      <c r="G5511" s="257" t="s">
        <v>9089</v>
      </c>
    </row>
    <row r="5512" spans="1:7">
      <c r="A5512" s="353" t="s">
        <v>73</v>
      </c>
      <c r="B5512" s="417" t="s">
        <v>10921</v>
      </c>
      <c r="C5512" s="350" t="s">
        <v>1003</v>
      </c>
      <c r="D5512" s="350" t="s">
        <v>1004</v>
      </c>
      <c r="E5512" s="350" t="s">
        <v>1005</v>
      </c>
      <c r="F5512" s="314" t="s">
        <v>72</v>
      </c>
      <c r="G5512" s="257" t="s">
        <v>9089</v>
      </c>
    </row>
    <row r="5513" spans="1:7">
      <c r="A5513" s="353" t="s">
        <v>73</v>
      </c>
      <c r="B5513" s="417" t="s">
        <v>10913</v>
      </c>
      <c r="C5513" s="350" t="s">
        <v>1003</v>
      </c>
      <c r="D5513" s="350" t="s">
        <v>1004</v>
      </c>
      <c r="E5513" s="350" t="s">
        <v>1005</v>
      </c>
      <c r="F5513" s="314" t="s">
        <v>72</v>
      </c>
      <c r="G5513" s="257" t="s">
        <v>9089</v>
      </c>
    </row>
    <row r="5514" spans="1:7">
      <c r="A5514" s="353" t="s">
        <v>73</v>
      </c>
      <c r="B5514" s="417" t="s">
        <v>10916</v>
      </c>
      <c r="C5514" s="350" t="s">
        <v>1003</v>
      </c>
      <c r="D5514" s="350" t="s">
        <v>1004</v>
      </c>
      <c r="E5514" s="350" t="s">
        <v>1005</v>
      </c>
      <c r="F5514" s="314" t="s">
        <v>72</v>
      </c>
      <c r="G5514" s="257" t="s">
        <v>9089</v>
      </c>
    </row>
    <row r="5515" spans="1:7">
      <c r="A5515" s="353" t="s">
        <v>73</v>
      </c>
      <c r="B5515" s="417" t="s">
        <v>10914</v>
      </c>
      <c r="C5515" s="350" t="s">
        <v>1003</v>
      </c>
      <c r="D5515" s="350" t="s">
        <v>1004</v>
      </c>
      <c r="E5515" s="350" t="s">
        <v>1005</v>
      </c>
      <c r="F5515" s="314" t="s">
        <v>72</v>
      </c>
      <c r="G5515" s="257" t="s">
        <v>9089</v>
      </c>
    </row>
    <row r="5516" spans="1:7">
      <c r="A5516" s="353" t="s">
        <v>73</v>
      </c>
      <c r="B5516" s="417" t="s">
        <v>10923</v>
      </c>
      <c r="C5516" s="350" t="s">
        <v>1003</v>
      </c>
      <c r="D5516" s="350" t="s">
        <v>1004</v>
      </c>
      <c r="E5516" s="350" t="s">
        <v>1005</v>
      </c>
      <c r="F5516" s="314" t="s">
        <v>72</v>
      </c>
      <c r="G5516" s="257" t="s">
        <v>9089</v>
      </c>
    </row>
    <row r="5517" spans="1:7">
      <c r="A5517" s="353" t="s">
        <v>73</v>
      </c>
      <c r="B5517" s="417" t="s">
        <v>10919</v>
      </c>
      <c r="C5517" s="350" t="s">
        <v>1003</v>
      </c>
      <c r="D5517" s="350" t="s">
        <v>1004</v>
      </c>
      <c r="E5517" s="350" t="s">
        <v>1005</v>
      </c>
      <c r="F5517" s="314" t="s">
        <v>72</v>
      </c>
      <c r="G5517" s="257" t="s">
        <v>9089</v>
      </c>
    </row>
    <row r="5518" spans="1:7">
      <c r="A5518" s="353" t="s">
        <v>73</v>
      </c>
      <c r="B5518" s="417" t="s">
        <v>10912</v>
      </c>
      <c r="C5518" s="350" t="s">
        <v>1003</v>
      </c>
      <c r="D5518" s="350" t="s">
        <v>1004</v>
      </c>
      <c r="E5518" s="350" t="s">
        <v>1005</v>
      </c>
      <c r="F5518" s="314" t="s">
        <v>72</v>
      </c>
      <c r="G5518" s="257" t="s">
        <v>9089</v>
      </c>
    </row>
    <row r="5519" spans="1:7">
      <c r="A5519" s="353" t="s">
        <v>73</v>
      </c>
      <c r="B5519" s="417" t="s">
        <v>10920</v>
      </c>
      <c r="C5519" s="350" t="s">
        <v>1003</v>
      </c>
      <c r="D5519" s="350" t="s">
        <v>1004</v>
      </c>
      <c r="E5519" s="350" t="s">
        <v>1005</v>
      </c>
      <c r="F5519" s="314" t="s">
        <v>72</v>
      </c>
      <c r="G5519" s="257" t="s">
        <v>9089</v>
      </c>
    </row>
    <row r="5520" spans="1:7">
      <c r="A5520" s="353" t="s">
        <v>73</v>
      </c>
      <c r="B5520" s="417" t="s">
        <v>10947</v>
      </c>
      <c r="C5520" s="350" t="s">
        <v>1003</v>
      </c>
      <c r="D5520" s="350" t="s">
        <v>1004</v>
      </c>
      <c r="E5520" s="350" t="s">
        <v>1005</v>
      </c>
      <c r="F5520" s="314" t="s">
        <v>72</v>
      </c>
      <c r="G5520" s="257" t="s">
        <v>9089</v>
      </c>
    </row>
    <row r="5521" spans="1:7">
      <c r="A5521" s="353" t="s">
        <v>73</v>
      </c>
      <c r="B5521" s="417" t="s">
        <v>10946</v>
      </c>
      <c r="C5521" s="350" t="s">
        <v>1003</v>
      </c>
      <c r="D5521" s="350" t="s">
        <v>1004</v>
      </c>
      <c r="E5521" s="350" t="s">
        <v>1005</v>
      </c>
      <c r="F5521" s="314" t="s">
        <v>72</v>
      </c>
      <c r="G5521" s="257" t="s">
        <v>9089</v>
      </c>
    </row>
    <row r="5522" spans="1:7">
      <c r="A5522" s="353" t="s">
        <v>73</v>
      </c>
      <c r="B5522" s="417" t="s">
        <v>10944</v>
      </c>
      <c r="C5522" s="350" t="s">
        <v>1003</v>
      </c>
      <c r="D5522" s="350" t="s">
        <v>1004</v>
      </c>
      <c r="E5522" s="350" t="s">
        <v>1005</v>
      </c>
      <c r="F5522" s="314" t="s">
        <v>72</v>
      </c>
      <c r="G5522" s="257" t="s">
        <v>9089</v>
      </c>
    </row>
    <row r="5523" spans="1:7">
      <c r="A5523" s="353" t="s">
        <v>73</v>
      </c>
      <c r="B5523" s="417" t="s">
        <v>10941</v>
      </c>
      <c r="C5523" s="350" t="s">
        <v>1003</v>
      </c>
      <c r="D5523" s="350" t="s">
        <v>1004</v>
      </c>
      <c r="E5523" s="350" t="s">
        <v>1005</v>
      </c>
      <c r="F5523" s="314" t="s">
        <v>72</v>
      </c>
      <c r="G5523" s="257" t="s">
        <v>9089</v>
      </c>
    </row>
    <row r="5524" spans="1:7">
      <c r="A5524" s="353" t="s">
        <v>73</v>
      </c>
      <c r="B5524" s="417" t="s">
        <v>10945</v>
      </c>
      <c r="C5524" s="350" t="s">
        <v>1003</v>
      </c>
      <c r="D5524" s="350" t="s">
        <v>1004</v>
      </c>
      <c r="E5524" s="350" t="s">
        <v>1005</v>
      </c>
      <c r="F5524" s="314" t="s">
        <v>72</v>
      </c>
      <c r="G5524" s="257" t="s">
        <v>9089</v>
      </c>
    </row>
    <row r="5525" spans="1:7">
      <c r="A5525" s="353" t="s">
        <v>73</v>
      </c>
      <c r="B5525" s="417" t="s">
        <v>10942</v>
      </c>
      <c r="C5525" s="350" t="s">
        <v>1003</v>
      </c>
      <c r="D5525" s="350" t="s">
        <v>1004</v>
      </c>
      <c r="E5525" s="350" t="s">
        <v>1005</v>
      </c>
      <c r="F5525" s="314" t="s">
        <v>72</v>
      </c>
      <c r="G5525" s="257" t="s">
        <v>9089</v>
      </c>
    </row>
    <row r="5526" spans="1:7">
      <c r="A5526" s="353" t="s">
        <v>73</v>
      </c>
      <c r="B5526" s="417" t="s">
        <v>10943</v>
      </c>
      <c r="C5526" s="350" t="s">
        <v>1003</v>
      </c>
      <c r="D5526" s="350" t="s">
        <v>1004</v>
      </c>
      <c r="E5526" s="350" t="s">
        <v>1005</v>
      </c>
      <c r="F5526" s="314" t="s">
        <v>72</v>
      </c>
      <c r="G5526" s="257" t="s">
        <v>9089</v>
      </c>
    </row>
    <row r="5527" spans="1:7">
      <c r="A5527" s="353" t="s">
        <v>73</v>
      </c>
      <c r="B5527" s="417" t="s">
        <v>12099</v>
      </c>
      <c r="C5527" s="350" t="s">
        <v>1003</v>
      </c>
      <c r="D5527" s="350" t="s">
        <v>1004</v>
      </c>
      <c r="E5527" s="350" t="s">
        <v>1005</v>
      </c>
      <c r="F5527" s="314" t="s">
        <v>72</v>
      </c>
      <c r="G5527" s="257" t="s">
        <v>9089</v>
      </c>
    </row>
    <row r="5528" spans="1:7">
      <c r="A5528" s="353" t="s">
        <v>73</v>
      </c>
      <c r="B5528" s="417" t="s">
        <v>12102</v>
      </c>
      <c r="C5528" s="350" t="s">
        <v>1003</v>
      </c>
      <c r="D5528" s="350" t="s">
        <v>1004</v>
      </c>
      <c r="E5528" s="350" t="s">
        <v>1005</v>
      </c>
      <c r="F5528" s="314" t="s">
        <v>72</v>
      </c>
      <c r="G5528" s="257" t="s">
        <v>9089</v>
      </c>
    </row>
    <row r="5529" spans="1:7">
      <c r="A5529" s="353" t="s">
        <v>73</v>
      </c>
      <c r="B5529" s="417" t="s">
        <v>12104</v>
      </c>
      <c r="C5529" s="350" t="s">
        <v>1003</v>
      </c>
      <c r="D5529" s="350" t="s">
        <v>1004</v>
      </c>
      <c r="E5529" s="350" t="s">
        <v>1005</v>
      </c>
      <c r="F5529" s="314" t="s">
        <v>72</v>
      </c>
      <c r="G5529" s="257" t="s">
        <v>9089</v>
      </c>
    </row>
    <row r="5530" spans="1:7">
      <c r="A5530" s="353" t="s">
        <v>73</v>
      </c>
      <c r="B5530" s="417" t="s">
        <v>12100</v>
      </c>
      <c r="C5530" s="350" t="s">
        <v>1003</v>
      </c>
      <c r="D5530" s="350" t="s">
        <v>1004</v>
      </c>
      <c r="E5530" s="350" t="s">
        <v>1005</v>
      </c>
      <c r="F5530" s="314" t="s">
        <v>72</v>
      </c>
      <c r="G5530" s="257" t="s">
        <v>9089</v>
      </c>
    </row>
    <row r="5531" spans="1:7">
      <c r="A5531" s="353" t="s">
        <v>73</v>
      </c>
      <c r="B5531" s="417" t="s">
        <v>12101</v>
      </c>
      <c r="C5531" s="350" t="s">
        <v>1003</v>
      </c>
      <c r="D5531" s="350" t="s">
        <v>1004</v>
      </c>
      <c r="E5531" s="350" t="s">
        <v>1005</v>
      </c>
      <c r="F5531" s="314" t="s">
        <v>72</v>
      </c>
      <c r="G5531" s="257" t="s">
        <v>9089</v>
      </c>
    </row>
    <row r="5532" spans="1:7">
      <c r="A5532" s="353" t="s">
        <v>73</v>
      </c>
      <c r="B5532" s="417" t="s">
        <v>12103</v>
      </c>
      <c r="C5532" s="350" t="s">
        <v>1003</v>
      </c>
      <c r="D5532" s="350" t="s">
        <v>1004</v>
      </c>
      <c r="E5532" s="350" t="s">
        <v>1005</v>
      </c>
      <c r="F5532" s="314" t="s">
        <v>72</v>
      </c>
      <c r="G5532" s="257" t="s">
        <v>9089</v>
      </c>
    </row>
    <row r="5533" spans="1:7">
      <c r="A5533" s="353" t="s">
        <v>73</v>
      </c>
      <c r="B5533" s="417" t="s">
        <v>12098</v>
      </c>
      <c r="C5533" s="350" t="s">
        <v>1003</v>
      </c>
      <c r="D5533" s="350" t="s">
        <v>1004</v>
      </c>
      <c r="E5533" s="350" t="s">
        <v>1005</v>
      </c>
      <c r="F5533" s="314" t="s">
        <v>72</v>
      </c>
      <c r="G5533" s="257" t="s">
        <v>9089</v>
      </c>
    </row>
    <row r="5534" spans="1:7">
      <c r="A5534" s="392" t="s">
        <v>73</v>
      </c>
      <c r="B5534" s="352" t="s">
        <v>3902</v>
      </c>
      <c r="C5534" s="395" t="s">
        <v>1003</v>
      </c>
      <c r="D5534" s="395" t="s">
        <v>1004</v>
      </c>
      <c r="E5534" s="395" t="s">
        <v>1005</v>
      </c>
      <c r="F5534" s="250" t="s">
        <v>73</v>
      </c>
      <c r="G5534" s="257" t="s">
        <v>9089</v>
      </c>
    </row>
    <row r="5535" spans="1:7">
      <c r="A5535" s="392" t="s">
        <v>73</v>
      </c>
      <c r="B5535" s="352" t="s">
        <v>3903</v>
      </c>
      <c r="C5535" s="395" t="s">
        <v>1003</v>
      </c>
      <c r="D5535" s="395" t="s">
        <v>1004</v>
      </c>
      <c r="E5535" s="395" t="s">
        <v>1005</v>
      </c>
      <c r="F5535" s="250" t="s">
        <v>73</v>
      </c>
      <c r="G5535" s="257" t="s">
        <v>9089</v>
      </c>
    </row>
    <row r="5536" spans="1:7">
      <c r="A5536" s="392" t="s">
        <v>73</v>
      </c>
      <c r="B5536" s="352" t="s">
        <v>3904</v>
      </c>
      <c r="C5536" s="395" t="s">
        <v>1003</v>
      </c>
      <c r="D5536" s="395" t="s">
        <v>1004</v>
      </c>
      <c r="E5536" s="395" t="s">
        <v>1005</v>
      </c>
      <c r="F5536" s="250" t="s">
        <v>73</v>
      </c>
      <c r="G5536" s="257" t="s">
        <v>9089</v>
      </c>
    </row>
    <row r="5537" spans="1:7">
      <c r="A5537" s="392" t="s">
        <v>73</v>
      </c>
      <c r="B5537" s="352" t="s">
        <v>3905</v>
      </c>
      <c r="C5537" s="395" t="s">
        <v>1003</v>
      </c>
      <c r="D5537" s="395" t="s">
        <v>1004</v>
      </c>
      <c r="E5537" s="395" t="s">
        <v>1005</v>
      </c>
      <c r="F5537" s="250" t="s">
        <v>73</v>
      </c>
      <c r="G5537" s="257" t="s">
        <v>9089</v>
      </c>
    </row>
    <row r="5538" spans="1:7">
      <c r="A5538" s="392" t="s">
        <v>73</v>
      </c>
      <c r="B5538" s="352" t="s">
        <v>3906</v>
      </c>
      <c r="C5538" s="395" t="s">
        <v>1003</v>
      </c>
      <c r="D5538" s="395" t="s">
        <v>1004</v>
      </c>
      <c r="E5538" s="395" t="s">
        <v>1005</v>
      </c>
      <c r="F5538" s="250" t="s">
        <v>73</v>
      </c>
      <c r="G5538" s="257" t="s">
        <v>9089</v>
      </c>
    </row>
    <row r="5539" spans="1:7">
      <c r="A5539" s="392" t="s">
        <v>73</v>
      </c>
      <c r="B5539" s="352" t="s">
        <v>3907</v>
      </c>
      <c r="C5539" s="395" t="s">
        <v>1003</v>
      </c>
      <c r="D5539" s="395" t="s">
        <v>1004</v>
      </c>
      <c r="E5539" s="395" t="s">
        <v>1005</v>
      </c>
      <c r="F5539" s="250" t="s">
        <v>73</v>
      </c>
      <c r="G5539" s="257" t="s">
        <v>9089</v>
      </c>
    </row>
    <row r="5540" spans="1:7">
      <c r="A5540" s="392" t="s">
        <v>73</v>
      </c>
      <c r="B5540" s="352" t="s">
        <v>3908</v>
      </c>
      <c r="C5540" s="395" t="s">
        <v>1003</v>
      </c>
      <c r="D5540" s="395" t="s">
        <v>1004</v>
      </c>
      <c r="E5540" s="395" t="s">
        <v>1005</v>
      </c>
      <c r="F5540" s="250" t="s">
        <v>73</v>
      </c>
      <c r="G5540" s="257" t="s">
        <v>9089</v>
      </c>
    </row>
    <row r="5541" spans="1:7">
      <c r="A5541" s="392" t="s">
        <v>73</v>
      </c>
      <c r="B5541" s="352" t="s">
        <v>3909</v>
      </c>
      <c r="C5541" s="395" t="s">
        <v>1003</v>
      </c>
      <c r="D5541" s="395" t="s">
        <v>1004</v>
      </c>
      <c r="E5541" s="395" t="s">
        <v>1005</v>
      </c>
      <c r="F5541" s="250" t="s">
        <v>73</v>
      </c>
      <c r="G5541" s="257" t="s">
        <v>9089</v>
      </c>
    </row>
    <row r="5542" spans="1:7">
      <c r="A5542" s="392" t="s">
        <v>73</v>
      </c>
      <c r="B5542" s="352" t="s">
        <v>3910</v>
      </c>
      <c r="C5542" s="395" t="s">
        <v>1003</v>
      </c>
      <c r="D5542" s="395" t="s">
        <v>1004</v>
      </c>
      <c r="E5542" s="395" t="s">
        <v>1005</v>
      </c>
      <c r="F5542" s="250" t="s">
        <v>73</v>
      </c>
      <c r="G5542" s="257" t="s">
        <v>9089</v>
      </c>
    </row>
    <row r="5543" spans="1:7">
      <c r="A5543" s="392" t="s">
        <v>73</v>
      </c>
      <c r="B5543" s="352" t="s">
        <v>3911</v>
      </c>
      <c r="C5543" s="395" t="s">
        <v>1003</v>
      </c>
      <c r="D5543" s="395" t="s">
        <v>1004</v>
      </c>
      <c r="E5543" s="395" t="s">
        <v>1005</v>
      </c>
      <c r="F5543" s="250" t="s">
        <v>73</v>
      </c>
      <c r="G5543" s="257" t="s">
        <v>9089</v>
      </c>
    </row>
    <row r="5544" spans="1:7">
      <c r="A5544" s="392" t="s">
        <v>73</v>
      </c>
      <c r="B5544" s="352" t="s">
        <v>3912</v>
      </c>
      <c r="C5544" s="395" t="s">
        <v>1003</v>
      </c>
      <c r="D5544" s="395" t="s">
        <v>1004</v>
      </c>
      <c r="E5544" s="395" t="s">
        <v>1005</v>
      </c>
      <c r="F5544" s="250" t="s">
        <v>73</v>
      </c>
      <c r="G5544" s="257" t="s">
        <v>9089</v>
      </c>
    </row>
    <row r="5545" spans="1:7">
      <c r="A5545" s="392" t="s">
        <v>73</v>
      </c>
      <c r="B5545" s="352" t="s">
        <v>3913</v>
      </c>
      <c r="C5545" s="395" t="s">
        <v>1003</v>
      </c>
      <c r="D5545" s="395" t="s">
        <v>1004</v>
      </c>
      <c r="E5545" s="395" t="s">
        <v>1005</v>
      </c>
      <c r="F5545" s="250" t="s">
        <v>73</v>
      </c>
      <c r="G5545" s="257" t="s">
        <v>9089</v>
      </c>
    </row>
    <row r="5546" spans="1:7">
      <c r="A5546" s="392" t="s">
        <v>73</v>
      </c>
      <c r="B5546" s="352" t="s">
        <v>3914</v>
      </c>
      <c r="C5546" s="395" t="s">
        <v>1003</v>
      </c>
      <c r="D5546" s="395" t="s">
        <v>1004</v>
      </c>
      <c r="E5546" s="395" t="s">
        <v>1005</v>
      </c>
      <c r="F5546" s="250" t="s">
        <v>73</v>
      </c>
      <c r="G5546" s="257" t="s">
        <v>9089</v>
      </c>
    </row>
    <row r="5547" spans="1:7">
      <c r="A5547" s="392" t="s">
        <v>73</v>
      </c>
      <c r="B5547" s="352" t="s">
        <v>3915</v>
      </c>
      <c r="C5547" s="395" t="s">
        <v>1003</v>
      </c>
      <c r="D5547" s="395" t="s">
        <v>1004</v>
      </c>
      <c r="E5547" s="395" t="s">
        <v>1005</v>
      </c>
      <c r="F5547" s="250" t="s">
        <v>73</v>
      </c>
      <c r="G5547" s="257" t="s">
        <v>9089</v>
      </c>
    </row>
    <row r="5548" spans="1:7">
      <c r="A5548" s="392" t="s">
        <v>73</v>
      </c>
      <c r="B5548" s="352" t="s">
        <v>3916</v>
      </c>
      <c r="C5548" s="395" t="s">
        <v>1003</v>
      </c>
      <c r="D5548" s="395" t="s">
        <v>1004</v>
      </c>
      <c r="E5548" s="395" t="s">
        <v>1005</v>
      </c>
      <c r="F5548" s="250" t="s">
        <v>73</v>
      </c>
      <c r="G5548" s="257" t="s">
        <v>9089</v>
      </c>
    </row>
    <row r="5549" spans="1:7">
      <c r="A5549" s="392" t="s">
        <v>73</v>
      </c>
      <c r="B5549" s="352" t="s">
        <v>3917</v>
      </c>
      <c r="C5549" s="395" t="s">
        <v>1003</v>
      </c>
      <c r="D5549" s="395" t="s">
        <v>1004</v>
      </c>
      <c r="E5549" s="395" t="s">
        <v>1005</v>
      </c>
      <c r="F5549" s="250" t="s">
        <v>73</v>
      </c>
      <c r="G5549" s="257" t="s">
        <v>9089</v>
      </c>
    </row>
    <row r="5550" spans="1:7">
      <c r="A5550" s="392" t="s">
        <v>73</v>
      </c>
      <c r="B5550" s="352" t="s">
        <v>3918</v>
      </c>
      <c r="C5550" s="395" t="s">
        <v>1003</v>
      </c>
      <c r="D5550" s="395" t="s">
        <v>1004</v>
      </c>
      <c r="E5550" s="395" t="s">
        <v>1005</v>
      </c>
      <c r="F5550" s="250" t="s">
        <v>73</v>
      </c>
      <c r="G5550" s="257" t="s">
        <v>9089</v>
      </c>
    </row>
    <row r="5551" spans="1:7">
      <c r="A5551" s="353" t="s">
        <v>73</v>
      </c>
      <c r="B5551" s="417" t="s">
        <v>12117</v>
      </c>
      <c r="C5551" s="350" t="s">
        <v>1003</v>
      </c>
      <c r="D5551" s="350" t="s">
        <v>1004</v>
      </c>
      <c r="E5551" s="350" t="s">
        <v>1005</v>
      </c>
      <c r="F5551" s="314" t="s">
        <v>72</v>
      </c>
      <c r="G5551" s="257" t="s">
        <v>9089</v>
      </c>
    </row>
    <row r="5552" spans="1:7">
      <c r="A5552" s="392" t="s">
        <v>73</v>
      </c>
      <c r="B5552" s="352" t="s">
        <v>3919</v>
      </c>
      <c r="C5552" s="395" t="s">
        <v>1003</v>
      </c>
      <c r="D5552" s="395" t="s">
        <v>1004</v>
      </c>
      <c r="E5552" s="395" t="s">
        <v>1005</v>
      </c>
      <c r="F5552" s="250" t="s">
        <v>73</v>
      </c>
      <c r="G5552" s="257" t="s">
        <v>9089</v>
      </c>
    </row>
    <row r="5553" spans="1:7">
      <c r="A5553" s="392" t="s">
        <v>73</v>
      </c>
      <c r="B5553" s="352" t="s">
        <v>3920</v>
      </c>
      <c r="C5553" s="395" t="s">
        <v>1003</v>
      </c>
      <c r="D5553" s="395" t="s">
        <v>1004</v>
      </c>
      <c r="E5553" s="395" t="s">
        <v>1005</v>
      </c>
      <c r="F5553" s="250" t="s">
        <v>73</v>
      </c>
      <c r="G5553" s="257" t="s">
        <v>9089</v>
      </c>
    </row>
    <row r="5554" spans="1:7">
      <c r="A5554" s="392" t="s">
        <v>73</v>
      </c>
      <c r="B5554" s="352" t="s">
        <v>3921</v>
      </c>
      <c r="C5554" s="395" t="s">
        <v>1003</v>
      </c>
      <c r="D5554" s="395" t="s">
        <v>1004</v>
      </c>
      <c r="E5554" s="395" t="s">
        <v>1005</v>
      </c>
      <c r="F5554" s="250" t="s">
        <v>73</v>
      </c>
      <c r="G5554" s="257" t="s">
        <v>9089</v>
      </c>
    </row>
    <row r="5555" spans="1:7">
      <c r="A5555" s="392" t="s">
        <v>73</v>
      </c>
      <c r="B5555" s="352" t="s">
        <v>3922</v>
      </c>
      <c r="C5555" s="395" t="s">
        <v>1003</v>
      </c>
      <c r="D5555" s="395" t="s">
        <v>1004</v>
      </c>
      <c r="E5555" s="395" t="s">
        <v>1005</v>
      </c>
      <c r="F5555" s="250" t="s">
        <v>73</v>
      </c>
      <c r="G5555" s="257" t="s">
        <v>9089</v>
      </c>
    </row>
    <row r="5556" spans="1:7">
      <c r="A5556" s="392" t="s">
        <v>73</v>
      </c>
      <c r="B5556" s="352" t="s">
        <v>3923</v>
      </c>
      <c r="C5556" s="395" t="s">
        <v>1003</v>
      </c>
      <c r="D5556" s="395" t="s">
        <v>1004</v>
      </c>
      <c r="E5556" s="395" t="s">
        <v>1005</v>
      </c>
      <c r="F5556" s="250" t="s">
        <v>73</v>
      </c>
      <c r="G5556" s="257" t="s">
        <v>9089</v>
      </c>
    </row>
    <row r="5557" spans="1:7">
      <c r="A5557" s="392" t="s">
        <v>73</v>
      </c>
      <c r="B5557" s="352" t="s">
        <v>3924</v>
      </c>
      <c r="C5557" s="395" t="s">
        <v>1003</v>
      </c>
      <c r="D5557" s="395" t="s">
        <v>1004</v>
      </c>
      <c r="E5557" s="395" t="s">
        <v>1005</v>
      </c>
      <c r="F5557" s="250" t="s">
        <v>73</v>
      </c>
      <c r="G5557" s="257" t="s">
        <v>9089</v>
      </c>
    </row>
    <row r="5558" spans="1:7">
      <c r="A5558" s="392" t="s">
        <v>73</v>
      </c>
      <c r="B5558" s="352" t="s">
        <v>3925</v>
      </c>
      <c r="C5558" s="395" t="s">
        <v>1003</v>
      </c>
      <c r="D5558" s="395" t="s">
        <v>1004</v>
      </c>
      <c r="E5558" s="395" t="s">
        <v>1005</v>
      </c>
      <c r="F5558" s="250" t="s">
        <v>73</v>
      </c>
      <c r="G5558" s="257" t="s">
        <v>9089</v>
      </c>
    </row>
    <row r="5559" spans="1:7">
      <c r="A5559" s="392" t="s">
        <v>73</v>
      </c>
      <c r="B5559" s="352" t="s">
        <v>3926</v>
      </c>
      <c r="C5559" s="395" t="s">
        <v>1003</v>
      </c>
      <c r="D5559" s="395" t="s">
        <v>1004</v>
      </c>
      <c r="E5559" s="395" t="s">
        <v>1005</v>
      </c>
      <c r="F5559" s="250" t="s">
        <v>73</v>
      </c>
      <c r="G5559" s="257" t="s">
        <v>9089</v>
      </c>
    </row>
    <row r="5560" spans="1:7">
      <c r="A5560" s="392" t="s">
        <v>73</v>
      </c>
      <c r="B5560" s="352" t="s">
        <v>3927</v>
      </c>
      <c r="C5560" s="395" t="s">
        <v>1003</v>
      </c>
      <c r="D5560" s="395" t="s">
        <v>1004</v>
      </c>
      <c r="E5560" s="395" t="s">
        <v>1005</v>
      </c>
      <c r="F5560" s="250" t="s">
        <v>73</v>
      </c>
      <c r="G5560" s="257" t="s">
        <v>9089</v>
      </c>
    </row>
    <row r="5561" spans="1:7">
      <c r="A5561" s="392" t="s">
        <v>73</v>
      </c>
      <c r="B5561" s="352" t="s">
        <v>3928</v>
      </c>
      <c r="C5561" s="395" t="s">
        <v>1003</v>
      </c>
      <c r="D5561" s="395" t="s">
        <v>1004</v>
      </c>
      <c r="E5561" s="395" t="s">
        <v>1005</v>
      </c>
      <c r="F5561" s="250" t="s">
        <v>73</v>
      </c>
      <c r="G5561" s="257" t="s">
        <v>9089</v>
      </c>
    </row>
    <row r="5562" spans="1:7">
      <c r="A5562" s="392" t="s">
        <v>73</v>
      </c>
      <c r="B5562" s="352" t="s">
        <v>3929</v>
      </c>
      <c r="C5562" s="395" t="s">
        <v>1003</v>
      </c>
      <c r="D5562" s="395" t="s">
        <v>1004</v>
      </c>
      <c r="E5562" s="395" t="s">
        <v>1005</v>
      </c>
      <c r="F5562" s="250" t="s">
        <v>73</v>
      </c>
      <c r="G5562" s="257" t="s">
        <v>9089</v>
      </c>
    </row>
    <row r="5563" spans="1:7">
      <c r="A5563" s="392" t="s">
        <v>73</v>
      </c>
      <c r="B5563" s="352" t="s">
        <v>3930</v>
      </c>
      <c r="C5563" s="395" t="s">
        <v>1003</v>
      </c>
      <c r="D5563" s="395" t="s">
        <v>1004</v>
      </c>
      <c r="E5563" s="395" t="s">
        <v>1005</v>
      </c>
      <c r="F5563" s="250" t="s">
        <v>73</v>
      </c>
      <c r="G5563" s="257" t="s">
        <v>9089</v>
      </c>
    </row>
    <row r="5564" spans="1:7">
      <c r="A5564" s="392" t="s">
        <v>73</v>
      </c>
      <c r="B5564" s="352" t="s">
        <v>3931</v>
      </c>
      <c r="C5564" s="395" t="s">
        <v>1003</v>
      </c>
      <c r="D5564" s="395" t="s">
        <v>1004</v>
      </c>
      <c r="E5564" s="395" t="s">
        <v>1005</v>
      </c>
      <c r="F5564" s="250" t="s">
        <v>73</v>
      </c>
      <c r="G5564" s="257" t="s">
        <v>9089</v>
      </c>
    </row>
    <row r="5565" spans="1:7">
      <c r="A5565" s="392" t="s">
        <v>73</v>
      </c>
      <c r="B5565" s="352" t="s">
        <v>3932</v>
      </c>
      <c r="C5565" s="395" t="s">
        <v>1003</v>
      </c>
      <c r="D5565" s="395" t="s">
        <v>1004</v>
      </c>
      <c r="E5565" s="395" t="s">
        <v>1005</v>
      </c>
      <c r="F5565" s="250" t="s">
        <v>73</v>
      </c>
      <c r="G5565" s="257" t="s">
        <v>9089</v>
      </c>
    </row>
    <row r="5566" spans="1:7">
      <c r="A5566" s="392" t="s">
        <v>73</v>
      </c>
      <c r="B5566" s="352" t="s">
        <v>3933</v>
      </c>
      <c r="C5566" s="395" t="s">
        <v>1003</v>
      </c>
      <c r="D5566" s="395" t="s">
        <v>1004</v>
      </c>
      <c r="E5566" s="395" t="s">
        <v>1005</v>
      </c>
      <c r="F5566" s="250" t="s">
        <v>73</v>
      </c>
      <c r="G5566" s="257" t="s">
        <v>9089</v>
      </c>
    </row>
    <row r="5567" spans="1:7">
      <c r="A5567" s="392" t="s">
        <v>73</v>
      </c>
      <c r="B5567" s="352" t="s">
        <v>3934</v>
      </c>
      <c r="C5567" s="395" t="s">
        <v>1003</v>
      </c>
      <c r="D5567" s="395" t="s">
        <v>1004</v>
      </c>
      <c r="E5567" s="395" t="s">
        <v>1005</v>
      </c>
      <c r="F5567" s="250" t="s">
        <v>73</v>
      </c>
      <c r="G5567" s="257" t="s">
        <v>9089</v>
      </c>
    </row>
    <row r="5568" spans="1:7">
      <c r="A5568" s="392" t="s">
        <v>73</v>
      </c>
      <c r="B5568" s="352" t="s">
        <v>3935</v>
      </c>
      <c r="C5568" s="395" t="s">
        <v>1003</v>
      </c>
      <c r="D5568" s="395" t="s">
        <v>1004</v>
      </c>
      <c r="E5568" s="395" t="s">
        <v>1005</v>
      </c>
      <c r="F5568" s="250" t="s">
        <v>73</v>
      </c>
      <c r="G5568" s="257" t="s">
        <v>9089</v>
      </c>
    </row>
    <row r="5569" spans="1:7">
      <c r="A5569" s="392" t="s">
        <v>73</v>
      </c>
      <c r="B5569" s="352" t="s">
        <v>3936</v>
      </c>
      <c r="C5569" s="395" t="s">
        <v>1003</v>
      </c>
      <c r="D5569" s="395" t="s">
        <v>1004</v>
      </c>
      <c r="E5569" s="395" t="s">
        <v>1005</v>
      </c>
      <c r="F5569" s="250" t="s">
        <v>73</v>
      </c>
      <c r="G5569" s="257" t="s">
        <v>9089</v>
      </c>
    </row>
    <row r="5570" spans="1:7">
      <c r="A5570" s="392" t="s">
        <v>73</v>
      </c>
      <c r="B5570" s="352" t="s">
        <v>3937</v>
      </c>
      <c r="C5570" s="395" t="s">
        <v>1003</v>
      </c>
      <c r="D5570" s="395" t="s">
        <v>1004</v>
      </c>
      <c r="E5570" s="395" t="s">
        <v>1005</v>
      </c>
      <c r="F5570" s="250" t="s">
        <v>73</v>
      </c>
      <c r="G5570" s="257" t="s">
        <v>9089</v>
      </c>
    </row>
    <row r="5571" spans="1:7">
      <c r="A5571" s="392" t="s">
        <v>73</v>
      </c>
      <c r="B5571" s="352" t="s">
        <v>3938</v>
      </c>
      <c r="C5571" s="395" t="s">
        <v>1003</v>
      </c>
      <c r="D5571" s="395" t="s">
        <v>1004</v>
      </c>
      <c r="E5571" s="395" t="s">
        <v>1005</v>
      </c>
      <c r="F5571" s="250" t="s">
        <v>73</v>
      </c>
      <c r="G5571" s="257" t="s">
        <v>9089</v>
      </c>
    </row>
    <row r="5572" spans="1:7">
      <c r="A5572" s="392" t="s">
        <v>73</v>
      </c>
      <c r="B5572" s="352" t="s">
        <v>3939</v>
      </c>
      <c r="C5572" s="395" t="s">
        <v>1003</v>
      </c>
      <c r="D5572" s="395" t="s">
        <v>1004</v>
      </c>
      <c r="E5572" s="395" t="s">
        <v>1005</v>
      </c>
      <c r="F5572" s="250" t="s">
        <v>73</v>
      </c>
      <c r="G5572" s="257" t="s">
        <v>9089</v>
      </c>
    </row>
    <row r="5573" spans="1:7">
      <c r="A5573" s="392" t="s">
        <v>73</v>
      </c>
      <c r="B5573" s="352" t="s">
        <v>3940</v>
      </c>
      <c r="C5573" s="395" t="s">
        <v>1003</v>
      </c>
      <c r="D5573" s="395" t="s">
        <v>1004</v>
      </c>
      <c r="E5573" s="395" t="s">
        <v>1005</v>
      </c>
      <c r="F5573" s="250" t="s">
        <v>73</v>
      </c>
      <c r="G5573" s="257" t="s">
        <v>9089</v>
      </c>
    </row>
    <row r="5574" spans="1:7">
      <c r="A5574" s="392" t="s">
        <v>73</v>
      </c>
      <c r="B5574" s="352" t="s">
        <v>3941</v>
      </c>
      <c r="C5574" s="395" t="s">
        <v>1003</v>
      </c>
      <c r="D5574" s="395" t="s">
        <v>1004</v>
      </c>
      <c r="E5574" s="395" t="s">
        <v>1005</v>
      </c>
      <c r="F5574" s="250" t="s">
        <v>73</v>
      </c>
      <c r="G5574" s="257" t="s">
        <v>9089</v>
      </c>
    </row>
    <row r="5575" spans="1:7">
      <c r="A5575" s="392" t="s">
        <v>73</v>
      </c>
      <c r="B5575" s="352" t="s">
        <v>3942</v>
      </c>
      <c r="C5575" s="395" t="s">
        <v>1003</v>
      </c>
      <c r="D5575" s="395" t="s">
        <v>1004</v>
      </c>
      <c r="E5575" s="395" t="s">
        <v>1005</v>
      </c>
      <c r="F5575" s="250" t="s">
        <v>73</v>
      </c>
      <c r="G5575" s="257" t="s">
        <v>9089</v>
      </c>
    </row>
    <row r="5576" spans="1:7">
      <c r="A5576" s="392" t="s">
        <v>73</v>
      </c>
      <c r="B5576" s="352" t="s">
        <v>3943</v>
      </c>
      <c r="C5576" s="395" t="s">
        <v>1003</v>
      </c>
      <c r="D5576" s="395" t="s">
        <v>1004</v>
      </c>
      <c r="E5576" s="395" t="s">
        <v>1005</v>
      </c>
      <c r="F5576" s="250" t="s">
        <v>73</v>
      </c>
      <c r="G5576" s="257" t="s">
        <v>9089</v>
      </c>
    </row>
    <row r="5577" spans="1:7">
      <c r="A5577" s="392" t="s">
        <v>73</v>
      </c>
      <c r="B5577" s="352" t="s">
        <v>3944</v>
      </c>
      <c r="C5577" s="395" t="s">
        <v>1003</v>
      </c>
      <c r="D5577" s="395" t="s">
        <v>1004</v>
      </c>
      <c r="E5577" s="395" t="s">
        <v>1005</v>
      </c>
      <c r="F5577" s="250" t="s">
        <v>73</v>
      </c>
      <c r="G5577" s="257" t="s">
        <v>9089</v>
      </c>
    </row>
    <row r="5578" spans="1:7">
      <c r="A5578" s="392" t="s">
        <v>73</v>
      </c>
      <c r="B5578" s="352" t="s">
        <v>3945</v>
      </c>
      <c r="C5578" s="395" t="s">
        <v>1003</v>
      </c>
      <c r="D5578" s="395" t="s">
        <v>1004</v>
      </c>
      <c r="E5578" s="395" t="s">
        <v>1005</v>
      </c>
      <c r="F5578" s="250" t="s">
        <v>73</v>
      </c>
      <c r="G5578" s="257" t="s">
        <v>9089</v>
      </c>
    </row>
    <row r="5579" spans="1:7">
      <c r="A5579" s="392" t="s">
        <v>73</v>
      </c>
      <c r="B5579" s="352" t="s">
        <v>3946</v>
      </c>
      <c r="C5579" s="395" t="s">
        <v>1003</v>
      </c>
      <c r="D5579" s="395" t="s">
        <v>1004</v>
      </c>
      <c r="E5579" s="395" t="s">
        <v>1005</v>
      </c>
      <c r="F5579" s="250" t="s">
        <v>73</v>
      </c>
      <c r="G5579" s="257" t="s">
        <v>9089</v>
      </c>
    </row>
    <row r="5580" spans="1:7">
      <c r="A5580" s="392" t="s">
        <v>73</v>
      </c>
      <c r="B5580" s="352" t="s">
        <v>3947</v>
      </c>
      <c r="C5580" s="395" t="s">
        <v>1003</v>
      </c>
      <c r="D5580" s="395" t="s">
        <v>1004</v>
      </c>
      <c r="E5580" s="395" t="s">
        <v>1005</v>
      </c>
      <c r="F5580" s="250" t="s">
        <v>73</v>
      </c>
      <c r="G5580" s="257" t="s">
        <v>9089</v>
      </c>
    </row>
    <row r="5581" spans="1:7">
      <c r="A5581" s="392" t="s">
        <v>73</v>
      </c>
      <c r="B5581" s="352" t="s">
        <v>3948</v>
      </c>
      <c r="C5581" s="395" t="s">
        <v>1003</v>
      </c>
      <c r="D5581" s="395" t="s">
        <v>1004</v>
      </c>
      <c r="E5581" s="395" t="s">
        <v>1005</v>
      </c>
      <c r="F5581" s="250" t="s">
        <v>73</v>
      </c>
      <c r="G5581" s="257" t="s">
        <v>9089</v>
      </c>
    </row>
    <row r="5582" spans="1:7">
      <c r="A5582" s="392" t="s">
        <v>73</v>
      </c>
      <c r="B5582" s="352" t="s">
        <v>3949</v>
      </c>
      <c r="C5582" s="395" t="s">
        <v>1003</v>
      </c>
      <c r="D5582" s="395" t="s">
        <v>1004</v>
      </c>
      <c r="E5582" s="395" t="s">
        <v>1005</v>
      </c>
      <c r="F5582" s="250" t="s">
        <v>73</v>
      </c>
      <c r="G5582" s="257" t="s">
        <v>9089</v>
      </c>
    </row>
    <row r="5583" spans="1:7">
      <c r="A5583" s="392" t="s">
        <v>73</v>
      </c>
      <c r="B5583" s="352" t="s">
        <v>3950</v>
      </c>
      <c r="C5583" s="395" t="s">
        <v>1003</v>
      </c>
      <c r="D5583" s="395" t="s">
        <v>1004</v>
      </c>
      <c r="E5583" s="395" t="s">
        <v>1005</v>
      </c>
      <c r="F5583" s="250" t="s">
        <v>73</v>
      </c>
      <c r="G5583" s="257" t="s">
        <v>9089</v>
      </c>
    </row>
    <row r="5584" spans="1:7">
      <c r="A5584" s="392" t="s">
        <v>73</v>
      </c>
      <c r="B5584" s="352" t="s">
        <v>3951</v>
      </c>
      <c r="C5584" s="395" t="s">
        <v>1003</v>
      </c>
      <c r="D5584" s="395" t="s">
        <v>1004</v>
      </c>
      <c r="E5584" s="395" t="s">
        <v>1005</v>
      </c>
      <c r="F5584" s="250" t="s">
        <v>73</v>
      </c>
      <c r="G5584" s="257" t="s">
        <v>9089</v>
      </c>
    </row>
    <row r="5585" spans="1:7">
      <c r="A5585" s="392" t="s">
        <v>73</v>
      </c>
      <c r="B5585" s="352" t="s">
        <v>3952</v>
      </c>
      <c r="C5585" s="395" t="s">
        <v>1003</v>
      </c>
      <c r="D5585" s="395" t="s">
        <v>1004</v>
      </c>
      <c r="E5585" s="395" t="s">
        <v>1005</v>
      </c>
      <c r="F5585" s="250" t="s">
        <v>73</v>
      </c>
      <c r="G5585" s="257" t="s">
        <v>9089</v>
      </c>
    </row>
    <row r="5586" spans="1:7">
      <c r="A5586" s="392" t="s">
        <v>73</v>
      </c>
      <c r="B5586" s="352" t="s">
        <v>3953</v>
      </c>
      <c r="C5586" s="395" t="s">
        <v>1003</v>
      </c>
      <c r="D5586" s="395" t="s">
        <v>1004</v>
      </c>
      <c r="E5586" s="395" t="s">
        <v>1005</v>
      </c>
      <c r="F5586" s="250" t="s">
        <v>73</v>
      </c>
      <c r="G5586" s="257" t="s">
        <v>9089</v>
      </c>
    </row>
    <row r="5587" spans="1:7">
      <c r="A5587" s="392" t="s">
        <v>73</v>
      </c>
      <c r="B5587" s="352" t="s">
        <v>3954</v>
      </c>
      <c r="C5587" s="395" t="s">
        <v>1003</v>
      </c>
      <c r="D5587" s="395" t="s">
        <v>1004</v>
      </c>
      <c r="E5587" s="395" t="s">
        <v>1005</v>
      </c>
      <c r="F5587" s="250" t="s">
        <v>73</v>
      </c>
      <c r="G5587" s="257" t="s">
        <v>9089</v>
      </c>
    </row>
    <row r="5588" spans="1:7">
      <c r="A5588" s="392" t="s">
        <v>73</v>
      </c>
      <c r="B5588" s="352" t="s">
        <v>3955</v>
      </c>
      <c r="C5588" s="395" t="s">
        <v>1003</v>
      </c>
      <c r="D5588" s="395" t="s">
        <v>1004</v>
      </c>
      <c r="E5588" s="395" t="s">
        <v>1005</v>
      </c>
      <c r="F5588" s="250" t="s">
        <v>73</v>
      </c>
      <c r="G5588" s="257" t="s">
        <v>9089</v>
      </c>
    </row>
    <row r="5589" spans="1:7">
      <c r="A5589" s="392" t="s">
        <v>73</v>
      </c>
      <c r="B5589" s="352" t="s">
        <v>3956</v>
      </c>
      <c r="C5589" s="395" t="s">
        <v>1003</v>
      </c>
      <c r="D5589" s="395" t="s">
        <v>1004</v>
      </c>
      <c r="E5589" s="395" t="s">
        <v>1005</v>
      </c>
      <c r="F5589" s="250" t="s">
        <v>73</v>
      </c>
      <c r="G5589" s="257" t="s">
        <v>9089</v>
      </c>
    </row>
    <row r="5590" spans="1:7">
      <c r="A5590" s="392" t="s">
        <v>73</v>
      </c>
      <c r="B5590" s="352" t="s">
        <v>3957</v>
      </c>
      <c r="C5590" s="395" t="s">
        <v>1003</v>
      </c>
      <c r="D5590" s="395" t="s">
        <v>1004</v>
      </c>
      <c r="E5590" s="395" t="s">
        <v>1005</v>
      </c>
      <c r="F5590" s="250" t="s">
        <v>73</v>
      </c>
      <c r="G5590" s="257" t="s">
        <v>9089</v>
      </c>
    </row>
    <row r="5591" spans="1:7">
      <c r="A5591" s="392" t="s">
        <v>73</v>
      </c>
      <c r="B5591" s="352" t="s">
        <v>3958</v>
      </c>
      <c r="C5591" s="395" t="s">
        <v>1003</v>
      </c>
      <c r="D5591" s="395" t="s">
        <v>1004</v>
      </c>
      <c r="E5591" s="395" t="s">
        <v>1005</v>
      </c>
      <c r="F5591" s="250" t="s">
        <v>73</v>
      </c>
      <c r="G5591" s="257" t="s">
        <v>9089</v>
      </c>
    </row>
    <row r="5592" spans="1:7">
      <c r="A5592" s="392" t="s">
        <v>73</v>
      </c>
      <c r="B5592" s="352" t="s">
        <v>3959</v>
      </c>
      <c r="C5592" s="395" t="s">
        <v>1003</v>
      </c>
      <c r="D5592" s="395" t="s">
        <v>1004</v>
      </c>
      <c r="E5592" s="395" t="s">
        <v>1005</v>
      </c>
      <c r="F5592" s="250" t="s">
        <v>73</v>
      </c>
      <c r="G5592" s="257" t="s">
        <v>9089</v>
      </c>
    </row>
    <row r="5593" spans="1:7">
      <c r="A5593" s="392" t="s">
        <v>73</v>
      </c>
      <c r="B5593" s="352" t="s">
        <v>3960</v>
      </c>
      <c r="C5593" s="395" t="s">
        <v>1003</v>
      </c>
      <c r="D5593" s="395" t="s">
        <v>1004</v>
      </c>
      <c r="E5593" s="395" t="s">
        <v>1005</v>
      </c>
      <c r="F5593" s="250" t="s">
        <v>73</v>
      </c>
      <c r="G5593" s="257" t="s">
        <v>9089</v>
      </c>
    </row>
    <row r="5594" spans="1:7">
      <c r="A5594" s="392" t="s">
        <v>73</v>
      </c>
      <c r="B5594" s="352" t="s">
        <v>3961</v>
      </c>
      <c r="C5594" s="395" t="s">
        <v>1003</v>
      </c>
      <c r="D5594" s="395" t="s">
        <v>1004</v>
      </c>
      <c r="E5594" s="395" t="s">
        <v>1005</v>
      </c>
      <c r="F5594" s="250" t="s">
        <v>73</v>
      </c>
      <c r="G5594" s="257" t="s">
        <v>9089</v>
      </c>
    </row>
    <row r="5595" spans="1:7">
      <c r="A5595" s="392" t="s">
        <v>73</v>
      </c>
      <c r="B5595" s="352" t="s">
        <v>3962</v>
      </c>
      <c r="C5595" s="395" t="s">
        <v>1003</v>
      </c>
      <c r="D5595" s="395" t="s">
        <v>1004</v>
      </c>
      <c r="E5595" s="395" t="s">
        <v>1005</v>
      </c>
      <c r="F5595" s="250" t="s">
        <v>73</v>
      </c>
      <c r="G5595" s="257" t="s">
        <v>9089</v>
      </c>
    </row>
    <row r="5596" spans="1:7">
      <c r="A5596" s="392" t="s">
        <v>73</v>
      </c>
      <c r="B5596" s="352" t="s">
        <v>3963</v>
      </c>
      <c r="C5596" s="395" t="s">
        <v>1003</v>
      </c>
      <c r="D5596" s="395" t="s">
        <v>1004</v>
      </c>
      <c r="E5596" s="395" t="s">
        <v>1005</v>
      </c>
      <c r="F5596" s="250" t="s">
        <v>73</v>
      </c>
      <c r="G5596" s="257" t="s">
        <v>9089</v>
      </c>
    </row>
    <row r="5597" spans="1:7">
      <c r="A5597" s="392" t="s">
        <v>73</v>
      </c>
      <c r="B5597" s="352" t="s">
        <v>3964</v>
      </c>
      <c r="C5597" s="395" t="s">
        <v>1003</v>
      </c>
      <c r="D5597" s="395" t="s">
        <v>1004</v>
      </c>
      <c r="E5597" s="395" t="s">
        <v>1005</v>
      </c>
      <c r="F5597" s="250" t="s">
        <v>73</v>
      </c>
      <c r="G5597" s="257" t="s">
        <v>9089</v>
      </c>
    </row>
    <row r="5598" spans="1:7">
      <c r="A5598" s="392" t="s">
        <v>73</v>
      </c>
      <c r="B5598" s="352" t="s">
        <v>3965</v>
      </c>
      <c r="C5598" s="395" t="s">
        <v>1003</v>
      </c>
      <c r="D5598" s="395" t="s">
        <v>1004</v>
      </c>
      <c r="E5598" s="395" t="s">
        <v>1005</v>
      </c>
      <c r="F5598" s="250" t="s">
        <v>73</v>
      </c>
      <c r="G5598" s="257" t="s">
        <v>9089</v>
      </c>
    </row>
    <row r="5599" spans="1:7">
      <c r="A5599" s="392" t="s">
        <v>73</v>
      </c>
      <c r="B5599" s="352" t="s">
        <v>3966</v>
      </c>
      <c r="C5599" s="395" t="s">
        <v>1003</v>
      </c>
      <c r="D5599" s="395" t="s">
        <v>1004</v>
      </c>
      <c r="E5599" s="395" t="s">
        <v>1005</v>
      </c>
      <c r="F5599" s="250" t="s">
        <v>73</v>
      </c>
      <c r="G5599" s="257" t="s">
        <v>9089</v>
      </c>
    </row>
    <row r="5600" spans="1:7">
      <c r="A5600" s="392" t="s">
        <v>73</v>
      </c>
      <c r="B5600" s="352" t="s">
        <v>3967</v>
      </c>
      <c r="C5600" s="395" t="s">
        <v>1003</v>
      </c>
      <c r="D5600" s="395" t="s">
        <v>1004</v>
      </c>
      <c r="E5600" s="395" t="s">
        <v>1005</v>
      </c>
      <c r="F5600" s="250" t="s">
        <v>73</v>
      </c>
      <c r="G5600" s="257" t="s">
        <v>9089</v>
      </c>
    </row>
    <row r="5601" spans="1:7">
      <c r="A5601" s="392" t="s">
        <v>73</v>
      </c>
      <c r="B5601" s="352" t="s">
        <v>3968</v>
      </c>
      <c r="C5601" s="395" t="s">
        <v>1003</v>
      </c>
      <c r="D5601" s="395" t="s">
        <v>1004</v>
      </c>
      <c r="E5601" s="395" t="s">
        <v>1005</v>
      </c>
      <c r="F5601" s="250" t="s">
        <v>73</v>
      </c>
      <c r="G5601" s="257" t="s">
        <v>9089</v>
      </c>
    </row>
    <row r="5602" spans="1:7">
      <c r="A5602" s="392" t="s">
        <v>73</v>
      </c>
      <c r="B5602" s="352" t="s">
        <v>3969</v>
      </c>
      <c r="C5602" s="395" t="s">
        <v>1003</v>
      </c>
      <c r="D5602" s="395" t="s">
        <v>1004</v>
      </c>
      <c r="E5602" s="395" t="s">
        <v>1005</v>
      </c>
      <c r="F5602" s="250" t="s">
        <v>73</v>
      </c>
      <c r="G5602" s="257" t="s">
        <v>9089</v>
      </c>
    </row>
    <row r="5603" spans="1:7">
      <c r="A5603" s="392" t="s">
        <v>73</v>
      </c>
      <c r="B5603" s="352" t="s">
        <v>3970</v>
      </c>
      <c r="C5603" s="395" t="s">
        <v>1003</v>
      </c>
      <c r="D5603" s="395" t="s">
        <v>1004</v>
      </c>
      <c r="E5603" s="395" t="s">
        <v>1005</v>
      </c>
      <c r="F5603" s="250" t="s">
        <v>73</v>
      </c>
      <c r="G5603" s="257" t="s">
        <v>9089</v>
      </c>
    </row>
    <row r="5604" spans="1:7">
      <c r="A5604" s="392" t="s">
        <v>73</v>
      </c>
      <c r="B5604" s="352" t="s">
        <v>3971</v>
      </c>
      <c r="C5604" s="395" t="s">
        <v>1003</v>
      </c>
      <c r="D5604" s="395" t="s">
        <v>1004</v>
      </c>
      <c r="E5604" s="395" t="s">
        <v>1005</v>
      </c>
      <c r="F5604" s="250" t="s">
        <v>73</v>
      </c>
      <c r="G5604" s="257" t="s">
        <v>9089</v>
      </c>
    </row>
    <row r="5605" spans="1:7">
      <c r="A5605" s="392" t="s">
        <v>73</v>
      </c>
      <c r="B5605" s="352" t="s">
        <v>3972</v>
      </c>
      <c r="C5605" s="395" t="s">
        <v>1003</v>
      </c>
      <c r="D5605" s="395" t="s">
        <v>1004</v>
      </c>
      <c r="E5605" s="395" t="s">
        <v>1005</v>
      </c>
      <c r="F5605" s="250" t="s">
        <v>73</v>
      </c>
      <c r="G5605" s="257" t="s">
        <v>9089</v>
      </c>
    </row>
    <row r="5606" spans="1:7">
      <c r="A5606" s="392" t="s">
        <v>73</v>
      </c>
      <c r="B5606" s="352" t="s">
        <v>3973</v>
      </c>
      <c r="C5606" s="395" t="s">
        <v>1003</v>
      </c>
      <c r="D5606" s="395" t="s">
        <v>1004</v>
      </c>
      <c r="E5606" s="395" t="s">
        <v>1005</v>
      </c>
      <c r="F5606" s="250" t="s">
        <v>73</v>
      </c>
      <c r="G5606" s="257" t="s">
        <v>9089</v>
      </c>
    </row>
    <row r="5607" spans="1:7">
      <c r="A5607" s="392" t="s">
        <v>73</v>
      </c>
      <c r="B5607" s="352" t="s">
        <v>3974</v>
      </c>
      <c r="C5607" s="395" t="s">
        <v>1003</v>
      </c>
      <c r="D5607" s="395" t="s">
        <v>1004</v>
      </c>
      <c r="E5607" s="395" t="s">
        <v>1005</v>
      </c>
      <c r="F5607" s="250" t="s">
        <v>73</v>
      </c>
      <c r="G5607" s="257" t="s">
        <v>9089</v>
      </c>
    </row>
    <row r="5608" spans="1:7">
      <c r="A5608" s="392" t="s">
        <v>73</v>
      </c>
      <c r="B5608" s="352" t="s">
        <v>3975</v>
      </c>
      <c r="C5608" s="395" t="s">
        <v>1003</v>
      </c>
      <c r="D5608" s="395" t="s">
        <v>1004</v>
      </c>
      <c r="E5608" s="395" t="s">
        <v>1005</v>
      </c>
      <c r="F5608" s="250" t="s">
        <v>73</v>
      </c>
      <c r="G5608" s="257" t="s">
        <v>9089</v>
      </c>
    </row>
    <row r="5609" spans="1:7">
      <c r="A5609" s="392" t="s">
        <v>73</v>
      </c>
      <c r="B5609" s="352" t="s">
        <v>3976</v>
      </c>
      <c r="C5609" s="395" t="s">
        <v>1003</v>
      </c>
      <c r="D5609" s="395" t="s">
        <v>1004</v>
      </c>
      <c r="E5609" s="395" t="s">
        <v>1005</v>
      </c>
      <c r="F5609" s="250" t="s">
        <v>73</v>
      </c>
      <c r="G5609" s="257" t="s">
        <v>9089</v>
      </c>
    </row>
    <row r="5610" spans="1:7">
      <c r="A5610" s="392" t="s">
        <v>73</v>
      </c>
      <c r="B5610" s="352" t="s">
        <v>3977</v>
      </c>
      <c r="C5610" s="395" t="s">
        <v>1003</v>
      </c>
      <c r="D5610" s="395" t="s">
        <v>1004</v>
      </c>
      <c r="E5610" s="395" t="s">
        <v>1005</v>
      </c>
      <c r="F5610" s="250" t="s">
        <v>73</v>
      </c>
      <c r="G5610" s="257" t="s">
        <v>9089</v>
      </c>
    </row>
    <row r="5611" spans="1:7">
      <c r="A5611" s="392" t="s">
        <v>73</v>
      </c>
      <c r="B5611" s="352" t="s">
        <v>3978</v>
      </c>
      <c r="C5611" s="395" t="s">
        <v>1003</v>
      </c>
      <c r="D5611" s="395" t="s">
        <v>1004</v>
      </c>
      <c r="E5611" s="395" t="s">
        <v>1005</v>
      </c>
      <c r="F5611" s="250" t="s">
        <v>73</v>
      </c>
      <c r="G5611" s="257" t="s">
        <v>9089</v>
      </c>
    </row>
    <row r="5612" spans="1:7">
      <c r="A5612" s="392" t="s">
        <v>73</v>
      </c>
      <c r="B5612" s="352" t="s">
        <v>3979</v>
      </c>
      <c r="C5612" s="395" t="s">
        <v>1003</v>
      </c>
      <c r="D5612" s="395" t="s">
        <v>1004</v>
      </c>
      <c r="E5612" s="395" t="s">
        <v>1005</v>
      </c>
      <c r="F5612" s="250" t="s">
        <v>73</v>
      </c>
      <c r="G5612" s="257" t="s">
        <v>9089</v>
      </c>
    </row>
    <row r="5613" spans="1:7">
      <c r="A5613" s="392" t="s">
        <v>73</v>
      </c>
      <c r="B5613" s="352" t="s">
        <v>3980</v>
      </c>
      <c r="C5613" s="395" t="s">
        <v>1003</v>
      </c>
      <c r="D5613" s="395" t="s">
        <v>1004</v>
      </c>
      <c r="E5613" s="395" t="s">
        <v>1005</v>
      </c>
      <c r="F5613" s="250" t="s">
        <v>73</v>
      </c>
      <c r="G5613" s="257" t="s">
        <v>9089</v>
      </c>
    </row>
    <row r="5614" spans="1:7">
      <c r="A5614" s="392" t="s">
        <v>73</v>
      </c>
      <c r="B5614" s="352" t="s">
        <v>3981</v>
      </c>
      <c r="C5614" s="395" t="s">
        <v>1003</v>
      </c>
      <c r="D5614" s="395" t="s">
        <v>1004</v>
      </c>
      <c r="E5614" s="395" t="s">
        <v>1005</v>
      </c>
      <c r="F5614" s="250" t="s">
        <v>73</v>
      </c>
      <c r="G5614" s="257" t="s">
        <v>9089</v>
      </c>
    </row>
    <row r="5615" spans="1:7">
      <c r="A5615" s="392" t="s">
        <v>73</v>
      </c>
      <c r="B5615" s="352" t="s">
        <v>3982</v>
      </c>
      <c r="C5615" s="395" t="s">
        <v>1003</v>
      </c>
      <c r="D5615" s="395" t="s">
        <v>1004</v>
      </c>
      <c r="E5615" s="395" t="s">
        <v>1005</v>
      </c>
      <c r="F5615" s="250" t="s">
        <v>73</v>
      </c>
      <c r="G5615" s="257" t="s">
        <v>9089</v>
      </c>
    </row>
    <row r="5616" spans="1:7">
      <c r="A5616" s="392" t="s">
        <v>73</v>
      </c>
      <c r="B5616" s="352" t="s">
        <v>3983</v>
      </c>
      <c r="C5616" s="395" t="s">
        <v>1003</v>
      </c>
      <c r="D5616" s="395" t="s">
        <v>1004</v>
      </c>
      <c r="E5616" s="395" t="s">
        <v>1005</v>
      </c>
      <c r="F5616" s="250" t="s">
        <v>73</v>
      </c>
      <c r="G5616" s="257" t="s">
        <v>9089</v>
      </c>
    </row>
    <row r="5617" spans="1:7">
      <c r="A5617" s="392" t="s">
        <v>73</v>
      </c>
      <c r="B5617" s="352" t="s">
        <v>3984</v>
      </c>
      <c r="C5617" s="395" t="s">
        <v>1003</v>
      </c>
      <c r="D5617" s="395" t="s">
        <v>1004</v>
      </c>
      <c r="E5617" s="395" t="s">
        <v>1005</v>
      </c>
      <c r="F5617" s="250" t="s">
        <v>73</v>
      </c>
      <c r="G5617" s="257" t="s">
        <v>9089</v>
      </c>
    </row>
    <row r="5618" spans="1:7">
      <c r="A5618" s="392" t="s">
        <v>73</v>
      </c>
      <c r="B5618" s="352" t="s">
        <v>3985</v>
      </c>
      <c r="C5618" s="395" t="s">
        <v>1003</v>
      </c>
      <c r="D5618" s="395" t="s">
        <v>1004</v>
      </c>
      <c r="E5618" s="395" t="s">
        <v>1005</v>
      </c>
      <c r="F5618" s="250" t="s">
        <v>73</v>
      </c>
      <c r="G5618" s="257" t="s">
        <v>9089</v>
      </c>
    </row>
    <row r="5619" spans="1:7">
      <c r="A5619" s="392" t="s">
        <v>73</v>
      </c>
      <c r="B5619" s="352" t="s">
        <v>3986</v>
      </c>
      <c r="C5619" s="395" t="s">
        <v>1003</v>
      </c>
      <c r="D5619" s="395" t="s">
        <v>1004</v>
      </c>
      <c r="E5619" s="395" t="s">
        <v>1005</v>
      </c>
      <c r="F5619" s="250" t="s">
        <v>73</v>
      </c>
      <c r="G5619" s="257" t="s">
        <v>9089</v>
      </c>
    </row>
    <row r="5620" spans="1:7">
      <c r="A5620" s="353" t="s">
        <v>73</v>
      </c>
      <c r="B5620" s="417" t="s">
        <v>12115</v>
      </c>
      <c r="C5620" s="350" t="s">
        <v>1003</v>
      </c>
      <c r="D5620" s="350" t="s">
        <v>1004</v>
      </c>
      <c r="E5620" s="350" t="s">
        <v>1005</v>
      </c>
      <c r="F5620" s="314" t="s">
        <v>72</v>
      </c>
      <c r="G5620" s="257" t="s">
        <v>9089</v>
      </c>
    </row>
    <row r="5621" spans="1:7">
      <c r="A5621" s="392" t="s">
        <v>73</v>
      </c>
      <c r="B5621" s="352" t="s">
        <v>3987</v>
      </c>
      <c r="C5621" s="395" t="s">
        <v>1003</v>
      </c>
      <c r="D5621" s="395" t="s">
        <v>1004</v>
      </c>
      <c r="E5621" s="395" t="s">
        <v>1005</v>
      </c>
      <c r="F5621" s="250" t="s">
        <v>73</v>
      </c>
      <c r="G5621" s="257" t="s">
        <v>9089</v>
      </c>
    </row>
    <row r="5622" spans="1:7">
      <c r="A5622" s="392" t="s">
        <v>73</v>
      </c>
      <c r="B5622" s="352" t="s">
        <v>3988</v>
      </c>
      <c r="C5622" s="395" t="s">
        <v>1003</v>
      </c>
      <c r="D5622" s="395" t="s">
        <v>1004</v>
      </c>
      <c r="E5622" s="395" t="s">
        <v>1005</v>
      </c>
      <c r="F5622" s="250" t="s">
        <v>73</v>
      </c>
      <c r="G5622" s="257" t="s">
        <v>9089</v>
      </c>
    </row>
    <row r="5623" spans="1:7">
      <c r="A5623" s="392" t="s">
        <v>73</v>
      </c>
      <c r="B5623" s="352" t="s">
        <v>3989</v>
      </c>
      <c r="C5623" s="395" t="s">
        <v>1003</v>
      </c>
      <c r="D5623" s="395" t="s">
        <v>1004</v>
      </c>
      <c r="E5623" s="395" t="s">
        <v>1005</v>
      </c>
      <c r="F5623" s="250" t="s">
        <v>73</v>
      </c>
      <c r="G5623" s="257" t="s">
        <v>9089</v>
      </c>
    </row>
    <row r="5624" spans="1:7">
      <c r="A5624" s="392" t="s">
        <v>73</v>
      </c>
      <c r="B5624" s="352" t="s">
        <v>3990</v>
      </c>
      <c r="C5624" s="395" t="s">
        <v>1003</v>
      </c>
      <c r="D5624" s="395" t="s">
        <v>1004</v>
      </c>
      <c r="E5624" s="395" t="s">
        <v>1005</v>
      </c>
      <c r="F5624" s="250" t="s">
        <v>73</v>
      </c>
      <c r="G5624" s="257" t="s">
        <v>9089</v>
      </c>
    </row>
    <row r="5625" spans="1:7">
      <c r="A5625" s="392" t="s">
        <v>73</v>
      </c>
      <c r="B5625" s="352" t="s">
        <v>3991</v>
      </c>
      <c r="C5625" s="395" t="s">
        <v>1003</v>
      </c>
      <c r="D5625" s="395" t="s">
        <v>1004</v>
      </c>
      <c r="E5625" s="395" t="s">
        <v>1005</v>
      </c>
      <c r="F5625" s="250" t="s">
        <v>73</v>
      </c>
      <c r="G5625" s="257" t="s">
        <v>9089</v>
      </c>
    </row>
    <row r="5626" spans="1:7">
      <c r="A5626" s="392" t="s">
        <v>73</v>
      </c>
      <c r="B5626" s="352" t="s">
        <v>3992</v>
      </c>
      <c r="C5626" s="395" t="s">
        <v>1003</v>
      </c>
      <c r="D5626" s="395" t="s">
        <v>1004</v>
      </c>
      <c r="E5626" s="395" t="s">
        <v>1005</v>
      </c>
      <c r="F5626" s="250" t="s">
        <v>73</v>
      </c>
      <c r="G5626" s="257" t="s">
        <v>9089</v>
      </c>
    </row>
    <row r="5627" spans="1:7">
      <c r="A5627" s="392" t="s">
        <v>73</v>
      </c>
      <c r="B5627" s="352" t="s">
        <v>3993</v>
      </c>
      <c r="C5627" s="395" t="s">
        <v>1003</v>
      </c>
      <c r="D5627" s="395" t="s">
        <v>1004</v>
      </c>
      <c r="E5627" s="395" t="s">
        <v>1005</v>
      </c>
      <c r="F5627" s="250" t="s">
        <v>73</v>
      </c>
      <c r="G5627" s="257" t="s">
        <v>9089</v>
      </c>
    </row>
    <row r="5628" spans="1:7">
      <c r="A5628" s="392" t="s">
        <v>73</v>
      </c>
      <c r="B5628" s="352" t="s">
        <v>3994</v>
      </c>
      <c r="C5628" s="395" t="s">
        <v>1003</v>
      </c>
      <c r="D5628" s="395" t="s">
        <v>1004</v>
      </c>
      <c r="E5628" s="395" t="s">
        <v>1005</v>
      </c>
      <c r="F5628" s="250" t="s">
        <v>73</v>
      </c>
      <c r="G5628" s="257" t="s">
        <v>9089</v>
      </c>
    </row>
    <row r="5629" spans="1:7">
      <c r="A5629" s="392" t="s">
        <v>73</v>
      </c>
      <c r="B5629" s="352" t="s">
        <v>3995</v>
      </c>
      <c r="C5629" s="395" t="s">
        <v>1003</v>
      </c>
      <c r="D5629" s="395" t="s">
        <v>1004</v>
      </c>
      <c r="E5629" s="395" t="s">
        <v>1005</v>
      </c>
      <c r="F5629" s="250" t="s">
        <v>73</v>
      </c>
      <c r="G5629" s="257" t="s">
        <v>9089</v>
      </c>
    </row>
    <row r="5630" spans="1:7">
      <c r="A5630" s="392" t="s">
        <v>73</v>
      </c>
      <c r="B5630" s="352" t="s">
        <v>3996</v>
      </c>
      <c r="C5630" s="395" t="s">
        <v>1003</v>
      </c>
      <c r="D5630" s="395" t="s">
        <v>1004</v>
      </c>
      <c r="E5630" s="395" t="s">
        <v>1005</v>
      </c>
      <c r="F5630" s="250" t="s">
        <v>73</v>
      </c>
      <c r="G5630" s="257" t="s">
        <v>9089</v>
      </c>
    </row>
    <row r="5631" spans="1:7">
      <c r="A5631" s="392" t="s">
        <v>73</v>
      </c>
      <c r="B5631" s="352" t="s">
        <v>3997</v>
      </c>
      <c r="C5631" s="395" t="s">
        <v>1003</v>
      </c>
      <c r="D5631" s="395" t="s">
        <v>1004</v>
      </c>
      <c r="E5631" s="395" t="s">
        <v>1005</v>
      </c>
      <c r="F5631" s="250" t="s">
        <v>73</v>
      </c>
      <c r="G5631" s="257" t="s">
        <v>9089</v>
      </c>
    </row>
    <row r="5632" spans="1:7">
      <c r="A5632" s="392" t="s">
        <v>73</v>
      </c>
      <c r="B5632" s="352" t="s">
        <v>3998</v>
      </c>
      <c r="C5632" s="395" t="s">
        <v>1003</v>
      </c>
      <c r="D5632" s="395" t="s">
        <v>1004</v>
      </c>
      <c r="E5632" s="395" t="s">
        <v>1005</v>
      </c>
      <c r="F5632" s="250" t="s">
        <v>73</v>
      </c>
      <c r="G5632" s="257" t="s">
        <v>9089</v>
      </c>
    </row>
    <row r="5633" spans="1:7">
      <c r="A5633" s="392" t="s">
        <v>73</v>
      </c>
      <c r="B5633" s="352" t="s">
        <v>3999</v>
      </c>
      <c r="C5633" s="395" t="s">
        <v>1003</v>
      </c>
      <c r="D5633" s="395" t="s">
        <v>1004</v>
      </c>
      <c r="E5633" s="395" t="s">
        <v>1005</v>
      </c>
      <c r="F5633" s="250" t="s">
        <v>73</v>
      </c>
      <c r="G5633" s="257" t="s">
        <v>9089</v>
      </c>
    </row>
    <row r="5634" spans="1:7">
      <c r="A5634" s="392" t="s">
        <v>73</v>
      </c>
      <c r="B5634" s="352" t="s">
        <v>4000</v>
      </c>
      <c r="C5634" s="395" t="s">
        <v>1003</v>
      </c>
      <c r="D5634" s="395" t="s">
        <v>1004</v>
      </c>
      <c r="E5634" s="395" t="s">
        <v>1005</v>
      </c>
      <c r="F5634" s="250" t="s">
        <v>73</v>
      </c>
      <c r="G5634" s="257" t="s">
        <v>9089</v>
      </c>
    </row>
    <row r="5635" spans="1:7">
      <c r="A5635" s="392" t="s">
        <v>73</v>
      </c>
      <c r="B5635" s="352" t="s">
        <v>4001</v>
      </c>
      <c r="C5635" s="395" t="s">
        <v>1003</v>
      </c>
      <c r="D5635" s="395" t="s">
        <v>1004</v>
      </c>
      <c r="E5635" s="395" t="s">
        <v>1005</v>
      </c>
      <c r="F5635" s="250" t="s">
        <v>73</v>
      </c>
      <c r="G5635" s="257" t="s">
        <v>9089</v>
      </c>
    </row>
    <row r="5636" spans="1:7">
      <c r="A5636" s="392" t="s">
        <v>73</v>
      </c>
      <c r="B5636" s="352" t="s">
        <v>4002</v>
      </c>
      <c r="C5636" s="395" t="s">
        <v>1003</v>
      </c>
      <c r="D5636" s="395" t="s">
        <v>1004</v>
      </c>
      <c r="E5636" s="395" t="s">
        <v>1005</v>
      </c>
      <c r="F5636" s="250" t="s">
        <v>73</v>
      </c>
      <c r="G5636" s="257" t="s">
        <v>9089</v>
      </c>
    </row>
    <row r="5637" spans="1:7">
      <c r="A5637" s="353" t="s">
        <v>73</v>
      </c>
      <c r="B5637" s="417" t="s">
        <v>12114</v>
      </c>
      <c r="C5637" s="350" t="s">
        <v>1003</v>
      </c>
      <c r="D5637" s="350" t="s">
        <v>1004</v>
      </c>
      <c r="E5637" s="350" t="s">
        <v>1005</v>
      </c>
      <c r="F5637" s="314" t="s">
        <v>72</v>
      </c>
      <c r="G5637" s="257" t="s">
        <v>9089</v>
      </c>
    </row>
    <row r="5638" spans="1:7">
      <c r="A5638" s="392" t="s">
        <v>73</v>
      </c>
      <c r="B5638" s="352" t="s">
        <v>4003</v>
      </c>
      <c r="C5638" s="395" t="s">
        <v>1003</v>
      </c>
      <c r="D5638" s="395" t="s">
        <v>1004</v>
      </c>
      <c r="E5638" s="395" t="s">
        <v>1005</v>
      </c>
      <c r="F5638" s="250" t="s">
        <v>73</v>
      </c>
      <c r="G5638" s="257" t="s">
        <v>9089</v>
      </c>
    </row>
    <row r="5639" spans="1:7">
      <c r="A5639" s="353" t="s">
        <v>73</v>
      </c>
      <c r="B5639" s="417" t="s">
        <v>12116</v>
      </c>
      <c r="C5639" s="350" t="s">
        <v>1003</v>
      </c>
      <c r="D5639" s="350" t="s">
        <v>1004</v>
      </c>
      <c r="E5639" s="350" t="s">
        <v>1005</v>
      </c>
      <c r="F5639" s="314" t="s">
        <v>72</v>
      </c>
      <c r="G5639" s="257" t="s">
        <v>9089</v>
      </c>
    </row>
    <row r="5640" spans="1:7">
      <c r="A5640" s="392" t="s">
        <v>73</v>
      </c>
      <c r="B5640" s="352" t="s">
        <v>4004</v>
      </c>
      <c r="C5640" s="395" t="s">
        <v>1003</v>
      </c>
      <c r="D5640" s="395" t="s">
        <v>1004</v>
      </c>
      <c r="E5640" s="395" t="s">
        <v>1005</v>
      </c>
      <c r="F5640" s="250" t="s">
        <v>73</v>
      </c>
      <c r="G5640" s="257" t="s">
        <v>9089</v>
      </c>
    </row>
    <row r="5641" spans="1:7">
      <c r="A5641" s="392" t="s">
        <v>73</v>
      </c>
      <c r="B5641" s="352" t="s">
        <v>4005</v>
      </c>
      <c r="C5641" s="395" t="s">
        <v>1003</v>
      </c>
      <c r="D5641" s="395" t="s">
        <v>1004</v>
      </c>
      <c r="E5641" s="395" t="s">
        <v>1005</v>
      </c>
      <c r="F5641" s="250" t="s">
        <v>73</v>
      </c>
      <c r="G5641" s="257" t="s">
        <v>9089</v>
      </c>
    </row>
    <row r="5642" spans="1:7">
      <c r="A5642" s="392" t="s">
        <v>73</v>
      </c>
      <c r="B5642" s="352" t="s">
        <v>4006</v>
      </c>
      <c r="C5642" s="395" t="s">
        <v>1003</v>
      </c>
      <c r="D5642" s="395" t="s">
        <v>1004</v>
      </c>
      <c r="E5642" s="395" t="s">
        <v>1005</v>
      </c>
      <c r="F5642" s="250" t="s">
        <v>73</v>
      </c>
      <c r="G5642" s="257" t="s">
        <v>9089</v>
      </c>
    </row>
    <row r="5643" spans="1:7">
      <c r="A5643" s="392" t="s">
        <v>73</v>
      </c>
      <c r="B5643" s="352" t="s">
        <v>4007</v>
      </c>
      <c r="C5643" s="395" t="s">
        <v>1003</v>
      </c>
      <c r="D5643" s="395" t="s">
        <v>1004</v>
      </c>
      <c r="E5643" s="395" t="s">
        <v>1005</v>
      </c>
      <c r="F5643" s="250" t="s">
        <v>73</v>
      </c>
      <c r="G5643" s="257" t="s">
        <v>9089</v>
      </c>
    </row>
    <row r="5644" spans="1:7">
      <c r="A5644" s="392" t="s">
        <v>73</v>
      </c>
      <c r="B5644" s="352" t="s">
        <v>4008</v>
      </c>
      <c r="C5644" s="395" t="s">
        <v>1003</v>
      </c>
      <c r="D5644" s="395" t="s">
        <v>1004</v>
      </c>
      <c r="E5644" s="395" t="s">
        <v>1005</v>
      </c>
      <c r="F5644" s="250" t="s">
        <v>73</v>
      </c>
      <c r="G5644" s="257" t="s">
        <v>9089</v>
      </c>
    </row>
    <row r="5645" spans="1:7">
      <c r="A5645" s="392" t="s">
        <v>73</v>
      </c>
      <c r="B5645" s="352" t="s">
        <v>4009</v>
      </c>
      <c r="C5645" s="395" t="s">
        <v>1003</v>
      </c>
      <c r="D5645" s="395" t="s">
        <v>1004</v>
      </c>
      <c r="E5645" s="395" t="s">
        <v>1005</v>
      </c>
      <c r="F5645" s="250" t="s">
        <v>73</v>
      </c>
      <c r="G5645" s="257" t="s">
        <v>9089</v>
      </c>
    </row>
    <row r="5646" spans="1:7">
      <c r="A5646" s="392" t="s">
        <v>73</v>
      </c>
      <c r="B5646" s="352" t="s">
        <v>4010</v>
      </c>
      <c r="C5646" s="395" t="s">
        <v>1003</v>
      </c>
      <c r="D5646" s="395" t="s">
        <v>1004</v>
      </c>
      <c r="E5646" s="395" t="s">
        <v>1005</v>
      </c>
      <c r="F5646" s="250" t="s">
        <v>73</v>
      </c>
      <c r="G5646" s="257" t="s">
        <v>9089</v>
      </c>
    </row>
    <row r="5647" spans="1:7">
      <c r="A5647" s="392" t="s">
        <v>73</v>
      </c>
      <c r="B5647" s="352" t="s">
        <v>4011</v>
      </c>
      <c r="C5647" s="395" t="s">
        <v>1003</v>
      </c>
      <c r="D5647" s="395" t="s">
        <v>1004</v>
      </c>
      <c r="E5647" s="395" t="s">
        <v>1005</v>
      </c>
      <c r="F5647" s="250" t="s">
        <v>73</v>
      </c>
      <c r="G5647" s="257" t="s">
        <v>9089</v>
      </c>
    </row>
    <row r="5648" spans="1:7">
      <c r="A5648" s="392" t="s">
        <v>73</v>
      </c>
      <c r="B5648" s="352" t="s">
        <v>4012</v>
      </c>
      <c r="C5648" s="395" t="s">
        <v>1003</v>
      </c>
      <c r="D5648" s="395" t="s">
        <v>1004</v>
      </c>
      <c r="E5648" s="395" t="s">
        <v>1005</v>
      </c>
      <c r="F5648" s="250" t="s">
        <v>73</v>
      </c>
      <c r="G5648" s="257" t="s">
        <v>9089</v>
      </c>
    </row>
    <row r="5649" spans="1:7">
      <c r="A5649" s="392" t="s">
        <v>73</v>
      </c>
      <c r="B5649" s="352" t="s">
        <v>4013</v>
      </c>
      <c r="C5649" s="395" t="s">
        <v>1003</v>
      </c>
      <c r="D5649" s="395" t="s">
        <v>1004</v>
      </c>
      <c r="E5649" s="395" t="s">
        <v>1005</v>
      </c>
      <c r="F5649" s="250" t="s">
        <v>73</v>
      </c>
      <c r="G5649" s="257" t="s">
        <v>9089</v>
      </c>
    </row>
    <row r="5650" spans="1:7">
      <c r="A5650" s="392" t="s">
        <v>73</v>
      </c>
      <c r="B5650" s="352" t="s">
        <v>4014</v>
      </c>
      <c r="C5650" s="395" t="s">
        <v>1003</v>
      </c>
      <c r="D5650" s="395" t="s">
        <v>1004</v>
      </c>
      <c r="E5650" s="395" t="s">
        <v>1005</v>
      </c>
      <c r="F5650" s="250" t="s">
        <v>73</v>
      </c>
      <c r="G5650" s="257" t="s">
        <v>9089</v>
      </c>
    </row>
    <row r="5651" spans="1:7">
      <c r="A5651" s="392" t="s">
        <v>73</v>
      </c>
      <c r="B5651" s="352" t="s">
        <v>4015</v>
      </c>
      <c r="C5651" s="395" t="s">
        <v>1003</v>
      </c>
      <c r="D5651" s="395" t="s">
        <v>1004</v>
      </c>
      <c r="E5651" s="395" t="s">
        <v>1005</v>
      </c>
      <c r="F5651" s="250" t="s">
        <v>73</v>
      </c>
      <c r="G5651" s="257" t="s">
        <v>9089</v>
      </c>
    </row>
    <row r="5652" spans="1:7">
      <c r="A5652" s="392" t="s">
        <v>73</v>
      </c>
      <c r="B5652" s="352" t="s">
        <v>4016</v>
      </c>
      <c r="C5652" s="395" t="s">
        <v>1003</v>
      </c>
      <c r="D5652" s="395" t="s">
        <v>1004</v>
      </c>
      <c r="E5652" s="395" t="s">
        <v>1005</v>
      </c>
      <c r="F5652" s="250" t="s">
        <v>73</v>
      </c>
      <c r="G5652" s="257" t="s">
        <v>9089</v>
      </c>
    </row>
    <row r="5653" spans="1:7">
      <c r="A5653" s="392" t="s">
        <v>73</v>
      </c>
      <c r="B5653" s="352" t="s">
        <v>4017</v>
      </c>
      <c r="C5653" s="395" t="s">
        <v>1003</v>
      </c>
      <c r="D5653" s="395" t="s">
        <v>1004</v>
      </c>
      <c r="E5653" s="395" t="s">
        <v>1005</v>
      </c>
      <c r="F5653" s="250" t="s">
        <v>73</v>
      </c>
      <c r="G5653" s="257" t="s">
        <v>9089</v>
      </c>
    </row>
    <row r="5654" spans="1:7">
      <c r="A5654" s="392" t="s">
        <v>73</v>
      </c>
      <c r="B5654" s="352" t="s">
        <v>4018</v>
      </c>
      <c r="C5654" s="395" t="s">
        <v>1003</v>
      </c>
      <c r="D5654" s="395" t="s">
        <v>1004</v>
      </c>
      <c r="E5654" s="395" t="s">
        <v>1005</v>
      </c>
      <c r="F5654" s="250" t="s">
        <v>73</v>
      </c>
      <c r="G5654" s="257" t="s">
        <v>9089</v>
      </c>
    </row>
    <row r="5655" spans="1:7">
      <c r="A5655" s="353" t="s">
        <v>73</v>
      </c>
      <c r="B5655" s="417" t="s">
        <v>12113</v>
      </c>
      <c r="C5655" s="350" t="s">
        <v>1003</v>
      </c>
      <c r="D5655" s="350" t="s">
        <v>1004</v>
      </c>
      <c r="E5655" s="350" t="s">
        <v>1005</v>
      </c>
      <c r="F5655" s="314" t="s">
        <v>72</v>
      </c>
      <c r="G5655" s="257" t="s">
        <v>9089</v>
      </c>
    </row>
    <row r="5656" spans="1:7">
      <c r="A5656" s="392" t="s">
        <v>73</v>
      </c>
      <c r="B5656" s="352" t="s">
        <v>4019</v>
      </c>
      <c r="C5656" s="395" t="s">
        <v>1003</v>
      </c>
      <c r="D5656" s="395" t="s">
        <v>1004</v>
      </c>
      <c r="E5656" s="395" t="s">
        <v>1005</v>
      </c>
      <c r="F5656" s="250" t="s">
        <v>73</v>
      </c>
      <c r="G5656" s="257" t="s">
        <v>9089</v>
      </c>
    </row>
    <row r="5657" spans="1:7">
      <c r="A5657" s="392" t="s">
        <v>73</v>
      </c>
      <c r="B5657" s="352" t="s">
        <v>4020</v>
      </c>
      <c r="C5657" s="395" t="s">
        <v>1003</v>
      </c>
      <c r="D5657" s="395" t="s">
        <v>1004</v>
      </c>
      <c r="E5657" s="395" t="s">
        <v>1005</v>
      </c>
      <c r="F5657" s="250" t="s">
        <v>73</v>
      </c>
      <c r="G5657" s="257" t="s">
        <v>9089</v>
      </c>
    </row>
    <row r="5658" spans="1:7">
      <c r="A5658" s="392" t="s">
        <v>73</v>
      </c>
      <c r="B5658" s="352" t="s">
        <v>4021</v>
      </c>
      <c r="C5658" s="395" t="s">
        <v>1003</v>
      </c>
      <c r="D5658" s="395" t="s">
        <v>1004</v>
      </c>
      <c r="E5658" s="395" t="s">
        <v>1005</v>
      </c>
      <c r="F5658" s="250" t="s">
        <v>73</v>
      </c>
      <c r="G5658" s="257" t="s">
        <v>9089</v>
      </c>
    </row>
    <row r="5659" spans="1:7">
      <c r="A5659" s="392" t="s">
        <v>73</v>
      </c>
      <c r="B5659" s="352" t="s">
        <v>4022</v>
      </c>
      <c r="C5659" s="395" t="s">
        <v>1003</v>
      </c>
      <c r="D5659" s="395" t="s">
        <v>1004</v>
      </c>
      <c r="E5659" s="395" t="s">
        <v>1005</v>
      </c>
      <c r="F5659" s="250" t="s">
        <v>73</v>
      </c>
      <c r="G5659" s="257" t="s">
        <v>9089</v>
      </c>
    </row>
    <row r="5660" spans="1:7">
      <c r="A5660" s="392" t="s">
        <v>73</v>
      </c>
      <c r="B5660" s="352" t="s">
        <v>4023</v>
      </c>
      <c r="C5660" s="395" t="s">
        <v>1003</v>
      </c>
      <c r="D5660" s="395" t="s">
        <v>1004</v>
      </c>
      <c r="E5660" s="395" t="s">
        <v>1005</v>
      </c>
      <c r="F5660" s="250" t="s">
        <v>73</v>
      </c>
      <c r="G5660" s="257" t="s">
        <v>9089</v>
      </c>
    </row>
    <row r="5661" spans="1:7">
      <c r="A5661" s="353" t="s">
        <v>73</v>
      </c>
      <c r="B5661" s="417" t="s">
        <v>12112</v>
      </c>
      <c r="C5661" s="350" t="s">
        <v>1003</v>
      </c>
      <c r="D5661" s="350" t="s">
        <v>1004</v>
      </c>
      <c r="E5661" s="350" t="s">
        <v>1005</v>
      </c>
      <c r="F5661" s="314" t="s">
        <v>72</v>
      </c>
      <c r="G5661" s="257" t="s">
        <v>9089</v>
      </c>
    </row>
    <row r="5662" spans="1:7">
      <c r="A5662" s="353" t="s">
        <v>73</v>
      </c>
      <c r="B5662" s="417" t="s">
        <v>12111</v>
      </c>
      <c r="C5662" s="350" t="s">
        <v>1003</v>
      </c>
      <c r="D5662" s="350" t="s">
        <v>1004</v>
      </c>
      <c r="E5662" s="350" t="s">
        <v>1005</v>
      </c>
      <c r="F5662" s="314" t="s">
        <v>72</v>
      </c>
      <c r="G5662" s="257" t="s">
        <v>9089</v>
      </c>
    </row>
    <row r="5663" spans="1:7">
      <c r="A5663" s="353" t="s">
        <v>73</v>
      </c>
      <c r="B5663" s="417" t="s">
        <v>12206</v>
      </c>
      <c r="C5663" s="350" t="s">
        <v>1003</v>
      </c>
      <c r="D5663" s="350" t="s">
        <v>1004</v>
      </c>
      <c r="E5663" s="350" t="s">
        <v>1005</v>
      </c>
      <c r="F5663" s="314" t="s">
        <v>72</v>
      </c>
      <c r="G5663" s="257" t="s">
        <v>9089</v>
      </c>
    </row>
    <row r="5664" spans="1:7">
      <c r="A5664" s="353" t="s">
        <v>73</v>
      </c>
      <c r="B5664" s="417" t="s">
        <v>12260</v>
      </c>
      <c r="C5664" s="350" t="s">
        <v>1003</v>
      </c>
      <c r="D5664" s="350" t="s">
        <v>1004</v>
      </c>
      <c r="E5664" s="350" t="s">
        <v>1005</v>
      </c>
      <c r="F5664" s="314" t="s">
        <v>72</v>
      </c>
      <c r="G5664" s="257" t="s">
        <v>9089</v>
      </c>
    </row>
    <row r="5665" spans="1:7">
      <c r="A5665" s="353" t="s">
        <v>73</v>
      </c>
      <c r="B5665" s="417" t="s">
        <v>12190</v>
      </c>
      <c r="C5665" s="350" t="s">
        <v>1003</v>
      </c>
      <c r="D5665" s="350" t="s">
        <v>1004</v>
      </c>
      <c r="E5665" s="350" t="s">
        <v>1005</v>
      </c>
      <c r="F5665" s="314" t="s">
        <v>72</v>
      </c>
      <c r="G5665" s="257" t="s">
        <v>9089</v>
      </c>
    </row>
    <row r="5666" spans="1:7">
      <c r="A5666" s="353" t="s">
        <v>73</v>
      </c>
      <c r="B5666" s="417" t="s">
        <v>12222</v>
      </c>
      <c r="C5666" s="350" t="s">
        <v>1003</v>
      </c>
      <c r="D5666" s="350" t="s">
        <v>1004</v>
      </c>
      <c r="E5666" s="350" t="s">
        <v>1005</v>
      </c>
      <c r="F5666" s="314" t="s">
        <v>72</v>
      </c>
      <c r="G5666" s="257" t="s">
        <v>9089</v>
      </c>
    </row>
    <row r="5667" spans="1:7">
      <c r="A5667" s="353" t="s">
        <v>73</v>
      </c>
      <c r="B5667" s="417" t="s">
        <v>12226</v>
      </c>
      <c r="C5667" s="350" t="s">
        <v>1003</v>
      </c>
      <c r="D5667" s="350" t="s">
        <v>1004</v>
      </c>
      <c r="E5667" s="350" t="s">
        <v>1005</v>
      </c>
      <c r="F5667" s="314" t="s">
        <v>72</v>
      </c>
      <c r="G5667" s="257" t="s">
        <v>9089</v>
      </c>
    </row>
    <row r="5668" spans="1:7">
      <c r="A5668" s="353" t="s">
        <v>73</v>
      </c>
      <c r="B5668" s="417" t="s">
        <v>12262</v>
      </c>
      <c r="C5668" s="350" t="s">
        <v>1003</v>
      </c>
      <c r="D5668" s="350" t="s">
        <v>1004</v>
      </c>
      <c r="E5668" s="350" t="s">
        <v>1005</v>
      </c>
      <c r="F5668" s="314" t="s">
        <v>72</v>
      </c>
      <c r="G5668" s="257" t="s">
        <v>9089</v>
      </c>
    </row>
    <row r="5669" spans="1:7">
      <c r="A5669" s="353" t="s">
        <v>73</v>
      </c>
      <c r="B5669" s="417" t="s">
        <v>12212</v>
      </c>
      <c r="C5669" s="350" t="s">
        <v>1003</v>
      </c>
      <c r="D5669" s="350" t="s">
        <v>1004</v>
      </c>
      <c r="E5669" s="350" t="s">
        <v>1005</v>
      </c>
      <c r="F5669" s="314" t="s">
        <v>72</v>
      </c>
      <c r="G5669" s="257" t="s">
        <v>9089</v>
      </c>
    </row>
    <row r="5670" spans="1:7">
      <c r="A5670" s="353" t="s">
        <v>73</v>
      </c>
      <c r="B5670" s="417" t="s">
        <v>12219</v>
      </c>
      <c r="C5670" s="350" t="s">
        <v>1003</v>
      </c>
      <c r="D5670" s="350" t="s">
        <v>1004</v>
      </c>
      <c r="E5670" s="350" t="s">
        <v>1005</v>
      </c>
      <c r="F5670" s="314" t="s">
        <v>72</v>
      </c>
      <c r="G5670" s="257" t="s">
        <v>9089</v>
      </c>
    </row>
    <row r="5671" spans="1:7">
      <c r="A5671" s="353" t="s">
        <v>73</v>
      </c>
      <c r="B5671" s="417" t="s">
        <v>12223</v>
      </c>
      <c r="C5671" s="350" t="s">
        <v>1003</v>
      </c>
      <c r="D5671" s="350" t="s">
        <v>1004</v>
      </c>
      <c r="E5671" s="350" t="s">
        <v>1005</v>
      </c>
      <c r="F5671" s="314" t="s">
        <v>72</v>
      </c>
      <c r="G5671" s="257" t="s">
        <v>9089</v>
      </c>
    </row>
    <row r="5672" spans="1:7">
      <c r="A5672" s="353" t="s">
        <v>73</v>
      </c>
      <c r="B5672" s="417" t="s">
        <v>12188</v>
      </c>
      <c r="C5672" s="350" t="s">
        <v>1003</v>
      </c>
      <c r="D5672" s="350" t="s">
        <v>1004</v>
      </c>
      <c r="E5672" s="350" t="s">
        <v>1005</v>
      </c>
      <c r="F5672" s="314" t="s">
        <v>72</v>
      </c>
      <c r="G5672" s="257" t="s">
        <v>9089</v>
      </c>
    </row>
    <row r="5673" spans="1:7">
      <c r="A5673" s="353" t="s">
        <v>73</v>
      </c>
      <c r="B5673" s="417" t="s">
        <v>12246</v>
      </c>
      <c r="C5673" s="350" t="s">
        <v>1003</v>
      </c>
      <c r="D5673" s="350" t="s">
        <v>1004</v>
      </c>
      <c r="E5673" s="350" t="s">
        <v>1005</v>
      </c>
      <c r="F5673" s="314" t="s">
        <v>72</v>
      </c>
      <c r="G5673" s="257" t="s">
        <v>9089</v>
      </c>
    </row>
    <row r="5674" spans="1:7">
      <c r="A5674" s="353" t="s">
        <v>73</v>
      </c>
      <c r="B5674" s="417" t="s">
        <v>12225</v>
      </c>
      <c r="C5674" s="350" t="s">
        <v>1003</v>
      </c>
      <c r="D5674" s="350" t="s">
        <v>1004</v>
      </c>
      <c r="E5674" s="350" t="s">
        <v>1005</v>
      </c>
      <c r="F5674" s="314" t="s">
        <v>72</v>
      </c>
      <c r="G5674" s="257" t="s">
        <v>9089</v>
      </c>
    </row>
    <row r="5675" spans="1:7">
      <c r="A5675" s="353" t="s">
        <v>73</v>
      </c>
      <c r="B5675" s="417" t="s">
        <v>12235</v>
      </c>
      <c r="C5675" s="350" t="s">
        <v>1003</v>
      </c>
      <c r="D5675" s="350" t="s">
        <v>1004</v>
      </c>
      <c r="E5675" s="350" t="s">
        <v>1005</v>
      </c>
      <c r="F5675" s="314" t="s">
        <v>72</v>
      </c>
      <c r="G5675" s="257" t="s">
        <v>9089</v>
      </c>
    </row>
    <row r="5676" spans="1:7">
      <c r="A5676" s="353" t="s">
        <v>73</v>
      </c>
      <c r="B5676" s="417" t="s">
        <v>12220</v>
      </c>
      <c r="C5676" s="350" t="s">
        <v>1003</v>
      </c>
      <c r="D5676" s="350" t="s">
        <v>1004</v>
      </c>
      <c r="E5676" s="350" t="s">
        <v>1005</v>
      </c>
      <c r="F5676" s="314" t="s">
        <v>72</v>
      </c>
      <c r="G5676" s="257" t="s">
        <v>9089</v>
      </c>
    </row>
    <row r="5677" spans="1:7">
      <c r="A5677" s="353" t="s">
        <v>73</v>
      </c>
      <c r="B5677" s="417" t="s">
        <v>12234</v>
      </c>
      <c r="C5677" s="350" t="s">
        <v>1003</v>
      </c>
      <c r="D5677" s="350" t="s">
        <v>1004</v>
      </c>
      <c r="E5677" s="350" t="s">
        <v>1005</v>
      </c>
      <c r="F5677" s="314" t="s">
        <v>72</v>
      </c>
      <c r="G5677" s="257" t="s">
        <v>9089</v>
      </c>
    </row>
    <row r="5678" spans="1:7">
      <c r="A5678" s="353" t="s">
        <v>73</v>
      </c>
      <c r="B5678" s="417" t="s">
        <v>12211</v>
      </c>
      <c r="C5678" s="350" t="s">
        <v>1003</v>
      </c>
      <c r="D5678" s="350" t="s">
        <v>1004</v>
      </c>
      <c r="E5678" s="350" t="s">
        <v>1005</v>
      </c>
      <c r="F5678" s="314" t="s">
        <v>72</v>
      </c>
      <c r="G5678" s="257" t="s">
        <v>9089</v>
      </c>
    </row>
    <row r="5679" spans="1:7">
      <c r="A5679" s="353" t="s">
        <v>73</v>
      </c>
      <c r="B5679" s="417" t="s">
        <v>12195</v>
      </c>
      <c r="C5679" s="350" t="s">
        <v>1003</v>
      </c>
      <c r="D5679" s="350" t="s">
        <v>1004</v>
      </c>
      <c r="E5679" s="350" t="s">
        <v>1005</v>
      </c>
      <c r="F5679" s="314" t="s">
        <v>72</v>
      </c>
      <c r="G5679" s="257" t="s">
        <v>9089</v>
      </c>
    </row>
    <row r="5680" spans="1:7">
      <c r="A5680" s="353" t="s">
        <v>73</v>
      </c>
      <c r="B5680" s="417" t="s">
        <v>12228</v>
      </c>
      <c r="C5680" s="350" t="s">
        <v>1003</v>
      </c>
      <c r="D5680" s="350" t="s">
        <v>1004</v>
      </c>
      <c r="E5680" s="350" t="s">
        <v>1005</v>
      </c>
      <c r="F5680" s="314" t="s">
        <v>72</v>
      </c>
      <c r="G5680" s="257" t="s">
        <v>9089</v>
      </c>
    </row>
    <row r="5681" spans="1:7">
      <c r="A5681" s="353" t="s">
        <v>73</v>
      </c>
      <c r="B5681" s="417" t="s">
        <v>12242</v>
      </c>
      <c r="C5681" s="350" t="s">
        <v>1003</v>
      </c>
      <c r="D5681" s="350" t="s">
        <v>1004</v>
      </c>
      <c r="E5681" s="350" t="s">
        <v>1005</v>
      </c>
      <c r="F5681" s="314" t="s">
        <v>72</v>
      </c>
      <c r="G5681" s="257" t="s">
        <v>9089</v>
      </c>
    </row>
    <row r="5682" spans="1:7">
      <c r="A5682" s="353" t="s">
        <v>73</v>
      </c>
      <c r="B5682" s="417" t="s">
        <v>12185</v>
      </c>
      <c r="C5682" s="350" t="s">
        <v>1003</v>
      </c>
      <c r="D5682" s="350" t="s">
        <v>1004</v>
      </c>
      <c r="E5682" s="350" t="s">
        <v>1005</v>
      </c>
      <c r="F5682" s="314" t="s">
        <v>72</v>
      </c>
      <c r="G5682" s="257" t="s">
        <v>9089</v>
      </c>
    </row>
    <row r="5683" spans="1:7">
      <c r="A5683" s="353" t="s">
        <v>73</v>
      </c>
      <c r="B5683" s="417" t="s">
        <v>12192</v>
      </c>
      <c r="C5683" s="350" t="s">
        <v>1003</v>
      </c>
      <c r="D5683" s="350" t="s">
        <v>1004</v>
      </c>
      <c r="E5683" s="350" t="s">
        <v>1005</v>
      </c>
      <c r="F5683" s="314" t="s">
        <v>72</v>
      </c>
      <c r="G5683" s="257" t="s">
        <v>9089</v>
      </c>
    </row>
    <row r="5684" spans="1:7">
      <c r="A5684" s="353" t="s">
        <v>73</v>
      </c>
      <c r="B5684" s="417" t="s">
        <v>12213</v>
      </c>
      <c r="C5684" s="350" t="s">
        <v>1003</v>
      </c>
      <c r="D5684" s="350" t="s">
        <v>1004</v>
      </c>
      <c r="E5684" s="350" t="s">
        <v>1005</v>
      </c>
      <c r="F5684" s="314" t="s">
        <v>72</v>
      </c>
      <c r="G5684" s="257" t="s">
        <v>9089</v>
      </c>
    </row>
    <row r="5685" spans="1:7">
      <c r="A5685" s="353" t="s">
        <v>73</v>
      </c>
      <c r="B5685" s="417" t="s">
        <v>12208</v>
      </c>
      <c r="C5685" s="350" t="s">
        <v>1003</v>
      </c>
      <c r="D5685" s="350" t="s">
        <v>1004</v>
      </c>
      <c r="E5685" s="350" t="s">
        <v>1005</v>
      </c>
      <c r="F5685" s="314" t="s">
        <v>72</v>
      </c>
      <c r="G5685" s="257" t="s">
        <v>9089</v>
      </c>
    </row>
    <row r="5686" spans="1:7">
      <c r="A5686" s="353" t="s">
        <v>73</v>
      </c>
      <c r="B5686" s="417" t="s">
        <v>12261</v>
      </c>
      <c r="C5686" s="350" t="s">
        <v>1003</v>
      </c>
      <c r="D5686" s="350" t="s">
        <v>1004</v>
      </c>
      <c r="E5686" s="350" t="s">
        <v>1005</v>
      </c>
      <c r="F5686" s="314" t="s">
        <v>72</v>
      </c>
      <c r="G5686" s="257" t="s">
        <v>9089</v>
      </c>
    </row>
    <row r="5687" spans="1:7">
      <c r="A5687" s="353" t="s">
        <v>73</v>
      </c>
      <c r="B5687" s="417" t="s">
        <v>12238</v>
      </c>
      <c r="C5687" s="350" t="s">
        <v>1003</v>
      </c>
      <c r="D5687" s="350" t="s">
        <v>1004</v>
      </c>
      <c r="E5687" s="350" t="s">
        <v>1005</v>
      </c>
      <c r="F5687" s="314" t="s">
        <v>72</v>
      </c>
      <c r="G5687" s="257" t="s">
        <v>9089</v>
      </c>
    </row>
    <row r="5688" spans="1:7">
      <c r="A5688" s="353" t="s">
        <v>73</v>
      </c>
      <c r="B5688" s="417" t="s">
        <v>12209</v>
      </c>
      <c r="C5688" s="350" t="s">
        <v>1003</v>
      </c>
      <c r="D5688" s="350" t="s">
        <v>1004</v>
      </c>
      <c r="E5688" s="350" t="s">
        <v>1005</v>
      </c>
      <c r="F5688" s="314" t="s">
        <v>72</v>
      </c>
      <c r="G5688" s="257" t="s">
        <v>9089</v>
      </c>
    </row>
    <row r="5689" spans="1:7">
      <c r="A5689" s="353" t="s">
        <v>73</v>
      </c>
      <c r="B5689" s="417" t="s">
        <v>12227</v>
      </c>
      <c r="C5689" s="350" t="s">
        <v>1003</v>
      </c>
      <c r="D5689" s="350" t="s">
        <v>1004</v>
      </c>
      <c r="E5689" s="350" t="s">
        <v>1005</v>
      </c>
      <c r="F5689" s="314" t="s">
        <v>72</v>
      </c>
      <c r="G5689" s="257" t="s">
        <v>9089</v>
      </c>
    </row>
    <row r="5690" spans="1:7">
      <c r="A5690" s="353" t="s">
        <v>73</v>
      </c>
      <c r="B5690" s="417" t="s">
        <v>12198</v>
      </c>
      <c r="C5690" s="350" t="s">
        <v>1003</v>
      </c>
      <c r="D5690" s="350" t="s">
        <v>1004</v>
      </c>
      <c r="E5690" s="350" t="s">
        <v>1005</v>
      </c>
      <c r="F5690" s="314" t="s">
        <v>72</v>
      </c>
      <c r="G5690" s="257" t="s">
        <v>9089</v>
      </c>
    </row>
    <row r="5691" spans="1:7">
      <c r="A5691" s="353" t="s">
        <v>73</v>
      </c>
      <c r="B5691" s="417" t="s">
        <v>12254</v>
      </c>
      <c r="C5691" s="350" t="s">
        <v>1003</v>
      </c>
      <c r="D5691" s="350" t="s">
        <v>1004</v>
      </c>
      <c r="E5691" s="350" t="s">
        <v>1005</v>
      </c>
      <c r="F5691" s="314" t="s">
        <v>72</v>
      </c>
      <c r="G5691" s="257" t="s">
        <v>9089</v>
      </c>
    </row>
    <row r="5692" spans="1:7">
      <c r="A5692" s="353" t="s">
        <v>73</v>
      </c>
      <c r="B5692" s="417" t="s">
        <v>12189</v>
      </c>
      <c r="C5692" s="350" t="s">
        <v>1003</v>
      </c>
      <c r="D5692" s="350" t="s">
        <v>1004</v>
      </c>
      <c r="E5692" s="350" t="s">
        <v>1005</v>
      </c>
      <c r="F5692" s="314" t="s">
        <v>72</v>
      </c>
      <c r="G5692" s="257" t="s">
        <v>9089</v>
      </c>
    </row>
    <row r="5693" spans="1:7">
      <c r="A5693" s="353" t="s">
        <v>73</v>
      </c>
      <c r="B5693" s="417" t="s">
        <v>12232</v>
      </c>
      <c r="C5693" s="350" t="s">
        <v>1003</v>
      </c>
      <c r="D5693" s="350" t="s">
        <v>1004</v>
      </c>
      <c r="E5693" s="350" t="s">
        <v>1005</v>
      </c>
      <c r="F5693" s="314" t="s">
        <v>72</v>
      </c>
      <c r="G5693" s="257" t="s">
        <v>9089</v>
      </c>
    </row>
    <row r="5694" spans="1:7">
      <c r="A5694" s="353" t="s">
        <v>73</v>
      </c>
      <c r="B5694" s="417" t="s">
        <v>12217</v>
      </c>
      <c r="C5694" s="350" t="s">
        <v>1003</v>
      </c>
      <c r="D5694" s="350" t="s">
        <v>1004</v>
      </c>
      <c r="E5694" s="350" t="s">
        <v>1005</v>
      </c>
      <c r="F5694" s="314" t="s">
        <v>72</v>
      </c>
      <c r="G5694" s="257" t="s">
        <v>9089</v>
      </c>
    </row>
    <row r="5695" spans="1:7">
      <c r="A5695" s="353" t="s">
        <v>73</v>
      </c>
      <c r="B5695" s="417" t="s">
        <v>12193</v>
      </c>
      <c r="C5695" s="350" t="s">
        <v>1003</v>
      </c>
      <c r="D5695" s="350" t="s">
        <v>1004</v>
      </c>
      <c r="E5695" s="350" t="s">
        <v>1005</v>
      </c>
      <c r="F5695" s="314" t="s">
        <v>72</v>
      </c>
      <c r="G5695" s="257" t="s">
        <v>9089</v>
      </c>
    </row>
    <row r="5696" spans="1:7">
      <c r="A5696" s="353" t="s">
        <v>73</v>
      </c>
      <c r="B5696" s="417" t="s">
        <v>12257</v>
      </c>
      <c r="C5696" s="350" t="s">
        <v>1003</v>
      </c>
      <c r="D5696" s="350" t="s">
        <v>1004</v>
      </c>
      <c r="E5696" s="350" t="s">
        <v>1005</v>
      </c>
      <c r="F5696" s="314" t="s">
        <v>72</v>
      </c>
      <c r="G5696" s="257" t="s">
        <v>9089</v>
      </c>
    </row>
    <row r="5697" spans="1:7">
      <c r="A5697" s="353" t="s">
        <v>73</v>
      </c>
      <c r="B5697" s="417" t="s">
        <v>12233</v>
      </c>
      <c r="C5697" s="350" t="s">
        <v>1003</v>
      </c>
      <c r="D5697" s="350" t="s">
        <v>1004</v>
      </c>
      <c r="E5697" s="350" t="s">
        <v>1005</v>
      </c>
      <c r="F5697" s="314" t="s">
        <v>72</v>
      </c>
      <c r="G5697" s="257" t="s">
        <v>9089</v>
      </c>
    </row>
    <row r="5698" spans="1:7">
      <c r="A5698" s="353" t="s">
        <v>73</v>
      </c>
      <c r="B5698" s="417" t="s">
        <v>12240</v>
      </c>
      <c r="C5698" s="350" t="s">
        <v>1003</v>
      </c>
      <c r="D5698" s="350" t="s">
        <v>1004</v>
      </c>
      <c r="E5698" s="350" t="s">
        <v>1005</v>
      </c>
      <c r="F5698" s="314" t="s">
        <v>72</v>
      </c>
      <c r="G5698" s="257" t="s">
        <v>9089</v>
      </c>
    </row>
    <row r="5699" spans="1:7">
      <c r="A5699" s="353" t="s">
        <v>73</v>
      </c>
      <c r="B5699" s="417" t="s">
        <v>12187</v>
      </c>
      <c r="C5699" s="350" t="s">
        <v>1003</v>
      </c>
      <c r="D5699" s="350" t="s">
        <v>1004</v>
      </c>
      <c r="E5699" s="350" t="s">
        <v>1005</v>
      </c>
      <c r="F5699" s="314" t="s">
        <v>72</v>
      </c>
      <c r="G5699" s="257" t="s">
        <v>9089</v>
      </c>
    </row>
    <row r="5700" spans="1:7">
      <c r="A5700" s="353" t="s">
        <v>73</v>
      </c>
      <c r="B5700" s="417" t="s">
        <v>12199</v>
      </c>
      <c r="C5700" s="350" t="s">
        <v>1003</v>
      </c>
      <c r="D5700" s="350" t="s">
        <v>1004</v>
      </c>
      <c r="E5700" s="350" t="s">
        <v>1005</v>
      </c>
      <c r="F5700" s="314" t="s">
        <v>72</v>
      </c>
      <c r="G5700" s="257" t="s">
        <v>9089</v>
      </c>
    </row>
    <row r="5701" spans="1:7">
      <c r="A5701" s="353" t="s">
        <v>73</v>
      </c>
      <c r="B5701" s="417" t="s">
        <v>12250</v>
      </c>
      <c r="C5701" s="350" t="s">
        <v>1003</v>
      </c>
      <c r="D5701" s="350" t="s">
        <v>1004</v>
      </c>
      <c r="E5701" s="350" t="s">
        <v>1005</v>
      </c>
      <c r="F5701" s="314" t="s">
        <v>72</v>
      </c>
      <c r="G5701" s="257" t="s">
        <v>9089</v>
      </c>
    </row>
    <row r="5702" spans="1:7">
      <c r="A5702" s="353" t="s">
        <v>73</v>
      </c>
      <c r="B5702" s="417" t="s">
        <v>12258</v>
      </c>
      <c r="C5702" s="350" t="s">
        <v>1003</v>
      </c>
      <c r="D5702" s="350" t="s">
        <v>1004</v>
      </c>
      <c r="E5702" s="350" t="s">
        <v>1005</v>
      </c>
      <c r="F5702" s="314" t="s">
        <v>72</v>
      </c>
      <c r="G5702" s="257" t="s">
        <v>9089</v>
      </c>
    </row>
    <row r="5703" spans="1:7">
      <c r="A5703" s="353" t="s">
        <v>73</v>
      </c>
      <c r="B5703" s="417" t="s">
        <v>12218</v>
      </c>
      <c r="C5703" s="350" t="s">
        <v>1003</v>
      </c>
      <c r="D5703" s="350" t="s">
        <v>1004</v>
      </c>
      <c r="E5703" s="350" t="s">
        <v>1005</v>
      </c>
      <c r="F5703" s="314" t="s">
        <v>72</v>
      </c>
      <c r="G5703" s="257" t="s">
        <v>9089</v>
      </c>
    </row>
    <row r="5704" spans="1:7">
      <c r="A5704" s="353" t="s">
        <v>73</v>
      </c>
      <c r="B5704" s="417" t="s">
        <v>12236</v>
      </c>
      <c r="C5704" s="350" t="s">
        <v>1003</v>
      </c>
      <c r="D5704" s="350" t="s">
        <v>1004</v>
      </c>
      <c r="E5704" s="350" t="s">
        <v>1005</v>
      </c>
      <c r="F5704" s="314" t="s">
        <v>72</v>
      </c>
      <c r="G5704" s="257" t="s">
        <v>9089</v>
      </c>
    </row>
    <row r="5705" spans="1:7">
      <c r="A5705" s="353" t="s">
        <v>73</v>
      </c>
      <c r="B5705" s="417" t="s">
        <v>12255</v>
      </c>
      <c r="C5705" s="350" t="s">
        <v>1003</v>
      </c>
      <c r="D5705" s="350" t="s">
        <v>1004</v>
      </c>
      <c r="E5705" s="350" t="s">
        <v>1005</v>
      </c>
      <c r="F5705" s="314" t="s">
        <v>72</v>
      </c>
      <c r="G5705" s="257" t="s">
        <v>9089</v>
      </c>
    </row>
    <row r="5706" spans="1:7">
      <c r="A5706" s="353" t="s">
        <v>73</v>
      </c>
      <c r="B5706" s="417" t="s">
        <v>12197</v>
      </c>
      <c r="C5706" s="350" t="s">
        <v>1003</v>
      </c>
      <c r="D5706" s="350" t="s">
        <v>1004</v>
      </c>
      <c r="E5706" s="350" t="s">
        <v>1005</v>
      </c>
      <c r="F5706" s="314" t="s">
        <v>72</v>
      </c>
      <c r="G5706" s="257" t="s">
        <v>9089</v>
      </c>
    </row>
    <row r="5707" spans="1:7">
      <c r="A5707" s="353" t="s">
        <v>73</v>
      </c>
      <c r="B5707" s="417" t="s">
        <v>12210</v>
      </c>
      <c r="C5707" s="350" t="s">
        <v>1003</v>
      </c>
      <c r="D5707" s="350" t="s">
        <v>1004</v>
      </c>
      <c r="E5707" s="350" t="s">
        <v>1005</v>
      </c>
      <c r="F5707" s="314" t="s">
        <v>72</v>
      </c>
      <c r="G5707" s="257" t="s">
        <v>9089</v>
      </c>
    </row>
    <row r="5708" spans="1:7">
      <c r="A5708" s="353" t="s">
        <v>73</v>
      </c>
      <c r="B5708" s="417" t="s">
        <v>12202</v>
      </c>
      <c r="C5708" s="350" t="s">
        <v>1003</v>
      </c>
      <c r="D5708" s="350" t="s">
        <v>1004</v>
      </c>
      <c r="E5708" s="350" t="s">
        <v>1005</v>
      </c>
      <c r="F5708" s="314" t="s">
        <v>72</v>
      </c>
      <c r="G5708" s="257" t="s">
        <v>9089</v>
      </c>
    </row>
    <row r="5709" spans="1:7">
      <c r="A5709" s="353" t="s">
        <v>73</v>
      </c>
      <c r="B5709" s="417" t="s">
        <v>12243</v>
      </c>
      <c r="C5709" s="350" t="s">
        <v>1003</v>
      </c>
      <c r="D5709" s="350" t="s">
        <v>1004</v>
      </c>
      <c r="E5709" s="350" t="s">
        <v>1005</v>
      </c>
      <c r="F5709" s="314" t="s">
        <v>72</v>
      </c>
      <c r="G5709" s="257" t="s">
        <v>9089</v>
      </c>
    </row>
    <row r="5710" spans="1:7">
      <c r="A5710" s="353" t="s">
        <v>73</v>
      </c>
      <c r="B5710" s="417" t="s">
        <v>12201</v>
      </c>
      <c r="C5710" s="350" t="s">
        <v>1003</v>
      </c>
      <c r="D5710" s="350" t="s">
        <v>1004</v>
      </c>
      <c r="E5710" s="350" t="s">
        <v>1005</v>
      </c>
      <c r="F5710" s="314" t="s">
        <v>72</v>
      </c>
      <c r="G5710" s="257" t="s">
        <v>9089</v>
      </c>
    </row>
    <row r="5711" spans="1:7">
      <c r="A5711" s="353" t="s">
        <v>73</v>
      </c>
      <c r="B5711" s="417" t="s">
        <v>12239</v>
      </c>
      <c r="C5711" s="350" t="s">
        <v>1003</v>
      </c>
      <c r="D5711" s="350" t="s">
        <v>1004</v>
      </c>
      <c r="E5711" s="350" t="s">
        <v>1005</v>
      </c>
      <c r="F5711" s="314" t="s">
        <v>72</v>
      </c>
      <c r="G5711" s="257" t="s">
        <v>9089</v>
      </c>
    </row>
    <row r="5712" spans="1:7">
      <c r="A5712" s="353" t="s">
        <v>73</v>
      </c>
      <c r="B5712" s="417" t="s">
        <v>12203</v>
      </c>
      <c r="C5712" s="350" t="s">
        <v>1003</v>
      </c>
      <c r="D5712" s="350" t="s">
        <v>1004</v>
      </c>
      <c r="E5712" s="350" t="s">
        <v>1005</v>
      </c>
      <c r="F5712" s="314" t="s">
        <v>72</v>
      </c>
      <c r="G5712" s="257" t="s">
        <v>9089</v>
      </c>
    </row>
    <row r="5713" spans="1:7">
      <c r="A5713" s="353" t="s">
        <v>73</v>
      </c>
      <c r="B5713" s="417" t="s">
        <v>12241</v>
      </c>
      <c r="C5713" s="350" t="s">
        <v>1003</v>
      </c>
      <c r="D5713" s="350" t="s">
        <v>1004</v>
      </c>
      <c r="E5713" s="350" t="s">
        <v>1005</v>
      </c>
      <c r="F5713" s="314" t="s">
        <v>72</v>
      </c>
      <c r="G5713" s="257" t="s">
        <v>9089</v>
      </c>
    </row>
    <row r="5714" spans="1:7">
      <c r="A5714" s="353" t="s">
        <v>73</v>
      </c>
      <c r="B5714" s="417" t="s">
        <v>12196</v>
      </c>
      <c r="C5714" s="350" t="s">
        <v>1003</v>
      </c>
      <c r="D5714" s="350" t="s">
        <v>1004</v>
      </c>
      <c r="E5714" s="350" t="s">
        <v>1005</v>
      </c>
      <c r="F5714" s="314" t="s">
        <v>72</v>
      </c>
      <c r="G5714" s="257" t="s">
        <v>9089</v>
      </c>
    </row>
    <row r="5715" spans="1:7">
      <c r="A5715" s="353" t="s">
        <v>73</v>
      </c>
      <c r="B5715" s="417" t="s">
        <v>12207</v>
      </c>
      <c r="C5715" s="350" t="s">
        <v>1003</v>
      </c>
      <c r="D5715" s="350" t="s">
        <v>1004</v>
      </c>
      <c r="E5715" s="350" t="s">
        <v>1005</v>
      </c>
      <c r="F5715" s="314" t="s">
        <v>72</v>
      </c>
      <c r="G5715" s="257" t="s">
        <v>9089</v>
      </c>
    </row>
    <row r="5716" spans="1:7">
      <c r="A5716" s="353" t="s">
        <v>73</v>
      </c>
      <c r="B5716" s="417" t="s">
        <v>12256</v>
      </c>
      <c r="C5716" s="350" t="s">
        <v>1003</v>
      </c>
      <c r="D5716" s="350" t="s">
        <v>1004</v>
      </c>
      <c r="E5716" s="350" t="s">
        <v>1005</v>
      </c>
      <c r="F5716" s="314" t="s">
        <v>72</v>
      </c>
      <c r="G5716" s="257" t="s">
        <v>9089</v>
      </c>
    </row>
    <row r="5717" spans="1:7">
      <c r="A5717" s="353" t="s">
        <v>73</v>
      </c>
      <c r="B5717" s="417" t="s">
        <v>12245</v>
      </c>
      <c r="C5717" s="350" t="s">
        <v>1003</v>
      </c>
      <c r="D5717" s="350" t="s">
        <v>1004</v>
      </c>
      <c r="E5717" s="350" t="s">
        <v>1005</v>
      </c>
      <c r="F5717" s="314" t="s">
        <v>72</v>
      </c>
      <c r="G5717" s="257" t="s">
        <v>9089</v>
      </c>
    </row>
    <row r="5718" spans="1:7">
      <c r="A5718" s="353" t="s">
        <v>73</v>
      </c>
      <c r="B5718" s="417" t="s">
        <v>12251</v>
      </c>
      <c r="C5718" s="350" t="s">
        <v>1003</v>
      </c>
      <c r="D5718" s="350" t="s">
        <v>1004</v>
      </c>
      <c r="E5718" s="350" t="s">
        <v>1005</v>
      </c>
      <c r="F5718" s="314" t="s">
        <v>72</v>
      </c>
      <c r="G5718" s="257" t="s">
        <v>9089</v>
      </c>
    </row>
    <row r="5719" spans="1:7">
      <c r="A5719" s="353" t="s">
        <v>73</v>
      </c>
      <c r="B5719" s="417" t="s">
        <v>12194</v>
      </c>
      <c r="C5719" s="350" t="s">
        <v>1003</v>
      </c>
      <c r="D5719" s="350" t="s">
        <v>1004</v>
      </c>
      <c r="E5719" s="350" t="s">
        <v>1005</v>
      </c>
      <c r="F5719" s="314" t="s">
        <v>72</v>
      </c>
      <c r="G5719" s="257" t="s">
        <v>9089</v>
      </c>
    </row>
    <row r="5720" spans="1:7">
      <c r="A5720" s="353" t="s">
        <v>73</v>
      </c>
      <c r="B5720" s="417" t="s">
        <v>12248</v>
      </c>
      <c r="C5720" s="350" t="s">
        <v>1003</v>
      </c>
      <c r="D5720" s="350" t="s">
        <v>1004</v>
      </c>
      <c r="E5720" s="350" t="s">
        <v>1005</v>
      </c>
      <c r="F5720" s="314" t="s">
        <v>72</v>
      </c>
      <c r="G5720" s="257" t="s">
        <v>9089</v>
      </c>
    </row>
    <row r="5721" spans="1:7">
      <c r="A5721" s="353" t="s">
        <v>73</v>
      </c>
      <c r="B5721" s="417" t="s">
        <v>12249</v>
      </c>
      <c r="C5721" s="350" t="s">
        <v>1003</v>
      </c>
      <c r="D5721" s="350" t="s">
        <v>1004</v>
      </c>
      <c r="E5721" s="350" t="s">
        <v>1005</v>
      </c>
      <c r="F5721" s="314" t="s">
        <v>72</v>
      </c>
      <c r="G5721" s="257" t="s">
        <v>9089</v>
      </c>
    </row>
    <row r="5722" spans="1:7">
      <c r="A5722" s="353" t="s">
        <v>73</v>
      </c>
      <c r="B5722" s="417" t="s">
        <v>12191</v>
      </c>
      <c r="C5722" s="350" t="s">
        <v>1003</v>
      </c>
      <c r="D5722" s="350" t="s">
        <v>1004</v>
      </c>
      <c r="E5722" s="350" t="s">
        <v>1005</v>
      </c>
      <c r="F5722" s="314" t="s">
        <v>72</v>
      </c>
      <c r="G5722" s="257" t="s">
        <v>9089</v>
      </c>
    </row>
    <row r="5723" spans="1:7">
      <c r="A5723" s="353" t="s">
        <v>73</v>
      </c>
      <c r="B5723" s="417" t="s">
        <v>12186</v>
      </c>
      <c r="C5723" s="350" t="s">
        <v>1003</v>
      </c>
      <c r="D5723" s="350" t="s">
        <v>1004</v>
      </c>
      <c r="E5723" s="350" t="s">
        <v>1005</v>
      </c>
      <c r="F5723" s="314" t="s">
        <v>72</v>
      </c>
      <c r="G5723" s="257" t="s">
        <v>9089</v>
      </c>
    </row>
    <row r="5724" spans="1:7">
      <c r="A5724" s="353" t="s">
        <v>73</v>
      </c>
      <c r="B5724" s="417" t="s">
        <v>12253</v>
      </c>
      <c r="C5724" s="350" t="s">
        <v>1003</v>
      </c>
      <c r="D5724" s="350" t="s">
        <v>1004</v>
      </c>
      <c r="E5724" s="350" t="s">
        <v>1005</v>
      </c>
      <c r="F5724" s="314" t="s">
        <v>72</v>
      </c>
      <c r="G5724" s="257" t="s">
        <v>9089</v>
      </c>
    </row>
    <row r="5725" spans="1:7">
      <c r="A5725" s="353" t="s">
        <v>73</v>
      </c>
      <c r="B5725" s="417" t="s">
        <v>12229</v>
      </c>
      <c r="C5725" s="350" t="s">
        <v>1003</v>
      </c>
      <c r="D5725" s="350" t="s">
        <v>1004</v>
      </c>
      <c r="E5725" s="350" t="s">
        <v>1005</v>
      </c>
      <c r="F5725" s="314" t="s">
        <v>72</v>
      </c>
      <c r="G5725" s="257" t="s">
        <v>9089</v>
      </c>
    </row>
    <row r="5726" spans="1:7">
      <c r="A5726" s="353" t="s">
        <v>73</v>
      </c>
      <c r="B5726" s="417" t="s">
        <v>12205</v>
      </c>
      <c r="C5726" s="350" t="s">
        <v>1003</v>
      </c>
      <c r="D5726" s="350" t="s">
        <v>1004</v>
      </c>
      <c r="E5726" s="350" t="s">
        <v>1005</v>
      </c>
      <c r="F5726" s="314" t="s">
        <v>72</v>
      </c>
      <c r="G5726" s="257" t="s">
        <v>9089</v>
      </c>
    </row>
    <row r="5727" spans="1:7">
      <c r="A5727" s="353" t="s">
        <v>73</v>
      </c>
      <c r="B5727" s="417" t="s">
        <v>12237</v>
      </c>
      <c r="C5727" s="350" t="s">
        <v>1003</v>
      </c>
      <c r="D5727" s="350" t="s">
        <v>1004</v>
      </c>
      <c r="E5727" s="350" t="s">
        <v>1005</v>
      </c>
      <c r="F5727" s="314" t="s">
        <v>72</v>
      </c>
      <c r="G5727" s="257" t="s">
        <v>9089</v>
      </c>
    </row>
    <row r="5728" spans="1:7">
      <c r="A5728" s="353" t="s">
        <v>73</v>
      </c>
      <c r="B5728" s="417" t="s">
        <v>12244</v>
      </c>
      <c r="C5728" s="350" t="s">
        <v>1003</v>
      </c>
      <c r="D5728" s="350" t="s">
        <v>1004</v>
      </c>
      <c r="E5728" s="350" t="s">
        <v>1005</v>
      </c>
      <c r="F5728" s="314" t="s">
        <v>72</v>
      </c>
      <c r="G5728" s="257" t="s">
        <v>9089</v>
      </c>
    </row>
    <row r="5729" spans="1:7">
      <c r="A5729" s="353" t="s">
        <v>73</v>
      </c>
      <c r="B5729" s="417" t="s">
        <v>12252</v>
      </c>
      <c r="C5729" s="350" t="s">
        <v>1003</v>
      </c>
      <c r="D5729" s="350" t="s">
        <v>1004</v>
      </c>
      <c r="E5729" s="350" t="s">
        <v>1005</v>
      </c>
      <c r="F5729" s="314" t="s">
        <v>72</v>
      </c>
      <c r="G5729" s="257" t="s">
        <v>9089</v>
      </c>
    </row>
    <row r="5730" spans="1:7">
      <c r="A5730" s="353" t="s">
        <v>73</v>
      </c>
      <c r="B5730" s="417" t="s">
        <v>12259</v>
      </c>
      <c r="C5730" s="350" t="s">
        <v>1003</v>
      </c>
      <c r="D5730" s="350" t="s">
        <v>1004</v>
      </c>
      <c r="E5730" s="350" t="s">
        <v>1005</v>
      </c>
      <c r="F5730" s="314" t="s">
        <v>72</v>
      </c>
      <c r="G5730" s="257" t="s">
        <v>9089</v>
      </c>
    </row>
    <row r="5731" spans="1:7">
      <c r="A5731" s="353" t="s">
        <v>73</v>
      </c>
      <c r="B5731" s="417" t="s">
        <v>12230</v>
      </c>
      <c r="C5731" s="350" t="s">
        <v>1003</v>
      </c>
      <c r="D5731" s="350" t="s">
        <v>1004</v>
      </c>
      <c r="E5731" s="350" t="s">
        <v>1005</v>
      </c>
      <c r="F5731" s="314" t="s">
        <v>72</v>
      </c>
      <c r="G5731" s="257" t="s">
        <v>9089</v>
      </c>
    </row>
    <row r="5732" spans="1:7">
      <c r="A5732" s="353" t="s">
        <v>73</v>
      </c>
      <c r="B5732" s="417" t="s">
        <v>12184</v>
      </c>
      <c r="C5732" s="350" t="s">
        <v>1003</v>
      </c>
      <c r="D5732" s="350" t="s">
        <v>1004</v>
      </c>
      <c r="E5732" s="350" t="s">
        <v>1005</v>
      </c>
      <c r="F5732" s="314" t="s">
        <v>72</v>
      </c>
      <c r="G5732" s="257" t="s">
        <v>9089</v>
      </c>
    </row>
    <row r="5733" spans="1:7">
      <c r="A5733" s="353" t="s">
        <v>73</v>
      </c>
      <c r="B5733" s="417" t="s">
        <v>12200</v>
      </c>
      <c r="C5733" s="350" t="s">
        <v>1003</v>
      </c>
      <c r="D5733" s="350" t="s">
        <v>1004</v>
      </c>
      <c r="E5733" s="350" t="s">
        <v>1005</v>
      </c>
      <c r="F5733" s="314" t="s">
        <v>72</v>
      </c>
      <c r="G5733" s="257" t="s">
        <v>9089</v>
      </c>
    </row>
    <row r="5734" spans="1:7">
      <c r="A5734" s="353" t="s">
        <v>73</v>
      </c>
      <c r="B5734" s="417" t="s">
        <v>12221</v>
      </c>
      <c r="C5734" s="350" t="s">
        <v>1003</v>
      </c>
      <c r="D5734" s="350" t="s">
        <v>1004</v>
      </c>
      <c r="E5734" s="350" t="s">
        <v>1005</v>
      </c>
      <c r="F5734" s="314" t="s">
        <v>72</v>
      </c>
      <c r="G5734" s="257" t="s">
        <v>9089</v>
      </c>
    </row>
    <row r="5735" spans="1:7">
      <c r="A5735" s="353" t="s">
        <v>73</v>
      </c>
      <c r="B5735" s="417" t="s">
        <v>12204</v>
      </c>
      <c r="C5735" s="350" t="s">
        <v>1003</v>
      </c>
      <c r="D5735" s="350" t="s">
        <v>1004</v>
      </c>
      <c r="E5735" s="350" t="s">
        <v>1005</v>
      </c>
      <c r="F5735" s="314" t="s">
        <v>72</v>
      </c>
      <c r="G5735" s="257" t="s">
        <v>9089</v>
      </c>
    </row>
    <row r="5736" spans="1:7">
      <c r="A5736" s="353" t="s">
        <v>73</v>
      </c>
      <c r="B5736" s="417" t="s">
        <v>12215</v>
      </c>
      <c r="C5736" s="350" t="s">
        <v>1003</v>
      </c>
      <c r="D5736" s="350" t="s">
        <v>1004</v>
      </c>
      <c r="E5736" s="350" t="s">
        <v>1005</v>
      </c>
      <c r="F5736" s="314" t="s">
        <v>72</v>
      </c>
      <c r="G5736" s="257" t="s">
        <v>9089</v>
      </c>
    </row>
    <row r="5737" spans="1:7">
      <c r="A5737" s="353" t="s">
        <v>73</v>
      </c>
      <c r="B5737" s="417" t="s">
        <v>12247</v>
      </c>
      <c r="C5737" s="350" t="s">
        <v>1003</v>
      </c>
      <c r="D5737" s="350" t="s">
        <v>1004</v>
      </c>
      <c r="E5737" s="350" t="s">
        <v>1005</v>
      </c>
      <c r="F5737" s="314" t="s">
        <v>72</v>
      </c>
      <c r="G5737" s="257" t="s">
        <v>9089</v>
      </c>
    </row>
    <row r="5738" spans="1:7">
      <c r="A5738" s="353" t="s">
        <v>73</v>
      </c>
      <c r="B5738" s="417" t="s">
        <v>12231</v>
      </c>
      <c r="C5738" s="350" t="s">
        <v>1003</v>
      </c>
      <c r="D5738" s="350" t="s">
        <v>1004</v>
      </c>
      <c r="E5738" s="350" t="s">
        <v>1005</v>
      </c>
      <c r="F5738" s="314" t="s">
        <v>72</v>
      </c>
      <c r="G5738" s="257" t="s">
        <v>9089</v>
      </c>
    </row>
    <row r="5739" spans="1:7">
      <c r="A5739" s="353" t="s">
        <v>73</v>
      </c>
      <c r="B5739" s="417" t="s">
        <v>12216</v>
      </c>
      <c r="C5739" s="350" t="s">
        <v>1003</v>
      </c>
      <c r="D5739" s="350" t="s">
        <v>1004</v>
      </c>
      <c r="E5739" s="350" t="s">
        <v>1005</v>
      </c>
      <c r="F5739" s="314" t="s">
        <v>72</v>
      </c>
      <c r="G5739" s="257" t="s">
        <v>9089</v>
      </c>
    </row>
    <row r="5740" spans="1:7">
      <c r="A5740" s="353" t="s">
        <v>73</v>
      </c>
      <c r="B5740" s="417" t="s">
        <v>12224</v>
      </c>
      <c r="C5740" s="350" t="s">
        <v>1003</v>
      </c>
      <c r="D5740" s="350" t="s">
        <v>1004</v>
      </c>
      <c r="E5740" s="350" t="s">
        <v>1005</v>
      </c>
      <c r="F5740" s="314" t="s">
        <v>72</v>
      </c>
      <c r="G5740" s="257" t="s">
        <v>9089</v>
      </c>
    </row>
    <row r="5741" spans="1:7">
      <c r="A5741" s="353" t="s">
        <v>73</v>
      </c>
      <c r="B5741" s="417" t="s">
        <v>12214</v>
      </c>
      <c r="C5741" s="350" t="s">
        <v>1003</v>
      </c>
      <c r="D5741" s="350" t="s">
        <v>1004</v>
      </c>
      <c r="E5741" s="350" t="s">
        <v>1005</v>
      </c>
      <c r="F5741" s="314" t="s">
        <v>72</v>
      </c>
      <c r="G5741" s="257" t="s">
        <v>9089</v>
      </c>
    </row>
    <row r="5742" spans="1:7">
      <c r="A5742" s="392" t="s">
        <v>73</v>
      </c>
      <c r="B5742" s="352" t="s">
        <v>4024</v>
      </c>
      <c r="C5742" s="395" t="s">
        <v>1003</v>
      </c>
      <c r="D5742" s="395" t="s">
        <v>1004</v>
      </c>
      <c r="E5742" s="395" t="s">
        <v>1005</v>
      </c>
      <c r="F5742" s="250" t="s">
        <v>73</v>
      </c>
      <c r="G5742" s="257" t="s">
        <v>9089</v>
      </c>
    </row>
    <row r="5743" spans="1:7">
      <c r="A5743" s="392" t="s">
        <v>73</v>
      </c>
      <c r="B5743" s="352" t="s">
        <v>4025</v>
      </c>
      <c r="C5743" s="395" t="s">
        <v>1003</v>
      </c>
      <c r="D5743" s="395" t="s">
        <v>1004</v>
      </c>
      <c r="E5743" s="395" t="s">
        <v>1005</v>
      </c>
      <c r="F5743" s="250" t="s">
        <v>73</v>
      </c>
      <c r="G5743" s="257" t="s">
        <v>9089</v>
      </c>
    </row>
    <row r="5744" spans="1:7">
      <c r="A5744" s="392" t="s">
        <v>73</v>
      </c>
      <c r="B5744" s="352" t="s">
        <v>4026</v>
      </c>
      <c r="C5744" s="395" t="s">
        <v>1003</v>
      </c>
      <c r="D5744" s="395" t="s">
        <v>1004</v>
      </c>
      <c r="E5744" s="395" t="s">
        <v>1005</v>
      </c>
      <c r="F5744" s="250" t="s">
        <v>73</v>
      </c>
      <c r="G5744" s="257" t="s">
        <v>9089</v>
      </c>
    </row>
    <row r="5745" spans="1:7">
      <c r="A5745" s="392" t="s">
        <v>73</v>
      </c>
      <c r="B5745" s="352" t="s">
        <v>4027</v>
      </c>
      <c r="C5745" s="395" t="s">
        <v>1003</v>
      </c>
      <c r="D5745" s="395" t="s">
        <v>1004</v>
      </c>
      <c r="E5745" s="395" t="s">
        <v>1005</v>
      </c>
      <c r="F5745" s="250" t="s">
        <v>73</v>
      </c>
      <c r="G5745" s="257" t="s">
        <v>9089</v>
      </c>
    </row>
    <row r="5746" spans="1:7">
      <c r="A5746" s="392" t="s">
        <v>73</v>
      </c>
      <c r="B5746" s="352" t="s">
        <v>4028</v>
      </c>
      <c r="C5746" s="395" t="s">
        <v>1003</v>
      </c>
      <c r="D5746" s="395" t="s">
        <v>1004</v>
      </c>
      <c r="E5746" s="395" t="s">
        <v>1005</v>
      </c>
      <c r="F5746" s="250" t="s">
        <v>73</v>
      </c>
      <c r="G5746" s="257" t="s">
        <v>9089</v>
      </c>
    </row>
    <row r="5747" spans="1:7">
      <c r="A5747" s="392" t="s">
        <v>73</v>
      </c>
      <c r="B5747" s="352" t="s">
        <v>4029</v>
      </c>
      <c r="C5747" s="395" t="s">
        <v>1003</v>
      </c>
      <c r="D5747" s="395" t="s">
        <v>1004</v>
      </c>
      <c r="E5747" s="395" t="s">
        <v>1005</v>
      </c>
      <c r="F5747" s="250" t="s">
        <v>73</v>
      </c>
      <c r="G5747" s="257" t="s">
        <v>9089</v>
      </c>
    </row>
    <row r="5748" spans="1:7">
      <c r="A5748" s="392" t="s">
        <v>73</v>
      </c>
      <c r="B5748" s="352" t="s">
        <v>4030</v>
      </c>
      <c r="C5748" s="395" t="s">
        <v>1003</v>
      </c>
      <c r="D5748" s="395" t="s">
        <v>1004</v>
      </c>
      <c r="E5748" s="395" t="s">
        <v>1005</v>
      </c>
      <c r="F5748" s="250" t="s">
        <v>73</v>
      </c>
      <c r="G5748" s="257" t="s">
        <v>9089</v>
      </c>
    </row>
    <row r="5749" spans="1:7">
      <c r="A5749" s="392" t="s">
        <v>73</v>
      </c>
      <c r="B5749" s="352" t="s">
        <v>4031</v>
      </c>
      <c r="C5749" s="395" t="s">
        <v>1003</v>
      </c>
      <c r="D5749" s="395" t="s">
        <v>1004</v>
      </c>
      <c r="E5749" s="395" t="s">
        <v>1005</v>
      </c>
      <c r="F5749" s="250" t="s">
        <v>73</v>
      </c>
      <c r="G5749" s="257" t="s">
        <v>9089</v>
      </c>
    </row>
    <row r="5750" spans="1:7">
      <c r="A5750" s="392" t="s">
        <v>73</v>
      </c>
      <c r="B5750" s="352" t="s">
        <v>4032</v>
      </c>
      <c r="C5750" s="395" t="s">
        <v>1003</v>
      </c>
      <c r="D5750" s="395" t="s">
        <v>1004</v>
      </c>
      <c r="E5750" s="395" t="s">
        <v>1005</v>
      </c>
      <c r="F5750" s="250" t="s">
        <v>73</v>
      </c>
      <c r="G5750" s="257" t="s">
        <v>9089</v>
      </c>
    </row>
    <row r="5751" spans="1:7">
      <c r="A5751" s="392" t="s">
        <v>73</v>
      </c>
      <c r="B5751" s="352" t="s">
        <v>4033</v>
      </c>
      <c r="C5751" s="395" t="s">
        <v>1003</v>
      </c>
      <c r="D5751" s="395" t="s">
        <v>1004</v>
      </c>
      <c r="E5751" s="395" t="s">
        <v>1005</v>
      </c>
      <c r="F5751" s="250" t="s">
        <v>73</v>
      </c>
      <c r="G5751" s="257" t="s">
        <v>9089</v>
      </c>
    </row>
    <row r="5752" spans="1:7">
      <c r="A5752" s="392" t="s">
        <v>73</v>
      </c>
      <c r="B5752" s="352" t="s">
        <v>4034</v>
      </c>
      <c r="C5752" s="395" t="s">
        <v>1003</v>
      </c>
      <c r="D5752" s="395" t="s">
        <v>1004</v>
      </c>
      <c r="E5752" s="395" t="s">
        <v>1005</v>
      </c>
      <c r="F5752" s="250" t="s">
        <v>73</v>
      </c>
      <c r="G5752" s="257" t="s">
        <v>9089</v>
      </c>
    </row>
    <row r="5753" spans="1:7">
      <c r="A5753" s="392" t="s">
        <v>73</v>
      </c>
      <c r="B5753" s="352" t="s">
        <v>4035</v>
      </c>
      <c r="C5753" s="395" t="s">
        <v>1003</v>
      </c>
      <c r="D5753" s="395" t="s">
        <v>1004</v>
      </c>
      <c r="E5753" s="395" t="s">
        <v>1005</v>
      </c>
      <c r="F5753" s="250" t="s">
        <v>73</v>
      </c>
      <c r="G5753" s="257" t="s">
        <v>9089</v>
      </c>
    </row>
    <row r="5754" spans="1:7">
      <c r="A5754" s="392" t="s">
        <v>73</v>
      </c>
      <c r="B5754" s="352" t="s">
        <v>4036</v>
      </c>
      <c r="C5754" s="395" t="s">
        <v>1003</v>
      </c>
      <c r="D5754" s="395" t="s">
        <v>1004</v>
      </c>
      <c r="E5754" s="395" t="s">
        <v>1005</v>
      </c>
      <c r="F5754" s="250" t="s">
        <v>73</v>
      </c>
      <c r="G5754" s="257" t="s">
        <v>9089</v>
      </c>
    </row>
    <row r="5755" spans="1:7">
      <c r="A5755" s="392" t="s">
        <v>73</v>
      </c>
      <c r="B5755" s="352" t="s">
        <v>4037</v>
      </c>
      <c r="C5755" s="395" t="s">
        <v>1003</v>
      </c>
      <c r="D5755" s="395" t="s">
        <v>1004</v>
      </c>
      <c r="E5755" s="395" t="s">
        <v>1005</v>
      </c>
      <c r="F5755" s="250" t="s">
        <v>73</v>
      </c>
      <c r="G5755" s="257" t="s">
        <v>9089</v>
      </c>
    </row>
    <row r="5756" spans="1:7">
      <c r="A5756" s="392" t="s">
        <v>73</v>
      </c>
      <c r="B5756" s="352" t="s">
        <v>4038</v>
      </c>
      <c r="C5756" s="395" t="s">
        <v>1003</v>
      </c>
      <c r="D5756" s="395" t="s">
        <v>1004</v>
      </c>
      <c r="E5756" s="395" t="s">
        <v>1005</v>
      </c>
      <c r="F5756" s="250" t="s">
        <v>73</v>
      </c>
      <c r="G5756" s="257" t="s">
        <v>9089</v>
      </c>
    </row>
    <row r="5757" spans="1:7">
      <c r="A5757" s="392" t="s">
        <v>73</v>
      </c>
      <c r="B5757" s="352" t="s">
        <v>4039</v>
      </c>
      <c r="C5757" s="395" t="s">
        <v>1003</v>
      </c>
      <c r="D5757" s="395" t="s">
        <v>1004</v>
      </c>
      <c r="E5757" s="395" t="s">
        <v>1005</v>
      </c>
      <c r="F5757" s="250" t="s">
        <v>73</v>
      </c>
      <c r="G5757" s="257" t="s">
        <v>9089</v>
      </c>
    </row>
    <row r="5758" spans="1:7">
      <c r="A5758" s="392" t="s">
        <v>73</v>
      </c>
      <c r="B5758" s="352" t="s">
        <v>4040</v>
      </c>
      <c r="C5758" s="395" t="s">
        <v>1003</v>
      </c>
      <c r="D5758" s="395" t="s">
        <v>1004</v>
      </c>
      <c r="E5758" s="395" t="s">
        <v>1005</v>
      </c>
      <c r="F5758" s="250" t="s">
        <v>73</v>
      </c>
      <c r="G5758" s="257" t="s">
        <v>9089</v>
      </c>
    </row>
    <row r="5759" spans="1:7">
      <c r="A5759" s="392" t="s">
        <v>73</v>
      </c>
      <c r="B5759" s="352" t="s">
        <v>4041</v>
      </c>
      <c r="C5759" s="395" t="s">
        <v>1003</v>
      </c>
      <c r="D5759" s="395" t="s">
        <v>1004</v>
      </c>
      <c r="E5759" s="395" t="s">
        <v>1005</v>
      </c>
      <c r="F5759" s="250" t="s">
        <v>73</v>
      </c>
      <c r="G5759" s="257" t="s">
        <v>9089</v>
      </c>
    </row>
    <row r="5760" spans="1:7">
      <c r="A5760" s="392" t="s">
        <v>73</v>
      </c>
      <c r="B5760" s="352" t="s">
        <v>4042</v>
      </c>
      <c r="C5760" s="395" t="s">
        <v>1003</v>
      </c>
      <c r="D5760" s="395" t="s">
        <v>1004</v>
      </c>
      <c r="E5760" s="395" t="s">
        <v>1005</v>
      </c>
      <c r="F5760" s="250" t="s">
        <v>73</v>
      </c>
      <c r="G5760" s="257" t="s">
        <v>9089</v>
      </c>
    </row>
    <row r="5761" spans="1:7">
      <c r="A5761" s="392" t="s">
        <v>73</v>
      </c>
      <c r="B5761" s="352" t="s">
        <v>4043</v>
      </c>
      <c r="C5761" s="395" t="s">
        <v>1003</v>
      </c>
      <c r="D5761" s="395" t="s">
        <v>1004</v>
      </c>
      <c r="E5761" s="395" t="s">
        <v>1005</v>
      </c>
      <c r="F5761" s="250" t="s">
        <v>73</v>
      </c>
      <c r="G5761" s="257" t="s">
        <v>9089</v>
      </c>
    </row>
    <row r="5762" spans="1:7">
      <c r="A5762" s="392" t="s">
        <v>73</v>
      </c>
      <c r="B5762" s="352" t="s">
        <v>4044</v>
      </c>
      <c r="C5762" s="395" t="s">
        <v>1003</v>
      </c>
      <c r="D5762" s="395" t="s">
        <v>1004</v>
      </c>
      <c r="E5762" s="395" t="s">
        <v>1005</v>
      </c>
      <c r="F5762" s="250" t="s">
        <v>73</v>
      </c>
      <c r="G5762" s="257" t="s">
        <v>9089</v>
      </c>
    </row>
    <row r="5763" spans="1:7">
      <c r="A5763" s="392" t="s">
        <v>73</v>
      </c>
      <c r="B5763" s="352" t="s">
        <v>4045</v>
      </c>
      <c r="C5763" s="395" t="s">
        <v>1003</v>
      </c>
      <c r="D5763" s="395" t="s">
        <v>1004</v>
      </c>
      <c r="E5763" s="395" t="s">
        <v>1005</v>
      </c>
      <c r="F5763" s="250" t="s">
        <v>73</v>
      </c>
      <c r="G5763" s="257" t="s">
        <v>9089</v>
      </c>
    </row>
    <row r="5764" spans="1:7">
      <c r="A5764" s="392" t="s">
        <v>73</v>
      </c>
      <c r="B5764" s="352" t="s">
        <v>4046</v>
      </c>
      <c r="C5764" s="395" t="s">
        <v>1003</v>
      </c>
      <c r="D5764" s="395" t="s">
        <v>1004</v>
      </c>
      <c r="E5764" s="395" t="s">
        <v>1005</v>
      </c>
      <c r="F5764" s="250" t="s">
        <v>73</v>
      </c>
      <c r="G5764" s="257" t="s">
        <v>9089</v>
      </c>
    </row>
    <row r="5765" spans="1:7">
      <c r="A5765" s="392" t="s">
        <v>73</v>
      </c>
      <c r="B5765" s="352" t="s">
        <v>4047</v>
      </c>
      <c r="C5765" s="395" t="s">
        <v>1003</v>
      </c>
      <c r="D5765" s="395" t="s">
        <v>1004</v>
      </c>
      <c r="E5765" s="395" t="s">
        <v>1005</v>
      </c>
      <c r="F5765" s="250" t="s">
        <v>73</v>
      </c>
      <c r="G5765" s="257" t="s">
        <v>9089</v>
      </c>
    </row>
    <row r="5766" spans="1:7">
      <c r="A5766" s="392" t="s">
        <v>73</v>
      </c>
      <c r="B5766" s="352" t="s">
        <v>4048</v>
      </c>
      <c r="C5766" s="395" t="s">
        <v>1003</v>
      </c>
      <c r="D5766" s="395" t="s">
        <v>1004</v>
      </c>
      <c r="E5766" s="395" t="s">
        <v>1005</v>
      </c>
      <c r="F5766" s="250" t="s">
        <v>73</v>
      </c>
      <c r="G5766" s="257" t="s">
        <v>9089</v>
      </c>
    </row>
    <row r="5767" spans="1:7">
      <c r="A5767" s="392" t="s">
        <v>73</v>
      </c>
      <c r="B5767" s="352" t="s">
        <v>4049</v>
      </c>
      <c r="C5767" s="395" t="s">
        <v>1003</v>
      </c>
      <c r="D5767" s="395" t="s">
        <v>1004</v>
      </c>
      <c r="E5767" s="395" t="s">
        <v>1005</v>
      </c>
      <c r="F5767" s="250" t="s">
        <v>73</v>
      </c>
      <c r="G5767" s="257" t="s">
        <v>9089</v>
      </c>
    </row>
    <row r="5768" spans="1:7">
      <c r="A5768" s="392" t="s">
        <v>73</v>
      </c>
      <c r="B5768" s="352" t="s">
        <v>4050</v>
      </c>
      <c r="C5768" s="395" t="s">
        <v>1003</v>
      </c>
      <c r="D5768" s="395" t="s">
        <v>1004</v>
      </c>
      <c r="E5768" s="395" t="s">
        <v>1005</v>
      </c>
      <c r="F5768" s="250" t="s">
        <v>73</v>
      </c>
      <c r="G5768" s="257" t="s">
        <v>9089</v>
      </c>
    </row>
    <row r="5769" spans="1:7">
      <c r="A5769" s="392" t="s">
        <v>73</v>
      </c>
      <c r="B5769" s="352" t="s">
        <v>4051</v>
      </c>
      <c r="C5769" s="395" t="s">
        <v>1003</v>
      </c>
      <c r="D5769" s="395" t="s">
        <v>1004</v>
      </c>
      <c r="E5769" s="395" t="s">
        <v>1005</v>
      </c>
      <c r="F5769" s="250" t="s">
        <v>73</v>
      </c>
      <c r="G5769" s="257" t="s">
        <v>9089</v>
      </c>
    </row>
    <row r="5770" spans="1:7">
      <c r="A5770" s="392" t="s">
        <v>73</v>
      </c>
      <c r="B5770" s="352" t="s">
        <v>4052</v>
      </c>
      <c r="C5770" s="395" t="s">
        <v>1003</v>
      </c>
      <c r="D5770" s="395" t="s">
        <v>1004</v>
      </c>
      <c r="E5770" s="395" t="s">
        <v>1005</v>
      </c>
      <c r="F5770" s="250" t="s">
        <v>73</v>
      </c>
      <c r="G5770" s="257" t="s">
        <v>9089</v>
      </c>
    </row>
    <row r="5771" spans="1:7">
      <c r="A5771" s="392" t="s">
        <v>73</v>
      </c>
      <c r="B5771" s="352" t="s">
        <v>4053</v>
      </c>
      <c r="C5771" s="395" t="s">
        <v>1003</v>
      </c>
      <c r="D5771" s="395" t="s">
        <v>1004</v>
      </c>
      <c r="E5771" s="395" t="s">
        <v>1005</v>
      </c>
      <c r="F5771" s="250" t="s">
        <v>73</v>
      </c>
      <c r="G5771" s="257" t="s">
        <v>9089</v>
      </c>
    </row>
    <row r="5772" spans="1:7">
      <c r="A5772" s="392" t="s">
        <v>73</v>
      </c>
      <c r="B5772" s="352" t="s">
        <v>4054</v>
      </c>
      <c r="C5772" s="395" t="s">
        <v>1003</v>
      </c>
      <c r="D5772" s="395" t="s">
        <v>1004</v>
      </c>
      <c r="E5772" s="395" t="s">
        <v>1005</v>
      </c>
      <c r="F5772" s="250" t="s">
        <v>73</v>
      </c>
      <c r="G5772" s="257" t="s">
        <v>9089</v>
      </c>
    </row>
    <row r="5773" spans="1:7">
      <c r="A5773" s="392" t="s">
        <v>73</v>
      </c>
      <c r="B5773" s="352" t="s">
        <v>4055</v>
      </c>
      <c r="C5773" s="395" t="s">
        <v>1003</v>
      </c>
      <c r="D5773" s="395" t="s">
        <v>1004</v>
      </c>
      <c r="E5773" s="395" t="s">
        <v>1005</v>
      </c>
      <c r="F5773" s="250" t="s">
        <v>73</v>
      </c>
      <c r="G5773" s="257" t="s">
        <v>9089</v>
      </c>
    </row>
    <row r="5774" spans="1:7">
      <c r="A5774" s="392" t="s">
        <v>73</v>
      </c>
      <c r="B5774" s="352" t="s">
        <v>4056</v>
      </c>
      <c r="C5774" s="395" t="s">
        <v>1003</v>
      </c>
      <c r="D5774" s="395" t="s">
        <v>1004</v>
      </c>
      <c r="E5774" s="395" t="s">
        <v>1005</v>
      </c>
      <c r="F5774" s="250" t="s">
        <v>73</v>
      </c>
      <c r="G5774" s="257" t="s">
        <v>9089</v>
      </c>
    </row>
    <row r="5775" spans="1:7">
      <c r="A5775" s="392" t="s">
        <v>73</v>
      </c>
      <c r="B5775" s="352" t="s">
        <v>4057</v>
      </c>
      <c r="C5775" s="395" t="s">
        <v>1003</v>
      </c>
      <c r="D5775" s="395" t="s">
        <v>1004</v>
      </c>
      <c r="E5775" s="395" t="s">
        <v>1005</v>
      </c>
      <c r="F5775" s="250" t="s">
        <v>73</v>
      </c>
      <c r="G5775" s="257" t="s">
        <v>9089</v>
      </c>
    </row>
    <row r="5776" spans="1:7">
      <c r="A5776" s="392" t="s">
        <v>73</v>
      </c>
      <c r="B5776" s="352" t="s">
        <v>4058</v>
      </c>
      <c r="C5776" s="395" t="s">
        <v>1003</v>
      </c>
      <c r="D5776" s="395" t="s">
        <v>1004</v>
      </c>
      <c r="E5776" s="395" t="s">
        <v>1005</v>
      </c>
      <c r="F5776" s="250" t="s">
        <v>73</v>
      </c>
      <c r="G5776" s="257" t="s">
        <v>9089</v>
      </c>
    </row>
    <row r="5777" spans="1:7">
      <c r="A5777" s="392" t="s">
        <v>73</v>
      </c>
      <c r="B5777" s="352" t="s">
        <v>4059</v>
      </c>
      <c r="C5777" s="395" t="s">
        <v>1003</v>
      </c>
      <c r="D5777" s="395" t="s">
        <v>1004</v>
      </c>
      <c r="E5777" s="395" t="s">
        <v>1005</v>
      </c>
      <c r="F5777" s="250" t="s">
        <v>73</v>
      </c>
      <c r="G5777" s="257" t="s">
        <v>9089</v>
      </c>
    </row>
    <row r="5778" spans="1:7">
      <c r="A5778" s="392" t="s">
        <v>73</v>
      </c>
      <c r="B5778" s="352" t="s">
        <v>4060</v>
      </c>
      <c r="C5778" s="395" t="s">
        <v>1003</v>
      </c>
      <c r="D5778" s="395" t="s">
        <v>1004</v>
      </c>
      <c r="E5778" s="395" t="s">
        <v>1005</v>
      </c>
      <c r="F5778" s="250" t="s">
        <v>73</v>
      </c>
      <c r="G5778" s="257" t="s">
        <v>9089</v>
      </c>
    </row>
    <row r="5779" spans="1:7">
      <c r="A5779" s="392" t="s">
        <v>73</v>
      </c>
      <c r="B5779" s="352" t="s">
        <v>4061</v>
      </c>
      <c r="C5779" s="395" t="s">
        <v>1003</v>
      </c>
      <c r="D5779" s="395" t="s">
        <v>1004</v>
      </c>
      <c r="E5779" s="395" t="s">
        <v>1005</v>
      </c>
      <c r="F5779" s="250" t="s">
        <v>73</v>
      </c>
      <c r="G5779" s="257" t="s">
        <v>9089</v>
      </c>
    </row>
    <row r="5780" spans="1:7">
      <c r="A5780" s="392" t="s">
        <v>73</v>
      </c>
      <c r="B5780" s="352" t="s">
        <v>4062</v>
      </c>
      <c r="C5780" s="395" t="s">
        <v>1003</v>
      </c>
      <c r="D5780" s="395" t="s">
        <v>1004</v>
      </c>
      <c r="E5780" s="395" t="s">
        <v>1005</v>
      </c>
      <c r="F5780" s="250" t="s">
        <v>73</v>
      </c>
      <c r="G5780" s="257" t="s">
        <v>9089</v>
      </c>
    </row>
    <row r="5781" spans="1:7">
      <c r="A5781" s="392" t="s">
        <v>73</v>
      </c>
      <c r="B5781" s="352" t="s">
        <v>4063</v>
      </c>
      <c r="C5781" s="395" t="s">
        <v>1003</v>
      </c>
      <c r="D5781" s="395" t="s">
        <v>1004</v>
      </c>
      <c r="E5781" s="395" t="s">
        <v>1005</v>
      </c>
      <c r="F5781" s="250" t="s">
        <v>73</v>
      </c>
      <c r="G5781" s="257" t="s">
        <v>9089</v>
      </c>
    </row>
    <row r="5782" spans="1:7">
      <c r="A5782" s="392" t="s">
        <v>73</v>
      </c>
      <c r="B5782" s="352" t="s">
        <v>4064</v>
      </c>
      <c r="C5782" s="395" t="s">
        <v>1003</v>
      </c>
      <c r="D5782" s="395" t="s">
        <v>1004</v>
      </c>
      <c r="E5782" s="395" t="s">
        <v>1005</v>
      </c>
      <c r="F5782" s="250" t="s">
        <v>73</v>
      </c>
      <c r="G5782" s="257" t="s">
        <v>9089</v>
      </c>
    </row>
    <row r="5783" spans="1:7">
      <c r="A5783" s="392" t="s">
        <v>73</v>
      </c>
      <c r="B5783" s="352" t="s">
        <v>4065</v>
      </c>
      <c r="C5783" s="395" t="s">
        <v>1003</v>
      </c>
      <c r="D5783" s="395" t="s">
        <v>1004</v>
      </c>
      <c r="E5783" s="395" t="s">
        <v>1005</v>
      </c>
      <c r="F5783" s="250" t="s">
        <v>73</v>
      </c>
      <c r="G5783" s="257" t="s">
        <v>9089</v>
      </c>
    </row>
    <row r="5784" spans="1:7">
      <c r="A5784" s="392" t="s">
        <v>73</v>
      </c>
      <c r="B5784" s="352" t="s">
        <v>4066</v>
      </c>
      <c r="C5784" s="395" t="s">
        <v>1003</v>
      </c>
      <c r="D5784" s="395" t="s">
        <v>1004</v>
      </c>
      <c r="E5784" s="395" t="s">
        <v>1005</v>
      </c>
      <c r="F5784" s="250" t="s">
        <v>73</v>
      </c>
      <c r="G5784" s="257" t="s">
        <v>9089</v>
      </c>
    </row>
    <row r="5785" spans="1:7">
      <c r="A5785" s="392" t="s">
        <v>73</v>
      </c>
      <c r="B5785" s="352" t="s">
        <v>4067</v>
      </c>
      <c r="C5785" s="395" t="s">
        <v>1003</v>
      </c>
      <c r="D5785" s="395" t="s">
        <v>1004</v>
      </c>
      <c r="E5785" s="395" t="s">
        <v>1005</v>
      </c>
      <c r="F5785" s="250" t="s">
        <v>73</v>
      </c>
      <c r="G5785" s="257" t="s">
        <v>9089</v>
      </c>
    </row>
    <row r="5786" spans="1:7">
      <c r="A5786" s="392" t="s">
        <v>73</v>
      </c>
      <c r="B5786" s="352" t="s">
        <v>4068</v>
      </c>
      <c r="C5786" s="395" t="s">
        <v>1003</v>
      </c>
      <c r="D5786" s="395" t="s">
        <v>1004</v>
      </c>
      <c r="E5786" s="395" t="s">
        <v>1005</v>
      </c>
      <c r="F5786" s="250" t="s">
        <v>73</v>
      </c>
      <c r="G5786" s="257" t="s">
        <v>9089</v>
      </c>
    </row>
    <row r="5787" spans="1:7">
      <c r="A5787" s="392" t="s">
        <v>73</v>
      </c>
      <c r="B5787" s="352" t="s">
        <v>4069</v>
      </c>
      <c r="C5787" s="395" t="s">
        <v>1003</v>
      </c>
      <c r="D5787" s="395" t="s">
        <v>1004</v>
      </c>
      <c r="E5787" s="395" t="s">
        <v>1005</v>
      </c>
      <c r="F5787" s="250" t="s">
        <v>73</v>
      </c>
      <c r="G5787" s="257" t="s">
        <v>9089</v>
      </c>
    </row>
    <row r="5788" spans="1:7">
      <c r="A5788" s="392" t="s">
        <v>73</v>
      </c>
      <c r="B5788" s="352" t="s">
        <v>4070</v>
      </c>
      <c r="C5788" s="395" t="s">
        <v>1003</v>
      </c>
      <c r="D5788" s="395" t="s">
        <v>1004</v>
      </c>
      <c r="E5788" s="395" t="s">
        <v>1005</v>
      </c>
      <c r="F5788" s="250" t="s">
        <v>73</v>
      </c>
      <c r="G5788" s="257" t="s">
        <v>9089</v>
      </c>
    </row>
    <row r="5789" spans="1:7">
      <c r="A5789" s="392" t="s">
        <v>73</v>
      </c>
      <c r="B5789" s="352" t="s">
        <v>4071</v>
      </c>
      <c r="C5789" s="395" t="s">
        <v>1003</v>
      </c>
      <c r="D5789" s="395" t="s">
        <v>1004</v>
      </c>
      <c r="E5789" s="395" t="s">
        <v>1005</v>
      </c>
      <c r="F5789" s="250" t="s">
        <v>73</v>
      </c>
      <c r="G5789" s="257" t="s">
        <v>9089</v>
      </c>
    </row>
    <row r="5790" spans="1:7">
      <c r="A5790" s="392" t="s">
        <v>73</v>
      </c>
      <c r="B5790" s="352" t="s">
        <v>4072</v>
      </c>
      <c r="C5790" s="395" t="s">
        <v>1003</v>
      </c>
      <c r="D5790" s="395" t="s">
        <v>1004</v>
      </c>
      <c r="E5790" s="395" t="s">
        <v>1005</v>
      </c>
      <c r="F5790" s="250" t="s">
        <v>73</v>
      </c>
      <c r="G5790" s="257" t="s">
        <v>9089</v>
      </c>
    </row>
    <row r="5791" spans="1:7">
      <c r="A5791" s="392" t="s">
        <v>73</v>
      </c>
      <c r="B5791" s="352" t="s">
        <v>4073</v>
      </c>
      <c r="C5791" s="395" t="s">
        <v>1003</v>
      </c>
      <c r="D5791" s="395" t="s">
        <v>1004</v>
      </c>
      <c r="E5791" s="395" t="s">
        <v>1005</v>
      </c>
      <c r="F5791" s="250" t="s">
        <v>73</v>
      </c>
      <c r="G5791" s="257" t="s">
        <v>9089</v>
      </c>
    </row>
    <row r="5792" spans="1:7">
      <c r="A5792" s="392" t="s">
        <v>73</v>
      </c>
      <c r="B5792" s="352" t="s">
        <v>4074</v>
      </c>
      <c r="C5792" s="395" t="s">
        <v>1003</v>
      </c>
      <c r="D5792" s="395" t="s">
        <v>1004</v>
      </c>
      <c r="E5792" s="395" t="s">
        <v>1005</v>
      </c>
      <c r="F5792" s="250" t="s">
        <v>73</v>
      </c>
      <c r="G5792" s="257" t="s">
        <v>9089</v>
      </c>
    </row>
    <row r="5793" spans="1:7">
      <c r="A5793" s="392" t="s">
        <v>73</v>
      </c>
      <c r="B5793" s="352" t="s">
        <v>4075</v>
      </c>
      <c r="C5793" s="395" t="s">
        <v>1003</v>
      </c>
      <c r="D5793" s="395" t="s">
        <v>1004</v>
      </c>
      <c r="E5793" s="395" t="s">
        <v>1005</v>
      </c>
      <c r="F5793" s="250" t="s">
        <v>73</v>
      </c>
      <c r="G5793" s="257" t="s">
        <v>9089</v>
      </c>
    </row>
    <row r="5794" spans="1:7">
      <c r="A5794" s="392" t="s">
        <v>73</v>
      </c>
      <c r="B5794" s="352" t="s">
        <v>4076</v>
      </c>
      <c r="C5794" s="395" t="s">
        <v>1003</v>
      </c>
      <c r="D5794" s="395" t="s">
        <v>1004</v>
      </c>
      <c r="E5794" s="395" t="s">
        <v>1005</v>
      </c>
      <c r="F5794" s="250" t="s">
        <v>73</v>
      </c>
      <c r="G5794" s="257" t="s">
        <v>9089</v>
      </c>
    </row>
    <row r="5795" spans="1:7">
      <c r="A5795" s="392" t="s">
        <v>73</v>
      </c>
      <c r="B5795" s="352" t="s">
        <v>4077</v>
      </c>
      <c r="C5795" s="395" t="s">
        <v>1003</v>
      </c>
      <c r="D5795" s="395" t="s">
        <v>1004</v>
      </c>
      <c r="E5795" s="395" t="s">
        <v>1005</v>
      </c>
      <c r="F5795" s="250" t="s">
        <v>73</v>
      </c>
      <c r="G5795" s="257" t="s">
        <v>9089</v>
      </c>
    </row>
    <row r="5796" spans="1:7">
      <c r="A5796" s="392" t="s">
        <v>73</v>
      </c>
      <c r="B5796" s="352" t="s">
        <v>4078</v>
      </c>
      <c r="C5796" s="395" t="s">
        <v>1003</v>
      </c>
      <c r="D5796" s="395" t="s">
        <v>1004</v>
      </c>
      <c r="E5796" s="395" t="s">
        <v>1005</v>
      </c>
      <c r="F5796" s="250" t="s">
        <v>73</v>
      </c>
      <c r="G5796" s="257" t="s">
        <v>9089</v>
      </c>
    </row>
    <row r="5797" spans="1:7">
      <c r="A5797" s="392" t="s">
        <v>73</v>
      </c>
      <c r="B5797" s="352" t="s">
        <v>4079</v>
      </c>
      <c r="C5797" s="395" t="s">
        <v>1003</v>
      </c>
      <c r="D5797" s="395" t="s">
        <v>1004</v>
      </c>
      <c r="E5797" s="395" t="s">
        <v>1005</v>
      </c>
      <c r="F5797" s="250" t="s">
        <v>73</v>
      </c>
      <c r="G5797" s="257" t="s">
        <v>9089</v>
      </c>
    </row>
    <row r="5798" spans="1:7">
      <c r="A5798" s="392" t="s">
        <v>73</v>
      </c>
      <c r="B5798" s="352" t="s">
        <v>4080</v>
      </c>
      <c r="C5798" s="395" t="s">
        <v>1003</v>
      </c>
      <c r="D5798" s="395" t="s">
        <v>1004</v>
      </c>
      <c r="E5798" s="395" t="s">
        <v>1005</v>
      </c>
      <c r="F5798" s="250" t="s">
        <v>73</v>
      </c>
      <c r="G5798" s="257" t="s">
        <v>9089</v>
      </c>
    </row>
    <row r="5799" spans="1:7">
      <c r="A5799" s="392" t="s">
        <v>73</v>
      </c>
      <c r="B5799" s="352" t="s">
        <v>4081</v>
      </c>
      <c r="C5799" s="395" t="s">
        <v>1003</v>
      </c>
      <c r="D5799" s="395" t="s">
        <v>1004</v>
      </c>
      <c r="E5799" s="395" t="s">
        <v>1005</v>
      </c>
      <c r="F5799" s="250" t="s">
        <v>73</v>
      </c>
      <c r="G5799" s="257" t="s">
        <v>9089</v>
      </c>
    </row>
    <row r="5800" spans="1:7">
      <c r="A5800" s="392" t="s">
        <v>73</v>
      </c>
      <c r="B5800" s="352" t="s">
        <v>4082</v>
      </c>
      <c r="C5800" s="395" t="s">
        <v>1003</v>
      </c>
      <c r="D5800" s="395" t="s">
        <v>1004</v>
      </c>
      <c r="E5800" s="395" t="s">
        <v>1005</v>
      </c>
      <c r="F5800" s="250" t="s">
        <v>73</v>
      </c>
      <c r="G5800" s="257" t="s">
        <v>9089</v>
      </c>
    </row>
    <row r="5801" spans="1:7">
      <c r="A5801" s="392" t="s">
        <v>73</v>
      </c>
      <c r="B5801" s="352" t="s">
        <v>4083</v>
      </c>
      <c r="C5801" s="395" t="s">
        <v>1003</v>
      </c>
      <c r="D5801" s="395" t="s">
        <v>1004</v>
      </c>
      <c r="E5801" s="395" t="s">
        <v>1005</v>
      </c>
      <c r="F5801" s="250" t="s">
        <v>73</v>
      </c>
      <c r="G5801" s="257" t="s">
        <v>9089</v>
      </c>
    </row>
    <row r="5802" spans="1:7">
      <c r="A5802" s="392" t="s">
        <v>73</v>
      </c>
      <c r="B5802" s="352" t="s">
        <v>4084</v>
      </c>
      <c r="C5802" s="395" t="s">
        <v>1003</v>
      </c>
      <c r="D5802" s="395" t="s">
        <v>1004</v>
      </c>
      <c r="E5802" s="395" t="s">
        <v>1005</v>
      </c>
      <c r="F5802" s="250" t="s">
        <v>73</v>
      </c>
      <c r="G5802" s="257" t="s">
        <v>9089</v>
      </c>
    </row>
    <row r="5803" spans="1:7">
      <c r="A5803" s="392" t="s">
        <v>73</v>
      </c>
      <c r="B5803" s="352" t="s">
        <v>4085</v>
      </c>
      <c r="C5803" s="395" t="s">
        <v>1003</v>
      </c>
      <c r="D5803" s="395" t="s">
        <v>1004</v>
      </c>
      <c r="E5803" s="395" t="s">
        <v>1005</v>
      </c>
      <c r="F5803" s="250" t="s">
        <v>73</v>
      </c>
      <c r="G5803" s="257" t="s">
        <v>9089</v>
      </c>
    </row>
    <row r="5804" spans="1:7">
      <c r="A5804" s="392" t="s">
        <v>73</v>
      </c>
      <c r="B5804" s="352" t="s">
        <v>4086</v>
      </c>
      <c r="C5804" s="395" t="s">
        <v>1003</v>
      </c>
      <c r="D5804" s="395" t="s">
        <v>1004</v>
      </c>
      <c r="E5804" s="395" t="s">
        <v>1005</v>
      </c>
      <c r="F5804" s="250" t="s">
        <v>73</v>
      </c>
      <c r="G5804" s="257" t="s">
        <v>9089</v>
      </c>
    </row>
    <row r="5805" spans="1:7">
      <c r="A5805" s="392" t="s">
        <v>73</v>
      </c>
      <c r="B5805" s="352" t="s">
        <v>4087</v>
      </c>
      <c r="C5805" s="395" t="s">
        <v>1003</v>
      </c>
      <c r="D5805" s="395" t="s">
        <v>1004</v>
      </c>
      <c r="E5805" s="395" t="s">
        <v>1005</v>
      </c>
      <c r="F5805" s="250" t="s">
        <v>73</v>
      </c>
      <c r="G5805" s="257" t="s">
        <v>9089</v>
      </c>
    </row>
    <row r="5806" spans="1:7">
      <c r="A5806" s="392" t="s">
        <v>73</v>
      </c>
      <c r="B5806" s="352" t="s">
        <v>4088</v>
      </c>
      <c r="C5806" s="395" t="s">
        <v>1003</v>
      </c>
      <c r="D5806" s="395" t="s">
        <v>1004</v>
      </c>
      <c r="E5806" s="395" t="s">
        <v>1005</v>
      </c>
      <c r="F5806" s="250" t="s">
        <v>73</v>
      </c>
      <c r="G5806" s="257" t="s">
        <v>9089</v>
      </c>
    </row>
    <row r="5807" spans="1:7">
      <c r="A5807" s="392" t="s">
        <v>73</v>
      </c>
      <c r="B5807" s="352" t="s">
        <v>4089</v>
      </c>
      <c r="C5807" s="395" t="s">
        <v>1003</v>
      </c>
      <c r="D5807" s="395" t="s">
        <v>1004</v>
      </c>
      <c r="E5807" s="395" t="s">
        <v>1005</v>
      </c>
      <c r="F5807" s="250" t="s">
        <v>73</v>
      </c>
      <c r="G5807" s="257" t="s">
        <v>9089</v>
      </c>
    </row>
    <row r="5808" spans="1:7">
      <c r="A5808" s="392" t="s">
        <v>73</v>
      </c>
      <c r="B5808" s="352" t="s">
        <v>4090</v>
      </c>
      <c r="C5808" s="395" t="s">
        <v>1003</v>
      </c>
      <c r="D5808" s="395" t="s">
        <v>1004</v>
      </c>
      <c r="E5808" s="395" t="s">
        <v>1005</v>
      </c>
      <c r="F5808" s="250" t="s">
        <v>73</v>
      </c>
      <c r="G5808" s="257" t="s">
        <v>9089</v>
      </c>
    </row>
    <row r="5809" spans="1:7">
      <c r="A5809" s="392" t="s">
        <v>73</v>
      </c>
      <c r="B5809" s="352" t="s">
        <v>4091</v>
      </c>
      <c r="C5809" s="395" t="s">
        <v>1003</v>
      </c>
      <c r="D5809" s="395" t="s">
        <v>1004</v>
      </c>
      <c r="E5809" s="395" t="s">
        <v>1005</v>
      </c>
      <c r="F5809" s="250" t="s">
        <v>73</v>
      </c>
      <c r="G5809" s="257" t="s">
        <v>9089</v>
      </c>
    </row>
    <row r="5810" spans="1:7">
      <c r="A5810" s="392" t="s">
        <v>73</v>
      </c>
      <c r="B5810" s="352" t="s">
        <v>4092</v>
      </c>
      <c r="C5810" s="395" t="s">
        <v>1003</v>
      </c>
      <c r="D5810" s="395" t="s">
        <v>1004</v>
      </c>
      <c r="E5810" s="395" t="s">
        <v>1005</v>
      </c>
      <c r="F5810" s="250" t="s">
        <v>73</v>
      </c>
      <c r="G5810" s="257" t="s">
        <v>9089</v>
      </c>
    </row>
    <row r="5811" spans="1:7">
      <c r="A5811" s="392" t="s">
        <v>73</v>
      </c>
      <c r="B5811" s="352" t="s">
        <v>4093</v>
      </c>
      <c r="C5811" s="395" t="s">
        <v>1003</v>
      </c>
      <c r="D5811" s="395" t="s">
        <v>1004</v>
      </c>
      <c r="E5811" s="395" t="s">
        <v>1005</v>
      </c>
      <c r="F5811" s="250" t="s">
        <v>73</v>
      </c>
      <c r="G5811" s="257" t="s">
        <v>9089</v>
      </c>
    </row>
    <row r="5812" spans="1:7">
      <c r="A5812" s="392" t="s">
        <v>73</v>
      </c>
      <c r="B5812" s="352" t="s">
        <v>4094</v>
      </c>
      <c r="C5812" s="395" t="s">
        <v>1003</v>
      </c>
      <c r="D5812" s="395" t="s">
        <v>1004</v>
      </c>
      <c r="E5812" s="395" t="s">
        <v>1005</v>
      </c>
      <c r="F5812" s="250" t="s">
        <v>73</v>
      </c>
      <c r="G5812" s="257" t="s">
        <v>9089</v>
      </c>
    </row>
    <row r="5813" spans="1:7">
      <c r="A5813" s="392" t="s">
        <v>73</v>
      </c>
      <c r="B5813" s="352" t="s">
        <v>4095</v>
      </c>
      <c r="C5813" s="395" t="s">
        <v>1003</v>
      </c>
      <c r="D5813" s="395" t="s">
        <v>1004</v>
      </c>
      <c r="E5813" s="395" t="s">
        <v>1005</v>
      </c>
      <c r="F5813" s="250" t="s">
        <v>73</v>
      </c>
      <c r="G5813" s="257" t="s">
        <v>9089</v>
      </c>
    </row>
    <row r="5814" spans="1:7">
      <c r="A5814" s="392" t="s">
        <v>73</v>
      </c>
      <c r="B5814" s="352" t="s">
        <v>4096</v>
      </c>
      <c r="C5814" s="395" t="s">
        <v>1003</v>
      </c>
      <c r="D5814" s="395" t="s">
        <v>1004</v>
      </c>
      <c r="E5814" s="395" t="s">
        <v>1005</v>
      </c>
      <c r="F5814" s="250" t="s">
        <v>73</v>
      </c>
      <c r="G5814" s="257" t="s">
        <v>9089</v>
      </c>
    </row>
    <row r="5815" spans="1:7">
      <c r="A5815" s="392" t="s">
        <v>73</v>
      </c>
      <c r="B5815" s="352" t="s">
        <v>4097</v>
      </c>
      <c r="C5815" s="395" t="s">
        <v>1003</v>
      </c>
      <c r="D5815" s="395" t="s">
        <v>1004</v>
      </c>
      <c r="E5815" s="395" t="s">
        <v>1005</v>
      </c>
      <c r="F5815" s="250" t="s">
        <v>73</v>
      </c>
      <c r="G5815" s="257" t="s">
        <v>9089</v>
      </c>
    </row>
    <row r="5816" spans="1:7">
      <c r="A5816" s="392" t="s">
        <v>73</v>
      </c>
      <c r="B5816" s="352" t="s">
        <v>4098</v>
      </c>
      <c r="C5816" s="395" t="s">
        <v>1003</v>
      </c>
      <c r="D5816" s="395" t="s">
        <v>1004</v>
      </c>
      <c r="E5816" s="395" t="s">
        <v>1005</v>
      </c>
      <c r="F5816" s="250" t="s">
        <v>73</v>
      </c>
      <c r="G5816" s="257" t="s">
        <v>9089</v>
      </c>
    </row>
    <row r="5817" spans="1:7">
      <c r="A5817" s="392" t="s">
        <v>73</v>
      </c>
      <c r="B5817" s="352" t="s">
        <v>4099</v>
      </c>
      <c r="C5817" s="395" t="s">
        <v>1003</v>
      </c>
      <c r="D5817" s="395" t="s">
        <v>1004</v>
      </c>
      <c r="E5817" s="395" t="s">
        <v>1005</v>
      </c>
      <c r="F5817" s="250" t="s">
        <v>73</v>
      </c>
      <c r="G5817" s="257" t="s">
        <v>9089</v>
      </c>
    </row>
    <row r="5818" spans="1:7">
      <c r="A5818" s="392" t="s">
        <v>73</v>
      </c>
      <c r="B5818" s="352" t="s">
        <v>4100</v>
      </c>
      <c r="C5818" s="395" t="s">
        <v>1003</v>
      </c>
      <c r="D5818" s="395" t="s">
        <v>1004</v>
      </c>
      <c r="E5818" s="395" t="s">
        <v>1005</v>
      </c>
      <c r="F5818" s="250" t="s">
        <v>73</v>
      </c>
      <c r="G5818" s="257" t="s">
        <v>9089</v>
      </c>
    </row>
    <row r="5819" spans="1:7">
      <c r="A5819" s="392" t="s">
        <v>73</v>
      </c>
      <c r="B5819" s="352" t="s">
        <v>4101</v>
      </c>
      <c r="C5819" s="395" t="s">
        <v>1003</v>
      </c>
      <c r="D5819" s="395" t="s">
        <v>1004</v>
      </c>
      <c r="E5819" s="395" t="s">
        <v>1005</v>
      </c>
      <c r="F5819" s="250" t="s">
        <v>73</v>
      </c>
      <c r="G5819" s="257" t="s">
        <v>9089</v>
      </c>
    </row>
    <row r="5820" spans="1:7">
      <c r="A5820" s="392" t="s">
        <v>73</v>
      </c>
      <c r="B5820" s="352" t="s">
        <v>4102</v>
      </c>
      <c r="C5820" s="395" t="s">
        <v>1003</v>
      </c>
      <c r="D5820" s="395" t="s">
        <v>1004</v>
      </c>
      <c r="E5820" s="395" t="s">
        <v>1005</v>
      </c>
      <c r="F5820" s="250" t="s">
        <v>73</v>
      </c>
      <c r="G5820" s="257" t="s">
        <v>9089</v>
      </c>
    </row>
    <row r="5821" spans="1:7">
      <c r="A5821" s="392" t="s">
        <v>73</v>
      </c>
      <c r="B5821" s="352" t="s">
        <v>4103</v>
      </c>
      <c r="C5821" s="395" t="s">
        <v>1003</v>
      </c>
      <c r="D5821" s="395" t="s">
        <v>1004</v>
      </c>
      <c r="E5821" s="395" t="s">
        <v>1005</v>
      </c>
      <c r="F5821" s="250" t="s">
        <v>73</v>
      </c>
      <c r="G5821" s="257" t="s">
        <v>9089</v>
      </c>
    </row>
    <row r="5822" spans="1:7">
      <c r="A5822" s="392" t="s">
        <v>73</v>
      </c>
      <c r="B5822" s="352" t="s">
        <v>4104</v>
      </c>
      <c r="C5822" s="395" t="s">
        <v>1003</v>
      </c>
      <c r="D5822" s="395" t="s">
        <v>1004</v>
      </c>
      <c r="E5822" s="395" t="s">
        <v>1005</v>
      </c>
      <c r="F5822" s="250" t="s">
        <v>73</v>
      </c>
      <c r="G5822" s="257" t="s">
        <v>9089</v>
      </c>
    </row>
    <row r="5823" spans="1:7">
      <c r="A5823" s="392" t="s">
        <v>73</v>
      </c>
      <c r="B5823" s="352" t="s">
        <v>4105</v>
      </c>
      <c r="C5823" s="395" t="s">
        <v>1003</v>
      </c>
      <c r="D5823" s="395" t="s">
        <v>1004</v>
      </c>
      <c r="E5823" s="395" t="s">
        <v>1005</v>
      </c>
      <c r="F5823" s="250" t="s">
        <v>73</v>
      </c>
      <c r="G5823" s="257" t="s">
        <v>9089</v>
      </c>
    </row>
    <row r="5824" spans="1:7">
      <c r="A5824" s="392" t="s">
        <v>73</v>
      </c>
      <c r="B5824" s="352" t="s">
        <v>4106</v>
      </c>
      <c r="C5824" s="395" t="s">
        <v>1003</v>
      </c>
      <c r="D5824" s="395" t="s">
        <v>1004</v>
      </c>
      <c r="E5824" s="395" t="s">
        <v>1005</v>
      </c>
      <c r="F5824" s="250" t="s">
        <v>73</v>
      </c>
      <c r="G5824" s="257" t="s">
        <v>9089</v>
      </c>
    </row>
    <row r="5825" spans="1:7">
      <c r="A5825" s="392" t="s">
        <v>73</v>
      </c>
      <c r="B5825" s="352" t="s">
        <v>4107</v>
      </c>
      <c r="C5825" s="395" t="s">
        <v>1003</v>
      </c>
      <c r="D5825" s="395" t="s">
        <v>1004</v>
      </c>
      <c r="E5825" s="395" t="s">
        <v>1005</v>
      </c>
      <c r="F5825" s="250" t="s">
        <v>73</v>
      </c>
      <c r="G5825" s="257" t="s">
        <v>9089</v>
      </c>
    </row>
    <row r="5826" spans="1:7">
      <c r="A5826" s="392" t="s">
        <v>73</v>
      </c>
      <c r="B5826" s="352" t="s">
        <v>4108</v>
      </c>
      <c r="C5826" s="395" t="s">
        <v>1003</v>
      </c>
      <c r="D5826" s="395" t="s">
        <v>1004</v>
      </c>
      <c r="E5826" s="395" t="s">
        <v>1005</v>
      </c>
      <c r="F5826" s="250" t="s">
        <v>73</v>
      </c>
      <c r="G5826" s="257" t="s">
        <v>9089</v>
      </c>
    </row>
    <row r="5827" spans="1:7">
      <c r="A5827" s="392" t="s">
        <v>73</v>
      </c>
      <c r="B5827" s="352" t="s">
        <v>4109</v>
      </c>
      <c r="C5827" s="395" t="s">
        <v>1003</v>
      </c>
      <c r="D5827" s="395" t="s">
        <v>1004</v>
      </c>
      <c r="E5827" s="395" t="s">
        <v>1005</v>
      </c>
      <c r="F5827" s="250" t="s">
        <v>73</v>
      </c>
      <c r="G5827" s="257" t="s">
        <v>9089</v>
      </c>
    </row>
    <row r="5828" spans="1:7">
      <c r="A5828" s="392" t="s">
        <v>73</v>
      </c>
      <c r="B5828" s="352" t="s">
        <v>4110</v>
      </c>
      <c r="C5828" s="395" t="s">
        <v>1003</v>
      </c>
      <c r="D5828" s="395" t="s">
        <v>1004</v>
      </c>
      <c r="E5828" s="395" t="s">
        <v>1005</v>
      </c>
      <c r="F5828" s="250" t="s">
        <v>73</v>
      </c>
      <c r="G5828" s="257" t="s">
        <v>9089</v>
      </c>
    </row>
    <row r="5829" spans="1:7">
      <c r="A5829" s="392" t="s">
        <v>73</v>
      </c>
      <c r="B5829" s="352" t="s">
        <v>4111</v>
      </c>
      <c r="C5829" s="395" t="s">
        <v>1003</v>
      </c>
      <c r="D5829" s="395" t="s">
        <v>1004</v>
      </c>
      <c r="E5829" s="395" t="s">
        <v>1005</v>
      </c>
      <c r="F5829" s="250" t="s">
        <v>73</v>
      </c>
      <c r="G5829" s="257" t="s">
        <v>9089</v>
      </c>
    </row>
    <row r="5830" spans="1:7">
      <c r="A5830" s="392" t="s">
        <v>73</v>
      </c>
      <c r="B5830" s="352" t="s">
        <v>4112</v>
      </c>
      <c r="C5830" s="395" t="s">
        <v>1003</v>
      </c>
      <c r="D5830" s="395" t="s">
        <v>1004</v>
      </c>
      <c r="E5830" s="395" t="s">
        <v>1005</v>
      </c>
      <c r="F5830" s="250" t="s">
        <v>73</v>
      </c>
      <c r="G5830" s="257" t="s">
        <v>9089</v>
      </c>
    </row>
    <row r="5831" spans="1:7">
      <c r="A5831" s="392" t="s">
        <v>73</v>
      </c>
      <c r="B5831" s="352" t="s">
        <v>4113</v>
      </c>
      <c r="C5831" s="395" t="s">
        <v>1003</v>
      </c>
      <c r="D5831" s="395" t="s">
        <v>1004</v>
      </c>
      <c r="E5831" s="395" t="s">
        <v>1005</v>
      </c>
      <c r="F5831" s="250" t="s">
        <v>73</v>
      </c>
      <c r="G5831" s="257" t="s">
        <v>9089</v>
      </c>
    </row>
    <row r="5832" spans="1:7">
      <c r="A5832" s="392" t="s">
        <v>73</v>
      </c>
      <c r="B5832" s="352" t="s">
        <v>4114</v>
      </c>
      <c r="C5832" s="395" t="s">
        <v>1003</v>
      </c>
      <c r="D5832" s="395" t="s">
        <v>1004</v>
      </c>
      <c r="E5832" s="395" t="s">
        <v>1005</v>
      </c>
      <c r="F5832" s="250" t="s">
        <v>73</v>
      </c>
      <c r="G5832" s="257" t="s">
        <v>9089</v>
      </c>
    </row>
    <row r="5833" spans="1:7">
      <c r="A5833" s="392" t="s">
        <v>73</v>
      </c>
      <c r="B5833" s="352" t="s">
        <v>4115</v>
      </c>
      <c r="C5833" s="395" t="s">
        <v>1003</v>
      </c>
      <c r="D5833" s="395" t="s">
        <v>1004</v>
      </c>
      <c r="E5833" s="395" t="s">
        <v>1005</v>
      </c>
      <c r="F5833" s="250" t="s">
        <v>73</v>
      </c>
      <c r="G5833" s="257" t="s">
        <v>9089</v>
      </c>
    </row>
    <row r="5834" spans="1:7">
      <c r="A5834" s="392" t="s">
        <v>73</v>
      </c>
      <c r="B5834" s="352" t="s">
        <v>4116</v>
      </c>
      <c r="C5834" s="395" t="s">
        <v>1003</v>
      </c>
      <c r="D5834" s="395" t="s">
        <v>1004</v>
      </c>
      <c r="E5834" s="395" t="s">
        <v>1005</v>
      </c>
      <c r="F5834" s="250" t="s">
        <v>73</v>
      </c>
      <c r="G5834" s="257" t="s">
        <v>9089</v>
      </c>
    </row>
    <row r="5835" spans="1:7">
      <c r="A5835" s="392" t="s">
        <v>73</v>
      </c>
      <c r="B5835" s="352" t="s">
        <v>4117</v>
      </c>
      <c r="C5835" s="395" t="s">
        <v>1003</v>
      </c>
      <c r="D5835" s="395" t="s">
        <v>1004</v>
      </c>
      <c r="E5835" s="395" t="s">
        <v>1005</v>
      </c>
      <c r="F5835" s="250" t="s">
        <v>73</v>
      </c>
      <c r="G5835" s="257" t="s">
        <v>9089</v>
      </c>
    </row>
    <row r="5836" spans="1:7">
      <c r="A5836" s="392" t="s">
        <v>73</v>
      </c>
      <c r="B5836" s="352" t="s">
        <v>4118</v>
      </c>
      <c r="C5836" s="395" t="s">
        <v>1003</v>
      </c>
      <c r="D5836" s="395" t="s">
        <v>1004</v>
      </c>
      <c r="E5836" s="395" t="s">
        <v>1005</v>
      </c>
      <c r="F5836" s="250" t="s">
        <v>73</v>
      </c>
      <c r="G5836" s="257" t="s">
        <v>9089</v>
      </c>
    </row>
    <row r="5837" spans="1:7">
      <c r="A5837" s="392" t="s">
        <v>73</v>
      </c>
      <c r="B5837" s="352" t="s">
        <v>4119</v>
      </c>
      <c r="C5837" s="395" t="s">
        <v>1003</v>
      </c>
      <c r="D5837" s="395" t="s">
        <v>1004</v>
      </c>
      <c r="E5837" s="395" t="s">
        <v>1005</v>
      </c>
      <c r="F5837" s="250" t="s">
        <v>73</v>
      </c>
      <c r="G5837" s="257" t="s">
        <v>9089</v>
      </c>
    </row>
    <row r="5838" spans="1:7">
      <c r="A5838" s="392" t="s">
        <v>73</v>
      </c>
      <c r="B5838" s="352" t="s">
        <v>4120</v>
      </c>
      <c r="C5838" s="395" t="s">
        <v>1003</v>
      </c>
      <c r="D5838" s="395" t="s">
        <v>1004</v>
      </c>
      <c r="E5838" s="395" t="s">
        <v>1005</v>
      </c>
      <c r="F5838" s="250" t="s">
        <v>73</v>
      </c>
      <c r="G5838" s="257" t="s">
        <v>9089</v>
      </c>
    </row>
    <row r="5839" spans="1:7">
      <c r="A5839" s="392" t="s">
        <v>73</v>
      </c>
      <c r="B5839" s="352" t="s">
        <v>4121</v>
      </c>
      <c r="C5839" s="395" t="s">
        <v>1003</v>
      </c>
      <c r="D5839" s="395" t="s">
        <v>1004</v>
      </c>
      <c r="E5839" s="395" t="s">
        <v>1005</v>
      </c>
      <c r="F5839" s="250" t="s">
        <v>73</v>
      </c>
      <c r="G5839" s="257" t="s">
        <v>9089</v>
      </c>
    </row>
    <row r="5840" spans="1:7">
      <c r="A5840" s="392" t="s">
        <v>73</v>
      </c>
      <c r="B5840" s="352" t="s">
        <v>4122</v>
      </c>
      <c r="C5840" s="395" t="s">
        <v>1003</v>
      </c>
      <c r="D5840" s="395" t="s">
        <v>1004</v>
      </c>
      <c r="E5840" s="395" t="s">
        <v>1005</v>
      </c>
      <c r="F5840" s="250" t="s">
        <v>73</v>
      </c>
      <c r="G5840" s="257" t="s">
        <v>9089</v>
      </c>
    </row>
    <row r="5841" spans="1:7">
      <c r="A5841" s="392" t="s">
        <v>73</v>
      </c>
      <c r="B5841" s="352" t="s">
        <v>4123</v>
      </c>
      <c r="C5841" s="395" t="s">
        <v>1003</v>
      </c>
      <c r="D5841" s="395" t="s">
        <v>1004</v>
      </c>
      <c r="E5841" s="395" t="s">
        <v>1005</v>
      </c>
      <c r="F5841" s="250" t="s">
        <v>73</v>
      </c>
      <c r="G5841" s="257" t="s">
        <v>9089</v>
      </c>
    </row>
    <row r="5842" spans="1:7">
      <c r="A5842" s="392" t="s">
        <v>73</v>
      </c>
      <c r="B5842" s="352" t="s">
        <v>4124</v>
      </c>
      <c r="C5842" s="395" t="s">
        <v>1003</v>
      </c>
      <c r="D5842" s="395" t="s">
        <v>1004</v>
      </c>
      <c r="E5842" s="395" t="s">
        <v>1005</v>
      </c>
      <c r="F5842" s="250" t="s">
        <v>73</v>
      </c>
      <c r="G5842" s="257" t="s">
        <v>9089</v>
      </c>
    </row>
    <row r="5843" spans="1:7">
      <c r="A5843" s="392" t="s">
        <v>73</v>
      </c>
      <c r="B5843" s="352" t="s">
        <v>4125</v>
      </c>
      <c r="C5843" s="395" t="s">
        <v>1003</v>
      </c>
      <c r="D5843" s="395" t="s">
        <v>1004</v>
      </c>
      <c r="E5843" s="395" t="s">
        <v>1005</v>
      </c>
      <c r="F5843" s="250" t="s">
        <v>73</v>
      </c>
      <c r="G5843" s="257" t="s">
        <v>9089</v>
      </c>
    </row>
    <row r="5844" spans="1:7">
      <c r="A5844" s="392" t="s">
        <v>73</v>
      </c>
      <c r="B5844" s="352" t="s">
        <v>4126</v>
      </c>
      <c r="C5844" s="395" t="s">
        <v>1003</v>
      </c>
      <c r="D5844" s="395" t="s">
        <v>1004</v>
      </c>
      <c r="E5844" s="395" t="s">
        <v>1005</v>
      </c>
      <c r="F5844" s="250" t="s">
        <v>73</v>
      </c>
      <c r="G5844" s="257" t="s">
        <v>9089</v>
      </c>
    </row>
    <row r="5845" spans="1:7">
      <c r="A5845" s="392" t="s">
        <v>73</v>
      </c>
      <c r="B5845" s="352" t="s">
        <v>4127</v>
      </c>
      <c r="C5845" s="395" t="s">
        <v>1003</v>
      </c>
      <c r="D5845" s="395" t="s">
        <v>1004</v>
      </c>
      <c r="E5845" s="395" t="s">
        <v>1005</v>
      </c>
      <c r="F5845" s="250" t="s">
        <v>73</v>
      </c>
      <c r="G5845" s="257" t="s">
        <v>9089</v>
      </c>
    </row>
    <row r="5846" spans="1:7">
      <c r="A5846" s="392" t="s">
        <v>73</v>
      </c>
      <c r="B5846" s="352" t="s">
        <v>4128</v>
      </c>
      <c r="C5846" s="395" t="s">
        <v>1003</v>
      </c>
      <c r="D5846" s="395" t="s">
        <v>1004</v>
      </c>
      <c r="E5846" s="395" t="s">
        <v>1005</v>
      </c>
      <c r="F5846" s="250" t="s">
        <v>73</v>
      </c>
      <c r="G5846" s="257" t="s">
        <v>9089</v>
      </c>
    </row>
    <row r="5847" spans="1:7">
      <c r="A5847" s="392" t="s">
        <v>73</v>
      </c>
      <c r="B5847" s="352" t="s">
        <v>4129</v>
      </c>
      <c r="C5847" s="395" t="s">
        <v>1003</v>
      </c>
      <c r="D5847" s="395" t="s">
        <v>1004</v>
      </c>
      <c r="E5847" s="395" t="s">
        <v>1005</v>
      </c>
      <c r="F5847" s="250" t="s">
        <v>73</v>
      </c>
      <c r="G5847" s="257" t="s">
        <v>9089</v>
      </c>
    </row>
    <row r="5848" spans="1:7">
      <c r="A5848" s="392" t="s">
        <v>73</v>
      </c>
      <c r="B5848" s="352" t="s">
        <v>4130</v>
      </c>
      <c r="C5848" s="395" t="s">
        <v>1003</v>
      </c>
      <c r="D5848" s="395" t="s">
        <v>1004</v>
      </c>
      <c r="E5848" s="395" t="s">
        <v>1005</v>
      </c>
      <c r="F5848" s="250" t="s">
        <v>73</v>
      </c>
      <c r="G5848" s="257" t="s">
        <v>9089</v>
      </c>
    </row>
    <row r="5849" spans="1:7">
      <c r="A5849" s="392" t="s">
        <v>73</v>
      </c>
      <c r="B5849" s="352" t="s">
        <v>4131</v>
      </c>
      <c r="C5849" s="395" t="s">
        <v>1003</v>
      </c>
      <c r="D5849" s="395" t="s">
        <v>1004</v>
      </c>
      <c r="E5849" s="395" t="s">
        <v>1005</v>
      </c>
      <c r="F5849" s="250" t="s">
        <v>73</v>
      </c>
      <c r="G5849" s="257" t="s">
        <v>9089</v>
      </c>
    </row>
    <row r="5850" spans="1:7">
      <c r="A5850" s="392" t="s">
        <v>73</v>
      </c>
      <c r="B5850" s="352" t="s">
        <v>4132</v>
      </c>
      <c r="C5850" s="395" t="s">
        <v>1003</v>
      </c>
      <c r="D5850" s="395" t="s">
        <v>1004</v>
      </c>
      <c r="E5850" s="395" t="s">
        <v>1005</v>
      </c>
      <c r="F5850" s="250" t="s">
        <v>73</v>
      </c>
      <c r="G5850" s="257" t="s">
        <v>9089</v>
      </c>
    </row>
    <row r="5851" spans="1:7">
      <c r="A5851" s="392" t="s">
        <v>73</v>
      </c>
      <c r="B5851" s="352" t="s">
        <v>4133</v>
      </c>
      <c r="C5851" s="395" t="s">
        <v>1003</v>
      </c>
      <c r="D5851" s="395" t="s">
        <v>1004</v>
      </c>
      <c r="E5851" s="395" t="s">
        <v>1005</v>
      </c>
      <c r="F5851" s="250" t="s">
        <v>73</v>
      </c>
      <c r="G5851" s="257" t="s">
        <v>9089</v>
      </c>
    </row>
    <row r="5852" spans="1:7">
      <c r="A5852" s="392" t="s">
        <v>73</v>
      </c>
      <c r="B5852" s="352" t="s">
        <v>4134</v>
      </c>
      <c r="C5852" s="395" t="s">
        <v>1003</v>
      </c>
      <c r="D5852" s="395" t="s">
        <v>1004</v>
      </c>
      <c r="E5852" s="395" t="s">
        <v>1005</v>
      </c>
      <c r="F5852" s="250" t="s">
        <v>73</v>
      </c>
      <c r="G5852" s="257" t="s">
        <v>9089</v>
      </c>
    </row>
    <row r="5853" spans="1:7">
      <c r="A5853" s="392" t="s">
        <v>73</v>
      </c>
      <c r="B5853" s="352" t="s">
        <v>4135</v>
      </c>
      <c r="C5853" s="395" t="s">
        <v>1003</v>
      </c>
      <c r="D5853" s="395" t="s">
        <v>1004</v>
      </c>
      <c r="E5853" s="395" t="s">
        <v>1005</v>
      </c>
      <c r="F5853" s="250" t="s">
        <v>73</v>
      </c>
      <c r="G5853" s="257" t="s">
        <v>9089</v>
      </c>
    </row>
    <row r="5854" spans="1:7">
      <c r="A5854" s="392" t="s">
        <v>73</v>
      </c>
      <c r="B5854" s="352" t="s">
        <v>4136</v>
      </c>
      <c r="C5854" s="395" t="s">
        <v>1003</v>
      </c>
      <c r="D5854" s="395" t="s">
        <v>1004</v>
      </c>
      <c r="E5854" s="395" t="s">
        <v>1005</v>
      </c>
      <c r="F5854" s="250" t="s">
        <v>73</v>
      </c>
      <c r="G5854" s="257" t="s">
        <v>9089</v>
      </c>
    </row>
    <row r="5855" spans="1:7">
      <c r="A5855" s="392" t="s">
        <v>73</v>
      </c>
      <c r="B5855" s="352" t="s">
        <v>4137</v>
      </c>
      <c r="C5855" s="395" t="s">
        <v>1003</v>
      </c>
      <c r="D5855" s="395" t="s">
        <v>1004</v>
      </c>
      <c r="E5855" s="395" t="s">
        <v>1005</v>
      </c>
      <c r="F5855" s="250" t="s">
        <v>73</v>
      </c>
      <c r="G5855" s="257" t="s">
        <v>9089</v>
      </c>
    </row>
    <row r="5856" spans="1:7">
      <c r="A5856" s="392" t="s">
        <v>73</v>
      </c>
      <c r="B5856" s="352" t="s">
        <v>4138</v>
      </c>
      <c r="C5856" s="395" t="s">
        <v>1003</v>
      </c>
      <c r="D5856" s="395" t="s">
        <v>1004</v>
      </c>
      <c r="E5856" s="395" t="s">
        <v>1005</v>
      </c>
      <c r="F5856" s="250" t="s">
        <v>73</v>
      </c>
      <c r="G5856" s="257" t="s">
        <v>9089</v>
      </c>
    </row>
    <row r="5857" spans="1:7">
      <c r="A5857" s="392" t="s">
        <v>73</v>
      </c>
      <c r="B5857" s="352" t="s">
        <v>4139</v>
      </c>
      <c r="C5857" s="395" t="s">
        <v>1003</v>
      </c>
      <c r="D5857" s="395" t="s">
        <v>1004</v>
      </c>
      <c r="E5857" s="395" t="s">
        <v>1005</v>
      </c>
      <c r="F5857" s="250" t="s">
        <v>73</v>
      </c>
      <c r="G5857" s="257" t="s">
        <v>9089</v>
      </c>
    </row>
    <row r="5858" spans="1:7">
      <c r="A5858" s="392" t="s">
        <v>73</v>
      </c>
      <c r="B5858" s="352" t="s">
        <v>4140</v>
      </c>
      <c r="C5858" s="395" t="s">
        <v>1003</v>
      </c>
      <c r="D5858" s="395" t="s">
        <v>1004</v>
      </c>
      <c r="E5858" s="395" t="s">
        <v>1005</v>
      </c>
      <c r="F5858" s="250" t="s">
        <v>73</v>
      </c>
      <c r="G5858" s="257" t="s">
        <v>9089</v>
      </c>
    </row>
    <row r="5859" spans="1:7">
      <c r="A5859" s="392" t="s">
        <v>73</v>
      </c>
      <c r="B5859" s="352" t="s">
        <v>4141</v>
      </c>
      <c r="C5859" s="395" t="s">
        <v>1003</v>
      </c>
      <c r="D5859" s="395" t="s">
        <v>1004</v>
      </c>
      <c r="E5859" s="395" t="s">
        <v>1005</v>
      </c>
      <c r="F5859" s="250" t="s">
        <v>73</v>
      </c>
      <c r="G5859" s="257" t="s">
        <v>9089</v>
      </c>
    </row>
    <row r="5860" spans="1:7">
      <c r="A5860" s="392" t="s">
        <v>73</v>
      </c>
      <c r="B5860" s="352" t="s">
        <v>4142</v>
      </c>
      <c r="C5860" s="395" t="s">
        <v>1003</v>
      </c>
      <c r="D5860" s="395" t="s">
        <v>1004</v>
      </c>
      <c r="E5860" s="395" t="s">
        <v>1005</v>
      </c>
      <c r="F5860" s="250" t="s">
        <v>73</v>
      </c>
      <c r="G5860" s="257" t="s">
        <v>9089</v>
      </c>
    </row>
    <row r="5861" spans="1:7">
      <c r="A5861" s="392" t="s">
        <v>73</v>
      </c>
      <c r="B5861" s="352" t="s">
        <v>4143</v>
      </c>
      <c r="C5861" s="395" t="s">
        <v>1003</v>
      </c>
      <c r="D5861" s="395" t="s">
        <v>1004</v>
      </c>
      <c r="E5861" s="395" t="s">
        <v>1005</v>
      </c>
      <c r="F5861" s="250" t="s">
        <v>73</v>
      </c>
      <c r="G5861" s="257" t="s">
        <v>9089</v>
      </c>
    </row>
    <row r="5862" spans="1:7">
      <c r="A5862" s="392" t="s">
        <v>73</v>
      </c>
      <c r="B5862" s="352" t="s">
        <v>4144</v>
      </c>
      <c r="C5862" s="395" t="s">
        <v>1003</v>
      </c>
      <c r="D5862" s="395" t="s">
        <v>1004</v>
      </c>
      <c r="E5862" s="395" t="s">
        <v>1005</v>
      </c>
      <c r="F5862" s="250" t="s">
        <v>73</v>
      </c>
      <c r="G5862" s="257" t="s">
        <v>9089</v>
      </c>
    </row>
    <row r="5863" spans="1:7">
      <c r="A5863" s="392" t="s">
        <v>73</v>
      </c>
      <c r="B5863" s="352" t="s">
        <v>4145</v>
      </c>
      <c r="C5863" s="395" t="s">
        <v>1003</v>
      </c>
      <c r="D5863" s="395" t="s">
        <v>1004</v>
      </c>
      <c r="E5863" s="395" t="s">
        <v>1005</v>
      </c>
      <c r="F5863" s="250" t="s">
        <v>73</v>
      </c>
      <c r="G5863" s="257" t="s">
        <v>9089</v>
      </c>
    </row>
    <row r="5864" spans="1:7">
      <c r="A5864" s="392" t="s">
        <v>73</v>
      </c>
      <c r="B5864" s="352" t="s">
        <v>4146</v>
      </c>
      <c r="C5864" s="395" t="s">
        <v>1003</v>
      </c>
      <c r="D5864" s="395" t="s">
        <v>1004</v>
      </c>
      <c r="E5864" s="395" t="s">
        <v>1005</v>
      </c>
      <c r="F5864" s="250" t="s">
        <v>73</v>
      </c>
      <c r="G5864" s="257" t="s">
        <v>9089</v>
      </c>
    </row>
    <row r="5865" spans="1:7">
      <c r="A5865" s="392" t="s">
        <v>73</v>
      </c>
      <c r="B5865" s="352" t="s">
        <v>4147</v>
      </c>
      <c r="C5865" s="395" t="s">
        <v>1003</v>
      </c>
      <c r="D5865" s="395" t="s">
        <v>1004</v>
      </c>
      <c r="E5865" s="395" t="s">
        <v>1005</v>
      </c>
      <c r="F5865" s="250" t="s">
        <v>73</v>
      </c>
      <c r="G5865" s="257" t="s">
        <v>9089</v>
      </c>
    </row>
    <row r="5866" spans="1:7">
      <c r="A5866" s="392" t="s">
        <v>73</v>
      </c>
      <c r="B5866" s="352" t="s">
        <v>4148</v>
      </c>
      <c r="C5866" s="395" t="s">
        <v>1003</v>
      </c>
      <c r="D5866" s="395" t="s">
        <v>1004</v>
      </c>
      <c r="E5866" s="395" t="s">
        <v>1005</v>
      </c>
      <c r="F5866" s="250" t="s">
        <v>73</v>
      </c>
      <c r="G5866" s="257" t="s">
        <v>9089</v>
      </c>
    </row>
    <row r="5867" spans="1:7">
      <c r="A5867" s="392" t="s">
        <v>73</v>
      </c>
      <c r="B5867" s="352" t="s">
        <v>4149</v>
      </c>
      <c r="C5867" s="395" t="s">
        <v>1003</v>
      </c>
      <c r="D5867" s="395" t="s">
        <v>1004</v>
      </c>
      <c r="E5867" s="395" t="s">
        <v>1005</v>
      </c>
      <c r="F5867" s="250" t="s">
        <v>73</v>
      </c>
      <c r="G5867" s="257" t="s">
        <v>9089</v>
      </c>
    </row>
    <row r="5868" spans="1:7">
      <c r="A5868" s="392" t="s">
        <v>73</v>
      </c>
      <c r="B5868" s="352" t="s">
        <v>4150</v>
      </c>
      <c r="C5868" s="395" t="s">
        <v>1003</v>
      </c>
      <c r="D5868" s="395" t="s">
        <v>1004</v>
      </c>
      <c r="E5868" s="395" t="s">
        <v>1005</v>
      </c>
      <c r="F5868" s="250" t="s">
        <v>73</v>
      </c>
      <c r="G5868" s="257" t="s">
        <v>9089</v>
      </c>
    </row>
    <row r="5869" spans="1:7">
      <c r="A5869" s="392" t="s">
        <v>73</v>
      </c>
      <c r="B5869" s="352" t="s">
        <v>4151</v>
      </c>
      <c r="C5869" s="395" t="s">
        <v>1003</v>
      </c>
      <c r="D5869" s="395" t="s">
        <v>1004</v>
      </c>
      <c r="E5869" s="395" t="s">
        <v>1005</v>
      </c>
      <c r="F5869" s="250" t="s">
        <v>73</v>
      </c>
      <c r="G5869" s="257" t="s">
        <v>9089</v>
      </c>
    </row>
    <row r="5870" spans="1:7">
      <c r="A5870" s="392" t="s">
        <v>73</v>
      </c>
      <c r="B5870" s="352" t="s">
        <v>4152</v>
      </c>
      <c r="C5870" s="395" t="s">
        <v>1003</v>
      </c>
      <c r="D5870" s="395" t="s">
        <v>1004</v>
      </c>
      <c r="E5870" s="395" t="s">
        <v>1005</v>
      </c>
      <c r="F5870" s="250" t="s">
        <v>73</v>
      </c>
      <c r="G5870" s="257" t="s">
        <v>9089</v>
      </c>
    </row>
    <row r="5871" spans="1:7">
      <c r="A5871" s="392" t="s">
        <v>73</v>
      </c>
      <c r="B5871" s="352" t="s">
        <v>4153</v>
      </c>
      <c r="C5871" s="395" t="s">
        <v>1003</v>
      </c>
      <c r="D5871" s="395" t="s">
        <v>1004</v>
      </c>
      <c r="E5871" s="395" t="s">
        <v>1005</v>
      </c>
      <c r="F5871" s="250" t="s">
        <v>73</v>
      </c>
      <c r="G5871" s="257" t="s">
        <v>9089</v>
      </c>
    </row>
    <row r="5872" spans="1:7">
      <c r="A5872" s="392" t="s">
        <v>73</v>
      </c>
      <c r="B5872" s="352" t="s">
        <v>4154</v>
      </c>
      <c r="C5872" s="395" t="s">
        <v>1003</v>
      </c>
      <c r="D5872" s="395" t="s">
        <v>1004</v>
      </c>
      <c r="E5872" s="395" t="s">
        <v>1005</v>
      </c>
      <c r="F5872" s="250" t="s">
        <v>73</v>
      </c>
      <c r="G5872" s="257" t="s">
        <v>9089</v>
      </c>
    </row>
    <row r="5873" spans="1:7">
      <c r="A5873" s="392" t="s">
        <v>73</v>
      </c>
      <c r="B5873" s="352" t="s">
        <v>4155</v>
      </c>
      <c r="C5873" s="395" t="s">
        <v>1003</v>
      </c>
      <c r="D5873" s="395" t="s">
        <v>1004</v>
      </c>
      <c r="E5873" s="395" t="s">
        <v>1005</v>
      </c>
      <c r="F5873" s="250" t="s">
        <v>73</v>
      </c>
      <c r="G5873" s="257" t="s">
        <v>9089</v>
      </c>
    </row>
    <row r="5874" spans="1:7">
      <c r="A5874" s="392" t="s">
        <v>73</v>
      </c>
      <c r="B5874" s="352" t="s">
        <v>4156</v>
      </c>
      <c r="C5874" s="395" t="s">
        <v>1003</v>
      </c>
      <c r="D5874" s="395" t="s">
        <v>1004</v>
      </c>
      <c r="E5874" s="395" t="s">
        <v>1005</v>
      </c>
      <c r="F5874" s="250" t="s">
        <v>73</v>
      </c>
      <c r="G5874" s="257" t="s">
        <v>9089</v>
      </c>
    </row>
    <row r="5875" spans="1:7">
      <c r="A5875" s="392" t="s">
        <v>73</v>
      </c>
      <c r="B5875" s="352" t="s">
        <v>4157</v>
      </c>
      <c r="C5875" s="395" t="s">
        <v>1003</v>
      </c>
      <c r="D5875" s="395" t="s">
        <v>1004</v>
      </c>
      <c r="E5875" s="395" t="s">
        <v>1005</v>
      </c>
      <c r="F5875" s="250" t="s">
        <v>73</v>
      </c>
      <c r="G5875" s="257" t="s">
        <v>9089</v>
      </c>
    </row>
    <row r="5876" spans="1:7">
      <c r="A5876" s="392" t="s">
        <v>73</v>
      </c>
      <c r="B5876" s="352" t="s">
        <v>4158</v>
      </c>
      <c r="C5876" s="395" t="s">
        <v>1003</v>
      </c>
      <c r="D5876" s="395" t="s">
        <v>1004</v>
      </c>
      <c r="E5876" s="395" t="s">
        <v>1005</v>
      </c>
      <c r="F5876" s="250" t="s">
        <v>73</v>
      </c>
      <c r="G5876" s="257" t="s">
        <v>9089</v>
      </c>
    </row>
    <row r="5877" spans="1:7">
      <c r="A5877" s="392" t="s">
        <v>73</v>
      </c>
      <c r="B5877" s="352" t="s">
        <v>4159</v>
      </c>
      <c r="C5877" s="395" t="s">
        <v>1003</v>
      </c>
      <c r="D5877" s="395" t="s">
        <v>1004</v>
      </c>
      <c r="E5877" s="395" t="s">
        <v>1005</v>
      </c>
      <c r="F5877" s="250" t="s">
        <v>73</v>
      </c>
      <c r="G5877" s="257" t="s">
        <v>9089</v>
      </c>
    </row>
    <row r="5878" spans="1:7">
      <c r="A5878" s="392" t="s">
        <v>73</v>
      </c>
      <c r="B5878" s="352" t="s">
        <v>4160</v>
      </c>
      <c r="C5878" s="395" t="s">
        <v>1003</v>
      </c>
      <c r="D5878" s="395" t="s">
        <v>1004</v>
      </c>
      <c r="E5878" s="395" t="s">
        <v>1005</v>
      </c>
      <c r="F5878" s="250" t="s">
        <v>73</v>
      </c>
      <c r="G5878" s="257" t="s">
        <v>9089</v>
      </c>
    </row>
    <row r="5879" spans="1:7">
      <c r="A5879" s="392" t="s">
        <v>73</v>
      </c>
      <c r="B5879" s="352" t="s">
        <v>4161</v>
      </c>
      <c r="C5879" s="395" t="s">
        <v>1003</v>
      </c>
      <c r="D5879" s="395" t="s">
        <v>1004</v>
      </c>
      <c r="E5879" s="395" t="s">
        <v>1005</v>
      </c>
      <c r="F5879" s="250" t="s">
        <v>73</v>
      </c>
      <c r="G5879" s="257" t="s">
        <v>9089</v>
      </c>
    </row>
    <row r="5880" spans="1:7">
      <c r="A5880" s="392" t="s">
        <v>73</v>
      </c>
      <c r="B5880" s="352" t="s">
        <v>4162</v>
      </c>
      <c r="C5880" s="395" t="s">
        <v>1003</v>
      </c>
      <c r="D5880" s="395" t="s">
        <v>1004</v>
      </c>
      <c r="E5880" s="395" t="s">
        <v>1005</v>
      </c>
      <c r="F5880" s="250" t="s">
        <v>73</v>
      </c>
      <c r="G5880" s="257" t="s">
        <v>9089</v>
      </c>
    </row>
    <row r="5881" spans="1:7">
      <c r="A5881" s="392" t="s">
        <v>73</v>
      </c>
      <c r="B5881" s="352" t="s">
        <v>4163</v>
      </c>
      <c r="C5881" s="395" t="s">
        <v>1003</v>
      </c>
      <c r="D5881" s="395" t="s">
        <v>1004</v>
      </c>
      <c r="E5881" s="395" t="s">
        <v>1005</v>
      </c>
      <c r="F5881" s="250" t="s">
        <v>73</v>
      </c>
      <c r="G5881" s="257" t="s">
        <v>9089</v>
      </c>
    </row>
    <row r="5882" spans="1:7">
      <c r="A5882" s="392" t="s">
        <v>73</v>
      </c>
      <c r="B5882" s="352" t="s">
        <v>4164</v>
      </c>
      <c r="C5882" s="395" t="s">
        <v>1003</v>
      </c>
      <c r="D5882" s="395" t="s">
        <v>1004</v>
      </c>
      <c r="E5882" s="395" t="s">
        <v>1005</v>
      </c>
      <c r="F5882" s="250" t="s">
        <v>73</v>
      </c>
      <c r="G5882" s="257" t="s">
        <v>9089</v>
      </c>
    </row>
    <row r="5883" spans="1:7">
      <c r="A5883" s="392" t="s">
        <v>73</v>
      </c>
      <c r="B5883" s="352" t="s">
        <v>4165</v>
      </c>
      <c r="C5883" s="395" t="s">
        <v>1003</v>
      </c>
      <c r="D5883" s="395" t="s">
        <v>1004</v>
      </c>
      <c r="E5883" s="395" t="s">
        <v>1005</v>
      </c>
      <c r="F5883" s="250" t="s">
        <v>73</v>
      </c>
      <c r="G5883" s="257" t="s">
        <v>9089</v>
      </c>
    </row>
    <row r="5884" spans="1:7">
      <c r="A5884" s="392" t="s">
        <v>73</v>
      </c>
      <c r="B5884" s="352" t="s">
        <v>4166</v>
      </c>
      <c r="C5884" s="395" t="s">
        <v>1003</v>
      </c>
      <c r="D5884" s="395" t="s">
        <v>1004</v>
      </c>
      <c r="E5884" s="395" t="s">
        <v>1005</v>
      </c>
      <c r="F5884" s="250" t="s">
        <v>73</v>
      </c>
      <c r="G5884" s="257" t="s">
        <v>9089</v>
      </c>
    </row>
    <row r="5885" spans="1:7">
      <c r="A5885" s="392" t="s">
        <v>73</v>
      </c>
      <c r="B5885" s="352" t="s">
        <v>4167</v>
      </c>
      <c r="C5885" s="395" t="s">
        <v>1003</v>
      </c>
      <c r="D5885" s="395" t="s">
        <v>1004</v>
      </c>
      <c r="E5885" s="395" t="s">
        <v>1005</v>
      </c>
      <c r="F5885" s="250" t="s">
        <v>73</v>
      </c>
      <c r="G5885" s="257" t="s">
        <v>9089</v>
      </c>
    </row>
    <row r="5886" spans="1:7">
      <c r="A5886" s="392" t="s">
        <v>73</v>
      </c>
      <c r="B5886" s="352" t="s">
        <v>4168</v>
      </c>
      <c r="C5886" s="395" t="s">
        <v>1003</v>
      </c>
      <c r="D5886" s="395" t="s">
        <v>1004</v>
      </c>
      <c r="E5886" s="395" t="s">
        <v>1005</v>
      </c>
      <c r="F5886" s="250" t="s">
        <v>73</v>
      </c>
      <c r="G5886" s="257" t="s">
        <v>9089</v>
      </c>
    </row>
    <row r="5887" spans="1:7">
      <c r="A5887" s="392" t="s">
        <v>73</v>
      </c>
      <c r="B5887" s="352" t="s">
        <v>4169</v>
      </c>
      <c r="C5887" s="395" t="s">
        <v>1003</v>
      </c>
      <c r="D5887" s="395" t="s">
        <v>1004</v>
      </c>
      <c r="E5887" s="395" t="s">
        <v>1005</v>
      </c>
      <c r="F5887" s="250" t="s">
        <v>73</v>
      </c>
      <c r="G5887" s="257" t="s">
        <v>9089</v>
      </c>
    </row>
    <row r="5888" spans="1:7">
      <c r="A5888" s="392" t="s">
        <v>73</v>
      </c>
      <c r="B5888" s="352" t="s">
        <v>4170</v>
      </c>
      <c r="C5888" s="395" t="s">
        <v>1003</v>
      </c>
      <c r="D5888" s="395" t="s">
        <v>1004</v>
      </c>
      <c r="E5888" s="395" t="s">
        <v>1005</v>
      </c>
      <c r="F5888" s="250" t="s">
        <v>73</v>
      </c>
      <c r="G5888" s="257" t="s">
        <v>9089</v>
      </c>
    </row>
    <row r="5889" spans="1:7">
      <c r="A5889" s="392" t="s">
        <v>73</v>
      </c>
      <c r="B5889" s="352" t="s">
        <v>4171</v>
      </c>
      <c r="C5889" s="395" t="s">
        <v>1003</v>
      </c>
      <c r="D5889" s="395" t="s">
        <v>1004</v>
      </c>
      <c r="E5889" s="395" t="s">
        <v>1005</v>
      </c>
      <c r="F5889" s="250" t="s">
        <v>73</v>
      </c>
      <c r="G5889" s="257" t="s">
        <v>9089</v>
      </c>
    </row>
    <row r="5890" spans="1:7">
      <c r="A5890" s="392" t="s">
        <v>73</v>
      </c>
      <c r="B5890" s="352" t="s">
        <v>4172</v>
      </c>
      <c r="C5890" s="395" t="s">
        <v>1003</v>
      </c>
      <c r="D5890" s="395" t="s">
        <v>1004</v>
      </c>
      <c r="E5890" s="395" t="s">
        <v>1005</v>
      </c>
      <c r="F5890" s="250" t="s">
        <v>73</v>
      </c>
      <c r="G5890" s="257" t="s">
        <v>9089</v>
      </c>
    </row>
    <row r="5891" spans="1:7">
      <c r="A5891" s="392" t="s">
        <v>73</v>
      </c>
      <c r="B5891" s="352" t="s">
        <v>4173</v>
      </c>
      <c r="C5891" s="395" t="s">
        <v>1003</v>
      </c>
      <c r="D5891" s="395" t="s">
        <v>1004</v>
      </c>
      <c r="E5891" s="395" t="s">
        <v>1005</v>
      </c>
      <c r="F5891" s="250" t="s">
        <v>73</v>
      </c>
      <c r="G5891" s="257" t="s">
        <v>9089</v>
      </c>
    </row>
    <row r="5892" spans="1:7">
      <c r="A5892" s="392" t="s">
        <v>73</v>
      </c>
      <c r="B5892" s="352" t="s">
        <v>4174</v>
      </c>
      <c r="C5892" s="395" t="s">
        <v>1003</v>
      </c>
      <c r="D5892" s="395" t="s">
        <v>1004</v>
      </c>
      <c r="E5892" s="395" t="s">
        <v>1005</v>
      </c>
      <c r="F5892" s="250" t="s">
        <v>73</v>
      </c>
      <c r="G5892" s="257" t="s">
        <v>9089</v>
      </c>
    </row>
    <row r="5893" spans="1:7">
      <c r="A5893" s="392" t="s">
        <v>73</v>
      </c>
      <c r="B5893" s="352" t="s">
        <v>4175</v>
      </c>
      <c r="C5893" s="395" t="s">
        <v>1003</v>
      </c>
      <c r="D5893" s="395" t="s">
        <v>1004</v>
      </c>
      <c r="E5893" s="395" t="s">
        <v>1005</v>
      </c>
      <c r="F5893" s="250" t="s">
        <v>73</v>
      </c>
      <c r="G5893" s="257" t="s">
        <v>9089</v>
      </c>
    </row>
    <row r="5894" spans="1:7">
      <c r="A5894" s="392" t="s">
        <v>73</v>
      </c>
      <c r="B5894" s="352" t="s">
        <v>4176</v>
      </c>
      <c r="C5894" s="395" t="s">
        <v>1003</v>
      </c>
      <c r="D5894" s="395" t="s">
        <v>1004</v>
      </c>
      <c r="E5894" s="395" t="s">
        <v>1005</v>
      </c>
      <c r="F5894" s="250" t="s">
        <v>73</v>
      </c>
      <c r="G5894" s="257" t="s">
        <v>9089</v>
      </c>
    </row>
    <row r="5895" spans="1:7">
      <c r="A5895" s="392" t="s">
        <v>73</v>
      </c>
      <c r="B5895" s="352" t="s">
        <v>4177</v>
      </c>
      <c r="C5895" s="395" t="s">
        <v>1003</v>
      </c>
      <c r="D5895" s="395" t="s">
        <v>1004</v>
      </c>
      <c r="E5895" s="395" t="s">
        <v>1005</v>
      </c>
      <c r="F5895" s="250" t="s">
        <v>73</v>
      </c>
      <c r="G5895" s="257" t="s">
        <v>9089</v>
      </c>
    </row>
    <row r="5896" spans="1:7">
      <c r="A5896" s="392" t="s">
        <v>73</v>
      </c>
      <c r="B5896" s="352" t="s">
        <v>4178</v>
      </c>
      <c r="C5896" s="395" t="s">
        <v>1003</v>
      </c>
      <c r="D5896" s="395" t="s">
        <v>1004</v>
      </c>
      <c r="E5896" s="395" t="s">
        <v>1005</v>
      </c>
      <c r="F5896" s="250" t="s">
        <v>73</v>
      </c>
      <c r="G5896" s="257" t="s">
        <v>9089</v>
      </c>
    </row>
    <row r="5897" spans="1:7">
      <c r="A5897" s="392" t="s">
        <v>73</v>
      </c>
      <c r="B5897" s="352" t="s">
        <v>4179</v>
      </c>
      <c r="C5897" s="395" t="s">
        <v>1003</v>
      </c>
      <c r="D5897" s="395" t="s">
        <v>1004</v>
      </c>
      <c r="E5897" s="395" t="s">
        <v>1005</v>
      </c>
      <c r="F5897" s="250" t="s">
        <v>73</v>
      </c>
      <c r="G5897" s="257" t="s">
        <v>9089</v>
      </c>
    </row>
    <row r="5898" spans="1:7">
      <c r="A5898" s="392" t="s">
        <v>73</v>
      </c>
      <c r="B5898" s="352" t="s">
        <v>4180</v>
      </c>
      <c r="C5898" s="395" t="s">
        <v>1003</v>
      </c>
      <c r="D5898" s="395" t="s">
        <v>1004</v>
      </c>
      <c r="E5898" s="395" t="s">
        <v>1005</v>
      </c>
      <c r="F5898" s="250" t="s">
        <v>73</v>
      </c>
      <c r="G5898" s="257" t="s">
        <v>9089</v>
      </c>
    </row>
    <row r="5899" spans="1:7">
      <c r="A5899" s="392" t="s">
        <v>73</v>
      </c>
      <c r="B5899" s="352" t="s">
        <v>4181</v>
      </c>
      <c r="C5899" s="395" t="s">
        <v>1003</v>
      </c>
      <c r="D5899" s="395" t="s">
        <v>1004</v>
      </c>
      <c r="E5899" s="395" t="s">
        <v>1005</v>
      </c>
      <c r="F5899" s="250" t="s">
        <v>73</v>
      </c>
      <c r="G5899" s="257" t="s">
        <v>9089</v>
      </c>
    </row>
    <row r="5900" spans="1:7">
      <c r="A5900" s="392" t="s">
        <v>73</v>
      </c>
      <c r="B5900" s="352" t="s">
        <v>4182</v>
      </c>
      <c r="C5900" s="395" t="s">
        <v>1003</v>
      </c>
      <c r="D5900" s="395" t="s">
        <v>1004</v>
      </c>
      <c r="E5900" s="395" t="s">
        <v>1005</v>
      </c>
      <c r="F5900" s="250" t="s">
        <v>73</v>
      </c>
      <c r="G5900" s="257" t="s">
        <v>9089</v>
      </c>
    </row>
    <row r="5901" spans="1:7">
      <c r="A5901" s="392" t="s">
        <v>73</v>
      </c>
      <c r="B5901" s="352" t="s">
        <v>4183</v>
      </c>
      <c r="C5901" s="395" t="s">
        <v>1003</v>
      </c>
      <c r="D5901" s="395" t="s">
        <v>1004</v>
      </c>
      <c r="E5901" s="395" t="s">
        <v>1005</v>
      </c>
      <c r="F5901" s="250" t="s">
        <v>73</v>
      </c>
      <c r="G5901" s="257" t="s">
        <v>9089</v>
      </c>
    </row>
    <row r="5902" spans="1:7">
      <c r="A5902" s="392" t="s">
        <v>73</v>
      </c>
      <c r="B5902" s="352" t="s">
        <v>4184</v>
      </c>
      <c r="C5902" s="395" t="s">
        <v>1003</v>
      </c>
      <c r="D5902" s="395" t="s">
        <v>1004</v>
      </c>
      <c r="E5902" s="395" t="s">
        <v>1005</v>
      </c>
      <c r="F5902" s="250" t="s">
        <v>73</v>
      </c>
      <c r="G5902" s="257" t="s">
        <v>9089</v>
      </c>
    </row>
    <row r="5903" spans="1:7">
      <c r="A5903" s="392" t="s">
        <v>73</v>
      </c>
      <c r="B5903" s="352" t="s">
        <v>4185</v>
      </c>
      <c r="C5903" s="395" t="s">
        <v>1003</v>
      </c>
      <c r="D5903" s="395" t="s">
        <v>1004</v>
      </c>
      <c r="E5903" s="395" t="s">
        <v>1005</v>
      </c>
      <c r="F5903" s="250" t="s">
        <v>73</v>
      </c>
      <c r="G5903" s="257" t="s">
        <v>9089</v>
      </c>
    </row>
    <row r="5904" spans="1:7">
      <c r="A5904" s="392" t="s">
        <v>73</v>
      </c>
      <c r="B5904" s="352" t="s">
        <v>4186</v>
      </c>
      <c r="C5904" s="395" t="s">
        <v>1003</v>
      </c>
      <c r="D5904" s="395" t="s">
        <v>1004</v>
      </c>
      <c r="E5904" s="395" t="s">
        <v>1005</v>
      </c>
      <c r="F5904" s="250" t="s">
        <v>73</v>
      </c>
      <c r="G5904" s="257" t="s">
        <v>9089</v>
      </c>
    </row>
    <row r="5905" spans="1:7">
      <c r="A5905" s="392" t="s">
        <v>73</v>
      </c>
      <c r="B5905" s="352" t="s">
        <v>4187</v>
      </c>
      <c r="C5905" s="395" t="s">
        <v>1003</v>
      </c>
      <c r="D5905" s="395" t="s">
        <v>1004</v>
      </c>
      <c r="E5905" s="395" t="s">
        <v>1005</v>
      </c>
      <c r="F5905" s="250" t="s">
        <v>73</v>
      </c>
      <c r="G5905" s="257" t="s">
        <v>9089</v>
      </c>
    </row>
    <row r="5906" spans="1:7">
      <c r="A5906" s="392" t="s">
        <v>73</v>
      </c>
      <c r="B5906" s="352" t="s">
        <v>4188</v>
      </c>
      <c r="C5906" s="395" t="s">
        <v>1003</v>
      </c>
      <c r="D5906" s="395" t="s">
        <v>1004</v>
      </c>
      <c r="E5906" s="395" t="s">
        <v>1005</v>
      </c>
      <c r="F5906" s="250" t="s">
        <v>73</v>
      </c>
      <c r="G5906" s="257" t="s">
        <v>9089</v>
      </c>
    </row>
    <row r="5907" spans="1:7">
      <c r="A5907" s="392" t="s">
        <v>73</v>
      </c>
      <c r="B5907" s="352" t="s">
        <v>4189</v>
      </c>
      <c r="C5907" s="395" t="s">
        <v>1003</v>
      </c>
      <c r="D5907" s="395" t="s">
        <v>1004</v>
      </c>
      <c r="E5907" s="395" t="s">
        <v>1005</v>
      </c>
      <c r="F5907" s="250" t="s">
        <v>73</v>
      </c>
      <c r="G5907" s="257" t="s">
        <v>9089</v>
      </c>
    </row>
    <row r="5908" spans="1:7">
      <c r="A5908" s="392" t="s">
        <v>73</v>
      </c>
      <c r="B5908" s="352" t="s">
        <v>4190</v>
      </c>
      <c r="C5908" s="395" t="s">
        <v>1003</v>
      </c>
      <c r="D5908" s="395" t="s">
        <v>1004</v>
      </c>
      <c r="E5908" s="395" t="s">
        <v>1005</v>
      </c>
      <c r="F5908" s="250" t="s">
        <v>73</v>
      </c>
      <c r="G5908" s="257" t="s">
        <v>9089</v>
      </c>
    </row>
    <row r="5909" spans="1:7">
      <c r="A5909" s="392" t="s">
        <v>73</v>
      </c>
      <c r="B5909" s="352" t="s">
        <v>4191</v>
      </c>
      <c r="C5909" s="395" t="s">
        <v>1003</v>
      </c>
      <c r="D5909" s="395" t="s">
        <v>1004</v>
      </c>
      <c r="E5909" s="395" t="s">
        <v>1005</v>
      </c>
      <c r="F5909" s="250" t="s">
        <v>73</v>
      </c>
      <c r="G5909" s="257" t="s">
        <v>9089</v>
      </c>
    </row>
    <row r="5910" spans="1:7">
      <c r="A5910" s="392" t="s">
        <v>73</v>
      </c>
      <c r="B5910" s="352" t="s">
        <v>4192</v>
      </c>
      <c r="C5910" s="395" t="s">
        <v>1003</v>
      </c>
      <c r="D5910" s="395" t="s">
        <v>1004</v>
      </c>
      <c r="E5910" s="395" t="s">
        <v>1005</v>
      </c>
      <c r="F5910" s="250" t="s">
        <v>73</v>
      </c>
      <c r="G5910" s="257" t="s">
        <v>9089</v>
      </c>
    </row>
    <row r="5911" spans="1:7">
      <c r="A5911" s="392" t="s">
        <v>73</v>
      </c>
      <c r="B5911" s="352" t="s">
        <v>4193</v>
      </c>
      <c r="C5911" s="395" t="s">
        <v>1003</v>
      </c>
      <c r="D5911" s="395" t="s">
        <v>1004</v>
      </c>
      <c r="E5911" s="395" t="s">
        <v>1005</v>
      </c>
      <c r="F5911" s="250" t="s">
        <v>73</v>
      </c>
      <c r="G5911" s="257" t="s">
        <v>9089</v>
      </c>
    </row>
    <row r="5912" spans="1:7">
      <c r="A5912" s="392" t="s">
        <v>73</v>
      </c>
      <c r="B5912" s="352" t="s">
        <v>4194</v>
      </c>
      <c r="C5912" s="395" t="s">
        <v>1003</v>
      </c>
      <c r="D5912" s="395" t="s">
        <v>1004</v>
      </c>
      <c r="E5912" s="395" t="s">
        <v>1005</v>
      </c>
      <c r="F5912" s="250" t="s">
        <v>73</v>
      </c>
      <c r="G5912" s="257" t="s">
        <v>9089</v>
      </c>
    </row>
    <row r="5913" spans="1:7">
      <c r="A5913" s="392" t="s">
        <v>73</v>
      </c>
      <c r="B5913" s="352" t="s">
        <v>4195</v>
      </c>
      <c r="C5913" s="395" t="s">
        <v>1003</v>
      </c>
      <c r="D5913" s="395" t="s">
        <v>1004</v>
      </c>
      <c r="E5913" s="395" t="s">
        <v>1005</v>
      </c>
      <c r="F5913" s="250" t="s">
        <v>73</v>
      </c>
      <c r="G5913" s="257" t="s">
        <v>9089</v>
      </c>
    </row>
    <row r="5914" spans="1:7">
      <c r="A5914" s="392" t="s">
        <v>73</v>
      </c>
      <c r="B5914" s="352" t="s">
        <v>4196</v>
      </c>
      <c r="C5914" s="395" t="s">
        <v>1003</v>
      </c>
      <c r="D5914" s="395" t="s">
        <v>1004</v>
      </c>
      <c r="E5914" s="395" t="s">
        <v>1005</v>
      </c>
      <c r="F5914" s="250" t="s">
        <v>73</v>
      </c>
      <c r="G5914" s="257" t="s">
        <v>9089</v>
      </c>
    </row>
    <row r="5915" spans="1:7">
      <c r="A5915" s="392" t="s">
        <v>73</v>
      </c>
      <c r="B5915" s="352" t="s">
        <v>4197</v>
      </c>
      <c r="C5915" s="395" t="s">
        <v>1003</v>
      </c>
      <c r="D5915" s="395" t="s">
        <v>1004</v>
      </c>
      <c r="E5915" s="395" t="s">
        <v>1005</v>
      </c>
      <c r="F5915" s="250" t="s">
        <v>73</v>
      </c>
      <c r="G5915" s="257" t="s">
        <v>9089</v>
      </c>
    </row>
    <row r="5916" spans="1:7">
      <c r="A5916" s="392" t="s">
        <v>73</v>
      </c>
      <c r="B5916" s="352" t="s">
        <v>4198</v>
      </c>
      <c r="C5916" s="395" t="s">
        <v>1003</v>
      </c>
      <c r="D5916" s="395" t="s">
        <v>1004</v>
      </c>
      <c r="E5916" s="395" t="s">
        <v>1005</v>
      </c>
      <c r="F5916" s="250" t="s">
        <v>73</v>
      </c>
      <c r="G5916" s="257" t="s">
        <v>9089</v>
      </c>
    </row>
    <row r="5917" spans="1:7">
      <c r="A5917" s="392" t="s">
        <v>73</v>
      </c>
      <c r="B5917" s="352" t="s">
        <v>4199</v>
      </c>
      <c r="C5917" s="395" t="s">
        <v>1003</v>
      </c>
      <c r="D5917" s="395" t="s">
        <v>1004</v>
      </c>
      <c r="E5917" s="395" t="s">
        <v>1005</v>
      </c>
      <c r="F5917" s="250" t="s">
        <v>73</v>
      </c>
      <c r="G5917" s="257" t="s">
        <v>9089</v>
      </c>
    </row>
    <row r="5918" spans="1:7">
      <c r="A5918" s="392" t="s">
        <v>73</v>
      </c>
      <c r="B5918" s="352" t="s">
        <v>4200</v>
      </c>
      <c r="C5918" s="395" t="s">
        <v>1003</v>
      </c>
      <c r="D5918" s="395" t="s">
        <v>1004</v>
      </c>
      <c r="E5918" s="395" t="s">
        <v>1005</v>
      </c>
      <c r="F5918" s="250" t="s">
        <v>73</v>
      </c>
      <c r="G5918" s="257" t="s">
        <v>9089</v>
      </c>
    </row>
    <row r="5919" spans="1:7">
      <c r="A5919" s="392" t="s">
        <v>73</v>
      </c>
      <c r="B5919" s="352" t="s">
        <v>4201</v>
      </c>
      <c r="C5919" s="395" t="s">
        <v>1003</v>
      </c>
      <c r="D5919" s="395" t="s">
        <v>1004</v>
      </c>
      <c r="E5919" s="395" t="s">
        <v>1005</v>
      </c>
      <c r="F5919" s="250" t="s">
        <v>73</v>
      </c>
      <c r="G5919" s="257" t="s">
        <v>9089</v>
      </c>
    </row>
    <row r="5920" spans="1:7">
      <c r="A5920" s="392" t="s">
        <v>73</v>
      </c>
      <c r="B5920" s="352" t="s">
        <v>4202</v>
      </c>
      <c r="C5920" s="395" t="s">
        <v>1003</v>
      </c>
      <c r="D5920" s="395" t="s">
        <v>1004</v>
      </c>
      <c r="E5920" s="395" t="s">
        <v>1005</v>
      </c>
      <c r="F5920" s="250" t="s">
        <v>73</v>
      </c>
      <c r="G5920" s="257" t="s">
        <v>9089</v>
      </c>
    </row>
    <row r="5921" spans="1:7">
      <c r="A5921" s="392" t="s">
        <v>73</v>
      </c>
      <c r="B5921" s="352" t="s">
        <v>4203</v>
      </c>
      <c r="C5921" s="395" t="s">
        <v>1003</v>
      </c>
      <c r="D5921" s="395" t="s">
        <v>1004</v>
      </c>
      <c r="E5921" s="395" t="s">
        <v>1005</v>
      </c>
      <c r="F5921" s="250" t="s">
        <v>73</v>
      </c>
      <c r="G5921" s="257" t="s">
        <v>9089</v>
      </c>
    </row>
    <row r="5922" spans="1:7">
      <c r="A5922" s="392" t="s">
        <v>73</v>
      </c>
      <c r="B5922" s="352" t="s">
        <v>4204</v>
      </c>
      <c r="C5922" s="395" t="s">
        <v>1003</v>
      </c>
      <c r="D5922" s="395" t="s">
        <v>1004</v>
      </c>
      <c r="E5922" s="395" t="s">
        <v>1005</v>
      </c>
      <c r="F5922" s="250" t="s">
        <v>73</v>
      </c>
      <c r="G5922" s="257" t="s">
        <v>9089</v>
      </c>
    </row>
    <row r="5923" spans="1:7">
      <c r="A5923" s="392" t="s">
        <v>73</v>
      </c>
      <c r="B5923" s="352" t="s">
        <v>4205</v>
      </c>
      <c r="C5923" s="395" t="s">
        <v>1003</v>
      </c>
      <c r="D5923" s="395" t="s">
        <v>1004</v>
      </c>
      <c r="E5923" s="395" t="s">
        <v>1005</v>
      </c>
      <c r="F5923" s="250" t="s">
        <v>73</v>
      </c>
      <c r="G5923" s="257" t="s">
        <v>9089</v>
      </c>
    </row>
    <row r="5924" spans="1:7">
      <c r="A5924" s="392" t="s">
        <v>73</v>
      </c>
      <c r="B5924" s="352" t="s">
        <v>4206</v>
      </c>
      <c r="C5924" s="395" t="s">
        <v>1003</v>
      </c>
      <c r="D5924" s="395" t="s">
        <v>1004</v>
      </c>
      <c r="E5924" s="395" t="s">
        <v>1005</v>
      </c>
      <c r="F5924" s="250" t="s">
        <v>73</v>
      </c>
      <c r="G5924" s="257" t="s">
        <v>9089</v>
      </c>
    </row>
    <row r="5925" spans="1:7">
      <c r="A5925" s="392" t="s">
        <v>73</v>
      </c>
      <c r="B5925" s="352" t="s">
        <v>4207</v>
      </c>
      <c r="C5925" s="395" t="s">
        <v>1003</v>
      </c>
      <c r="D5925" s="395" t="s">
        <v>1004</v>
      </c>
      <c r="E5925" s="395" t="s">
        <v>1005</v>
      </c>
      <c r="F5925" s="250" t="s">
        <v>73</v>
      </c>
      <c r="G5925" s="257" t="s">
        <v>9089</v>
      </c>
    </row>
    <row r="5926" spans="1:7">
      <c r="A5926" s="392" t="s">
        <v>73</v>
      </c>
      <c r="B5926" s="352" t="s">
        <v>4208</v>
      </c>
      <c r="C5926" s="395" t="s">
        <v>1003</v>
      </c>
      <c r="D5926" s="395" t="s">
        <v>1004</v>
      </c>
      <c r="E5926" s="395" t="s">
        <v>1005</v>
      </c>
      <c r="F5926" s="250" t="s">
        <v>73</v>
      </c>
      <c r="G5926" s="257" t="s">
        <v>9089</v>
      </c>
    </row>
    <row r="5927" spans="1:7">
      <c r="A5927" s="392" t="s">
        <v>73</v>
      </c>
      <c r="B5927" s="352" t="s">
        <v>4209</v>
      </c>
      <c r="C5927" s="395" t="s">
        <v>1003</v>
      </c>
      <c r="D5927" s="395" t="s">
        <v>1004</v>
      </c>
      <c r="E5927" s="395" t="s">
        <v>1005</v>
      </c>
      <c r="F5927" s="250" t="s">
        <v>73</v>
      </c>
      <c r="G5927" s="257" t="s">
        <v>9089</v>
      </c>
    </row>
    <row r="5928" spans="1:7">
      <c r="A5928" s="392" t="s">
        <v>73</v>
      </c>
      <c r="B5928" s="352" t="s">
        <v>4210</v>
      </c>
      <c r="C5928" s="395" t="s">
        <v>1003</v>
      </c>
      <c r="D5928" s="395" t="s">
        <v>1004</v>
      </c>
      <c r="E5928" s="395" t="s">
        <v>1005</v>
      </c>
      <c r="F5928" s="250" t="s">
        <v>73</v>
      </c>
      <c r="G5928" s="257" t="s">
        <v>9089</v>
      </c>
    </row>
    <row r="5929" spans="1:7">
      <c r="A5929" s="392" t="s">
        <v>73</v>
      </c>
      <c r="B5929" s="352" t="s">
        <v>4211</v>
      </c>
      <c r="C5929" s="395" t="s">
        <v>1003</v>
      </c>
      <c r="D5929" s="395" t="s">
        <v>1004</v>
      </c>
      <c r="E5929" s="395" t="s">
        <v>1005</v>
      </c>
      <c r="F5929" s="250" t="s">
        <v>73</v>
      </c>
      <c r="G5929" s="257" t="s">
        <v>9089</v>
      </c>
    </row>
    <row r="5930" spans="1:7">
      <c r="A5930" s="392" t="s">
        <v>73</v>
      </c>
      <c r="B5930" s="352" t="s">
        <v>4212</v>
      </c>
      <c r="C5930" s="395" t="s">
        <v>1003</v>
      </c>
      <c r="D5930" s="395" t="s">
        <v>1004</v>
      </c>
      <c r="E5930" s="395" t="s">
        <v>1005</v>
      </c>
      <c r="F5930" s="250" t="s">
        <v>73</v>
      </c>
      <c r="G5930" s="257" t="s">
        <v>9089</v>
      </c>
    </row>
    <row r="5931" spans="1:7">
      <c r="A5931" s="392" t="s">
        <v>73</v>
      </c>
      <c r="B5931" s="352" t="s">
        <v>4213</v>
      </c>
      <c r="C5931" s="395" t="s">
        <v>1003</v>
      </c>
      <c r="D5931" s="395" t="s">
        <v>1004</v>
      </c>
      <c r="E5931" s="395" t="s">
        <v>1005</v>
      </c>
      <c r="F5931" s="250" t="s">
        <v>73</v>
      </c>
      <c r="G5931" s="257" t="s">
        <v>9089</v>
      </c>
    </row>
    <row r="5932" spans="1:7">
      <c r="A5932" s="392" t="s">
        <v>73</v>
      </c>
      <c r="B5932" s="352" t="s">
        <v>4214</v>
      </c>
      <c r="C5932" s="395" t="s">
        <v>1003</v>
      </c>
      <c r="D5932" s="395" t="s">
        <v>1004</v>
      </c>
      <c r="E5932" s="395" t="s">
        <v>1005</v>
      </c>
      <c r="F5932" s="250" t="s">
        <v>73</v>
      </c>
      <c r="G5932" s="257" t="s">
        <v>9089</v>
      </c>
    </row>
    <row r="5933" spans="1:7">
      <c r="A5933" s="392" t="s">
        <v>73</v>
      </c>
      <c r="B5933" s="352" t="s">
        <v>4215</v>
      </c>
      <c r="C5933" s="395" t="s">
        <v>1003</v>
      </c>
      <c r="D5933" s="395" t="s">
        <v>1004</v>
      </c>
      <c r="E5933" s="395" t="s">
        <v>1005</v>
      </c>
      <c r="F5933" s="250" t="s">
        <v>73</v>
      </c>
      <c r="G5933" s="257" t="s">
        <v>9089</v>
      </c>
    </row>
    <row r="5934" spans="1:7">
      <c r="A5934" s="392" t="s">
        <v>73</v>
      </c>
      <c r="B5934" s="352" t="s">
        <v>4216</v>
      </c>
      <c r="C5934" s="395" t="s">
        <v>1003</v>
      </c>
      <c r="D5934" s="395" t="s">
        <v>1004</v>
      </c>
      <c r="E5934" s="395" t="s">
        <v>1005</v>
      </c>
      <c r="F5934" s="250" t="s">
        <v>73</v>
      </c>
      <c r="G5934" s="257" t="s">
        <v>9089</v>
      </c>
    </row>
    <row r="5935" spans="1:7">
      <c r="A5935" s="392" t="s">
        <v>73</v>
      </c>
      <c r="B5935" s="352" t="s">
        <v>4217</v>
      </c>
      <c r="C5935" s="395" t="s">
        <v>1003</v>
      </c>
      <c r="D5935" s="395" t="s">
        <v>1004</v>
      </c>
      <c r="E5935" s="395" t="s">
        <v>1005</v>
      </c>
      <c r="F5935" s="250" t="s">
        <v>73</v>
      </c>
      <c r="G5935" s="257" t="s">
        <v>9089</v>
      </c>
    </row>
    <row r="5936" spans="1:7">
      <c r="A5936" s="392" t="s">
        <v>73</v>
      </c>
      <c r="B5936" s="352" t="s">
        <v>4218</v>
      </c>
      <c r="C5936" s="395" t="s">
        <v>1003</v>
      </c>
      <c r="D5936" s="395" t="s">
        <v>1004</v>
      </c>
      <c r="E5936" s="395" t="s">
        <v>1005</v>
      </c>
      <c r="F5936" s="250" t="s">
        <v>73</v>
      </c>
      <c r="G5936" s="257" t="s">
        <v>9089</v>
      </c>
    </row>
    <row r="5937" spans="1:7">
      <c r="A5937" s="392" t="s">
        <v>73</v>
      </c>
      <c r="B5937" s="352" t="s">
        <v>4219</v>
      </c>
      <c r="C5937" s="395" t="s">
        <v>1003</v>
      </c>
      <c r="D5937" s="395" t="s">
        <v>1004</v>
      </c>
      <c r="E5937" s="395" t="s">
        <v>1005</v>
      </c>
      <c r="F5937" s="250" t="s">
        <v>73</v>
      </c>
      <c r="G5937" s="257" t="s">
        <v>9089</v>
      </c>
    </row>
    <row r="5938" spans="1:7">
      <c r="A5938" s="392" t="s">
        <v>73</v>
      </c>
      <c r="B5938" s="352" t="s">
        <v>4220</v>
      </c>
      <c r="C5938" s="395" t="s">
        <v>1003</v>
      </c>
      <c r="D5938" s="395" t="s">
        <v>1004</v>
      </c>
      <c r="E5938" s="395" t="s">
        <v>1005</v>
      </c>
      <c r="F5938" s="250" t="s">
        <v>73</v>
      </c>
      <c r="G5938" s="257" t="s">
        <v>9089</v>
      </c>
    </row>
    <row r="5939" spans="1:7">
      <c r="A5939" s="392" t="s">
        <v>73</v>
      </c>
      <c r="B5939" s="352" t="s">
        <v>4221</v>
      </c>
      <c r="C5939" s="395" t="s">
        <v>1003</v>
      </c>
      <c r="D5939" s="395" t="s">
        <v>1004</v>
      </c>
      <c r="E5939" s="395" t="s">
        <v>1005</v>
      </c>
      <c r="F5939" s="250" t="s">
        <v>73</v>
      </c>
      <c r="G5939" s="257" t="s">
        <v>9089</v>
      </c>
    </row>
    <row r="5940" spans="1:7">
      <c r="A5940" s="392" t="s">
        <v>73</v>
      </c>
      <c r="B5940" s="352" t="s">
        <v>4222</v>
      </c>
      <c r="C5940" s="395" t="s">
        <v>1003</v>
      </c>
      <c r="D5940" s="395" t="s">
        <v>1004</v>
      </c>
      <c r="E5940" s="395" t="s">
        <v>1005</v>
      </c>
      <c r="F5940" s="250" t="s">
        <v>73</v>
      </c>
      <c r="G5940" s="257" t="s">
        <v>9089</v>
      </c>
    </row>
    <row r="5941" spans="1:7">
      <c r="A5941" s="392" t="s">
        <v>73</v>
      </c>
      <c r="B5941" s="352" t="s">
        <v>4223</v>
      </c>
      <c r="C5941" s="395" t="s">
        <v>1003</v>
      </c>
      <c r="D5941" s="395" t="s">
        <v>1004</v>
      </c>
      <c r="E5941" s="395" t="s">
        <v>1005</v>
      </c>
      <c r="F5941" s="250" t="s">
        <v>73</v>
      </c>
      <c r="G5941" s="257" t="s">
        <v>9089</v>
      </c>
    </row>
    <row r="5942" spans="1:7">
      <c r="A5942" s="392" t="s">
        <v>73</v>
      </c>
      <c r="B5942" s="352" t="s">
        <v>4224</v>
      </c>
      <c r="C5942" s="395" t="s">
        <v>1003</v>
      </c>
      <c r="D5942" s="395" t="s">
        <v>1004</v>
      </c>
      <c r="E5942" s="395" t="s">
        <v>1005</v>
      </c>
      <c r="F5942" s="250" t="s">
        <v>73</v>
      </c>
      <c r="G5942" s="257" t="s">
        <v>9089</v>
      </c>
    </row>
    <row r="5943" spans="1:7">
      <c r="A5943" s="353" t="s">
        <v>73</v>
      </c>
      <c r="B5943" s="417" t="s">
        <v>11154</v>
      </c>
      <c r="C5943" s="350" t="s">
        <v>1003</v>
      </c>
      <c r="D5943" s="350" t="s">
        <v>1004</v>
      </c>
      <c r="E5943" s="350" t="s">
        <v>1005</v>
      </c>
      <c r="F5943" s="314" t="s">
        <v>72</v>
      </c>
      <c r="G5943" s="257" t="s">
        <v>9089</v>
      </c>
    </row>
    <row r="5944" spans="1:7">
      <c r="A5944" s="353" t="s">
        <v>73</v>
      </c>
      <c r="B5944" s="417" t="s">
        <v>11085</v>
      </c>
      <c r="C5944" s="350" t="s">
        <v>1003</v>
      </c>
      <c r="D5944" s="350" t="s">
        <v>1004</v>
      </c>
      <c r="E5944" s="350" t="s">
        <v>1005</v>
      </c>
      <c r="F5944" s="314" t="s">
        <v>72</v>
      </c>
      <c r="G5944" s="257" t="s">
        <v>9089</v>
      </c>
    </row>
    <row r="5945" spans="1:7">
      <c r="A5945" s="353" t="s">
        <v>73</v>
      </c>
      <c r="B5945" s="417" t="s">
        <v>11077</v>
      </c>
      <c r="C5945" s="350" t="s">
        <v>1003</v>
      </c>
      <c r="D5945" s="350" t="s">
        <v>1004</v>
      </c>
      <c r="E5945" s="350" t="s">
        <v>1005</v>
      </c>
      <c r="F5945" s="314" t="s">
        <v>72</v>
      </c>
      <c r="G5945" s="257" t="s">
        <v>9089</v>
      </c>
    </row>
    <row r="5946" spans="1:7">
      <c r="A5946" s="353" t="s">
        <v>73</v>
      </c>
      <c r="B5946" s="417" t="s">
        <v>11114</v>
      </c>
      <c r="C5946" s="350" t="s">
        <v>1003</v>
      </c>
      <c r="D5946" s="350" t="s">
        <v>1004</v>
      </c>
      <c r="E5946" s="350" t="s">
        <v>1005</v>
      </c>
      <c r="F5946" s="314" t="s">
        <v>72</v>
      </c>
      <c r="G5946" s="257" t="s">
        <v>9089</v>
      </c>
    </row>
    <row r="5947" spans="1:7">
      <c r="A5947" s="353" t="s">
        <v>73</v>
      </c>
      <c r="B5947" s="417" t="s">
        <v>11149</v>
      </c>
      <c r="C5947" s="350" t="s">
        <v>1003</v>
      </c>
      <c r="D5947" s="350" t="s">
        <v>1004</v>
      </c>
      <c r="E5947" s="350" t="s">
        <v>1005</v>
      </c>
      <c r="F5947" s="314" t="s">
        <v>72</v>
      </c>
      <c r="G5947" s="257" t="s">
        <v>9089</v>
      </c>
    </row>
    <row r="5948" spans="1:7">
      <c r="A5948" s="353" t="s">
        <v>73</v>
      </c>
      <c r="B5948" s="417" t="s">
        <v>11058</v>
      </c>
      <c r="C5948" s="350" t="s">
        <v>1003</v>
      </c>
      <c r="D5948" s="350" t="s">
        <v>1004</v>
      </c>
      <c r="E5948" s="350" t="s">
        <v>1005</v>
      </c>
      <c r="F5948" s="314" t="s">
        <v>72</v>
      </c>
      <c r="G5948" s="257" t="s">
        <v>9089</v>
      </c>
    </row>
    <row r="5949" spans="1:7">
      <c r="A5949" s="353" t="s">
        <v>73</v>
      </c>
      <c r="B5949" s="417" t="s">
        <v>11165</v>
      </c>
      <c r="C5949" s="350" t="s">
        <v>1003</v>
      </c>
      <c r="D5949" s="350" t="s">
        <v>1004</v>
      </c>
      <c r="E5949" s="350" t="s">
        <v>1005</v>
      </c>
      <c r="F5949" s="314" t="s">
        <v>72</v>
      </c>
      <c r="G5949" s="257" t="s">
        <v>9089</v>
      </c>
    </row>
    <row r="5950" spans="1:7">
      <c r="A5950" s="353" t="s">
        <v>73</v>
      </c>
      <c r="B5950" s="417" t="s">
        <v>11122</v>
      </c>
      <c r="C5950" s="350" t="s">
        <v>1003</v>
      </c>
      <c r="D5950" s="350" t="s">
        <v>1004</v>
      </c>
      <c r="E5950" s="350" t="s">
        <v>1005</v>
      </c>
      <c r="F5950" s="314" t="s">
        <v>72</v>
      </c>
      <c r="G5950" s="257" t="s">
        <v>9089</v>
      </c>
    </row>
    <row r="5951" spans="1:7">
      <c r="A5951" s="353" t="s">
        <v>73</v>
      </c>
      <c r="B5951" s="417" t="s">
        <v>11144</v>
      </c>
      <c r="C5951" s="350" t="s">
        <v>1003</v>
      </c>
      <c r="D5951" s="350" t="s">
        <v>1004</v>
      </c>
      <c r="E5951" s="350" t="s">
        <v>1005</v>
      </c>
      <c r="F5951" s="314" t="s">
        <v>72</v>
      </c>
      <c r="G5951" s="257" t="s">
        <v>9089</v>
      </c>
    </row>
    <row r="5952" spans="1:7">
      <c r="A5952" s="353" t="s">
        <v>73</v>
      </c>
      <c r="B5952" s="417" t="s">
        <v>11059</v>
      </c>
      <c r="C5952" s="350" t="s">
        <v>1003</v>
      </c>
      <c r="D5952" s="350" t="s">
        <v>1004</v>
      </c>
      <c r="E5952" s="350" t="s">
        <v>1005</v>
      </c>
      <c r="F5952" s="314" t="s">
        <v>72</v>
      </c>
      <c r="G5952" s="257" t="s">
        <v>9089</v>
      </c>
    </row>
    <row r="5953" spans="1:7">
      <c r="A5953" s="353" t="s">
        <v>73</v>
      </c>
      <c r="B5953" s="417" t="s">
        <v>11083</v>
      </c>
      <c r="C5953" s="350" t="s">
        <v>1003</v>
      </c>
      <c r="D5953" s="350" t="s">
        <v>1004</v>
      </c>
      <c r="E5953" s="350" t="s">
        <v>1005</v>
      </c>
      <c r="F5953" s="314" t="s">
        <v>72</v>
      </c>
      <c r="G5953" s="257" t="s">
        <v>9089</v>
      </c>
    </row>
    <row r="5954" spans="1:7">
      <c r="A5954" s="353" t="s">
        <v>73</v>
      </c>
      <c r="B5954" s="417" t="s">
        <v>11156</v>
      </c>
      <c r="C5954" s="350" t="s">
        <v>1003</v>
      </c>
      <c r="D5954" s="350" t="s">
        <v>1004</v>
      </c>
      <c r="E5954" s="350" t="s">
        <v>1005</v>
      </c>
      <c r="F5954" s="314" t="s">
        <v>72</v>
      </c>
      <c r="G5954" s="257" t="s">
        <v>9089</v>
      </c>
    </row>
    <row r="5955" spans="1:7">
      <c r="A5955" s="353" t="s">
        <v>73</v>
      </c>
      <c r="B5955" s="417" t="s">
        <v>11116</v>
      </c>
      <c r="C5955" s="350" t="s">
        <v>1003</v>
      </c>
      <c r="D5955" s="350" t="s">
        <v>1004</v>
      </c>
      <c r="E5955" s="350" t="s">
        <v>1005</v>
      </c>
      <c r="F5955" s="314" t="s">
        <v>72</v>
      </c>
      <c r="G5955" s="257" t="s">
        <v>9089</v>
      </c>
    </row>
    <row r="5956" spans="1:7">
      <c r="A5956" s="353" t="s">
        <v>73</v>
      </c>
      <c r="B5956" s="417" t="s">
        <v>11121</v>
      </c>
      <c r="C5956" s="350" t="s">
        <v>1003</v>
      </c>
      <c r="D5956" s="350" t="s">
        <v>1004</v>
      </c>
      <c r="E5956" s="350" t="s">
        <v>1005</v>
      </c>
      <c r="F5956" s="314" t="s">
        <v>72</v>
      </c>
      <c r="G5956" s="257" t="s">
        <v>9089</v>
      </c>
    </row>
    <row r="5957" spans="1:7">
      <c r="A5957" s="353" t="s">
        <v>73</v>
      </c>
      <c r="B5957" s="417" t="s">
        <v>11128</v>
      </c>
      <c r="C5957" s="350" t="s">
        <v>1003</v>
      </c>
      <c r="D5957" s="350" t="s">
        <v>1004</v>
      </c>
      <c r="E5957" s="350" t="s">
        <v>1005</v>
      </c>
      <c r="F5957" s="314" t="s">
        <v>72</v>
      </c>
      <c r="G5957" s="257" t="s">
        <v>9089</v>
      </c>
    </row>
    <row r="5958" spans="1:7">
      <c r="A5958" s="353" t="s">
        <v>73</v>
      </c>
      <c r="B5958" s="417" t="s">
        <v>11071</v>
      </c>
      <c r="C5958" s="350" t="s">
        <v>1003</v>
      </c>
      <c r="D5958" s="350" t="s">
        <v>1004</v>
      </c>
      <c r="E5958" s="350" t="s">
        <v>1005</v>
      </c>
      <c r="F5958" s="314" t="s">
        <v>72</v>
      </c>
      <c r="G5958" s="257" t="s">
        <v>9089</v>
      </c>
    </row>
    <row r="5959" spans="1:7">
      <c r="A5959" s="353" t="s">
        <v>73</v>
      </c>
      <c r="B5959" s="417" t="s">
        <v>11088</v>
      </c>
      <c r="C5959" s="350" t="s">
        <v>1003</v>
      </c>
      <c r="D5959" s="350" t="s">
        <v>1004</v>
      </c>
      <c r="E5959" s="350" t="s">
        <v>1005</v>
      </c>
      <c r="F5959" s="314" t="s">
        <v>72</v>
      </c>
      <c r="G5959" s="257" t="s">
        <v>9089</v>
      </c>
    </row>
    <row r="5960" spans="1:7">
      <c r="A5960" s="353" t="s">
        <v>73</v>
      </c>
      <c r="B5960" s="417" t="s">
        <v>11135</v>
      </c>
      <c r="C5960" s="350" t="s">
        <v>1003</v>
      </c>
      <c r="D5960" s="350" t="s">
        <v>1004</v>
      </c>
      <c r="E5960" s="350" t="s">
        <v>1005</v>
      </c>
      <c r="F5960" s="314" t="s">
        <v>72</v>
      </c>
      <c r="G5960" s="257" t="s">
        <v>9089</v>
      </c>
    </row>
    <row r="5961" spans="1:7">
      <c r="A5961" s="353" t="s">
        <v>73</v>
      </c>
      <c r="B5961" s="417" t="s">
        <v>11068</v>
      </c>
      <c r="C5961" s="350" t="s">
        <v>1003</v>
      </c>
      <c r="D5961" s="350" t="s">
        <v>1004</v>
      </c>
      <c r="E5961" s="350" t="s">
        <v>1005</v>
      </c>
      <c r="F5961" s="314" t="s">
        <v>72</v>
      </c>
      <c r="G5961" s="257" t="s">
        <v>9089</v>
      </c>
    </row>
    <row r="5962" spans="1:7">
      <c r="A5962" s="353" t="s">
        <v>73</v>
      </c>
      <c r="B5962" s="417" t="s">
        <v>11091</v>
      </c>
      <c r="C5962" s="350" t="s">
        <v>1003</v>
      </c>
      <c r="D5962" s="350" t="s">
        <v>1004</v>
      </c>
      <c r="E5962" s="350" t="s">
        <v>1005</v>
      </c>
      <c r="F5962" s="314" t="s">
        <v>72</v>
      </c>
      <c r="G5962" s="257" t="s">
        <v>9089</v>
      </c>
    </row>
    <row r="5963" spans="1:7">
      <c r="A5963" s="353" t="s">
        <v>73</v>
      </c>
      <c r="B5963" s="417" t="s">
        <v>11137</v>
      </c>
      <c r="C5963" s="350" t="s">
        <v>1003</v>
      </c>
      <c r="D5963" s="350" t="s">
        <v>1004</v>
      </c>
      <c r="E5963" s="350" t="s">
        <v>1005</v>
      </c>
      <c r="F5963" s="314" t="s">
        <v>72</v>
      </c>
      <c r="G5963" s="257" t="s">
        <v>9089</v>
      </c>
    </row>
    <row r="5964" spans="1:7">
      <c r="A5964" s="353" t="s">
        <v>73</v>
      </c>
      <c r="B5964" s="417" t="s">
        <v>11132</v>
      </c>
      <c r="C5964" s="350" t="s">
        <v>1003</v>
      </c>
      <c r="D5964" s="350" t="s">
        <v>1004</v>
      </c>
      <c r="E5964" s="350" t="s">
        <v>1005</v>
      </c>
      <c r="F5964" s="314" t="s">
        <v>72</v>
      </c>
      <c r="G5964" s="257" t="s">
        <v>9089</v>
      </c>
    </row>
    <row r="5965" spans="1:7">
      <c r="A5965" s="353" t="s">
        <v>73</v>
      </c>
      <c r="B5965" s="417" t="s">
        <v>11131</v>
      </c>
      <c r="C5965" s="350" t="s">
        <v>1003</v>
      </c>
      <c r="D5965" s="350" t="s">
        <v>1004</v>
      </c>
      <c r="E5965" s="350" t="s">
        <v>1005</v>
      </c>
      <c r="F5965" s="314" t="s">
        <v>72</v>
      </c>
      <c r="G5965" s="257" t="s">
        <v>9089</v>
      </c>
    </row>
    <row r="5966" spans="1:7">
      <c r="A5966" s="353" t="s">
        <v>73</v>
      </c>
      <c r="B5966" s="417" t="s">
        <v>11095</v>
      </c>
      <c r="C5966" s="350" t="s">
        <v>1003</v>
      </c>
      <c r="D5966" s="350" t="s">
        <v>1004</v>
      </c>
      <c r="E5966" s="350" t="s">
        <v>1005</v>
      </c>
      <c r="F5966" s="314" t="s">
        <v>72</v>
      </c>
      <c r="G5966" s="257" t="s">
        <v>9089</v>
      </c>
    </row>
    <row r="5967" spans="1:7">
      <c r="A5967" s="353" t="s">
        <v>73</v>
      </c>
      <c r="B5967" s="417" t="s">
        <v>11099</v>
      </c>
      <c r="C5967" s="350" t="s">
        <v>1003</v>
      </c>
      <c r="D5967" s="350" t="s">
        <v>1004</v>
      </c>
      <c r="E5967" s="350" t="s">
        <v>1005</v>
      </c>
      <c r="F5967" s="314" t="s">
        <v>72</v>
      </c>
      <c r="G5967" s="257" t="s">
        <v>9089</v>
      </c>
    </row>
    <row r="5968" spans="1:7">
      <c r="A5968" s="353" t="s">
        <v>73</v>
      </c>
      <c r="B5968" s="417" t="s">
        <v>11075</v>
      </c>
      <c r="C5968" s="350" t="s">
        <v>1003</v>
      </c>
      <c r="D5968" s="350" t="s">
        <v>1004</v>
      </c>
      <c r="E5968" s="350" t="s">
        <v>1005</v>
      </c>
      <c r="F5968" s="314" t="s">
        <v>72</v>
      </c>
      <c r="G5968" s="257" t="s">
        <v>9089</v>
      </c>
    </row>
    <row r="5969" spans="1:7">
      <c r="A5969" s="353" t="s">
        <v>73</v>
      </c>
      <c r="B5969" s="417" t="s">
        <v>11072</v>
      </c>
      <c r="C5969" s="350" t="s">
        <v>1003</v>
      </c>
      <c r="D5969" s="350" t="s">
        <v>1004</v>
      </c>
      <c r="E5969" s="350" t="s">
        <v>1005</v>
      </c>
      <c r="F5969" s="314" t="s">
        <v>72</v>
      </c>
      <c r="G5969" s="257" t="s">
        <v>9089</v>
      </c>
    </row>
    <row r="5970" spans="1:7">
      <c r="A5970" s="353" t="s">
        <v>73</v>
      </c>
      <c r="B5970" s="417" t="s">
        <v>11160</v>
      </c>
      <c r="C5970" s="350" t="s">
        <v>1003</v>
      </c>
      <c r="D5970" s="350" t="s">
        <v>1004</v>
      </c>
      <c r="E5970" s="350" t="s">
        <v>1005</v>
      </c>
      <c r="F5970" s="314" t="s">
        <v>72</v>
      </c>
      <c r="G5970" s="257" t="s">
        <v>9089</v>
      </c>
    </row>
    <row r="5971" spans="1:7">
      <c r="A5971" s="353" t="s">
        <v>73</v>
      </c>
      <c r="B5971" s="417" t="s">
        <v>11130</v>
      </c>
      <c r="C5971" s="350" t="s">
        <v>1003</v>
      </c>
      <c r="D5971" s="350" t="s">
        <v>1004</v>
      </c>
      <c r="E5971" s="350" t="s">
        <v>1005</v>
      </c>
      <c r="F5971" s="314" t="s">
        <v>72</v>
      </c>
      <c r="G5971" s="257" t="s">
        <v>9089</v>
      </c>
    </row>
    <row r="5972" spans="1:7">
      <c r="A5972" s="353" t="s">
        <v>73</v>
      </c>
      <c r="B5972" s="417" t="s">
        <v>11141</v>
      </c>
      <c r="C5972" s="350" t="s">
        <v>1003</v>
      </c>
      <c r="D5972" s="350" t="s">
        <v>1004</v>
      </c>
      <c r="E5972" s="350" t="s">
        <v>1005</v>
      </c>
      <c r="F5972" s="314" t="s">
        <v>72</v>
      </c>
      <c r="G5972" s="257" t="s">
        <v>9089</v>
      </c>
    </row>
    <row r="5973" spans="1:7">
      <c r="A5973" s="353" t="s">
        <v>73</v>
      </c>
      <c r="B5973" s="417" t="s">
        <v>11108</v>
      </c>
      <c r="C5973" s="350" t="s">
        <v>1003</v>
      </c>
      <c r="D5973" s="350" t="s">
        <v>1004</v>
      </c>
      <c r="E5973" s="350" t="s">
        <v>1005</v>
      </c>
      <c r="F5973" s="314" t="s">
        <v>72</v>
      </c>
      <c r="G5973" s="257" t="s">
        <v>9089</v>
      </c>
    </row>
    <row r="5974" spans="1:7">
      <c r="A5974" s="353" t="s">
        <v>73</v>
      </c>
      <c r="B5974" s="417" t="s">
        <v>11092</v>
      </c>
      <c r="C5974" s="350" t="s">
        <v>1003</v>
      </c>
      <c r="D5974" s="350" t="s">
        <v>1004</v>
      </c>
      <c r="E5974" s="350" t="s">
        <v>1005</v>
      </c>
      <c r="F5974" s="314" t="s">
        <v>72</v>
      </c>
      <c r="G5974" s="257" t="s">
        <v>9089</v>
      </c>
    </row>
    <row r="5975" spans="1:7">
      <c r="A5975" s="353" t="s">
        <v>73</v>
      </c>
      <c r="B5975" s="417" t="s">
        <v>11111</v>
      </c>
      <c r="C5975" s="350" t="s">
        <v>1003</v>
      </c>
      <c r="D5975" s="350" t="s">
        <v>1004</v>
      </c>
      <c r="E5975" s="350" t="s">
        <v>1005</v>
      </c>
      <c r="F5975" s="314" t="s">
        <v>72</v>
      </c>
      <c r="G5975" s="257" t="s">
        <v>9089</v>
      </c>
    </row>
    <row r="5976" spans="1:7">
      <c r="A5976" s="353" t="s">
        <v>73</v>
      </c>
      <c r="B5976" s="417" t="s">
        <v>11103</v>
      </c>
      <c r="C5976" s="350" t="s">
        <v>1003</v>
      </c>
      <c r="D5976" s="350" t="s">
        <v>1004</v>
      </c>
      <c r="E5976" s="350" t="s">
        <v>1005</v>
      </c>
      <c r="F5976" s="314" t="s">
        <v>72</v>
      </c>
      <c r="G5976" s="257" t="s">
        <v>9089</v>
      </c>
    </row>
    <row r="5977" spans="1:7">
      <c r="A5977" s="353" t="s">
        <v>73</v>
      </c>
      <c r="B5977" s="417" t="s">
        <v>11138</v>
      </c>
      <c r="C5977" s="350" t="s">
        <v>1003</v>
      </c>
      <c r="D5977" s="350" t="s">
        <v>1004</v>
      </c>
      <c r="E5977" s="350" t="s">
        <v>1005</v>
      </c>
      <c r="F5977" s="314" t="s">
        <v>72</v>
      </c>
      <c r="G5977" s="257" t="s">
        <v>9089</v>
      </c>
    </row>
    <row r="5978" spans="1:7">
      <c r="A5978" s="353" t="s">
        <v>73</v>
      </c>
      <c r="B5978" s="417" t="s">
        <v>11098</v>
      </c>
      <c r="C5978" s="350" t="s">
        <v>1003</v>
      </c>
      <c r="D5978" s="350" t="s">
        <v>1004</v>
      </c>
      <c r="E5978" s="350" t="s">
        <v>1005</v>
      </c>
      <c r="F5978" s="314" t="s">
        <v>72</v>
      </c>
      <c r="G5978" s="257" t="s">
        <v>9089</v>
      </c>
    </row>
    <row r="5979" spans="1:7">
      <c r="A5979" s="353" t="s">
        <v>73</v>
      </c>
      <c r="B5979" s="417" t="s">
        <v>11094</v>
      </c>
      <c r="C5979" s="350" t="s">
        <v>1003</v>
      </c>
      <c r="D5979" s="350" t="s">
        <v>1004</v>
      </c>
      <c r="E5979" s="350" t="s">
        <v>1005</v>
      </c>
      <c r="F5979" s="314" t="s">
        <v>72</v>
      </c>
      <c r="G5979" s="257" t="s">
        <v>9089</v>
      </c>
    </row>
    <row r="5980" spans="1:7">
      <c r="A5980" s="353" t="s">
        <v>73</v>
      </c>
      <c r="B5980" s="417" t="s">
        <v>11060</v>
      </c>
      <c r="C5980" s="350" t="s">
        <v>1003</v>
      </c>
      <c r="D5980" s="350" t="s">
        <v>1004</v>
      </c>
      <c r="E5980" s="350" t="s">
        <v>1005</v>
      </c>
      <c r="F5980" s="314" t="s">
        <v>72</v>
      </c>
      <c r="G5980" s="257" t="s">
        <v>9089</v>
      </c>
    </row>
    <row r="5981" spans="1:7">
      <c r="A5981" s="353" t="s">
        <v>73</v>
      </c>
      <c r="B5981" s="417" t="s">
        <v>11100</v>
      </c>
      <c r="C5981" s="350" t="s">
        <v>1003</v>
      </c>
      <c r="D5981" s="350" t="s">
        <v>1004</v>
      </c>
      <c r="E5981" s="350" t="s">
        <v>1005</v>
      </c>
      <c r="F5981" s="314" t="s">
        <v>72</v>
      </c>
      <c r="G5981" s="257" t="s">
        <v>9089</v>
      </c>
    </row>
    <row r="5982" spans="1:7">
      <c r="A5982" s="353" t="s">
        <v>73</v>
      </c>
      <c r="B5982" s="417" t="s">
        <v>11125</v>
      </c>
      <c r="C5982" s="350" t="s">
        <v>1003</v>
      </c>
      <c r="D5982" s="350" t="s">
        <v>1004</v>
      </c>
      <c r="E5982" s="350" t="s">
        <v>1005</v>
      </c>
      <c r="F5982" s="314" t="s">
        <v>72</v>
      </c>
      <c r="G5982" s="257" t="s">
        <v>9089</v>
      </c>
    </row>
    <row r="5983" spans="1:7">
      <c r="A5983" s="353" t="s">
        <v>73</v>
      </c>
      <c r="B5983" s="417" t="s">
        <v>11066</v>
      </c>
      <c r="C5983" s="350" t="s">
        <v>1003</v>
      </c>
      <c r="D5983" s="350" t="s">
        <v>1004</v>
      </c>
      <c r="E5983" s="350" t="s">
        <v>1005</v>
      </c>
      <c r="F5983" s="314" t="s">
        <v>72</v>
      </c>
      <c r="G5983" s="257" t="s">
        <v>9089</v>
      </c>
    </row>
    <row r="5984" spans="1:7">
      <c r="A5984" s="353" t="s">
        <v>73</v>
      </c>
      <c r="B5984" s="417" t="s">
        <v>11140</v>
      </c>
      <c r="C5984" s="350" t="s">
        <v>1003</v>
      </c>
      <c r="D5984" s="350" t="s">
        <v>1004</v>
      </c>
      <c r="E5984" s="350" t="s">
        <v>1005</v>
      </c>
      <c r="F5984" s="314" t="s">
        <v>72</v>
      </c>
      <c r="G5984" s="257" t="s">
        <v>9089</v>
      </c>
    </row>
    <row r="5985" spans="1:7">
      <c r="A5985" s="353" t="s">
        <v>73</v>
      </c>
      <c r="B5985" s="417" t="s">
        <v>11093</v>
      </c>
      <c r="C5985" s="350" t="s">
        <v>1003</v>
      </c>
      <c r="D5985" s="350" t="s">
        <v>1004</v>
      </c>
      <c r="E5985" s="350" t="s">
        <v>1005</v>
      </c>
      <c r="F5985" s="314" t="s">
        <v>72</v>
      </c>
      <c r="G5985" s="257" t="s">
        <v>9089</v>
      </c>
    </row>
    <row r="5986" spans="1:7">
      <c r="A5986" s="353" t="s">
        <v>73</v>
      </c>
      <c r="B5986" s="417" t="s">
        <v>11115</v>
      </c>
      <c r="C5986" s="350" t="s">
        <v>1003</v>
      </c>
      <c r="D5986" s="350" t="s">
        <v>1004</v>
      </c>
      <c r="E5986" s="350" t="s">
        <v>1005</v>
      </c>
      <c r="F5986" s="314" t="s">
        <v>72</v>
      </c>
      <c r="G5986" s="257" t="s">
        <v>9089</v>
      </c>
    </row>
    <row r="5987" spans="1:7">
      <c r="A5987" s="353" t="s">
        <v>73</v>
      </c>
      <c r="B5987" s="417" t="s">
        <v>11079</v>
      </c>
      <c r="C5987" s="350" t="s">
        <v>1003</v>
      </c>
      <c r="D5987" s="350" t="s">
        <v>1004</v>
      </c>
      <c r="E5987" s="350" t="s">
        <v>1005</v>
      </c>
      <c r="F5987" s="314" t="s">
        <v>72</v>
      </c>
      <c r="G5987" s="257" t="s">
        <v>9089</v>
      </c>
    </row>
    <row r="5988" spans="1:7">
      <c r="A5988" s="353" t="s">
        <v>73</v>
      </c>
      <c r="B5988" s="417" t="s">
        <v>11123</v>
      </c>
      <c r="C5988" s="350" t="s">
        <v>1003</v>
      </c>
      <c r="D5988" s="350" t="s">
        <v>1004</v>
      </c>
      <c r="E5988" s="350" t="s">
        <v>1005</v>
      </c>
      <c r="F5988" s="314" t="s">
        <v>72</v>
      </c>
      <c r="G5988" s="257" t="s">
        <v>9089</v>
      </c>
    </row>
    <row r="5989" spans="1:7">
      <c r="A5989" s="353" t="s">
        <v>73</v>
      </c>
      <c r="B5989" s="417" t="s">
        <v>11065</v>
      </c>
      <c r="C5989" s="350" t="s">
        <v>1003</v>
      </c>
      <c r="D5989" s="350" t="s">
        <v>1004</v>
      </c>
      <c r="E5989" s="350" t="s">
        <v>1005</v>
      </c>
      <c r="F5989" s="314" t="s">
        <v>72</v>
      </c>
      <c r="G5989" s="257" t="s">
        <v>9089</v>
      </c>
    </row>
    <row r="5990" spans="1:7">
      <c r="A5990" s="353" t="s">
        <v>73</v>
      </c>
      <c r="B5990" s="417" t="s">
        <v>11161</v>
      </c>
      <c r="C5990" s="350" t="s">
        <v>1003</v>
      </c>
      <c r="D5990" s="350" t="s">
        <v>1004</v>
      </c>
      <c r="E5990" s="350" t="s">
        <v>1005</v>
      </c>
      <c r="F5990" s="314" t="s">
        <v>72</v>
      </c>
      <c r="G5990" s="257" t="s">
        <v>9089</v>
      </c>
    </row>
    <row r="5991" spans="1:7">
      <c r="A5991" s="353" t="s">
        <v>73</v>
      </c>
      <c r="B5991" s="417" t="s">
        <v>11107</v>
      </c>
      <c r="C5991" s="350" t="s">
        <v>1003</v>
      </c>
      <c r="D5991" s="350" t="s">
        <v>1004</v>
      </c>
      <c r="E5991" s="350" t="s">
        <v>1005</v>
      </c>
      <c r="F5991" s="314" t="s">
        <v>72</v>
      </c>
      <c r="G5991" s="257" t="s">
        <v>9089</v>
      </c>
    </row>
    <row r="5992" spans="1:7">
      <c r="A5992" s="353" t="s">
        <v>73</v>
      </c>
      <c r="B5992" s="417" t="s">
        <v>11136</v>
      </c>
      <c r="C5992" s="350" t="s">
        <v>1003</v>
      </c>
      <c r="D5992" s="350" t="s">
        <v>1004</v>
      </c>
      <c r="E5992" s="350" t="s">
        <v>1005</v>
      </c>
      <c r="F5992" s="314" t="s">
        <v>72</v>
      </c>
      <c r="G5992" s="257" t="s">
        <v>9089</v>
      </c>
    </row>
    <row r="5993" spans="1:7">
      <c r="A5993" s="353" t="s">
        <v>73</v>
      </c>
      <c r="B5993" s="417" t="s">
        <v>11151</v>
      </c>
      <c r="C5993" s="350" t="s">
        <v>1003</v>
      </c>
      <c r="D5993" s="350" t="s">
        <v>1004</v>
      </c>
      <c r="E5993" s="350" t="s">
        <v>1005</v>
      </c>
      <c r="F5993" s="314" t="s">
        <v>72</v>
      </c>
      <c r="G5993" s="257" t="s">
        <v>9089</v>
      </c>
    </row>
    <row r="5994" spans="1:7">
      <c r="A5994" s="353" t="s">
        <v>73</v>
      </c>
      <c r="B5994" s="417" t="s">
        <v>11086</v>
      </c>
      <c r="C5994" s="350" t="s">
        <v>1003</v>
      </c>
      <c r="D5994" s="350" t="s">
        <v>1004</v>
      </c>
      <c r="E5994" s="350" t="s">
        <v>1005</v>
      </c>
      <c r="F5994" s="314" t="s">
        <v>72</v>
      </c>
      <c r="G5994" s="257" t="s">
        <v>9089</v>
      </c>
    </row>
    <row r="5995" spans="1:7">
      <c r="A5995" s="353" t="s">
        <v>73</v>
      </c>
      <c r="B5995" s="417" t="s">
        <v>11129</v>
      </c>
      <c r="C5995" s="350" t="s">
        <v>1003</v>
      </c>
      <c r="D5995" s="350" t="s">
        <v>1004</v>
      </c>
      <c r="E5995" s="350" t="s">
        <v>1005</v>
      </c>
      <c r="F5995" s="314" t="s">
        <v>72</v>
      </c>
      <c r="G5995" s="257" t="s">
        <v>9089</v>
      </c>
    </row>
    <row r="5996" spans="1:7">
      <c r="A5996" s="353" t="s">
        <v>73</v>
      </c>
      <c r="B5996" s="417" t="s">
        <v>11112</v>
      </c>
      <c r="C5996" s="350" t="s">
        <v>1003</v>
      </c>
      <c r="D5996" s="350" t="s">
        <v>1004</v>
      </c>
      <c r="E5996" s="350" t="s">
        <v>1005</v>
      </c>
      <c r="F5996" s="314" t="s">
        <v>72</v>
      </c>
      <c r="G5996" s="257" t="s">
        <v>9089</v>
      </c>
    </row>
    <row r="5997" spans="1:7">
      <c r="A5997" s="353" t="s">
        <v>73</v>
      </c>
      <c r="B5997" s="417" t="s">
        <v>11145</v>
      </c>
      <c r="C5997" s="350" t="s">
        <v>1003</v>
      </c>
      <c r="D5997" s="350" t="s">
        <v>1004</v>
      </c>
      <c r="E5997" s="350" t="s">
        <v>1005</v>
      </c>
      <c r="F5997" s="314" t="s">
        <v>72</v>
      </c>
      <c r="G5997" s="257" t="s">
        <v>9089</v>
      </c>
    </row>
    <row r="5998" spans="1:7">
      <c r="A5998" s="353" t="s">
        <v>73</v>
      </c>
      <c r="B5998" s="417" t="s">
        <v>11134</v>
      </c>
      <c r="C5998" s="350" t="s">
        <v>1003</v>
      </c>
      <c r="D5998" s="350" t="s">
        <v>1004</v>
      </c>
      <c r="E5998" s="350" t="s">
        <v>1005</v>
      </c>
      <c r="F5998" s="314" t="s">
        <v>72</v>
      </c>
      <c r="G5998" s="257" t="s">
        <v>9089</v>
      </c>
    </row>
    <row r="5999" spans="1:7">
      <c r="A5999" s="353" t="s">
        <v>73</v>
      </c>
      <c r="B5999" s="417" t="s">
        <v>11096</v>
      </c>
      <c r="C5999" s="350" t="s">
        <v>1003</v>
      </c>
      <c r="D5999" s="350" t="s">
        <v>1004</v>
      </c>
      <c r="E5999" s="350" t="s">
        <v>1005</v>
      </c>
      <c r="F5999" s="314" t="s">
        <v>72</v>
      </c>
      <c r="G5999" s="257" t="s">
        <v>9089</v>
      </c>
    </row>
    <row r="6000" spans="1:7">
      <c r="A6000" s="353" t="s">
        <v>73</v>
      </c>
      <c r="B6000" s="417" t="s">
        <v>11090</v>
      </c>
      <c r="C6000" s="350" t="s">
        <v>1003</v>
      </c>
      <c r="D6000" s="350" t="s">
        <v>1004</v>
      </c>
      <c r="E6000" s="350" t="s">
        <v>1005</v>
      </c>
      <c r="F6000" s="314" t="s">
        <v>72</v>
      </c>
      <c r="G6000" s="257" t="s">
        <v>9089</v>
      </c>
    </row>
    <row r="6001" spans="1:7">
      <c r="A6001" s="353" t="s">
        <v>73</v>
      </c>
      <c r="B6001" s="417" t="s">
        <v>11139</v>
      </c>
      <c r="C6001" s="350" t="s">
        <v>1003</v>
      </c>
      <c r="D6001" s="350" t="s">
        <v>1004</v>
      </c>
      <c r="E6001" s="350" t="s">
        <v>1005</v>
      </c>
      <c r="F6001" s="314" t="s">
        <v>72</v>
      </c>
      <c r="G6001" s="257" t="s">
        <v>9089</v>
      </c>
    </row>
    <row r="6002" spans="1:7">
      <c r="A6002" s="353" t="s">
        <v>73</v>
      </c>
      <c r="B6002" s="417" t="s">
        <v>11162</v>
      </c>
      <c r="C6002" s="350" t="s">
        <v>1003</v>
      </c>
      <c r="D6002" s="350" t="s">
        <v>1004</v>
      </c>
      <c r="E6002" s="350" t="s">
        <v>1005</v>
      </c>
      <c r="F6002" s="314" t="s">
        <v>72</v>
      </c>
      <c r="G6002" s="257" t="s">
        <v>9089</v>
      </c>
    </row>
    <row r="6003" spans="1:7">
      <c r="A6003" s="353" t="s">
        <v>73</v>
      </c>
      <c r="B6003" s="417" t="s">
        <v>11073</v>
      </c>
      <c r="C6003" s="350" t="s">
        <v>1003</v>
      </c>
      <c r="D6003" s="350" t="s">
        <v>1004</v>
      </c>
      <c r="E6003" s="350" t="s">
        <v>1005</v>
      </c>
      <c r="F6003" s="314" t="s">
        <v>72</v>
      </c>
      <c r="G6003" s="257" t="s">
        <v>9089</v>
      </c>
    </row>
    <row r="6004" spans="1:7">
      <c r="A6004" s="353" t="s">
        <v>73</v>
      </c>
      <c r="B6004" s="417" t="s">
        <v>11113</v>
      </c>
      <c r="C6004" s="350" t="s">
        <v>1003</v>
      </c>
      <c r="D6004" s="350" t="s">
        <v>1004</v>
      </c>
      <c r="E6004" s="350" t="s">
        <v>1005</v>
      </c>
      <c r="F6004" s="314" t="s">
        <v>72</v>
      </c>
      <c r="G6004" s="257" t="s">
        <v>9089</v>
      </c>
    </row>
    <row r="6005" spans="1:7">
      <c r="A6005" s="353" t="s">
        <v>73</v>
      </c>
      <c r="B6005" s="417" t="s">
        <v>11087</v>
      </c>
      <c r="C6005" s="350" t="s">
        <v>1003</v>
      </c>
      <c r="D6005" s="350" t="s">
        <v>1004</v>
      </c>
      <c r="E6005" s="350" t="s">
        <v>1005</v>
      </c>
      <c r="F6005" s="314" t="s">
        <v>72</v>
      </c>
      <c r="G6005" s="257" t="s">
        <v>9089</v>
      </c>
    </row>
    <row r="6006" spans="1:7">
      <c r="A6006" s="392" t="s">
        <v>73</v>
      </c>
      <c r="B6006" s="352" t="s">
        <v>4225</v>
      </c>
      <c r="C6006" s="395" t="s">
        <v>1003</v>
      </c>
      <c r="D6006" s="395" t="s">
        <v>1004</v>
      </c>
      <c r="E6006" s="395" t="s">
        <v>1005</v>
      </c>
      <c r="F6006" s="250" t="s">
        <v>73</v>
      </c>
      <c r="G6006" s="257" t="s">
        <v>9089</v>
      </c>
    </row>
    <row r="6007" spans="1:7">
      <c r="A6007" s="353" t="s">
        <v>73</v>
      </c>
      <c r="B6007" s="417" t="s">
        <v>11076</v>
      </c>
      <c r="C6007" s="350" t="s">
        <v>1003</v>
      </c>
      <c r="D6007" s="350" t="s">
        <v>1004</v>
      </c>
      <c r="E6007" s="350" t="s">
        <v>1005</v>
      </c>
      <c r="F6007" s="314" t="s">
        <v>72</v>
      </c>
      <c r="G6007" s="257" t="s">
        <v>9089</v>
      </c>
    </row>
    <row r="6008" spans="1:7">
      <c r="A6008" s="353" t="s">
        <v>73</v>
      </c>
      <c r="B6008" s="417" t="s">
        <v>11133</v>
      </c>
      <c r="C6008" s="350" t="s">
        <v>1003</v>
      </c>
      <c r="D6008" s="350" t="s">
        <v>1004</v>
      </c>
      <c r="E6008" s="350" t="s">
        <v>1005</v>
      </c>
      <c r="F6008" s="314" t="s">
        <v>72</v>
      </c>
      <c r="G6008" s="257" t="s">
        <v>9089</v>
      </c>
    </row>
    <row r="6009" spans="1:7">
      <c r="A6009" s="353" t="s">
        <v>73</v>
      </c>
      <c r="B6009" s="417" t="s">
        <v>11109</v>
      </c>
      <c r="C6009" s="350" t="s">
        <v>1003</v>
      </c>
      <c r="D6009" s="350" t="s">
        <v>1004</v>
      </c>
      <c r="E6009" s="350" t="s">
        <v>1005</v>
      </c>
      <c r="F6009" s="314" t="s">
        <v>72</v>
      </c>
      <c r="G6009" s="257" t="s">
        <v>9089</v>
      </c>
    </row>
    <row r="6010" spans="1:7">
      <c r="A6010" s="353" t="s">
        <v>73</v>
      </c>
      <c r="B6010" s="417" t="s">
        <v>11152</v>
      </c>
      <c r="C6010" s="350" t="s">
        <v>1003</v>
      </c>
      <c r="D6010" s="350" t="s">
        <v>1004</v>
      </c>
      <c r="E6010" s="350" t="s">
        <v>1005</v>
      </c>
      <c r="F6010" s="314" t="s">
        <v>72</v>
      </c>
      <c r="G6010" s="257" t="s">
        <v>9089</v>
      </c>
    </row>
    <row r="6011" spans="1:7">
      <c r="A6011" s="353" t="s">
        <v>73</v>
      </c>
      <c r="B6011" s="417" t="s">
        <v>11148</v>
      </c>
      <c r="C6011" s="350" t="s">
        <v>1003</v>
      </c>
      <c r="D6011" s="350" t="s">
        <v>1004</v>
      </c>
      <c r="E6011" s="350" t="s">
        <v>1005</v>
      </c>
      <c r="F6011" s="314" t="s">
        <v>72</v>
      </c>
      <c r="G6011" s="257" t="s">
        <v>9089</v>
      </c>
    </row>
    <row r="6012" spans="1:7">
      <c r="A6012" s="353" t="s">
        <v>73</v>
      </c>
      <c r="B6012" s="417" t="s">
        <v>11081</v>
      </c>
      <c r="C6012" s="350" t="s">
        <v>1003</v>
      </c>
      <c r="D6012" s="350" t="s">
        <v>1004</v>
      </c>
      <c r="E6012" s="350" t="s">
        <v>1005</v>
      </c>
      <c r="F6012" s="314" t="s">
        <v>72</v>
      </c>
      <c r="G6012" s="257" t="s">
        <v>9089</v>
      </c>
    </row>
    <row r="6013" spans="1:7">
      <c r="A6013" s="353" t="s">
        <v>73</v>
      </c>
      <c r="B6013" s="417" t="s">
        <v>11080</v>
      </c>
      <c r="C6013" s="350" t="s">
        <v>1003</v>
      </c>
      <c r="D6013" s="350" t="s">
        <v>1004</v>
      </c>
      <c r="E6013" s="350" t="s">
        <v>1005</v>
      </c>
      <c r="F6013" s="314" t="s">
        <v>72</v>
      </c>
      <c r="G6013" s="257" t="s">
        <v>9089</v>
      </c>
    </row>
    <row r="6014" spans="1:7">
      <c r="A6014" s="353" t="s">
        <v>73</v>
      </c>
      <c r="B6014" s="417" t="s">
        <v>11057</v>
      </c>
      <c r="C6014" s="350" t="s">
        <v>1003</v>
      </c>
      <c r="D6014" s="350" t="s">
        <v>1004</v>
      </c>
      <c r="E6014" s="350" t="s">
        <v>1005</v>
      </c>
      <c r="F6014" s="314" t="s">
        <v>72</v>
      </c>
      <c r="G6014" s="257" t="s">
        <v>9089</v>
      </c>
    </row>
    <row r="6015" spans="1:7">
      <c r="A6015" s="353" t="s">
        <v>73</v>
      </c>
      <c r="B6015" s="417" t="s">
        <v>11074</v>
      </c>
      <c r="C6015" s="350" t="s">
        <v>1003</v>
      </c>
      <c r="D6015" s="350" t="s">
        <v>1004</v>
      </c>
      <c r="E6015" s="350" t="s">
        <v>1005</v>
      </c>
      <c r="F6015" s="314" t="s">
        <v>72</v>
      </c>
      <c r="G6015" s="257" t="s">
        <v>9089</v>
      </c>
    </row>
    <row r="6016" spans="1:7">
      <c r="A6016" s="353" t="s">
        <v>73</v>
      </c>
      <c r="B6016" s="417" t="s">
        <v>11084</v>
      </c>
      <c r="C6016" s="350" t="s">
        <v>1003</v>
      </c>
      <c r="D6016" s="350" t="s">
        <v>1004</v>
      </c>
      <c r="E6016" s="350" t="s">
        <v>1005</v>
      </c>
      <c r="F6016" s="314" t="s">
        <v>72</v>
      </c>
      <c r="G6016" s="257" t="s">
        <v>9089</v>
      </c>
    </row>
    <row r="6017" spans="1:7">
      <c r="A6017" s="353" t="s">
        <v>73</v>
      </c>
      <c r="B6017" s="417" t="s">
        <v>11120</v>
      </c>
      <c r="C6017" s="350" t="s">
        <v>1003</v>
      </c>
      <c r="D6017" s="350" t="s">
        <v>1004</v>
      </c>
      <c r="E6017" s="350" t="s">
        <v>1005</v>
      </c>
      <c r="F6017" s="314" t="s">
        <v>72</v>
      </c>
      <c r="G6017" s="257" t="s">
        <v>9089</v>
      </c>
    </row>
    <row r="6018" spans="1:7">
      <c r="A6018" s="353" t="s">
        <v>73</v>
      </c>
      <c r="B6018" s="417" t="s">
        <v>11150</v>
      </c>
      <c r="C6018" s="350" t="s">
        <v>1003</v>
      </c>
      <c r="D6018" s="350" t="s">
        <v>1004</v>
      </c>
      <c r="E6018" s="350" t="s">
        <v>1005</v>
      </c>
      <c r="F6018" s="314" t="s">
        <v>72</v>
      </c>
      <c r="G6018" s="257" t="s">
        <v>9089</v>
      </c>
    </row>
    <row r="6019" spans="1:7">
      <c r="A6019" s="353" t="s">
        <v>73</v>
      </c>
      <c r="B6019" s="417" t="s">
        <v>11119</v>
      </c>
      <c r="C6019" s="350" t="s">
        <v>1003</v>
      </c>
      <c r="D6019" s="350" t="s">
        <v>1004</v>
      </c>
      <c r="E6019" s="350" t="s">
        <v>1005</v>
      </c>
      <c r="F6019" s="314" t="s">
        <v>72</v>
      </c>
      <c r="G6019" s="257" t="s">
        <v>9089</v>
      </c>
    </row>
    <row r="6020" spans="1:7">
      <c r="A6020" s="353" t="s">
        <v>73</v>
      </c>
      <c r="B6020" s="417" t="s">
        <v>11118</v>
      </c>
      <c r="C6020" s="350" t="s">
        <v>1003</v>
      </c>
      <c r="D6020" s="350" t="s">
        <v>1004</v>
      </c>
      <c r="E6020" s="350" t="s">
        <v>1005</v>
      </c>
      <c r="F6020" s="314" t="s">
        <v>72</v>
      </c>
      <c r="G6020" s="257" t="s">
        <v>9089</v>
      </c>
    </row>
    <row r="6021" spans="1:7">
      <c r="A6021" s="353" t="s">
        <v>73</v>
      </c>
      <c r="B6021" s="417" t="s">
        <v>11082</v>
      </c>
      <c r="C6021" s="350" t="s">
        <v>1003</v>
      </c>
      <c r="D6021" s="350" t="s">
        <v>1004</v>
      </c>
      <c r="E6021" s="350" t="s">
        <v>1005</v>
      </c>
      <c r="F6021" s="314" t="s">
        <v>72</v>
      </c>
      <c r="G6021" s="257" t="s">
        <v>9089</v>
      </c>
    </row>
    <row r="6022" spans="1:7">
      <c r="A6022" s="353" t="s">
        <v>73</v>
      </c>
      <c r="B6022" s="417" t="s">
        <v>11062</v>
      </c>
      <c r="C6022" s="350" t="s">
        <v>1003</v>
      </c>
      <c r="D6022" s="350" t="s">
        <v>1004</v>
      </c>
      <c r="E6022" s="350" t="s">
        <v>1005</v>
      </c>
      <c r="F6022" s="314" t="s">
        <v>72</v>
      </c>
      <c r="G6022" s="257" t="s">
        <v>9089</v>
      </c>
    </row>
    <row r="6023" spans="1:7">
      <c r="A6023" s="353" t="s">
        <v>73</v>
      </c>
      <c r="B6023" s="417" t="s">
        <v>11117</v>
      </c>
      <c r="C6023" s="350" t="s">
        <v>1003</v>
      </c>
      <c r="D6023" s="350" t="s">
        <v>1004</v>
      </c>
      <c r="E6023" s="350" t="s">
        <v>1005</v>
      </c>
      <c r="F6023" s="314" t="s">
        <v>72</v>
      </c>
      <c r="G6023" s="257" t="s">
        <v>9089</v>
      </c>
    </row>
    <row r="6024" spans="1:7">
      <c r="A6024" s="353" t="s">
        <v>73</v>
      </c>
      <c r="B6024" s="417" t="s">
        <v>11063</v>
      </c>
      <c r="C6024" s="350" t="s">
        <v>1003</v>
      </c>
      <c r="D6024" s="350" t="s">
        <v>1004</v>
      </c>
      <c r="E6024" s="350" t="s">
        <v>1005</v>
      </c>
      <c r="F6024" s="314" t="s">
        <v>72</v>
      </c>
      <c r="G6024" s="257" t="s">
        <v>9089</v>
      </c>
    </row>
    <row r="6025" spans="1:7">
      <c r="A6025" s="353" t="s">
        <v>73</v>
      </c>
      <c r="B6025" s="417" t="s">
        <v>11067</v>
      </c>
      <c r="C6025" s="350" t="s">
        <v>1003</v>
      </c>
      <c r="D6025" s="350" t="s">
        <v>1004</v>
      </c>
      <c r="E6025" s="350" t="s">
        <v>1005</v>
      </c>
      <c r="F6025" s="314" t="s">
        <v>72</v>
      </c>
      <c r="G6025" s="257" t="s">
        <v>9089</v>
      </c>
    </row>
    <row r="6026" spans="1:7">
      <c r="A6026" s="353" t="s">
        <v>73</v>
      </c>
      <c r="B6026" s="417" t="s">
        <v>11124</v>
      </c>
      <c r="C6026" s="350" t="s">
        <v>1003</v>
      </c>
      <c r="D6026" s="350" t="s">
        <v>1004</v>
      </c>
      <c r="E6026" s="350" t="s">
        <v>1005</v>
      </c>
      <c r="F6026" s="314" t="s">
        <v>72</v>
      </c>
      <c r="G6026" s="257" t="s">
        <v>9089</v>
      </c>
    </row>
    <row r="6027" spans="1:7">
      <c r="A6027" s="353" t="s">
        <v>73</v>
      </c>
      <c r="B6027" s="417" t="s">
        <v>11164</v>
      </c>
      <c r="C6027" s="350" t="s">
        <v>1003</v>
      </c>
      <c r="D6027" s="350" t="s">
        <v>1004</v>
      </c>
      <c r="E6027" s="350" t="s">
        <v>1005</v>
      </c>
      <c r="F6027" s="314" t="s">
        <v>72</v>
      </c>
      <c r="G6027" s="257" t="s">
        <v>9089</v>
      </c>
    </row>
    <row r="6028" spans="1:7">
      <c r="A6028" s="353" t="s">
        <v>73</v>
      </c>
      <c r="B6028" s="417" t="s">
        <v>11097</v>
      </c>
      <c r="C6028" s="350" t="s">
        <v>1003</v>
      </c>
      <c r="D6028" s="350" t="s">
        <v>1004</v>
      </c>
      <c r="E6028" s="350" t="s">
        <v>1005</v>
      </c>
      <c r="F6028" s="314" t="s">
        <v>72</v>
      </c>
      <c r="G6028" s="257" t="s">
        <v>9089</v>
      </c>
    </row>
    <row r="6029" spans="1:7">
      <c r="A6029" s="353" t="s">
        <v>73</v>
      </c>
      <c r="B6029" s="417" t="s">
        <v>11104</v>
      </c>
      <c r="C6029" s="350" t="s">
        <v>1003</v>
      </c>
      <c r="D6029" s="350" t="s">
        <v>1004</v>
      </c>
      <c r="E6029" s="350" t="s">
        <v>1005</v>
      </c>
      <c r="F6029" s="314" t="s">
        <v>72</v>
      </c>
      <c r="G6029" s="257" t="s">
        <v>9089</v>
      </c>
    </row>
    <row r="6030" spans="1:7">
      <c r="A6030" s="353" t="s">
        <v>73</v>
      </c>
      <c r="B6030" s="417" t="s">
        <v>11158</v>
      </c>
      <c r="C6030" s="350" t="s">
        <v>1003</v>
      </c>
      <c r="D6030" s="350" t="s">
        <v>1004</v>
      </c>
      <c r="E6030" s="350" t="s">
        <v>1005</v>
      </c>
      <c r="F6030" s="314" t="s">
        <v>72</v>
      </c>
      <c r="G6030" s="257" t="s">
        <v>9089</v>
      </c>
    </row>
    <row r="6031" spans="1:7">
      <c r="A6031" s="353" t="s">
        <v>73</v>
      </c>
      <c r="B6031" s="417" t="s">
        <v>11101</v>
      </c>
      <c r="C6031" s="350" t="s">
        <v>1003</v>
      </c>
      <c r="D6031" s="350" t="s">
        <v>1004</v>
      </c>
      <c r="E6031" s="350" t="s">
        <v>1005</v>
      </c>
      <c r="F6031" s="314" t="s">
        <v>72</v>
      </c>
      <c r="G6031" s="257" t="s">
        <v>9089</v>
      </c>
    </row>
    <row r="6032" spans="1:7">
      <c r="A6032" s="353" t="s">
        <v>73</v>
      </c>
      <c r="B6032" s="417" t="s">
        <v>11064</v>
      </c>
      <c r="C6032" s="350" t="s">
        <v>1003</v>
      </c>
      <c r="D6032" s="350" t="s">
        <v>1004</v>
      </c>
      <c r="E6032" s="350" t="s">
        <v>1005</v>
      </c>
      <c r="F6032" s="314" t="s">
        <v>72</v>
      </c>
      <c r="G6032" s="257" t="s">
        <v>9089</v>
      </c>
    </row>
    <row r="6033" spans="1:7">
      <c r="A6033" s="353" t="s">
        <v>73</v>
      </c>
      <c r="B6033" s="417" t="s">
        <v>11126</v>
      </c>
      <c r="C6033" s="350" t="s">
        <v>1003</v>
      </c>
      <c r="D6033" s="350" t="s">
        <v>1004</v>
      </c>
      <c r="E6033" s="350" t="s">
        <v>1005</v>
      </c>
      <c r="F6033" s="314" t="s">
        <v>72</v>
      </c>
      <c r="G6033" s="257" t="s">
        <v>9089</v>
      </c>
    </row>
    <row r="6034" spans="1:7">
      <c r="A6034" s="353" t="s">
        <v>73</v>
      </c>
      <c r="B6034" s="417" t="s">
        <v>11146</v>
      </c>
      <c r="C6034" s="350" t="s">
        <v>1003</v>
      </c>
      <c r="D6034" s="350" t="s">
        <v>1004</v>
      </c>
      <c r="E6034" s="350" t="s">
        <v>1005</v>
      </c>
      <c r="F6034" s="314" t="s">
        <v>72</v>
      </c>
      <c r="G6034" s="257" t="s">
        <v>9089</v>
      </c>
    </row>
    <row r="6035" spans="1:7">
      <c r="A6035" s="353" t="s">
        <v>73</v>
      </c>
      <c r="B6035" s="417" t="s">
        <v>11106</v>
      </c>
      <c r="C6035" s="350" t="s">
        <v>1003</v>
      </c>
      <c r="D6035" s="350" t="s">
        <v>1004</v>
      </c>
      <c r="E6035" s="350" t="s">
        <v>1005</v>
      </c>
      <c r="F6035" s="314" t="s">
        <v>72</v>
      </c>
      <c r="G6035" s="257" t="s">
        <v>9089</v>
      </c>
    </row>
    <row r="6036" spans="1:7">
      <c r="A6036" s="353" t="s">
        <v>73</v>
      </c>
      <c r="B6036" s="417" t="s">
        <v>11110</v>
      </c>
      <c r="C6036" s="350" t="s">
        <v>1003</v>
      </c>
      <c r="D6036" s="350" t="s">
        <v>1004</v>
      </c>
      <c r="E6036" s="350" t="s">
        <v>1005</v>
      </c>
      <c r="F6036" s="314" t="s">
        <v>72</v>
      </c>
      <c r="G6036" s="257" t="s">
        <v>9089</v>
      </c>
    </row>
    <row r="6037" spans="1:7">
      <c r="A6037" s="353" t="s">
        <v>73</v>
      </c>
      <c r="B6037" s="417" t="s">
        <v>11153</v>
      </c>
      <c r="C6037" s="350" t="s">
        <v>1003</v>
      </c>
      <c r="D6037" s="350" t="s">
        <v>1004</v>
      </c>
      <c r="E6037" s="350" t="s">
        <v>1005</v>
      </c>
      <c r="F6037" s="314" t="s">
        <v>72</v>
      </c>
      <c r="G6037" s="257" t="s">
        <v>9089</v>
      </c>
    </row>
    <row r="6038" spans="1:7">
      <c r="A6038" s="353" t="s">
        <v>73</v>
      </c>
      <c r="B6038" s="417" t="s">
        <v>11069</v>
      </c>
      <c r="C6038" s="350" t="s">
        <v>1003</v>
      </c>
      <c r="D6038" s="350" t="s">
        <v>1004</v>
      </c>
      <c r="E6038" s="350" t="s">
        <v>1005</v>
      </c>
      <c r="F6038" s="314" t="s">
        <v>72</v>
      </c>
      <c r="G6038" s="257" t="s">
        <v>9089</v>
      </c>
    </row>
    <row r="6039" spans="1:7">
      <c r="A6039" s="353" t="s">
        <v>73</v>
      </c>
      <c r="B6039" s="417" t="s">
        <v>11159</v>
      </c>
      <c r="C6039" s="350" t="s">
        <v>1003</v>
      </c>
      <c r="D6039" s="350" t="s">
        <v>1004</v>
      </c>
      <c r="E6039" s="350" t="s">
        <v>1005</v>
      </c>
      <c r="F6039" s="314" t="s">
        <v>72</v>
      </c>
      <c r="G6039" s="257" t="s">
        <v>9089</v>
      </c>
    </row>
    <row r="6040" spans="1:7">
      <c r="A6040" s="353" t="s">
        <v>73</v>
      </c>
      <c r="B6040" s="417" t="s">
        <v>11147</v>
      </c>
      <c r="C6040" s="350" t="s">
        <v>1003</v>
      </c>
      <c r="D6040" s="350" t="s">
        <v>1004</v>
      </c>
      <c r="E6040" s="350" t="s">
        <v>1005</v>
      </c>
      <c r="F6040" s="314" t="s">
        <v>72</v>
      </c>
      <c r="G6040" s="257" t="s">
        <v>9089</v>
      </c>
    </row>
    <row r="6041" spans="1:7">
      <c r="A6041" s="353" t="s">
        <v>73</v>
      </c>
      <c r="B6041" s="417" t="s">
        <v>11127</v>
      </c>
      <c r="C6041" s="350" t="s">
        <v>1003</v>
      </c>
      <c r="D6041" s="350" t="s">
        <v>1004</v>
      </c>
      <c r="E6041" s="350" t="s">
        <v>1005</v>
      </c>
      <c r="F6041" s="314" t="s">
        <v>72</v>
      </c>
      <c r="G6041" s="257" t="s">
        <v>9089</v>
      </c>
    </row>
    <row r="6042" spans="1:7">
      <c r="A6042" s="353" t="s">
        <v>73</v>
      </c>
      <c r="B6042" s="417" t="s">
        <v>11163</v>
      </c>
      <c r="C6042" s="350" t="s">
        <v>1003</v>
      </c>
      <c r="D6042" s="350" t="s">
        <v>1004</v>
      </c>
      <c r="E6042" s="350" t="s">
        <v>1005</v>
      </c>
      <c r="F6042" s="314" t="s">
        <v>72</v>
      </c>
      <c r="G6042" s="257" t="s">
        <v>9089</v>
      </c>
    </row>
    <row r="6043" spans="1:7">
      <c r="A6043" s="353" t="s">
        <v>73</v>
      </c>
      <c r="B6043" s="417" t="s">
        <v>11089</v>
      </c>
      <c r="C6043" s="350" t="s">
        <v>1003</v>
      </c>
      <c r="D6043" s="350" t="s">
        <v>1004</v>
      </c>
      <c r="E6043" s="350" t="s">
        <v>1005</v>
      </c>
      <c r="F6043" s="314" t="s">
        <v>72</v>
      </c>
      <c r="G6043" s="257" t="s">
        <v>9089</v>
      </c>
    </row>
    <row r="6044" spans="1:7">
      <c r="A6044" s="353" t="s">
        <v>73</v>
      </c>
      <c r="B6044" s="417" t="s">
        <v>11142</v>
      </c>
      <c r="C6044" s="350" t="s">
        <v>1003</v>
      </c>
      <c r="D6044" s="350" t="s">
        <v>1004</v>
      </c>
      <c r="E6044" s="350" t="s">
        <v>1005</v>
      </c>
      <c r="F6044" s="314" t="s">
        <v>72</v>
      </c>
      <c r="G6044" s="257" t="s">
        <v>9089</v>
      </c>
    </row>
    <row r="6045" spans="1:7">
      <c r="A6045" s="353" t="s">
        <v>73</v>
      </c>
      <c r="B6045" s="417" t="s">
        <v>11102</v>
      </c>
      <c r="C6045" s="350" t="s">
        <v>1003</v>
      </c>
      <c r="D6045" s="350" t="s">
        <v>1004</v>
      </c>
      <c r="E6045" s="350" t="s">
        <v>1005</v>
      </c>
      <c r="F6045" s="314" t="s">
        <v>72</v>
      </c>
      <c r="G6045" s="257" t="s">
        <v>9089</v>
      </c>
    </row>
    <row r="6046" spans="1:7">
      <c r="A6046" s="353" t="s">
        <v>73</v>
      </c>
      <c r="B6046" s="417" t="s">
        <v>11061</v>
      </c>
      <c r="C6046" s="350" t="s">
        <v>1003</v>
      </c>
      <c r="D6046" s="350" t="s">
        <v>1004</v>
      </c>
      <c r="E6046" s="350" t="s">
        <v>1005</v>
      </c>
      <c r="F6046" s="314" t="s">
        <v>72</v>
      </c>
      <c r="G6046" s="257" t="s">
        <v>9089</v>
      </c>
    </row>
    <row r="6047" spans="1:7">
      <c r="A6047" s="353" t="s">
        <v>73</v>
      </c>
      <c r="B6047" s="417" t="s">
        <v>11078</v>
      </c>
      <c r="C6047" s="350" t="s">
        <v>1003</v>
      </c>
      <c r="D6047" s="350" t="s">
        <v>1004</v>
      </c>
      <c r="E6047" s="350" t="s">
        <v>1005</v>
      </c>
      <c r="F6047" s="314" t="s">
        <v>72</v>
      </c>
      <c r="G6047" s="257" t="s">
        <v>9089</v>
      </c>
    </row>
    <row r="6048" spans="1:7">
      <c r="A6048" s="353" t="s">
        <v>73</v>
      </c>
      <c r="B6048" s="417" t="s">
        <v>11070</v>
      </c>
      <c r="C6048" s="350" t="s">
        <v>1003</v>
      </c>
      <c r="D6048" s="350" t="s">
        <v>1004</v>
      </c>
      <c r="E6048" s="350" t="s">
        <v>1005</v>
      </c>
      <c r="F6048" s="314" t="s">
        <v>72</v>
      </c>
      <c r="G6048" s="257" t="s">
        <v>9089</v>
      </c>
    </row>
    <row r="6049" spans="1:7">
      <c r="A6049" s="353" t="s">
        <v>73</v>
      </c>
      <c r="B6049" s="417" t="s">
        <v>11143</v>
      </c>
      <c r="C6049" s="350" t="s">
        <v>1003</v>
      </c>
      <c r="D6049" s="350" t="s">
        <v>1004</v>
      </c>
      <c r="E6049" s="350" t="s">
        <v>1005</v>
      </c>
      <c r="F6049" s="314" t="s">
        <v>72</v>
      </c>
      <c r="G6049" s="257" t="s">
        <v>9089</v>
      </c>
    </row>
    <row r="6050" spans="1:7">
      <c r="A6050" s="353" t="s">
        <v>73</v>
      </c>
      <c r="B6050" s="417" t="s">
        <v>11157</v>
      </c>
      <c r="C6050" s="350" t="s">
        <v>1003</v>
      </c>
      <c r="D6050" s="350" t="s">
        <v>1004</v>
      </c>
      <c r="E6050" s="350" t="s">
        <v>1005</v>
      </c>
      <c r="F6050" s="314" t="s">
        <v>72</v>
      </c>
      <c r="G6050" s="257" t="s">
        <v>9089</v>
      </c>
    </row>
    <row r="6051" spans="1:7">
      <c r="A6051" s="353" t="s">
        <v>73</v>
      </c>
      <c r="B6051" s="417" t="s">
        <v>11105</v>
      </c>
      <c r="C6051" s="350" t="s">
        <v>1003</v>
      </c>
      <c r="D6051" s="350" t="s">
        <v>1004</v>
      </c>
      <c r="E6051" s="350" t="s">
        <v>1005</v>
      </c>
      <c r="F6051" s="314" t="s">
        <v>72</v>
      </c>
      <c r="G6051" s="257" t="s">
        <v>9089</v>
      </c>
    </row>
    <row r="6052" spans="1:7">
      <c r="A6052" s="353" t="s">
        <v>73</v>
      </c>
      <c r="B6052" s="417" t="s">
        <v>11155</v>
      </c>
      <c r="C6052" s="350" t="s">
        <v>1003</v>
      </c>
      <c r="D6052" s="350" t="s">
        <v>1004</v>
      </c>
      <c r="E6052" s="350" t="s">
        <v>1005</v>
      </c>
      <c r="F6052" s="314" t="s">
        <v>72</v>
      </c>
      <c r="G6052" s="257" t="s">
        <v>9089</v>
      </c>
    </row>
    <row r="6053" spans="1:7">
      <c r="A6053" s="353" t="s">
        <v>73</v>
      </c>
      <c r="B6053" s="417" t="s">
        <v>10888</v>
      </c>
      <c r="C6053" s="350" t="s">
        <v>1003</v>
      </c>
      <c r="D6053" s="350" t="s">
        <v>1004</v>
      </c>
      <c r="E6053" s="350" t="s">
        <v>1005</v>
      </c>
      <c r="F6053" s="314" t="s">
        <v>72</v>
      </c>
      <c r="G6053" s="257" t="s">
        <v>9089</v>
      </c>
    </row>
    <row r="6054" spans="1:7">
      <c r="A6054" s="353" t="s">
        <v>73</v>
      </c>
      <c r="B6054" s="417" t="s">
        <v>10891</v>
      </c>
      <c r="C6054" s="350" t="s">
        <v>1003</v>
      </c>
      <c r="D6054" s="350" t="s">
        <v>1004</v>
      </c>
      <c r="E6054" s="350" t="s">
        <v>1005</v>
      </c>
      <c r="F6054" s="314" t="s">
        <v>72</v>
      </c>
      <c r="G6054" s="257" t="s">
        <v>9089</v>
      </c>
    </row>
    <row r="6055" spans="1:7">
      <c r="A6055" s="353" t="s">
        <v>73</v>
      </c>
      <c r="B6055" s="417" t="s">
        <v>10887</v>
      </c>
      <c r="C6055" s="350" t="s">
        <v>1003</v>
      </c>
      <c r="D6055" s="350" t="s">
        <v>1004</v>
      </c>
      <c r="E6055" s="350" t="s">
        <v>1005</v>
      </c>
      <c r="F6055" s="314" t="s">
        <v>72</v>
      </c>
      <c r="G6055" s="257" t="s">
        <v>9089</v>
      </c>
    </row>
    <row r="6056" spans="1:7">
      <c r="A6056" s="353" t="s">
        <v>73</v>
      </c>
      <c r="B6056" s="417" t="s">
        <v>10890</v>
      </c>
      <c r="C6056" s="350" t="s">
        <v>1003</v>
      </c>
      <c r="D6056" s="350" t="s">
        <v>1004</v>
      </c>
      <c r="E6056" s="350" t="s">
        <v>1005</v>
      </c>
      <c r="F6056" s="314" t="s">
        <v>72</v>
      </c>
      <c r="G6056" s="257" t="s">
        <v>9089</v>
      </c>
    </row>
    <row r="6057" spans="1:7">
      <c r="A6057" s="353" t="s">
        <v>73</v>
      </c>
      <c r="B6057" s="417" t="s">
        <v>10889</v>
      </c>
      <c r="C6057" s="350" t="s">
        <v>1003</v>
      </c>
      <c r="D6057" s="350" t="s">
        <v>1004</v>
      </c>
      <c r="E6057" s="350" t="s">
        <v>1005</v>
      </c>
      <c r="F6057" s="314" t="s">
        <v>72</v>
      </c>
      <c r="G6057" s="257" t="s">
        <v>9089</v>
      </c>
    </row>
    <row r="6058" spans="1:7">
      <c r="A6058" s="353" t="s">
        <v>73</v>
      </c>
      <c r="B6058" s="417" t="s">
        <v>10892</v>
      </c>
      <c r="C6058" s="350" t="s">
        <v>1003</v>
      </c>
      <c r="D6058" s="350" t="s">
        <v>1004</v>
      </c>
      <c r="E6058" s="350" t="s">
        <v>1005</v>
      </c>
      <c r="F6058" s="314" t="s">
        <v>72</v>
      </c>
      <c r="G6058" s="257" t="s">
        <v>9089</v>
      </c>
    </row>
    <row r="6059" spans="1:7">
      <c r="A6059" s="353" t="s">
        <v>73</v>
      </c>
      <c r="B6059" s="417" t="s">
        <v>10911</v>
      </c>
      <c r="C6059" s="350" t="s">
        <v>1003</v>
      </c>
      <c r="D6059" s="350" t="s">
        <v>1004</v>
      </c>
      <c r="E6059" s="350" t="s">
        <v>1005</v>
      </c>
      <c r="F6059" s="314" t="s">
        <v>72</v>
      </c>
      <c r="G6059" s="257" t="s">
        <v>9089</v>
      </c>
    </row>
    <row r="6060" spans="1:7">
      <c r="A6060" s="353" t="s">
        <v>73</v>
      </c>
      <c r="B6060" s="417" t="s">
        <v>10907</v>
      </c>
      <c r="C6060" s="350" t="s">
        <v>1003</v>
      </c>
      <c r="D6060" s="350" t="s">
        <v>1004</v>
      </c>
      <c r="E6060" s="350" t="s">
        <v>1005</v>
      </c>
      <c r="F6060" s="314" t="s">
        <v>72</v>
      </c>
      <c r="G6060" s="257" t="s">
        <v>9089</v>
      </c>
    </row>
    <row r="6061" spans="1:7">
      <c r="A6061" s="353" t="s">
        <v>73</v>
      </c>
      <c r="B6061" s="417" t="s">
        <v>10910</v>
      </c>
      <c r="C6061" s="350" t="s">
        <v>1003</v>
      </c>
      <c r="D6061" s="350" t="s">
        <v>1004</v>
      </c>
      <c r="E6061" s="350" t="s">
        <v>1005</v>
      </c>
      <c r="F6061" s="314" t="s">
        <v>72</v>
      </c>
      <c r="G6061" s="257" t="s">
        <v>9089</v>
      </c>
    </row>
    <row r="6062" spans="1:7">
      <c r="A6062" s="353" t="s">
        <v>73</v>
      </c>
      <c r="B6062" s="417" t="s">
        <v>10906</v>
      </c>
      <c r="C6062" s="350" t="s">
        <v>1003</v>
      </c>
      <c r="D6062" s="350" t="s">
        <v>1004</v>
      </c>
      <c r="E6062" s="350" t="s">
        <v>1005</v>
      </c>
      <c r="F6062" s="314" t="s">
        <v>72</v>
      </c>
      <c r="G6062" s="257" t="s">
        <v>9089</v>
      </c>
    </row>
    <row r="6063" spans="1:7">
      <c r="A6063" s="353" t="s">
        <v>73</v>
      </c>
      <c r="B6063" s="417" t="s">
        <v>10908</v>
      </c>
      <c r="C6063" s="350" t="s">
        <v>1003</v>
      </c>
      <c r="D6063" s="350" t="s">
        <v>1004</v>
      </c>
      <c r="E6063" s="350" t="s">
        <v>1005</v>
      </c>
      <c r="F6063" s="314" t="s">
        <v>72</v>
      </c>
      <c r="G6063" s="257" t="s">
        <v>9089</v>
      </c>
    </row>
    <row r="6064" spans="1:7">
      <c r="A6064" s="353" t="s">
        <v>73</v>
      </c>
      <c r="B6064" s="417" t="s">
        <v>10909</v>
      </c>
      <c r="C6064" s="350" t="s">
        <v>1003</v>
      </c>
      <c r="D6064" s="350" t="s">
        <v>1004</v>
      </c>
      <c r="E6064" s="350" t="s">
        <v>1005</v>
      </c>
      <c r="F6064" s="314" t="s">
        <v>72</v>
      </c>
      <c r="G6064" s="257" t="s">
        <v>9089</v>
      </c>
    </row>
    <row r="6065" spans="1:7">
      <c r="A6065" s="353" t="s">
        <v>73</v>
      </c>
      <c r="B6065" s="417" t="s">
        <v>10936</v>
      </c>
      <c r="C6065" s="350" t="s">
        <v>1003</v>
      </c>
      <c r="D6065" s="350" t="s">
        <v>1004</v>
      </c>
      <c r="E6065" s="350" t="s">
        <v>1005</v>
      </c>
      <c r="F6065" s="314" t="s">
        <v>72</v>
      </c>
      <c r="G6065" s="257" t="s">
        <v>9089</v>
      </c>
    </row>
    <row r="6066" spans="1:7">
      <c r="A6066" s="353" t="s">
        <v>73</v>
      </c>
      <c r="B6066" s="417" t="s">
        <v>10937</v>
      </c>
      <c r="C6066" s="350" t="s">
        <v>1003</v>
      </c>
      <c r="D6066" s="350" t="s">
        <v>1004</v>
      </c>
      <c r="E6066" s="350" t="s">
        <v>1005</v>
      </c>
      <c r="F6066" s="314" t="s">
        <v>72</v>
      </c>
      <c r="G6066" s="257" t="s">
        <v>9089</v>
      </c>
    </row>
    <row r="6067" spans="1:7">
      <c r="A6067" s="353" t="s">
        <v>73</v>
      </c>
      <c r="B6067" s="417" t="s">
        <v>10938</v>
      </c>
      <c r="C6067" s="350" t="s">
        <v>1003</v>
      </c>
      <c r="D6067" s="350" t="s">
        <v>1004</v>
      </c>
      <c r="E6067" s="350" t="s">
        <v>1005</v>
      </c>
      <c r="F6067" s="314" t="s">
        <v>72</v>
      </c>
      <c r="G6067" s="257" t="s">
        <v>9089</v>
      </c>
    </row>
    <row r="6068" spans="1:7">
      <c r="A6068" s="353" t="s">
        <v>73</v>
      </c>
      <c r="B6068" s="417" t="s">
        <v>10939</v>
      </c>
      <c r="C6068" s="350" t="s">
        <v>1003</v>
      </c>
      <c r="D6068" s="350" t="s">
        <v>1004</v>
      </c>
      <c r="E6068" s="350" t="s">
        <v>1005</v>
      </c>
      <c r="F6068" s="314" t="s">
        <v>72</v>
      </c>
      <c r="G6068" s="257" t="s">
        <v>9089</v>
      </c>
    </row>
    <row r="6069" spans="1:7">
      <c r="A6069" s="353" t="s">
        <v>73</v>
      </c>
      <c r="B6069" s="417" t="s">
        <v>10940</v>
      </c>
      <c r="C6069" s="350" t="s">
        <v>1003</v>
      </c>
      <c r="D6069" s="350" t="s">
        <v>1004</v>
      </c>
      <c r="E6069" s="350" t="s">
        <v>1005</v>
      </c>
      <c r="F6069" s="314" t="s">
        <v>72</v>
      </c>
      <c r="G6069" s="257" t="s">
        <v>9089</v>
      </c>
    </row>
    <row r="6070" spans="1:7">
      <c r="A6070" s="353" t="s">
        <v>73</v>
      </c>
      <c r="B6070" s="417" t="s">
        <v>10935</v>
      </c>
      <c r="C6070" s="350" t="s">
        <v>1003</v>
      </c>
      <c r="D6070" s="350" t="s">
        <v>1004</v>
      </c>
      <c r="E6070" s="350" t="s">
        <v>1005</v>
      </c>
      <c r="F6070" s="314" t="s">
        <v>72</v>
      </c>
      <c r="G6070" s="257" t="s">
        <v>9089</v>
      </c>
    </row>
    <row r="6071" spans="1:7">
      <c r="A6071" s="353" t="s">
        <v>73</v>
      </c>
      <c r="B6071" s="417" t="s">
        <v>12093</v>
      </c>
      <c r="C6071" s="350" t="s">
        <v>1003</v>
      </c>
      <c r="D6071" s="350" t="s">
        <v>1004</v>
      </c>
      <c r="E6071" s="350" t="s">
        <v>1005</v>
      </c>
      <c r="F6071" s="314" t="s">
        <v>72</v>
      </c>
      <c r="G6071" s="257" t="s">
        <v>9089</v>
      </c>
    </row>
    <row r="6072" spans="1:7">
      <c r="A6072" s="353" t="s">
        <v>73</v>
      </c>
      <c r="B6072" s="417" t="s">
        <v>12092</v>
      </c>
      <c r="C6072" s="350" t="s">
        <v>1003</v>
      </c>
      <c r="D6072" s="350" t="s">
        <v>1004</v>
      </c>
      <c r="E6072" s="350" t="s">
        <v>1005</v>
      </c>
      <c r="F6072" s="314" t="s">
        <v>72</v>
      </c>
      <c r="G6072" s="257" t="s">
        <v>9089</v>
      </c>
    </row>
    <row r="6073" spans="1:7">
      <c r="A6073" s="353" t="s">
        <v>73</v>
      </c>
      <c r="B6073" s="417" t="s">
        <v>12096</v>
      </c>
      <c r="C6073" s="350" t="s">
        <v>1003</v>
      </c>
      <c r="D6073" s="350" t="s">
        <v>1004</v>
      </c>
      <c r="E6073" s="350" t="s">
        <v>1005</v>
      </c>
      <c r="F6073" s="314" t="s">
        <v>72</v>
      </c>
      <c r="G6073" s="257" t="s">
        <v>9089</v>
      </c>
    </row>
    <row r="6074" spans="1:7">
      <c r="A6074" s="353" t="s">
        <v>73</v>
      </c>
      <c r="B6074" s="417" t="s">
        <v>12097</v>
      </c>
      <c r="C6074" s="350" t="s">
        <v>1003</v>
      </c>
      <c r="D6074" s="350" t="s">
        <v>1004</v>
      </c>
      <c r="E6074" s="350" t="s">
        <v>1005</v>
      </c>
      <c r="F6074" s="314" t="s">
        <v>72</v>
      </c>
      <c r="G6074" s="257" t="s">
        <v>9089</v>
      </c>
    </row>
    <row r="6075" spans="1:7">
      <c r="A6075" s="353" t="s">
        <v>73</v>
      </c>
      <c r="B6075" s="417" t="s">
        <v>12094</v>
      </c>
      <c r="C6075" s="350" t="s">
        <v>1003</v>
      </c>
      <c r="D6075" s="350" t="s">
        <v>1004</v>
      </c>
      <c r="E6075" s="350" t="s">
        <v>1005</v>
      </c>
      <c r="F6075" s="314" t="s">
        <v>72</v>
      </c>
      <c r="G6075" s="257" t="s">
        <v>9089</v>
      </c>
    </row>
    <row r="6076" spans="1:7">
      <c r="A6076" s="353" t="s">
        <v>73</v>
      </c>
      <c r="B6076" s="417" t="s">
        <v>12095</v>
      </c>
      <c r="C6076" s="350" t="s">
        <v>1003</v>
      </c>
      <c r="D6076" s="350" t="s">
        <v>1004</v>
      </c>
      <c r="E6076" s="350" t="s">
        <v>1005</v>
      </c>
      <c r="F6076" s="314" t="s">
        <v>72</v>
      </c>
      <c r="G6076" s="257" t="s">
        <v>9089</v>
      </c>
    </row>
    <row r="6077" spans="1:7">
      <c r="A6077" s="392" t="s">
        <v>73</v>
      </c>
      <c r="B6077" s="352" t="s">
        <v>4226</v>
      </c>
      <c r="C6077" s="395" t="s">
        <v>1003</v>
      </c>
      <c r="D6077" s="395" t="s">
        <v>1004</v>
      </c>
      <c r="E6077" s="395" t="s">
        <v>1005</v>
      </c>
      <c r="F6077" s="250" t="s">
        <v>73</v>
      </c>
      <c r="G6077" s="257" t="s">
        <v>9089</v>
      </c>
    </row>
    <row r="6078" spans="1:7">
      <c r="A6078" s="392" t="s">
        <v>73</v>
      </c>
      <c r="B6078" s="352" t="s">
        <v>4227</v>
      </c>
      <c r="C6078" s="395" t="s">
        <v>1003</v>
      </c>
      <c r="D6078" s="395" t="s">
        <v>1004</v>
      </c>
      <c r="E6078" s="395" t="s">
        <v>1005</v>
      </c>
      <c r="F6078" s="250" t="s">
        <v>73</v>
      </c>
      <c r="G6078" s="257" t="s">
        <v>9089</v>
      </c>
    </row>
    <row r="6079" spans="1:7">
      <c r="A6079" s="392" t="s">
        <v>73</v>
      </c>
      <c r="B6079" s="352" t="s">
        <v>4228</v>
      </c>
      <c r="C6079" s="395" t="s">
        <v>1003</v>
      </c>
      <c r="D6079" s="395" t="s">
        <v>1004</v>
      </c>
      <c r="E6079" s="395" t="s">
        <v>1005</v>
      </c>
      <c r="F6079" s="250" t="s">
        <v>73</v>
      </c>
      <c r="G6079" s="257" t="s">
        <v>9089</v>
      </c>
    </row>
    <row r="6080" spans="1:7">
      <c r="A6080" s="392" t="s">
        <v>73</v>
      </c>
      <c r="B6080" s="352" t="s">
        <v>4229</v>
      </c>
      <c r="C6080" s="395" t="s">
        <v>1003</v>
      </c>
      <c r="D6080" s="395" t="s">
        <v>1004</v>
      </c>
      <c r="E6080" s="395" t="s">
        <v>1005</v>
      </c>
      <c r="F6080" s="250" t="s">
        <v>73</v>
      </c>
      <c r="G6080" s="257" t="s">
        <v>9089</v>
      </c>
    </row>
    <row r="6081" spans="1:7">
      <c r="A6081" s="392" t="s">
        <v>73</v>
      </c>
      <c r="B6081" s="352" t="s">
        <v>4230</v>
      </c>
      <c r="C6081" s="395" t="s">
        <v>1003</v>
      </c>
      <c r="D6081" s="395" t="s">
        <v>1004</v>
      </c>
      <c r="E6081" s="395" t="s">
        <v>1005</v>
      </c>
      <c r="F6081" s="250" t="s">
        <v>73</v>
      </c>
      <c r="G6081" s="257" t="s">
        <v>9089</v>
      </c>
    </row>
    <row r="6082" spans="1:7">
      <c r="A6082" s="392" t="s">
        <v>73</v>
      </c>
      <c r="B6082" s="352" t="s">
        <v>4231</v>
      </c>
      <c r="C6082" s="395" t="s">
        <v>1003</v>
      </c>
      <c r="D6082" s="395" t="s">
        <v>1004</v>
      </c>
      <c r="E6082" s="395" t="s">
        <v>1005</v>
      </c>
      <c r="F6082" s="250" t="s">
        <v>73</v>
      </c>
      <c r="G6082" s="257" t="s">
        <v>9089</v>
      </c>
    </row>
    <row r="6083" spans="1:7">
      <c r="A6083" s="392" t="s">
        <v>73</v>
      </c>
      <c r="B6083" s="352" t="s">
        <v>4232</v>
      </c>
      <c r="C6083" s="395" t="s">
        <v>1003</v>
      </c>
      <c r="D6083" s="395" t="s">
        <v>1004</v>
      </c>
      <c r="E6083" s="395" t="s">
        <v>1005</v>
      </c>
      <c r="F6083" s="250" t="s">
        <v>73</v>
      </c>
      <c r="G6083" s="257" t="s">
        <v>9089</v>
      </c>
    </row>
    <row r="6084" spans="1:7">
      <c r="A6084" s="392" t="s">
        <v>73</v>
      </c>
      <c r="B6084" s="352" t="s">
        <v>4233</v>
      </c>
      <c r="C6084" s="395" t="s">
        <v>1003</v>
      </c>
      <c r="D6084" s="395" t="s">
        <v>1004</v>
      </c>
      <c r="E6084" s="395" t="s">
        <v>1005</v>
      </c>
      <c r="F6084" s="250" t="s">
        <v>73</v>
      </c>
      <c r="G6084" s="257" t="s">
        <v>9089</v>
      </c>
    </row>
    <row r="6085" spans="1:7">
      <c r="A6085" s="392" t="s">
        <v>73</v>
      </c>
      <c r="B6085" s="352" t="s">
        <v>4234</v>
      </c>
      <c r="C6085" s="395" t="s">
        <v>1003</v>
      </c>
      <c r="D6085" s="395" t="s">
        <v>1004</v>
      </c>
      <c r="E6085" s="395" t="s">
        <v>1005</v>
      </c>
      <c r="F6085" s="250" t="s">
        <v>73</v>
      </c>
      <c r="G6085" s="257" t="s">
        <v>9089</v>
      </c>
    </row>
    <row r="6086" spans="1:7">
      <c r="A6086" s="392" t="s">
        <v>73</v>
      </c>
      <c r="B6086" s="352" t="s">
        <v>4235</v>
      </c>
      <c r="C6086" s="395" t="s">
        <v>1003</v>
      </c>
      <c r="D6086" s="395" t="s">
        <v>1004</v>
      </c>
      <c r="E6086" s="395" t="s">
        <v>1005</v>
      </c>
      <c r="F6086" s="250" t="s">
        <v>73</v>
      </c>
      <c r="G6086" s="257" t="s">
        <v>9089</v>
      </c>
    </row>
    <row r="6087" spans="1:7">
      <c r="A6087" s="392" t="s">
        <v>73</v>
      </c>
      <c r="B6087" s="352" t="s">
        <v>4236</v>
      </c>
      <c r="C6087" s="395" t="s">
        <v>1003</v>
      </c>
      <c r="D6087" s="395" t="s">
        <v>1004</v>
      </c>
      <c r="E6087" s="395" t="s">
        <v>1005</v>
      </c>
      <c r="F6087" s="250" t="s">
        <v>73</v>
      </c>
      <c r="G6087" s="257" t="s">
        <v>9089</v>
      </c>
    </row>
    <row r="6088" spans="1:7">
      <c r="A6088" s="392" t="s">
        <v>73</v>
      </c>
      <c r="B6088" s="352" t="s">
        <v>4237</v>
      </c>
      <c r="C6088" s="395" t="s">
        <v>1003</v>
      </c>
      <c r="D6088" s="395" t="s">
        <v>1004</v>
      </c>
      <c r="E6088" s="395" t="s">
        <v>1005</v>
      </c>
      <c r="F6088" s="250" t="s">
        <v>73</v>
      </c>
      <c r="G6088" s="257" t="s">
        <v>9089</v>
      </c>
    </row>
    <row r="6089" spans="1:7">
      <c r="A6089" s="392" t="s">
        <v>73</v>
      </c>
      <c r="B6089" s="352" t="s">
        <v>4238</v>
      </c>
      <c r="C6089" s="395" t="s">
        <v>1003</v>
      </c>
      <c r="D6089" s="395" t="s">
        <v>1004</v>
      </c>
      <c r="E6089" s="395" t="s">
        <v>1005</v>
      </c>
      <c r="F6089" s="250" t="s">
        <v>73</v>
      </c>
      <c r="G6089" s="257" t="s">
        <v>9089</v>
      </c>
    </row>
    <row r="6090" spans="1:7">
      <c r="A6090" s="392" t="s">
        <v>73</v>
      </c>
      <c r="B6090" s="352" t="s">
        <v>4239</v>
      </c>
      <c r="C6090" s="395" t="s">
        <v>1003</v>
      </c>
      <c r="D6090" s="395" t="s">
        <v>1004</v>
      </c>
      <c r="E6090" s="395" t="s">
        <v>1005</v>
      </c>
      <c r="F6090" s="250" t="s">
        <v>73</v>
      </c>
      <c r="G6090" s="257" t="s">
        <v>9089</v>
      </c>
    </row>
    <row r="6091" spans="1:7">
      <c r="A6091" s="392" t="s">
        <v>73</v>
      </c>
      <c r="B6091" s="352" t="s">
        <v>4240</v>
      </c>
      <c r="C6091" s="395" t="s">
        <v>1003</v>
      </c>
      <c r="D6091" s="395" t="s">
        <v>1004</v>
      </c>
      <c r="E6091" s="395" t="s">
        <v>1005</v>
      </c>
      <c r="F6091" s="250" t="s">
        <v>73</v>
      </c>
      <c r="G6091" s="257" t="s">
        <v>9089</v>
      </c>
    </row>
    <row r="6092" spans="1:7">
      <c r="A6092" s="392" t="s">
        <v>73</v>
      </c>
      <c r="B6092" s="352" t="s">
        <v>4241</v>
      </c>
      <c r="C6092" s="395" t="s">
        <v>1003</v>
      </c>
      <c r="D6092" s="395" t="s">
        <v>1004</v>
      </c>
      <c r="E6092" s="395" t="s">
        <v>1005</v>
      </c>
      <c r="F6092" s="250" t="s">
        <v>73</v>
      </c>
      <c r="G6092" s="257" t="s">
        <v>9089</v>
      </c>
    </row>
    <row r="6093" spans="1:7">
      <c r="A6093" s="392" t="s">
        <v>73</v>
      </c>
      <c r="B6093" s="352" t="s">
        <v>4242</v>
      </c>
      <c r="C6093" s="395" t="s">
        <v>1003</v>
      </c>
      <c r="D6093" s="395" t="s">
        <v>1004</v>
      </c>
      <c r="E6093" s="395" t="s">
        <v>1005</v>
      </c>
      <c r="F6093" s="250" t="s">
        <v>73</v>
      </c>
      <c r="G6093" s="257" t="s">
        <v>9089</v>
      </c>
    </row>
    <row r="6094" spans="1:7">
      <c r="A6094" s="392" t="s">
        <v>73</v>
      </c>
      <c r="B6094" s="352" t="s">
        <v>4243</v>
      </c>
      <c r="C6094" s="395" t="s">
        <v>1003</v>
      </c>
      <c r="D6094" s="395" t="s">
        <v>1004</v>
      </c>
      <c r="E6094" s="395" t="s">
        <v>1005</v>
      </c>
      <c r="F6094" s="250" t="s">
        <v>73</v>
      </c>
      <c r="G6094" s="257" t="s">
        <v>9089</v>
      </c>
    </row>
    <row r="6095" spans="1:7">
      <c r="A6095" s="392" t="s">
        <v>73</v>
      </c>
      <c r="B6095" s="352" t="s">
        <v>4244</v>
      </c>
      <c r="C6095" s="395" t="s">
        <v>1003</v>
      </c>
      <c r="D6095" s="395" t="s">
        <v>1004</v>
      </c>
      <c r="E6095" s="395" t="s">
        <v>1005</v>
      </c>
      <c r="F6095" s="250" t="s">
        <v>73</v>
      </c>
      <c r="G6095" s="257" t="s">
        <v>9089</v>
      </c>
    </row>
    <row r="6096" spans="1:7">
      <c r="A6096" s="392" t="s">
        <v>73</v>
      </c>
      <c r="B6096" s="352" t="s">
        <v>4245</v>
      </c>
      <c r="C6096" s="395" t="s">
        <v>1003</v>
      </c>
      <c r="D6096" s="395" t="s">
        <v>1004</v>
      </c>
      <c r="E6096" s="395" t="s">
        <v>1005</v>
      </c>
      <c r="F6096" s="250" t="s">
        <v>73</v>
      </c>
      <c r="G6096" s="257" t="s">
        <v>9089</v>
      </c>
    </row>
    <row r="6097" spans="1:7">
      <c r="A6097" s="392" t="s">
        <v>73</v>
      </c>
      <c r="B6097" s="352" t="s">
        <v>4246</v>
      </c>
      <c r="C6097" s="395" t="s">
        <v>1003</v>
      </c>
      <c r="D6097" s="395" t="s">
        <v>1004</v>
      </c>
      <c r="E6097" s="395" t="s">
        <v>1005</v>
      </c>
      <c r="F6097" s="250" t="s">
        <v>73</v>
      </c>
      <c r="G6097" s="257" t="s">
        <v>9089</v>
      </c>
    </row>
    <row r="6098" spans="1:7">
      <c r="A6098" s="392" t="s">
        <v>73</v>
      </c>
      <c r="B6098" s="352" t="s">
        <v>4247</v>
      </c>
      <c r="C6098" s="395" t="s">
        <v>1003</v>
      </c>
      <c r="D6098" s="395" t="s">
        <v>1004</v>
      </c>
      <c r="E6098" s="395" t="s">
        <v>1005</v>
      </c>
      <c r="F6098" s="250" t="s">
        <v>73</v>
      </c>
      <c r="G6098" s="257" t="s">
        <v>9089</v>
      </c>
    </row>
    <row r="6099" spans="1:7">
      <c r="A6099" s="392" t="s">
        <v>73</v>
      </c>
      <c r="B6099" s="352" t="s">
        <v>4248</v>
      </c>
      <c r="C6099" s="395" t="s">
        <v>1003</v>
      </c>
      <c r="D6099" s="395" t="s">
        <v>1004</v>
      </c>
      <c r="E6099" s="395" t="s">
        <v>1005</v>
      </c>
      <c r="F6099" s="250" t="s">
        <v>73</v>
      </c>
      <c r="G6099" s="257" t="s">
        <v>9089</v>
      </c>
    </row>
    <row r="6100" spans="1:7">
      <c r="A6100" s="392" t="s">
        <v>73</v>
      </c>
      <c r="B6100" s="352" t="s">
        <v>4249</v>
      </c>
      <c r="C6100" s="395" t="s">
        <v>1003</v>
      </c>
      <c r="D6100" s="395" t="s">
        <v>1004</v>
      </c>
      <c r="E6100" s="395" t="s">
        <v>1005</v>
      </c>
      <c r="F6100" s="250" t="s">
        <v>73</v>
      </c>
      <c r="G6100" s="257" t="s">
        <v>9089</v>
      </c>
    </row>
    <row r="6101" spans="1:7">
      <c r="A6101" s="392" t="s">
        <v>73</v>
      </c>
      <c r="B6101" s="352" t="s">
        <v>4250</v>
      </c>
      <c r="C6101" s="395" t="s">
        <v>1003</v>
      </c>
      <c r="D6101" s="395" t="s">
        <v>1004</v>
      </c>
      <c r="E6101" s="395" t="s">
        <v>1005</v>
      </c>
      <c r="F6101" s="250" t="s">
        <v>73</v>
      </c>
      <c r="G6101" s="257" t="s">
        <v>9089</v>
      </c>
    </row>
    <row r="6102" spans="1:7">
      <c r="A6102" s="392" t="s">
        <v>73</v>
      </c>
      <c r="B6102" s="352" t="s">
        <v>4251</v>
      </c>
      <c r="C6102" s="395" t="s">
        <v>1003</v>
      </c>
      <c r="D6102" s="395" t="s">
        <v>1004</v>
      </c>
      <c r="E6102" s="395" t="s">
        <v>1005</v>
      </c>
      <c r="F6102" s="250" t="s">
        <v>73</v>
      </c>
      <c r="G6102" s="257" t="s">
        <v>9089</v>
      </c>
    </row>
    <row r="6103" spans="1:7">
      <c r="A6103" s="392" t="s">
        <v>73</v>
      </c>
      <c r="B6103" s="352" t="s">
        <v>4252</v>
      </c>
      <c r="C6103" s="395" t="s">
        <v>1003</v>
      </c>
      <c r="D6103" s="395" t="s">
        <v>1004</v>
      </c>
      <c r="E6103" s="395" t="s">
        <v>1005</v>
      </c>
      <c r="F6103" s="250" t="s">
        <v>73</v>
      </c>
      <c r="G6103" s="257" t="s">
        <v>9089</v>
      </c>
    </row>
    <row r="6104" spans="1:7">
      <c r="A6104" s="392" t="s">
        <v>73</v>
      </c>
      <c r="B6104" s="352" t="s">
        <v>4253</v>
      </c>
      <c r="C6104" s="395" t="s">
        <v>1003</v>
      </c>
      <c r="D6104" s="395" t="s">
        <v>1004</v>
      </c>
      <c r="E6104" s="395" t="s">
        <v>1005</v>
      </c>
      <c r="F6104" s="250" t="s">
        <v>73</v>
      </c>
      <c r="G6104" s="257" t="s">
        <v>9089</v>
      </c>
    </row>
    <row r="6105" spans="1:7">
      <c r="A6105" s="392" t="s">
        <v>73</v>
      </c>
      <c r="B6105" s="352" t="s">
        <v>4254</v>
      </c>
      <c r="C6105" s="395" t="s">
        <v>1003</v>
      </c>
      <c r="D6105" s="395" t="s">
        <v>1004</v>
      </c>
      <c r="E6105" s="395" t="s">
        <v>1005</v>
      </c>
      <c r="F6105" s="250" t="s">
        <v>73</v>
      </c>
      <c r="G6105" s="257" t="s">
        <v>9089</v>
      </c>
    </row>
    <row r="6106" spans="1:7">
      <c r="A6106" s="392" t="s">
        <v>73</v>
      </c>
      <c r="B6106" s="352" t="s">
        <v>4255</v>
      </c>
      <c r="C6106" s="395" t="s">
        <v>1003</v>
      </c>
      <c r="D6106" s="395" t="s">
        <v>1004</v>
      </c>
      <c r="E6106" s="395" t="s">
        <v>1005</v>
      </c>
      <c r="F6106" s="250" t="s">
        <v>73</v>
      </c>
      <c r="G6106" s="257" t="s">
        <v>9089</v>
      </c>
    </row>
    <row r="6107" spans="1:7">
      <c r="A6107" s="392" t="s">
        <v>73</v>
      </c>
      <c r="B6107" s="352" t="s">
        <v>4256</v>
      </c>
      <c r="C6107" s="395" t="s">
        <v>1003</v>
      </c>
      <c r="D6107" s="395" t="s">
        <v>1004</v>
      </c>
      <c r="E6107" s="395" t="s">
        <v>1005</v>
      </c>
      <c r="F6107" s="250" t="s">
        <v>73</v>
      </c>
      <c r="G6107" s="257" t="s">
        <v>9089</v>
      </c>
    </row>
    <row r="6108" spans="1:7">
      <c r="A6108" s="392" t="s">
        <v>73</v>
      </c>
      <c r="B6108" s="352" t="s">
        <v>4257</v>
      </c>
      <c r="C6108" s="395" t="s">
        <v>1003</v>
      </c>
      <c r="D6108" s="395" t="s">
        <v>1004</v>
      </c>
      <c r="E6108" s="395" t="s">
        <v>1005</v>
      </c>
      <c r="F6108" s="250" t="s">
        <v>73</v>
      </c>
      <c r="G6108" s="257" t="s">
        <v>9089</v>
      </c>
    </row>
    <row r="6109" spans="1:7">
      <c r="A6109" s="392" t="s">
        <v>73</v>
      </c>
      <c r="B6109" s="352" t="s">
        <v>4258</v>
      </c>
      <c r="C6109" s="395" t="s">
        <v>1003</v>
      </c>
      <c r="D6109" s="395" t="s">
        <v>1004</v>
      </c>
      <c r="E6109" s="395" t="s">
        <v>1005</v>
      </c>
      <c r="F6109" s="250" t="s">
        <v>73</v>
      </c>
      <c r="G6109" s="257" t="s">
        <v>9089</v>
      </c>
    </row>
    <row r="6110" spans="1:7">
      <c r="A6110" s="392" t="s">
        <v>73</v>
      </c>
      <c r="B6110" s="352" t="s">
        <v>4259</v>
      </c>
      <c r="C6110" s="395" t="s">
        <v>1003</v>
      </c>
      <c r="D6110" s="395" t="s">
        <v>1004</v>
      </c>
      <c r="E6110" s="395" t="s">
        <v>1005</v>
      </c>
      <c r="F6110" s="250" t="s">
        <v>73</v>
      </c>
      <c r="G6110" s="257" t="s">
        <v>9089</v>
      </c>
    </row>
    <row r="6111" spans="1:7">
      <c r="A6111" s="392" t="s">
        <v>73</v>
      </c>
      <c r="B6111" s="352" t="s">
        <v>4260</v>
      </c>
      <c r="C6111" s="395" t="s">
        <v>1003</v>
      </c>
      <c r="D6111" s="395" t="s">
        <v>1004</v>
      </c>
      <c r="E6111" s="395" t="s">
        <v>1005</v>
      </c>
      <c r="F6111" s="250" t="s">
        <v>73</v>
      </c>
      <c r="G6111" s="257" t="s">
        <v>9089</v>
      </c>
    </row>
    <row r="6112" spans="1:7">
      <c r="A6112" s="392" t="s">
        <v>73</v>
      </c>
      <c r="B6112" s="352" t="s">
        <v>4261</v>
      </c>
      <c r="C6112" s="395" t="s">
        <v>1003</v>
      </c>
      <c r="D6112" s="395" t="s">
        <v>1004</v>
      </c>
      <c r="E6112" s="395" t="s">
        <v>1005</v>
      </c>
      <c r="F6112" s="250" t="s">
        <v>73</v>
      </c>
      <c r="G6112" s="257" t="s">
        <v>9089</v>
      </c>
    </row>
    <row r="6113" spans="1:7">
      <c r="A6113" s="392" t="s">
        <v>73</v>
      </c>
      <c r="B6113" s="352" t="s">
        <v>4262</v>
      </c>
      <c r="C6113" s="395" t="s">
        <v>1003</v>
      </c>
      <c r="D6113" s="395" t="s">
        <v>1004</v>
      </c>
      <c r="E6113" s="395" t="s">
        <v>1005</v>
      </c>
      <c r="F6113" s="250" t="s">
        <v>73</v>
      </c>
      <c r="G6113" s="257" t="s">
        <v>9089</v>
      </c>
    </row>
    <row r="6114" spans="1:7">
      <c r="A6114" s="392" t="s">
        <v>73</v>
      </c>
      <c r="B6114" s="352" t="s">
        <v>4263</v>
      </c>
      <c r="C6114" s="395" t="s">
        <v>1003</v>
      </c>
      <c r="D6114" s="395" t="s">
        <v>1004</v>
      </c>
      <c r="E6114" s="395" t="s">
        <v>1005</v>
      </c>
      <c r="F6114" s="250" t="s">
        <v>73</v>
      </c>
      <c r="G6114" s="257" t="s">
        <v>9089</v>
      </c>
    </row>
    <row r="6115" spans="1:7">
      <c r="A6115" s="392" t="s">
        <v>73</v>
      </c>
      <c r="B6115" s="352" t="s">
        <v>4264</v>
      </c>
      <c r="C6115" s="395" t="s">
        <v>1003</v>
      </c>
      <c r="D6115" s="395" t="s">
        <v>1004</v>
      </c>
      <c r="E6115" s="395" t="s">
        <v>1005</v>
      </c>
      <c r="F6115" s="250" t="s">
        <v>73</v>
      </c>
      <c r="G6115" s="257" t="s">
        <v>9089</v>
      </c>
    </row>
    <row r="6116" spans="1:7">
      <c r="A6116" s="392" t="s">
        <v>73</v>
      </c>
      <c r="B6116" s="352" t="s">
        <v>4265</v>
      </c>
      <c r="C6116" s="395" t="s">
        <v>1003</v>
      </c>
      <c r="D6116" s="395" t="s">
        <v>1004</v>
      </c>
      <c r="E6116" s="395" t="s">
        <v>1005</v>
      </c>
      <c r="F6116" s="250" t="s">
        <v>73</v>
      </c>
      <c r="G6116" s="257" t="s">
        <v>9089</v>
      </c>
    </row>
    <row r="6117" spans="1:7">
      <c r="A6117" s="392" t="s">
        <v>73</v>
      </c>
      <c r="B6117" s="352" t="s">
        <v>4266</v>
      </c>
      <c r="C6117" s="395" t="s">
        <v>1003</v>
      </c>
      <c r="D6117" s="395" t="s">
        <v>1004</v>
      </c>
      <c r="E6117" s="395" t="s">
        <v>1005</v>
      </c>
      <c r="F6117" s="250" t="s">
        <v>73</v>
      </c>
      <c r="G6117" s="257" t="s">
        <v>9089</v>
      </c>
    </row>
    <row r="6118" spans="1:7">
      <c r="A6118" s="392" t="s">
        <v>73</v>
      </c>
      <c r="B6118" s="352" t="s">
        <v>4267</v>
      </c>
      <c r="C6118" s="395" t="s">
        <v>1003</v>
      </c>
      <c r="D6118" s="395" t="s">
        <v>1004</v>
      </c>
      <c r="E6118" s="395" t="s">
        <v>1005</v>
      </c>
      <c r="F6118" s="250" t="s">
        <v>73</v>
      </c>
      <c r="G6118" s="257" t="s">
        <v>9089</v>
      </c>
    </row>
    <row r="6119" spans="1:7">
      <c r="A6119" s="392" t="s">
        <v>73</v>
      </c>
      <c r="B6119" s="352" t="s">
        <v>4268</v>
      </c>
      <c r="C6119" s="395" t="s">
        <v>1003</v>
      </c>
      <c r="D6119" s="395" t="s">
        <v>1004</v>
      </c>
      <c r="E6119" s="395" t="s">
        <v>1005</v>
      </c>
      <c r="F6119" s="250" t="s">
        <v>73</v>
      </c>
      <c r="G6119" s="257" t="s">
        <v>9089</v>
      </c>
    </row>
    <row r="6120" spans="1:7">
      <c r="A6120" s="392" t="s">
        <v>73</v>
      </c>
      <c r="B6120" s="352" t="s">
        <v>4269</v>
      </c>
      <c r="C6120" s="395" t="s">
        <v>1003</v>
      </c>
      <c r="D6120" s="395" t="s">
        <v>1004</v>
      </c>
      <c r="E6120" s="395" t="s">
        <v>1005</v>
      </c>
      <c r="F6120" s="250" t="s">
        <v>73</v>
      </c>
      <c r="G6120" s="257" t="s">
        <v>9089</v>
      </c>
    </row>
    <row r="6121" spans="1:7">
      <c r="A6121" s="392" t="s">
        <v>73</v>
      </c>
      <c r="B6121" s="352" t="s">
        <v>4270</v>
      </c>
      <c r="C6121" s="395" t="s">
        <v>1003</v>
      </c>
      <c r="D6121" s="395" t="s">
        <v>1004</v>
      </c>
      <c r="E6121" s="395" t="s">
        <v>1005</v>
      </c>
      <c r="F6121" s="250" t="s">
        <v>73</v>
      </c>
      <c r="G6121" s="257" t="s">
        <v>9089</v>
      </c>
    </row>
    <row r="6122" spans="1:7">
      <c r="A6122" s="392" t="s">
        <v>73</v>
      </c>
      <c r="B6122" s="352" t="s">
        <v>4271</v>
      </c>
      <c r="C6122" s="395" t="s">
        <v>1003</v>
      </c>
      <c r="D6122" s="395" t="s">
        <v>1004</v>
      </c>
      <c r="E6122" s="395" t="s">
        <v>1005</v>
      </c>
      <c r="F6122" s="250" t="s">
        <v>73</v>
      </c>
      <c r="G6122" s="257" t="s">
        <v>9089</v>
      </c>
    </row>
    <row r="6123" spans="1:7">
      <c r="A6123" s="392" t="s">
        <v>73</v>
      </c>
      <c r="B6123" s="352" t="s">
        <v>4272</v>
      </c>
      <c r="C6123" s="395" t="s">
        <v>1003</v>
      </c>
      <c r="D6123" s="395" t="s">
        <v>1004</v>
      </c>
      <c r="E6123" s="395" t="s">
        <v>1005</v>
      </c>
      <c r="F6123" s="250" t="s">
        <v>73</v>
      </c>
      <c r="G6123" s="257" t="s">
        <v>9089</v>
      </c>
    </row>
    <row r="6124" spans="1:7">
      <c r="A6124" s="392" t="s">
        <v>73</v>
      </c>
      <c r="B6124" s="352" t="s">
        <v>4273</v>
      </c>
      <c r="C6124" s="395" t="s">
        <v>1003</v>
      </c>
      <c r="D6124" s="395" t="s">
        <v>1004</v>
      </c>
      <c r="E6124" s="395" t="s">
        <v>1005</v>
      </c>
      <c r="F6124" s="250" t="s">
        <v>73</v>
      </c>
      <c r="G6124" s="257" t="s">
        <v>9089</v>
      </c>
    </row>
    <row r="6125" spans="1:7">
      <c r="A6125" s="392" t="s">
        <v>73</v>
      </c>
      <c r="B6125" s="352" t="s">
        <v>4274</v>
      </c>
      <c r="C6125" s="395" t="s">
        <v>1003</v>
      </c>
      <c r="D6125" s="395" t="s">
        <v>1004</v>
      </c>
      <c r="E6125" s="395" t="s">
        <v>1005</v>
      </c>
      <c r="F6125" s="250" t="s">
        <v>73</v>
      </c>
      <c r="G6125" s="257" t="s">
        <v>9089</v>
      </c>
    </row>
    <row r="6126" spans="1:7">
      <c r="A6126" s="392" t="s">
        <v>73</v>
      </c>
      <c r="B6126" s="352" t="s">
        <v>4275</v>
      </c>
      <c r="C6126" s="395" t="s">
        <v>1003</v>
      </c>
      <c r="D6126" s="395" t="s">
        <v>1004</v>
      </c>
      <c r="E6126" s="395" t="s">
        <v>1005</v>
      </c>
      <c r="F6126" s="250" t="s">
        <v>73</v>
      </c>
      <c r="G6126" s="257" t="s">
        <v>9089</v>
      </c>
    </row>
    <row r="6127" spans="1:7">
      <c r="A6127" s="392" t="s">
        <v>73</v>
      </c>
      <c r="B6127" s="352" t="s">
        <v>4276</v>
      </c>
      <c r="C6127" s="395" t="s">
        <v>1003</v>
      </c>
      <c r="D6127" s="395" t="s">
        <v>1004</v>
      </c>
      <c r="E6127" s="395" t="s">
        <v>1005</v>
      </c>
      <c r="F6127" s="250" t="s">
        <v>73</v>
      </c>
      <c r="G6127" s="257" t="s">
        <v>9089</v>
      </c>
    </row>
    <row r="6128" spans="1:7">
      <c r="A6128" s="392" t="s">
        <v>73</v>
      </c>
      <c r="B6128" s="352" t="s">
        <v>4277</v>
      </c>
      <c r="C6128" s="395" t="s">
        <v>1003</v>
      </c>
      <c r="D6128" s="395" t="s">
        <v>1004</v>
      </c>
      <c r="E6128" s="395" t="s">
        <v>1005</v>
      </c>
      <c r="F6128" s="250" t="s">
        <v>73</v>
      </c>
      <c r="G6128" s="257" t="s">
        <v>9089</v>
      </c>
    </row>
    <row r="6129" spans="1:7">
      <c r="A6129" s="392" t="s">
        <v>73</v>
      </c>
      <c r="B6129" s="352" t="s">
        <v>4278</v>
      </c>
      <c r="C6129" s="395" t="s">
        <v>1003</v>
      </c>
      <c r="D6129" s="395" t="s">
        <v>1004</v>
      </c>
      <c r="E6129" s="395" t="s">
        <v>1005</v>
      </c>
      <c r="F6129" s="250" t="s">
        <v>73</v>
      </c>
      <c r="G6129" s="257" t="s">
        <v>9089</v>
      </c>
    </row>
    <row r="6130" spans="1:7">
      <c r="A6130" s="392" t="s">
        <v>73</v>
      </c>
      <c r="B6130" s="352" t="s">
        <v>4279</v>
      </c>
      <c r="C6130" s="395" t="s">
        <v>1003</v>
      </c>
      <c r="D6130" s="395" t="s">
        <v>1004</v>
      </c>
      <c r="E6130" s="395" t="s">
        <v>1005</v>
      </c>
      <c r="F6130" s="250" t="s">
        <v>73</v>
      </c>
      <c r="G6130" s="257" t="s">
        <v>9089</v>
      </c>
    </row>
    <row r="6131" spans="1:7">
      <c r="A6131" s="392" t="s">
        <v>73</v>
      </c>
      <c r="B6131" s="352" t="s">
        <v>4280</v>
      </c>
      <c r="C6131" s="395" t="s">
        <v>1003</v>
      </c>
      <c r="D6131" s="395" t="s">
        <v>1004</v>
      </c>
      <c r="E6131" s="395" t="s">
        <v>1005</v>
      </c>
      <c r="F6131" s="250" t="s">
        <v>73</v>
      </c>
      <c r="G6131" s="257" t="s">
        <v>9089</v>
      </c>
    </row>
    <row r="6132" spans="1:7">
      <c r="A6132" s="392" t="s">
        <v>73</v>
      </c>
      <c r="B6132" s="352" t="s">
        <v>4281</v>
      </c>
      <c r="C6132" s="395" t="s">
        <v>1003</v>
      </c>
      <c r="D6132" s="395" t="s">
        <v>1004</v>
      </c>
      <c r="E6132" s="395" t="s">
        <v>1005</v>
      </c>
      <c r="F6132" s="250" t="s">
        <v>73</v>
      </c>
      <c r="G6132" s="257" t="s">
        <v>9089</v>
      </c>
    </row>
    <row r="6133" spans="1:7">
      <c r="A6133" s="392" t="s">
        <v>73</v>
      </c>
      <c r="B6133" s="352" t="s">
        <v>4282</v>
      </c>
      <c r="C6133" s="395" t="s">
        <v>1003</v>
      </c>
      <c r="D6133" s="395" t="s">
        <v>1004</v>
      </c>
      <c r="E6133" s="395" t="s">
        <v>1005</v>
      </c>
      <c r="F6133" s="250" t="s">
        <v>73</v>
      </c>
      <c r="G6133" s="257" t="s">
        <v>9089</v>
      </c>
    </row>
    <row r="6134" spans="1:7">
      <c r="A6134" s="392" t="s">
        <v>73</v>
      </c>
      <c r="B6134" s="352" t="s">
        <v>4283</v>
      </c>
      <c r="C6134" s="395" t="s">
        <v>1003</v>
      </c>
      <c r="D6134" s="395" t="s">
        <v>1004</v>
      </c>
      <c r="E6134" s="395" t="s">
        <v>1005</v>
      </c>
      <c r="F6134" s="250" t="s">
        <v>73</v>
      </c>
      <c r="G6134" s="257" t="s">
        <v>9089</v>
      </c>
    </row>
    <row r="6135" spans="1:7">
      <c r="A6135" s="392" t="s">
        <v>73</v>
      </c>
      <c r="B6135" s="352" t="s">
        <v>4284</v>
      </c>
      <c r="C6135" s="395" t="s">
        <v>1003</v>
      </c>
      <c r="D6135" s="395" t="s">
        <v>1004</v>
      </c>
      <c r="E6135" s="395" t="s">
        <v>1005</v>
      </c>
      <c r="F6135" s="250" t="s">
        <v>73</v>
      </c>
      <c r="G6135" s="257" t="s">
        <v>9089</v>
      </c>
    </row>
    <row r="6136" spans="1:7">
      <c r="A6136" s="392" t="s">
        <v>73</v>
      </c>
      <c r="B6136" s="352" t="s">
        <v>4285</v>
      </c>
      <c r="C6136" s="395" t="s">
        <v>1003</v>
      </c>
      <c r="D6136" s="395" t="s">
        <v>1004</v>
      </c>
      <c r="E6136" s="395" t="s">
        <v>1005</v>
      </c>
      <c r="F6136" s="250" t="s">
        <v>73</v>
      </c>
      <c r="G6136" s="257" t="s">
        <v>9089</v>
      </c>
    </row>
    <row r="6137" spans="1:7">
      <c r="A6137" s="392" t="s">
        <v>73</v>
      </c>
      <c r="B6137" s="352" t="s">
        <v>4286</v>
      </c>
      <c r="C6137" s="395" t="s">
        <v>1003</v>
      </c>
      <c r="D6137" s="395" t="s">
        <v>1004</v>
      </c>
      <c r="E6137" s="395" t="s">
        <v>1005</v>
      </c>
      <c r="F6137" s="250" t="s">
        <v>73</v>
      </c>
      <c r="G6137" s="257" t="s">
        <v>9089</v>
      </c>
    </row>
    <row r="6138" spans="1:7">
      <c r="A6138" s="392" t="s">
        <v>73</v>
      </c>
      <c r="B6138" s="352" t="s">
        <v>4287</v>
      </c>
      <c r="C6138" s="395" t="s">
        <v>1003</v>
      </c>
      <c r="D6138" s="395" t="s">
        <v>1004</v>
      </c>
      <c r="E6138" s="395" t="s">
        <v>1005</v>
      </c>
      <c r="F6138" s="250" t="s">
        <v>73</v>
      </c>
      <c r="G6138" s="257" t="s">
        <v>9089</v>
      </c>
    </row>
    <row r="6139" spans="1:7">
      <c r="A6139" s="392" t="s">
        <v>73</v>
      </c>
      <c r="B6139" s="352" t="s">
        <v>4288</v>
      </c>
      <c r="C6139" s="395" t="s">
        <v>1003</v>
      </c>
      <c r="D6139" s="395" t="s">
        <v>1004</v>
      </c>
      <c r="E6139" s="395" t="s">
        <v>1005</v>
      </c>
      <c r="F6139" s="250" t="s">
        <v>73</v>
      </c>
      <c r="G6139" s="257" t="s">
        <v>9089</v>
      </c>
    </row>
    <row r="6140" spans="1:7">
      <c r="A6140" s="392" t="s">
        <v>73</v>
      </c>
      <c r="B6140" s="352" t="s">
        <v>4289</v>
      </c>
      <c r="C6140" s="395" t="s">
        <v>1003</v>
      </c>
      <c r="D6140" s="395" t="s">
        <v>1004</v>
      </c>
      <c r="E6140" s="395" t="s">
        <v>1005</v>
      </c>
      <c r="F6140" s="250" t="s">
        <v>73</v>
      </c>
      <c r="G6140" s="257" t="s">
        <v>9089</v>
      </c>
    </row>
    <row r="6141" spans="1:7">
      <c r="A6141" s="392" t="s">
        <v>73</v>
      </c>
      <c r="B6141" s="352" t="s">
        <v>4290</v>
      </c>
      <c r="C6141" s="395" t="s">
        <v>1003</v>
      </c>
      <c r="D6141" s="395" t="s">
        <v>1004</v>
      </c>
      <c r="E6141" s="395" t="s">
        <v>1005</v>
      </c>
      <c r="F6141" s="250" t="s">
        <v>73</v>
      </c>
      <c r="G6141" s="257" t="s">
        <v>9089</v>
      </c>
    </row>
    <row r="6142" spans="1:7">
      <c r="A6142" s="392" t="s">
        <v>73</v>
      </c>
      <c r="B6142" s="352" t="s">
        <v>4291</v>
      </c>
      <c r="C6142" s="395" t="s">
        <v>1003</v>
      </c>
      <c r="D6142" s="395" t="s">
        <v>1004</v>
      </c>
      <c r="E6142" s="395" t="s">
        <v>1005</v>
      </c>
      <c r="F6142" s="250" t="s">
        <v>73</v>
      </c>
      <c r="G6142" s="257" t="s">
        <v>9089</v>
      </c>
    </row>
    <row r="6143" spans="1:7">
      <c r="A6143" s="392" t="s">
        <v>73</v>
      </c>
      <c r="B6143" s="352" t="s">
        <v>4292</v>
      </c>
      <c r="C6143" s="395" t="s">
        <v>1003</v>
      </c>
      <c r="D6143" s="395" t="s">
        <v>1004</v>
      </c>
      <c r="E6143" s="395" t="s">
        <v>1005</v>
      </c>
      <c r="F6143" s="250" t="s">
        <v>73</v>
      </c>
      <c r="G6143" s="257" t="s">
        <v>9089</v>
      </c>
    </row>
    <row r="6144" spans="1:7">
      <c r="A6144" s="392" t="s">
        <v>73</v>
      </c>
      <c r="B6144" s="352" t="s">
        <v>4293</v>
      </c>
      <c r="C6144" s="395" t="s">
        <v>1003</v>
      </c>
      <c r="D6144" s="395" t="s">
        <v>1004</v>
      </c>
      <c r="E6144" s="395" t="s">
        <v>1005</v>
      </c>
      <c r="F6144" s="250" t="s">
        <v>73</v>
      </c>
      <c r="G6144" s="257" t="s">
        <v>9089</v>
      </c>
    </row>
    <row r="6145" spans="1:7">
      <c r="A6145" s="392" t="s">
        <v>73</v>
      </c>
      <c r="B6145" s="352" t="s">
        <v>4294</v>
      </c>
      <c r="C6145" s="395" t="s">
        <v>1003</v>
      </c>
      <c r="D6145" s="395" t="s">
        <v>1004</v>
      </c>
      <c r="E6145" s="395" t="s">
        <v>1005</v>
      </c>
      <c r="F6145" s="250" t="s">
        <v>73</v>
      </c>
      <c r="G6145" s="257" t="s">
        <v>9089</v>
      </c>
    </row>
    <row r="6146" spans="1:7">
      <c r="A6146" s="392" t="s">
        <v>73</v>
      </c>
      <c r="B6146" s="352" t="s">
        <v>4295</v>
      </c>
      <c r="C6146" s="395" t="s">
        <v>1003</v>
      </c>
      <c r="D6146" s="395" t="s">
        <v>1004</v>
      </c>
      <c r="E6146" s="395" t="s">
        <v>1005</v>
      </c>
      <c r="F6146" s="250" t="s">
        <v>73</v>
      </c>
      <c r="G6146" s="257" t="s">
        <v>9089</v>
      </c>
    </row>
    <row r="6147" spans="1:7">
      <c r="A6147" s="392" t="s">
        <v>73</v>
      </c>
      <c r="B6147" s="352" t="s">
        <v>4296</v>
      </c>
      <c r="C6147" s="395" t="s">
        <v>1003</v>
      </c>
      <c r="D6147" s="395" t="s">
        <v>1004</v>
      </c>
      <c r="E6147" s="395" t="s">
        <v>1005</v>
      </c>
      <c r="F6147" s="250" t="s">
        <v>73</v>
      </c>
      <c r="G6147" s="257" t="s">
        <v>9089</v>
      </c>
    </row>
    <row r="6148" spans="1:7">
      <c r="A6148" s="392" t="s">
        <v>73</v>
      </c>
      <c r="B6148" s="352" t="s">
        <v>4297</v>
      </c>
      <c r="C6148" s="395" t="s">
        <v>1003</v>
      </c>
      <c r="D6148" s="395" t="s">
        <v>1004</v>
      </c>
      <c r="E6148" s="395" t="s">
        <v>1005</v>
      </c>
      <c r="F6148" s="250" t="s">
        <v>73</v>
      </c>
      <c r="G6148" s="257" t="s">
        <v>9089</v>
      </c>
    </row>
    <row r="6149" spans="1:7">
      <c r="A6149" s="392" t="s">
        <v>73</v>
      </c>
      <c r="B6149" s="352" t="s">
        <v>4298</v>
      </c>
      <c r="C6149" s="395" t="s">
        <v>1003</v>
      </c>
      <c r="D6149" s="395" t="s">
        <v>1004</v>
      </c>
      <c r="E6149" s="395" t="s">
        <v>1005</v>
      </c>
      <c r="F6149" s="250" t="s">
        <v>73</v>
      </c>
      <c r="G6149" s="257" t="s">
        <v>9089</v>
      </c>
    </row>
    <row r="6150" spans="1:7">
      <c r="A6150" s="392" t="s">
        <v>73</v>
      </c>
      <c r="B6150" s="352" t="s">
        <v>4299</v>
      </c>
      <c r="C6150" s="395" t="s">
        <v>1003</v>
      </c>
      <c r="D6150" s="395" t="s">
        <v>1004</v>
      </c>
      <c r="E6150" s="395" t="s">
        <v>1005</v>
      </c>
      <c r="F6150" s="250" t="s">
        <v>73</v>
      </c>
      <c r="G6150" s="257" t="s">
        <v>9089</v>
      </c>
    </row>
    <row r="6151" spans="1:7">
      <c r="A6151" s="392" t="s">
        <v>73</v>
      </c>
      <c r="B6151" s="352" t="s">
        <v>4300</v>
      </c>
      <c r="C6151" s="395" t="s">
        <v>1003</v>
      </c>
      <c r="D6151" s="395" t="s">
        <v>1004</v>
      </c>
      <c r="E6151" s="395" t="s">
        <v>1005</v>
      </c>
      <c r="F6151" s="250" t="s">
        <v>73</v>
      </c>
      <c r="G6151" s="257" t="s">
        <v>9089</v>
      </c>
    </row>
    <row r="6152" spans="1:7">
      <c r="A6152" s="392" t="s">
        <v>73</v>
      </c>
      <c r="B6152" s="352" t="s">
        <v>4301</v>
      </c>
      <c r="C6152" s="395" t="s">
        <v>1003</v>
      </c>
      <c r="D6152" s="395" t="s">
        <v>1004</v>
      </c>
      <c r="E6152" s="395" t="s">
        <v>1005</v>
      </c>
      <c r="F6152" s="250" t="s">
        <v>73</v>
      </c>
      <c r="G6152" s="257" t="s">
        <v>9089</v>
      </c>
    </row>
    <row r="6153" spans="1:7">
      <c r="A6153" s="392" t="s">
        <v>73</v>
      </c>
      <c r="B6153" s="352" t="s">
        <v>4302</v>
      </c>
      <c r="C6153" s="395" t="s">
        <v>1003</v>
      </c>
      <c r="D6153" s="395" t="s">
        <v>1004</v>
      </c>
      <c r="E6153" s="395" t="s">
        <v>1005</v>
      </c>
      <c r="F6153" s="250" t="s">
        <v>73</v>
      </c>
      <c r="G6153" s="257" t="s">
        <v>9089</v>
      </c>
    </row>
    <row r="6154" spans="1:7">
      <c r="A6154" s="392" t="s">
        <v>73</v>
      </c>
      <c r="B6154" s="352" t="s">
        <v>4303</v>
      </c>
      <c r="C6154" s="395" t="s">
        <v>1003</v>
      </c>
      <c r="D6154" s="395" t="s">
        <v>1004</v>
      </c>
      <c r="E6154" s="395" t="s">
        <v>1005</v>
      </c>
      <c r="F6154" s="250" t="s">
        <v>73</v>
      </c>
      <c r="G6154" s="257" t="s">
        <v>9089</v>
      </c>
    </row>
    <row r="6155" spans="1:7">
      <c r="A6155" s="392" t="s">
        <v>73</v>
      </c>
      <c r="B6155" s="352" t="s">
        <v>4304</v>
      </c>
      <c r="C6155" s="395" t="s">
        <v>1003</v>
      </c>
      <c r="D6155" s="395" t="s">
        <v>1004</v>
      </c>
      <c r="E6155" s="395" t="s">
        <v>1005</v>
      </c>
      <c r="F6155" s="250" t="s">
        <v>73</v>
      </c>
      <c r="G6155" s="257" t="s">
        <v>9089</v>
      </c>
    </row>
    <row r="6156" spans="1:7">
      <c r="A6156" s="392" t="s">
        <v>73</v>
      </c>
      <c r="B6156" s="352" t="s">
        <v>4305</v>
      </c>
      <c r="C6156" s="395" t="s">
        <v>1003</v>
      </c>
      <c r="D6156" s="395" t="s">
        <v>1004</v>
      </c>
      <c r="E6156" s="395" t="s">
        <v>1005</v>
      </c>
      <c r="F6156" s="250" t="s">
        <v>73</v>
      </c>
      <c r="G6156" s="257" t="s">
        <v>9089</v>
      </c>
    </row>
    <row r="6157" spans="1:7">
      <c r="A6157" s="392" t="s">
        <v>73</v>
      </c>
      <c r="B6157" s="352" t="s">
        <v>4306</v>
      </c>
      <c r="C6157" s="395" t="s">
        <v>1003</v>
      </c>
      <c r="D6157" s="395" t="s">
        <v>1004</v>
      </c>
      <c r="E6157" s="395" t="s">
        <v>1005</v>
      </c>
      <c r="F6157" s="250" t="s">
        <v>73</v>
      </c>
      <c r="G6157" s="257" t="s">
        <v>9089</v>
      </c>
    </row>
    <row r="6158" spans="1:7">
      <c r="A6158" s="392" t="s">
        <v>73</v>
      </c>
      <c r="B6158" s="352" t="s">
        <v>4307</v>
      </c>
      <c r="C6158" s="395" t="s">
        <v>1003</v>
      </c>
      <c r="D6158" s="395" t="s">
        <v>1004</v>
      </c>
      <c r="E6158" s="395" t="s">
        <v>1005</v>
      </c>
      <c r="F6158" s="250" t="s">
        <v>73</v>
      </c>
      <c r="G6158" s="257" t="s">
        <v>9089</v>
      </c>
    </row>
    <row r="6159" spans="1:7">
      <c r="A6159" s="392" t="s">
        <v>73</v>
      </c>
      <c r="B6159" s="352" t="s">
        <v>4308</v>
      </c>
      <c r="C6159" s="395" t="s">
        <v>1003</v>
      </c>
      <c r="D6159" s="395" t="s">
        <v>1004</v>
      </c>
      <c r="E6159" s="395" t="s">
        <v>1005</v>
      </c>
      <c r="F6159" s="250" t="s">
        <v>73</v>
      </c>
      <c r="G6159" s="257" t="s">
        <v>9089</v>
      </c>
    </row>
    <row r="6160" spans="1:7">
      <c r="A6160" s="392" t="s">
        <v>73</v>
      </c>
      <c r="B6160" s="352" t="s">
        <v>4309</v>
      </c>
      <c r="C6160" s="395" t="s">
        <v>1003</v>
      </c>
      <c r="D6160" s="395" t="s">
        <v>1004</v>
      </c>
      <c r="E6160" s="395" t="s">
        <v>1005</v>
      </c>
      <c r="F6160" s="250" t="s">
        <v>73</v>
      </c>
      <c r="G6160" s="257" t="s">
        <v>9089</v>
      </c>
    </row>
    <row r="6161" spans="1:7">
      <c r="A6161" s="392" t="s">
        <v>73</v>
      </c>
      <c r="B6161" s="352" t="s">
        <v>4310</v>
      </c>
      <c r="C6161" s="395" t="s">
        <v>1003</v>
      </c>
      <c r="D6161" s="395" t="s">
        <v>1004</v>
      </c>
      <c r="E6161" s="395" t="s">
        <v>1005</v>
      </c>
      <c r="F6161" s="250" t="s">
        <v>73</v>
      </c>
      <c r="G6161" s="257" t="s">
        <v>9089</v>
      </c>
    </row>
    <row r="6162" spans="1:7">
      <c r="A6162" s="392" t="s">
        <v>73</v>
      </c>
      <c r="B6162" s="352" t="s">
        <v>4311</v>
      </c>
      <c r="C6162" s="395" t="s">
        <v>1003</v>
      </c>
      <c r="D6162" s="395" t="s">
        <v>1004</v>
      </c>
      <c r="E6162" s="395" t="s">
        <v>1005</v>
      </c>
      <c r="F6162" s="250" t="s">
        <v>73</v>
      </c>
      <c r="G6162" s="257" t="s">
        <v>9089</v>
      </c>
    </row>
    <row r="6163" spans="1:7">
      <c r="A6163" s="392" t="s">
        <v>73</v>
      </c>
      <c r="B6163" s="352" t="s">
        <v>4312</v>
      </c>
      <c r="C6163" s="395" t="s">
        <v>1003</v>
      </c>
      <c r="D6163" s="395" t="s">
        <v>1004</v>
      </c>
      <c r="E6163" s="395" t="s">
        <v>1005</v>
      </c>
      <c r="F6163" s="250" t="s">
        <v>73</v>
      </c>
      <c r="G6163" s="257" t="s">
        <v>9089</v>
      </c>
    </row>
    <row r="6164" spans="1:7">
      <c r="A6164" s="392" t="s">
        <v>73</v>
      </c>
      <c r="B6164" s="352" t="s">
        <v>4313</v>
      </c>
      <c r="C6164" s="395" t="s">
        <v>1003</v>
      </c>
      <c r="D6164" s="395" t="s">
        <v>1004</v>
      </c>
      <c r="E6164" s="395" t="s">
        <v>1005</v>
      </c>
      <c r="F6164" s="250" t="s">
        <v>73</v>
      </c>
      <c r="G6164" s="257" t="s">
        <v>9089</v>
      </c>
    </row>
    <row r="6165" spans="1:7">
      <c r="A6165" s="392" t="s">
        <v>73</v>
      </c>
      <c r="B6165" s="352" t="s">
        <v>4314</v>
      </c>
      <c r="C6165" s="395" t="s">
        <v>1003</v>
      </c>
      <c r="D6165" s="395" t="s">
        <v>1004</v>
      </c>
      <c r="E6165" s="395" t="s">
        <v>1005</v>
      </c>
      <c r="F6165" s="250" t="s">
        <v>73</v>
      </c>
      <c r="G6165" s="257" t="s">
        <v>9089</v>
      </c>
    </row>
    <row r="6166" spans="1:7">
      <c r="A6166" s="392" t="s">
        <v>73</v>
      </c>
      <c r="B6166" s="352" t="s">
        <v>4315</v>
      </c>
      <c r="C6166" s="395" t="s">
        <v>1003</v>
      </c>
      <c r="D6166" s="395" t="s">
        <v>1004</v>
      </c>
      <c r="E6166" s="395" t="s">
        <v>1005</v>
      </c>
      <c r="F6166" s="250" t="s">
        <v>73</v>
      </c>
      <c r="G6166" s="257" t="s">
        <v>9089</v>
      </c>
    </row>
    <row r="6167" spans="1:7">
      <c r="A6167" s="392" t="s">
        <v>73</v>
      </c>
      <c r="B6167" s="352" t="s">
        <v>4316</v>
      </c>
      <c r="C6167" s="395" t="s">
        <v>1003</v>
      </c>
      <c r="D6167" s="395" t="s">
        <v>1004</v>
      </c>
      <c r="E6167" s="395" t="s">
        <v>1005</v>
      </c>
      <c r="F6167" s="250" t="s">
        <v>73</v>
      </c>
      <c r="G6167" s="257" t="s">
        <v>9089</v>
      </c>
    </row>
    <row r="6168" spans="1:7">
      <c r="A6168" s="392" t="s">
        <v>73</v>
      </c>
      <c r="B6168" s="352" t="s">
        <v>4317</v>
      </c>
      <c r="C6168" s="395" t="s">
        <v>1003</v>
      </c>
      <c r="D6168" s="395" t="s">
        <v>1004</v>
      </c>
      <c r="E6168" s="395" t="s">
        <v>1005</v>
      </c>
      <c r="F6168" s="250" t="s">
        <v>73</v>
      </c>
      <c r="G6168" s="257" t="s">
        <v>9089</v>
      </c>
    </row>
    <row r="6169" spans="1:7">
      <c r="A6169" s="392" t="s">
        <v>73</v>
      </c>
      <c r="B6169" s="352" t="s">
        <v>4318</v>
      </c>
      <c r="C6169" s="395" t="s">
        <v>1003</v>
      </c>
      <c r="D6169" s="395" t="s">
        <v>1004</v>
      </c>
      <c r="E6169" s="395" t="s">
        <v>1005</v>
      </c>
      <c r="F6169" s="250" t="s">
        <v>73</v>
      </c>
      <c r="G6169" s="257" t="s">
        <v>9089</v>
      </c>
    </row>
    <row r="6170" spans="1:7">
      <c r="A6170" s="392" t="s">
        <v>73</v>
      </c>
      <c r="B6170" s="352" t="s">
        <v>4319</v>
      </c>
      <c r="C6170" s="395" t="s">
        <v>1003</v>
      </c>
      <c r="D6170" s="395" t="s">
        <v>1004</v>
      </c>
      <c r="E6170" s="395" t="s">
        <v>1005</v>
      </c>
      <c r="F6170" s="250" t="s">
        <v>73</v>
      </c>
      <c r="G6170" s="257" t="s">
        <v>9089</v>
      </c>
    </row>
    <row r="6171" spans="1:7">
      <c r="A6171" s="392" t="s">
        <v>73</v>
      </c>
      <c r="B6171" s="352" t="s">
        <v>4320</v>
      </c>
      <c r="C6171" s="395" t="s">
        <v>1003</v>
      </c>
      <c r="D6171" s="395" t="s">
        <v>1004</v>
      </c>
      <c r="E6171" s="395" t="s">
        <v>1005</v>
      </c>
      <c r="F6171" s="250" t="s">
        <v>73</v>
      </c>
      <c r="G6171" s="257" t="s">
        <v>9089</v>
      </c>
    </row>
    <row r="6172" spans="1:7">
      <c r="A6172" s="392" t="s">
        <v>73</v>
      </c>
      <c r="B6172" s="352" t="s">
        <v>4321</v>
      </c>
      <c r="C6172" s="395" t="s">
        <v>1003</v>
      </c>
      <c r="D6172" s="395" t="s">
        <v>1004</v>
      </c>
      <c r="E6172" s="395" t="s">
        <v>1005</v>
      </c>
      <c r="F6172" s="250" t="s">
        <v>73</v>
      </c>
      <c r="G6172" s="257" t="s">
        <v>9089</v>
      </c>
    </row>
    <row r="6173" spans="1:7">
      <c r="A6173" s="392" t="s">
        <v>73</v>
      </c>
      <c r="B6173" s="352" t="s">
        <v>4322</v>
      </c>
      <c r="C6173" s="395" t="s">
        <v>1003</v>
      </c>
      <c r="D6173" s="395" t="s">
        <v>1004</v>
      </c>
      <c r="E6173" s="395" t="s">
        <v>1005</v>
      </c>
      <c r="F6173" s="250" t="s">
        <v>73</v>
      </c>
      <c r="G6173" s="257" t="s">
        <v>9089</v>
      </c>
    </row>
    <row r="6174" spans="1:7">
      <c r="A6174" s="392" t="s">
        <v>73</v>
      </c>
      <c r="B6174" s="352" t="s">
        <v>4323</v>
      </c>
      <c r="C6174" s="395" t="s">
        <v>1003</v>
      </c>
      <c r="D6174" s="395" t="s">
        <v>1004</v>
      </c>
      <c r="E6174" s="395" t="s">
        <v>1005</v>
      </c>
      <c r="F6174" s="250" t="s">
        <v>73</v>
      </c>
      <c r="G6174" s="257" t="s">
        <v>9089</v>
      </c>
    </row>
    <row r="6175" spans="1:7">
      <c r="A6175" s="392" t="s">
        <v>73</v>
      </c>
      <c r="B6175" s="352" t="s">
        <v>4324</v>
      </c>
      <c r="C6175" s="395" t="s">
        <v>1003</v>
      </c>
      <c r="D6175" s="395" t="s">
        <v>1004</v>
      </c>
      <c r="E6175" s="395" t="s">
        <v>1005</v>
      </c>
      <c r="F6175" s="250" t="s">
        <v>73</v>
      </c>
      <c r="G6175" s="257" t="s">
        <v>9089</v>
      </c>
    </row>
    <row r="6176" spans="1:7">
      <c r="A6176" s="353" t="s">
        <v>73</v>
      </c>
      <c r="B6176" s="417" t="s">
        <v>12140</v>
      </c>
      <c r="C6176" s="350" t="s">
        <v>1003</v>
      </c>
      <c r="D6176" s="350" t="s">
        <v>1004</v>
      </c>
      <c r="E6176" s="350" t="s">
        <v>1005</v>
      </c>
      <c r="F6176" s="314" t="s">
        <v>72</v>
      </c>
      <c r="G6176" s="257" t="s">
        <v>9089</v>
      </c>
    </row>
    <row r="6177" spans="1:7">
      <c r="A6177" s="353" t="s">
        <v>73</v>
      </c>
      <c r="B6177" s="417" t="s">
        <v>12166</v>
      </c>
      <c r="C6177" s="350" t="s">
        <v>1003</v>
      </c>
      <c r="D6177" s="350" t="s">
        <v>1004</v>
      </c>
      <c r="E6177" s="350" t="s">
        <v>1005</v>
      </c>
      <c r="F6177" s="314" t="s">
        <v>72</v>
      </c>
      <c r="G6177" s="257" t="s">
        <v>9089</v>
      </c>
    </row>
    <row r="6178" spans="1:7">
      <c r="A6178" s="353" t="s">
        <v>73</v>
      </c>
      <c r="B6178" s="417" t="s">
        <v>12172</v>
      </c>
      <c r="C6178" s="350" t="s">
        <v>1003</v>
      </c>
      <c r="D6178" s="350" t="s">
        <v>1004</v>
      </c>
      <c r="E6178" s="350" t="s">
        <v>1005</v>
      </c>
      <c r="F6178" s="314" t="s">
        <v>72</v>
      </c>
      <c r="G6178" s="257" t="s">
        <v>9089</v>
      </c>
    </row>
    <row r="6179" spans="1:7">
      <c r="A6179" s="353" t="s">
        <v>73</v>
      </c>
      <c r="B6179" s="417" t="s">
        <v>12174</v>
      </c>
      <c r="C6179" s="350" t="s">
        <v>1003</v>
      </c>
      <c r="D6179" s="350" t="s">
        <v>1004</v>
      </c>
      <c r="E6179" s="350" t="s">
        <v>1005</v>
      </c>
      <c r="F6179" s="314" t="s">
        <v>72</v>
      </c>
      <c r="G6179" s="257" t="s">
        <v>9089</v>
      </c>
    </row>
    <row r="6180" spans="1:7">
      <c r="A6180" s="353" t="s">
        <v>73</v>
      </c>
      <c r="B6180" s="417" t="s">
        <v>12157</v>
      </c>
      <c r="C6180" s="350" t="s">
        <v>1003</v>
      </c>
      <c r="D6180" s="350" t="s">
        <v>1004</v>
      </c>
      <c r="E6180" s="350" t="s">
        <v>1005</v>
      </c>
      <c r="F6180" s="314" t="s">
        <v>72</v>
      </c>
      <c r="G6180" s="257" t="s">
        <v>9089</v>
      </c>
    </row>
    <row r="6181" spans="1:7">
      <c r="A6181" s="353" t="s">
        <v>73</v>
      </c>
      <c r="B6181" s="417" t="s">
        <v>12126</v>
      </c>
      <c r="C6181" s="350" t="s">
        <v>1003</v>
      </c>
      <c r="D6181" s="350" t="s">
        <v>1004</v>
      </c>
      <c r="E6181" s="350" t="s">
        <v>1005</v>
      </c>
      <c r="F6181" s="314" t="s">
        <v>72</v>
      </c>
      <c r="G6181" s="257" t="s">
        <v>9089</v>
      </c>
    </row>
    <row r="6182" spans="1:7">
      <c r="A6182" s="353" t="s">
        <v>73</v>
      </c>
      <c r="B6182" s="417" t="s">
        <v>12133</v>
      </c>
      <c r="C6182" s="350" t="s">
        <v>1003</v>
      </c>
      <c r="D6182" s="350" t="s">
        <v>1004</v>
      </c>
      <c r="E6182" s="350" t="s">
        <v>1005</v>
      </c>
      <c r="F6182" s="314" t="s">
        <v>72</v>
      </c>
      <c r="G6182" s="257" t="s">
        <v>9089</v>
      </c>
    </row>
    <row r="6183" spans="1:7">
      <c r="A6183" s="353" t="s">
        <v>73</v>
      </c>
      <c r="B6183" s="417" t="s">
        <v>12128</v>
      </c>
      <c r="C6183" s="350" t="s">
        <v>1003</v>
      </c>
      <c r="D6183" s="350" t="s">
        <v>1004</v>
      </c>
      <c r="E6183" s="350" t="s">
        <v>1005</v>
      </c>
      <c r="F6183" s="314" t="s">
        <v>72</v>
      </c>
      <c r="G6183" s="257" t="s">
        <v>9089</v>
      </c>
    </row>
    <row r="6184" spans="1:7">
      <c r="A6184" s="353" t="s">
        <v>73</v>
      </c>
      <c r="B6184" s="417" t="s">
        <v>12170</v>
      </c>
      <c r="C6184" s="350" t="s">
        <v>1003</v>
      </c>
      <c r="D6184" s="350" t="s">
        <v>1004</v>
      </c>
      <c r="E6184" s="350" t="s">
        <v>1005</v>
      </c>
      <c r="F6184" s="314" t="s">
        <v>72</v>
      </c>
      <c r="G6184" s="257" t="s">
        <v>9089</v>
      </c>
    </row>
    <row r="6185" spans="1:7">
      <c r="A6185" s="353" t="s">
        <v>73</v>
      </c>
      <c r="B6185" s="417" t="s">
        <v>12163</v>
      </c>
      <c r="C6185" s="350" t="s">
        <v>1003</v>
      </c>
      <c r="D6185" s="350" t="s">
        <v>1004</v>
      </c>
      <c r="E6185" s="350" t="s">
        <v>1005</v>
      </c>
      <c r="F6185" s="314" t="s">
        <v>72</v>
      </c>
      <c r="G6185" s="257" t="s">
        <v>9089</v>
      </c>
    </row>
    <row r="6186" spans="1:7">
      <c r="A6186" s="353" t="s">
        <v>73</v>
      </c>
      <c r="B6186" s="417" t="s">
        <v>12142</v>
      </c>
      <c r="C6186" s="350" t="s">
        <v>1003</v>
      </c>
      <c r="D6186" s="350" t="s">
        <v>1004</v>
      </c>
      <c r="E6186" s="350" t="s">
        <v>1005</v>
      </c>
      <c r="F6186" s="314" t="s">
        <v>72</v>
      </c>
      <c r="G6186" s="257" t="s">
        <v>9089</v>
      </c>
    </row>
    <row r="6187" spans="1:7">
      <c r="A6187" s="353" t="s">
        <v>73</v>
      </c>
      <c r="B6187" s="417" t="s">
        <v>12144</v>
      </c>
      <c r="C6187" s="350" t="s">
        <v>1003</v>
      </c>
      <c r="D6187" s="350" t="s">
        <v>1004</v>
      </c>
      <c r="E6187" s="350" t="s">
        <v>1005</v>
      </c>
      <c r="F6187" s="314" t="s">
        <v>72</v>
      </c>
      <c r="G6187" s="257" t="s">
        <v>9089</v>
      </c>
    </row>
    <row r="6188" spans="1:7">
      <c r="A6188" s="353" t="s">
        <v>73</v>
      </c>
      <c r="B6188" s="417" t="s">
        <v>12131</v>
      </c>
      <c r="C6188" s="350" t="s">
        <v>1003</v>
      </c>
      <c r="D6188" s="350" t="s">
        <v>1004</v>
      </c>
      <c r="E6188" s="350" t="s">
        <v>1005</v>
      </c>
      <c r="F6188" s="314" t="s">
        <v>72</v>
      </c>
      <c r="G6188" s="257" t="s">
        <v>9089</v>
      </c>
    </row>
    <row r="6189" spans="1:7">
      <c r="A6189" s="353" t="s">
        <v>73</v>
      </c>
      <c r="B6189" s="417" t="s">
        <v>12159</v>
      </c>
      <c r="C6189" s="350" t="s">
        <v>1003</v>
      </c>
      <c r="D6189" s="350" t="s">
        <v>1004</v>
      </c>
      <c r="E6189" s="350" t="s">
        <v>1005</v>
      </c>
      <c r="F6189" s="314" t="s">
        <v>72</v>
      </c>
      <c r="G6189" s="257" t="s">
        <v>9089</v>
      </c>
    </row>
    <row r="6190" spans="1:7">
      <c r="A6190" s="353" t="s">
        <v>73</v>
      </c>
      <c r="B6190" s="417" t="s">
        <v>12145</v>
      </c>
      <c r="C6190" s="350" t="s">
        <v>1003</v>
      </c>
      <c r="D6190" s="350" t="s">
        <v>1004</v>
      </c>
      <c r="E6190" s="350" t="s">
        <v>1005</v>
      </c>
      <c r="F6190" s="314" t="s">
        <v>72</v>
      </c>
      <c r="G6190" s="257" t="s">
        <v>9089</v>
      </c>
    </row>
    <row r="6191" spans="1:7">
      <c r="A6191" s="353" t="s">
        <v>73</v>
      </c>
      <c r="B6191" s="417" t="s">
        <v>12161</v>
      </c>
      <c r="C6191" s="350" t="s">
        <v>1003</v>
      </c>
      <c r="D6191" s="350" t="s">
        <v>1004</v>
      </c>
      <c r="E6191" s="350" t="s">
        <v>1005</v>
      </c>
      <c r="F6191" s="314" t="s">
        <v>72</v>
      </c>
      <c r="G6191" s="257" t="s">
        <v>9089</v>
      </c>
    </row>
    <row r="6192" spans="1:7">
      <c r="A6192" s="353" t="s">
        <v>73</v>
      </c>
      <c r="B6192" s="417" t="s">
        <v>12183</v>
      </c>
      <c r="C6192" s="350" t="s">
        <v>1003</v>
      </c>
      <c r="D6192" s="350" t="s">
        <v>1004</v>
      </c>
      <c r="E6192" s="350" t="s">
        <v>1005</v>
      </c>
      <c r="F6192" s="314" t="s">
        <v>72</v>
      </c>
      <c r="G6192" s="257" t="s">
        <v>9089</v>
      </c>
    </row>
    <row r="6193" spans="1:7">
      <c r="A6193" s="353" t="s">
        <v>73</v>
      </c>
      <c r="B6193" s="417" t="s">
        <v>12182</v>
      </c>
      <c r="C6193" s="350" t="s">
        <v>1003</v>
      </c>
      <c r="D6193" s="350" t="s">
        <v>1004</v>
      </c>
      <c r="E6193" s="350" t="s">
        <v>1005</v>
      </c>
      <c r="F6193" s="314" t="s">
        <v>72</v>
      </c>
      <c r="G6193" s="257" t="s">
        <v>9089</v>
      </c>
    </row>
    <row r="6194" spans="1:7">
      <c r="A6194" s="353" t="s">
        <v>73</v>
      </c>
      <c r="B6194" s="417" t="s">
        <v>12180</v>
      </c>
      <c r="C6194" s="350" t="s">
        <v>1003</v>
      </c>
      <c r="D6194" s="350" t="s">
        <v>1004</v>
      </c>
      <c r="E6194" s="350" t="s">
        <v>1005</v>
      </c>
      <c r="F6194" s="314" t="s">
        <v>72</v>
      </c>
      <c r="G6194" s="257" t="s">
        <v>9089</v>
      </c>
    </row>
    <row r="6195" spans="1:7">
      <c r="A6195" s="353" t="s">
        <v>73</v>
      </c>
      <c r="B6195" s="417" t="s">
        <v>12171</v>
      </c>
      <c r="C6195" s="350" t="s">
        <v>1003</v>
      </c>
      <c r="D6195" s="350" t="s">
        <v>1004</v>
      </c>
      <c r="E6195" s="350" t="s">
        <v>1005</v>
      </c>
      <c r="F6195" s="314" t="s">
        <v>72</v>
      </c>
      <c r="G6195" s="257" t="s">
        <v>9089</v>
      </c>
    </row>
    <row r="6196" spans="1:7">
      <c r="A6196" s="353" t="s">
        <v>73</v>
      </c>
      <c r="B6196" s="417" t="s">
        <v>12148</v>
      </c>
      <c r="C6196" s="350" t="s">
        <v>1003</v>
      </c>
      <c r="D6196" s="350" t="s">
        <v>1004</v>
      </c>
      <c r="E6196" s="350" t="s">
        <v>1005</v>
      </c>
      <c r="F6196" s="314" t="s">
        <v>72</v>
      </c>
      <c r="G6196" s="257" t="s">
        <v>9089</v>
      </c>
    </row>
    <row r="6197" spans="1:7">
      <c r="A6197" s="353" t="s">
        <v>73</v>
      </c>
      <c r="B6197" s="417" t="s">
        <v>12156</v>
      </c>
      <c r="C6197" s="350" t="s">
        <v>1003</v>
      </c>
      <c r="D6197" s="350" t="s">
        <v>1004</v>
      </c>
      <c r="E6197" s="350" t="s">
        <v>1005</v>
      </c>
      <c r="F6197" s="314" t="s">
        <v>72</v>
      </c>
      <c r="G6197" s="257" t="s">
        <v>9089</v>
      </c>
    </row>
    <row r="6198" spans="1:7">
      <c r="A6198" s="353" t="s">
        <v>73</v>
      </c>
      <c r="B6198" s="417" t="s">
        <v>12176</v>
      </c>
      <c r="C6198" s="350" t="s">
        <v>1003</v>
      </c>
      <c r="D6198" s="350" t="s">
        <v>1004</v>
      </c>
      <c r="E6198" s="350" t="s">
        <v>1005</v>
      </c>
      <c r="F6198" s="314" t="s">
        <v>72</v>
      </c>
      <c r="G6198" s="257" t="s">
        <v>9089</v>
      </c>
    </row>
    <row r="6199" spans="1:7">
      <c r="A6199" s="353" t="s">
        <v>73</v>
      </c>
      <c r="B6199" s="417" t="s">
        <v>12160</v>
      </c>
      <c r="C6199" s="350" t="s">
        <v>1003</v>
      </c>
      <c r="D6199" s="350" t="s">
        <v>1004</v>
      </c>
      <c r="E6199" s="350" t="s">
        <v>1005</v>
      </c>
      <c r="F6199" s="314" t="s">
        <v>72</v>
      </c>
      <c r="G6199" s="257" t="s">
        <v>9089</v>
      </c>
    </row>
    <row r="6200" spans="1:7">
      <c r="A6200" s="353" t="s">
        <v>73</v>
      </c>
      <c r="B6200" s="417" t="s">
        <v>12164</v>
      </c>
      <c r="C6200" s="350" t="s">
        <v>1003</v>
      </c>
      <c r="D6200" s="350" t="s">
        <v>1004</v>
      </c>
      <c r="E6200" s="350" t="s">
        <v>1005</v>
      </c>
      <c r="F6200" s="314" t="s">
        <v>72</v>
      </c>
      <c r="G6200" s="257" t="s">
        <v>9089</v>
      </c>
    </row>
    <row r="6201" spans="1:7">
      <c r="A6201" s="353" t="s">
        <v>73</v>
      </c>
      <c r="B6201" s="417" t="s">
        <v>12181</v>
      </c>
      <c r="C6201" s="350" t="s">
        <v>1003</v>
      </c>
      <c r="D6201" s="350" t="s">
        <v>1004</v>
      </c>
      <c r="E6201" s="350" t="s">
        <v>1005</v>
      </c>
      <c r="F6201" s="314" t="s">
        <v>72</v>
      </c>
      <c r="G6201" s="257" t="s">
        <v>9089</v>
      </c>
    </row>
    <row r="6202" spans="1:7">
      <c r="A6202" s="353" t="s">
        <v>73</v>
      </c>
      <c r="B6202" s="417" t="s">
        <v>12132</v>
      </c>
      <c r="C6202" s="350" t="s">
        <v>1003</v>
      </c>
      <c r="D6202" s="350" t="s">
        <v>1004</v>
      </c>
      <c r="E6202" s="350" t="s">
        <v>1005</v>
      </c>
      <c r="F6202" s="314" t="s">
        <v>72</v>
      </c>
      <c r="G6202" s="257" t="s">
        <v>9089</v>
      </c>
    </row>
    <row r="6203" spans="1:7">
      <c r="A6203" s="353" t="s">
        <v>73</v>
      </c>
      <c r="B6203" s="417" t="s">
        <v>12143</v>
      </c>
      <c r="C6203" s="350" t="s">
        <v>1003</v>
      </c>
      <c r="D6203" s="350" t="s">
        <v>1004</v>
      </c>
      <c r="E6203" s="350" t="s">
        <v>1005</v>
      </c>
      <c r="F6203" s="314" t="s">
        <v>72</v>
      </c>
      <c r="G6203" s="257" t="s">
        <v>9089</v>
      </c>
    </row>
    <row r="6204" spans="1:7">
      <c r="A6204" s="353" t="s">
        <v>73</v>
      </c>
      <c r="B6204" s="417" t="s">
        <v>12155</v>
      </c>
      <c r="C6204" s="350" t="s">
        <v>1003</v>
      </c>
      <c r="D6204" s="350" t="s">
        <v>1004</v>
      </c>
      <c r="E6204" s="350" t="s">
        <v>1005</v>
      </c>
      <c r="F6204" s="314" t="s">
        <v>72</v>
      </c>
      <c r="G6204" s="257" t="s">
        <v>9089</v>
      </c>
    </row>
    <row r="6205" spans="1:7">
      <c r="A6205" s="353" t="s">
        <v>73</v>
      </c>
      <c r="B6205" s="417" t="s">
        <v>12162</v>
      </c>
      <c r="C6205" s="350" t="s">
        <v>1003</v>
      </c>
      <c r="D6205" s="350" t="s">
        <v>1004</v>
      </c>
      <c r="E6205" s="350" t="s">
        <v>1005</v>
      </c>
      <c r="F6205" s="314" t="s">
        <v>72</v>
      </c>
      <c r="G6205" s="257" t="s">
        <v>9089</v>
      </c>
    </row>
    <row r="6206" spans="1:7">
      <c r="A6206" s="353" t="s">
        <v>73</v>
      </c>
      <c r="B6206" s="417" t="s">
        <v>12179</v>
      </c>
      <c r="C6206" s="350" t="s">
        <v>1003</v>
      </c>
      <c r="D6206" s="350" t="s">
        <v>1004</v>
      </c>
      <c r="E6206" s="350" t="s">
        <v>1005</v>
      </c>
      <c r="F6206" s="314" t="s">
        <v>72</v>
      </c>
      <c r="G6206" s="257" t="s">
        <v>9089</v>
      </c>
    </row>
    <row r="6207" spans="1:7">
      <c r="A6207" s="353" t="s">
        <v>73</v>
      </c>
      <c r="B6207" s="417" t="s">
        <v>12147</v>
      </c>
      <c r="C6207" s="350" t="s">
        <v>1003</v>
      </c>
      <c r="D6207" s="350" t="s">
        <v>1004</v>
      </c>
      <c r="E6207" s="350" t="s">
        <v>1005</v>
      </c>
      <c r="F6207" s="314" t="s">
        <v>72</v>
      </c>
      <c r="G6207" s="257" t="s">
        <v>9089</v>
      </c>
    </row>
    <row r="6208" spans="1:7">
      <c r="A6208" s="353" t="s">
        <v>73</v>
      </c>
      <c r="B6208" s="417" t="s">
        <v>12177</v>
      </c>
      <c r="C6208" s="350" t="s">
        <v>1003</v>
      </c>
      <c r="D6208" s="350" t="s">
        <v>1004</v>
      </c>
      <c r="E6208" s="350" t="s">
        <v>1005</v>
      </c>
      <c r="F6208" s="314" t="s">
        <v>72</v>
      </c>
      <c r="G6208" s="257" t="s">
        <v>9089</v>
      </c>
    </row>
    <row r="6209" spans="1:7">
      <c r="A6209" s="353" t="s">
        <v>73</v>
      </c>
      <c r="B6209" s="417" t="s">
        <v>12152</v>
      </c>
      <c r="C6209" s="350" t="s">
        <v>1003</v>
      </c>
      <c r="D6209" s="350" t="s">
        <v>1004</v>
      </c>
      <c r="E6209" s="350" t="s">
        <v>1005</v>
      </c>
      <c r="F6209" s="314" t="s">
        <v>72</v>
      </c>
      <c r="G6209" s="257" t="s">
        <v>9089</v>
      </c>
    </row>
    <row r="6210" spans="1:7">
      <c r="A6210" s="353" t="s">
        <v>73</v>
      </c>
      <c r="B6210" s="417" t="s">
        <v>12169</v>
      </c>
      <c r="C6210" s="350" t="s">
        <v>1003</v>
      </c>
      <c r="D6210" s="350" t="s">
        <v>1004</v>
      </c>
      <c r="E6210" s="350" t="s">
        <v>1005</v>
      </c>
      <c r="F6210" s="314" t="s">
        <v>72</v>
      </c>
      <c r="G6210" s="257" t="s">
        <v>9089</v>
      </c>
    </row>
    <row r="6211" spans="1:7">
      <c r="A6211" s="353" t="s">
        <v>73</v>
      </c>
      <c r="B6211" s="417" t="s">
        <v>12136</v>
      </c>
      <c r="C6211" s="350" t="s">
        <v>1003</v>
      </c>
      <c r="D6211" s="350" t="s">
        <v>1004</v>
      </c>
      <c r="E6211" s="350" t="s">
        <v>1005</v>
      </c>
      <c r="F6211" s="314" t="s">
        <v>72</v>
      </c>
      <c r="G6211" s="257" t="s">
        <v>9089</v>
      </c>
    </row>
    <row r="6212" spans="1:7">
      <c r="A6212" s="353" t="s">
        <v>73</v>
      </c>
      <c r="B6212" s="417" t="s">
        <v>12129</v>
      </c>
      <c r="C6212" s="350" t="s">
        <v>1003</v>
      </c>
      <c r="D6212" s="350" t="s">
        <v>1004</v>
      </c>
      <c r="E6212" s="350" t="s">
        <v>1005</v>
      </c>
      <c r="F6212" s="314" t="s">
        <v>72</v>
      </c>
      <c r="G6212" s="257" t="s">
        <v>9089</v>
      </c>
    </row>
    <row r="6213" spans="1:7">
      <c r="A6213" s="353" t="s">
        <v>73</v>
      </c>
      <c r="B6213" s="417" t="s">
        <v>12175</v>
      </c>
      <c r="C6213" s="350" t="s">
        <v>1003</v>
      </c>
      <c r="D6213" s="350" t="s">
        <v>1004</v>
      </c>
      <c r="E6213" s="350" t="s">
        <v>1005</v>
      </c>
      <c r="F6213" s="314" t="s">
        <v>72</v>
      </c>
      <c r="G6213" s="257" t="s">
        <v>9089</v>
      </c>
    </row>
    <row r="6214" spans="1:7">
      <c r="A6214" s="353" t="s">
        <v>73</v>
      </c>
      <c r="B6214" s="417" t="s">
        <v>12150</v>
      </c>
      <c r="C6214" s="350" t="s">
        <v>1003</v>
      </c>
      <c r="D6214" s="350" t="s">
        <v>1004</v>
      </c>
      <c r="E6214" s="350" t="s">
        <v>1005</v>
      </c>
      <c r="F6214" s="314" t="s">
        <v>72</v>
      </c>
      <c r="G6214" s="257" t="s">
        <v>9089</v>
      </c>
    </row>
    <row r="6215" spans="1:7">
      <c r="A6215" s="353" t="s">
        <v>73</v>
      </c>
      <c r="B6215" s="417" t="s">
        <v>12154</v>
      </c>
      <c r="C6215" s="350" t="s">
        <v>1003</v>
      </c>
      <c r="D6215" s="350" t="s">
        <v>1004</v>
      </c>
      <c r="E6215" s="350" t="s">
        <v>1005</v>
      </c>
      <c r="F6215" s="314" t="s">
        <v>72</v>
      </c>
      <c r="G6215" s="257" t="s">
        <v>9089</v>
      </c>
    </row>
    <row r="6216" spans="1:7">
      <c r="A6216" s="353" t="s">
        <v>73</v>
      </c>
      <c r="B6216" s="417" t="s">
        <v>12141</v>
      </c>
      <c r="C6216" s="350" t="s">
        <v>1003</v>
      </c>
      <c r="D6216" s="350" t="s">
        <v>1004</v>
      </c>
      <c r="E6216" s="350" t="s">
        <v>1005</v>
      </c>
      <c r="F6216" s="314" t="s">
        <v>72</v>
      </c>
      <c r="G6216" s="257" t="s">
        <v>9089</v>
      </c>
    </row>
    <row r="6217" spans="1:7">
      <c r="A6217" s="353" t="s">
        <v>73</v>
      </c>
      <c r="B6217" s="417" t="s">
        <v>12139</v>
      </c>
      <c r="C6217" s="350" t="s">
        <v>1003</v>
      </c>
      <c r="D6217" s="350" t="s">
        <v>1004</v>
      </c>
      <c r="E6217" s="350" t="s">
        <v>1005</v>
      </c>
      <c r="F6217" s="314" t="s">
        <v>72</v>
      </c>
      <c r="G6217" s="257" t="s">
        <v>9089</v>
      </c>
    </row>
    <row r="6218" spans="1:7">
      <c r="A6218" s="353" t="s">
        <v>73</v>
      </c>
      <c r="B6218" s="417" t="s">
        <v>12178</v>
      </c>
      <c r="C6218" s="350" t="s">
        <v>1003</v>
      </c>
      <c r="D6218" s="350" t="s">
        <v>1004</v>
      </c>
      <c r="E6218" s="350" t="s">
        <v>1005</v>
      </c>
      <c r="F6218" s="314" t="s">
        <v>72</v>
      </c>
      <c r="G6218" s="257" t="s">
        <v>9089</v>
      </c>
    </row>
    <row r="6219" spans="1:7">
      <c r="A6219" s="353" t="s">
        <v>73</v>
      </c>
      <c r="B6219" s="417" t="s">
        <v>12167</v>
      </c>
      <c r="C6219" s="350" t="s">
        <v>1003</v>
      </c>
      <c r="D6219" s="350" t="s">
        <v>1004</v>
      </c>
      <c r="E6219" s="350" t="s">
        <v>1005</v>
      </c>
      <c r="F6219" s="314" t="s">
        <v>72</v>
      </c>
      <c r="G6219" s="257" t="s">
        <v>9089</v>
      </c>
    </row>
    <row r="6220" spans="1:7">
      <c r="A6220" s="353" t="s">
        <v>73</v>
      </c>
      <c r="B6220" s="417" t="s">
        <v>12168</v>
      </c>
      <c r="C6220" s="350" t="s">
        <v>1003</v>
      </c>
      <c r="D6220" s="350" t="s">
        <v>1004</v>
      </c>
      <c r="E6220" s="350" t="s">
        <v>1005</v>
      </c>
      <c r="F6220" s="314" t="s">
        <v>72</v>
      </c>
      <c r="G6220" s="257" t="s">
        <v>9089</v>
      </c>
    </row>
    <row r="6221" spans="1:7">
      <c r="A6221" s="353" t="s">
        <v>73</v>
      </c>
      <c r="B6221" s="417" t="s">
        <v>12130</v>
      </c>
      <c r="C6221" s="350" t="s">
        <v>1003</v>
      </c>
      <c r="D6221" s="350" t="s">
        <v>1004</v>
      </c>
      <c r="E6221" s="350" t="s">
        <v>1005</v>
      </c>
      <c r="F6221" s="314" t="s">
        <v>72</v>
      </c>
      <c r="G6221" s="257" t="s">
        <v>9089</v>
      </c>
    </row>
    <row r="6222" spans="1:7">
      <c r="A6222" s="353" t="s">
        <v>73</v>
      </c>
      <c r="B6222" s="417" t="s">
        <v>12149</v>
      </c>
      <c r="C6222" s="350" t="s">
        <v>1003</v>
      </c>
      <c r="D6222" s="350" t="s">
        <v>1004</v>
      </c>
      <c r="E6222" s="350" t="s">
        <v>1005</v>
      </c>
      <c r="F6222" s="314" t="s">
        <v>72</v>
      </c>
      <c r="G6222" s="257" t="s">
        <v>9089</v>
      </c>
    </row>
    <row r="6223" spans="1:7">
      <c r="A6223" s="353" t="s">
        <v>73</v>
      </c>
      <c r="B6223" s="417" t="s">
        <v>12146</v>
      </c>
      <c r="C6223" s="350" t="s">
        <v>1003</v>
      </c>
      <c r="D6223" s="350" t="s">
        <v>1004</v>
      </c>
      <c r="E6223" s="350" t="s">
        <v>1005</v>
      </c>
      <c r="F6223" s="314" t="s">
        <v>72</v>
      </c>
      <c r="G6223" s="257" t="s">
        <v>9089</v>
      </c>
    </row>
    <row r="6224" spans="1:7">
      <c r="A6224" s="353" t="s">
        <v>73</v>
      </c>
      <c r="B6224" s="417" t="s">
        <v>12135</v>
      </c>
      <c r="C6224" s="350" t="s">
        <v>1003</v>
      </c>
      <c r="D6224" s="350" t="s">
        <v>1004</v>
      </c>
      <c r="E6224" s="350" t="s">
        <v>1005</v>
      </c>
      <c r="F6224" s="314" t="s">
        <v>72</v>
      </c>
      <c r="G6224" s="257" t="s">
        <v>9089</v>
      </c>
    </row>
    <row r="6225" spans="1:7">
      <c r="A6225" s="353" t="s">
        <v>73</v>
      </c>
      <c r="B6225" s="417" t="s">
        <v>12125</v>
      </c>
      <c r="C6225" s="350" t="s">
        <v>1003</v>
      </c>
      <c r="D6225" s="350" t="s">
        <v>1004</v>
      </c>
      <c r="E6225" s="350" t="s">
        <v>1005</v>
      </c>
      <c r="F6225" s="314" t="s">
        <v>72</v>
      </c>
      <c r="G6225" s="257" t="s">
        <v>9089</v>
      </c>
    </row>
    <row r="6226" spans="1:7">
      <c r="A6226" s="353" t="s">
        <v>73</v>
      </c>
      <c r="B6226" s="417" t="s">
        <v>12165</v>
      </c>
      <c r="C6226" s="350" t="s">
        <v>1003</v>
      </c>
      <c r="D6226" s="350" t="s">
        <v>1004</v>
      </c>
      <c r="E6226" s="350" t="s">
        <v>1005</v>
      </c>
      <c r="F6226" s="314" t="s">
        <v>72</v>
      </c>
      <c r="G6226" s="257" t="s">
        <v>9089</v>
      </c>
    </row>
    <row r="6227" spans="1:7">
      <c r="A6227" s="353" t="s">
        <v>73</v>
      </c>
      <c r="B6227" s="417" t="s">
        <v>12151</v>
      </c>
      <c r="C6227" s="350" t="s">
        <v>1003</v>
      </c>
      <c r="D6227" s="350" t="s">
        <v>1004</v>
      </c>
      <c r="E6227" s="350" t="s">
        <v>1005</v>
      </c>
      <c r="F6227" s="314" t="s">
        <v>72</v>
      </c>
      <c r="G6227" s="257" t="s">
        <v>9089</v>
      </c>
    </row>
    <row r="6228" spans="1:7">
      <c r="A6228" s="353" t="s">
        <v>73</v>
      </c>
      <c r="B6228" s="417" t="s">
        <v>12138</v>
      </c>
      <c r="C6228" s="350" t="s">
        <v>1003</v>
      </c>
      <c r="D6228" s="350" t="s">
        <v>1004</v>
      </c>
      <c r="E6228" s="350" t="s">
        <v>1005</v>
      </c>
      <c r="F6228" s="314" t="s">
        <v>72</v>
      </c>
      <c r="G6228" s="257" t="s">
        <v>9089</v>
      </c>
    </row>
    <row r="6229" spans="1:7">
      <c r="A6229" s="353" t="s">
        <v>73</v>
      </c>
      <c r="B6229" s="417" t="s">
        <v>12158</v>
      </c>
      <c r="C6229" s="350" t="s">
        <v>1003</v>
      </c>
      <c r="D6229" s="350" t="s">
        <v>1004</v>
      </c>
      <c r="E6229" s="350" t="s">
        <v>1005</v>
      </c>
      <c r="F6229" s="314" t="s">
        <v>72</v>
      </c>
      <c r="G6229" s="257" t="s">
        <v>9089</v>
      </c>
    </row>
    <row r="6230" spans="1:7">
      <c r="A6230" s="353" t="s">
        <v>73</v>
      </c>
      <c r="B6230" s="417" t="s">
        <v>12153</v>
      </c>
      <c r="C6230" s="350" t="s">
        <v>1003</v>
      </c>
      <c r="D6230" s="350" t="s">
        <v>1004</v>
      </c>
      <c r="E6230" s="350" t="s">
        <v>1005</v>
      </c>
      <c r="F6230" s="314" t="s">
        <v>72</v>
      </c>
      <c r="G6230" s="257" t="s">
        <v>9089</v>
      </c>
    </row>
    <row r="6231" spans="1:7">
      <c r="A6231" s="353" t="s">
        <v>73</v>
      </c>
      <c r="B6231" s="417" t="s">
        <v>12134</v>
      </c>
      <c r="C6231" s="350" t="s">
        <v>1003</v>
      </c>
      <c r="D6231" s="350" t="s">
        <v>1004</v>
      </c>
      <c r="E6231" s="350" t="s">
        <v>1005</v>
      </c>
      <c r="F6231" s="314" t="s">
        <v>72</v>
      </c>
      <c r="G6231" s="257" t="s">
        <v>9089</v>
      </c>
    </row>
    <row r="6232" spans="1:7">
      <c r="A6232" s="353" t="s">
        <v>73</v>
      </c>
      <c r="B6232" s="417" t="s">
        <v>12127</v>
      </c>
      <c r="C6232" s="350" t="s">
        <v>1003</v>
      </c>
      <c r="D6232" s="350" t="s">
        <v>1004</v>
      </c>
      <c r="E6232" s="350" t="s">
        <v>1005</v>
      </c>
      <c r="F6232" s="314" t="s">
        <v>72</v>
      </c>
      <c r="G6232" s="257" t="s">
        <v>9089</v>
      </c>
    </row>
    <row r="6233" spans="1:7">
      <c r="A6233" s="353" t="s">
        <v>73</v>
      </c>
      <c r="B6233" s="417" t="s">
        <v>12137</v>
      </c>
      <c r="C6233" s="350" t="s">
        <v>1003</v>
      </c>
      <c r="D6233" s="350" t="s">
        <v>1004</v>
      </c>
      <c r="E6233" s="350" t="s">
        <v>1005</v>
      </c>
      <c r="F6233" s="314" t="s">
        <v>72</v>
      </c>
      <c r="G6233" s="257" t="s">
        <v>9089</v>
      </c>
    </row>
    <row r="6234" spans="1:7">
      <c r="A6234" s="353" t="s">
        <v>73</v>
      </c>
      <c r="B6234" s="417" t="s">
        <v>12173</v>
      </c>
      <c r="C6234" s="350" t="s">
        <v>1003</v>
      </c>
      <c r="D6234" s="350" t="s">
        <v>1004</v>
      </c>
      <c r="E6234" s="350" t="s">
        <v>1005</v>
      </c>
      <c r="F6234" s="314" t="s">
        <v>72</v>
      </c>
      <c r="G6234" s="257" t="s">
        <v>9089</v>
      </c>
    </row>
    <row r="6235" spans="1:7">
      <c r="A6235" s="392" t="s">
        <v>73</v>
      </c>
      <c r="B6235" s="352" t="s">
        <v>4325</v>
      </c>
      <c r="C6235" s="395" t="s">
        <v>1003</v>
      </c>
      <c r="D6235" s="395" t="s">
        <v>1004</v>
      </c>
      <c r="E6235" s="395" t="s">
        <v>1005</v>
      </c>
      <c r="F6235" s="250" t="s">
        <v>73</v>
      </c>
      <c r="G6235" s="257" t="s">
        <v>9089</v>
      </c>
    </row>
    <row r="6236" spans="1:7">
      <c r="A6236" s="392" t="s">
        <v>73</v>
      </c>
      <c r="B6236" s="352" t="s">
        <v>4326</v>
      </c>
      <c r="C6236" s="395" t="s">
        <v>1003</v>
      </c>
      <c r="D6236" s="395" t="s">
        <v>1004</v>
      </c>
      <c r="E6236" s="395" t="s">
        <v>1005</v>
      </c>
      <c r="F6236" s="250" t="s">
        <v>73</v>
      </c>
      <c r="G6236" s="257" t="s">
        <v>9089</v>
      </c>
    </row>
    <row r="6237" spans="1:7">
      <c r="A6237" s="392" t="s">
        <v>73</v>
      </c>
      <c r="B6237" s="352" t="s">
        <v>4327</v>
      </c>
      <c r="C6237" s="395" t="s">
        <v>1003</v>
      </c>
      <c r="D6237" s="395" t="s">
        <v>1004</v>
      </c>
      <c r="E6237" s="395" t="s">
        <v>1005</v>
      </c>
      <c r="F6237" s="250" t="s">
        <v>73</v>
      </c>
      <c r="G6237" s="257" t="s">
        <v>9089</v>
      </c>
    </row>
    <row r="6238" spans="1:7">
      <c r="A6238" s="392" t="s">
        <v>73</v>
      </c>
      <c r="B6238" s="352" t="s">
        <v>4328</v>
      </c>
      <c r="C6238" s="395" t="s">
        <v>1003</v>
      </c>
      <c r="D6238" s="395" t="s">
        <v>1004</v>
      </c>
      <c r="E6238" s="395" t="s">
        <v>1005</v>
      </c>
      <c r="F6238" s="250" t="s">
        <v>73</v>
      </c>
      <c r="G6238" s="257" t="s">
        <v>9089</v>
      </c>
    </row>
    <row r="6239" spans="1:7">
      <c r="A6239" s="392" t="s">
        <v>73</v>
      </c>
      <c r="B6239" s="352" t="s">
        <v>4329</v>
      </c>
      <c r="C6239" s="395" t="s">
        <v>1003</v>
      </c>
      <c r="D6239" s="395" t="s">
        <v>1004</v>
      </c>
      <c r="E6239" s="395" t="s">
        <v>1005</v>
      </c>
      <c r="F6239" s="250" t="s">
        <v>73</v>
      </c>
      <c r="G6239" s="257" t="s">
        <v>9089</v>
      </c>
    </row>
    <row r="6240" spans="1:7">
      <c r="A6240" s="392" t="s">
        <v>73</v>
      </c>
      <c r="B6240" s="352" t="s">
        <v>4330</v>
      </c>
      <c r="C6240" s="395" t="s">
        <v>1003</v>
      </c>
      <c r="D6240" s="395" t="s">
        <v>1004</v>
      </c>
      <c r="E6240" s="395" t="s">
        <v>1005</v>
      </c>
      <c r="F6240" s="250" t="s">
        <v>73</v>
      </c>
      <c r="G6240" s="257" t="s">
        <v>9089</v>
      </c>
    </row>
    <row r="6241" spans="1:7">
      <c r="A6241" s="392" t="s">
        <v>73</v>
      </c>
      <c r="B6241" s="352" t="s">
        <v>4331</v>
      </c>
      <c r="C6241" s="395" t="s">
        <v>1003</v>
      </c>
      <c r="D6241" s="395" t="s">
        <v>1004</v>
      </c>
      <c r="E6241" s="395" t="s">
        <v>1005</v>
      </c>
      <c r="F6241" s="250" t="s">
        <v>73</v>
      </c>
      <c r="G6241" s="257" t="s">
        <v>9089</v>
      </c>
    </row>
    <row r="6242" spans="1:7">
      <c r="A6242" s="392" t="s">
        <v>73</v>
      </c>
      <c r="B6242" s="352" t="s">
        <v>4332</v>
      </c>
      <c r="C6242" s="395" t="s">
        <v>1003</v>
      </c>
      <c r="D6242" s="395" t="s">
        <v>1004</v>
      </c>
      <c r="E6242" s="395" t="s">
        <v>1005</v>
      </c>
      <c r="F6242" s="250" t="s">
        <v>73</v>
      </c>
      <c r="G6242" s="257" t="s">
        <v>9089</v>
      </c>
    </row>
    <row r="6243" spans="1:7">
      <c r="A6243" s="392" t="s">
        <v>73</v>
      </c>
      <c r="B6243" s="352" t="s">
        <v>4333</v>
      </c>
      <c r="C6243" s="395" t="s">
        <v>1003</v>
      </c>
      <c r="D6243" s="395" t="s">
        <v>1004</v>
      </c>
      <c r="E6243" s="395" t="s">
        <v>1005</v>
      </c>
      <c r="F6243" s="250" t="s">
        <v>73</v>
      </c>
      <c r="G6243" s="257" t="s">
        <v>9089</v>
      </c>
    </row>
    <row r="6244" spans="1:7">
      <c r="A6244" s="392" t="s">
        <v>73</v>
      </c>
      <c r="B6244" s="352" t="s">
        <v>4334</v>
      </c>
      <c r="C6244" s="395" t="s">
        <v>1003</v>
      </c>
      <c r="D6244" s="395" t="s">
        <v>1004</v>
      </c>
      <c r="E6244" s="395" t="s">
        <v>1005</v>
      </c>
      <c r="F6244" s="250" t="s">
        <v>73</v>
      </c>
      <c r="G6244" s="257" t="s">
        <v>9089</v>
      </c>
    </row>
    <row r="6245" spans="1:7">
      <c r="A6245" s="392" t="s">
        <v>73</v>
      </c>
      <c r="B6245" s="352" t="s">
        <v>4335</v>
      </c>
      <c r="C6245" s="395" t="s">
        <v>1003</v>
      </c>
      <c r="D6245" s="395" t="s">
        <v>1004</v>
      </c>
      <c r="E6245" s="395" t="s">
        <v>1005</v>
      </c>
      <c r="F6245" s="250" t="s">
        <v>73</v>
      </c>
      <c r="G6245" s="257" t="s">
        <v>9089</v>
      </c>
    </row>
    <row r="6246" spans="1:7">
      <c r="A6246" s="392" t="s">
        <v>73</v>
      </c>
      <c r="B6246" s="352" t="s">
        <v>4336</v>
      </c>
      <c r="C6246" s="395" t="s">
        <v>1003</v>
      </c>
      <c r="D6246" s="395" t="s">
        <v>1004</v>
      </c>
      <c r="E6246" s="395" t="s">
        <v>1005</v>
      </c>
      <c r="F6246" s="250" t="s">
        <v>73</v>
      </c>
      <c r="G6246" s="257" t="s">
        <v>9089</v>
      </c>
    </row>
    <row r="6247" spans="1:7">
      <c r="A6247" s="353" t="s">
        <v>73</v>
      </c>
      <c r="B6247" s="417" t="s">
        <v>11499</v>
      </c>
      <c r="C6247" s="350" t="s">
        <v>1003</v>
      </c>
      <c r="D6247" s="350" t="s">
        <v>1004</v>
      </c>
      <c r="E6247" s="350" t="s">
        <v>1005</v>
      </c>
      <c r="F6247" s="314" t="s">
        <v>72</v>
      </c>
      <c r="G6247" s="257" t="s">
        <v>9089</v>
      </c>
    </row>
    <row r="6248" spans="1:7">
      <c r="A6248" s="353" t="s">
        <v>73</v>
      </c>
      <c r="B6248" s="417" t="s">
        <v>11626</v>
      </c>
      <c r="C6248" s="350" t="s">
        <v>1003</v>
      </c>
      <c r="D6248" s="350" t="s">
        <v>1004</v>
      </c>
      <c r="E6248" s="350" t="s">
        <v>1005</v>
      </c>
      <c r="F6248" s="314" t="s">
        <v>72</v>
      </c>
      <c r="G6248" s="257" t="s">
        <v>9089</v>
      </c>
    </row>
    <row r="6249" spans="1:7">
      <c r="A6249" s="353" t="s">
        <v>73</v>
      </c>
      <c r="B6249" s="417" t="s">
        <v>11568</v>
      </c>
      <c r="C6249" s="350" t="s">
        <v>1003</v>
      </c>
      <c r="D6249" s="350" t="s">
        <v>1004</v>
      </c>
      <c r="E6249" s="350" t="s">
        <v>1005</v>
      </c>
      <c r="F6249" s="314" t="s">
        <v>72</v>
      </c>
      <c r="G6249" s="257" t="s">
        <v>9089</v>
      </c>
    </row>
    <row r="6250" spans="1:7">
      <c r="A6250" s="353" t="s">
        <v>73</v>
      </c>
      <c r="B6250" s="417" t="s">
        <v>11614</v>
      </c>
      <c r="C6250" s="350" t="s">
        <v>1003</v>
      </c>
      <c r="D6250" s="350" t="s">
        <v>1004</v>
      </c>
      <c r="E6250" s="350" t="s">
        <v>1005</v>
      </c>
      <c r="F6250" s="314" t="s">
        <v>72</v>
      </c>
      <c r="G6250" s="257" t="s">
        <v>9089</v>
      </c>
    </row>
    <row r="6251" spans="1:7">
      <c r="A6251" s="353" t="s">
        <v>73</v>
      </c>
      <c r="B6251" s="417" t="s">
        <v>11600</v>
      </c>
      <c r="C6251" s="350" t="s">
        <v>1003</v>
      </c>
      <c r="D6251" s="350" t="s">
        <v>1004</v>
      </c>
      <c r="E6251" s="350" t="s">
        <v>1005</v>
      </c>
      <c r="F6251" s="314" t="s">
        <v>72</v>
      </c>
      <c r="G6251" s="257" t="s">
        <v>9089</v>
      </c>
    </row>
    <row r="6252" spans="1:7">
      <c r="A6252" s="353" t="s">
        <v>73</v>
      </c>
      <c r="B6252" s="417" t="s">
        <v>11583</v>
      </c>
      <c r="C6252" s="350" t="s">
        <v>1003</v>
      </c>
      <c r="D6252" s="350" t="s">
        <v>1004</v>
      </c>
      <c r="E6252" s="350" t="s">
        <v>1005</v>
      </c>
      <c r="F6252" s="314" t="s">
        <v>72</v>
      </c>
      <c r="G6252" s="257" t="s">
        <v>9089</v>
      </c>
    </row>
    <row r="6253" spans="1:7">
      <c r="A6253" s="353" t="s">
        <v>73</v>
      </c>
      <c r="B6253" s="417" t="s">
        <v>11542</v>
      </c>
      <c r="C6253" s="350" t="s">
        <v>1003</v>
      </c>
      <c r="D6253" s="350" t="s">
        <v>1004</v>
      </c>
      <c r="E6253" s="350" t="s">
        <v>1005</v>
      </c>
      <c r="F6253" s="314" t="s">
        <v>72</v>
      </c>
      <c r="G6253" s="257" t="s">
        <v>9089</v>
      </c>
    </row>
    <row r="6254" spans="1:7">
      <c r="A6254" s="353" t="s">
        <v>73</v>
      </c>
      <c r="B6254" s="417" t="s">
        <v>11610</v>
      </c>
      <c r="C6254" s="350" t="s">
        <v>1003</v>
      </c>
      <c r="D6254" s="350" t="s">
        <v>1004</v>
      </c>
      <c r="E6254" s="350" t="s">
        <v>1005</v>
      </c>
      <c r="F6254" s="314" t="s">
        <v>72</v>
      </c>
      <c r="G6254" s="257" t="s">
        <v>9089</v>
      </c>
    </row>
    <row r="6255" spans="1:7">
      <c r="A6255" s="353" t="s">
        <v>73</v>
      </c>
      <c r="B6255" s="417" t="s">
        <v>11590</v>
      </c>
      <c r="C6255" s="350" t="s">
        <v>1003</v>
      </c>
      <c r="D6255" s="350" t="s">
        <v>1004</v>
      </c>
      <c r="E6255" s="350" t="s">
        <v>1005</v>
      </c>
      <c r="F6255" s="314" t="s">
        <v>72</v>
      </c>
      <c r="G6255" s="257" t="s">
        <v>9089</v>
      </c>
    </row>
    <row r="6256" spans="1:7">
      <c r="A6256" s="353" t="s">
        <v>73</v>
      </c>
      <c r="B6256" s="417" t="s">
        <v>11629</v>
      </c>
      <c r="C6256" s="350" t="s">
        <v>1003</v>
      </c>
      <c r="D6256" s="350" t="s">
        <v>1004</v>
      </c>
      <c r="E6256" s="350" t="s">
        <v>1005</v>
      </c>
      <c r="F6256" s="314" t="s">
        <v>72</v>
      </c>
      <c r="G6256" s="257" t="s">
        <v>9089</v>
      </c>
    </row>
    <row r="6257" spans="1:7">
      <c r="A6257" s="353" t="s">
        <v>73</v>
      </c>
      <c r="B6257" s="417" t="s">
        <v>11517</v>
      </c>
      <c r="C6257" s="350" t="s">
        <v>1003</v>
      </c>
      <c r="D6257" s="350" t="s">
        <v>1004</v>
      </c>
      <c r="E6257" s="350" t="s">
        <v>1005</v>
      </c>
      <c r="F6257" s="314" t="s">
        <v>72</v>
      </c>
      <c r="G6257" s="257" t="s">
        <v>9089</v>
      </c>
    </row>
    <row r="6258" spans="1:7">
      <c r="A6258" s="353" t="s">
        <v>73</v>
      </c>
      <c r="B6258" s="417" t="s">
        <v>11552</v>
      </c>
      <c r="C6258" s="350" t="s">
        <v>1003</v>
      </c>
      <c r="D6258" s="350" t="s">
        <v>1004</v>
      </c>
      <c r="E6258" s="350" t="s">
        <v>1005</v>
      </c>
      <c r="F6258" s="314" t="s">
        <v>72</v>
      </c>
      <c r="G6258" s="257" t="s">
        <v>9089</v>
      </c>
    </row>
    <row r="6259" spans="1:7">
      <c r="A6259" s="353" t="s">
        <v>73</v>
      </c>
      <c r="B6259" s="417" t="s">
        <v>11621</v>
      </c>
      <c r="C6259" s="350" t="s">
        <v>1003</v>
      </c>
      <c r="D6259" s="350" t="s">
        <v>1004</v>
      </c>
      <c r="E6259" s="350" t="s">
        <v>1005</v>
      </c>
      <c r="F6259" s="314" t="s">
        <v>72</v>
      </c>
      <c r="G6259" s="257" t="s">
        <v>9089</v>
      </c>
    </row>
    <row r="6260" spans="1:7">
      <c r="A6260" s="353" t="s">
        <v>73</v>
      </c>
      <c r="B6260" s="417" t="s">
        <v>11603</v>
      </c>
      <c r="C6260" s="350" t="s">
        <v>1003</v>
      </c>
      <c r="D6260" s="350" t="s">
        <v>1004</v>
      </c>
      <c r="E6260" s="350" t="s">
        <v>1005</v>
      </c>
      <c r="F6260" s="314" t="s">
        <v>72</v>
      </c>
      <c r="G6260" s="257" t="s">
        <v>9089</v>
      </c>
    </row>
    <row r="6261" spans="1:7">
      <c r="A6261" s="353" t="s">
        <v>73</v>
      </c>
      <c r="B6261" s="417" t="s">
        <v>11579</v>
      </c>
      <c r="C6261" s="350" t="s">
        <v>1003</v>
      </c>
      <c r="D6261" s="350" t="s">
        <v>1004</v>
      </c>
      <c r="E6261" s="350" t="s">
        <v>1005</v>
      </c>
      <c r="F6261" s="314" t="s">
        <v>72</v>
      </c>
      <c r="G6261" s="257" t="s">
        <v>9089</v>
      </c>
    </row>
    <row r="6262" spans="1:7">
      <c r="A6262" s="353" t="s">
        <v>73</v>
      </c>
      <c r="B6262" s="417" t="s">
        <v>11557</v>
      </c>
      <c r="C6262" s="350" t="s">
        <v>1003</v>
      </c>
      <c r="D6262" s="350" t="s">
        <v>1004</v>
      </c>
      <c r="E6262" s="350" t="s">
        <v>1005</v>
      </c>
      <c r="F6262" s="314" t="s">
        <v>72</v>
      </c>
      <c r="G6262" s="257" t="s">
        <v>9089</v>
      </c>
    </row>
    <row r="6263" spans="1:7">
      <c r="A6263" s="353" t="s">
        <v>73</v>
      </c>
      <c r="B6263" s="417" t="s">
        <v>11567</v>
      </c>
      <c r="C6263" s="350" t="s">
        <v>1003</v>
      </c>
      <c r="D6263" s="350" t="s">
        <v>1004</v>
      </c>
      <c r="E6263" s="350" t="s">
        <v>1005</v>
      </c>
      <c r="F6263" s="314" t="s">
        <v>72</v>
      </c>
      <c r="G6263" s="257" t="s">
        <v>9089</v>
      </c>
    </row>
    <row r="6264" spans="1:7">
      <c r="A6264" s="353" t="s">
        <v>73</v>
      </c>
      <c r="B6264" s="417" t="s">
        <v>11515</v>
      </c>
      <c r="C6264" s="350" t="s">
        <v>1003</v>
      </c>
      <c r="D6264" s="350" t="s">
        <v>1004</v>
      </c>
      <c r="E6264" s="350" t="s">
        <v>1005</v>
      </c>
      <c r="F6264" s="314" t="s">
        <v>72</v>
      </c>
      <c r="G6264" s="257" t="s">
        <v>9089</v>
      </c>
    </row>
    <row r="6265" spans="1:7">
      <c r="A6265" s="353" t="s">
        <v>73</v>
      </c>
      <c r="B6265" s="417" t="s">
        <v>11530</v>
      </c>
      <c r="C6265" s="350" t="s">
        <v>1003</v>
      </c>
      <c r="D6265" s="350" t="s">
        <v>1004</v>
      </c>
      <c r="E6265" s="350" t="s">
        <v>1005</v>
      </c>
      <c r="F6265" s="314" t="s">
        <v>72</v>
      </c>
      <c r="G6265" s="257" t="s">
        <v>9089</v>
      </c>
    </row>
    <row r="6266" spans="1:7">
      <c r="A6266" s="353" t="s">
        <v>73</v>
      </c>
      <c r="B6266" s="417" t="s">
        <v>11616</v>
      </c>
      <c r="C6266" s="350" t="s">
        <v>1003</v>
      </c>
      <c r="D6266" s="350" t="s">
        <v>1004</v>
      </c>
      <c r="E6266" s="350" t="s">
        <v>1005</v>
      </c>
      <c r="F6266" s="314" t="s">
        <v>72</v>
      </c>
      <c r="G6266" s="257" t="s">
        <v>9089</v>
      </c>
    </row>
    <row r="6267" spans="1:7">
      <c r="A6267" s="353" t="s">
        <v>73</v>
      </c>
      <c r="B6267" s="417" t="s">
        <v>11576</v>
      </c>
      <c r="C6267" s="350" t="s">
        <v>1003</v>
      </c>
      <c r="D6267" s="350" t="s">
        <v>1004</v>
      </c>
      <c r="E6267" s="350" t="s">
        <v>1005</v>
      </c>
      <c r="F6267" s="314" t="s">
        <v>72</v>
      </c>
      <c r="G6267" s="257" t="s">
        <v>9089</v>
      </c>
    </row>
    <row r="6268" spans="1:7">
      <c r="A6268" s="353" t="s">
        <v>73</v>
      </c>
      <c r="B6268" s="417" t="s">
        <v>11546</v>
      </c>
      <c r="C6268" s="350" t="s">
        <v>1003</v>
      </c>
      <c r="D6268" s="350" t="s">
        <v>1004</v>
      </c>
      <c r="E6268" s="350" t="s">
        <v>1005</v>
      </c>
      <c r="F6268" s="314" t="s">
        <v>72</v>
      </c>
      <c r="G6268" s="257" t="s">
        <v>9089</v>
      </c>
    </row>
    <row r="6269" spans="1:7">
      <c r="A6269" s="353" t="s">
        <v>73</v>
      </c>
      <c r="B6269" s="417" t="s">
        <v>11575</v>
      </c>
      <c r="C6269" s="350" t="s">
        <v>1003</v>
      </c>
      <c r="D6269" s="350" t="s">
        <v>1004</v>
      </c>
      <c r="E6269" s="350" t="s">
        <v>1005</v>
      </c>
      <c r="F6269" s="314" t="s">
        <v>72</v>
      </c>
      <c r="G6269" s="257" t="s">
        <v>9089</v>
      </c>
    </row>
    <row r="6270" spans="1:7">
      <c r="A6270" s="353" t="s">
        <v>73</v>
      </c>
      <c r="B6270" s="417" t="s">
        <v>11624</v>
      </c>
      <c r="C6270" s="350" t="s">
        <v>1003</v>
      </c>
      <c r="D6270" s="350" t="s">
        <v>1004</v>
      </c>
      <c r="E6270" s="350" t="s">
        <v>1005</v>
      </c>
      <c r="F6270" s="314" t="s">
        <v>72</v>
      </c>
      <c r="G6270" s="257" t="s">
        <v>9089</v>
      </c>
    </row>
    <row r="6271" spans="1:7">
      <c r="A6271" s="353" t="s">
        <v>73</v>
      </c>
      <c r="B6271" s="417" t="s">
        <v>11608</v>
      </c>
      <c r="C6271" s="350" t="s">
        <v>1003</v>
      </c>
      <c r="D6271" s="350" t="s">
        <v>1004</v>
      </c>
      <c r="E6271" s="350" t="s">
        <v>1005</v>
      </c>
      <c r="F6271" s="314" t="s">
        <v>72</v>
      </c>
      <c r="G6271" s="257" t="s">
        <v>9089</v>
      </c>
    </row>
    <row r="6272" spans="1:7">
      <c r="A6272" s="353" t="s">
        <v>73</v>
      </c>
      <c r="B6272" s="417" t="s">
        <v>11587</v>
      </c>
      <c r="C6272" s="350" t="s">
        <v>1003</v>
      </c>
      <c r="D6272" s="350" t="s">
        <v>1004</v>
      </c>
      <c r="E6272" s="350" t="s">
        <v>1005</v>
      </c>
      <c r="F6272" s="314" t="s">
        <v>72</v>
      </c>
      <c r="G6272" s="257" t="s">
        <v>9089</v>
      </c>
    </row>
    <row r="6273" spans="1:7">
      <c r="A6273" s="353" t="s">
        <v>73</v>
      </c>
      <c r="B6273" s="417" t="s">
        <v>11622</v>
      </c>
      <c r="C6273" s="350" t="s">
        <v>1003</v>
      </c>
      <c r="D6273" s="350" t="s">
        <v>1004</v>
      </c>
      <c r="E6273" s="350" t="s">
        <v>1005</v>
      </c>
      <c r="F6273" s="314" t="s">
        <v>72</v>
      </c>
      <c r="G6273" s="257" t="s">
        <v>9089</v>
      </c>
    </row>
    <row r="6274" spans="1:7">
      <c r="A6274" s="353" t="s">
        <v>73</v>
      </c>
      <c r="B6274" s="417" t="s">
        <v>11494</v>
      </c>
      <c r="C6274" s="350" t="s">
        <v>1003</v>
      </c>
      <c r="D6274" s="350" t="s">
        <v>1004</v>
      </c>
      <c r="E6274" s="350" t="s">
        <v>1005</v>
      </c>
      <c r="F6274" s="314" t="s">
        <v>72</v>
      </c>
      <c r="G6274" s="257" t="s">
        <v>9089</v>
      </c>
    </row>
    <row r="6275" spans="1:7">
      <c r="A6275" s="353" t="s">
        <v>73</v>
      </c>
      <c r="B6275" s="417" t="s">
        <v>11528</v>
      </c>
      <c r="C6275" s="350" t="s">
        <v>1003</v>
      </c>
      <c r="D6275" s="350" t="s">
        <v>1004</v>
      </c>
      <c r="E6275" s="350" t="s">
        <v>1005</v>
      </c>
      <c r="F6275" s="314" t="s">
        <v>72</v>
      </c>
      <c r="G6275" s="257" t="s">
        <v>9089</v>
      </c>
    </row>
    <row r="6276" spans="1:7">
      <c r="A6276" s="353" t="s">
        <v>73</v>
      </c>
      <c r="B6276" s="417" t="s">
        <v>11615</v>
      </c>
      <c r="C6276" s="350" t="s">
        <v>1003</v>
      </c>
      <c r="D6276" s="350" t="s">
        <v>1004</v>
      </c>
      <c r="E6276" s="350" t="s">
        <v>1005</v>
      </c>
      <c r="F6276" s="314" t="s">
        <v>72</v>
      </c>
      <c r="G6276" s="257" t="s">
        <v>9089</v>
      </c>
    </row>
    <row r="6277" spans="1:7">
      <c r="A6277" s="353" t="s">
        <v>73</v>
      </c>
      <c r="B6277" s="417" t="s">
        <v>11498</v>
      </c>
      <c r="C6277" s="350" t="s">
        <v>1003</v>
      </c>
      <c r="D6277" s="350" t="s">
        <v>1004</v>
      </c>
      <c r="E6277" s="350" t="s">
        <v>1005</v>
      </c>
      <c r="F6277" s="314" t="s">
        <v>72</v>
      </c>
      <c r="G6277" s="257" t="s">
        <v>9089</v>
      </c>
    </row>
    <row r="6278" spans="1:7">
      <c r="A6278" s="353" t="s">
        <v>73</v>
      </c>
      <c r="B6278" s="417" t="s">
        <v>11602</v>
      </c>
      <c r="C6278" s="350" t="s">
        <v>1003</v>
      </c>
      <c r="D6278" s="350" t="s">
        <v>1004</v>
      </c>
      <c r="E6278" s="350" t="s">
        <v>1005</v>
      </c>
      <c r="F6278" s="314" t="s">
        <v>72</v>
      </c>
      <c r="G6278" s="257" t="s">
        <v>9089</v>
      </c>
    </row>
    <row r="6279" spans="1:7">
      <c r="A6279" s="353" t="s">
        <v>73</v>
      </c>
      <c r="B6279" s="417" t="s">
        <v>11605</v>
      </c>
      <c r="C6279" s="350" t="s">
        <v>1003</v>
      </c>
      <c r="D6279" s="350" t="s">
        <v>1004</v>
      </c>
      <c r="E6279" s="350" t="s">
        <v>1005</v>
      </c>
      <c r="F6279" s="314" t="s">
        <v>72</v>
      </c>
      <c r="G6279" s="257" t="s">
        <v>9089</v>
      </c>
    </row>
    <row r="6280" spans="1:7">
      <c r="A6280" s="353" t="s">
        <v>73</v>
      </c>
      <c r="B6280" s="417" t="s">
        <v>11541</v>
      </c>
      <c r="C6280" s="350" t="s">
        <v>1003</v>
      </c>
      <c r="D6280" s="350" t="s">
        <v>1004</v>
      </c>
      <c r="E6280" s="350" t="s">
        <v>1005</v>
      </c>
      <c r="F6280" s="314" t="s">
        <v>72</v>
      </c>
      <c r="G6280" s="257" t="s">
        <v>9089</v>
      </c>
    </row>
    <row r="6281" spans="1:7">
      <c r="A6281" s="353" t="s">
        <v>73</v>
      </c>
      <c r="B6281" s="417" t="s">
        <v>11533</v>
      </c>
      <c r="C6281" s="350" t="s">
        <v>1003</v>
      </c>
      <c r="D6281" s="350" t="s">
        <v>1004</v>
      </c>
      <c r="E6281" s="350" t="s">
        <v>1005</v>
      </c>
      <c r="F6281" s="314" t="s">
        <v>72</v>
      </c>
      <c r="G6281" s="257" t="s">
        <v>9089</v>
      </c>
    </row>
    <row r="6282" spans="1:7">
      <c r="A6282" s="353" t="s">
        <v>73</v>
      </c>
      <c r="B6282" s="417" t="s">
        <v>11505</v>
      </c>
      <c r="C6282" s="350" t="s">
        <v>1003</v>
      </c>
      <c r="D6282" s="350" t="s">
        <v>1004</v>
      </c>
      <c r="E6282" s="350" t="s">
        <v>1005</v>
      </c>
      <c r="F6282" s="314" t="s">
        <v>72</v>
      </c>
      <c r="G6282" s="257" t="s">
        <v>9089</v>
      </c>
    </row>
    <row r="6283" spans="1:7">
      <c r="A6283" s="353" t="s">
        <v>73</v>
      </c>
      <c r="B6283" s="417" t="s">
        <v>11550</v>
      </c>
      <c r="C6283" s="350" t="s">
        <v>1003</v>
      </c>
      <c r="D6283" s="350" t="s">
        <v>1004</v>
      </c>
      <c r="E6283" s="350" t="s">
        <v>1005</v>
      </c>
      <c r="F6283" s="314" t="s">
        <v>72</v>
      </c>
      <c r="G6283" s="257" t="s">
        <v>9089</v>
      </c>
    </row>
    <row r="6284" spans="1:7">
      <c r="A6284" s="353" t="s">
        <v>73</v>
      </c>
      <c r="B6284" s="417" t="s">
        <v>11619</v>
      </c>
      <c r="C6284" s="350" t="s">
        <v>1003</v>
      </c>
      <c r="D6284" s="350" t="s">
        <v>1004</v>
      </c>
      <c r="E6284" s="350" t="s">
        <v>1005</v>
      </c>
      <c r="F6284" s="314" t="s">
        <v>72</v>
      </c>
      <c r="G6284" s="257" t="s">
        <v>9089</v>
      </c>
    </row>
    <row r="6285" spans="1:7">
      <c r="A6285" s="353" t="s">
        <v>73</v>
      </c>
      <c r="B6285" s="417" t="s">
        <v>11522</v>
      </c>
      <c r="C6285" s="350" t="s">
        <v>1003</v>
      </c>
      <c r="D6285" s="350" t="s">
        <v>1004</v>
      </c>
      <c r="E6285" s="350" t="s">
        <v>1005</v>
      </c>
      <c r="F6285" s="314" t="s">
        <v>72</v>
      </c>
      <c r="G6285" s="257" t="s">
        <v>9089</v>
      </c>
    </row>
    <row r="6286" spans="1:7">
      <c r="A6286" s="353" t="s">
        <v>73</v>
      </c>
      <c r="B6286" s="417" t="s">
        <v>11504</v>
      </c>
      <c r="C6286" s="350" t="s">
        <v>1003</v>
      </c>
      <c r="D6286" s="350" t="s">
        <v>1004</v>
      </c>
      <c r="E6286" s="350" t="s">
        <v>1005</v>
      </c>
      <c r="F6286" s="314" t="s">
        <v>72</v>
      </c>
      <c r="G6286" s="257" t="s">
        <v>9089</v>
      </c>
    </row>
    <row r="6287" spans="1:7">
      <c r="A6287" s="353" t="s">
        <v>73</v>
      </c>
      <c r="B6287" s="417" t="s">
        <v>11581</v>
      </c>
      <c r="C6287" s="350" t="s">
        <v>1003</v>
      </c>
      <c r="D6287" s="350" t="s">
        <v>1004</v>
      </c>
      <c r="E6287" s="350" t="s">
        <v>1005</v>
      </c>
      <c r="F6287" s="314" t="s">
        <v>72</v>
      </c>
      <c r="G6287" s="257" t="s">
        <v>9089</v>
      </c>
    </row>
    <row r="6288" spans="1:7">
      <c r="A6288" s="353" t="s">
        <v>73</v>
      </c>
      <c r="B6288" s="417" t="s">
        <v>11540</v>
      </c>
      <c r="C6288" s="350" t="s">
        <v>1003</v>
      </c>
      <c r="D6288" s="350" t="s">
        <v>1004</v>
      </c>
      <c r="E6288" s="350" t="s">
        <v>1005</v>
      </c>
      <c r="F6288" s="314" t="s">
        <v>72</v>
      </c>
      <c r="G6288" s="257" t="s">
        <v>9089</v>
      </c>
    </row>
    <row r="6289" spans="1:7">
      <c r="A6289" s="353" t="s">
        <v>73</v>
      </c>
      <c r="B6289" s="417" t="s">
        <v>11607</v>
      </c>
      <c r="C6289" s="350" t="s">
        <v>1003</v>
      </c>
      <c r="D6289" s="350" t="s">
        <v>1004</v>
      </c>
      <c r="E6289" s="350" t="s">
        <v>1005</v>
      </c>
      <c r="F6289" s="314" t="s">
        <v>72</v>
      </c>
      <c r="G6289" s="257" t="s">
        <v>9089</v>
      </c>
    </row>
    <row r="6290" spans="1:7">
      <c r="A6290" s="353" t="s">
        <v>73</v>
      </c>
      <c r="B6290" s="417" t="s">
        <v>11537</v>
      </c>
      <c r="C6290" s="350" t="s">
        <v>1003</v>
      </c>
      <c r="D6290" s="350" t="s">
        <v>1004</v>
      </c>
      <c r="E6290" s="350" t="s">
        <v>1005</v>
      </c>
      <c r="F6290" s="314" t="s">
        <v>72</v>
      </c>
      <c r="G6290" s="257" t="s">
        <v>9089</v>
      </c>
    </row>
    <row r="6291" spans="1:7">
      <c r="A6291" s="353" t="s">
        <v>73</v>
      </c>
      <c r="B6291" s="417" t="s">
        <v>11612</v>
      </c>
      <c r="C6291" s="350" t="s">
        <v>1003</v>
      </c>
      <c r="D6291" s="350" t="s">
        <v>1004</v>
      </c>
      <c r="E6291" s="350" t="s">
        <v>1005</v>
      </c>
      <c r="F6291" s="314" t="s">
        <v>72</v>
      </c>
      <c r="G6291" s="257" t="s">
        <v>9089</v>
      </c>
    </row>
    <row r="6292" spans="1:7">
      <c r="A6292" s="353" t="s">
        <v>73</v>
      </c>
      <c r="B6292" s="417" t="s">
        <v>11502</v>
      </c>
      <c r="C6292" s="350" t="s">
        <v>1003</v>
      </c>
      <c r="D6292" s="350" t="s">
        <v>1004</v>
      </c>
      <c r="E6292" s="350" t="s">
        <v>1005</v>
      </c>
      <c r="F6292" s="314" t="s">
        <v>72</v>
      </c>
      <c r="G6292" s="257" t="s">
        <v>9089</v>
      </c>
    </row>
    <row r="6293" spans="1:7">
      <c r="A6293" s="353" t="s">
        <v>73</v>
      </c>
      <c r="B6293" s="417" t="s">
        <v>11591</v>
      </c>
      <c r="C6293" s="350" t="s">
        <v>1003</v>
      </c>
      <c r="D6293" s="350" t="s">
        <v>1004</v>
      </c>
      <c r="E6293" s="350" t="s">
        <v>1005</v>
      </c>
      <c r="F6293" s="314" t="s">
        <v>72</v>
      </c>
      <c r="G6293" s="257" t="s">
        <v>9089</v>
      </c>
    </row>
    <row r="6294" spans="1:7">
      <c r="A6294" s="353" t="s">
        <v>73</v>
      </c>
      <c r="B6294" s="417" t="s">
        <v>11496</v>
      </c>
      <c r="C6294" s="350" t="s">
        <v>1003</v>
      </c>
      <c r="D6294" s="350" t="s">
        <v>1004</v>
      </c>
      <c r="E6294" s="350" t="s">
        <v>1005</v>
      </c>
      <c r="F6294" s="314" t="s">
        <v>72</v>
      </c>
      <c r="G6294" s="257" t="s">
        <v>9089</v>
      </c>
    </row>
    <row r="6295" spans="1:7">
      <c r="A6295" s="353" t="s">
        <v>73</v>
      </c>
      <c r="B6295" s="417" t="s">
        <v>11503</v>
      </c>
      <c r="C6295" s="350" t="s">
        <v>1003</v>
      </c>
      <c r="D6295" s="350" t="s">
        <v>1004</v>
      </c>
      <c r="E6295" s="350" t="s">
        <v>1005</v>
      </c>
      <c r="F6295" s="314" t="s">
        <v>72</v>
      </c>
      <c r="G6295" s="257" t="s">
        <v>9089</v>
      </c>
    </row>
    <row r="6296" spans="1:7">
      <c r="A6296" s="353" t="s">
        <v>73</v>
      </c>
      <c r="B6296" s="417" t="s">
        <v>11556</v>
      </c>
      <c r="C6296" s="350" t="s">
        <v>1003</v>
      </c>
      <c r="D6296" s="350" t="s">
        <v>1004</v>
      </c>
      <c r="E6296" s="350" t="s">
        <v>1005</v>
      </c>
      <c r="F6296" s="314" t="s">
        <v>72</v>
      </c>
      <c r="G6296" s="257" t="s">
        <v>9089</v>
      </c>
    </row>
    <row r="6297" spans="1:7">
      <c r="A6297" s="353" t="s">
        <v>73</v>
      </c>
      <c r="B6297" s="417" t="s">
        <v>11507</v>
      </c>
      <c r="C6297" s="350" t="s">
        <v>1003</v>
      </c>
      <c r="D6297" s="350" t="s">
        <v>1004</v>
      </c>
      <c r="E6297" s="350" t="s">
        <v>1005</v>
      </c>
      <c r="F6297" s="314" t="s">
        <v>72</v>
      </c>
      <c r="G6297" s="257" t="s">
        <v>9089</v>
      </c>
    </row>
    <row r="6298" spans="1:7">
      <c r="A6298" s="353" t="s">
        <v>73</v>
      </c>
      <c r="B6298" s="417" t="s">
        <v>11584</v>
      </c>
      <c r="C6298" s="350" t="s">
        <v>1003</v>
      </c>
      <c r="D6298" s="350" t="s">
        <v>1004</v>
      </c>
      <c r="E6298" s="350" t="s">
        <v>1005</v>
      </c>
      <c r="F6298" s="314" t="s">
        <v>72</v>
      </c>
      <c r="G6298" s="257" t="s">
        <v>9089</v>
      </c>
    </row>
    <row r="6299" spans="1:7">
      <c r="A6299" s="353" t="s">
        <v>73</v>
      </c>
      <c r="B6299" s="417" t="s">
        <v>11613</v>
      </c>
      <c r="C6299" s="350" t="s">
        <v>1003</v>
      </c>
      <c r="D6299" s="350" t="s">
        <v>1004</v>
      </c>
      <c r="E6299" s="350" t="s">
        <v>1005</v>
      </c>
      <c r="F6299" s="314" t="s">
        <v>72</v>
      </c>
      <c r="G6299" s="257" t="s">
        <v>9089</v>
      </c>
    </row>
    <row r="6300" spans="1:7">
      <c r="A6300" s="353" t="s">
        <v>73</v>
      </c>
      <c r="B6300" s="417" t="s">
        <v>11529</v>
      </c>
      <c r="C6300" s="350" t="s">
        <v>1003</v>
      </c>
      <c r="D6300" s="350" t="s">
        <v>1004</v>
      </c>
      <c r="E6300" s="350" t="s">
        <v>1005</v>
      </c>
      <c r="F6300" s="314" t="s">
        <v>72</v>
      </c>
      <c r="G6300" s="257" t="s">
        <v>9089</v>
      </c>
    </row>
    <row r="6301" spans="1:7">
      <c r="A6301" s="353" t="s">
        <v>73</v>
      </c>
      <c r="B6301" s="417" t="s">
        <v>11524</v>
      </c>
      <c r="C6301" s="350" t="s">
        <v>1003</v>
      </c>
      <c r="D6301" s="350" t="s">
        <v>1004</v>
      </c>
      <c r="E6301" s="350" t="s">
        <v>1005</v>
      </c>
      <c r="F6301" s="314" t="s">
        <v>72</v>
      </c>
      <c r="G6301" s="257" t="s">
        <v>9089</v>
      </c>
    </row>
    <row r="6302" spans="1:7">
      <c r="A6302" s="353" t="s">
        <v>73</v>
      </c>
      <c r="B6302" s="417" t="s">
        <v>11539</v>
      </c>
      <c r="C6302" s="350" t="s">
        <v>1003</v>
      </c>
      <c r="D6302" s="350" t="s">
        <v>1004</v>
      </c>
      <c r="E6302" s="350" t="s">
        <v>1005</v>
      </c>
      <c r="F6302" s="314" t="s">
        <v>72</v>
      </c>
      <c r="G6302" s="257" t="s">
        <v>9089</v>
      </c>
    </row>
    <row r="6303" spans="1:7">
      <c r="A6303" s="353" t="s">
        <v>73</v>
      </c>
      <c r="B6303" s="417" t="s">
        <v>11527</v>
      </c>
      <c r="C6303" s="350" t="s">
        <v>1003</v>
      </c>
      <c r="D6303" s="350" t="s">
        <v>1004</v>
      </c>
      <c r="E6303" s="350" t="s">
        <v>1005</v>
      </c>
      <c r="F6303" s="314" t="s">
        <v>72</v>
      </c>
      <c r="G6303" s="257" t="s">
        <v>9089</v>
      </c>
    </row>
    <row r="6304" spans="1:7">
      <c r="A6304" s="353" t="s">
        <v>73</v>
      </c>
      <c r="B6304" s="417" t="s">
        <v>11554</v>
      </c>
      <c r="C6304" s="350" t="s">
        <v>1003</v>
      </c>
      <c r="D6304" s="350" t="s">
        <v>1004</v>
      </c>
      <c r="E6304" s="350" t="s">
        <v>1005</v>
      </c>
      <c r="F6304" s="314" t="s">
        <v>72</v>
      </c>
      <c r="G6304" s="257" t="s">
        <v>9089</v>
      </c>
    </row>
    <row r="6305" spans="1:7">
      <c r="A6305" s="353" t="s">
        <v>73</v>
      </c>
      <c r="B6305" s="417" t="s">
        <v>11508</v>
      </c>
      <c r="C6305" s="350" t="s">
        <v>1003</v>
      </c>
      <c r="D6305" s="350" t="s">
        <v>1004</v>
      </c>
      <c r="E6305" s="350" t="s">
        <v>1005</v>
      </c>
      <c r="F6305" s="314" t="s">
        <v>72</v>
      </c>
      <c r="G6305" s="257" t="s">
        <v>9089</v>
      </c>
    </row>
    <row r="6306" spans="1:7">
      <c r="A6306" s="353" t="s">
        <v>73</v>
      </c>
      <c r="B6306" s="417" t="s">
        <v>11593</v>
      </c>
      <c r="C6306" s="350" t="s">
        <v>1003</v>
      </c>
      <c r="D6306" s="350" t="s">
        <v>1004</v>
      </c>
      <c r="E6306" s="350" t="s">
        <v>1005</v>
      </c>
      <c r="F6306" s="314" t="s">
        <v>72</v>
      </c>
      <c r="G6306" s="257" t="s">
        <v>9089</v>
      </c>
    </row>
    <row r="6307" spans="1:7">
      <c r="A6307" s="353" t="s">
        <v>73</v>
      </c>
      <c r="B6307" s="417" t="s">
        <v>11513</v>
      </c>
      <c r="C6307" s="350" t="s">
        <v>1003</v>
      </c>
      <c r="D6307" s="350" t="s">
        <v>1004</v>
      </c>
      <c r="E6307" s="350" t="s">
        <v>1005</v>
      </c>
      <c r="F6307" s="314" t="s">
        <v>72</v>
      </c>
      <c r="G6307" s="257" t="s">
        <v>9089</v>
      </c>
    </row>
    <row r="6308" spans="1:7">
      <c r="A6308" s="353" t="s">
        <v>73</v>
      </c>
      <c r="B6308" s="417" t="s">
        <v>11526</v>
      </c>
      <c r="C6308" s="350" t="s">
        <v>1003</v>
      </c>
      <c r="D6308" s="350" t="s">
        <v>1004</v>
      </c>
      <c r="E6308" s="350" t="s">
        <v>1005</v>
      </c>
      <c r="F6308" s="314" t="s">
        <v>72</v>
      </c>
      <c r="G6308" s="257" t="s">
        <v>9089</v>
      </c>
    </row>
    <row r="6309" spans="1:7">
      <c r="A6309" s="353" t="s">
        <v>73</v>
      </c>
      <c r="B6309" s="417" t="s">
        <v>11523</v>
      </c>
      <c r="C6309" s="350" t="s">
        <v>1003</v>
      </c>
      <c r="D6309" s="350" t="s">
        <v>1004</v>
      </c>
      <c r="E6309" s="350" t="s">
        <v>1005</v>
      </c>
      <c r="F6309" s="314" t="s">
        <v>72</v>
      </c>
      <c r="G6309" s="257" t="s">
        <v>9089</v>
      </c>
    </row>
    <row r="6310" spans="1:7">
      <c r="A6310" s="353" t="s">
        <v>73</v>
      </c>
      <c r="B6310" s="417" t="s">
        <v>11538</v>
      </c>
      <c r="C6310" s="350" t="s">
        <v>1003</v>
      </c>
      <c r="D6310" s="350" t="s">
        <v>1004</v>
      </c>
      <c r="E6310" s="350" t="s">
        <v>1005</v>
      </c>
      <c r="F6310" s="314" t="s">
        <v>72</v>
      </c>
      <c r="G6310" s="257" t="s">
        <v>9089</v>
      </c>
    </row>
    <row r="6311" spans="1:7">
      <c r="A6311" s="353" t="s">
        <v>73</v>
      </c>
      <c r="B6311" s="417" t="s">
        <v>11601</v>
      </c>
      <c r="C6311" s="350" t="s">
        <v>1003</v>
      </c>
      <c r="D6311" s="350" t="s">
        <v>1004</v>
      </c>
      <c r="E6311" s="350" t="s">
        <v>1005</v>
      </c>
      <c r="F6311" s="314" t="s">
        <v>72</v>
      </c>
      <c r="G6311" s="257" t="s">
        <v>9089</v>
      </c>
    </row>
    <row r="6312" spans="1:7">
      <c r="A6312" s="353" t="s">
        <v>73</v>
      </c>
      <c r="B6312" s="417" t="s">
        <v>11535</v>
      </c>
      <c r="C6312" s="350" t="s">
        <v>1003</v>
      </c>
      <c r="D6312" s="350" t="s">
        <v>1004</v>
      </c>
      <c r="E6312" s="350" t="s">
        <v>1005</v>
      </c>
      <c r="F6312" s="314" t="s">
        <v>72</v>
      </c>
      <c r="G6312" s="257" t="s">
        <v>9089</v>
      </c>
    </row>
    <row r="6313" spans="1:7">
      <c r="A6313" s="353" t="s">
        <v>73</v>
      </c>
      <c r="B6313" s="417" t="s">
        <v>11599</v>
      </c>
      <c r="C6313" s="350" t="s">
        <v>1003</v>
      </c>
      <c r="D6313" s="350" t="s">
        <v>1004</v>
      </c>
      <c r="E6313" s="350" t="s">
        <v>1005</v>
      </c>
      <c r="F6313" s="314" t="s">
        <v>72</v>
      </c>
      <c r="G6313" s="257" t="s">
        <v>9089</v>
      </c>
    </row>
    <row r="6314" spans="1:7">
      <c r="A6314" s="353" t="s">
        <v>73</v>
      </c>
      <c r="B6314" s="417" t="s">
        <v>11536</v>
      </c>
      <c r="C6314" s="350" t="s">
        <v>1003</v>
      </c>
      <c r="D6314" s="350" t="s">
        <v>1004</v>
      </c>
      <c r="E6314" s="350" t="s">
        <v>1005</v>
      </c>
      <c r="F6314" s="314" t="s">
        <v>72</v>
      </c>
      <c r="G6314" s="257" t="s">
        <v>9089</v>
      </c>
    </row>
    <row r="6315" spans="1:7">
      <c r="A6315" s="353" t="s">
        <v>73</v>
      </c>
      <c r="B6315" s="417" t="s">
        <v>11497</v>
      </c>
      <c r="C6315" s="350" t="s">
        <v>1003</v>
      </c>
      <c r="D6315" s="350" t="s">
        <v>1004</v>
      </c>
      <c r="E6315" s="350" t="s">
        <v>1005</v>
      </c>
      <c r="F6315" s="314" t="s">
        <v>72</v>
      </c>
      <c r="G6315" s="257" t="s">
        <v>9089</v>
      </c>
    </row>
    <row r="6316" spans="1:7">
      <c r="A6316" s="353" t="s">
        <v>73</v>
      </c>
      <c r="B6316" s="417" t="s">
        <v>11565</v>
      </c>
      <c r="C6316" s="350" t="s">
        <v>1003</v>
      </c>
      <c r="D6316" s="350" t="s">
        <v>1004</v>
      </c>
      <c r="E6316" s="350" t="s">
        <v>1005</v>
      </c>
      <c r="F6316" s="314" t="s">
        <v>72</v>
      </c>
      <c r="G6316" s="257" t="s">
        <v>9089</v>
      </c>
    </row>
    <row r="6317" spans="1:7">
      <c r="A6317" s="353" t="s">
        <v>73</v>
      </c>
      <c r="B6317" s="417" t="s">
        <v>11627</v>
      </c>
      <c r="C6317" s="350" t="s">
        <v>1003</v>
      </c>
      <c r="D6317" s="350" t="s">
        <v>1004</v>
      </c>
      <c r="E6317" s="350" t="s">
        <v>1005</v>
      </c>
      <c r="F6317" s="314" t="s">
        <v>72</v>
      </c>
      <c r="G6317" s="257" t="s">
        <v>9089</v>
      </c>
    </row>
    <row r="6318" spans="1:7">
      <c r="A6318" s="353" t="s">
        <v>73</v>
      </c>
      <c r="B6318" s="417" t="s">
        <v>11501</v>
      </c>
      <c r="C6318" s="350" t="s">
        <v>1003</v>
      </c>
      <c r="D6318" s="350" t="s">
        <v>1004</v>
      </c>
      <c r="E6318" s="350" t="s">
        <v>1005</v>
      </c>
      <c r="F6318" s="314" t="s">
        <v>72</v>
      </c>
      <c r="G6318" s="257" t="s">
        <v>9089</v>
      </c>
    </row>
    <row r="6319" spans="1:7">
      <c r="A6319" s="353" t="s">
        <v>73</v>
      </c>
      <c r="B6319" s="417" t="s">
        <v>11611</v>
      </c>
      <c r="C6319" s="350" t="s">
        <v>1003</v>
      </c>
      <c r="D6319" s="350" t="s">
        <v>1004</v>
      </c>
      <c r="E6319" s="350" t="s">
        <v>1005</v>
      </c>
      <c r="F6319" s="314" t="s">
        <v>72</v>
      </c>
      <c r="G6319" s="257" t="s">
        <v>9089</v>
      </c>
    </row>
    <row r="6320" spans="1:7">
      <c r="A6320" s="353" t="s">
        <v>73</v>
      </c>
      <c r="B6320" s="417" t="s">
        <v>11598</v>
      </c>
      <c r="C6320" s="350" t="s">
        <v>1003</v>
      </c>
      <c r="D6320" s="350" t="s">
        <v>1004</v>
      </c>
      <c r="E6320" s="350" t="s">
        <v>1005</v>
      </c>
      <c r="F6320" s="314" t="s">
        <v>72</v>
      </c>
      <c r="G6320" s="257" t="s">
        <v>9089</v>
      </c>
    </row>
    <row r="6321" spans="1:7">
      <c r="A6321" s="353" t="s">
        <v>73</v>
      </c>
      <c r="B6321" s="417" t="s">
        <v>11558</v>
      </c>
      <c r="C6321" s="350" t="s">
        <v>1003</v>
      </c>
      <c r="D6321" s="350" t="s">
        <v>1004</v>
      </c>
      <c r="E6321" s="350" t="s">
        <v>1005</v>
      </c>
      <c r="F6321" s="314" t="s">
        <v>72</v>
      </c>
      <c r="G6321" s="257" t="s">
        <v>9089</v>
      </c>
    </row>
    <row r="6322" spans="1:7">
      <c r="A6322" s="353" t="s">
        <v>73</v>
      </c>
      <c r="B6322" s="417" t="s">
        <v>11560</v>
      </c>
      <c r="C6322" s="350" t="s">
        <v>1003</v>
      </c>
      <c r="D6322" s="350" t="s">
        <v>1004</v>
      </c>
      <c r="E6322" s="350" t="s">
        <v>1005</v>
      </c>
      <c r="F6322" s="314" t="s">
        <v>72</v>
      </c>
      <c r="G6322" s="257" t="s">
        <v>9089</v>
      </c>
    </row>
    <row r="6323" spans="1:7">
      <c r="A6323" s="353" t="s">
        <v>73</v>
      </c>
      <c r="B6323" s="417" t="s">
        <v>11594</v>
      </c>
      <c r="C6323" s="350" t="s">
        <v>1003</v>
      </c>
      <c r="D6323" s="350" t="s">
        <v>1004</v>
      </c>
      <c r="E6323" s="350" t="s">
        <v>1005</v>
      </c>
      <c r="F6323" s="314" t="s">
        <v>72</v>
      </c>
      <c r="G6323" s="257" t="s">
        <v>9089</v>
      </c>
    </row>
    <row r="6324" spans="1:7">
      <c r="A6324" s="353" t="s">
        <v>73</v>
      </c>
      <c r="B6324" s="417" t="s">
        <v>11548</v>
      </c>
      <c r="C6324" s="350" t="s">
        <v>1003</v>
      </c>
      <c r="D6324" s="350" t="s">
        <v>1004</v>
      </c>
      <c r="E6324" s="350" t="s">
        <v>1005</v>
      </c>
      <c r="F6324" s="314" t="s">
        <v>72</v>
      </c>
      <c r="G6324" s="257" t="s">
        <v>9089</v>
      </c>
    </row>
    <row r="6325" spans="1:7">
      <c r="A6325" s="353" t="s">
        <v>73</v>
      </c>
      <c r="B6325" s="417" t="s">
        <v>11532</v>
      </c>
      <c r="C6325" s="350" t="s">
        <v>1003</v>
      </c>
      <c r="D6325" s="350" t="s">
        <v>1004</v>
      </c>
      <c r="E6325" s="350" t="s">
        <v>1005</v>
      </c>
      <c r="F6325" s="314" t="s">
        <v>72</v>
      </c>
      <c r="G6325" s="257" t="s">
        <v>9089</v>
      </c>
    </row>
    <row r="6326" spans="1:7">
      <c r="A6326" s="353" t="s">
        <v>73</v>
      </c>
      <c r="B6326" s="417" t="s">
        <v>11518</v>
      </c>
      <c r="C6326" s="350" t="s">
        <v>1003</v>
      </c>
      <c r="D6326" s="350" t="s">
        <v>1004</v>
      </c>
      <c r="E6326" s="350" t="s">
        <v>1005</v>
      </c>
      <c r="F6326" s="314" t="s">
        <v>72</v>
      </c>
      <c r="G6326" s="257" t="s">
        <v>9089</v>
      </c>
    </row>
    <row r="6327" spans="1:7">
      <c r="A6327" s="353" t="s">
        <v>73</v>
      </c>
      <c r="B6327" s="417" t="s">
        <v>11521</v>
      </c>
      <c r="C6327" s="350" t="s">
        <v>1003</v>
      </c>
      <c r="D6327" s="350" t="s">
        <v>1004</v>
      </c>
      <c r="E6327" s="350" t="s">
        <v>1005</v>
      </c>
      <c r="F6327" s="314" t="s">
        <v>72</v>
      </c>
      <c r="G6327" s="257" t="s">
        <v>9089</v>
      </c>
    </row>
    <row r="6328" spans="1:7">
      <c r="A6328" s="353" t="s">
        <v>73</v>
      </c>
      <c r="B6328" s="417" t="s">
        <v>11618</v>
      </c>
      <c r="C6328" s="350" t="s">
        <v>1003</v>
      </c>
      <c r="D6328" s="350" t="s">
        <v>1004</v>
      </c>
      <c r="E6328" s="350" t="s">
        <v>1005</v>
      </c>
      <c r="F6328" s="314" t="s">
        <v>72</v>
      </c>
      <c r="G6328" s="257" t="s">
        <v>9089</v>
      </c>
    </row>
    <row r="6329" spans="1:7">
      <c r="A6329" s="353" t="s">
        <v>73</v>
      </c>
      <c r="B6329" s="417" t="s">
        <v>11592</v>
      </c>
      <c r="C6329" s="350" t="s">
        <v>1003</v>
      </c>
      <c r="D6329" s="350" t="s">
        <v>1004</v>
      </c>
      <c r="E6329" s="350" t="s">
        <v>1005</v>
      </c>
      <c r="F6329" s="314" t="s">
        <v>72</v>
      </c>
      <c r="G6329" s="257" t="s">
        <v>9089</v>
      </c>
    </row>
    <row r="6330" spans="1:7">
      <c r="A6330" s="353" t="s">
        <v>73</v>
      </c>
      <c r="B6330" s="417" t="s">
        <v>11493</v>
      </c>
      <c r="C6330" s="350" t="s">
        <v>1003</v>
      </c>
      <c r="D6330" s="350" t="s">
        <v>1004</v>
      </c>
      <c r="E6330" s="350" t="s">
        <v>1005</v>
      </c>
      <c r="F6330" s="314" t="s">
        <v>72</v>
      </c>
      <c r="G6330" s="257" t="s">
        <v>9089</v>
      </c>
    </row>
    <row r="6331" spans="1:7">
      <c r="A6331" s="353" t="s">
        <v>73</v>
      </c>
      <c r="B6331" s="417" t="s">
        <v>11596</v>
      </c>
      <c r="C6331" s="350" t="s">
        <v>1003</v>
      </c>
      <c r="D6331" s="350" t="s">
        <v>1004</v>
      </c>
      <c r="E6331" s="350" t="s">
        <v>1005</v>
      </c>
      <c r="F6331" s="314" t="s">
        <v>72</v>
      </c>
      <c r="G6331" s="257" t="s">
        <v>9089</v>
      </c>
    </row>
    <row r="6332" spans="1:7">
      <c r="A6332" s="353" t="s">
        <v>73</v>
      </c>
      <c r="B6332" s="417" t="s">
        <v>11562</v>
      </c>
      <c r="C6332" s="350" t="s">
        <v>1003</v>
      </c>
      <c r="D6332" s="350" t="s">
        <v>1004</v>
      </c>
      <c r="E6332" s="350" t="s">
        <v>1005</v>
      </c>
      <c r="F6332" s="314" t="s">
        <v>72</v>
      </c>
      <c r="G6332" s="257" t="s">
        <v>9089</v>
      </c>
    </row>
    <row r="6333" spans="1:7">
      <c r="A6333" s="353" t="s">
        <v>73</v>
      </c>
      <c r="B6333" s="417" t="s">
        <v>11617</v>
      </c>
      <c r="C6333" s="350" t="s">
        <v>1003</v>
      </c>
      <c r="D6333" s="350" t="s">
        <v>1004</v>
      </c>
      <c r="E6333" s="350" t="s">
        <v>1005</v>
      </c>
      <c r="F6333" s="314" t="s">
        <v>72</v>
      </c>
      <c r="G6333" s="257" t="s">
        <v>9089</v>
      </c>
    </row>
    <row r="6334" spans="1:7">
      <c r="A6334" s="353" t="s">
        <v>73</v>
      </c>
      <c r="B6334" s="417" t="s">
        <v>11553</v>
      </c>
      <c r="C6334" s="350" t="s">
        <v>1003</v>
      </c>
      <c r="D6334" s="350" t="s">
        <v>1004</v>
      </c>
      <c r="E6334" s="350" t="s">
        <v>1005</v>
      </c>
      <c r="F6334" s="314" t="s">
        <v>72</v>
      </c>
      <c r="G6334" s="257" t="s">
        <v>9089</v>
      </c>
    </row>
    <row r="6335" spans="1:7">
      <c r="A6335" s="353" t="s">
        <v>73</v>
      </c>
      <c r="B6335" s="417" t="s">
        <v>11572</v>
      </c>
      <c r="C6335" s="350" t="s">
        <v>1003</v>
      </c>
      <c r="D6335" s="350" t="s">
        <v>1004</v>
      </c>
      <c r="E6335" s="350" t="s">
        <v>1005</v>
      </c>
      <c r="F6335" s="314" t="s">
        <v>72</v>
      </c>
      <c r="G6335" s="257" t="s">
        <v>9089</v>
      </c>
    </row>
    <row r="6336" spans="1:7">
      <c r="A6336" s="353" t="s">
        <v>73</v>
      </c>
      <c r="B6336" s="417" t="s">
        <v>11580</v>
      </c>
      <c r="C6336" s="350" t="s">
        <v>1003</v>
      </c>
      <c r="D6336" s="350" t="s">
        <v>1004</v>
      </c>
      <c r="E6336" s="350" t="s">
        <v>1005</v>
      </c>
      <c r="F6336" s="314" t="s">
        <v>72</v>
      </c>
      <c r="G6336" s="257" t="s">
        <v>9089</v>
      </c>
    </row>
    <row r="6337" spans="1:7">
      <c r="A6337" s="353" t="s">
        <v>73</v>
      </c>
      <c r="B6337" s="417" t="s">
        <v>11547</v>
      </c>
      <c r="C6337" s="350" t="s">
        <v>1003</v>
      </c>
      <c r="D6337" s="350" t="s">
        <v>1004</v>
      </c>
      <c r="E6337" s="350" t="s">
        <v>1005</v>
      </c>
      <c r="F6337" s="314" t="s">
        <v>72</v>
      </c>
      <c r="G6337" s="257" t="s">
        <v>9089</v>
      </c>
    </row>
    <row r="6338" spans="1:7">
      <c r="A6338" s="353" t="s">
        <v>73</v>
      </c>
      <c r="B6338" s="417" t="s">
        <v>11589</v>
      </c>
      <c r="C6338" s="350" t="s">
        <v>1003</v>
      </c>
      <c r="D6338" s="350" t="s">
        <v>1004</v>
      </c>
      <c r="E6338" s="350" t="s">
        <v>1005</v>
      </c>
      <c r="F6338" s="314" t="s">
        <v>72</v>
      </c>
      <c r="G6338" s="257" t="s">
        <v>9089</v>
      </c>
    </row>
    <row r="6339" spans="1:7">
      <c r="A6339" s="353" t="s">
        <v>73</v>
      </c>
      <c r="B6339" s="417" t="s">
        <v>11623</v>
      </c>
      <c r="C6339" s="350" t="s">
        <v>1003</v>
      </c>
      <c r="D6339" s="350" t="s">
        <v>1004</v>
      </c>
      <c r="E6339" s="350" t="s">
        <v>1005</v>
      </c>
      <c r="F6339" s="314" t="s">
        <v>72</v>
      </c>
      <c r="G6339" s="257" t="s">
        <v>9089</v>
      </c>
    </row>
    <row r="6340" spans="1:7">
      <c r="A6340" s="353" t="s">
        <v>73</v>
      </c>
      <c r="B6340" s="417" t="s">
        <v>11586</v>
      </c>
      <c r="C6340" s="350" t="s">
        <v>1003</v>
      </c>
      <c r="D6340" s="350" t="s">
        <v>1004</v>
      </c>
      <c r="E6340" s="350" t="s">
        <v>1005</v>
      </c>
      <c r="F6340" s="314" t="s">
        <v>72</v>
      </c>
      <c r="G6340" s="257" t="s">
        <v>9089</v>
      </c>
    </row>
    <row r="6341" spans="1:7">
      <c r="A6341" s="353" t="s">
        <v>73</v>
      </c>
      <c r="B6341" s="417" t="s">
        <v>11628</v>
      </c>
      <c r="C6341" s="350" t="s">
        <v>1003</v>
      </c>
      <c r="D6341" s="350" t="s">
        <v>1004</v>
      </c>
      <c r="E6341" s="350" t="s">
        <v>1005</v>
      </c>
      <c r="F6341" s="314" t="s">
        <v>72</v>
      </c>
      <c r="G6341" s="257" t="s">
        <v>9089</v>
      </c>
    </row>
    <row r="6342" spans="1:7">
      <c r="A6342" s="353" t="s">
        <v>73</v>
      </c>
      <c r="B6342" s="417" t="s">
        <v>11512</v>
      </c>
      <c r="C6342" s="350" t="s">
        <v>1003</v>
      </c>
      <c r="D6342" s="350" t="s">
        <v>1004</v>
      </c>
      <c r="E6342" s="350" t="s">
        <v>1005</v>
      </c>
      <c r="F6342" s="314" t="s">
        <v>72</v>
      </c>
      <c r="G6342" s="257" t="s">
        <v>9089</v>
      </c>
    </row>
    <row r="6343" spans="1:7">
      <c r="A6343" s="353" t="s">
        <v>73</v>
      </c>
      <c r="B6343" s="417" t="s">
        <v>11566</v>
      </c>
      <c r="C6343" s="350" t="s">
        <v>1003</v>
      </c>
      <c r="D6343" s="350" t="s">
        <v>1004</v>
      </c>
      <c r="E6343" s="350" t="s">
        <v>1005</v>
      </c>
      <c r="F6343" s="314" t="s">
        <v>72</v>
      </c>
      <c r="G6343" s="257" t="s">
        <v>9089</v>
      </c>
    </row>
    <row r="6344" spans="1:7">
      <c r="A6344" s="353" t="s">
        <v>73</v>
      </c>
      <c r="B6344" s="417" t="s">
        <v>11520</v>
      </c>
      <c r="C6344" s="350" t="s">
        <v>1003</v>
      </c>
      <c r="D6344" s="350" t="s">
        <v>1004</v>
      </c>
      <c r="E6344" s="350" t="s">
        <v>1005</v>
      </c>
      <c r="F6344" s="314" t="s">
        <v>72</v>
      </c>
      <c r="G6344" s="257" t="s">
        <v>9089</v>
      </c>
    </row>
    <row r="6345" spans="1:7">
      <c r="A6345" s="353" t="s">
        <v>73</v>
      </c>
      <c r="B6345" s="417" t="s">
        <v>11577</v>
      </c>
      <c r="C6345" s="350" t="s">
        <v>1003</v>
      </c>
      <c r="D6345" s="350" t="s">
        <v>1004</v>
      </c>
      <c r="E6345" s="350" t="s">
        <v>1005</v>
      </c>
      <c r="F6345" s="314" t="s">
        <v>72</v>
      </c>
      <c r="G6345" s="257" t="s">
        <v>9089</v>
      </c>
    </row>
    <row r="6346" spans="1:7">
      <c r="A6346" s="353" t="s">
        <v>73</v>
      </c>
      <c r="B6346" s="417" t="s">
        <v>11578</v>
      </c>
      <c r="C6346" s="350" t="s">
        <v>1003</v>
      </c>
      <c r="D6346" s="350" t="s">
        <v>1004</v>
      </c>
      <c r="E6346" s="350" t="s">
        <v>1005</v>
      </c>
      <c r="F6346" s="314" t="s">
        <v>72</v>
      </c>
      <c r="G6346" s="257" t="s">
        <v>9089</v>
      </c>
    </row>
    <row r="6347" spans="1:7">
      <c r="A6347" s="353" t="s">
        <v>73</v>
      </c>
      <c r="B6347" s="417" t="s">
        <v>11569</v>
      </c>
      <c r="C6347" s="350" t="s">
        <v>1003</v>
      </c>
      <c r="D6347" s="350" t="s">
        <v>1004</v>
      </c>
      <c r="E6347" s="350" t="s">
        <v>1005</v>
      </c>
      <c r="F6347" s="314" t="s">
        <v>72</v>
      </c>
      <c r="G6347" s="257" t="s">
        <v>9089</v>
      </c>
    </row>
    <row r="6348" spans="1:7">
      <c r="A6348" s="353" t="s">
        <v>73</v>
      </c>
      <c r="B6348" s="417" t="s">
        <v>11582</v>
      </c>
      <c r="C6348" s="350" t="s">
        <v>1003</v>
      </c>
      <c r="D6348" s="350" t="s">
        <v>1004</v>
      </c>
      <c r="E6348" s="350" t="s">
        <v>1005</v>
      </c>
      <c r="F6348" s="314" t="s">
        <v>72</v>
      </c>
      <c r="G6348" s="257" t="s">
        <v>9089</v>
      </c>
    </row>
    <row r="6349" spans="1:7">
      <c r="A6349" s="353" t="s">
        <v>73</v>
      </c>
      <c r="B6349" s="417" t="s">
        <v>11625</v>
      </c>
      <c r="C6349" s="350" t="s">
        <v>1003</v>
      </c>
      <c r="D6349" s="350" t="s">
        <v>1004</v>
      </c>
      <c r="E6349" s="350" t="s">
        <v>1005</v>
      </c>
      <c r="F6349" s="314" t="s">
        <v>72</v>
      </c>
      <c r="G6349" s="257" t="s">
        <v>9089</v>
      </c>
    </row>
    <row r="6350" spans="1:7">
      <c r="A6350" s="353" t="s">
        <v>73</v>
      </c>
      <c r="B6350" s="417" t="s">
        <v>11510</v>
      </c>
      <c r="C6350" s="350" t="s">
        <v>1003</v>
      </c>
      <c r="D6350" s="350" t="s">
        <v>1004</v>
      </c>
      <c r="E6350" s="350" t="s">
        <v>1005</v>
      </c>
      <c r="F6350" s="314" t="s">
        <v>72</v>
      </c>
      <c r="G6350" s="257" t="s">
        <v>9089</v>
      </c>
    </row>
    <row r="6351" spans="1:7">
      <c r="A6351" s="353" t="s">
        <v>73</v>
      </c>
      <c r="B6351" s="417" t="s">
        <v>11531</v>
      </c>
      <c r="C6351" s="350" t="s">
        <v>1003</v>
      </c>
      <c r="D6351" s="350" t="s">
        <v>1004</v>
      </c>
      <c r="E6351" s="350" t="s">
        <v>1005</v>
      </c>
      <c r="F6351" s="314" t="s">
        <v>72</v>
      </c>
      <c r="G6351" s="257" t="s">
        <v>9089</v>
      </c>
    </row>
    <row r="6352" spans="1:7">
      <c r="A6352" s="353" t="s">
        <v>73</v>
      </c>
      <c r="B6352" s="417" t="s">
        <v>11492</v>
      </c>
      <c r="C6352" s="350" t="s">
        <v>1003</v>
      </c>
      <c r="D6352" s="350" t="s">
        <v>1004</v>
      </c>
      <c r="E6352" s="350" t="s">
        <v>1005</v>
      </c>
      <c r="F6352" s="314" t="s">
        <v>72</v>
      </c>
      <c r="G6352" s="257" t="s">
        <v>9089</v>
      </c>
    </row>
    <row r="6353" spans="1:7">
      <c r="A6353" s="353" t="s">
        <v>73</v>
      </c>
      <c r="B6353" s="417" t="s">
        <v>11543</v>
      </c>
      <c r="C6353" s="350" t="s">
        <v>1003</v>
      </c>
      <c r="D6353" s="350" t="s">
        <v>1004</v>
      </c>
      <c r="E6353" s="350" t="s">
        <v>1005</v>
      </c>
      <c r="F6353" s="314" t="s">
        <v>72</v>
      </c>
      <c r="G6353" s="257" t="s">
        <v>9089</v>
      </c>
    </row>
    <row r="6354" spans="1:7">
      <c r="A6354" s="353" t="s">
        <v>73</v>
      </c>
      <c r="B6354" s="417" t="s">
        <v>11506</v>
      </c>
      <c r="C6354" s="350" t="s">
        <v>1003</v>
      </c>
      <c r="D6354" s="350" t="s">
        <v>1004</v>
      </c>
      <c r="E6354" s="350" t="s">
        <v>1005</v>
      </c>
      <c r="F6354" s="314" t="s">
        <v>72</v>
      </c>
      <c r="G6354" s="257" t="s">
        <v>9089</v>
      </c>
    </row>
    <row r="6355" spans="1:7">
      <c r="A6355" s="353" t="s">
        <v>73</v>
      </c>
      <c r="B6355" s="417" t="s">
        <v>11620</v>
      </c>
      <c r="C6355" s="350" t="s">
        <v>1003</v>
      </c>
      <c r="D6355" s="350" t="s">
        <v>1004</v>
      </c>
      <c r="E6355" s="350" t="s">
        <v>1005</v>
      </c>
      <c r="F6355" s="314" t="s">
        <v>72</v>
      </c>
      <c r="G6355" s="257" t="s">
        <v>9089</v>
      </c>
    </row>
    <row r="6356" spans="1:7">
      <c r="A6356" s="353" t="s">
        <v>73</v>
      </c>
      <c r="B6356" s="417" t="s">
        <v>11573</v>
      </c>
      <c r="C6356" s="350" t="s">
        <v>1003</v>
      </c>
      <c r="D6356" s="350" t="s">
        <v>1004</v>
      </c>
      <c r="E6356" s="350" t="s">
        <v>1005</v>
      </c>
      <c r="F6356" s="314" t="s">
        <v>72</v>
      </c>
      <c r="G6356" s="257" t="s">
        <v>9089</v>
      </c>
    </row>
    <row r="6357" spans="1:7">
      <c r="A6357" s="353" t="s">
        <v>73</v>
      </c>
      <c r="B6357" s="417" t="s">
        <v>11551</v>
      </c>
      <c r="C6357" s="350" t="s">
        <v>1003</v>
      </c>
      <c r="D6357" s="350" t="s">
        <v>1004</v>
      </c>
      <c r="E6357" s="350" t="s">
        <v>1005</v>
      </c>
      <c r="F6357" s="314" t="s">
        <v>72</v>
      </c>
      <c r="G6357" s="257" t="s">
        <v>9089</v>
      </c>
    </row>
    <row r="6358" spans="1:7">
      <c r="A6358" s="353" t="s">
        <v>73</v>
      </c>
      <c r="B6358" s="417" t="s">
        <v>11561</v>
      </c>
      <c r="C6358" s="350" t="s">
        <v>1003</v>
      </c>
      <c r="D6358" s="350" t="s">
        <v>1004</v>
      </c>
      <c r="E6358" s="350" t="s">
        <v>1005</v>
      </c>
      <c r="F6358" s="314" t="s">
        <v>72</v>
      </c>
      <c r="G6358" s="257" t="s">
        <v>9089</v>
      </c>
    </row>
    <row r="6359" spans="1:7">
      <c r="A6359" s="353" t="s">
        <v>73</v>
      </c>
      <c r="B6359" s="417" t="s">
        <v>11555</v>
      </c>
      <c r="C6359" s="350" t="s">
        <v>1003</v>
      </c>
      <c r="D6359" s="350" t="s">
        <v>1004</v>
      </c>
      <c r="E6359" s="350" t="s">
        <v>1005</v>
      </c>
      <c r="F6359" s="314" t="s">
        <v>72</v>
      </c>
      <c r="G6359" s="257" t="s">
        <v>9089</v>
      </c>
    </row>
    <row r="6360" spans="1:7">
      <c r="A6360" s="353" t="s">
        <v>73</v>
      </c>
      <c r="B6360" s="417" t="s">
        <v>11606</v>
      </c>
      <c r="C6360" s="350" t="s">
        <v>1003</v>
      </c>
      <c r="D6360" s="350" t="s">
        <v>1004</v>
      </c>
      <c r="E6360" s="350" t="s">
        <v>1005</v>
      </c>
      <c r="F6360" s="314" t="s">
        <v>72</v>
      </c>
      <c r="G6360" s="257" t="s">
        <v>9089</v>
      </c>
    </row>
    <row r="6361" spans="1:7">
      <c r="A6361" s="353" t="s">
        <v>73</v>
      </c>
      <c r="B6361" s="417" t="s">
        <v>11609</v>
      </c>
      <c r="C6361" s="350" t="s">
        <v>1003</v>
      </c>
      <c r="D6361" s="350" t="s">
        <v>1004</v>
      </c>
      <c r="E6361" s="350" t="s">
        <v>1005</v>
      </c>
      <c r="F6361" s="314" t="s">
        <v>72</v>
      </c>
      <c r="G6361" s="257" t="s">
        <v>9089</v>
      </c>
    </row>
    <row r="6362" spans="1:7">
      <c r="A6362" s="353" t="s">
        <v>73</v>
      </c>
      <c r="B6362" s="417" t="s">
        <v>11563</v>
      </c>
      <c r="C6362" s="350" t="s">
        <v>1003</v>
      </c>
      <c r="D6362" s="350" t="s">
        <v>1004</v>
      </c>
      <c r="E6362" s="350" t="s">
        <v>1005</v>
      </c>
      <c r="F6362" s="314" t="s">
        <v>72</v>
      </c>
      <c r="G6362" s="257" t="s">
        <v>9089</v>
      </c>
    </row>
    <row r="6363" spans="1:7">
      <c r="A6363" s="353" t="s">
        <v>73</v>
      </c>
      <c r="B6363" s="417" t="s">
        <v>11514</v>
      </c>
      <c r="C6363" s="350" t="s">
        <v>1003</v>
      </c>
      <c r="D6363" s="350" t="s">
        <v>1004</v>
      </c>
      <c r="E6363" s="350" t="s">
        <v>1005</v>
      </c>
      <c r="F6363" s="314" t="s">
        <v>72</v>
      </c>
      <c r="G6363" s="257" t="s">
        <v>9089</v>
      </c>
    </row>
    <row r="6364" spans="1:7">
      <c r="A6364" s="353" t="s">
        <v>73</v>
      </c>
      <c r="B6364" s="417" t="s">
        <v>11549</v>
      </c>
      <c r="C6364" s="350" t="s">
        <v>1003</v>
      </c>
      <c r="D6364" s="350" t="s">
        <v>1004</v>
      </c>
      <c r="E6364" s="350" t="s">
        <v>1005</v>
      </c>
      <c r="F6364" s="314" t="s">
        <v>72</v>
      </c>
      <c r="G6364" s="257" t="s">
        <v>9089</v>
      </c>
    </row>
    <row r="6365" spans="1:7">
      <c r="A6365" s="353" t="s">
        <v>73</v>
      </c>
      <c r="B6365" s="417" t="s">
        <v>11519</v>
      </c>
      <c r="C6365" s="350" t="s">
        <v>1003</v>
      </c>
      <c r="D6365" s="350" t="s">
        <v>1004</v>
      </c>
      <c r="E6365" s="350" t="s">
        <v>1005</v>
      </c>
      <c r="F6365" s="314" t="s">
        <v>72</v>
      </c>
      <c r="G6365" s="257" t="s">
        <v>9089</v>
      </c>
    </row>
    <row r="6366" spans="1:7">
      <c r="A6366" s="353" t="s">
        <v>73</v>
      </c>
      <c r="B6366" s="417" t="s">
        <v>11545</v>
      </c>
      <c r="C6366" s="350" t="s">
        <v>1003</v>
      </c>
      <c r="D6366" s="350" t="s">
        <v>1004</v>
      </c>
      <c r="E6366" s="350" t="s">
        <v>1005</v>
      </c>
      <c r="F6366" s="314" t="s">
        <v>72</v>
      </c>
      <c r="G6366" s="257" t="s">
        <v>9089</v>
      </c>
    </row>
    <row r="6367" spans="1:7">
      <c r="A6367" s="353" t="s">
        <v>73</v>
      </c>
      <c r="B6367" s="417" t="s">
        <v>11509</v>
      </c>
      <c r="C6367" s="350" t="s">
        <v>1003</v>
      </c>
      <c r="D6367" s="350" t="s">
        <v>1004</v>
      </c>
      <c r="E6367" s="350" t="s">
        <v>1005</v>
      </c>
      <c r="F6367" s="314" t="s">
        <v>72</v>
      </c>
      <c r="G6367" s="257" t="s">
        <v>9089</v>
      </c>
    </row>
    <row r="6368" spans="1:7">
      <c r="A6368" s="353" t="s">
        <v>73</v>
      </c>
      <c r="B6368" s="417" t="s">
        <v>11570</v>
      </c>
      <c r="C6368" s="350" t="s">
        <v>1003</v>
      </c>
      <c r="D6368" s="350" t="s">
        <v>1004</v>
      </c>
      <c r="E6368" s="350" t="s">
        <v>1005</v>
      </c>
      <c r="F6368" s="314" t="s">
        <v>72</v>
      </c>
      <c r="G6368" s="257" t="s">
        <v>9089</v>
      </c>
    </row>
    <row r="6369" spans="1:7">
      <c r="A6369" s="353" t="s">
        <v>73</v>
      </c>
      <c r="B6369" s="417" t="s">
        <v>11604</v>
      </c>
      <c r="C6369" s="350" t="s">
        <v>1003</v>
      </c>
      <c r="D6369" s="350" t="s">
        <v>1004</v>
      </c>
      <c r="E6369" s="350" t="s">
        <v>1005</v>
      </c>
      <c r="F6369" s="314" t="s">
        <v>72</v>
      </c>
      <c r="G6369" s="257" t="s">
        <v>9089</v>
      </c>
    </row>
    <row r="6370" spans="1:7">
      <c r="A6370" s="353" t="s">
        <v>73</v>
      </c>
      <c r="B6370" s="417" t="s">
        <v>11534</v>
      </c>
      <c r="C6370" s="350" t="s">
        <v>1003</v>
      </c>
      <c r="D6370" s="350" t="s">
        <v>1004</v>
      </c>
      <c r="E6370" s="350" t="s">
        <v>1005</v>
      </c>
      <c r="F6370" s="314" t="s">
        <v>72</v>
      </c>
      <c r="G6370" s="257" t="s">
        <v>9089</v>
      </c>
    </row>
    <row r="6371" spans="1:7">
      <c r="A6371" s="353" t="s">
        <v>73</v>
      </c>
      <c r="B6371" s="417" t="s">
        <v>11571</v>
      </c>
      <c r="C6371" s="350" t="s">
        <v>1003</v>
      </c>
      <c r="D6371" s="350" t="s">
        <v>1004</v>
      </c>
      <c r="E6371" s="350" t="s">
        <v>1005</v>
      </c>
      <c r="F6371" s="314" t="s">
        <v>72</v>
      </c>
      <c r="G6371" s="257" t="s">
        <v>9089</v>
      </c>
    </row>
    <row r="6372" spans="1:7">
      <c r="A6372" s="353" t="s">
        <v>73</v>
      </c>
      <c r="B6372" s="417" t="s">
        <v>11588</v>
      </c>
      <c r="C6372" s="350" t="s">
        <v>1003</v>
      </c>
      <c r="D6372" s="350" t="s">
        <v>1004</v>
      </c>
      <c r="E6372" s="350" t="s">
        <v>1005</v>
      </c>
      <c r="F6372" s="314" t="s">
        <v>72</v>
      </c>
      <c r="G6372" s="257" t="s">
        <v>9089</v>
      </c>
    </row>
    <row r="6373" spans="1:7">
      <c r="A6373" s="353" t="s">
        <v>73</v>
      </c>
      <c r="B6373" s="417" t="s">
        <v>11491</v>
      </c>
      <c r="C6373" s="350" t="s">
        <v>1003</v>
      </c>
      <c r="D6373" s="350" t="s">
        <v>1004</v>
      </c>
      <c r="E6373" s="350" t="s">
        <v>1005</v>
      </c>
      <c r="F6373" s="314" t="s">
        <v>72</v>
      </c>
      <c r="G6373" s="257" t="s">
        <v>9089</v>
      </c>
    </row>
    <row r="6374" spans="1:7">
      <c r="A6374" s="353" t="s">
        <v>73</v>
      </c>
      <c r="B6374" s="417" t="s">
        <v>11495</v>
      </c>
      <c r="C6374" s="350" t="s">
        <v>1003</v>
      </c>
      <c r="D6374" s="350" t="s">
        <v>1004</v>
      </c>
      <c r="E6374" s="350" t="s">
        <v>1005</v>
      </c>
      <c r="F6374" s="314" t="s">
        <v>72</v>
      </c>
      <c r="G6374" s="257" t="s">
        <v>9089</v>
      </c>
    </row>
    <row r="6375" spans="1:7">
      <c r="A6375" s="353" t="s">
        <v>73</v>
      </c>
      <c r="B6375" s="417" t="s">
        <v>11544</v>
      </c>
      <c r="C6375" s="350" t="s">
        <v>1003</v>
      </c>
      <c r="D6375" s="350" t="s">
        <v>1004</v>
      </c>
      <c r="E6375" s="350" t="s">
        <v>1005</v>
      </c>
      <c r="F6375" s="314" t="s">
        <v>72</v>
      </c>
      <c r="G6375" s="257" t="s">
        <v>9089</v>
      </c>
    </row>
    <row r="6376" spans="1:7">
      <c r="A6376" s="353" t="s">
        <v>73</v>
      </c>
      <c r="B6376" s="417" t="s">
        <v>11525</v>
      </c>
      <c r="C6376" s="350" t="s">
        <v>1003</v>
      </c>
      <c r="D6376" s="350" t="s">
        <v>1004</v>
      </c>
      <c r="E6376" s="350" t="s">
        <v>1005</v>
      </c>
      <c r="F6376" s="314" t="s">
        <v>72</v>
      </c>
      <c r="G6376" s="257" t="s">
        <v>9089</v>
      </c>
    </row>
    <row r="6377" spans="1:7">
      <c r="A6377" s="353" t="s">
        <v>73</v>
      </c>
      <c r="B6377" s="417" t="s">
        <v>11597</v>
      </c>
      <c r="C6377" s="350" t="s">
        <v>1003</v>
      </c>
      <c r="D6377" s="350" t="s">
        <v>1004</v>
      </c>
      <c r="E6377" s="350" t="s">
        <v>1005</v>
      </c>
      <c r="F6377" s="314" t="s">
        <v>72</v>
      </c>
      <c r="G6377" s="257" t="s">
        <v>9089</v>
      </c>
    </row>
    <row r="6378" spans="1:7">
      <c r="A6378" s="353" t="s">
        <v>73</v>
      </c>
      <c r="B6378" s="417" t="s">
        <v>11559</v>
      </c>
      <c r="C6378" s="350" t="s">
        <v>1003</v>
      </c>
      <c r="D6378" s="350" t="s">
        <v>1004</v>
      </c>
      <c r="E6378" s="350" t="s">
        <v>1005</v>
      </c>
      <c r="F6378" s="314" t="s">
        <v>72</v>
      </c>
      <c r="G6378" s="257" t="s">
        <v>9089</v>
      </c>
    </row>
    <row r="6379" spans="1:7">
      <c r="A6379" s="353" t="s">
        <v>73</v>
      </c>
      <c r="B6379" s="417" t="s">
        <v>11595</v>
      </c>
      <c r="C6379" s="350" t="s">
        <v>1003</v>
      </c>
      <c r="D6379" s="350" t="s">
        <v>1004</v>
      </c>
      <c r="E6379" s="350" t="s">
        <v>1005</v>
      </c>
      <c r="F6379" s="314" t="s">
        <v>72</v>
      </c>
      <c r="G6379" s="257" t="s">
        <v>9089</v>
      </c>
    </row>
    <row r="6380" spans="1:7">
      <c r="A6380" s="353" t="s">
        <v>73</v>
      </c>
      <c r="B6380" s="417" t="s">
        <v>11516</v>
      </c>
      <c r="C6380" s="350" t="s">
        <v>1003</v>
      </c>
      <c r="D6380" s="350" t="s">
        <v>1004</v>
      </c>
      <c r="E6380" s="350" t="s">
        <v>1005</v>
      </c>
      <c r="F6380" s="314" t="s">
        <v>72</v>
      </c>
      <c r="G6380" s="257" t="s">
        <v>9089</v>
      </c>
    </row>
    <row r="6381" spans="1:7">
      <c r="A6381" s="353" t="s">
        <v>73</v>
      </c>
      <c r="B6381" s="417" t="s">
        <v>11574</v>
      </c>
      <c r="C6381" s="350" t="s">
        <v>1003</v>
      </c>
      <c r="D6381" s="350" t="s">
        <v>1004</v>
      </c>
      <c r="E6381" s="350" t="s">
        <v>1005</v>
      </c>
      <c r="F6381" s="314" t="s">
        <v>72</v>
      </c>
      <c r="G6381" s="257" t="s">
        <v>9089</v>
      </c>
    </row>
    <row r="6382" spans="1:7">
      <c r="A6382" s="353" t="s">
        <v>73</v>
      </c>
      <c r="B6382" s="417" t="s">
        <v>11585</v>
      </c>
      <c r="C6382" s="350" t="s">
        <v>1003</v>
      </c>
      <c r="D6382" s="350" t="s">
        <v>1004</v>
      </c>
      <c r="E6382" s="350" t="s">
        <v>1005</v>
      </c>
      <c r="F6382" s="314" t="s">
        <v>72</v>
      </c>
      <c r="G6382" s="257" t="s">
        <v>9089</v>
      </c>
    </row>
    <row r="6383" spans="1:7">
      <c r="A6383" s="353" t="s">
        <v>73</v>
      </c>
      <c r="B6383" s="417" t="s">
        <v>11500</v>
      </c>
      <c r="C6383" s="350" t="s">
        <v>1003</v>
      </c>
      <c r="D6383" s="350" t="s">
        <v>1004</v>
      </c>
      <c r="E6383" s="350" t="s">
        <v>1005</v>
      </c>
      <c r="F6383" s="314" t="s">
        <v>72</v>
      </c>
      <c r="G6383" s="257" t="s">
        <v>9089</v>
      </c>
    </row>
    <row r="6384" spans="1:7">
      <c r="A6384" s="353" t="s">
        <v>73</v>
      </c>
      <c r="B6384" s="417" t="s">
        <v>11564</v>
      </c>
      <c r="C6384" s="350" t="s">
        <v>1003</v>
      </c>
      <c r="D6384" s="350" t="s">
        <v>1004</v>
      </c>
      <c r="E6384" s="350" t="s">
        <v>1005</v>
      </c>
      <c r="F6384" s="314" t="s">
        <v>72</v>
      </c>
      <c r="G6384" s="257" t="s">
        <v>9089</v>
      </c>
    </row>
    <row r="6385" spans="1:7">
      <c r="A6385" s="353" t="s">
        <v>73</v>
      </c>
      <c r="B6385" s="417" t="s">
        <v>11511</v>
      </c>
      <c r="C6385" s="350" t="s">
        <v>1003</v>
      </c>
      <c r="D6385" s="350" t="s">
        <v>1004</v>
      </c>
      <c r="E6385" s="350" t="s">
        <v>1005</v>
      </c>
      <c r="F6385" s="314" t="s">
        <v>72</v>
      </c>
      <c r="G6385" s="257" t="s">
        <v>9089</v>
      </c>
    </row>
    <row r="6386" spans="1:7">
      <c r="A6386" s="392" t="s">
        <v>73</v>
      </c>
      <c r="B6386" s="352" t="s">
        <v>4337</v>
      </c>
      <c r="C6386" s="395" t="s">
        <v>1003</v>
      </c>
      <c r="D6386" s="395" t="s">
        <v>1004</v>
      </c>
      <c r="E6386" s="395" t="s">
        <v>1005</v>
      </c>
      <c r="F6386" s="250" t="s">
        <v>73</v>
      </c>
      <c r="G6386" s="257" t="s">
        <v>9089</v>
      </c>
    </row>
    <row r="6387" spans="1:7">
      <c r="A6387" s="392" t="s">
        <v>73</v>
      </c>
      <c r="B6387" s="352" t="s">
        <v>4338</v>
      </c>
      <c r="C6387" s="395" t="s">
        <v>1003</v>
      </c>
      <c r="D6387" s="395" t="s">
        <v>1004</v>
      </c>
      <c r="E6387" s="395" t="s">
        <v>1005</v>
      </c>
      <c r="F6387" s="250" t="s">
        <v>73</v>
      </c>
      <c r="G6387" s="257" t="s">
        <v>9089</v>
      </c>
    </row>
    <row r="6388" spans="1:7">
      <c r="A6388" s="392" t="s">
        <v>73</v>
      </c>
      <c r="B6388" s="352" t="s">
        <v>4339</v>
      </c>
      <c r="C6388" s="395" t="s">
        <v>1003</v>
      </c>
      <c r="D6388" s="395" t="s">
        <v>1004</v>
      </c>
      <c r="E6388" s="395" t="s">
        <v>1005</v>
      </c>
      <c r="F6388" s="250" t="s">
        <v>73</v>
      </c>
      <c r="G6388" s="257" t="s">
        <v>9089</v>
      </c>
    </row>
    <row r="6389" spans="1:7">
      <c r="A6389" s="392" t="s">
        <v>73</v>
      </c>
      <c r="B6389" s="352" t="s">
        <v>4340</v>
      </c>
      <c r="C6389" s="395" t="s">
        <v>1003</v>
      </c>
      <c r="D6389" s="395" t="s">
        <v>1004</v>
      </c>
      <c r="E6389" s="395" t="s">
        <v>1005</v>
      </c>
      <c r="F6389" s="250" t="s">
        <v>73</v>
      </c>
      <c r="G6389" s="257" t="s">
        <v>9089</v>
      </c>
    </row>
    <row r="6390" spans="1:7">
      <c r="A6390" s="392" t="s">
        <v>73</v>
      </c>
      <c r="B6390" s="352" t="s">
        <v>4341</v>
      </c>
      <c r="C6390" s="395" t="s">
        <v>1003</v>
      </c>
      <c r="D6390" s="395" t="s">
        <v>1004</v>
      </c>
      <c r="E6390" s="395" t="s">
        <v>1005</v>
      </c>
      <c r="F6390" s="250" t="s">
        <v>73</v>
      </c>
      <c r="G6390" s="257" t="s">
        <v>9089</v>
      </c>
    </row>
    <row r="6391" spans="1:7">
      <c r="A6391" s="392" t="s">
        <v>73</v>
      </c>
      <c r="B6391" s="352" t="s">
        <v>4342</v>
      </c>
      <c r="C6391" s="395" t="s">
        <v>1003</v>
      </c>
      <c r="D6391" s="395" t="s">
        <v>1004</v>
      </c>
      <c r="E6391" s="395" t="s">
        <v>1005</v>
      </c>
      <c r="F6391" s="250" t="s">
        <v>73</v>
      </c>
      <c r="G6391" s="257" t="s">
        <v>9089</v>
      </c>
    </row>
    <row r="6392" spans="1:7">
      <c r="A6392" s="392" t="s">
        <v>73</v>
      </c>
      <c r="B6392" s="352" t="s">
        <v>4343</v>
      </c>
      <c r="C6392" s="395" t="s">
        <v>1003</v>
      </c>
      <c r="D6392" s="395" t="s">
        <v>1004</v>
      </c>
      <c r="E6392" s="395" t="s">
        <v>1005</v>
      </c>
      <c r="F6392" s="250" t="s">
        <v>73</v>
      </c>
      <c r="G6392" s="257" t="s">
        <v>9089</v>
      </c>
    </row>
    <row r="6393" spans="1:7">
      <c r="A6393" s="392" t="s">
        <v>73</v>
      </c>
      <c r="B6393" s="352" t="s">
        <v>4344</v>
      </c>
      <c r="C6393" s="395" t="s">
        <v>1003</v>
      </c>
      <c r="D6393" s="395" t="s">
        <v>1004</v>
      </c>
      <c r="E6393" s="395" t="s">
        <v>1005</v>
      </c>
      <c r="F6393" s="250" t="s">
        <v>73</v>
      </c>
      <c r="G6393" s="257" t="s">
        <v>9089</v>
      </c>
    </row>
    <row r="6394" spans="1:7">
      <c r="A6394" s="392" t="s">
        <v>73</v>
      </c>
      <c r="B6394" s="352" t="s">
        <v>4345</v>
      </c>
      <c r="C6394" s="395" t="s">
        <v>1003</v>
      </c>
      <c r="D6394" s="395" t="s">
        <v>1004</v>
      </c>
      <c r="E6394" s="395" t="s">
        <v>1005</v>
      </c>
      <c r="F6394" s="250" t="s">
        <v>73</v>
      </c>
      <c r="G6394" s="257" t="s">
        <v>9089</v>
      </c>
    </row>
    <row r="6395" spans="1:7">
      <c r="A6395" s="392" t="s">
        <v>73</v>
      </c>
      <c r="B6395" s="352" t="s">
        <v>4346</v>
      </c>
      <c r="C6395" s="395" t="s">
        <v>1003</v>
      </c>
      <c r="D6395" s="395" t="s">
        <v>1004</v>
      </c>
      <c r="E6395" s="395" t="s">
        <v>1005</v>
      </c>
      <c r="F6395" s="250" t="s">
        <v>73</v>
      </c>
      <c r="G6395" s="257" t="s">
        <v>9089</v>
      </c>
    </row>
    <row r="6396" spans="1:7">
      <c r="A6396" s="392" t="s">
        <v>73</v>
      </c>
      <c r="B6396" s="352" t="s">
        <v>4347</v>
      </c>
      <c r="C6396" s="395" t="s">
        <v>1003</v>
      </c>
      <c r="D6396" s="395" t="s">
        <v>1004</v>
      </c>
      <c r="E6396" s="395" t="s">
        <v>1005</v>
      </c>
      <c r="F6396" s="250" t="s">
        <v>73</v>
      </c>
      <c r="G6396" s="257" t="s">
        <v>9089</v>
      </c>
    </row>
    <row r="6397" spans="1:7">
      <c r="A6397" s="392" t="s">
        <v>73</v>
      </c>
      <c r="B6397" s="352" t="s">
        <v>4348</v>
      </c>
      <c r="C6397" s="395" t="s">
        <v>1003</v>
      </c>
      <c r="D6397" s="395" t="s">
        <v>1004</v>
      </c>
      <c r="E6397" s="395" t="s">
        <v>1005</v>
      </c>
      <c r="F6397" s="250" t="s">
        <v>73</v>
      </c>
      <c r="G6397" s="257" t="s">
        <v>9089</v>
      </c>
    </row>
    <row r="6398" spans="1:7">
      <c r="A6398" s="392" t="s">
        <v>73</v>
      </c>
      <c r="B6398" s="352" t="s">
        <v>4349</v>
      </c>
      <c r="C6398" s="395" t="s">
        <v>1003</v>
      </c>
      <c r="D6398" s="395" t="s">
        <v>1004</v>
      </c>
      <c r="E6398" s="395" t="s">
        <v>1005</v>
      </c>
      <c r="F6398" s="250" t="s">
        <v>73</v>
      </c>
      <c r="G6398" s="257" t="s">
        <v>9089</v>
      </c>
    </row>
    <row r="6399" spans="1:7">
      <c r="A6399" s="392" t="s">
        <v>73</v>
      </c>
      <c r="B6399" s="352" t="s">
        <v>4350</v>
      </c>
      <c r="C6399" s="395" t="s">
        <v>1003</v>
      </c>
      <c r="D6399" s="395" t="s">
        <v>1004</v>
      </c>
      <c r="E6399" s="395" t="s">
        <v>1005</v>
      </c>
      <c r="F6399" s="250" t="s">
        <v>73</v>
      </c>
      <c r="G6399" s="257" t="s">
        <v>9089</v>
      </c>
    </row>
    <row r="6400" spans="1:7">
      <c r="A6400" s="392" t="s">
        <v>73</v>
      </c>
      <c r="B6400" s="352" t="s">
        <v>4351</v>
      </c>
      <c r="C6400" s="395" t="s">
        <v>1003</v>
      </c>
      <c r="D6400" s="395" t="s">
        <v>1004</v>
      </c>
      <c r="E6400" s="395" t="s">
        <v>1005</v>
      </c>
      <c r="F6400" s="250" t="s">
        <v>73</v>
      </c>
      <c r="G6400" s="257" t="s">
        <v>9089</v>
      </c>
    </row>
    <row r="6401" spans="1:7">
      <c r="A6401" s="392" t="s">
        <v>73</v>
      </c>
      <c r="B6401" s="352" t="s">
        <v>4352</v>
      </c>
      <c r="C6401" s="395" t="s">
        <v>1003</v>
      </c>
      <c r="D6401" s="395" t="s">
        <v>1004</v>
      </c>
      <c r="E6401" s="395" t="s">
        <v>1005</v>
      </c>
      <c r="F6401" s="250" t="s">
        <v>73</v>
      </c>
      <c r="G6401" s="257" t="s">
        <v>9089</v>
      </c>
    </row>
    <row r="6402" spans="1:7">
      <c r="A6402" s="392" t="s">
        <v>73</v>
      </c>
      <c r="B6402" s="352" t="s">
        <v>4353</v>
      </c>
      <c r="C6402" s="395" t="s">
        <v>1003</v>
      </c>
      <c r="D6402" s="395" t="s">
        <v>1004</v>
      </c>
      <c r="E6402" s="395" t="s">
        <v>1005</v>
      </c>
      <c r="F6402" s="250" t="s">
        <v>73</v>
      </c>
      <c r="G6402" s="257" t="s">
        <v>9089</v>
      </c>
    </row>
    <row r="6403" spans="1:7">
      <c r="A6403" s="392" t="s">
        <v>73</v>
      </c>
      <c r="B6403" s="352" t="s">
        <v>4354</v>
      </c>
      <c r="C6403" s="395" t="s">
        <v>1003</v>
      </c>
      <c r="D6403" s="395" t="s">
        <v>1004</v>
      </c>
      <c r="E6403" s="395" t="s">
        <v>1005</v>
      </c>
      <c r="F6403" s="250" t="s">
        <v>73</v>
      </c>
      <c r="G6403" s="257" t="s">
        <v>9089</v>
      </c>
    </row>
    <row r="6404" spans="1:7">
      <c r="A6404" s="392" t="s">
        <v>73</v>
      </c>
      <c r="B6404" s="352" t="s">
        <v>4355</v>
      </c>
      <c r="C6404" s="395" t="s">
        <v>1003</v>
      </c>
      <c r="D6404" s="395" t="s">
        <v>1004</v>
      </c>
      <c r="E6404" s="395" t="s">
        <v>1005</v>
      </c>
      <c r="F6404" s="250" t="s">
        <v>73</v>
      </c>
      <c r="G6404" s="257" t="s">
        <v>9089</v>
      </c>
    </row>
    <row r="6405" spans="1:7">
      <c r="A6405" s="392" t="s">
        <v>73</v>
      </c>
      <c r="B6405" s="352" t="s">
        <v>4356</v>
      </c>
      <c r="C6405" s="395" t="s">
        <v>1003</v>
      </c>
      <c r="D6405" s="395" t="s">
        <v>1004</v>
      </c>
      <c r="E6405" s="395" t="s">
        <v>1005</v>
      </c>
      <c r="F6405" s="250" t="s">
        <v>73</v>
      </c>
      <c r="G6405" s="257" t="s">
        <v>9089</v>
      </c>
    </row>
    <row r="6406" spans="1:7">
      <c r="A6406" s="392" t="s">
        <v>73</v>
      </c>
      <c r="B6406" s="352" t="s">
        <v>4357</v>
      </c>
      <c r="C6406" s="395" t="s">
        <v>1003</v>
      </c>
      <c r="D6406" s="395" t="s">
        <v>1004</v>
      </c>
      <c r="E6406" s="395" t="s">
        <v>1005</v>
      </c>
      <c r="F6406" s="250" t="s">
        <v>73</v>
      </c>
      <c r="G6406" s="257" t="s">
        <v>9089</v>
      </c>
    </row>
    <row r="6407" spans="1:7">
      <c r="A6407" s="392" t="s">
        <v>73</v>
      </c>
      <c r="B6407" s="352" t="s">
        <v>4358</v>
      </c>
      <c r="C6407" s="395" t="s">
        <v>1003</v>
      </c>
      <c r="D6407" s="395" t="s">
        <v>1004</v>
      </c>
      <c r="E6407" s="395" t="s">
        <v>1005</v>
      </c>
      <c r="F6407" s="250" t="s">
        <v>73</v>
      </c>
      <c r="G6407" s="257" t="s">
        <v>9089</v>
      </c>
    </row>
    <row r="6408" spans="1:7">
      <c r="A6408" s="392" t="s">
        <v>73</v>
      </c>
      <c r="B6408" s="352" t="s">
        <v>4359</v>
      </c>
      <c r="C6408" s="395" t="s">
        <v>1003</v>
      </c>
      <c r="D6408" s="395" t="s">
        <v>1004</v>
      </c>
      <c r="E6408" s="395" t="s">
        <v>1005</v>
      </c>
      <c r="F6408" s="250" t="s">
        <v>73</v>
      </c>
      <c r="G6408" s="257" t="s">
        <v>9089</v>
      </c>
    </row>
    <row r="6409" spans="1:7">
      <c r="A6409" s="392" t="s">
        <v>73</v>
      </c>
      <c r="B6409" s="352" t="s">
        <v>4360</v>
      </c>
      <c r="C6409" s="395" t="s">
        <v>1003</v>
      </c>
      <c r="D6409" s="395" t="s">
        <v>1004</v>
      </c>
      <c r="E6409" s="395" t="s">
        <v>1005</v>
      </c>
      <c r="F6409" s="250" t="s">
        <v>73</v>
      </c>
      <c r="G6409" s="257" t="s">
        <v>9089</v>
      </c>
    </row>
    <row r="6410" spans="1:7">
      <c r="A6410" s="392" t="s">
        <v>73</v>
      </c>
      <c r="B6410" s="352" t="s">
        <v>4361</v>
      </c>
      <c r="C6410" s="395" t="s">
        <v>1003</v>
      </c>
      <c r="D6410" s="395" t="s">
        <v>1004</v>
      </c>
      <c r="E6410" s="395" t="s">
        <v>1005</v>
      </c>
      <c r="F6410" s="250" t="s">
        <v>73</v>
      </c>
      <c r="G6410" s="257" t="s">
        <v>9089</v>
      </c>
    </row>
    <row r="6411" spans="1:7">
      <c r="A6411" s="392" t="s">
        <v>73</v>
      </c>
      <c r="B6411" s="352" t="s">
        <v>4362</v>
      </c>
      <c r="C6411" s="395" t="s">
        <v>1003</v>
      </c>
      <c r="D6411" s="395" t="s">
        <v>1004</v>
      </c>
      <c r="E6411" s="395" t="s">
        <v>1005</v>
      </c>
      <c r="F6411" s="250" t="s">
        <v>73</v>
      </c>
      <c r="G6411" s="257" t="s">
        <v>9089</v>
      </c>
    </row>
    <row r="6412" spans="1:7">
      <c r="A6412" s="392" t="s">
        <v>73</v>
      </c>
      <c r="B6412" s="352" t="s">
        <v>4363</v>
      </c>
      <c r="C6412" s="395" t="s">
        <v>1003</v>
      </c>
      <c r="D6412" s="395" t="s">
        <v>1004</v>
      </c>
      <c r="E6412" s="395" t="s">
        <v>1005</v>
      </c>
      <c r="F6412" s="250" t="s">
        <v>73</v>
      </c>
      <c r="G6412" s="257" t="s">
        <v>9089</v>
      </c>
    </row>
    <row r="6413" spans="1:7">
      <c r="A6413" s="392" t="s">
        <v>73</v>
      </c>
      <c r="B6413" s="352" t="s">
        <v>4364</v>
      </c>
      <c r="C6413" s="395" t="s">
        <v>1003</v>
      </c>
      <c r="D6413" s="395" t="s">
        <v>1004</v>
      </c>
      <c r="E6413" s="395" t="s">
        <v>1005</v>
      </c>
      <c r="F6413" s="250" t="s">
        <v>73</v>
      </c>
      <c r="G6413" s="257" t="s">
        <v>9089</v>
      </c>
    </row>
    <row r="6414" spans="1:7">
      <c r="A6414" s="392" t="s">
        <v>73</v>
      </c>
      <c r="B6414" s="352" t="s">
        <v>4365</v>
      </c>
      <c r="C6414" s="395" t="s">
        <v>1003</v>
      </c>
      <c r="D6414" s="395" t="s">
        <v>1004</v>
      </c>
      <c r="E6414" s="395" t="s">
        <v>1005</v>
      </c>
      <c r="F6414" s="250" t="s">
        <v>73</v>
      </c>
      <c r="G6414" s="257" t="s">
        <v>9089</v>
      </c>
    </row>
    <row r="6415" spans="1:7">
      <c r="A6415" s="392" t="s">
        <v>73</v>
      </c>
      <c r="B6415" s="352" t="s">
        <v>4366</v>
      </c>
      <c r="C6415" s="395" t="s">
        <v>1003</v>
      </c>
      <c r="D6415" s="395" t="s">
        <v>1004</v>
      </c>
      <c r="E6415" s="395" t="s">
        <v>1005</v>
      </c>
      <c r="F6415" s="250" t="s">
        <v>73</v>
      </c>
      <c r="G6415" s="257" t="s">
        <v>9089</v>
      </c>
    </row>
    <row r="6416" spans="1:7">
      <c r="A6416" s="392" t="s">
        <v>73</v>
      </c>
      <c r="B6416" s="352" t="s">
        <v>4367</v>
      </c>
      <c r="C6416" s="395" t="s">
        <v>1003</v>
      </c>
      <c r="D6416" s="395" t="s">
        <v>1004</v>
      </c>
      <c r="E6416" s="395" t="s">
        <v>1005</v>
      </c>
      <c r="F6416" s="250" t="s">
        <v>73</v>
      </c>
      <c r="G6416" s="257" t="s">
        <v>9089</v>
      </c>
    </row>
    <row r="6417" spans="1:7">
      <c r="A6417" s="392" t="s">
        <v>73</v>
      </c>
      <c r="B6417" s="352" t="s">
        <v>4368</v>
      </c>
      <c r="C6417" s="395" t="s">
        <v>1003</v>
      </c>
      <c r="D6417" s="395" t="s">
        <v>1004</v>
      </c>
      <c r="E6417" s="395" t="s">
        <v>1005</v>
      </c>
      <c r="F6417" s="250" t="s">
        <v>73</v>
      </c>
      <c r="G6417" s="257" t="s">
        <v>9089</v>
      </c>
    </row>
    <row r="6418" spans="1:7">
      <c r="A6418" s="392" t="s">
        <v>73</v>
      </c>
      <c r="B6418" s="352" t="s">
        <v>4369</v>
      </c>
      <c r="C6418" s="395" t="s">
        <v>1003</v>
      </c>
      <c r="D6418" s="395" t="s">
        <v>1004</v>
      </c>
      <c r="E6418" s="395" t="s">
        <v>1005</v>
      </c>
      <c r="F6418" s="250" t="s">
        <v>73</v>
      </c>
      <c r="G6418" s="257" t="s">
        <v>9089</v>
      </c>
    </row>
    <row r="6419" spans="1:7">
      <c r="A6419" s="392" t="s">
        <v>73</v>
      </c>
      <c r="B6419" s="352" t="s">
        <v>4370</v>
      </c>
      <c r="C6419" s="395" t="s">
        <v>1003</v>
      </c>
      <c r="D6419" s="395" t="s">
        <v>1004</v>
      </c>
      <c r="E6419" s="395" t="s">
        <v>1005</v>
      </c>
      <c r="F6419" s="250" t="s">
        <v>73</v>
      </c>
      <c r="G6419" s="257" t="s">
        <v>9089</v>
      </c>
    </row>
    <row r="6420" spans="1:7">
      <c r="A6420" s="392" t="s">
        <v>73</v>
      </c>
      <c r="B6420" s="352" t="s">
        <v>4371</v>
      </c>
      <c r="C6420" s="395" t="s">
        <v>1003</v>
      </c>
      <c r="D6420" s="395" t="s">
        <v>1004</v>
      </c>
      <c r="E6420" s="395" t="s">
        <v>1005</v>
      </c>
      <c r="F6420" s="250" t="s">
        <v>73</v>
      </c>
      <c r="G6420" s="257" t="s">
        <v>9089</v>
      </c>
    </row>
    <row r="6421" spans="1:7">
      <c r="A6421" s="392" t="s">
        <v>73</v>
      </c>
      <c r="B6421" s="352" t="s">
        <v>4372</v>
      </c>
      <c r="C6421" s="395" t="s">
        <v>1003</v>
      </c>
      <c r="D6421" s="395" t="s">
        <v>1004</v>
      </c>
      <c r="E6421" s="395" t="s">
        <v>1005</v>
      </c>
      <c r="F6421" s="250" t="s">
        <v>73</v>
      </c>
      <c r="G6421" s="257" t="s">
        <v>9089</v>
      </c>
    </row>
    <row r="6422" spans="1:7">
      <c r="A6422" s="392" t="s">
        <v>73</v>
      </c>
      <c r="B6422" s="352" t="s">
        <v>4373</v>
      </c>
      <c r="C6422" s="395" t="s">
        <v>1003</v>
      </c>
      <c r="D6422" s="395" t="s">
        <v>1004</v>
      </c>
      <c r="E6422" s="395" t="s">
        <v>1005</v>
      </c>
      <c r="F6422" s="250" t="s">
        <v>73</v>
      </c>
      <c r="G6422" s="257" t="s">
        <v>9089</v>
      </c>
    </row>
    <row r="6423" spans="1:7">
      <c r="A6423" s="392" t="s">
        <v>73</v>
      </c>
      <c r="B6423" s="352" t="s">
        <v>4374</v>
      </c>
      <c r="C6423" s="395" t="s">
        <v>1003</v>
      </c>
      <c r="D6423" s="395" t="s">
        <v>1004</v>
      </c>
      <c r="E6423" s="395" t="s">
        <v>1005</v>
      </c>
      <c r="F6423" s="250" t="s">
        <v>73</v>
      </c>
      <c r="G6423" s="257" t="s">
        <v>9089</v>
      </c>
    </row>
    <row r="6424" spans="1:7">
      <c r="A6424" s="392" t="s">
        <v>73</v>
      </c>
      <c r="B6424" s="352" t="s">
        <v>4375</v>
      </c>
      <c r="C6424" s="395" t="s">
        <v>1003</v>
      </c>
      <c r="D6424" s="395" t="s">
        <v>1004</v>
      </c>
      <c r="E6424" s="395" t="s">
        <v>1005</v>
      </c>
      <c r="F6424" s="250" t="s">
        <v>73</v>
      </c>
      <c r="G6424" s="257" t="s">
        <v>9089</v>
      </c>
    </row>
    <row r="6425" spans="1:7">
      <c r="A6425" s="392" t="s">
        <v>73</v>
      </c>
      <c r="B6425" s="352" t="s">
        <v>4376</v>
      </c>
      <c r="C6425" s="395" t="s">
        <v>1003</v>
      </c>
      <c r="D6425" s="395" t="s">
        <v>1004</v>
      </c>
      <c r="E6425" s="395" t="s">
        <v>1005</v>
      </c>
      <c r="F6425" s="250" t="s">
        <v>73</v>
      </c>
      <c r="G6425" s="257" t="s">
        <v>9089</v>
      </c>
    </row>
    <row r="6426" spans="1:7">
      <c r="A6426" s="392" t="s">
        <v>73</v>
      </c>
      <c r="B6426" s="352" t="s">
        <v>4377</v>
      </c>
      <c r="C6426" s="395" t="s">
        <v>1003</v>
      </c>
      <c r="D6426" s="395" t="s">
        <v>1004</v>
      </c>
      <c r="E6426" s="395" t="s">
        <v>1005</v>
      </c>
      <c r="F6426" s="250" t="s">
        <v>73</v>
      </c>
      <c r="G6426" s="257" t="s">
        <v>9089</v>
      </c>
    </row>
    <row r="6427" spans="1:7">
      <c r="A6427" s="392" t="s">
        <v>73</v>
      </c>
      <c r="B6427" s="352" t="s">
        <v>4378</v>
      </c>
      <c r="C6427" s="395" t="s">
        <v>1003</v>
      </c>
      <c r="D6427" s="395" t="s">
        <v>1004</v>
      </c>
      <c r="E6427" s="395" t="s">
        <v>1005</v>
      </c>
      <c r="F6427" s="250" t="s">
        <v>73</v>
      </c>
      <c r="G6427" s="257" t="s">
        <v>9089</v>
      </c>
    </row>
    <row r="6428" spans="1:7">
      <c r="A6428" s="392" t="s">
        <v>73</v>
      </c>
      <c r="B6428" s="352" t="s">
        <v>4379</v>
      </c>
      <c r="C6428" s="395" t="s">
        <v>1003</v>
      </c>
      <c r="D6428" s="395" t="s">
        <v>1004</v>
      </c>
      <c r="E6428" s="395" t="s">
        <v>1005</v>
      </c>
      <c r="F6428" s="250" t="s">
        <v>73</v>
      </c>
      <c r="G6428" s="257" t="s">
        <v>9089</v>
      </c>
    </row>
    <row r="6429" spans="1:7">
      <c r="A6429" s="392" t="s">
        <v>73</v>
      </c>
      <c r="B6429" s="352" t="s">
        <v>4380</v>
      </c>
      <c r="C6429" s="395" t="s">
        <v>1003</v>
      </c>
      <c r="D6429" s="395" t="s">
        <v>1004</v>
      </c>
      <c r="E6429" s="395" t="s">
        <v>1005</v>
      </c>
      <c r="F6429" s="250" t="s">
        <v>73</v>
      </c>
      <c r="G6429" s="257" t="s">
        <v>9089</v>
      </c>
    </row>
    <row r="6430" spans="1:7">
      <c r="A6430" s="392" t="s">
        <v>73</v>
      </c>
      <c r="B6430" s="352" t="s">
        <v>4381</v>
      </c>
      <c r="C6430" s="395" t="s">
        <v>1003</v>
      </c>
      <c r="D6430" s="395" t="s">
        <v>1004</v>
      </c>
      <c r="E6430" s="395" t="s">
        <v>1005</v>
      </c>
      <c r="F6430" s="250" t="s">
        <v>73</v>
      </c>
      <c r="G6430" s="257" t="s">
        <v>9089</v>
      </c>
    </row>
    <row r="6431" spans="1:7">
      <c r="A6431" s="392" t="s">
        <v>73</v>
      </c>
      <c r="B6431" s="352" t="s">
        <v>4382</v>
      </c>
      <c r="C6431" s="395" t="s">
        <v>1003</v>
      </c>
      <c r="D6431" s="395" t="s">
        <v>1004</v>
      </c>
      <c r="E6431" s="395" t="s">
        <v>1005</v>
      </c>
      <c r="F6431" s="250" t="s">
        <v>73</v>
      </c>
      <c r="G6431" s="257" t="s">
        <v>9089</v>
      </c>
    </row>
    <row r="6432" spans="1:7">
      <c r="A6432" s="392" t="s">
        <v>73</v>
      </c>
      <c r="B6432" s="352" t="s">
        <v>4383</v>
      </c>
      <c r="C6432" s="395" t="s">
        <v>1003</v>
      </c>
      <c r="D6432" s="395" t="s">
        <v>1004</v>
      </c>
      <c r="E6432" s="395" t="s">
        <v>1005</v>
      </c>
      <c r="F6432" s="250" t="s">
        <v>73</v>
      </c>
      <c r="G6432" s="257" t="s">
        <v>9089</v>
      </c>
    </row>
    <row r="6433" spans="1:7">
      <c r="A6433" s="392" t="s">
        <v>73</v>
      </c>
      <c r="B6433" s="352" t="s">
        <v>4384</v>
      </c>
      <c r="C6433" s="395" t="s">
        <v>1003</v>
      </c>
      <c r="D6433" s="395" t="s">
        <v>1004</v>
      </c>
      <c r="E6433" s="395" t="s">
        <v>1005</v>
      </c>
      <c r="F6433" s="250" t="s">
        <v>73</v>
      </c>
      <c r="G6433" s="257" t="s">
        <v>9089</v>
      </c>
    </row>
    <row r="6434" spans="1:7">
      <c r="A6434" s="392" t="s">
        <v>73</v>
      </c>
      <c r="B6434" s="352" t="s">
        <v>4385</v>
      </c>
      <c r="C6434" s="395" t="s">
        <v>1003</v>
      </c>
      <c r="D6434" s="395" t="s">
        <v>1004</v>
      </c>
      <c r="E6434" s="395" t="s">
        <v>1005</v>
      </c>
      <c r="F6434" s="250" t="s">
        <v>73</v>
      </c>
      <c r="G6434" s="257" t="s">
        <v>9089</v>
      </c>
    </row>
    <row r="6435" spans="1:7">
      <c r="A6435" s="392" t="s">
        <v>73</v>
      </c>
      <c r="B6435" s="352" t="s">
        <v>4386</v>
      </c>
      <c r="C6435" s="395" t="s">
        <v>1003</v>
      </c>
      <c r="D6435" s="395" t="s">
        <v>1004</v>
      </c>
      <c r="E6435" s="395" t="s">
        <v>1005</v>
      </c>
      <c r="F6435" s="250" t="s">
        <v>73</v>
      </c>
      <c r="G6435" s="257" t="s">
        <v>9089</v>
      </c>
    </row>
    <row r="6436" spans="1:7">
      <c r="A6436" s="392" t="s">
        <v>73</v>
      </c>
      <c r="B6436" s="352" t="s">
        <v>4387</v>
      </c>
      <c r="C6436" s="395" t="s">
        <v>1003</v>
      </c>
      <c r="D6436" s="395" t="s">
        <v>1004</v>
      </c>
      <c r="E6436" s="395" t="s">
        <v>1005</v>
      </c>
      <c r="F6436" s="250" t="s">
        <v>73</v>
      </c>
      <c r="G6436" s="257" t="s">
        <v>9089</v>
      </c>
    </row>
    <row r="6437" spans="1:7">
      <c r="A6437" s="392" t="s">
        <v>73</v>
      </c>
      <c r="B6437" s="352" t="s">
        <v>4388</v>
      </c>
      <c r="C6437" s="395" t="s">
        <v>1003</v>
      </c>
      <c r="D6437" s="395" t="s">
        <v>1004</v>
      </c>
      <c r="E6437" s="395" t="s">
        <v>1005</v>
      </c>
      <c r="F6437" s="250" t="s">
        <v>73</v>
      </c>
      <c r="G6437" s="257" t="s">
        <v>9089</v>
      </c>
    </row>
    <row r="6438" spans="1:7">
      <c r="A6438" s="392" t="s">
        <v>73</v>
      </c>
      <c r="B6438" s="352" t="s">
        <v>4389</v>
      </c>
      <c r="C6438" s="395" t="s">
        <v>1003</v>
      </c>
      <c r="D6438" s="395" t="s">
        <v>1004</v>
      </c>
      <c r="E6438" s="395" t="s">
        <v>1005</v>
      </c>
      <c r="F6438" s="250" t="s">
        <v>73</v>
      </c>
      <c r="G6438" s="257" t="s">
        <v>9089</v>
      </c>
    </row>
    <row r="6439" spans="1:7">
      <c r="A6439" s="392" t="s">
        <v>73</v>
      </c>
      <c r="B6439" s="352" t="s">
        <v>4390</v>
      </c>
      <c r="C6439" s="395" t="s">
        <v>1003</v>
      </c>
      <c r="D6439" s="395" t="s">
        <v>1004</v>
      </c>
      <c r="E6439" s="395" t="s">
        <v>1005</v>
      </c>
      <c r="F6439" s="250" t="s">
        <v>73</v>
      </c>
      <c r="G6439" s="257" t="s">
        <v>9089</v>
      </c>
    </row>
    <row r="6440" spans="1:7">
      <c r="A6440" s="392" t="s">
        <v>73</v>
      </c>
      <c r="B6440" s="352" t="s">
        <v>4391</v>
      </c>
      <c r="C6440" s="395" t="s">
        <v>1003</v>
      </c>
      <c r="D6440" s="395" t="s">
        <v>1004</v>
      </c>
      <c r="E6440" s="395" t="s">
        <v>1005</v>
      </c>
      <c r="F6440" s="250" t="s">
        <v>73</v>
      </c>
      <c r="G6440" s="257" t="s">
        <v>9089</v>
      </c>
    </row>
    <row r="6441" spans="1:7">
      <c r="A6441" s="392" t="s">
        <v>73</v>
      </c>
      <c r="B6441" s="352" t="s">
        <v>4392</v>
      </c>
      <c r="C6441" s="395" t="s">
        <v>1003</v>
      </c>
      <c r="D6441" s="395" t="s">
        <v>1004</v>
      </c>
      <c r="E6441" s="395" t="s">
        <v>1005</v>
      </c>
      <c r="F6441" s="250" t="s">
        <v>73</v>
      </c>
      <c r="G6441" s="257" t="s">
        <v>9089</v>
      </c>
    </row>
    <row r="6442" spans="1:7">
      <c r="A6442" s="392" t="s">
        <v>73</v>
      </c>
      <c r="B6442" s="352" t="s">
        <v>4393</v>
      </c>
      <c r="C6442" s="395" t="s">
        <v>1003</v>
      </c>
      <c r="D6442" s="395" t="s">
        <v>1004</v>
      </c>
      <c r="E6442" s="395" t="s">
        <v>1005</v>
      </c>
      <c r="F6442" s="250" t="s">
        <v>73</v>
      </c>
      <c r="G6442" s="257" t="s">
        <v>9089</v>
      </c>
    </row>
    <row r="6443" spans="1:7">
      <c r="A6443" s="392" t="s">
        <v>73</v>
      </c>
      <c r="B6443" s="352" t="s">
        <v>4394</v>
      </c>
      <c r="C6443" s="395" t="s">
        <v>1003</v>
      </c>
      <c r="D6443" s="395" t="s">
        <v>1004</v>
      </c>
      <c r="E6443" s="395" t="s">
        <v>1005</v>
      </c>
      <c r="F6443" s="250" t="s">
        <v>73</v>
      </c>
      <c r="G6443" s="257" t="s">
        <v>9089</v>
      </c>
    </row>
    <row r="6444" spans="1:7">
      <c r="A6444" s="392" t="s">
        <v>73</v>
      </c>
      <c r="B6444" s="352" t="s">
        <v>4395</v>
      </c>
      <c r="C6444" s="395" t="s">
        <v>1003</v>
      </c>
      <c r="D6444" s="395" t="s">
        <v>1004</v>
      </c>
      <c r="E6444" s="395" t="s">
        <v>1005</v>
      </c>
      <c r="F6444" s="250" t="s">
        <v>73</v>
      </c>
      <c r="G6444" s="257" t="s">
        <v>9089</v>
      </c>
    </row>
    <row r="6445" spans="1:7">
      <c r="A6445" s="392" t="s">
        <v>73</v>
      </c>
      <c r="B6445" s="352" t="s">
        <v>4396</v>
      </c>
      <c r="C6445" s="395" t="s">
        <v>1003</v>
      </c>
      <c r="D6445" s="395" t="s">
        <v>1004</v>
      </c>
      <c r="E6445" s="395" t="s">
        <v>1005</v>
      </c>
      <c r="F6445" s="250" t="s">
        <v>73</v>
      </c>
      <c r="G6445" s="257" t="s">
        <v>9089</v>
      </c>
    </row>
    <row r="6446" spans="1:7">
      <c r="A6446" s="392" t="s">
        <v>73</v>
      </c>
      <c r="B6446" s="352" t="s">
        <v>4397</v>
      </c>
      <c r="C6446" s="395" t="s">
        <v>1003</v>
      </c>
      <c r="D6446" s="395" t="s">
        <v>1004</v>
      </c>
      <c r="E6446" s="395" t="s">
        <v>1005</v>
      </c>
      <c r="F6446" s="250" t="s">
        <v>73</v>
      </c>
      <c r="G6446" s="257" t="s">
        <v>9089</v>
      </c>
    </row>
    <row r="6447" spans="1:7">
      <c r="A6447" s="392" t="s">
        <v>73</v>
      </c>
      <c r="B6447" s="352" t="s">
        <v>4398</v>
      </c>
      <c r="C6447" s="395" t="s">
        <v>1003</v>
      </c>
      <c r="D6447" s="395" t="s">
        <v>1004</v>
      </c>
      <c r="E6447" s="395" t="s">
        <v>1005</v>
      </c>
      <c r="F6447" s="250" t="s">
        <v>73</v>
      </c>
      <c r="G6447" s="257" t="s">
        <v>9089</v>
      </c>
    </row>
    <row r="6448" spans="1:7">
      <c r="A6448" s="392" t="s">
        <v>73</v>
      </c>
      <c r="B6448" s="352" t="s">
        <v>4399</v>
      </c>
      <c r="C6448" s="395" t="s">
        <v>1003</v>
      </c>
      <c r="D6448" s="395" t="s">
        <v>1004</v>
      </c>
      <c r="E6448" s="395" t="s">
        <v>1005</v>
      </c>
      <c r="F6448" s="250" t="s">
        <v>73</v>
      </c>
      <c r="G6448" s="257" t="s">
        <v>9089</v>
      </c>
    </row>
    <row r="6449" spans="1:7">
      <c r="A6449" s="392" t="s">
        <v>73</v>
      </c>
      <c r="B6449" s="352" t="s">
        <v>4400</v>
      </c>
      <c r="C6449" s="395" t="s">
        <v>1003</v>
      </c>
      <c r="D6449" s="395" t="s">
        <v>1004</v>
      </c>
      <c r="E6449" s="395" t="s">
        <v>1005</v>
      </c>
      <c r="F6449" s="250" t="s">
        <v>73</v>
      </c>
      <c r="G6449" s="257" t="s">
        <v>9089</v>
      </c>
    </row>
    <row r="6450" spans="1:7">
      <c r="A6450" s="392" t="s">
        <v>73</v>
      </c>
      <c r="B6450" s="352" t="s">
        <v>4401</v>
      </c>
      <c r="C6450" s="395" t="s">
        <v>1003</v>
      </c>
      <c r="D6450" s="395" t="s">
        <v>1004</v>
      </c>
      <c r="E6450" s="395" t="s">
        <v>1005</v>
      </c>
      <c r="F6450" s="250" t="s">
        <v>73</v>
      </c>
      <c r="G6450" s="257" t="s">
        <v>9089</v>
      </c>
    </row>
    <row r="6451" spans="1:7">
      <c r="A6451" s="392" t="s">
        <v>73</v>
      </c>
      <c r="B6451" s="352" t="s">
        <v>4402</v>
      </c>
      <c r="C6451" s="395" t="s">
        <v>1003</v>
      </c>
      <c r="D6451" s="395" t="s">
        <v>1004</v>
      </c>
      <c r="E6451" s="395" t="s">
        <v>1005</v>
      </c>
      <c r="F6451" s="250" t="s">
        <v>73</v>
      </c>
      <c r="G6451" s="257" t="s">
        <v>9089</v>
      </c>
    </row>
    <row r="6452" spans="1:7">
      <c r="A6452" s="392" t="s">
        <v>73</v>
      </c>
      <c r="B6452" s="352" t="s">
        <v>4403</v>
      </c>
      <c r="C6452" s="395" t="s">
        <v>1003</v>
      </c>
      <c r="D6452" s="395" t="s">
        <v>1004</v>
      </c>
      <c r="E6452" s="395" t="s">
        <v>1005</v>
      </c>
      <c r="F6452" s="250" t="s">
        <v>73</v>
      </c>
      <c r="G6452" s="257" t="s">
        <v>9089</v>
      </c>
    </row>
    <row r="6453" spans="1:7">
      <c r="A6453" s="392" t="s">
        <v>73</v>
      </c>
      <c r="B6453" s="352" t="s">
        <v>4404</v>
      </c>
      <c r="C6453" s="395" t="s">
        <v>1003</v>
      </c>
      <c r="D6453" s="395" t="s">
        <v>1004</v>
      </c>
      <c r="E6453" s="395" t="s">
        <v>1005</v>
      </c>
      <c r="F6453" s="250" t="s">
        <v>73</v>
      </c>
      <c r="G6453" s="257" t="s">
        <v>9089</v>
      </c>
    </row>
    <row r="6454" spans="1:7">
      <c r="A6454" s="392" t="s">
        <v>73</v>
      </c>
      <c r="B6454" s="352" t="s">
        <v>4405</v>
      </c>
      <c r="C6454" s="395" t="s">
        <v>1003</v>
      </c>
      <c r="D6454" s="395" t="s">
        <v>1004</v>
      </c>
      <c r="E6454" s="395" t="s">
        <v>1005</v>
      </c>
      <c r="F6454" s="250" t="s">
        <v>73</v>
      </c>
      <c r="G6454" s="257" t="s">
        <v>9089</v>
      </c>
    </row>
    <row r="6455" spans="1:7">
      <c r="A6455" s="392" t="s">
        <v>73</v>
      </c>
      <c r="B6455" s="352" t="s">
        <v>4406</v>
      </c>
      <c r="C6455" s="395" t="s">
        <v>1003</v>
      </c>
      <c r="D6455" s="395" t="s">
        <v>1004</v>
      </c>
      <c r="E6455" s="395" t="s">
        <v>1005</v>
      </c>
      <c r="F6455" s="250" t="s">
        <v>73</v>
      </c>
      <c r="G6455" s="257" t="s">
        <v>9089</v>
      </c>
    </row>
    <row r="6456" spans="1:7">
      <c r="A6456" s="392" t="s">
        <v>73</v>
      </c>
      <c r="B6456" s="352" t="s">
        <v>4407</v>
      </c>
      <c r="C6456" s="395" t="s">
        <v>1003</v>
      </c>
      <c r="D6456" s="395" t="s">
        <v>1004</v>
      </c>
      <c r="E6456" s="395" t="s">
        <v>1005</v>
      </c>
      <c r="F6456" s="250" t="s">
        <v>73</v>
      </c>
      <c r="G6456" s="257" t="s">
        <v>9089</v>
      </c>
    </row>
    <row r="6457" spans="1:7">
      <c r="A6457" s="392" t="s">
        <v>73</v>
      </c>
      <c r="B6457" s="352" t="s">
        <v>4408</v>
      </c>
      <c r="C6457" s="395" t="s">
        <v>1003</v>
      </c>
      <c r="D6457" s="395" t="s">
        <v>1004</v>
      </c>
      <c r="E6457" s="395" t="s">
        <v>1005</v>
      </c>
      <c r="F6457" s="250" t="s">
        <v>73</v>
      </c>
      <c r="G6457" s="257" t="s">
        <v>9089</v>
      </c>
    </row>
    <row r="6458" spans="1:7">
      <c r="A6458" s="392" t="s">
        <v>73</v>
      </c>
      <c r="B6458" s="352" t="s">
        <v>4409</v>
      </c>
      <c r="C6458" s="395" t="s">
        <v>1003</v>
      </c>
      <c r="D6458" s="395" t="s">
        <v>1004</v>
      </c>
      <c r="E6458" s="395" t="s">
        <v>1005</v>
      </c>
      <c r="F6458" s="250" t="s">
        <v>73</v>
      </c>
      <c r="G6458" s="257" t="s">
        <v>9089</v>
      </c>
    </row>
    <row r="6459" spans="1:7">
      <c r="A6459" s="392" t="s">
        <v>73</v>
      </c>
      <c r="B6459" s="352" t="s">
        <v>4410</v>
      </c>
      <c r="C6459" s="395" t="s">
        <v>1003</v>
      </c>
      <c r="D6459" s="395" t="s">
        <v>1004</v>
      </c>
      <c r="E6459" s="395" t="s">
        <v>1005</v>
      </c>
      <c r="F6459" s="250" t="s">
        <v>73</v>
      </c>
      <c r="G6459" s="257" t="s">
        <v>9089</v>
      </c>
    </row>
    <row r="6460" spans="1:7">
      <c r="A6460" s="392" t="s">
        <v>73</v>
      </c>
      <c r="B6460" s="352" t="s">
        <v>4411</v>
      </c>
      <c r="C6460" s="395" t="s">
        <v>1003</v>
      </c>
      <c r="D6460" s="395" t="s">
        <v>1004</v>
      </c>
      <c r="E6460" s="395" t="s">
        <v>1005</v>
      </c>
      <c r="F6460" s="250" t="s">
        <v>73</v>
      </c>
      <c r="G6460" s="257" t="s">
        <v>9089</v>
      </c>
    </row>
    <row r="6461" spans="1:7">
      <c r="A6461" s="392" t="s">
        <v>73</v>
      </c>
      <c r="B6461" s="352" t="s">
        <v>4412</v>
      </c>
      <c r="C6461" s="395" t="s">
        <v>1003</v>
      </c>
      <c r="D6461" s="395" t="s">
        <v>1004</v>
      </c>
      <c r="E6461" s="395" t="s">
        <v>1005</v>
      </c>
      <c r="F6461" s="250" t="s">
        <v>73</v>
      </c>
      <c r="G6461" s="257" t="s">
        <v>9089</v>
      </c>
    </row>
    <row r="6462" spans="1:7">
      <c r="A6462" s="392" t="s">
        <v>73</v>
      </c>
      <c r="B6462" s="352" t="s">
        <v>4413</v>
      </c>
      <c r="C6462" s="395" t="s">
        <v>1003</v>
      </c>
      <c r="D6462" s="395" t="s">
        <v>1004</v>
      </c>
      <c r="E6462" s="395" t="s">
        <v>1005</v>
      </c>
      <c r="F6462" s="250" t="s">
        <v>73</v>
      </c>
      <c r="G6462" s="257" t="s">
        <v>9089</v>
      </c>
    </row>
    <row r="6463" spans="1:7">
      <c r="A6463" s="392" t="s">
        <v>73</v>
      </c>
      <c r="B6463" s="352" t="s">
        <v>4414</v>
      </c>
      <c r="C6463" s="395" t="s">
        <v>1003</v>
      </c>
      <c r="D6463" s="395" t="s">
        <v>1004</v>
      </c>
      <c r="E6463" s="395" t="s">
        <v>1005</v>
      </c>
      <c r="F6463" s="250" t="s">
        <v>73</v>
      </c>
      <c r="G6463" s="257" t="s">
        <v>9089</v>
      </c>
    </row>
    <row r="6464" spans="1:7">
      <c r="A6464" s="392" t="s">
        <v>73</v>
      </c>
      <c r="B6464" s="352" t="s">
        <v>4415</v>
      </c>
      <c r="C6464" s="395" t="s">
        <v>1003</v>
      </c>
      <c r="D6464" s="395" t="s">
        <v>1004</v>
      </c>
      <c r="E6464" s="395" t="s">
        <v>1005</v>
      </c>
      <c r="F6464" s="250" t="s">
        <v>73</v>
      </c>
      <c r="G6464" s="257" t="s">
        <v>9089</v>
      </c>
    </row>
    <row r="6465" spans="1:7">
      <c r="A6465" s="392" t="s">
        <v>73</v>
      </c>
      <c r="B6465" s="352" t="s">
        <v>4416</v>
      </c>
      <c r="C6465" s="395" t="s">
        <v>1003</v>
      </c>
      <c r="D6465" s="395" t="s">
        <v>1004</v>
      </c>
      <c r="E6465" s="395" t="s">
        <v>1005</v>
      </c>
      <c r="F6465" s="250" t="s">
        <v>73</v>
      </c>
      <c r="G6465" s="257" t="s">
        <v>9089</v>
      </c>
    </row>
    <row r="6466" spans="1:7">
      <c r="A6466" s="392" t="s">
        <v>73</v>
      </c>
      <c r="B6466" s="352" t="s">
        <v>4417</v>
      </c>
      <c r="C6466" s="395" t="s">
        <v>1003</v>
      </c>
      <c r="D6466" s="395" t="s">
        <v>1004</v>
      </c>
      <c r="E6466" s="395" t="s">
        <v>1005</v>
      </c>
      <c r="F6466" s="250" t="s">
        <v>73</v>
      </c>
      <c r="G6466" s="257" t="s">
        <v>9089</v>
      </c>
    </row>
    <row r="6467" spans="1:7">
      <c r="A6467" s="392" t="s">
        <v>73</v>
      </c>
      <c r="B6467" s="352" t="s">
        <v>4418</v>
      </c>
      <c r="C6467" s="395" t="s">
        <v>1003</v>
      </c>
      <c r="D6467" s="395" t="s">
        <v>1004</v>
      </c>
      <c r="E6467" s="395" t="s">
        <v>1005</v>
      </c>
      <c r="F6467" s="250" t="s">
        <v>73</v>
      </c>
      <c r="G6467" s="257" t="s">
        <v>9089</v>
      </c>
    </row>
    <row r="6468" spans="1:7">
      <c r="A6468" s="392" t="s">
        <v>73</v>
      </c>
      <c r="B6468" s="352" t="s">
        <v>4419</v>
      </c>
      <c r="C6468" s="395" t="s">
        <v>1003</v>
      </c>
      <c r="D6468" s="395" t="s">
        <v>1004</v>
      </c>
      <c r="E6468" s="395" t="s">
        <v>1005</v>
      </c>
      <c r="F6468" s="250" t="s">
        <v>73</v>
      </c>
      <c r="G6468" s="257" t="s">
        <v>9089</v>
      </c>
    </row>
    <row r="6469" spans="1:7">
      <c r="A6469" s="392" t="s">
        <v>73</v>
      </c>
      <c r="B6469" s="352" t="s">
        <v>4420</v>
      </c>
      <c r="C6469" s="395" t="s">
        <v>1003</v>
      </c>
      <c r="D6469" s="395" t="s">
        <v>1004</v>
      </c>
      <c r="E6469" s="395" t="s">
        <v>1005</v>
      </c>
      <c r="F6469" s="250" t="s">
        <v>73</v>
      </c>
      <c r="G6469" s="257" t="s">
        <v>9089</v>
      </c>
    </row>
    <row r="6470" spans="1:7">
      <c r="A6470" s="392" t="s">
        <v>73</v>
      </c>
      <c r="B6470" s="352" t="s">
        <v>4421</v>
      </c>
      <c r="C6470" s="395" t="s">
        <v>1003</v>
      </c>
      <c r="D6470" s="395" t="s">
        <v>1004</v>
      </c>
      <c r="E6470" s="395" t="s">
        <v>1005</v>
      </c>
      <c r="F6470" s="250" t="s">
        <v>73</v>
      </c>
      <c r="G6470" s="257" t="s">
        <v>9089</v>
      </c>
    </row>
    <row r="6471" spans="1:7">
      <c r="A6471" s="392" t="s">
        <v>73</v>
      </c>
      <c r="B6471" s="352" t="s">
        <v>4422</v>
      </c>
      <c r="C6471" s="395" t="s">
        <v>1003</v>
      </c>
      <c r="D6471" s="395" t="s">
        <v>1004</v>
      </c>
      <c r="E6471" s="395" t="s">
        <v>1005</v>
      </c>
      <c r="F6471" s="250" t="s">
        <v>73</v>
      </c>
      <c r="G6471" s="257" t="s">
        <v>9089</v>
      </c>
    </row>
    <row r="6472" spans="1:7">
      <c r="A6472" s="392" t="s">
        <v>73</v>
      </c>
      <c r="B6472" s="352" t="s">
        <v>4423</v>
      </c>
      <c r="C6472" s="395" t="s">
        <v>1003</v>
      </c>
      <c r="D6472" s="395" t="s">
        <v>1004</v>
      </c>
      <c r="E6472" s="395" t="s">
        <v>1005</v>
      </c>
      <c r="F6472" s="250" t="s">
        <v>73</v>
      </c>
      <c r="G6472" s="257" t="s">
        <v>9089</v>
      </c>
    </row>
    <row r="6473" spans="1:7">
      <c r="A6473" s="392" t="s">
        <v>73</v>
      </c>
      <c r="B6473" s="352" t="s">
        <v>4424</v>
      </c>
      <c r="C6473" s="395" t="s">
        <v>1003</v>
      </c>
      <c r="D6473" s="395" t="s">
        <v>1004</v>
      </c>
      <c r="E6473" s="395" t="s">
        <v>1005</v>
      </c>
      <c r="F6473" s="250" t="s">
        <v>73</v>
      </c>
      <c r="G6473" s="257" t="s">
        <v>9089</v>
      </c>
    </row>
    <row r="6474" spans="1:7">
      <c r="A6474" s="392" t="s">
        <v>73</v>
      </c>
      <c r="B6474" s="352" t="s">
        <v>4425</v>
      </c>
      <c r="C6474" s="395" t="s">
        <v>1003</v>
      </c>
      <c r="D6474" s="395" t="s">
        <v>1004</v>
      </c>
      <c r="E6474" s="395" t="s">
        <v>1005</v>
      </c>
      <c r="F6474" s="250" t="s">
        <v>73</v>
      </c>
      <c r="G6474" s="257" t="s">
        <v>9089</v>
      </c>
    </row>
    <row r="6475" spans="1:7">
      <c r="A6475" s="392" t="s">
        <v>73</v>
      </c>
      <c r="B6475" s="352" t="s">
        <v>4426</v>
      </c>
      <c r="C6475" s="395" t="s">
        <v>1003</v>
      </c>
      <c r="D6475" s="395" t="s">
        <v>1004</v>
      </c>
      <c r="E6475" s="395" t="s">
        <v>1005</v>
      </c>
      <c r="F6475" s="250" t="s">
        <v>73</v>
      </c>
      <c r="G6475" s="257" t="s">
        <v>9089</v>
      </c>
    </row>
    <row r="6476" spans="1:7">
      <c r="A6476" s="392" t="s">
        <v>73</v>
      </c>
      <c r="B6476" s="352" t="s">
        <v>4427</v>
      </c>
      <c r="C6476" s="395" t="s">
        <v>1003</v>
      </c>
      <c r="D6476" s="395" t="s">
        <v>1004</v>
      </c>
      <c r="E6476" s="395" t="s">
        <v>1005</v>
      </c>
      <c r="F6476" s="250" t="s">
        <v>73</v>
      </c>
      <c r="G6476" s="257" t="s">
        <v>9089</v>
      </c>
    </row>
    <row r="6477" spans="1:7">
      <c r="A6477" s="392" t="s">
        <v>73</v>
      </c>
      <c r="B6477" s="352" t="s">
        <v>4428</v>
      </c>
      <c r="C6477" s="395" t="s">
        <v>1003</v>
      </c>
      <c r="D6477" s="395" t="s">
        <v>1004</v>
      </c>
      <c r="E6477" s="395" t="s">
        <v>1005</v>
      </c>
      <c r="F6477" s="250" t="s">
        <v>73</v>
      </c>
      <c r="G6477" s="257" t="s">
        <v>9089</v>
      </c>
    </row>
    <row r="6478" spans="1:7">
      <c r="A6478" s="392" t="s">
        <v>73</v>
      </c>
      <c r="B6478" s="352" t="s">
        <v>4429</v>
      </c>
      <c r="C6478" s="395" t="s">
        <v>1003</v>
      </c>
      <c r="D6478" s="395" t="s">
        <v>1004</v>
      </c>
      <c r="E6478" s="395" t="s">
        <v>1005</v>
      </c>
      <c r="F6478" s="250" t="s">
        <v>73</v>
      </c>
      <c r="G6478" s="257" t="s">
        <v>9089</v>
      </c>
    </row>
    <row r="6479" spans="1:7">
      <c r="A6479" s="392" t="s">
        <v>73</v>
      </c>
      <c r="B6479" s="352" t="s">
        <v>4430</v>
      </c>
      <c r="C6479" s="395" t="s">
        <v>1003</v>
      </c>
      <c r="D6479" s="395" t="s">
        <v>1004</v>
      </c>
      <c r="E6479" s="395" t="s">
        <v>1005</v>
      </c>
      <c r="F6479" s="250" t="s">
        <v>73</v>
      </c>
      <c r="G6479" s="257" t="s">
        <v>9089</v>
      </c>
    </row>
    <row r="6480" spans="1:7">
      <c r="A6480" s="392" t="s">
        <v>73</v>
      </c>
      <c r="B6480" s="352" t="s">
        <v>4431</v>
      </c>
      <c r="C6480" s="395" t="s">
        <v>1003</v>
      </c>
      <c r="D6480" s="395" t="s">
        <v>1004</v>
      </c>
      <c r="E6480" s="395" t="s">
        <v>1005</v>
      </c>
      <c r="F6480" s="250" t="s">
        <v>73</v>
      </c>
      <c r="G6480" s="257" t="s">
        <v>9089</v>
      </c>
    </row>
    <row r="6481" spans="1:7">
      <c r="A6481" s="392" t="s">
        <v>73</v>
      </c>
      <c r="B6481" s="352" t="s">
        <v>4432</v>
      </c>
      <c r="C6481" s="395" t="s">
        <v>1003</v>
      </c>
      <c r="D6481" s="395" t="s">
        <v>1004</v>
      </c>
      <c r="E6481" s="395" t="s">
        <v>1005</v>
      </c>
      <c r="F6481" s="250" t="s">
        <v>73</v>
      </c>
      <c r="G6481" s="257" t="s">
        <v>9089</v>
      </c>
    </row>
    <row r="6482" spans="1:7">
      <c r="A6482" s="392" t="s">
        <v>73</v>
      </c>
      <c r="B6482" s="352" t="s">
        <v>4433</v>
      </c>
      <c r="C6482" s="395" t="s">
        <v>1003</v>
      </c>
      <c r="D6482" s="395" t="s">
        <v>1004</v>
      </c>
      <c r="E6482" s="395" t="s">
        <v>1005</v>
      </c>
      <c r="F6482" s="250" t="s">
        <v>73</v>
      </c>
      <c r="G6482" s="257" t="s">
        <v>9089</v>
      </c>
    </row>
    <row r="6483" spans="1:7">
      <c r="A6483" s="392" t="s">
        <v>73</v>
      </c>
      <c r="B6483" s="352" t="s">
        <v>4434</v>
      </c>
      <c r="C6483" s="395" t="s">
        <v>1003</v>
      </c>
      <c r="D6483" s="395" t="s">
        <v>1004</v>
      </c>
      <c r="E6483" s="395" t="s">
        <v>1005</v>
      </c>
      <c r="F6483" s="250" t="s">
        <v>73</v>
      </c>
      <c r="G6483" s="257" t="s">
        <v>9089</v>
      </c>
    </row>
    <row r="6484" spans="1:7">
      <c r="A6484" s="392" t="s">
        <v>73</v>
      </c>
      <c r="B6484" s="352" t="s">
        <v>4435</v>
      </c>
      <c r="C6484" s="395" t="s">
        <v>1003</v>
      </c>
      <c r="D6484" s="395" t="s">
        <v>1004</v>
      </c>
      <c r="E6484" s="395" t="s">
        <v>1005</v>
      </c>
      <c r="F6484" s="250" t="s">
        <v>73</v>
      </c>
      <c r="G6484" s="257" t="s">
        <v>9089</v>
      </c>
    </row>
    <row r="6485" spans="1:7">
      <c r="A6485" s="392" t="s">
        <v>73</v>
      </c>
      <c r="B6485" s="352" t="s">
        <v>4436</v>
      </c>
      <c r="C6485" s="395" t="s">
        <v>1003</v>
      </c>
      <c r="D6485" s="395" t="s">
        <v>1004</v>
      </c>
      <c r="E6485" s="395" t="s">
        <v>1005</v>
      </c>
      <c r="F6485" s="250" t="s">
        <v>73</v>
      </c>
      <c r="G6485" s="257" t="s">
        <v>9089</v>
      </c>
    </row>
    <row r="6486" spans="1:7">
      <c r="A6486" s="392" t="s">
        <v>73</v>
      </c>
      <c r="B6486" s="352" t="s">
        <v>4437</v>
      </c>
      <c r="C6486" s="395" t="s">
        <v>1003</v>
      </c>
      <c r="D6486" s="395" t="s">
        <v>1004</v>
      </c>
      <c r="E6486" s="395" t="s">
        <v>1005</v>
      </c>
      <c r="F6486" s="250" t="s">
        <v>73</v>
      </c>
      <c r="G6486" s="257" t="s">
        <v>9089</v>
      </c>
    </row>
    <row r="6487" spans="1:7">
      <c r="A6487" s="392" t="s">
        <v>73</v>
      </c>
      <c r="B6487" s="352" t="s">
        <v>4438</v>
      </c>
      <c r="C6487" s="395" t="s">
        <v>1003</v>
      </c>
      <c r="D6487" s="395" t="s">
        <v>1004</v>
      </c>
      <c r="E6487" s="395" t="s">
        <v>1005</v>
      </c>
      <c r="F6487" s="250" t="s">
        <v>73</v>
      </c>
      <c r="G6487" s="257" t="s">
        <v>9089</v>
      </c>
    </row>
    <row r="6488" spans="1:7">
      <c r="A6488" s="392" t="s">
        <v>73</v>
      </c>
      <c r="B6488" s="352" t="s">
        <v>4439</v>
      </c>
      <c r="C6488" s="395" t="s">
        <v>1003</v>
      </c>
      <c r="D6488" s="395" t="s">
        <v>1004</v>
      </c>
      <c r="E6488" s="395" t="s">
        <v>1005</v>
      </c>
      <c r="F6488" s="250" t="s">
        <v>73</v>
      </c>
      <c r="G6488" s="257" t="s">
        <v>9089</v>
      </c>
    </row>
    <row r="6489" spans="1:7">
      <c r="A6489" s="392" t="s">
        <v>73</v>
      </c>
      <c r="B6489" s="352" t="s">
        <v>4440</v>
      </c>
      <c r="C6489" s="395" t="s">
        <v>1003</v>
      </c>
      <c r="D6489" s="395" t="s">
        <v>1004</v>
      </c>
      <c r="E6489" s="395" t="s">
        <v>1005</v>
      </c>
      <c r="F6489" s="250" t="s">
        <v>73</v>
      </c>
      <c r="G6489" s="257" t="s">
        <v>9089</v>
      </c>
    </row>
    <row r="6490" spans="1:7">
      <c r="A6490" s="392" t="s">
        <v>73</v>
      </c>
      <c r="B6490" s="352" t="s">
        <v>4441</v>
      </c>
      <c r="C6490" s="395" t="s">
        <v>1003</v>
      </c>
      <c r="D6490" s="395" t="s">
        <v>1004</v>
      </c>
      <c r="E6490" s="395" t="s">
        <v>1005</v>
      </c>
      <c r="F6490" s="250" t="s">
        <v>73</v>
      </c>
      <c r="G6490" s="257" t="s">
        <v>9089</v>
      </c>
    </row>
    <row r="6491" spans="1:7">
      <c r="A6491" s="392" t="s">
        <v>73</v>
      </c>
      <c r="B6491" s="352" t="s">
        <v>4442</v>
      </c>
      <c r="C6491" s="395" t="s">
        <v>1003</v>
      </c>
      <c r="D6491" s="395" t="s">
        <v>1004</v>
      </c>
      <c r="E6491" s="395" t="s">
        <v>1005</v>
      </c>
      <c r="F6491" s="250" t="s">
        <v>73</v>
      </c>
      <c r="G6491" s="257" t="s">
        <v>9089</v>
      </c>
    </row>
    <row r="6492" spans="1:7">
      <c r="A6492" s="392" t="s">
        <v>73</v>
      </c>
      <c r="B6492" s="352" t="s">
        <v>4443</v>
      </c>
      <c r="C6492" s="395" t="s">
        <v>1003</v>
      </c>
      <c r="D6492" s="395" t="s">
        <v>1004</v>
      </c>
      <c r="E6492" s="395" t="s">
        <v>1005</v>
      </c>
      <c r="F6492" s="250" t="s">
        <v>73</v>
      </c>
      <c r="G6492" s="257" t="s">
        <v>9089</v>
      </c>
    </row>
    <row r="6493" spans="1:7">
      <c r="A6493" s="392" t="s">
        <v>73</v>
      </c>
      <c r="B6493" s="352" t="s">
        <v>4444</v>
      </c>
      <c r="C6493" s="395" t="s">
        <v>1003</v>
      </c>
      <c r="D6493" s="395" t="s">
        <v>1004</v>
      </c>
      <c r="E6493" s="395" t="s">
        <v>1005</v>
      </c>
      <c r="F6493" s="250" t="s">
        <v>73</v>
      </c>
      <c r="G6493" s="257" t="s">
        <v>9089</v>
      </c>
    </row>
    <row r="6494" spans="1:7">
      <c r="A6494" s="392" t="s">
        <v>73</v>
      </c>
      <c r="B6494" s="352" t="s">
        <v>4445</v>
      </c>
      <c r="C6494" s="395" t="s">
        <v>1003</v>
      </c>
      <c r="D6494" s="395" t="s">
        <v>1004</v>
      </c>
      <c r="E6494" s="395" t="s">
        <v>1005</v>
      </c>
      <c r="F6494" s="250" t="s">
        <v>73</v>
      </c>
      <c r="G6494" s="257" t="s">
        <v>9089</v>
      </c>
    </row>
    <row r="6495" spans="1:7">
      <c r="A6495" s="392" t="s">
        <v>73</v>
      </c>
      <c r="B6495" s="352" t="s">
        <v>4446</v>
      </c>
      <c r="C6495" s="395" t="s">
        <v>1003</v>
      </c>
      <c r="D6495" s="395" t="s">
        <v>1004</v>
      </c>
      <c r="E6495" s="395" t="s">
        <v>1005</v>
      </c>
      <c r="F6495" s="250" t="s">
        <v>73</v>
      </c>
      <c r="G6495" s="257" t="s">
        <v>9089</v>
      </c>
    </row>
    <row r="6496" spans="1:7">
      <c r="A6496" s="392" t="s">
        <v>73</v>
      </c>
      <c r="B6496" s="352" t="s">
        <v>4447</v>
      </c>
      <c r="C6496" s="395" t="s">
        <v>1003</v>
      </c>
      <c r="D6496" s="395" t="s">
        <v>1004</v>
      </c>
      <c r="E6496" s="395" t="s">
        <v>1005</v>
      </c>
      <c r="F6496" s="250" t="s">
        <v>73</v>
      </c>
      <c r="G6496" s="257" t="s">
        <v>9089</v>
      </c>
    </row>
    <row r="6497" spans="1:7">
      <c r="A6497" s="392" t="s">
        <v>73</v>
      </c>
      <c r="B6497" s="352" t="s">
        <v>4448</v>
      </c>
      <c r="C6497" s="395" t="s">
        <v>1003</v>
      </c>
      <c r="D6497" s="395" t="s">
        <v>1004</v>
      </c>
      <c r="E6497" s="395" t="s">
        <v>1005</v>
      </c>
      <c r="F6497" s="250" t="s">
        <v>73</v>
      </c>
      <c r="G6497" s="257" t="s">
        <v>9089</v>
      </c>
    </row>
    <row r="6498" spans="1:7">
      <c r="A6498" s="392" t="s">
        <v>73</v>
      </c>
      <c r="B6498" s="352" t="s">
        <v>4449</v>
      </c>
      <c r="C6498" s="395" t="s">
        <v>1003</v>
      </c>
      <c r="D6498" s="395" t="s">
        <v>1004</v>
      </c>
      <c r="E6498" s="395" t="s">
        <v>1005</v>
      </c>
      <c r="F6498" s="250" t="s">
        <v>73</v>
      </c>
      <c r="G6498" s="257" t="s">
        <v>9089</v>
      </c>
    </row>
    <row r="6499" spans="1:7">
      <c r="A6499" s="392" t="s">
        <v>73</v>
      </c>
      <c r="B6499" s="352" t="s">
        <v>4450</v>
      </c>
      <c r="C6499" s="395" t="s">
        <v>1003</v>
      </c>
      <c r="D6499" s="395" t="s">
        <v>1004</v>
      </c>
      <c r="E6499" s="395" t="s">
        <v>1005</v>
      </c>
      <c r="F6499" s="250" t="s">
        <v>73</v>
      </c>
      <c r="G6499" s="257" t="s">
        <v>9089</v>
      </c>
    </row>
    <row r="6500" spans="1:7">
      <c r="A6500" s="392" t="s">
        <v>73</v>
      </c>
      <c r="B6500" s="352" t="s">
        <v>4451</v>
      </c>
      <c r="C6500" s="395" t="s">
        <v>1003</v>
      </c>
      <c r="D6500" s="395" t="s">
        <v>1004</v>
      </c>
      <c r="E6500" s="395" t="s">
        <v>1005</v>
      </c>
      <c r="F6500" s="250" t="s">
        <v>73</v>
      </c>
      <c r="G6500" s="257" t="s">
        <v>9089</v>
      </c>
    </row>
    <row r="6501" spans="1:7">
      <c r="A6501" s="392" t="s">
        <v>73</v>
      </c>
      <c r="B6501" s="352" t="s">
        <v>4452</v>
      </c>
      <c r="C6501" s="395" t="s">
        <v>1003</v>
      </c>
      <c r="D6501" s="395" t="s">
        <v>1004</v>
      </c>
      <c r="E6501" s="395" t="s">
        <v>1005</v>
      </c>
      <c r="F6501" s="250" t="s">
        <v>73</v>
      </c>
      <c r="G6501" s="257" t="s">
        <v>9089</v>
      </c>
    </row>
    <row r="6502" spans="1:7">
      <c r="A6502" s="392" t="s">
        <v>73</v>
      </c>
      <c r="B6502" s="352" t="s">
        <v>4453</v>
      </c>
      <c r="C6502" s="395" t="s">
        <v>1003</v>
      </c>
      <c r="D6502" s="395" t="s">
        <v>1004</v>
      </c>
      <c r="E6502" s="395" t="s">
        <v>1005</v>
      </c>
      <c r="F6502" s="250" t="s">
        <v>73</v>
      </c>
      <c r="G6502" s="257" t="s">
        <v>9089</v>
      </c>
    </row>
    <row r="6503" spans="1:7">
      <c r="A6503" s="392" t="s">
        <v>73</v>
      </c>
      <c r="B6503" s="352" t="s">
        <v>4454</v>
      </c>
      <c r="C6503" s="395" t="s">
        <v>1003</v>
      </c>
      <c r="D6503" s="395" t="s">
        <v>1004</v>
      </c>
      <c r="E6503" s="395" t="s">
        <v>1005</v>
      </c>
      <c r="F6503" s="250" t="s">
        <v>73</v>
      </c>
      <c r="G6503" s="257" t="s">
        <v>9089</v>
      </c>
    </row>
    <row r="6504" spans="1:7">
      <c r="A6504" s="392" t="s">
        <v>73</v>
      </c>
      <c r="B6504" s="352" t="s">
        <v>4455</v>
      </c>
      <c r="C6504" s="395" t="s">
        <v>1003</v>
      </c>
      <c r="D6504" s="395" t="s">
        <v>1004</v>
      </c>
      <c r="E6504" s="395" t="s">
        <v>1005</v>
      </c>
      <c r="F6504" s="250" t="s">
        <v>73</v>
      </c>
      <c r="G6504" s="257" t="s">
        <v>9089</v>
      </c>
    </row>
    <row r="6505" spans="1:7">
      <c r="A6505" s="392" t="s">
        <v>73</v>
      </c>
      <c r="B6505" s="352" t="s">
        <v>4456</v>
      </c>
      <c r="C6505" s="395" t="s">
        <v>1003</v>
      </c>
      <c r="D6505" s="395" t="s">
        <v>1004</v>
      </c>
      <c r="E6505" s="395" t="s">
        <v>1005</v>
      </c>
      <c r="F6505" s="250" t="s">
        <v>73</v>
      </c>
      <c r="G6505" s="257" t="s">
        <v>9089</v>
      </c>
    </row>
    <row r="6506" spans="1:7">
      <c r="A6506" s="392" t="s">
        <v>73</v>
      </c>
      <c r="B6506" s="352" t="s">
        <v>4457</v>
      </c>
      <c r="C6506" s="395" t="s">
        <v>1003</v>
      </c>
      <c r="D6506" s="395" t="s">
        <v>1004</v>
      </c>
      <c r="E6506" s="395" t="s">
        <v>1005</v>
      </c>
      <c r="F6506" s="250" t="s">
        <v>73</v>
      </c>
      <c r="G6506" s="257" t="s">
        <v>9089</v>
      </c>
    </row>
    <row r="6507" spans="1:7">
      <c r="A6507" s="392" t="s">
        <v>73</v>
      </c>
      <c r="B6507" s="352" t="s">
        <v>4458</v>
      </c>
      <c r="C6507" s="395" t="s">
        <v>1003</v>
      </c>
      <c r="D6507" s="395" t="s">
        <v>1004</v>
      </c>
      <c r="E6507" s="395" t="s">
        <v>1005</v>
      </c>
      <c r="F6507" s="250" t="s">
        <v>73</v>
      </c>
      <c r="G6507" s="257" t="s">
        <v>9089</v>
      </c>
    </row>
    <row r="6508" spans="1:7">
      <c r="A6508" s="392" t="s">
        <v>73</v>
      </c>
      <c r="B6508" s="352" t="s">
        <v>4459</v>
      </c>
      <c r="C6508" s="395" t="s">
        <v>1003</v>
      </c>
      <c r="D6508" s="395" t="s">
        <v>1004</v>
      </c>
      <c r="E6508" s="395" t="s">
        <v>1005</v>
      </c>
      <c r="F6508" s="250" t="s">
        <v>73</v>
      </c>
      <c r="G6508" s="257" t="s">
        <v>9089</v>
      </c>
    </row>
    <row r="6509" spans="1:7">
      <c r="A6509" s="392" t="s">
        <v>73</v>
      </c>
      <c r="B6509" s="352" t="s">
        <v>4460</v>
      </c>
      <c r="C6509" s="395" t="s">
        <v>1003</v>
      </c>
      <c r="D6509" s="395" t="s">
        <v>1004</v>
      </c>
      <c r="E6509" s="395" t="s">
        <v>1005</v>
      </c>
      <c r="F6509" s="250" t="s">
        <v>73</v>
      </c>
      <c r="G6509" s="257" t="s">
        <v>9089</v>
      </c>
    </row>
    <row r="6510" spans="1:7">
      <c r="A6510" s="392" t="s">
        <v>73</v>
      </c>
      <c r="B6510" s="352" t="s">
        <v>4461</v>
      </c>
      <c r="C6510" s="395" t="s">
        <v>1003</v>
      </c>
      <c r="D6510" s="395" t="s">
        <v>1004</v>
      </c>
      <c r="E6510" s="395" t="s">
        <v>1005</v>
      </c>
      <c r="F6510" s="250" t="s">
        <v>73</v>
      </c>
      <c r="G6510" s="257" t="s">
        <v>9089</v>
      </c>
    </row>
    <row r="6511" spans="1:7">
      <c r="A6511" s="392" t="s">
        <v>73</v>
      </c>
      <c r="B6511" s="352" t="s">
        <v>4462</v>
      </c>
      <c r="C6511" s="395" t="s">
        <v>1003</v>
      </c>
      <c r="D6511" s="395" t="s">
        <v>1004</v>
      </c>
      <c r="E6511" s="395" t="s">
        <v>1005</v>
      </c>
      <c r="F6511" s="250" t="s">
        <v>73</v>
      </c>
      <c r="G6511" s="257" t="s">
        <v>9089</v>
      </c>
    </row>
    <row r="6512" spans="1:7">
      <c r="A6512" s="392" t="s">
        <v>73</v>
      </c>
      <c r="B6512" s="352" t="s">
        <v>4463</v>
      </c>
      <c r="C6512" s="395" t="s">
        <v>1003</v>
      </c>
      <c r="D6512" s="395" t="s">
        <v>1004</v>
      </c>
      <c r="E6512" s="395" t="s">
        <v>1005</v>
      </c>
      <c r="F6512" s="250" t="s">
        <v>73</v>
      </c>
      <c r="G6512" s="257" t="s">
        <v>9089</v>
      </c>
    </row>
    <row r="6513" spans="1:7">
      <c r="A6513" s="392" t="s">
        <v>73</v>
      </c>
      <c r="B6513" s="352" t="s">
        <v>4464</v>
      </c>
      <c r="C6513" s="395" t="s">
        <v>1003</v>
      </c>
      <c r="D6513" s="395" t="s">
        <v>1004</v>
      </c>
      <c r="E6513" s="395" t="s">
        <v>1005</v>
      </c>
      <c r="F6513" s="250" t="s">
        <v>73</v>
      </c>
      <c r="G6513" s="257" t="s">
        <v>9089</v>
      </c>
    </row>
    <row r="6514" spans="1:7">
      <c r="A6514" s="392" t="s">
        <v>73</v>
      </c>
      <c r="B6514" s="352" t="s">
        <v>4465</v>
      </c>
      <c r="C6514" s="395" t="s">
        <v>1003</v>
      </c>
      <c r="D6514" s="395" t="s">
        <v>1004</v>
      </c>
      <c r="E6514" s="395" t="s">
        <v>1005</v>
      </c>
      <c r="F6514" s="250" t="s">
        <v>73</v>
      </c>
      <c r="G6514" s="257" t="s">
        <v>9089</v>
      </c>
    </row>
    <row r="6515" spans="1:7">
      <c r="A6515" s="392" t="s">
        <v>73</v>
      </c>
      <c r="B6515" s="352" t="s">
        <v>4466</v>
      </c>
      <c r="C6515" s="395" t="s">
        <v>1003</v>
      </c>
      <c r="D6515" s="395" t="s">
        <v>1004</v>
      </c>
      <c r="E6515" s="395" t="s">
        <v>1005</v>
      </c>
      <c r="F6515" s="250" t="s">
        <v>73</v>
      </c>
      <c r="G6515" s="257" t="s">
        <v>9089</v>
      </c>
    </row>
    <row r="6516" spans="1:7">
      <c r="A6516" s="392" t="s">
        <v>73</v>
      </c>
      <c r="B6516" s="352" t="s">
        <v>4467</v>
      </c>
      <c r="C6516" s="395" t="s">
        <v>1003</v>
      </c>
      <c r="D6516" s="395" t="s">
        <v>1004</v>
      </c>
      <c r="E6516" s="395" t="s">
        <v>1005</v>
      </c>
      <c r="F6516" s="250" t="s">
        <v>73</v>
      </c>
      <c r="G6516" s="257" t="s">
        <v>9089</v>
      </c>
    </row>
    <row r="6517" spans="1:7">
      <c r="A6517" s="392" t="s">
        <v>73</v>
      </c>
      <c r="B6517" s="352" t="s">
        <v>4468</v>
      </c>
      <c r="C6517" s="395" t="s">
        <v>1003</v>
      </c>
      <c r="D6517" s="395" t="s">
        <v>1004</v>
      </c>
      <c r="E6517" s="395" t="s">
        <v>1005</v>
      </c>
      <c r="F6517" s="250" t="s">
        <v>73</v>
      </c>
      <c r="G6517" s="257" t="s">
        <v>9089</v>
      </c>
    </row>
    <row r="6518" spans="1:7">
      <c r="A6518" s="392" t="s">
        <v>73</v>
      </c>
      <c r="B6518" s="352" t="s">
        <v>4469</v>
      </c>
      <c r="C6518" s="395" t="s">
        <v>1003</v>
      </c>
      <c r="D6518" s="395" t="s">
        <v>1004</v>
      </c>
      <c r="E6518" s="395" t="s">
        <v>1005</v>
      </c>
      <c r="F6518" s="250" t="s">
        <v>73</v>
      </c>
      <c r="G6518" s="257" t="s">
        <v>9089</v>
      </c>
    </row>
    <row r="6519" spans="1:7">
      <c r="A6519" s="392" t="s">
        <v>73</v>
      </c>
      <c r="B6519" s="352" t="s">
        <v>4470</v>
      </c>
      <c r="C6519" s="395" t="s">
        <v>1003</v>
      </c>
      <c r="D6519" s="395" t="s">
        <v>1004</v>
      </c>
      <c r="E6519" s="395" t="s">
        <v>1005</v>
      </c>
      <c r="F6519" s="250" t="s">
        <v>73</v>
      </c>
      <c r="G6519" s="257" t="s">
        <v>9089</v>
      </c>
    </row>
    <row r="6520" spans="1:7">
      <c r="A6520" s="392" t="s">
        <v>73</v>
      </c>
      <c r="B6520" s="352" t="s">
        <v>4471</v>
      </c>
      <c r="C6520" s="395" t="s">
        <v>1003</v>
      </c>
      <c r="D6520" s="395" t="s">
        <v>1004</v>
      </c>
      <c r="E6520" s="395" t="s">
        <v>1005</v>
      </c>
      <c r="F6520" s="250" t="s">
        <v>73</v>
      </c>
      <c r="G6520" s="257" t="s">
        <v>9089</v>
      </c>
    </row>
    <row r="6521" spans="1:7">
      <c r="A6521" s="392" t="s">
        <v>73</v>
      </c>
      <c r="B6521" s="352" t="s">
        <v>4472</v>
      </c>
      <c r="C6521" s="395" t="s">
        <v>1003</v>
      </c>
      <c r="D6521" s="395" t="s">
        <v>1004</v>
      </c>
      <c r="E6521" s="395" t="s">
        <v>1005</v>
      </c>
      <c r="F6521" s="250" t="s">
        <v>73</v>
      </c>
      <c r="G6521" s="257" t="s">
        <v>9089</v>
      </c>
    </row>
    <row r="6522" spans="1:7">
      <c r="A6522" s="392" t="s">
        <v>73</v>
      </c>
      <c r="B6522" s="352" t="s">
        <v>4473</v>
      </c>
      <c r="C6522" s="395" t="s">
        <v>1003</v>
      </c>
      <c r="D6522" s="395" t="s">
        <v>1004</v>
      </c>
      <c r="E6522" s="395" t="s">
        <v>1005</v>
      </c>
      <c r="F6522" s="250" t="s">
        <v>73</v>
      </c>
      <c r="G6522" s="257" t="s">
        <v>9089</v>
      </c>
    </row>
    <row r="6523" spans="1:7">
      <c r="A6523" s="392" t="s">
        <v>73</v>
      </c>
      <c r="B6523" s="352" t="s">
        <v>4474</v>
      </c>
      <c r="C6523" s="395" t="s">
        <v>1003</v>
      </c>
      <c r="D6523" s="395" t="s">
        <v>1004</v>
      </c>
      <c r="E6523" s="395" t="s">
        <v>1005</v>
      </c>
      <c r="F6523" s="250" t="s">
        <v>73</v>
      </c>
      <c r="G6523" s="257" t="s">
        <v>9089</v>
      </c>
    </row>
    <row r="6524" spans="1:7">
      <c r="A6524" s="392" t="s">
        <v>73</v>
      </c>
      <c r="B6524" s="352" t="s">
        <v>4475</v>
      </c>
      <c r="C6524" s="395" t="s">
        <v>1003</v>
      </c>
      <c r="D6524" s="395" t="s">
        <v>1004</v>
      </c>
      <c r="E6524" s="395" t="s">
        <v>1005</v>
      </c>
      <c r="F6524" s="250" t="s">
        <v>73</v>
      </c>
      <c r="G6524" s="257" t="s">
        <v>9089</v>
      </c>
    </row>
    <row r="6525" spans="1:7">
      <c r="A6525" s="392" t="s">
        <v>73</v>
      </c>
      <c r="B6525" s="352" t="s">
        <v>4476</v>
      </c>
      <c r="C6525" s="395" t="s">
        <v>1003</v>
      </c>
      <c r="D6525" s="395" t="s">
        <v>1004</v>
      </c>
      <c r="E6525" s="395" t="s">
        <v>1005</v>
      </c>
      <c r="F6525" s="250" t="s">
        <v>73</v>
      </c>
      <c r="G6525" s="257" t="s">
        <v>9089</v>
      </c>
    </row>
    <row r="6526" spans="1:7">
      <c r="A6526" s="392" t="s">
        <v>73</v>
      </c>
      <c r="B6526" s="352" t="s">
        <v>4477</v>
      </c>
      <c r="C6526" s="395" t="s">
        <v>1003</v>
      </c>
      <c r="D6526" s="395" t="s">
        <v>1004</v>
      </c>
      <c r="E6526" s="395" t="s">
        <v>1005</v>
      </c>
      <c r="F6526" s="250" t="s">
        <v>73</v>
      </c>
      <c r="G6526" s="257" t="s">
        <v>9089</v>
      </c>
    </row>
    <row r="6527" spans="1:7">
      <c r="A6527" s="392" t="s">
        <v>73</v>
      </c>
      <c r="B6527" s="352" t="s">
        <v>4478</v>
      </c>
      <c r="C6527" s="395" t="s">
        <v>1003</v>
      </c>
      <c r="D6527" s="395" t="s">
        <v>1004</v>
      </c>
      <c r="E6527" s="395" t="s">
        <v>1005</v>
      </c>
      <c r="F6527" s="250" t="s">
        <v>73</v>
      </c>
      <c r="G6527" s="257" t="s">
        <v>9089</v>
      </c>
    </row>
    <row r="6528" spans="1:7">
      <c r="A6528" s="392" t="s">
        <v>73</v>
      </c>
      <c r="B6528" s="352" t="s">
        <v>4479</v>
      </c>
      <c r="C6528" s="395" t="s">
        <v>1003</v>
      </c>
      <c r="D6528" s="395" t="s">
        <v>1004</v>
      </c>
      <c r="E6528" s="395" t="s">
        <v>1005</v>
      </c>
      <c r="F6528" s="250" t="s">
        <v>73</v>
      </c>
      <c r="G6528" s="257" t="s">
        <v>9089</v>
      </c>
    </row>
    <row r="6529" spans="1:7">
      <c r="A6529" s="392" t="s">
        <v>73</v>
      </c>
      <c r="B6529" s="352" t="s">
        <v>4480</v>
      </c>
      <c r="C6529" s="395" t="s">
        <v>1003</v>
      </c>
      <c r="D6529" s="395" t="s">
        <v>1004</v>
      </c>
      <c r="E6529" s="395" t="s">
        <v>1005</v>
      </c>
      <c r="F6529" s="250" t="s">
        <v>73</v>
      </c>
      <c r="G6529" s="257" t="s">
        <v>9089</v>
      </c>
    </row>
    <row r="6530" spans="1:7">
      <c r="A6530" s="392" t="s">
        <v>73</v>
      </c>
      <c r="B6530" s="352" t="s">
        <v>4481</v>
      </c>
      <c r="C6530" s="395" t="s">
        <v>1003</v>
      </c>
      <c r="D6530" s="395" t="s">
        <v>1004</v>
      </c>
      <c r="E6530" s="395" t="s">
        <v>1005</v>
      </c>
      <c r="F6530" s="250" t="s">
        <v>73</v>
      </c>
      <c r="G6530" s="257" t="s">
        <v>9089</v>
      </c>
    </row>
    <row r="6531" spans="1:7">
      <c r="A6531" s="392" t="s">
        <v>73</v>
      </c>
      <c r="B6531" s="352" t="s">
        <v>4482</v>
      </c>
      <c r="C6531" s="395" t="s">
        <v>1003</v>
      </c>
      <c r="D6531" s="395" t="s">
        <v>1004</v>
      </c>
      <c r="E6531" s="395" t="s">
        <v>1005</v>
      </c>
      <c r="F6531" s="250" t="s">
        <v>73</v>
      </c>
      <c r="G6531" s="257" t="s">
        <v>9089</v>
      </c>
    </row>
    <row r="6532" spans="1:7">
      <c r="A6532" s="392" t="s">
        <v>73</v>
      </c>
      <c r="B6532" s="352" t="s">
        <v>4483</v>
      </c>
      <c r="C6532" s="395" t="s">
        <v>1003</v>
      </c>
      <c r="D6532" s="395" t="s">
        <v>1004</v>
      </c>
      <c r="E6532" s="395" t="s">
        <v>1005</v>
      </c>
      <c r="F6532" s="250" t="s">
        <v>73</v>
      </c>
      <c r="G6532" s="257" t="s">
        <v>9089</v>
      </c>
    </row>
    <row r="6533" spans="1:7">
      <c r="A6533" s="392" t="s">
        <v>73</v>
      </c>
      <c r="B6533" s="352" t="s">
        <v>4484</v>
      </c>
      <c r="C6533" s="395" t="s">
        <v>1003</v>
      </c>
      <c r="D6533" s="395" t="s">
        <v>1004</v>
      </c>
      <c r="E6533" s="395" t="s">
        <v>1005</v>
      </c>
      <c r="F6533" s="250" t="s">
        <v>73</v>
      </c>
      <c r="G6533" s="257" t="s">
        <v>9089</v>
      </c>
    </row>
    <row r="6534" spans="1:7">
      <c r="A6534" s="392" t="s">
        <v>73</v>
      </c>
      <c r="B6534" s="352" t="s">
        <v>4485</v>
      </c>
      <c r="C6534" s="395" t="s">
        <v>1003</v>
      </c>
      <c r="D6534" s="395" t="s">
        <v>1004</v>
      </c>
      <c r="E6534" s="395" t="s">
        <v>1005</v>
      </c>
      <c r="F6534" s="250" t="s">
        <v>73</v>
      </c>
      <c r="G6534" s="257" t="s">
        <v>9089</v>
      </c>
    </row>
    <row r="6535" spans="1:7">
      <c r="A6535" s="392" t="s">
        <v>73</v>
      </c>
      <c r="B6535" s="352" t="s">
        <v>4486</v>
      </c>
      <c r="C6535" s="395" t="s">
        <v>1003</v>
      </c>
      <c r="D6535" s="395" t="s">
        <v>1004</v>
      </c>
      <c r="E6535" s="395" t="s">
        <v>1005</v>
      </c>
      <c r="F6535" s="250" t="s">
        <v>73</v>
      </c>
      <c r="G6535" s="257" t="s">
        <v>9089</v>
      </c>
    </row>
    <row r="6536" spans="1:7">
      <c r="A6536" s="392" t="s">
        <v>73</v>
      </c>
      <c r="B6536" s="352" t="s">
        <v>4487</v>
      </c>
      <c r="C6536" s="395" t="s">
        <v>1003</v>
      </c>
      <c r="D6536" s="395" t="s">
        <v>1004</v>
      </c>
      <c r="E6536" s="395" t="s">
        <v>1005</v>
      </c>
      <c r="F6536" s="250" t="s">
        <v>73</v>
      </c>
      <c r="G6536" s="257" t="s">
        <v>9089</v>
      </c>
    </row>
    <row r="6537" spans="1:7">
      <c r="A6537" s="392" t="s">
        <v>73</v>
      </c>
      <c r="B6537" s="352" t="s">
        <v>4488</v>
      </c>
      <c r="C6537" s="395" t="s">
        <v>1003</v>
      </c>
      <c r="D6537" s="395" t="s">
        <v>1004</v>
      </c>
      <c r="E6537" s="395" t="s">
        <v>1005</v>
      </c>
      <c r="F6537" s="250" t="s">
        <v>73</v>
      </c>
      <c r="G6537" s="257" t="s">
        <v>9089</v>
      </c>
    </row>
    <row r="6538" spans="1:7">
      <c r="A6538" s="392" t="s">
        <v>73</v>
      </c>
      <c r="B6538" s="352" t="s">
        <v>4489</v>
      </c>
      <c r="C6538" s="395" t="s">
        <v>1003</v>
      </c>
      <c r="D6538" s="395" t="s">
        <v>1004</v>
      </c>
      <c r="E6538" s="395" t="s">
        <v>1005</v>
      </c>
      <c r="F6538" s="250" t="s">
        <v>73</v>
      </c>
      <c r="G6538" s="257" t="s">
        <v>9089</v>
      </c>
    </row>
    <row r="6539" spans="1:7">
      <c r="A6539" s="392" t="s">
        <v>73</v>
      </c>
      <c r="B6539" s="352" t="s">
        <v>4490</v>
      </c>
      <c r="C6539" s="395" t="s">
        <v>1003</v>
      </c>
      <c r="D6539" s="395" t="s">
        <v>1004</v>
      </c>
      <c r="E6539" s="395" t="s">
        <v>1005</v>
      </c>
      <c r="F6539" s="250" t="s">
        <v>73</v>
      </c>
      <c r="G6539" s="257" t="s">
        <v>9089</v>
      </c>
    </row>
    <row r="6540" spans="1:7">
      <c r="A6540" s="392" t="s">
        <v>73</v>
      </c>
      <c r="B6540" s="352" t="s">
        <v>4491</v>
      </c>
      <c r="C6540" s="395" t="s">
        <v>1003</v>
      </c>
      <c r="D6540" s="395" t="s">
        <v>1004</v>
      </c>
      <c r="E6540" s="395" t="s">
        <v>1005</v>
      </c>
      <c r="F6540" s="250" t="s">
        <v>73</v>
      </c>
      <c r="G6540" s="257" t="s">
        <v>9089</v>
      </c>
    </row>
    <row r="6541" spans="1:7">
      <c r="A6541" s="392" t="s">
        <v>73</v>
      </c>
      <c r="B6541" s="352" t="s">
        <v>4492</v>
      </c>
      <c r="C6541" s="395" t="s">
        <v>1003</v>
      </c>
      <c r="D6541" s="395" t="s">
        <v>1004</v>
      </c>
      <c r="E6541" s="395" t="s">
        <v>1005</v>
      </c>
      <c r="F6541" s="250" t="s">
        <v>73</v>
      </c>
      <c r="G6541" s="257" t="s">
        <v>9089</v>
      </c>
    </row>
    <row r="6542" spans="1:7">
      <c r="A6542" s="392" t="s">
        <v>73</v>
      </c>
      <c r="B6542" s="352" t="s">
        <v>4493</v>
      </c>
      <c r="C6542" s="395" t="s">
        <v>1003</v>
      </c>
      <c r="D6542" s="395" t="s">
        <v>1004</v>
      </c>
      <c r="E6542" s="395" t="s">
        <v>1005</v>
      </c>
      <c r="F6542" s="250" t="s">
        <v>73</v>
      </c>
      <c r="G6542" s="257" t="s">
        <v>9089</v>
      </c>
    </row>
    <row r="6543" spans="1:7">
      <c r="A6543" s="392" t="s">
        <v>73</v>
      </c>
      <c r="B6543" s="352" t="s">
        <v>4494</v>
      </c>
      <c r="C6543" s="395" t="s">
        <v>1003</v>
      </c>
      <c r="D6543" s="395" t="s">
        <v>1004</v>
      </c>
      <c r="E6543" s="395" t="s">
        <v>1005</v>
      </c>
      <c r="F6543" s="250" t="s">
        <v>73</v>
      </c>
      <c r="G6543" s="257" t="s">
        <v>9089</v>
      </c>
    </row>
    <row r="6544" spans="1:7">
      <c r="A6544" s="392" t="s">
        <v>73</v>
      </c>
      <c r="B6544" s="352" t="s">
        <v>4495</v>
      </c>
      <c r="C6544" s="395" t="s">
        <v>1003</v>
      </c>
      <c r="D6544" s="395" t="s">
        <v>1004</v>
      </c>
      <c r="E6544" s="395" t="s">
        <v>1005</v>
      </c>
      <c r="F6544" s="250" t="s">
        <v>73</v>
      </c>
      <c r="G6544" s="257" t="s">
        <v>9089</v>
      </c>
    </row>
    <row r="6545" spans="1:7">
      <c r="A6545" s="392" t="s">
        <v>73</v>
      </c>
      <c r="B6545" s="352" t="s">
        <v>4496</v>
      </c>
      <c r="C6545" s="395" t="s">
        <v>1003</v>
      </c>
      <c r="D6545" s="395" t="s">
        <v>1004</v>
      </c>
      <c r="E6545" s="395" t="s">
        <v>1005</v>
      </c>
      <c r="F6545" s="250" t="s">
        <v>73</v>
      </c>
      <c r="G6545" s="257" t="s">
        <v>9089</v>
      </c>
    </row>
    <row r="6546" spans="1:7">
      <c r="A6546" s="392" t="s">
        <v>73</v>
      </c>
      <c r="B6546" s="352" t="s">
        <v>4497</v>
      </c>
      <c r="C6546" s="395" t="s">
        <v>1003</v>
      </c>
      <c r="D6546" s="395" t="s">
        <v>1004</v>
      </c>
      <c r="E6546" s="395" t="s">
        <v>1005</v>
      </c>
      <c r="F6546" s="250" t="s">
        <v>73</v>
      </c>
      <c r="G6546" s="257" t="s">
        <v>9089</v>
      </c>
    </row>
    <row r="6547" spans="1:7">
      <c r="A6547" s="392" t="s">
        <v>73</v>
      </c>
      <c r="B6547" s="352" t="s">
        <v>4498</v>
      </c>
      <c r="C6547" s="395" t="s">
        <v>1003</v>
      </c>
      <c r="D6547" s="395" t="s">
        <v>1004</v>
      </c>
      <c r="E6547" s="395" t="s">
        <v>1005</v>
      </c>
      <c r="F6547" s="250" t="s">
        <v>73</v>
      </c>
      <c r="G6547" s="257" t="s">
        <v>9089</v>
      </c>
    </row>
    <row r="6548" spans="1:7">
      <c r="A6548" s="392" t="s">
        <v>73</v>
      </c>
      <c r="B6548" s="352" t="s">
        <v>4499</v>
      </c>
      <c r="C6548" s="395" t="s">
        <v>1003</v>
      </c>
      <c r="D6548" s="395" t="s">
        <v>1004</v>
      </c>
      <c r="E6548" s="395" t="s">
        <v>1005</v>
      </c>
      <c r="F6548" s="250" t="s">
        <v>73</v>
      </c>
      <c r="G6548" s="257" t="s">
        <v>9089</v>
      </c>
    </row>
    <row r="6549" spans="1:7">
      <c r="A6549" s="392" t="s">
        <v>73</v>
      </c>
      <c r="B6549" s="352" t="s">
        <v>4500</v>
      </c>
      <c r="C6549" s="395" t="s">
        <v>1003</v>
      </c>
      <c r="D6549" s="395" t="s">
        <v>1004</v>
      </c>
      <c r="E6549" s="395" t="s">
        <v>1005</v>
      </c>
      <c r="F6549" s="250" t="s">
        <v>73</v>
      </c>
      <c r="G6549" s="257" t="s">
        <v>9089</v>
      </c>
    </row>
    <row r="6550" spans="1:7">
      <c r="A6550" s="392" t="s">
        <v>73</v>
      </c>
      <c r="B6550" s="352" t="s">
        <v>4501</v>
      </c>
      <c r="C6550" s="395" t="s">
        <v>1003</v>
      </c>
      <c r="D6550" s="395" t="s">
        <v>1004</v>
      </c>
      <c r="E6550" s="395" t="s">
        <v>1005</v>
      </c>
      <c r="F6550" s="250" t="s">
        <v>73</v>
      </c>
      <c r="G6550" s="257" t="s">
        <v>9089</v>
      </c>
    </row>
    <row r="6551" spans="1:7">
      <c r="A6551" s="392" t="s">
        <v>73</v>
      </c>
      <c r="B6551" s="352" t="s">
        <v>4502</v>
      </c>
      <c r="C6551" s="395" t="s">
        <v>1003</v>
      </c>
      <c r="D6551" s="395" t="s">
        <v>1004</v>
      </c>
      <c r="E6551" s="395" t="s">
        <v>1005</v>
      </c>
      <c r="F6551" s="250" t="s">
        <v>73</v>
      </c>
      <c r="G6551" s="257" t="s">
        <v>9089</v>
      </c>
    </row>
    <row r="6552" spans="1:7">
      <c r="A6552" s="392" t="s">
        <v>73</v>
      </c>
      <c r="B6552" s="352" t="s">
        <v>4503</v>
      </c>
      <c r="C6552" s="395" t="s">
        <v>1003</v>
      </c>
      <c r="D6552" s="395" t="s">
        <v>1004</v>
      </c>
      <c r="E6552" s="395" t="s">
        <v>1005</v>
      </c>
      <c r="F6552" s="250" t="s">
        <v>73</v>
      </c>
      <c r="G6552" s="257" t="s">
        <v>9089</v>
      </c>
    </row>
    <row r="6553" spans="1:7">
      <c r="A6553" s="392" t="s">
        <v>73</v>
      </c>
      <c r="B6553" s="352" t="s">
        <v>4504</v>
      </c>
      <c r="C6553" s="395" t="s">
        <v>1003</v>
      </c>
      <c r="D6553" s="395" t="s">
        <v>1004</v>
      </c>
      <c r="E6553" s="395" t="s">
        <v>1005</v>
      </c>
      <c r="F6553" s="250" t="s">
        <v>73</v>
      </c>
      <c r="G6553" s="257" t="s">
        <v>9089</v>
      </c>
    </row>
    <row r="6554" spans="1:7">
      <c r="A6554" s="392" t="s">
        <v>73</v>
      </c>
      <c r="B6554" s="352" t="s">
        <v>4505</v>
      </c>
      <c r="C6554" s="395" t="s">
        <v>1003</v>
      </c>
      <c r="D6554" s="395" t="s">
        <v>1004</v>
      </c>
      <c r="E6554" s="395" t="s">
        <v>1005</v>
      </c>
      <c r="F6554" s="250" t="s">
        <v>73</v>
      </c>
      <c r="G6554" s="257" t="s">
        <v>9089</v>
      </c>
    </row>
    <row r="6555" spans="1:7">
      <c r="A6555" s="392" t="s">
        <v>73</v>
      </c>
      <c r="B6555" s="352" t="s">
        <v>4506</v>
      </c>
      <c r="C6555" s="395" t="s">
        <v>1003</v>
      </c>
      <c r="D6555" s="395" t="s">
        <v>1004</v>
      </c>
      <c r="E6555" s="395" t="s">
        <v>1005</v>
      </c>
      <c r="F6555" s="250" t="s">
        <v>73</v>
      </c>
      <c r="G6555" s="257" t="s">
        <v>9089</v>
      </c>
    </row>
    <row r="6556" spans="1:7">
      <c r="A6556" s="392" t="s">
        <v>73</v>
      </c>
      <c r="B6556" s="352" t="s">
        <v>4507</v>
      </c>
      <c r="C6556" s="395" t="s">
        <v>1003</v>
      </c>
      <c r="D6556" s="395" t="s">
        <v>1004</v>
      </c>
      <c r="E6556" s="395" t="s">
        <v>1005</v>
      </c>
      <c r="F6556" s="250" t="s">
        <v>73</v>
      </c>
      <c r="G6556" s="257" t="s">
        <v>9089</v>
      </c>
    </row>
    <row r="6557" spans="1:7">
      <c r="A6557" s="392" t="s">
        <v>73</v>
      </c>
      <c r="B6557" s="352" t="s">
        <v>4508</v>
      </c>
      <c r="C6557" s="395" t="s">
        <v>1003</v>
      </c>
      <c r="D6557" s="395" t="s">
        <v>1004</v>
      </c>
      <c r="E6557" s="395" t="s">
        <v>1005</v>
      </c>
      <c r="F6557" s="250" t="s">
        <v>73</v>
      </c>
      <c r="G6557" s="257" t="s">
        <v>9089</v>
      </c>
    </row>
    <row r="6558" spans="1:7">
      <c r="A6558" s="392" t="s">
        <v>73</v>
      </c>
      <c r="B6558" s="352" t="s">
        <v>4509</v>
      </c>
      <c r="C6558" s="395" t="s">
        <v>1003</v>
      </c>
      <c r="D6558" s="395" t="s">
        <v>1004</v>
      </c>
      <c r="E6558" s="395" t="s">
        <v>1005</v>
      </c>
      <c r="F6558" s="250" t="s">
        <v>73</v>
      </c>
      <c r="G6558" s="257" t="s">
        <v>9089</v>
      </c>
    </row>
    <row r="6559" spans="1:7">
      <c r="A6559" s="392" t="s">
        <v>73</v>
      </c>
      <c r="B6559" s="352" t="s">
        <v>4510</v>
      </c>
      <c r="C6559" s="395" t="s">
        <v>1003</v>
      </c>
      <c r="D6559" s="395" t="s">
        <v>1004</v>
      </c>
      <c r="E6559" s="395" t="s">
        <v>1005</v>
      </c>
      <c r="F6559" s="250" t="s">
        <v>73</v>
      </c>
      <c r="G6559" s="257" t="s">
        <v>9089</v>
      </c>
    </row>
    <row r="6560" spans="1:7">
      <c r="A6560" s="392" t="s">
        <v>73</v>
      </c>
      <c r="B6560" s="352" t="s">
        <v>4511</v>
      </c>
      <c r="C6560" s="395" t="s">
        <v>1003</v>
      </c>
      <c r="D6560" s="395" t="s">
        <v>1004</v>
      </c>
      <c r="E6560" s="395" t="s">
        <v>1005</v>
      </c>
      <c r="F6560" s="250" t="s">
        <v>73</v>
      </c>
      <c r="G6560" s="257" t="s">
        <v>9089</v>
      </c>
    </row>
    <row r="6561" spans="1:7">
      <c r="A6561" s="392" t="s">
        <v>73</v>
      </c>
      <c r="B6561" s="352" t="s">
        <v>4512</v>
      </c>
      <c r="C6561" s="395" t="s">
        <v>1003</v>
      </c>
      <c r="D6561" s="395" t="s">
        <v>1004</v>
      </c>
      <c r="E6561" s="395" t="s">
        <v>1005</v>
      </c>
      <c r="F6561" s="250" t="s">
        <v>73</v>
      </c>
      <c r="G6561" s="257" t="s">
        <v>9089</v>
      </c>
    </row>
    <row r="6562" spans="1:7">
      <c r="A6562" s="392" t="s">
        <v>73</v>
      </c>
      <c r="B6562" s="352" t="s">
        <v>4513</v>
      </c>
      <c r="C6562" s="395" t="s">
        <v>1003</v>
      </c>
      <c r="D6562" s="395" t="s">
        <v>1004</v>
      </c>
      <c r="E6562" s="395" t="s">
        <v>1005</v>
      </c>
      <c r="F6562" s="250" t="s">
        <v>73</v>
      </c>
      <c r="G6562" s="257" t="s">
        <v>9089</v>
      </c>
    </row>
    <row r="6563" spans="1:7">
      <c r="A6563" s="392" t="s">
        <v>73</v>
      </c>
      <c r="B6563" s="352" t="s">
        <v>4514</v>
      </c>
      <c r="C6563" s="395" t="s">
        <v>1003</v>
      </c>
      <c r="D6563" s="395" t="s">
        <v>1004</v>
      </c>
      <c r="E6563" s="395" t="s">
        <v>1005</v>
      </c>
      <c r="F6563" s="250" t="s">
        <v>73</v>
      </c>
      <c r="G6563" s="257" t="s">
        <v>9089</v>
      </c>
    </row>
    <row r="6564" spans="1:7">
      <c r="A6564" s="392" t="s">
        <v>73</v>
      </c>
      <c r="B6564" s="352" t="s">
        <v>4515</v>
      </c>
      <c r="C6564" s="395" t="s">
        <v>1003</v>
      </c>
      <c r="D6564" s="395" t="s">
        <v>1004</v>
      </c>
      <c r="E6564" s="395" t="s">
        <v>1005</v>
      </c>
      <c r="F6564" s="250" t="s">
        <v>73</v>
      </c>
      <c r="G6564" s="257" t="s">
        <v>9089</v>
      </c>
    </row>
    <row r="6565" spans="1:7">
      <c r="A6565" s="392" t="s">
        <v>73</v>
      </c>
      <c r="B6565" s="352" t="s">
        <v>4516</v>
      </c>
      <c r="C6565" s="395" t="s">
        <v>1003</v>
      </c>
      <c r="D6565" s="395" t="s">
        <v>1004</v>
      </c>
      <c r="E6565" s="395" t="s">
        <v>1005</v>
      </c>
      <c r="F6565" s="250" t="s">
        <v>73</v>
      </c>
      <c r="G6565" s="257" t="s">
        <v>9089</v>
      </c>
    </row>
    <row r="6566" spans="1:7">
      <c r="A6566" s="392" t="s">
        <v>73</v>
      </c>
      <c r="B6566" s="352" t="s">
        <v>4517</v>
      </c>
      <c r="C6566" s="395" t="s">
        <v>1003</v>
      </c>
      <c r="D6566" s="395" t="s">
        <v>1004</v>
      </c>
      <c r="E6566" s="395" t="s">
        <v>1005</v>
      </c>
      <c r="F6566" s="250" t="s">
        <v>73</v>
      </c>
      <c r="G6566" s="257" t="s">
        <v>9089</v>
      </c>
    </row>
    <row r="6567" spans="1:7">
      <c r="A6567" s="392" t="s">
        <v>73</v>
      </c>
      <c r="B6567" s="352" t="s">
        <v>4518</v>
      </c>
      <c r="C6567" s="395" t="s">
        <v>1003</v>
      </c>
      <c r="D6567" s="395" t="s">
        <v>1004</v>
      </c>
      <c r="E6567" s="395" t="s">
        <v>1005</v>
      </c>
      <c r="F6567" s="250" t="s">
        <v>73</v>
      </c>
      <c r="G6567" s="257" t="s">
        <v>9089</v>
      </c>
    </row>
    <row r="6568" spans="1:7">
      <c r="A6568" s="392" t="s">
        <v>73</v>
      </c>
      <c r="B6568" s="352" t="s">
        <v>4519</v>
      </c>
      <c r="C6568" s="395" t="s">
        <v>1003</v>
      </c>
      <c r="D6568" s="395" t="s">
        <v>1004</v>
      </c>
      <c r="E6568" s="395" t="s">
        <v>1005</v>
      </c>
      <c r="F6568" s="250" t="s">
        <v>73</v>
      </c>
      <c r="G6568" s="257" t="s">
        <v>9089</v>
      </c>
    </row>
    <row r="6569" spans="1:7">
      <c r="A6569" s="392" t="s">
        <v>73</v>
      </c>
      <c r="B6569" s="352" t="s">
        <v>4520</v>
      </c>
      <c r="C6569" s="395" t="s">
        <v>1003</v>
      </c>
      <c r="D6569" s="395" t="s">
        <v>1004</v>
      </c>
      <c r="E6569" s="395" t="s">
        <v>1005</v>
      </c>
      <c r="F6569" s="250" t="s">
        <v>73</v>
      </c>
      <c r="G6569" s="257" t="s">
        <v>9089</v>
      </c>
    </row>
    <row r="6570" spans="1:7">
      <c r="A6570" s="392" t="s">
        <v>73</v>
      </c>
      <c r="B6570" s="352" t="s">
        <v>4521</v>
      </c>
      <c r="C6570" s="395" t="s">
        <v>1003</v>
      </c>
      <c r="D6570" s="395" t="s">
        <v>1004</v>
      </c>
      <c r="E6570" s="395" t="s">
        <v>1005</v>
      </c>
      <c r="F6570" s="250" t="s">
        <v>73</v>
      </c>
      <c r="G6570" s="257" t="s">
        <v>9089</v>
      </c>
    </row>
    <row r="6571" spans="1:7">
      <c r="A6571" s="392" t="s">
        <v>73</v>
      </c>
      <c r="B6571" s="352" t="s">
        <v>4522</v>
      </c>
      <c r="C6571" s="395" t="s">
        <v>1003</v>
      </c>
      <c r="D6571" s="395" t="s">
        <v>1004</v>
      </c>
      <c r="E6571" s="395" t="s">
        <v>1005</v>
      </c>
      <c r="F6571" s="250" t="s">
        <v>73</v>
      </c>
      <c r="G6571" s="257" t="s">
        <v>9089</v>
      </c>
    </row>
    <row r="6572" spans="1:7">
      <c r="A6572" s="392" t="s">
        <v>73</v>
      </c>
      <c r="B6572" s="352" t="s">
        <v>4523</v>
      </c>
      <c r="C6572" s="395" t="s">
        <v>1003</v>
      </c>
      <c r="D6572" s="395" t="s">
        <v>1004</v>
      </c>
      <c r="E6572" s="395" t="s">
        <v>1005</v>
      </c>
      <c r="F6572" s="250" t="s">
        <v>73</v>
      </c>
      <c r="G6572" s="257" t="s">
        <v>9089</v>
      </c>
    </row>
    <row r="6573" spans="1:7">
      <c r="A6573" s="392" t="s">
        <v>73</v>
      </c>
      <c r="B6573" s="352" t="s">
        <v>4524</v>
      </c>
      <c r="C6573" s="395" t="s">
        <v>1003</v>
      </c>
      <c r="D6573" s="395" t="s">
        <v>1004</v>
      </c>
      <c r="E6573" s="395" t="s">
        <v>1005</v>
      </c>
      <c r="F6573" s="250" t="s">
        <v>73</v>
      </c>
      <c r="G6573" s="257" t="s">
        <v>9089</v>
      </c>
    </row>
    <row r="6574" spans="1:7">
      <c r="A6574" s="392" t="s">
        <v>73</v>
      </c>
      <c r="B6574" s="352" t="s">
        <v>4525</v>
      </c>
      <c r="C6574" s="395" t="s">
        <v>1003</v>
      </c>
      <c r="D6574" s="395" t="s">
        <v>1004</v>
      </c>
      <c r="E6574" s="395" t="s">
        <v>1005</v>
      </c>
      <c r="F6574" s="250" t="s">
        <v>73</v>
      </c>
      <c r="G6574" s="257" t="s">
        <v>9089</v>
      </c>
    </row>
    <row r="6575" spans="1:7">
      <c r="A6575" s="392" t="s">
        <v>73</v>
      </c>
      <c r="B6575" s="352" t="s">
        <v>4526</v>
      </c>
      <c r="C6575" s="395" t="s">
        <v>1003</v>
      </c>
      <c r="D6575" s="395" t="s">
        <v>1004</v>
      </c>
      <c r="E6575" s="395" t="s">
        <v>1005</v>
      </c>
      <c r="F6575" s="250" t="s">
        <v>73</v>
      </c>
      <c r="G6575" s="257" t="s">
        <v>9089</v>
      </c>
    </row>
    <row r="6576" spans="1:7">
      <c r="A6576" s="392" t="s">
        <v>73</v>
      </c>
      <c r="B6576" s="352" t="s">
        <v>4527</v>
      </c>
      <c r="C6576" s="395" t="s">
        <v>1003</v>
      </c>
      <c r="D6576" s="395" t="s">
        <v>1004</v>
      </c>
      <c r="E6576" s="395" t="s">
        <v>1005</v>
      </c>
      <c r="F6576" s="250" t="s">
        <v>73</v>
      </c>
      <c r="G6576" s="257" t="s">
        <v>9089</v>
      </c>
    </row>
    <row r="6577" spans="1:7">
      <c r="A6577" s="392" t="s">
        <v>73</v>
      </c>
      <c r="B6577" s="352" t="s">
        <v>4528</v>
      </c>
      <c r="C6577" s="395" t="s">
        <v>1003</v>
      </c>
      <c r="D6577" s="395" t="s">
        <v>1004</v>
      </c>
      <c r="E6577" s="395" t="s">
        <v>1005</v>
      </c>
      <c r="F6577" s="250" t="s">
        <v>73</v>
      </c>
      <c r="G6577" s="257" t="s">
        <v>9089</v>
      </c>
    </row>
    <row r="6578" spans="1:7">
      <c r="A6578" s="392" t="s">
        <v>73</v>
      </c>
      <c r="B6578" s="352" t="s">
        <v>4529</v>
      </c>
      <c r="C6578" s="395" t="s">
        <v>1003</v>
      </c>
      <c r="D6578" s="395" t="s">
        <v>1004</v>
      </c>
      <c r="E6578" s="395" t="s">
        <v>1005</v>
      </c>
      <c r="F6578" s="250" t="s">
        <v>73</v>
      </c>
      <c r="G6578" s="257" t="s">
        <v>9089</v>
      </c>
    </row>
    <row r="6579" spans="1:7">
      <c r="A6579" s="392" t="s">
        <v>73</v>
      </c>
      <c r="B6579" s="352" t="s">
        <v>4530</v>
      </c>
      <c r="C6579" s="395" t="s">
        <v>1003</v>
      </c>
      <c r="D6579" s="395" t="s">
        <v>1004</v>
      </c>
      <c r="E6579" s="395" t="s">
        <v>1005</v>
      </c>
      <c r="F6579" s="250" t="s">
        <v>73</v>
      </c>
      <c r="G6579" s="257" t="s">
        <v>9089</v>
      </c>
    </row>
    <row r="6580" spans="1:7">
      <c r="A6580" s="392" t="s">
        <v>73</v>
      </c>
      <c r="B6580" s="352" t="s">
        <v>4531</v>
      </c>
      <c r="C6580" s="395" t="s">
        <v>1003</v>
      </c>
      <c r="D6580" s="395" t="s">
        <v>1004</v>
      </c>
      <c r="E6580" s="395" t="s">
        <v>1005</v>
      </c>
      <c r="F6580" s="250" t="s">
        <v>73</v>
      </c>
      <c r="G6580" s="257" t="s">
        <v>9089</v>
      </c>
    </row>
    <row r="6581" spans="1:7">
      <c r="A6581" s="392" t="s">
        <v>73</v>
      </c>
      <c r="B6581" s="352" t="s">
        <v>4532</v>
      </c>
      <c r="C6581" s="395" t="s">
        <v>1003</v>
      </c>
      <c r="D6581" s="395" t="s">
        <v>1004</v>
      </c>
      <c r="E6581" s="395" t="s">
        <v>1005</v>
      </c>
      <c r="F6581" s="250" t="s">
        <v>73</v>
      </c>
      <c r="G6581" s="257" t="s">
        <v>9089</v>
      </c>
    </row>
    <row r="6582" spans="1:7">
      <c r="A6582" s="392" t="s">
        <v>73</v>
      </c>
      <c r="B6582" s="352" t="s">
        <v>4533</v>
      </c>
      <c r="C6582" s="395" t="s">
        <v>1003</v>
      </c>
      <c r="D6582" s="395" t="s">
        <v>1004</v>
      </c>
      <c r="E6582" s="395" t="s">
        <v>1005</v>
      </c>
      <c r="F6582" s="250" t="s">
        <v>73</v>
      </c>
      <c r="G6582" s="257" t="s">
        <v>9089</v>
      </c>
    </row>
    <row r="6583" spans="1:7">
      <c r="A6583" s="392" t="s">
        <v>73</v>
      </c>
      <c r="B6583" s="352" t="s">
        <v>4534</v>
      </c>
      <c r="C6583" s="395" t="s">
        <v>1003</v>
      </c>
      <c r="D6583" s="395" t="s">
        <v>1004</v>
      </c>
      <c r="E6583" s="395" t="s">
        <v>1005</v>
      </c>
      <c r="F6583" s="250" t="s">
        <v>73</v>
      </c>
      <c r="G6583" s="257" t="s">
        <v>9089</v>
      </c>
    </row>
    <row r="6584" spans="1:7">
      <c r="A6584" s="392" t="s">
        <v>73</v>
      </c>
      <c r="B6584" s="352" t="s">
        <v>4535</v>
      </c>
      <c r="C6584" s="395" t="s">
        <v>1003</v>
      </c>
      <c r="D6584" s="395" t="s">
        <v>1004</v>
      </c>
      <c r="E6584" s="395" t="s">
        <v>1005</v>
      </c>
      <c r="F6584" s="250" t="s">
        <v>73</v>
      </c>
      <c r="G6584" s="257" t="s">
        <v>9089</v>
      </c>
    </row>
    <row r="6585" spans="1:7">
      <c r="A6585" s="392" t="s">
        <v>73</v>
      </c>
      <c r="B6585" s="352" t="s">
        <v>4536</v>
      </c>
      <c r="C6585" s="395" t="s">
        <v>1003</v>
      </c>
      <c r="D6585" s="395" t="s">
        <v>1004</v>
      </c>
      <c r="E6585" s="395" t="s">
        <v>1005</v>
      </c>
      <c r="F6585" s="250" t="s">
        <v>73</v>
      </c>
      <c r="G6585" s="257" t="s">
        <v>9089</v>
      </c>
    </row>
    <row r="6586" spans="1:7">
      <c r="A6586" s="392" t="s">
        <v>73</v>
      </c>
      <c r="B6586" s="352" t="s">
        <v>4537</v>
      </c>
      <c r="C6586" s="395" t="s">
        <v>1003</v>
      </c>
      <c r="D6586" s="395" t="s">
        <v>1004</v>
      </c>
      <c r="E6586" s="395" t="s">
        <v>1005</v>
      </c>
      <c r="F6586" s="250" t="s">
        <v>73</v>
      </c>
      <c r="G6586" s="257" t="s">
        <v>9089</v>
      </c>
    </row>
    <row r="6587" spans="1:7">
      <c r="A6587" s="392" t="s">
        <v>73</v>
      </c>
      <c r="B6587" s="352" t="s">
        <v>4538</v>
      </c>
      <c r="C6587" s="395" t="s">
        <v>1003</v>
      </c>
      <c r="D6587" s="395" t="s">
        <v>1004</v>
      </c>
      <c r="E6587" s="395" t="s">
        <v>1005</v>
      </c>
      <c r="F6587" s="250" t="s">
        <v>73</v>
      </c>
      <c r="G6587" s="257" t="s">
        <v>9089</v>
      </c>
    </row>
    <row r="6588" spans="1:7">
      <c r="A6588" s="392" t="s">
        <v>73</v>
      </c>
      <c r="B6588" s="352" t="s">
        <v>4539</v>
      </c>
      <c r="C6588" s="395" t="s">
        <v>1003</v>
      </c>
      <c r="D6588" s="395" t="s">
        <v>1004</v>
      </c>
      <c r="E6588" s="395" t="s">
        <v>1005</v>
      </c>
      <c r="F6588" s="250" t="s">
        <v>73</v>
      </c>
      <c r="G6588" s="257" t="s">
        <v>9089</v>
      </c>
    </row>
    <row r="6589" spans="1:7">
      <c r="A6589" s="392" t="s">
        <v>73</v>
      </c>
      <c r="B6589" s="352" t="s">
        <v>4540</v>
      </c>
      <c r="C6589" s="395" t="s">
        <v>1003</v>
      </c>
      <c r="D6589" s="395" t="s">
        <v>1004</v>
      </c>
      <c r="E6589" s="395" t="s">
        <v>1005</v>
      </c>
      <c r="F6589" s="250" t="s">
        <v>73</v>
      </c>
      <c r="G6589" s="257" t="s">
        <v>9089</v>
      </c>
    </row>
    <row r="6590" spans="1:7">
      <c r="A6590" s="392" t="s">
        <v>73</v>
      </c>
      <c r="B6590" s="352" t="s">
        <v>4541</v>
      </c>
      <c r="C6590" s="395" t="s">
        <v>1003</v>
      </c>
      <c r="D6590" s="395" t="s">
        <v>1004</v>
      </c>
      <c r="E6590" s="395" t="s">
        <v>1005</v>
      </c>
      <c r="F6590" s="250" t="s">
        <v>73</v>
      </c>
      <c r="G6590" s="257" t="s">
        <v>9089</v>
      </c>
    </row>
    <row r="6591" spans="1:7">
      <c r="A6591" s="392" t="s">
        <v>73</v>
      </c>
      <c r="B6591" s="352" t="s">
        <v>4542</v>
      </c>
      <c r="C6591" s="395" t="s">
        <v>1003</v>
      </c>
      <c r="D6591" s="395" t="s">
        <v>1004</v>
      </c>
      <c r="E6591" s="395" t="s">
        <v>1005</v>
      </c>
      <c r="F6591" s="250" t="s">
        <v>73</v>
      </c>
      <c r="G6591" s="257" t="s">
        <v>9089</v>
      </c>
    </row>
    <row r="6592" spans="1:7">
      <c r="A6592" s="392" t="s">
        <v>73</v>
      </c>
      <c r="B6592" s="352" t="s">
        <v>4543</v>
      </c>
      <c r="C6592" s="395" t="s">
        <v>1003</v>
      </c>
      <c r="D6592" s="395" t="s">
        <v>1004</v>
      </c>
      <c r="E6592" s="395" t="s">
        <v>1005</v>
      </c>
      <c r="F6592" s="250" t="s">
        <v>73</v>
      </c>
      <c r="G6592" s="257" t="s">
        <v>9089</v>
      </c>
    </row>
    <row r="6593" spans="1:7">
      <c r="A6593" s="392" t="s">
        <v>73</v>
      </c>
      <c r="B6593" s="352" t="s">
        <v>4544</v>
      </c>
      <c r="C6593" s="395" t="s">
        <v>1003</v>
      </c>
      <c r="D6593" s="395" t="s">
        <v>1004</v>
      </c>
      <c r="E6593" s="395" t="s">
        <v>1005</v>
      </c>
      <c r="F6593" s="250" t="s">
        <v>73</v>
      </c>
      <c r="G6593" s="257" t="s">
        <v>9089</v>
      </c>
    </row>
    <row r="6594" spans="1:7">
      <c r="A6594" s="392" t="s">
        <v>73</v>
      </c>
      <c r="B6594" s="352" t="s">
        <v>4545</v>
      </c>
      <c r="C6594" s="395" t="s">
        <v>1003</v>
      </c>
      <c r="D6594" s="395" t="s">
        <v>1004</v>
      </c>
      <c r="E6594" s="395" t="s">
        <v>1005</v>
      </c>
      <c r="F6594" s="250" t="s">
        <v>73</v>
      </c>
      <c r="G6594" s="257" t="s">
        <v>9089</v>
      </c>
    </row>
    <row r="6595" spans="1:7">
      <c r="A6595" s="392" t="s">
        <v>73</v>
      </c>
      <c r="B6595" s="352" t="s">
        <v>4546</v>
      </c>
      <c r="C6595" s="395" t="s">
        <v>1003</v>
      </c>
      <c r="D6595" s="395" t="s">
        <v>1004</v>
      </c>
      <c r="E6595" s="395" t="s">
        <v>1005</v>
      </c>
      <c r="F6595" s="250" t="s">
        <v>73</v>
      </c>
      <c r="G6595" s="257" t="s">
        <v>9089</v>
      </c>
    </row>
    <row r="6596" spans="1:7">
      <c r="A6596" s="392" t="s">
        <v>73</v>
      </c>
      <c r="B6596" s="352" t="s">
        <v>4547</v>
      </c>
      <c r="C6596" s="395" t="s">
        <v>1003</v>
      </c>
      <c r="D6596" s="395" t="s">
        <v>1004</v>
      </c>
      <c r="E6596" s="395" t="s">
        <v>1005</v>
      </c>
      <c r="F6596" s="250" t="s">
        <v>73</v>
      </c>
      <c r="G6596" s="257" t="s">
        <v>9089</v>
      </c>
    </row>
    <row r="6597" spans="1:7">
      <c r="A6597" s="392" t="s">
        <v>73</v>
      </c>
      <c r="B6597" s="352" t="s">
        <v>4548</v>
      </c>
      <c r="C6597" s="395" t="s">
        <v>1003</v>
      </c>
      <c r="D6597" s="395" t="s">
        <v>1004</v>
      </c>
      <c r="E6597" s="395" t="s">
        <v>1005</v>
      </c>
      <c r="F6597" s="250" t="s">
        <v>73</v>
      </c>
      <c r="G6597" s="257" t="s">
        <v>9089</v>
      </c>
    </row>
    <row r="6598" spans="1:7">
      <c r="A6598" s="392" t="s">
        <v>73</v>
      </c>
      <c r="B6598" s="352" t="s">
        <v>4549</v>
      </c>
      <c r="C6598" s="395" t="s">
        <v>1003</v>
      </c>
      <c r="D6598" s="395" t="s">
        <v>1004</v>
      </c>
      <c r="E6598" s="395" t="s">
        <v>1005</v>
      </c>
      <c r="F6598" s="250" t="s">
        <v>73</v>
      </c>
      <c r="G6598" s="257" t="s">
        <v>9089</v>
      </c>
    </row>
    <row r="6599" spans="1:7">
      <c r="A6599" s="392" t="s">
        <v>73</v>
      </c>
      <c r="B6599" s="352" t="s">
        <v>4550</v>
      </c>
      <c r="C6599" s="395" t="s">
        <v>1003</v>
      </c>
      <c r="D6599" s="395" t="s">
        <v>1004</v>
      </c>
      <c r="E6599" s="395" t="s">
        <v>1005</v>
      </c>
      <c r="F6599" s="250" t="s">
        <v>73</v>
      </c>
      <c r="G6599" s="257" t="s">
        <v>9089</v>
      </c>
    </row>
    <row r="6600" spans="1:7">
      <c r="A6600" s="392" t="s">
        <v>73</v>
      </c>
      <c r="B6600" s="352" t="s">
        <v>4551</v>
      </c>
      <c r="C6600" s="395" t="s">
        <v>1003</v>
      </c>
      <c r="D6600" s="395" t="s">
        <v>1004</v>
      </c>
      <c r="E6600" s="395" t="s">
        <v>1005</v>
      </c>
      <c r="F6600" s="250" t="s">
        <v>73</v>
      </c>
      <c r="G6600" s="257" t="s">
        <v>9089</v>
      </c>
    </row>
    <row r="6601" spans="1:7">
      <c r="A6601" s="392" t="s">
        <v>73</v>
      </c>
      <c r="B6601" s="352" t="s">
        <v>4552</v>
      </c>
      <c r="C6601" s="395" t="s">
        <v>1003</v>
      </c>
      <c r="D6601" s="395" t="s">
        <v>1004</v>
      </c>
      <c r="E6601" s="395" t="s">
        <v>1005</v>
      </c>
      <c r="F6601" s="250" t="s">
        <v>73</v>
      </c>
      <c r="G6601" s="257" t="s">
        <v>9089</v>
      </c>
    </row>
    <row r="6602" spans="1:7">
      <c r="A6602" s="392" t="s">
        <v>73</v>
      </c>
      <c r="B6602" s="352" t="s">
        <v>4553</v>
      </c>
      <c r="C6602" s="395" t="s">
        <v>1003</v>
      </c>
      <c r="D6602" s="395" t="s">
        <v>1004</v>
      </c>
      <c r="E6602" s="395" t="s">
        <v>1005</v>
      </c>
      <c r="F6602" s="250" t="s">
        <v>73</v>
      </c>
      <c r="G6602" s="257" t="s">
        <v>9089</v>
      </c>
    </row>
    <row r="6603" spans="1:7">
      <c r="A6603" s="392" t="s">
        <v>73</v>
      </c>
      <c r="B6603" s="352" t="s">
        <v>4554</v>
      </c>
      <c r="C6603" s="395" t="s">
        <v>1003</v>
      </c>
      <c r="D6603" s="395" t="s">
        <v>1004</v>
      </c>
      <c r="E6603" s="395" t="s">
        <v>1005</v>
      </c>
      <c r="F6603" s="250" t="s">
        <v>73</v>
      </c>
      <c r="G6603" s="257" t="s">
        <v>9089</v>
      </c>
    </row>
    <row r="6604" spans="1:7">
      <c r="A6604" s="392" t="s">
        <v>73</v>
      </c>
      <c r="B6604" s="352" t="s">
        <v>4555</v>
      </c>
      <c r="C6604" s="395" t="s">
        <v>1003</v>
      </c>
      <c r="D6604" s="395" t="s">
        <v>1004</v>
      </c>
      <c r="E6604" s="395" t="s">
        <v>1005</v>
      </c>
      <c r="F6604" s="250" t="s">
        <v>73</v>
      </c>
      <c r="G6604" s="257" t="s">
        <v>9089</v>
      </c>
    </row>
    <row r="6605" spans="1:7">
      <c r="A6605" s="392" t="s">
        <v>73</v>
      </c>
      <c r="B6605" s="352" t="s">
        <v>4556</v>
      </c>
      <c r="C6605" s="395" t="s">
        <v>1003</v>
      </c>
      <c r="D6605" s="395" t="s">
        <v>1004</v>
      </c>
      <c r="E6605" s="395" t="s">
        <v>1005</v>
      </c>
      <c r="F6605" s="250" t="s">
        <v>73</v>
      </c>
      <c r="G6605" s="257" t="s">
        <v>9089</v>
      </c>
    </row>
    <row r="6606" spans="1:7">
      <c r="A6606" s="392" t="s">
        <v>73</v>
      </c>
      <c r="B6606" s="352" t="s">
        <v>4557</v>
      </c>
      <c r="C6606" s="395" t="s">
        <v>1003</v>
      </c>
      <c r="D6606" s="395" t="s">
        <v>1004</v>
      </c>
      <c r="E6606" s="395" t="s">
        <v>1005</v>
      </c>
      <c r="F6606" s="250" t="s">
        <v>73</v>
      </c>
      <c r="G6606" s="257" t="s">
        <v>9089</v>
      </c>
    </row>
    <row r="6607" spans="1:7">
      <c r="A6607" s="392" t="s">
        <v>73</v>
      </c>
      <c r="B6607" s="352" t="s">
        <v>4558</v>
      </c>
      <c r="C6607" s="395" t="s">
        <v>1003</v>
      </c>
      <c r="D6607" s="395" t="s">
        <v>1004</v>
      </c>
      <c r="E6607" s="395" t="s">
        <v>1005</v>
      </c>
      <c r="F6607" s="250" t="s">
        <v>73</v>
      </c>
      <c r="G6607" s="257" t="s">
        <v>9089</v>
      </c>
    </row>
    <row r="6608" spans="1:7">
      <c r="A6608" s="392" t="s">
        <v>73</v>
      </c>
      <c r="B6608" s="352" t="s">
        <v>4559</v>
      </c>
      <c r="C6608" s="395" t="s">
        <v>1003</v>
      </c>
      <c r="D6608" s="395" t="s">
        <v>1004</v>
      </c>
      <c r="E6608" s="395" t="s">
        <v>1005</v>
      </c>
      <c r="F6608" s="250" t="s">
        <v>73</v>
      </c>
      <c r="G6608" s="257" t="s">
        <v>9089</v>
      </c>
    </row>
    <row r="6609" spans="1:7">
      <c r="A6609" s="392" t="s">
        <v>73</v>
      </c>
      <c r="B6609" s="352" t="s">
        <v>4560</v>
      </c>
      <c r="C6609" s="395" t="s">
        <v>1003</v>
      </c>
      <c r="D6609" s="395" t="s">
        <v>1004</v>
      </c>
      <c r="E6609" s="395" t="s">
        <v>1005</v>
      </c>
      <c r="F6609" s="250" t="s">
        <v>73</v>
      </c>
      <c r="G6609" s="257" t="s">
        <v>9089</v>
      </c>
    </row>
    <row r="6610" spans="1:7">
      <c r="A6610" s="392" t="s">
        <v>73</v>
      </c>
      <c r="B6610" s="352" t="s">
        <v>4561</v>
      </c>
      <c r="C6610" s="395" t="s">
        <v>1003</v>
      </c>
      <c r="D6610" s="395" t="s">
        <v>1004</v>
      </c>
      <c r="E6610" s="395" t="s">
        <v>1005</v>
      </c>
      <c r="F6610" s="250" t="s">
        <v>73</v>
      </c>
      <c r="G6610" s="257" t="s">
        <v>9089</v>
      </c>
    </row>
    <row r="6611" spans="1:7">
      <c r="A6611" s="392" t="s">
        <v>73</v>
      </c>
      <c r="B6611" s="352" t="s">
        <v>4562</v>
      </c>
      <c r="C6611" s="395" t="s">
        <v>1003</v>
      </c>
      <c r="D6611" s="395" t="s">
        <v>1004</v>
      </c>
      <c r="E6611" s="395" t="s">
        <v>1005</v>
      </c>
      <c r="F6611" s="250" t="s">
        <v>73</v>
      </c>
      <c r="G6611" s="257" t="s">
        <v>9089</v>
      </c>
    </row>
    <row r="6612" spans="1:7">
      <c r="A6612" s="392" t="s">
        <v>73</v>
      </c>
      <c r="B6612" s="352" t="s">
        <v>4563</v>
      </c>
      <c r="C6612" s="395" t="s">
        <v>1003</v>
      </c>
      <c r="D6612" s="395" t="s">
        <v>1004</v>
      </c>
      <c r="E6612" s="395" t="s">
        <v>1005</v>
      </c>
      <c r="F6612" s="250" t="s">
        <v>73</v>
      </c>
      <c r="G6612" s="257" t="s">
        <v>9089</v>
      </c>
    </row>
    <row r="6613" spans="1:7">
      <c r="A6613" s="392" t="s">
        <v>73</v>
      </c>
      <c r="B6613" s="352" t="s">
        <v>4564</v>
      </c>
      <c r="C6613" s="395" t="s">
        <v>1003</v>
      </c>
      <c r="D6613" s="395" t="s">
        <v>1004</v>
      </c>
      <c r="E6613" s="395" t="s">
        <v>1005</v>
      </c>
      <c r="F6613" s="250" t="s">
        <v>73</v>
      </c>
      <c r="G6613" s="257" t="s">
        <v>9089</v>
      </c>
    </row>
    <row r="6614" spans="1:7">
      <c r="A6614" s="392" t="s">
        <v>73</v>
      </c>
      <c r="B6614" s="352" t="s">
        <v>4565</v>
      </c>
      <c r="C6614" s="395" t="s">
        <v>1003</v>
      </c>
      <c r="D6614" s="395" t="s">
        <v>1004</v>
      </c>
      <c r="E6614" s="395" t="s">
        <v>1005</v>
      </c>
      <c r="F6614" s="250" t="s">
        <v>73</v>
      </c>
      <c r="G6614" s="257" t="s">
        <v>9089</v>
      </c>
    </row>
    <row r="6615" spans="1:7">
      <c r="A6615" s="392" t="s">
        <v>73</v>
      </c>
      <c r="B6615" s="352" t="s">
        <v>4566</v>
      </c>
      <c r="C6615" s="395" t="s">
        <v>1003</v>
      </c>
      <c r="D6615" s="395" t="s">
        <v>1004</v>
      </c>
      <c r="E6615" s="395" t="s">
        <v>1005</v>
      </c>
      <c r="F6615" s="250" t="s">
        <v>73</v>
      </c>
      <c r="G6615" s="257" t="s">
        <v>9089</v>
      </c>
    </row>
    <row r="6616" spans="1:7">
      <c r="A6616" s="392" t="s">
        <v>73</v>
      </c>
      <c r="B6616" s="352" t="s">
        <v>4567</v>
      </c>
      <c r="C6616" s="395" t="s">
        <v>1003</v>
      </c>
      <c r="D6616" s="395" t="s">
        <v>1004</v>
      </c>
      <c r="E6616" s="395" t="s">
        <v>1005</v>
      </c>
      <c r="F6616" s="250" t="s">
        <v>73</v>
      </c>
      <c r="G6616" s="257" t="s">
        <v>9089</v>
      </c>
    </row>
    <row r="6617" spans="1:7">
      <c r="A6617" s="392" t="s">
        <v>73</v>
      </c>
      <c r="B6617" s="352" t="s">
        <v>4568</v>
      </c>
      <c r="C6617" s="395" t="s">
        <v>1003</v>
      </c>
      <c r="D6617" s="395" t="s">
        <v>1004</v>
      </c>
      <c r="E6617" s="395" t="s">
        <v>1005</v>
      </c>
      <c r="F6617" s="250" t="s">
        <v>73</v>
      </c>
      <c r="G6617" s="257" t="s">
        <v>9089</v>
      </c>
    </row>
    <row r="6618" spans="1:7">
      <c r="A6618" s="392" t="s">
        <v>73</v>
      </c>
      <c r="B6618" s="352" t="s">
        <v>4569</v>
      </c>
      <c r="C6618" s="395" t="s">
        <v>1003</v>
      </c>
      <c r="D6618" s="395" t="s">
        <v>1004</v>
      </c>
      <c r="E6618" s="395" t="s">
        <v>1005</v>
      </c>
      <c r="F6618" s="250" t="s">
        <v>73</v>
      </c>
      <c r="G6618" s="257" t="s">
        <v>9089</v>
      </c>
    </row>
    <row r="6619" spans="1:7">
      <c r="A6619" s="392" t="s">
        <v>73</v>
      </c>
      <c r="B6619" s="352" t="s">
        <v>4570</v>
      </c>
      <c r="C6619" s="395" t="s">
        <v>1003</v>
      </c>
      <c r="D6619" s="395" t="s">
        <v>1004</v>
      </c>
      <c r="E6619" s="395" t="s">
        <v>1005</v>
      </c>
      <c r="F6619" s="250" t="s">
        <v>73</v>
      </c>
      <c r="G6619" s="257" t="s">
        <v>9089</v>
      </c>
    </row>
    <row r="6620" spans="1:7">
      <c r="A6620" s="392" t="s">
        <v>73</v>
      </c>
      <c r="B6620" s="352" t="s">
        <v>4571</v>
      </c>
      <c r="C6620" s="395" t="s">
        <v>1003</v>
      </c>
      <c r="D6620" s="395" t="s">
        <v>1004</v>
      </c>
      <c r="E6620" s="395" t="s">
        <v>1005</v>
      </c>
      <c r="F6620" s="250" t="s">
        <v>73</v>
      </c>
      <c r="G6620" s="257" t="s">
        <v>9089</v>
      </c>
    </row>
    <row r="6621" spans="1:7">
      <c r="A6621" s="392" t="s">
        <v>73</v>
      </c>
      <c r="B6621" s="352" t="s">
        <v>4572</v>
      </c>
      <c r="C6621" s="395" t="s">
        <v>1003</v>
      </c>
      <c r="D6621" s="395" t="s">
        <v>1004</v>
      </c>
      <c r="E6621" s="395" t="s">
        <v>1005</v>
      </c>
      <c r="F6621" s="250" t="s">
        <v>73</v>
      </c>
      <c r="G6621" s="257" t="s">
        <v>9089</v>
      </c>
    </row>
    <row r="6622" spans="1:7">
      <c r="A6622" s="392" t="s">
        <v>73</v>
      </c>
      <c r="B6622" s="352" t="s">
        <v>4573</v>
      </c>
      <c r="C6622" s="395" t="s">
        <v>1003</v>
      </c>
      <c r="D6622" s="395" t="s">
        <v>1004</v>
      </c>
      <c r="E6622" s="395" t="s">
        <v>1005</v>
      </c>
      <c r="F6622" s="250" t="s">
        <v>73</v>
      </c>
      <c r="G6622" s="257" t="s">
        <v>9089</v>
      </c>
    </row>
    <row r="6623" spans="1:7">
      <c r="A6623" s="392" t="s">
        <v>73</v>
      </c>
      <c r="B6623" s="352" t="s">
        <v>4574</v>
      </c>
      <c r="C6623" s="395" t="s">
        <v>1003</v>
      </c>
      <c r="D6623" s="395" t="s">
        <v>1004</v>
      </c>
      <c r="E6623" s="395" t="s">
        <v>1005</v>
      </c>
      <c r="F6623" s="250" t="s">
        <v>73</v>
      </c>
      <c r="G6623" s="257" t="s">
        <v>9089</v>
      </c>
    </row>
    <row r="6624" spans="1:7">
      <c r="A6624" s="392" t="s">
        <v>73</v>
      </c>
      <c r="B6624" s="352" t="s">
        <v>4575</v>
      </c>
      <c r="C6624" s="395" t="s">
        <v>1003</v>
      </c>
      <c r="D6624" s="395" t="s">
        <v>1004</v>
      </c>
      <c r="E6624" s="395" t="s">
        <v>1005</v>
      </c>
      <c r="F6624" s="250" t="s">
        <v>73</v>
      </c>
      <c r="G6624" s="257" t="s">
        <v>9089</v>
      </c>
    </row>
    <row r="6625" spans="1:7">
      <c r="A6625" s="392" t="s">
        <v>73</v>
      </c>
      <c r="B6625" s="352" t="s">
        <v>4576</v>
      </c>
      <c r="C6625" s="395" t="s">
        <v>1003</v>
      </c>
      <c r="D6625" s="395" t="s">
        <v>1004</v>
      </c>
      <c r="E6625" s="395" t="s">
        <v>1005</v>
      </c>
      <c r="F6625" s="250" t="s">
        <v>73</v>
      </c>
      <c r="G6625" s="257" t="s">
        <v>9089</v>
      </c>
    </row>
    <row r="6626" spans="1:7">
      <c r="A6626" s="392" t="s">
        <v>73</v>
      </c>
      <c r="B6626" s="352" t="s">
        <v>4577</v>
      </c>
      <c r="C6626" s="395" t="s">
        <v>1003</v>
      </c>
      <c r="D6626" s="395" t="s">
        <v>1004</v>
      </c>
      <c r="E6626" s="395" t="s">
        <v>1005</v>
      </c>
      <c r="F6626" s="250" t="s">
        <v>73</v>
      </c>
      <c r="G6626" s="257" t="s">
        <v>9089</v>
      </c>
    </row>
    <row r="6627" spans="1:7">
      <c r="A6627" s="392" t="s">
        <v>73</v>
      </c>
      <c r="B6627" s="352" t="s">
        <v>4578</v>
      </c>
      <c r="C6627" s="395" t="s">
        <v>1003</v>
      </c>
      <c r="D6627" s="395" t="s">
        <v>1004</v>
      </c>
      <c r="E6627" s="395" t="s">
        <v>1005</v>
      </c>
      <c r="F6627" s="250" t="s">
        <v>73</v>
      </c>
      <c r="G6627" s="257" t="s">
        <v>9089</v>
      </c>
    </row>
    <row r="6628" spans="1:7">
      <c r="A6628" s="392" t="s">
        <v>73</v>
      </c>
      <c r="B6628" s="352" t="s">
        <v>4579</v>
      </c>
      <c r="C6628" s="395" t="s">
        <v>1003</v>
      </c>
      <c r="D6628" s="395" t="s">
        <v>1004</v>
      </c>
      <c r="E6628" s="395" t="s">
        <v>1005</v>
      </c>
      <c r="F6628" s="250" t="s">
        <v>73</v>
      </c>
      <c r="G6628" s="257" t="s">
        <v>9089</v>
      </c>
    </row>
    <row r="6629" spans="1:7">
      <c r="A6629" s="392" t="s">
        <v>73</v>
      </c>
      <c r="B6629" s="352" t="s">
        <v>4580</v>
      </c>
      <c r="C6629" s="395" t="s">
        <v>1003</v>
      </c>
      <c r="D6629" s="395" t="s">
        <v>1004</v>
      </c>
      <c r="E6629" s="395" t="s">
        <v>1005</v>
      </c>
      <c r="F6629" s="250" t="s">
        <v>73</v>
      </c>
      <c r="G6629" s="257" t="s">
        <v>9089</v>
      </c>
    </row>
    <row r="6630" spans="1:7">
      <c r="A6630" s="392" t="s">
        <v>73</v>
      </c>
      <c r="B6630" s="352" t="s">
        <v>4581</v>
      </c>
      <c r="C6630" s="395" t="s">
        <v>1003</v>
      </c>
      <c r="D6630" s="395" t="s">
        <v>1004</v>
      </c>
      <c r="E6630" s="395" t="s">
        <v>1005</v>
      </c>
      <c r="F6630" s="250" t="s">
        <v>73</v>
      </c>
      <c r="G6630" s="257" t="s">
        <v>9089</v>
      </c>
    </row>
    <row r="6631" spans="1:7">
      <c r="A6631" s="392" t="s">
        <v>73</v>
      </c>
      <c r="B6631" s="352" t="s">
        <v>4582</v>
      </c>
      <c r="C6631" s="395" t="s">
        <v>1003</v>
      </c>
      <c r="D6631" s="395" t="s">
        <v>1004</v>
      </c>
      <c r="E6631" s="395" t="s">
        <v>1005</v>
      </c>
      <c r="F6631" s="250" t="s">
        <v>73</v>
      </c>
      <c r="G6631" s="257" t="s">
        <v>9089</v>
      </c>
    </row>
    <row r="6632" spans="1:7">
      <c r="A6632" s="392" t="s">
        <v>73</v>
      </c>
      <c r="B6632" s="352" t="s">
        <v>4583</v>
      </c>
      <c r="C6632" s="395" t="s">
        <v>1003</v>
      </c>
      <c r="D6632" s="395" t="s">
        <v>1004</v>
      </c>
      <c r="E6632" s="395" t="s">
        <v>1005</v>
      </c>
      <c r="F6632" s="250" t="s">
        <v>73</v>
      </c>
      <c r="G6632" s="257" t="s">
        <v>9089</v>
      </c>
    </row>
    <row r="6633" spans="1:7">
      <c r="A6633" s="392" t="s">
        <v>73</v>
      </c>
      <c r="B6633" s="352" t="s">
        <v>4584</v>
      </c>
      <c r="C6633" s="395" t="s">
        <v>1003</v>
      </c>
      <c r="D6633" s="395" t="s">
        <v>1004</v>
      </c>
      <c r="E6633" s="395" t="s">
        <v>1005</v>
      </c>
      <c r="F6633" s="250" t="s">
        <v>73</v>
      </c>
      <c r="G6633" s="257" t="s">
        <v>9089</v>
      </c>
    </row>
    <row r="6634" spans="1:7">
      <c r="A6634" s="392" t="s">
        <v>73</v>
      </c>
      <c r="B6634" s="352" t="s">
        <v>4585</v>
      </c>
      <c r="C6634" s="395" t="s">
        <v>1003</v>
      </c>
      <c r="D6634" s="395" t="s">
        <v>1004</v>
      </c>
      <c r="E6634" s="395" t="s">
        <v>1005</v>
      </c>
      <c r="F6634" s="250" t="s">
        <v>73</v>
      </c>
      <c r="G6634" s="257" t="s">
        <v>9089</v>
      </c>
    </row>
    <row r="6635" spans="1:7">
      <c r="A6635" s="392" t="s">
        <v>73</v>
      </c>
      <c r="B6635" s="352" t="s">
        <v>4586</v>
      </c>
      <c r="C6635" s="395" t="s">
        <v>1003</v>
      </c>
      <c r="D6635" s="395" t="s">
        <v>1004</v>
      </c>
      <c r="E6635" s="395" t="s">
        <v>1005</v>
      </c>
      <c r="F6635" s="250" t="s">
        <v>73</v>
      </c>
      <c r="G6635" s="257" t="s">
        <v>9089</v>
      </c>
    </row>
    <row r="6636" spans="1:7">
      <c r="A6636" s="392" t="s">
        <v>73</v>
      </c>
      <c r="B6636" s="352" t="s">
        <v>4587</v>
      </c>
      <c r="C6636" s="395" t="s">
        <v>1003</v>
      </c>
      <c r="D6636" s="395" t="s">
        <v>1004</v>
      </c>
      <c r="E6636" s="395" t="s">
        <v>1005</v>
      </c>
      <c r="F6636" s="250" t="s">
        <v>73</v>
      </c>
      <c r="G6636" s="257" t="s">
        <v>9089</v>
      </c>
    </row>
    <row r="6637" spans="1:7">
      <c r="A6637" s="392" t="s">
        <v>73</v>
      </c>
      <c r="B6637" s="352" t="s">
        <v>4588</v>
      </c>
      <c r="C6637" s="395" t="s">
        <v>1003</v>
      </c>
      <c r="D6637" s="395" t="s">
        <v>1004</v>
      </c>
      <c r="E6637" s="395" t="s">
        <v>1005</v>
      </c>
      <c r="F6637" s="250" t="s">
        <v>73</v>
      </c>
      <c r="G6637" s="257" t="s">
        <v>9089</v>
      </c>
    </row>
    <row r="6638" spans="1:7">
      <c r="A6638" s="392" t="s">
        <v>73</v>
      </c>
      <c r="B6638" s="352" t="s">
        <v>4589</v>
      </c>
      <c r="C6638" s="395" t="s">
        <v>1003</v>
      </c>
      <c r="D6638" s="395" t="s">
        <v>1004</v>
      </c>
      <c r="E6638" s="395" t="s">
        <v>1005</v>
      </c>
      <c r="F6638" s="250" t="s">
        <v>73</v>
      </c>
      <c r="G6638" s="257" t="s">
        <v>9089</v>
      </c>
    </row>
    <row r="6639" spans="1:7">
      <c r="A6639" s="392" t="s">
        <v>73</v>
      </c>
      <c r="B6639" s="352" t="s">
        <v>4590</v>
      </c>
      <c r="C6639" s="395" t="s">
        <v>1003</v>
      </c>
      <c r="D6639" s="395" t="s">
        <v>1004</v>
      </c>
      <c r="E6639" s="395" t="s">
        <v>1005</v>
      </c>
      <c r="F6639" s="250" t="s">
        <v>73</v>
      </c>
      <c r="G6639" s="257" t="s">
        <v>9089</v>
      </c>
    </row>
    <row r="6640" spans="1:7">
      <c r="A6640" s="392" t="s">
        <v>73</v>
      </c>
      <c r="B6640" s="352" t="s">
        <v>4591</v>
      </c>
      <c r="C6640" s="395" t="s">
        <v>1003</v>
      </c>
      <c r="D6640" s="395" t="s">
        <v>1004</v>
      </c>
      <c r="E6640" s="395" t="s">
        <v>1005</v>
      </c>
      <c r="F6640" s="250" t="s">
        <v>73</v>
      </c>
      <c r="G6640" s="257" t="s">
        <v>9089</v>
      </c>
    </row>
    <row r="6641" spans="1:7">
      <c r="A6641" s="392" t="s">
        <v>73</v>
      </c>
      <c r="B6641" s="352" t="s">
        <v>4592</v>
      </c>
      <c r="C6641" s="395" t="s">
        <v>1003</v>
      </c>
      <c r="D6641" s="395" t="s">
        <v>1004</v>
      </c>
      <c r="E6641" s="395" t="s">
        <v>1005</v>
      </c>
      <c r="F6641" s="250" t="s">
        <v>73</v>
      </c>
      <c r="G6641" s="257" t="s">
        <v>9089</v>
      </c>
    </row>
    <row r="6642" spans="1:7">
      <c r="A6642" s="392" t="s">
        <v>73</v>
      </c>
      <c r="B6642" s="352" t="s">
        <v>4593</v>
      </c>
      <c r="C6642" s="395" t="s">
        <v>1003</v>
      </c>
      <c r="D6642" s="395" t="s">
        <v>1004</v>
      </c>
      <c r="E6642" s="395" t="s">
        <v>1005</v>
      </c>
      <c r="F6642" s="250" t="s">
        <v>73</v>
      </c>
      <c r="G6642" s="257" t="s">
        <v>9089</v>
      </c>
    </row>
    <row r="6643" spans="1:7">
      <c r="A6643" s="392" t="s">
        <v>73</v>
      </c>
      <c r="B6643" s="352" t="s">
        <v>4594</v>
      </c>
      <c r="C6643" s="395" t="s">
        <v>1003</v>
      </c>
      <c r="D6643" s="395" t="s">
        <v>1004</v>
      </c>
      <c r="E6643" s="395" t="s">
        <v>1005</v>
      </c>
      <c r="F6643" s="250" t="s">
        <v>73</v>
      </c>
      <c r="G6643" s="257" t="s">
        <v>9089</v>
      </c>
    </row>
    <row r="6644" spans="1:7">
      <c r="A6644" s="392" t="s">
        <v>73</v>
      </c>
      <c r="B6644" s="352" t="s">
        <v>4595</v>
      </c>
      <c r="C6644" s="395" t="s">
        <v>1003</v>
      </c>
      <c r="D6644" s="395" t="s">
        <v>1004</v>
      </c>
      <c r="E6644" s="395" t="s">
        <v>1005</v>
      </c>
      <c r="F6644" s="250" t="s">
        <v>73</v>
      </c>
      <c r="G6644" s="257" t="s">
        <v>9089</v>
      </c>
    </row>
    <row r="6645" spans="1:7">
      <c r="A6645" s="392" t="s">
        <v>73</v>
      </c>
      <c r="B6645" s="352" t="s">
        <v>4596</v>
      </c>
      <c r="C6645" s="395" t="s">
        <v>1003</v>
      </c>
      <c r="D6645" s="395" t="s">
        <v>1004</v>
      </c>
      <c r="E6645" s="395" t="s">
        <v>1005</v>
      </c>
      <c r="F6645" s="250" t="s">
        <v>73</v>
      </c>
      <c r="G6645" s="257" t="s">
        <v>9089</v>
      </c>
    </row>
    <row r="6646" spans="1:7">
      <c r="A6646" s="392" t="s">
        <v>73</v>
      </c>
      <c r="B6646" s="352" t="s">
        <v>4597</v>
      </c>
      <c r="C6646" s="395" t="s">
        <v>1003</v>
      </c>
      <c r="D6646" s="395" t="s">
        <v>1004</v>
      </c>
      <c r="E6646" s="395" t="s">
        <v>1005</v>
      </c>
      <c r="F6646" s="250" t="s">
        <v>73</v>
      </c>
      <c r="G6646" s="257" t="s">
        <v>9089</v>
      </c>
    </row>
    <row r="6647" spans="1:7">
      <c r="A6647" s="392" t="s">
        <v>73</v>
      </c>
      <c r="B6647" s="352" t="s">
        <v>4598</v>
      </c>
      <c r="C6647" s="395" t="s">
        <v>1003</v>
      </c>
      <c r="D6647" s="395" t="s">
        <v>1004</v>
      </c>
      <c r="E6647" s="395" t="s">
        <v>1005</v>
      </c>
      <c r="F6647" s="250" t="s">
        <v>73</v>
      </c>
      <c r="G6647" s="257" t="s">
        <v>9089</v>
      </c>
    </row>
    <row r="6648" spans="1:7">
      <c r="A6648" s="392" t="s">
        <v>73</v>
      </c>
      <c r="B6648" s="352" t="s">
        <v>4599</v>
      </c>
      <c r="C6648" s="395" t="s">
        <v>1003</v>
      </c>
      <c r="D6648" s="395" t="s">
        <v>1004</v>
      </c>
      <c r="E6648" s="395" t="s">
        <v>1005</v>
      </c>
      <c r="F6648" s="250" t="s">
        <v>73</v>
      </c>
      <c r="G6648" s="257" t="s">
        <v>9089</v>
      </c>
    </row>
    <row r="6649" spans="1:7">
      <c r="A6649" s="392" t="s">
        <v>73</v>
      </c>
      <c r="B6649" s="352" t="s">
        <v>4600</v>
      </c>
      <c r="C6649" s="395" t="s">
        <v>1003</v>
      </c>
      <c r="D6649" s="395" t="s">
        <v>1004</v>
      </c>
      <c r="E6649" s="395" t="s">
        <v>1005</v>
      </c>
      <c r="F6649" s="250" t="s">
        <v>73</v>
      </c>
      <c r="G6649" s="257" t="s">
        <v>9089</v>
      </c>
    </row>
    <row r="6650" spans="1:7">
      <c r="A6650" s="392" t="s">
        <v>73</v>
      </c>
      <c r="B6650" s="352" t="s">
        <v>4601</v>
      </c>
      <c r="C6650" s="395" t="s">
        <v>1003</v>
      </c>
      <c r="D6650" s="395" t="s">
        <v>1004</v>
      </c>
      <c r="E6650" s="395" t="s">
        <v>1005</v>
      </c>
      <c r="F6650" s="250" t="s">
        <v>73</v>
      </c>
      <c r="G6650" s="257" t="s">
        <v>9089</v>
      </c>
    </row>
    <row r="6651" spans="1:7">
      <c r="A6651" s="392" t="s">
        <v>73</v>
      </c>
      <c r="B6651" s="352" t="s">
        <v>4602</v>
      </c>
      <c r="C6651" s="395" t="s">
        <v>1003</v>
      </c>
      <c r="D6651" s="395" t="s">
        <v>1004</v>
      </c>
      <c r="E6651" s="395" t="s">
        <v>1005</v>
      </c>
      <c r="F6651" s="250" t="s">
        <v>73</v>
      </c>
      <c r="G6651" s="257" t="s">
        <v>9089</v>
      </c>
    </row>
    <row r="6652" spans="1:7">
      <c r="A6652" s="392" t="s">
        <v>73</v>
      </c>
      <c r="B6652" s="352" t="s">
        <v>4603</v>
      </c>
      <c r="C6652" s="395" t="s">
        <v>1003</v>
      </c>
      <c r="D6652" s="395" t="s">
        <v>1004</v>
      </c>
      <c r="E6652" s="395" t="s">
        <v>1005</v>
      </c>
      <c r="F6652" s="250" t="s">
        <v>73</v>
      </c>
      <c r="G6652" s="257" t="s">
        <v>9089</v>
      </c>
    </row>
    <row r="6653" spans="1:7">
      <c r="A6653" s="392" t="s">
        <v>73</v>
      </c>
      <c r="B6653" s="352" t="s">
        <v>4604</v>
      </c>
      <c r="C6653" s="395" t="s">
        <v>1003</v>
      </c>
      <c r="D6653" s="395" t="s">
        <v>1004</v>
      </c>
      <c r="E6653" s="395" t="s">
        <v>1005</v>
      </c>
      <c r="F6653" s="250" t="s">
        <v>73</v>
      </c>
      <c r="G6653" s="257" t="s">
        <v>9089</v>
      </c>
    </row>
    <row r="6654" spans="1:7">
      <c r="A6654" s="392" t="s">
        <v>73</v>
      </c>
      <c r="B6654" s="352" t="s">
        <v>4605</v>
      </c>
      <c r="C6654" s="395" t="s">
        <v>1003</v>
      </c>
      <c r="D6654" s="395" t="s">
        <v>1004</v>
      </c>
      <c r="E6654" s="395" t="s">
        <v>1005</v>
      </c>
      <c r="F6654" s="250" t="s">
        <v>73</v>
      </c>
      <c r="G6654" s="257" t="s">
        <v>9089</v>
      </c>
    </row>
    <row r="6655" spans="1:7">
      <c r="A6655" s="392" t="s">
        <v>73</v>
      </c>
      <c r="B6655" s="352" t="s">
        <v>4606</v>
      </c>
      <c r="C6655" s="395" t="s">
        <v>1003</v>
      </c>
      <c r="D6655" s="395" t="s">
        <v>1004</v>
      </c>
      <c r="E6655" s="395" t="s">
        <v>1005</v>
      </c>
      <c r="F6655" s="250" t="s">
        <v>73</v>
      </c>
      <c r="G6655" s="257" t="s">
        <v>9089</v>
      </c>
    </row>
    <row r="6656" spans="1:7">
      <c r="A6656" s="392" t="s">
        <v>73</v>
      </c>
      <c r="B6656" s="352" t="s">
        <v>4607</v>
      </c>
      <c r="C6656" s="395" t="s">
        <v>1003</v>
      </c>
      <c r="D6656" s="395" t="s">
        <v>1004</v>
      </c>
      <c r="E6656" s="395" t="s">
        <v>1005</v>
      </c>
      <c r="F6656" s="250" t="s">
        <v>73</v>
      </c>
      <c r="G6656" s="257" t="s">
        <v>9089</v>
      </c>
    </row>
    <row r="6657" spans="1:7">
      <c r="A6657" s="392" t="s">
        <v>73</v>
      </c>
      <c r="B6657" s="352" t="s">
        <v>4608</v>
      </c>
      <c r="C6657" s="395" t="s">
        <v>1003</v>
      </c>
      <c r="D6657" s="395" t="s">
        <v>1004</v>
      </c>
      <c r="E6657" s="395" t="s">
        <v>1005</v>
      </c>
      <c r="F6657" s="250" t="s">
        <v>73</v>
      </c>
      <c r="G6657" s="257" t="s">
        <v>9089</v>
      </c>
    </row>
    <row r="6658" spans="1:7">
      <c r="A6658" s="392" t="s">
        <v>73</v>
      </c>
      <c r="B6658" s="352" t="s">
        <v>4609</v>
      </c>
      <c r="C6658" s="395" t="s">
        <v>1003</v>
      </c>
      <c r="D6658" s="395" t="s">
        <v>1004</v>
      </c>
      <c r="E6658" s="395" t="s">
        <v>1005</v>
      </c>
      <c r="F6658" s="250" t="s">
        <v>73</v>
      </c>
      <c r="G6658" s="257" t="s">
        <v>9089</v>
      </c>
    </row>
    <row r="6659" spans="1:7">
      <c r="A6659" s="392" t="s">
        <v>73</v>
      </c>
      <c r="B6659" s="352" t="s">
        <v>4610</v>
      </c>
      <c r="C6659" s="395" t="s">
        <v>1003</v>
      </c>
      <c r="D6659" s="395" t="s">
        <v>1004</v>
      </c>
      <c r="E6659" s="395" t="s">
        <v>1005</v>
      </c>
      <c r="F6659" s="250" t="s">
        <v>73</v>
      </c>
      <c r="G6659" s="257" t="s">
        <v>9089</v>
      </c>
    </row>
    <row r="6660" spans="1:7">
      <c r="A6660" s="392" t="s">
        <v>73</v>
      </c>
      <c r="B6660" s="352" t="s">
        <v>4611</v>
      </c>
      <c r="C6660" s="395" t="s">
        <v>1003</v>
      </c>
      <c r="D6660" s="395" t="s">
        <v>1004</v>
      </c>
      <c r="E6660" s="395" t="s">
        <v>1005</v>
      </c>
      <c r="F6660" s="250" t="s">
        <v>73</v>
      </c>
      <c r="G6660" s="257" t="s">
        <v>9089</v>
      </c>
    </row>
    <row r="6661" spans="1:7">
      <c r="A6661" s="392" t="s">
        <v>73</v>
      </c>
      <c r="B6661" s="352" t="s">
        <v>4612</v>
      </c>
      <c r="C6661" s="395" t="s">
        <v>1003</v>
      </c>
      <c r="D6661" s="395" t="s">
        <v>1004</v>
      </c>
      <c r="E6661" s="395" t="s">
        <v>1005</v>
      </c>
      <c r="F6661" s="250" t="s">
        <v>73</v>
      </c>
      <c r="G6661" s="257" t="s">
        <v>9089</v>
      </c>
    </row>
    <row r="6662" spans="1:7">
      <c r="A6662" s="392" t="s">
        <v>73</v>
      </c>
      <c r="B6662" s="352" t="s">
        <v>4613</v>
      </c>
      <c r="C6662" s="395" t="s">
        <v>1003</v>
      </c>
      <c r="D6662" s="395" t="s">
        <v>1004</v>
      </c>
      <c r="E6662" s="395" t="s">
        <v>1005</v>
      </c>
      <c r="F6662" s="250" t="s">
        <v>73</v>
      </c>
      <c r="G6662" s="257" t="s">
        <v>9089</v>
      </c>
    </row>
    <row r="6663" spans="1:7">
      <c r="A6663" s="392" t="s">
        <v>73</v>
      </c>
      <c r="B6663" s="352" t="s">
        <v>4614</v>
      </c>
      <c r="C6663" s="395" t="s">
        <v>1003</v>
      </c>
      <c r="D6663" s="395" t="s">
        <v>1004</v>
      </c>
      <c r="E6663" s="395" t="s">
        <v>1005</v>
      </c>
      <c r="F6663" s="250" t="s">
        <v>73</v>
      </c>
      <c r="G6663" s="257" t="s">
        <v>9089</v>
      </c>
    </row>
    <row r="6664" spans="1:7">
      <c r="A6664" s="392" t="s">
        <v>73</v>
      </c>
      <c r="B6664" s="352" t="s">
        <v>4615</v>
      </c>
      <c r="C6664" s="395" t="s">
        <v>1003</v>
      </c>
      <c r="D6664" s="395" t="s">
        <v>1004</v>
      </c>
      <c r="E6664" s="395" t="s">
        <v>1005</v>
      </c>
      <c r="F6664" s="250" t="s">
        <v>73</v>
      </c>
      <c r="G6664" s="257" t="s">
        <v>9089</v>
      </c>
    </row>
    <row r="6665" spans="1:7">
      <c r="A6665" s="392" t="s">
        <v>73</v>
      </c>
      <c r="B6665" s="352" t="s">
        <v>4616</v>
      </c>
      <c r="C6665" s="395" t="s">
        <v>1003</v>
      </c>
      <c r="D6665" s="395" t="s">
        <v>1004</v>
      </c>
      <c r="E6665" s="395" t="s">
        <v>1005</v>
      </c>
      <c r="F6665" s="250" t="s">
        <v>73</v>
      </c>
      <c r="G6665" s="257" t="s">
        <v>9089</v>
      </c>
    </row>
    <row r="6666" spans="1:7">
      <c r="A6666" s="392" t="s">
        <v>73</v>
      </c>
      <c r="B6666" s="352" t="s">
        <v>4617</v>
      </c>
      <c r="C6666" s="395" t="s">
        <v>1003</v>
      </c>
      <c r="D6666" s="395" t="s">
        <v>1004</v>
      </c>
      <c r="E6666" s="395" t="s">
        <v>1005</v>
      </c>
      <c r="F6666" s="250" t="s">
        <v>73</v>
      </c>
      <c r="G6666" s="257" t="s">
        <v>9089</v>
      </c>
    </row>
    <row r="6667" spans="1:7">
      <c r="A6667" s="392" t="s">
        <v>73</v>
      </c>
      <c r="B6667" s="352" t="s">
        <v>4618</v>
      </c>
      <c r="C6667" s="395" t="s">
        <v>1003</v>
      </c>
      <c r="D6667" s="395" t="s">
        <v>1004</v>
      </c>
      <c r="E6667" s="395" t="s">
        <v>1005</v>
      </c>
      <c r="F6667" s="250" t="s">
        <v>73</v>
      </c>
      <c r="G6667" s="257" t="s">
        <v>9089</v>
      </c>
    </row>
    <row r="6668" spans="1:7">
      <c r="A6668" s="392" t="s">
        <v>73</v>
      </c>
      <c r="B6668" s="352" t="s">
        <v>4619</v>
      </c>
      <c r="C6668" s="395" t="s">
        <v>1003</v>
      </c>
      <c r="D6668" s="395" t="s">
        <v>1004</v>
      </c>
      <c r="E6668" s="395" t="s">
        <v>1005</v>
      </c>
      <c r="F6668" s="250" t="s">
        <v>73</v>
      </c>
      <c r="G6668" s="257" t="s">
        <v>9089</v>
      </c>
    </row>
    <row r="6669" spans="1:7">
      <c r="A6669" s="392" t="s">
        <v>73</v>
      </c>
      <c r="B6669" s="352" t="s">
        <v>4620</v>
      </c>
      <c r="C6669" s="395" t="s">
        <v>1003</v>
      </c>
      <c r="D6669" s="395" t="s">
        <v>1004</v>
      </c>
      <c r="E6669" s="395" t="s">
        <v>1005</v>
      </c>
      <c r="F6669" s="250" t="s">
        <v>73</v>
      </c>
      <c r="G6669" s="257" t="s">
        <v>9089</v>
      </c>
    </row>
    <row r="6670" spans="1:7">
      <c r="A6670" s="392" t="s">
        <v>73</v>
      </c>
      <c r="B6670" s="352" t="s">
        <v>4621</v>
      </c>
      <c r="C6670" s="395" t="s">
        <v>1003</v>
      </c>
      <c r="D6670" s="395" t="s">
        <v>1004</v>
      </c>
      <c r="E6670" s="395" t="s">
        <v>1005</v>
      </c>
      <c r="F6670" s="250" t="s">
        <v>73</v>
      </c>
      <c r="G6670" s="257" t="s">
        <v>9089</v>
      </c>
    </row>
    <row r="6671" spans="1:7">
      <c r="A6671" s="392" t="s">
        <v>73</v>
      </c>
      <c r="B6671" s="352" t="s">
        <v>4622</v>
      </c>
      <c r="C6671" s="395" t="s">
        <v>1003</v>
      </c>
      <c r="D6671" s="395" t="s">
        <v>1004</v>
      </c>
      <c r="E6671" s="395" t="s">
        <v>1005</v>
      </c>
      <c r="F6671" s="250" t="s">
        <v>73</v>
      </c>
      <c r="G6671" s="257" t="s">
        <v>9089</v>
      </c>
    </row>
    <row r="6672" spans="1:7">
      <c r="A6672" s="392" t="s">
        <v>73</v>
      </c>
      <c r="B6672" s="352" t="s">
        <v>4623</v>
      </c>
      <c r="C6672" s="395" t="s">
        <v>1003</v>
      </c>
      <c r="D6672" s="395" t="s">
        <v>1004</v>
      </c>
      <c r="E6672" s="395" t="s">
        <v>1005</v>
      </c>
      <c r="F6672" s="250" t="s">
        <v>73</v>
      </c>
      <c r="G6672" s="257" t="s">
        <v>9089</v>
      </c>
    </row>
    <row r="6673" spans="1:7">
      <c r="A6673" s="392" t="s">
        <v>73</v>
      </c>
      <c r="B6673" s="352" t="s">
        <v>4624</v>
      </c>
      <c r="C6673" s="395" t="s">
        <v>1003</v>
      </c>
      <c r="D6673" s="395" t="s">
        <v>1004</v>
      </c>
      <c r="E6673" s="395" t="s">
        <v>1005</v>
      </c>
      <c r="F6673" s="250" t="s">
        <v>73</v>
      </c>
      <c r="G6673" s="257" t="s">
        <v>9089</v>
      </c>
    </row>
    <row r="6674" spans="1:7">
      <c r="A6674" s="392" t="s">
        <v>73</v>
      </c>
      <c r="B6674" s="352" t="s">
        <v>4625</v>
      </c>
      <c r="C6674" s="395" t="s">
        <v>1003</v>
      </c>
      <c r="D6674" s="395" t="s">
        <v>1004</v>
      </c>
      <c r="E6674" s="395" t="s">
        <v>1005</v>
      </c>
      <c r="F6674" s="250" t="s">
        <v>73</v>
      </c>
      <c r="G6674" s="257" t="s">
        <v>9089</v>
      </c>
    </row>
    <row r="6675" spans="1:7">
      <c r="A6675" s="392" t="s">
        <v>73</v>
      </c>
      <c r="B6675" s="352" t="s">
        <v>4626</v>
      </c>
      <c r="C6675" s="395" t="s">
        <v>1003</v>
      </c>
      <c r="D6675" s="395" t="s">
        <v>1004</v>
      </c>
      <c r="E6675" s="395" t="s">
        <v>1005</v>
      </c>
      <c r="F6675" s="250" t="s">
        <v>73</v>
      </c>
      <c r="G6675" s="257" t="s">
        <v>9089</v>
      </c>
    </row>
    <row r="6676" spans="1:7">
      <c r="A6676" s="392" t="s">
        <v>73</v>
      </c>
      <c r="B6676" s="352" t="s">
        <v>4627</v>
      </c>
      <c r="C6676" s="395" t="s">
        <v>1003</v>
      </c>
      <c r="D6676" s="395" t="s">
        <v>1004</v>
      </c>
      <c r="E6676" s="395" t="s">
        <v>1005</v>
      </c>
      <c r="F6676" s="250" t="s">
        <v>73</v>
      </c>
      <c r="G6676" s="257" t="s">
        <v>9089</v>
      </c>
    </row>
    <row r="6677" spans="1:7">
      <c r="A6677" s="392" t="s">
        <v>73</v>
      </c>
      <c r="B6677" s="352" t="s">
        <v>4628</v>
      </c>
      <c r="C6677" s="395" t="s">
        <v>1003</v>
      </c>
      <c r="D6677" s="395" t="s">
        <v>1004</v>
      </c>
      <c r="E6677" s="395" t="s">
        <v>1005</v>
      </c>
      <c r="F6677" s="250" t="s">
        <v>73</v>
      </c>
      <c r="G6677" s="257" t="s">
        <v>9089</v>
      </c>
    </row>
    <row r="6678" spans="1:7">
      <c r="A6678" s="392" t="s">
        <v>73</v>
      </c>
      <c r="B6678" s="352" t="s">
        <v>4629</v>
      </c>
      <c r="C6678" s="395" t="s">
        <v>1003</v>
      </c>
      <c r="D6678" s="395" t="s">
        <v>1004</v>
      </c>
      <c r="E6678" s="395" t="s">
        <v>1005</v>
      </c>
      <c r="F6678" s="250" t="s">
        <v>73</v>
      </c>
      <c r="G6678" s="257" t="s">
        <v>9089</v>
      </c>
    </row>
    <row r="6679" spans="1:7">
      <c r="A6679" s="392" t="s">
        <v>73</v>
      </c>
      <c r="B6679" s="352" t="s">
        <v>4630</v>
      </c>
      <c r="C6679" s="395" t="s">
        <v>1003</v>
      </c>
      <c r="D6679" s="395" t="s">
        <v>1004</v>
      </c>
      <c r="E6679" s="395" t="s">
        <v>1005</v>
      </c>
      <c r="F6679" s="250" t="s">
        <v>73</v>
      </c>
      <c r="G6679" s="257" t="s">
        <v>9089</v>
      </c>
    </row>
    <row r="6680" spans="1:7">
      <c r="A6680" s="392" t="s">
        <v>73</v>
      </c>
      <c r="B6680" s="352" t="s">
        <v>4631</v>
      </c>
      <c r="C6680" s="395" t="s">
        <v>1003</v>
      </c>
      <c r="D6680" s="395" t="s">
        <v>1004</v>
      </c>
      <c r="E6680" s="395" t="s">
        <v>1005</v>
      </c>
      <c r="F6680" s="250" t="s">
        <v>73</v>
      </c>
      <c r="G6680" s="257" t="s">
        <v>9089</v>
      </c>
    </row>
    <row r="6681" spans="1:7">
      <c r="A6681" s="392" t="s">
        <v>73</v>
      </c>
      <c r="B6681" s="352" t="s">
        <v>4632</v>
      </c>
      <c r="C6681" s="395" t="s">
        <v>1003</v>
      </c>
      <c r="D6681" s="395" t="s">
        <v>1004</v>
      </c>
      <c r="E6681" s="395" t="s">
        <v>1005</v>
      </c>
      <c r="F6681" s="250" t="s">
        <v>73</v>
      </c>
      <c r="G6681" s="257" t="s">
        <v>9089</v>
      </c>
    </row>
    <row r="6682" spans="1:7">
      <c r="A6682" s="392" t="s">
        <v>73</v>
      </c>
      <c r="B6682" s="352" t="s">
        <v>4633</v>
      </c>
      <c r="C6682" s="395" t="s">
        <v>1003</v>
      </c>
      <c r="D6682" s="395" t="s">
        <v>1004</v>
      </c>
      <c r="E6682" s="395" t="s">
        <v>1005</v>
      </c>
      <c r="F6682" s="250" t="s">
        <v>73</v>
      </c>
      <c r="G6682" s="257" t="s">
        <v>9089</v>
      </c>
    </row>
    <row r="6683" spans="1:7">
      <c r="A6683" s="392" t="s">
        <v>73</v>
      </c>
      <c r="B6683" s="352" t="s">
        <v>4634</v>
      </c>
      <c r="C6683" s="395" t="s">
        <v>1003</v>
      </c>
      <c r="D6683" s="395" t="s">
        <v>1004</v>
      </c>
      <c r="E6683" s="395" t="s">
        <v>1005</v>
      </c>
      <c r="F6683" s="250" t="s">
        <v>73</v>
      </c>
      <c r="G6683" s="257" t="s">
        <v>9089</v>
      </c>
    </row>
    <row r="6684" spans="1:7">
      <c r="A6684" s="392" t="s">
        <v>73</v>
      </c>
      <c r="B6684" s="352" t="s">
        <v>4635</v>
      </c>
      <c r="C6684" s="395" t="s">
        <v>1003</v>
      </c>
      <c r="D6684" s="395" t="s">
        <v>1004</v>
      </c>
      <c r="E6684" s="395" t="s">
        <v>1005</v>
      </c>
      <c r="F6684" s="250" t="s">
        <v>73</v>
      </c>
      <c r="G6684" s="257" t="s">
        <v>9089</v>
      </c>
    </row>
    <row r="6685" spans="1:7">
      <c r="A6685" s="392" t="s">
        <v>73</v>
      </c>
      <c r="B6685" s="352" t="s">
        <v>4636</v>
      </c>
      <c r="C6685" s="395" t="s">
        <v>1003</v>
      </c>
      <c r="D6685" s="395" t="s">
        <v>1004</v>
      </c>
      <c r="E6685" s="395" t="s">
        <v>1005</v>
      </c>
      <c r="F6685" s="250" t="s">
        <v>73</v>
      </c>
      <c r="G6685" s="257" t="s">
        <v>9089</v>
      </c>
    </row>
    <row r="6686" spans="1:7">
      <c r="A6686" s="392" t="s">
        <v>73</v>
      </c>
      <c r="B6686" s="352" t="s">
        <v>4637</v>
      </c>
      <c r="C6686" s="395" t="s">
        <v>1003</v>
      </c>
      <c r="D6686" s="395" t="s">
        <v>1004</v>
      </c>
      <c r="E6686" s="395" t="s">
        <v>1005</v>
      </c>
      <c r="F6686" s="250" t="s">
        <v>73</v>
      </c>
      <c r="G6686" s="257" t="s">
        <v>9089</v>
      </c>
    </row>
    <row r="6687" spans="1:7">
      <c r="A6687" s="392" t="s">
        <v>73</v>
      </c>
      <c r="B6687" s="352" t="s">
        <v>4638</v>
      </c>
      <c r="C6687" s="395" t="s">
        <v>1003</v>
      </c>
      <c r="D6687" s="395" t="s">
        <v>1004</v>
      </c>
      <c r="E6687" s="395" t="s">
        <v>1005</v>
      </c>
      <c r="F6687" s="250" t="s">
        <v>73</v>
      </c>
      <c r="G6687" s="257" t="s">
        <v>9089</v>
      </c>
    </row>
    <row r="6688" spans="1:7">
      <c r="A6688" s="392" t="s">
        <v>73</v>
      </c>
      <c r="B6688" s="352" t="s">
        <v>4639</v>
      </c>
      <c r="C6688" s="395" t="s">
        <v>1003</v>
      </c>
      <c r="D6688" s="395" t="s">
        <v>1004</v>
      </c>
      <c r="E6688" s="395" t="s">
        <v>1005</v>
      </c>
      <c r="F6688" s="250" t="s">
        <v>73</v>
      </c>
      <c r="G6688" s="257" t="s">
        <v>9089</v>
      </c>
    </row>
    <row r="6689" spans="1:7">
      <c r="A6689" s="392" t="s">
        <v>73</v>
      </c>
      <c r="B6689" s="352" t="s">
        <v>4640</v>
      </c>
      <c r="C6689" s="395" t="s">
        <v>1003</v>
      </c>
      <c r="D6689" s="395" t="s">
        <v>1004</v>
      </c>
      <c r="E6689" s="395" t="s">
        <v>1005</v>
      </c>
      <c r="F6689" s="250" t="s">
        <v>73</v>
      </c>
      <c r="G6689" s="257" t="s">
        <v>9089</v>
      </c>
    </row>
    <row r="6690" spans="1:7">
      <c r="A6690" s="392" t="s">
        <v>73</v>
      </c>
      <c r="B6690" s="352" t="s">
        <v>4641</v>
      </c>
      <c r="C6690" s="395" t="s">
        <v>1003</v>
      </c>
      <c r="D6690" s="395" t="s">
        <v>1004</v>
      </c>
      <c r="E6690" s="395" t="s">
        <v>1005</v>
      </c>
      <c r="F6690" s="250" t="s">
        <v>73</v>
      </c>
      <c r="G6690" s="257" t="s">
        <v>9089</v>
      </c>
    </row>
    <row r="6691" spans="1:7">
      <c r="A6691" s="392" t="s">
        <v>73</v>
      </c>
      <c r="B6691" s="352" t="s">
        <v>4642</v>
      </c>
      <c r="C6691" s="395" t="s">
        <v>1003</v>
      </c>
      <c r="D6691" s="395" t="s">
        <v>1004</v>
      </c>
      <c r="E6691" s="395" t="s">
        <v>1005</v>
      </c>
      <c r="F6691" s="250" t="s">
        <v>73</v>
      </c>
      <c r="G6691" s="257" t="s">
        <v>9089</v>
      </c>
    </row>
    <row r="6692" spans="1:7">
      <c r="A6692" s="392" t="s">
        <v>73</v>
      </c>
      <c r="B6692" s="352" t="s">
        <v>4643</v>
      </c>
      <c r="C6692" s="395" t="s">
        <v>1003</v>
      </c>
      <c r="D6692" s="395" t="s">
        <v>1004</v>
      </c>
      <c r="E6692" s="395" t="s">
        <v>1005</v>
      </c>
      <c r="F6692" s="250" t="s">
        <v>73</v>
      </c>
      <c r="G6692" s="257" t="s">
        <v>9089</v>
      </c>
    </row>
    <row r="6693" spans="1:7">
      <c r="A6693" s="392" t="s">
        <v>73</v>
      </c>
      <c r="B6693" s="352" t="s">
        <v>4644</v>
      </c>
      <c r="C6693" s="395" t="s">
        <v>1003</v>
      </c>
      <c r="D6693" s="395" t="s">
        <v>1004</v>
      </c>
      <c r="E6693" s="395" t="s">
        <v>1005</v>
      </c>
      <c r="F6693" s="250" t="s">
        <v>73</v>
      </c>
      <c r="G6693" s="257" t="s">
        <v>9089</v>
      </c>
    </row>
    <row r="6694" spans="1:7">
      <c r="A6694" s="392" t="s">
        <v>73</v>
      </c>
      <c r="B6694" s="352" t="s">
        <v>4645</v>
      </c>
      <c r="C6694" s="395" t="s">
        <v>1003</v>
      </c>
      <c r="D6694" s="395" t="s">
        <v>1004</v>
      </c>
      <c r="E6694" s="395" t="s">
        <v>1005</v>
      </c>
      <c r="F6694" s="250" t="s">
        <v>73</v>
      </c>
      <c r="G6694" s="257" t="s">
        <v>9089</v>
      </c>
    </row>
    <row r="6695" spans="1:7">
      <c r="A6695" s="392" t="s">
        <v>73</v>
      </c>
      <c r="B6695" s="352" t="s">
        <v>4646</v>
      </c>
      <c r="C6695" s="395" t="s">
        <v>1003</v>
      </c>
      <c r="D6695" s="395" t="s">
        <v>1004</v>
      </c>
      <c r="E6695" s="395" t="s">
        <v>1005</v>
      </c>
      <c r="F6695" s="250" t="s">
        <v>73</v>
      </c>
      <c r="G6695" s="257" t="s">
        <v>9089</v>
      </c>
    </row>
    <row r="6696" spans="1:7">
      <c r="A6696" s="392" t="s">
        <v>73</v>
      </c>
      <c r="B6696" s="352" t="s">
        <v>4647</v>
      </c>
      <c r="C6696" s="395" t="s">
        <v>1003</v>
      </c>
      <c r="D6696" s="395" t="s">
        <v>1004</v>
      </c>
      <c r="E6696" s="395" t="s">
        <v>1005</v>
      </c>
      <c r="F6696" s="250" t="s">
        <v>73</v>
      </c>
      <c r="G6696" s="257" t="s">
        <v>9089</v>
      </c>
    </row>
    <row r="6697" spans="1:7">
      <c r="A6697" s="392" t="s">
        <v>73</v>
      </c>
      <c r="B6697" s="352" t="s">
        <v>4648</v>
      </c>
      <c r="C6697" s="395" t="s">
        <v>1003</v>
      </c>
      <c r="D6697" s="395" t="s">
        <v>1004</v>
      </c>
      <c r="E6697" s="395" t="s">
        <v>1005</v>
      </c>
      <c r="F6697" s="250" t="s">
        <v>73</v>
      </c>
      <c r="G6697" s="257" t="s">
        <v>9089</v>
      </c>
    </row>
    <row r="6698" spans="1:7">
      <c r="A6698" s="392" t="s">
        <v>73</v>
      </c>
      <c r="B6698" s="352" t="s">
        <v>4649</v>
      </c>
      <c r="C6698" s="395" t="s">
        <v>1003</v>
      </c>
      <c r="D6698" s="395" t="s">
        <v>1004</v>
      </c>
      <c r="E6698" s="395" t="s">
        <v>1005</v>
      </c>
      <c r="F6698" s="250" t="s">
        <v>73</v>
      </c>
      <c r="G6698" s="257" t="s">
        <v>9089</v>
      </c>
    </row>
    <row r="6699" spans="1:7">
      <c r="A6699" s="392" t="s">
        <v>73</v>
      </c>
      <c r="B6699" s="352" t="s">
        <v>4650</v>
      </c>
      <c r="C6699" s="395" t="s">
        <v>1003</v>
      </c>
      <c r="D6699" s="395" t="s">
        <v>1004</v>
      </c>
      <c r="E6699" s="395" t="s">
        <v>1005</v>
      </c>
      <c r="F6699" s="250" t="s">
        <v>73</v>
      </c>
      <c r="G6699" s="257" t="s">
        <v>9089</v>
      </c>
    </row>
    <row r="6700" spans="1:7">
      <c r="A6700" s="392" t="s">
        <v>73</v>
      </c>
      <c r="B6700" s="352" t="s">
        <v>4651</v>
      </c>
      <c r="C6700" s="395" t="s">
        <v>1003</v>
      </c>
      <c r="D6700" s="395" t="s">
        <v>1004</v>
      </c>
      <c r="E6700" s="395" t="s">
        <v>1005</v>
      </c>
      <c r="F6700" s="250" t="s">
        <v>73</v>
      </c>
      <c r="G6700" s="257" t="s">
        <v>9089</v>
      </c>
    </row>
    <row r="6701" spans="1:7">
      <c r="A6701" s="392" t="s">
        <v>73</v>
      </c>
      <c r="B6701" s="352" t="s">
        <v>4652</v>
      </c>
      <c r="C6701" s="395" t="s">
        <v>1003</v>
      </c>
      <c r="D6701" s="395" t="s">
        <v>1004</v>
      </c>
      <c r="E6701" s="395" t="s">
        <v>1005</v>
      </c>
      <c r="F6701" s="250" t="s">
        <v>73</v>
      </c>
      <c r="G6701" s="257" t="s">
        <v>9089</v>
      </c>
    </row>
    <row r="6702" spans="1:7">
      <c r="A6702" s="392" t="s">
        <v>73</v>
      </c>
      <c r="B6702" s="352" t="s">
        <v>4653</v>
      </c>
      <c r="C6702" s="395" t="s">
        <v>1003</v>
      </c>
      <c r="D6702" s="395" t="s">
        <v>1004</v>
      </c>
      <c r="E6702" s="395" t="s">
        <v>1005</v>
      </c>
      <c r="F6702" s="250" t="s">
        <v>73</v>
      </c>
      <c r="G6702" s="257" t="s">
        <v>9089</v>
      </c>
    </row>
    <row r="6703" spans="1:7">
      <c r="A6703" s="392" t="s">
        <v>73</v>
      </c>
      <c r="B6703" s="352" t="s">
        <v>4654</v>
      </c>
      <c r="C6703" s="395" t="s">
        <v>1003</v>
      </c>
      <c r="D6703" s="395" t="s">
        <v>1004</v>
      </c>
      <c r="E6703" s="395" t="s">
        <v>1005</v>
      </c>
      <c r="F6703" s="250" t="s">
        <v>73</v>
      </c>
      <c r="G6703" s="257" t="s">
        <v>9089</v>
      </c>
    </row>
    <row r="6704" spans="1:7">
      <c r="A6704" s="392" t="s">
        <v>73</v>
      </c>
      <c r="B6704" s="352" t="s">
        <v>4655</v>
      </c>
      <c r="C6704" s="395" t="s">
        <v>1003</v>
      </c>
      <c r="D6704" s="395" t="s">
        <v>1004</v>
      </c>
      <c r="E6704" s="395" t="s">
        <v>1005</v>
      </c>
      <c r="F6704" s="250" t="s">
        <v>73</v>
      </c>
      <c r="G6704" s="257" t="s">
        <v>9089</v>
      </c>
    </row>
    <row r="6705" spans="1:7">
      <c r="A6705" s="392" t="s">
        <v>73</v>
      </c>
      <c r="B6705" s="352" t="s">
        <v>4656</v>
      </c>
      <c r="C6705" s="395" t="s">
        <v>1003</v>
      </c>
      <c r="D6705" s="395" t="s">
        <v>1004</v>
      </c>
      <c r="E6705" s="395" t="s">
        <v>1005</v>
      </c>
      <c r="F6705" s="250" t="s">
        <v>73</v>
      </c>
      <c r="G6705" s="257" t="s">
        <v>9089</v>
      </c>
    </row>
    <row r="6706" spans="1:7">
      <c r="A6706" s="392" t="s">
        <v>73</v>
      </c>
      <c r="B6706" s="352" t="s">
        <v>4657</v>
      </c>
      <c r="C6706" s="395" t="s">
        <v>1003</v>
      </c>
      <c r="D6706" s="395" t="s">
        <v>1004</v>
      </c>
      <c r="E6706" s="395" t="s">
        <v>1005</v>
      </c>
      <c r="F6706" s="250" t="s">
        <v>73</v>
      </c>
      <c r="G6706" s="257" t="s">
        <v>9089</v>
      </c>
    </row>
    <row r="6707" spans="1:7">
      <c r="A6707" s="392" t="s">
        <v>73</v>
      </c>
      <c r="B6707" s="352" t="s">
        <v>4658</v>
      </c>
      <c r="C6707" s="395" t="s">
        <v>1003</v>
      </c>
      <c r="D6707" s="395" t="s">
        <v>1004</v>
      </c>
      <c r="E6707" s="395" t="s">
        <v>1005</v>
      </c>
      <c r="F6707" s="250" t="s">
        <v>73</v>
      </c>
      <c r="G6707" s="257" t="s">
        <v>9089</v>
      </c>
    </row>
    <row r="6708" spans="1:7">
      <c r="A6708" s="392" t="s">
        <v>73</v>
      </c>
      <c r="B6708" s="352" t="s">
        <v>4659</v>
      </c>
      <c r="C6708" s="395" t="s">
        <v>1003</v>
      </c>
      <c r="D6708" s="395" t="s">
        <v>1004</v>
      </c>
      <c r="E6708" s="395" t="s">
        <v>1005</v>
      </c>
      <c r="F6708" s="250" t="s">
        <v>73</v>
      </c>
      <c r="G6708" s="257" t="s">
        <v>9089</v>
      </c>
    </row>
    <row r="6709" spans="1:7">
      <c r="A6709" s="392" t="s">
        <v>73</v>
      </c>
      <c r="B6709" s="352" t="s">
        <v>4660</v>
      </c>
      <c r="C6709" s="395" t="s">
        <v>1003</v>
      </c>
      <c r="D6709" s="395" t="s">
        <v>1004</v>
      </c>
      <c r="E6709" s="395" t="s">
        <v>1005</v>
      </c>
      <c r="F6709" s="250" t="s">
        <v>73</v>
      </c>
      <c r="G6709" s="257" t="s">
        <v>9089</v>
      </c>
    </row>
    <row r="6710" spans="1:7">
      <c r="A6710" s="392" t="s">
        <v>73</v>
      </c>
      <c r="B6710" s="352" t="s">
        <v>4661</v>
      </c>
      <c r="C6710" s="395" t="s">
        <v>1003</v>
      </c>
      <c r="D6710" s="395" t="s">
        <v>1004</v>
      </c>
      <c r="E6710" s="395" t="s">
        <v>1005</v>
      </c>
      <c r="F6710" s="250" t="s">
        <v>73</v>
      </c>
      <c r="G6710" s="257" t="s">
        <v>9089</v>
      </c>
    </row>
    <row r="6711" spans="1:7">
      <c r="A6711" s="392" t="s">
        <v>73</v>
      </c>
      <c r="B6711" s="352" t="s">
        <v>4662</v>
      </c>
      <c r="C6711" s="395" t="s">
        <v>1003</v>
      </c>
      <c r="D6711" s="395" t="s">
        <v>1004</v>
      </c>
      <c r="E6711" s="395" t="s">
        <v>1005</v>
      </c>
      <c r="F6711" s="250" t="s">
        <v>73</v>
      </c>
      <c r="G6711" s="257" t="s">
        <v>9089</v>
      </c>
    </row>
    <row r="6712" spans="1:7" ht="11.65" customHeight="1">
      <c r="A6712" s="392" t="s">
        <v>73</v>
      </c>
      <c r="B6712" s="352" t="s">
        <v>4663</v>
      </c>
      <c r="C6712" s="395" t="s">
        <v>1003</v>
      </c>
      <c r="D6712" s="395" t="s">
        <v>1004</v>
      </c>
      <c r="E6712" s="395" t="s">
        <v>1005</v>
      </c>
      <c r="F6712" s="250" t="s">
        <v>73</v>
      </c>
      <c r="G6712" s="257" t="s">
        <v>9089</v>
      </c>
    </row>
    <row r="6713" spans="1:7">
      <c r="A6713" s="392" t="s">
        <v>73</v>
      </c>
      <c r="B6713" s="352" t="s">
        <v>4664</v>
      </c>
      <c r="C6713" s="395" t="s">
        <v>1003</v>
      </c>
      <c r="D6713" s="395" t="s">
        <v>1004</v>
      </c>
      <c r="E6713" s="395" t="s">
        <v>1005</v>
      </c>
      <c r="F6713" s="250" t="s">
        <v>73</v>
      </c>
      <c r="G6713" s="257" t="s">
        <v>9089</v>
      </c>
    </row>
    <row r="6714" spans="1:7">
      <c r="A6714" s="392" t="s">
        <v>73</v>
      </c>
      <c r="B6714" s="352" t="s">
        <v>4665</v>
      </c>
      <c r="C6714" s="395" t="s">
        <v>1003</v>
      </c>
      <c r="D6714" s="395" t="s">
        <v>1004</v>
      </c>
      <c r="E6714" s="395" t="s">
        <v>1005</v>
      </c>
      <c r="F6714" s="250" t="s">
        <v>73</v>
      </c>
      <c r="G6714" s="257" t="s">
        <v>9089</v>
      </c>
    </row>
    <row r="6715" spans="1:7">
      <c r="A6715" s="392" t="s">
        <v>73</v>
      </c>
      <c r="B6715" s="352" t="s">
        <v>4666</v>
      </c>
      <c r="C6715" s="395" t="s">
        <v>1003</v>
      </c>
      <c r="D6715" s="395" t="s">
        <v>1004</v>
      </c>
      <c r="E6715" s="395" t="s">
        <v>1005</v>
      </c>
      <c r="F6715" s="250" t="s">
        <v>73</v>
      </c>
      <c r="G6715" s="257" t="s">
        <v>9089</v>
      </c>
    </row>
    <row r="6716" spans="1:7">
      <c r="A6716" s="392" t="s">
        <v>73</v>
      </c>
      <c r="B6716" s="352" t="s">
        <v>4667</v>
      </c>
      <c r="C6716" s="395" t="s">
        <v>1003</v>
      </c>
      <c r="D6716" s="395" t="s">
        <v>1004</v>
      </c>
      <c r="E6716" s="395" t="s">
        <v>1005</v>
      </c>
      <c r="F6716" s="250" t="s">
        <v>73</v>
      </c>
      <c r="G6716" s="257" t="s">
        <v>9089</v>
      </c>
    </row>
    <row r="6717" spans="1:7">
      <c r="A6717" s="392" t="s">
        <v>73</v>
      </c>
      <c r="B6717" s="352" t="s">
        <v>4668</v>
      </c>
      <c r="C6717" s="395" t="s">
        <v>1003</v>
      </c>
      <c r="D6717" s="395" t="s">
        <v>1004</v>
      </c>
      <c r="E6717" s="395" t="s">
        <v>1005</v>
      </c>
      <c r="F6717" s="250" t="s">
        <v>73</v>
      </c>
      <c r="G6717" s="257" t="s">
        <v>9089</v>
      </c>
    </row>
    <row r="6718" spans="1:7">
      <c r="A6718" s="392" t="s">
        <v>73</v>
      </c>
      <c r="B6718" s="352" t="s">
        <v>4669</v>
      </c>
      <c r="C6718" s="395" t="s">
        <v>1003</v>
      </c>
      <c r="D6718" s="395" t="s">
        <v>1004</v>
      </c>
      <c r="E6718" s="395" t="s">
        <v>1005</v>
      </c>
      <c r="F6718" s="250" t="s">
        <v>73</v>
      </c>
      <c r="G6718" s="257" t="s">
        <v>9089</v>
      </c>
    </row>
    <row r="6719" spans="1:7">
      <c r="A6719" s="392" t="s">
        <v>73</v>
      </c>
      <c r="B6719" s="352" t="s">
        <v>4670</v>
      </c>
      <c r="C6719" s="395" t="s">
        <v>1003</v>
      </c>
      <c r="D6719" s="395" t="s">
        <v>1004</v>
      </c>
      <c r="E6719" s="395" t="s">
        <v>1005</v>
      </c>
      <c r="F6719" s="250" t="s">
        <v>73</v>
      </c>
      <c r="G6719" s="257" t="s">
        <v>9089</v>
      </c>
    </row>
    <row r="6720" spans="1:7">
      <c r="A6720" s="392" t="s">
        <v>73</v>
      </c>
      <c r="B6720" s="352" t="s">
        <v>4671</v>
      </c>
      <c r="C6720" s="395" t="s">
        <v>1003</v>
      </c>
      <c r="D6720" s="395" t="s">
        <v>1004</v>
      </c>
      <c r="E6720" s="395" t="s">
        <v>1005</v>
      </c>
      <c r="F6720" s="250" t="s">
        <v>73</v>
      </c>
      <c r="G6720" s="257" t="s">
        <v>9089</v>
      </c>
    </row>
    <row r="6721" spans="1:7">
      <c r="A6721" s="392" t="s">
        <v>73</v>
      </c>
      <c r="B6721" s="352" t="s">
        <v>4672</v>
      </c>
      <c r="C6721" s="395" t="s">
        <v>1003</v>
      </c>
      <c r="D6721" s="395" t="s">
        <v>1004</v>
      </c>
      <c r="E6721" s="395" t="s">
        <v>1005</v>
      </c>
      <c r="F6721" s="250" t="s">
        <v>73</v>
      </c>
      <c r="G6721" s="257" t="s">
        <v>9089</v>
      </c>
    </row>
    <row r="6722" spans="1:7">
      <c r="A6722" s="392" t="s">
        <v>73</v>
      </c>
      <c r="B6722" s="352" t="s">
        <v>4673</v>
      </c>
      <c r="C6722" s="395" t="s">
        <v>1003</v>
      </c>
      <c r="D6722" s="395" t="s">
        <v>1004</v>
      </c>
      <c r="E6722" s="395" t="s">
        <v>1005</v>
      </c>
      <c r="F6722" s="250" t="s">
        <v>73</v>
      </c>
      <c r="G6722" s="257" t="s">
        <v>9089</v>
      </c>
    </row>
    <row r="6723" spans="1:7">
      <c r="A6723" s="392" t="s">
        <v>73</v>
      </c>
      <c r="B6723" s="352" t="s">
        <v>4674</v>
      </c>
      <c r="C6723" s="395" t="s">
        <v>1003</v>
      </c>
      <c r="D6723" s="395" t="s">
        <v>1004</v>
      </c>
      <c r="E6723" s="395" t="s">
        <v>1005</v>
      </c>
      <c r="F6723" s="250" t="s">
        <v>73</v>
      </c>
      <c r="G6723" s="257" t="s">
        <v>9089</v>
      </c>
    </row>
    <row r="6724" spans="1:7">
      <c r="A6724" s="392" t="s">
        <v>73</v>
      </c>
      <c r="B6724" s="352" t="s">
        <v>4675</v>
      </c>
      <c r="C6724" s="395" t="s">
        <v>1003</v>
      </c>
      <c r="D6724" s="395" t="s">
        <v>1004</v>
      </c>
      <c r="E6724" s="395" t="s">
        <v>1005</v>
      </c>
      <c r="F6724" s="250" t="s">
        <v>73</v>
      </c>
      <c r="G6724" s="257" t="s">
        <v>9089</v>
      </c>
    </row>
    <row r="6725" spans="1:7">
      <c r="A6725" s="392" t="s">
        <v>73</v>
      </c>
      <c r="B6725" s="352" t="s">
        <v>4676</v>
      </c>
      <c r="C6725" s="395" t="s">
        <v>1003</v>
      </c>
      <c r="D6725" s="395" t="s">
        <v>1004</v>
      </c>
      <c r="E6725" s="395" t="s">
        <v>1005</v>
      </c>
      <c r="F6725" s="250" t="s">
        <v>73</v>
      </c>
      <c r="G6725" s="257" t="s">
        <v>9089</v>
      </c>
    </row>
    <row r="6726" spans="1:7">
      <c r="A6726" s="392" t="s">
        <v>73</v>
      </c>
      <c r="B6726" s="352" t="s">
        <v>4677</v>
      </c>
      <c r="C6726" s="395" t="s">
        <v>1003</v>
      </c>
      <c r="D6726" s="395" t="s">
        <v>1004</v>
      </c>
      <c r="E6726" s="395" t="s">
        <v>1005</v>
      </c>
      <c r="F6726" s="250" t="s">
        <v>73</v>
      </c>
      <c r="G6726" s="257" t="s">
        <v>9089</v>
      </c>
    </row>
    <row r="6727" spans="1:7">
      <c r="A6727" s="392" t="s">
        <v>73</v>
      </c>
      <c r="B6727" s="352" t="s">
        <v>4678</v>
      </c>
      <c r="C6727" s="395" t="s">
        <v>1003</v>
      </c>
      <c r="D6727" s="395" t="s">
        <v>1004</v>
      </c>
      <c r="E6727" s="395" t="s">
        <v>1005</v>
      </c>
      <c r="F6727" s="250" t="s">
        <v>73</v>
      </c>
      <c r="G6727" s="257" t="s">
        <v>9089</v>
      </c>
    </row>
    <row r="6728" spans="1:7">
      <c r="A6728" s="392" t="s">
        <v>73</v>
      </c>
      <c r="B6728" s="352" t="s">
        <v>4679</v>
      </c>
      <c r="C6728" s="395" t="s">
        <v>1003</v>
      </c>
      <c r="D6728" s="395" t="s">
        <v>1004</v>
      </c>
      <c r="E6728" s="395" t="s">
        <v>1005</v>
      </c>
      <c r="F6728" s="250" t="s">
        <v>73</v>
      </c>
      <c r="G6728" s="257" t="s">
        <v>9089</v>
      </c>
    </row>
    <row r="6729" spans="1:7">
      <c r="A6729" s="392" t="s">
        <v>73</v>
      </c>
      <c r="B6729" s="352" t="s">
        <v>4680</v>
      </c>
      <c r="C6729" s="395" t="s">
        <v>1003</v>
      </c>
      <c r="D6729" s="395" t="s">
        <v>1004</v>
      </c>
      <c r="E6729" s="395" t="s">
        <v>1005</v>
      </c>
      <c r="F6729" s="250" t="s">
        <v>73</v>
      </c>
      <c r="G6729" s="257" t="s">
        <v>9089</v>
      </c>
    </row>
    <row r="6730" spans="1:7">
      <c r="A6730" s="392" t="s">
        <v>73</v>
      </c>
      <c r="B6730" s="352" t="s">
        <v>4681</v>
      </c>
      <c r="C6730" s="395" t="s">
        <v>1003</v>
      </c>
      <c r="D6730" s="395" t="s">
        <v>1004</v>
      </c>
      <c r="E6730" s="395" t="s">
        <v>1005</v>
      </c>
      <c r="F6730" s="250" t="s">
        <v>73</v>
      </c>
      <c r="G6730" s="257" t="s">
        <v>9089</v>
      </c>
    </row>
    <row r="6731" spans="1:7">
      <c r="A6731" s="392" t="s">
        <v>73</v>
      </c>
      <c r="B6731" s="352" t="s">
        <v>4682</v>
      </c>
      <c r="C6731" s="395" t="s">
        <v>1003</v>
      </c>
      <c r="D6731" s="395" t="s">
        <v>1004</v>
      </c>
      <c r="E6731" s="395" t="s">
        <v>1005</v>
      </c>
      <c r="F6731" s="250" t="s">
        <v>73</v>
      </c>
      <c r="G6731" s="257" t="s">
        <v>9089</v>
      </c>
    </row>
    <row r="6732" spans="1:7">
      <c r="A6732" s="392" t="s">
        <v>73</v>
      </c>
      <c r="B6732" s="352" t="s">
        <v>4683</v>
      </c>
      <c r="C6732" s="395" t="s">
        <v>1003</v>
      </c>
      <c r="D6732" s="395" t="s">
        <v>1004</v>
      </c>
      <c r="E6732" s="395" t="s">
        <v>1005</v>
      </c>
      <c r="F6732" s="250" t="s">
        <v>73</v>
      </c>
      <c r="G6732" s="257" t="s">
        <v>9089</v>
      </c>
    </row>
    <row r="6733" spans="1:7">
      <c r="A6733" s="392" t="s">
        <v>73</v>
      </c>
      <c r="B6733" s="352" t="s">
        <v>4684</v>
      </c>
      <c r="C6733" s="395" t="s">
        <v>1003</v>
      </c>
      <c r="D6733" s="395" t="s">
        <v>1004</v>
      </c>
      <c r="E6733" s="395" t="s">
        <v>1005</v>
      </c>
      <c r="F6733" s="250" t="s">
        <v>73</v>
      </c>
      <c r="G6733" s="257" t="s">
        <v>9089</v>
      </c>
    </row>
    <row r="6734" spans="1:7">
      <c r="A6734" s="392" t="s">
        <v>73</v>
      </c>
      <c r="B6734" s="352" t="s">
        <v>4685</v>
      </c>
      <c r="C6734" s="395" t="s">
        <v>1003</v>
      </c>
      <c r="D6734" s="395" t="s">
        <v>1004</v>
      </c>
      <c r="E6734" s="395" t="s">
        <v>1005</v>
      </c>
      <c r="F6734" s="250" t="s">
        <v>73</v>
      </c>
      <c r="G6734" s="257" t="s">
        <v>9089</v>
      </c>
    </row>
    <row r="6735" spans="1:7">
      <c r="A6735" s="392" t="s">
        <v>73</v>
      </c>
      <c r="B6735" s="352" t="s">
        <v>4686</v>
      </c>
      <c r="C6735" s="395" t="s">
        <v>1003</v>
      </c>
      <c r="D6735" s="395" t="s">
        <v>1004</v>
      </c>
      <c r="E6735" s="395" t="s">
        <v>1005</v>
      </c>
      <c r="F6735" s="250" t="s">
        <v>73</v>
      </c>
      <c r="G6735" s="257" t="s">
        <v>9089</v>
      </c>
    </row>
    <row r="6736" spans="1:7">
      <c r="A6736" s="392" t="s">
        <v>73</v>
      </c>
      <c r="B6736" s="352" t="s">
        <v>4687</v>
      </c>
      <c r="C6736" s="395" t="s">
        <v>1003</v>
      </c>
      <c r="D6736" s="395" t="s">
        <v>1004</v>
      </c>
      <c r="E6736" s="395" t="s">
        <v>1005</v>
      </c>
      <c r="F6736" s="250" t="s">
        <v>73</v>
      </c>
      <c r="G6736" s="257" t="s">
        <v>9089</v>
      </c>
    </row>
    <row r="6737" spans="1:7">
      <c r="A6737" s="392" t="s">
        <v>73</v>
      </c>
      <c r="B6737" s="352" t="s">
        <v>4688</v>
      </c>
      <c r="C6737" s="395" t="s">
        <v>1003</v>
      </c>
      <c r="D6737" s="395" t="s">
        <v>1004</v>
      </c>
      <c r="E6737" s="395" t="s">
        <v>1005</v>
      </c>
      <c r="F6737" s="250" t="s">
        <v>73</v>
      </c>
      <c r="G6737" s="257" t="s">
        <v>9089</v>
      </c>
    </row>
    <row r="6738" spans="1:7">
      <c r="A6738" s="392" t="s">
        <v>73</v>
      </c>
      <c r="B6738" s="352" t="s">
        <v>4689</v>
      </c>
      <c r="C6738" s="395" t="s">
        <v>1003</v>
      </c>
      <c r="D6738" s="395" t="s">
        <v>1004</v>
      </c>
      <c r="E6738" s="395" t="s">
        <v>1005</v>
      </c>
      <c r="F6738" s="250" t="s">
        <v>73</v>
      </c>
      <c r="G6738" s="257" t="s">
        <v>9089</v>
      </c>
    </row>
    <row r="6739" spans="1:7">
      <c r="A6739" s="392" t="s">
        <v>73</v>
      </c>
      <c r="B6739" s="352" t="s">
        <v>4690</v>
      </c>
      <c r="C6739" s="395" t="s">
        <v>1003</v>
      </c>
      <c r="D6739" s="395" t="s">
        <v>1004</v>
      </c>
      <c r="E6739" s="395" t="s">
        <v>1005</v>
      </c>
      <c r="F6739" s="250" t="s">
        <v>73</v>
      </c>
      <c r="G6739" s="257" t="s">
        <v>9089</v>
      </c>
    </row>
    <row r="6740" spans="1:7">
      <c r="A6740" s="392" t="s">
        <v>73</v>
      </c>
      <c r="B6740" s="352" t="s">
        <v>4691</v>
      </c>
      <c r="C6740" s="395" t="s">
        <v>1003</v>
      </c>
      <c r="D6740" s="395" t="s">
        <v>1004</v>
      </c>
      <c r="E6740" s="395" t="s">
        <v>1005</v>
      </c>
      <c r="F6740" s="250" t="s">
        <v>73</v>
      </c>
      <c r="G6740" s="257" t="s">
        <v>9089</v>
      </c>
    </row>
    <row r="6741" spans="1:7">
      <c r="A6741" s="392" t="s">
        <v>73</v>
      </c>
      <c r="B6741" s="352" t="s">
        <v>4692</v>
      </c>
      <c r="C6741" s="395" t="s">
        <v>1003</v>
      </c>
      <c r="D6741" s="395" t="s">
        <v>1004</v>
      </c>
      <c r="E6741" s="395" t="s">
        <v>1005</v>
      </c>
      <c r="F6741" s="250" t="s">
        <v>73</v>
      </c>
      <c r="G6741" s="257" t="s">
        <v>9089</v>
      </c>
    </row>
    <row r="6742" spans="1:7">
      <c r="A6742" s="392" t="s">
        <v>73</v>
      </c>
      <c r="B6742" s="352" t="s">
        <v>4693</v>
      </c>
      <c r="C6742" s="395" t="s">
        <v>1003</v>
      </c>
      <c r="D6742" s="395" t="s">
        <v>1004</v>
      </c>
      <c r="E6742" s="395" t="s">
        <v>1005</v>
      </c>
      <c r="F6742" s="250" t="s">
        <v>73</v>
      </c>
      <c r="G6742" s="257" t="s">
        <v>9089</v>
      </c>
    </row>
    <row r="6743" spans="1:7">
      <c r="A6743" s="392" t="s">
        <v>73</v>
      </c>
      <c r="B6743" s="352" t="s">
        <v>4694</v>
      </c>
      <c r="C6743" s="395" t="s">
        <v>1003</v>
      </c>
      <c r="D6743" s="395" t="s">
        <v>1004</v>
      </c>
      <c r="E6743" s="395" t="s">
        <v>1005</v>
      </c>
      <c r="F6743" s="250" t="s">
        <v>73</v>
      </c>
      <c r="G6743" s="257" t="s">
        <v>9089</v>
      </c>
    </row>
    <row r="6744" spans="1:7">
      <c r="A6744" s="392" t="s">
        <v>73</v>
      </c>
      <c r="B6744" s="352" t="s">
        <v>4695</v>
      </c>
      <c r="C6744" s="395" t="s">
        <v>1003</v>
      </c>
      <c r="D6744" s="395" t="s">
        <v>1004</v>
      </c>
      <c r="E6744" s="395" t="s">
        <v>1005</v>
      </c>
      <c r="F6744" s="250" t="s">
        <v>73</v>
      </c>
      <c r="G6744" s="257" t="s">
        <v>9089</v>
      </c>
    </row>
    <row r="6745" spans="1:7">
      <c r="A6745" s="392" t="s">
        <v>73</v>
      </c>
      <c r="B6745" s="352" t="s">
        <v>4696</v>
      </c>
      <c r="C6745" s="395" t="s">
        <v>1003</v>
      </c>
      <c r="D6745" s="395" t="s">
        <v>1004</v>
      </c>
      <c r="E6745" s="395" t="s">
        <v>1005</v>
      </c>
      <c r="F6745" s="250" t="s">
        <v>73</v>
      </c>
      <c r="G6745" s="257" t="s">
        <v>9089</v>
      </c>
    </row>
    <row r="6746" spans="1:7">
      <c r="A6746" s="392" t="s">
        <v>73</v>
      </c>
      <c r="B6746" s="352" t="s">
        <v>4697</v>
      </c>
      <c r="C6746" s="395" t="s">
        <v>1003</v>
      </c>
      <c r="D6746" s="395" t="s">
        <v>1004</v>
      </c>
      <c r="E6746" s="395" t="s">
        <v>1005</v>
      </c>
      <c r="F6746" s="250" t="s">
        <v>73</v>
      </c>
      <c r="G6746" s="257" t="s">
        <v>9089</v>
      </c>
    </row>
    <row r="6747" spans="1:7">
      <c r="A6747" s="392" t="s">
        <v>73</v>
      </c>
      <c r="B6747" s="352" t="s">
        <v>4698</v>
      </c>
      <c r="C6747" s="395" t="s">
        <v>1003</v>
      </c>
      <c r="D6747" s="395" t="s">
        <v>1004</v>
      </c>
      <c r="E6747" s="395" t="s">
        <v>1005</v>
      </c>
      <c r="F6747" s="250" t="s">
        <v>73</v>
      </c>
      <c r="G6747" s="257" t="s">
        <v>9089</v>
      </c>
    </row>
    <row r="6748" spans="1:7">
      <c r="A6748" s="392" t="s">
        <v>73</v>
      </c>
      <c r="B6748" s="352" t="s">
        <v>4699</v>
      </c>
      <c r="C6748" s="395" t="s">
        <v>1003</v>
      </c>
      <c r="D6748" s="395" t="s">
        <v>1004</v>
      </c>
      <c r="E6748" s="395" t="s">
        <v>1005</v>
      </c>
      <c r="F6748" s="250" t="s">
        <v>73</v>
      </c>
      <c r="G6748" s="257" t="s">
        <v>9089</v>
      </c>
    </row>
    <row r="6749" spans="1:7">
      <c r="A6749" s="392" t="s">
        <v>73</v>
      </c>
      <c r="B6749" s="352" t="s">
        <v>4700</v>
      </c>
      <c r="C6749" s="395" t="s">
        <v>1003</v>
      </c>
      <c r="D6749" s="395" t="s">
        <v>1004</v>
      </c>
      <c r="E6749" s="395" t="s">
        <v>1005</v>
      </c>
      <c r="F6749" s="250" t="s">
        <v>73</v>
      </c>
      <c r="G6749" s="257" t="s">
        <v>9089</v>
      </c>
    </row>
    <row r="6750" spans="1:7">
      <c r="A6750" s="392" t="s">
        <v>73</v>
      </c>
      <c r="B6750" s="352" t="s">
        <v>4701</v>
      </c>
      <c r="C6750" s="395" t="s">
        <v>1003</v>
      </c>
      <c r="D6750" s="395" t="s">
        <v>1004</v>
      </c>
      <c r="E6750" s="395" t="s">
        <v>1005</v>
      </c>
      <c r="F6750" s="250" t="s">
        <v>73</v>
      </c>
      <c r="G6750" s="257" t="s">
        <v>9089</v>
      </c>
    </row>
    <row r="6751" spans="1:7">
      <c r="A6751" s="392" t="s">
        <v>73</v>
      </c>
      <c r="B6751" s="352" t="s">
        <v>4702</v>
      </c>
      <c r="C6751" s="395" t="s">
        <v>1003</v>
      </c>
      <c r="D6751" s="395" t="s">
        <v>1004</v>
      </c>
      <c r="E6751" s="395" t="s">
        <v>1005</v>
      </c>
      <c r="F6751" s="250" t="s">
        <v>73</v>
      </c>
      <c r="G6751" s="257" t="s">
        <v>9089</v>
      </c>
    </row>
    <row r="6752" spans="1:7">
      <c r="A6752" s="392" t="s">
        <v>73</v>
      </c>
      <c r="B6752" s="352" t="s">
        <v>4703</v>
      </c>
      <c r="C6752" s="395" t="s">
        <v>1003</v>
      </c>
      <c r="D6752" s="395" t="s">
        <v>1004</v>
      </c>
      <c r="E6752" s="395" t="s">
        <v>1005</v>
      </c>
      <c r="F6752" s="250" t="s">
        <v>73</v>
      </c>
      <c r="G6752" s="257" t="s">
        <v>9089</v>
      </c>
    </row>
    <row r="6753" spans="1:7">
      <c r="A6753" s="392" t="s">
        <v>73</v>
      </c>
      <c r="B6753" s="352" t="s">
        <v>4704</v>
      </c>
      <c r="C6753" s="395" t="s">
        <v>1003</v>
      </c>
      <c r="D6753" s="395" t="s">
        <v>1004</v>
      </c>
      <c r="E6753" s="395" t="s">
        <v>1005</v>
      </c>
      <c r="F6753" s="250" t="s">
        <v>73</v>
      </c>
      <c r="G6753" s="257" t="s">
        <v>9089</v>
      </c>
    </row>
    <row r="6754" spans="1:7">
      <c r="A6754" s="392" t="s">
        <v>73</v>
      </c>
      <c r="B6754" s="352" t="s">
        <v>4705</v>
      </c>
      <c r="C6754" s="395" t="s">
        <v>1003</v>
      </c>
      <c r="D6754" s="395" t="s">
        <v>1004</v>
      </c>
      <c r="E6754" s="395" t="s">
        <v>1005</v>
      </c>
      <c r="F6754" s="250" t="s">
        <v>73</v>
      </c>
      <c r="G6754" s="257" t="s">
        <v>9089</v>
      </c>
    </row>
    <row r="6755" spans="1:7">
      <c r="A6755" s="392" t="s">
        <v>73</v>
      </c>
      <c r="B6755" s="352" t="s">
        <v>4706</v>
      </c>
      <c r="C6755" s="395" t="s">
        <v>1003</v>
      </c>
      <c r="D6755" s="395" t="s">
        <v>1004</v>
      </c>
      <c r="E6755" s="395" t="s">
        <v>1005</v>
      </c>
      <c r="F6755" s="250" t="s">
        <v>73</v>
      </c>
      <c r="G6755" s="257" t="s">
        <v>9089</v>
      </c>
    </row>
    <row r="6756" spans="1:7">
      <c r="A6756" s="392" t="s">
        <v>73</v>
      </c>
      <c r="B6756" s="352" t="s">
        <v>4707</v>
      </c>
      <c r="C6756" s="395" t="s">
        <v>1003</v>
      </c>
      <c r="D6756" s="395" t="s">
        <v>1004</v>
      </c>
      <c r="E6756" s="395" t="s">
        <v>1005</v>
      </c>
      <c r="F6756" s="250" t="s">
        <v>73</v>
      </c>
      <c r="G6756" s="257" t="s">
        <v>9089</v>
      </c>
    </row>
    <row r="6757" spans="1:7">
      <c r="A6757" s="392" t="s">
        <v>73</v>
      </c>
      <c r="B6757" s="352" t="s">
        <v>4708</v>
      </c>
      <c r="C6757" s="395" t="s">
        <v>1003</v>
      </c>
      <c r="D6757" s="395" t="s">
        <v>1004</v>
      </c>
      <c r="E6757" s="395" t="s">
        <v>1005</v>
      </c>
      <c r="F6757" s="250" t="s">
        <v>73</v>
      </c>
      <c r="G6757" s="257" t="s">
        <v>9089</v>
      </c>
    </row>
    <row r="6758" spans="1:7">
      <c r="A6758" s="392" t="s">
        <v>73</v>
      </c>
      <c r="B6758" s="352" t="s">
        <v>4709</v>
      </c>
      <c r="C6758" s="395" t="s">
        <v>1003</v>
      </c>
      <c r="D6758" s="395" t="s">
        <v>1004</v>
      </c>
      <c r="E6758" s="395" t="s">
        <v>1005</v>
      </c>
      <c r="F6758" s="250" t="s">
        <v>73</v>
      </c>
      <c r="G6758" s="257" t="s">
        <v>9089</v>
      </c>
    </row>
    <row r="6759" spans="1:7">
      <c r="A6759" s="392" t="s">
        <v>73</v>
      </c>
      <c r="B6759" s="352" t="s">
        <v>4710</v>
      </c>
      <c r="C6759" s="395" t="s">
        <v>1003</v>
      </c>
      <c r="D6759" s="395" t="s">
        <v>1004</v>
      </c>
      <c r="E6759" s="395" t="s">
        <v>1005</v>
      </c>
      <c r="F6759" s="250" t="s">
        <v>73</v>
      </c>
      <c r="G6759" s="257" t="s">
        <v>9089</v>
      </c>
    </row>
    <row r="6760" spans="1:7">
      <c r="A6760" s="392" t="s">
        <v>73</v>
      </c>
      <c r="B6760" s="352" t="s">
        <v>4711</v>
      </c>
      <c r="C6760" s="395" t="s">
        <v>1003</v>
      </c>
      <c r="D6760" s="395" t="s">
        <v>1004</v>
      </c>
      <c r="E6760" s="395" t="s">
        <v>1005</v>
      </c>
      <c r="F6760" s="250" t="s">
        <v>73</v>
      </c>
      <c r="G6760" s="257" t="s">
        <v>9089</v>
      </c>
    </row>
    <row r="6761" spans="1:7">
      <c r="A6761" s="392" t="s">
        <v>73</v>
      </c>
      <c r="B6761" s="352" t="s">
        <v>4712</v>
      </c>
      <c r="C6761" s="395" t="s">
        <v>1003</v>
      </c>
      <c r="D6761" s="395" t="s">
        <v>1004</v>
      </c>
      <c r="E6761" s="395" t="s">
        <v>1005</v>
      </c>
      <c r="F6761" s="250" t="s">
        <v>73</v>
      </c>
      <c r="G6761" s="257" t="s">
        <v>9089</v>
      </c>
    </row>
    <row r="6762" spans="1:7">
      <c r="A6762" s="392" t="s">
        <v>73</v>
      </c>
      <c r="B6762" s="352" t="s">
        <v>4713</v>
      </c>
      <c r="C6762" s="395" t="s">
        <v>1003</v>
      </c>
      <c r="D6762" s="395" t="s">
        <v>1004</v>
      </c>
      <c r="E6762" s="395" t="s">
        <v>1005</v>
      </c>
      <c r="F6762" s="250" t="s">
        <v>73</v>
      </c>
      <c r="G6762" s="257" t="s">
        <v>9089</v>
      </c>
    </row>
    <row r="6763" spans="1:7">
      <c r="A6763" s="392" t="s">
        <v>73</v>
      </c>
      <c r="B6763" s="352" t="s">
        <v>4714</v>
      </c>
      <c r="C6763" s="395" t="s">
        <v>1003</v>
      </c>
      <c r="D6763" s="395" t="s">
        <v>1004</v>
      </c>
      <c r="E6763" s="395" t="s">
        <v>1005</v>
      </c>
      <c r="F6763" s="250" t="s">
        <v>73</v>
      </c>
      <c r="G6763" s="257" t="s">
        <v>9089</v>
      </c>
    </row>
    <row r="6764" spans="1:7">
      <c r="A6764" s="392" t="s">
        <v>73</v>
      </c>
      <c r="B6764" s="352" t="s">
        <v>4715</v>
      </c>
      <c r="C6764" s="395" t="s">
        <v>1003</v>
      </c>
      <c r="D6764" s="395" t="s">
        <v>1004</v>
      </c>
      <c r="E6764" s="395" t="s">
        <v>1005</v>
      </c>
      <c r="F6764" s="250" t="s">
        <v>73</v>
      </c>
      <c r="G6764" s="257" t="s">
        <v>9089</v>
      </c>
    </row>
    <row r="6765" spans="1:7">
      <c r="A6765" s="392" t="s">
        <v>73</v>
      </c>
      <c r="B6765" s="352" t="s">
        <v>4716</v>
      </c>
      <c r="C6765" s="395" t="s">
        <v>1003</v>
      </c>
      <c r="D6765" s="395" t="s">
        <v>1004</v>
      </c>
      <c r="E6765" s="395" t="s">
        <v>1005</v>
      </c>
      <c r="F6765" s="250" t="s">
        <v>73</v>
      </c>
      <c r="G6765" s="257" t="s">
        <v>9089</v>
      </c>
    </row>
    <row r="6766" spans="1:7">
      <c r="A6766" s="392" t="s">
        <v>73</v>
      </c>
      <c r="B6766" s="352" t="s">
        <v>4717</v>
      </c>
      <c r="C6766" s="395" t="s">
        <v>1003</v>
      </c>
      <c r="D6766" s="395" t="s">
        <v>1004</v>
      </c>
      <c r="E6766" s="395" t="s">
        <v>1005</v>
      </c>
      <c r="F6766" s="250" t="s">
        <v>73</v>
      </c>
      <c r="G6766" s="257" t="s">
        <v>9089</v>
      </c>
    </row>
    <row r="6767" spans="1:7">
      <c r="A6767" s="392" t="s">
        <v>73</v>
      </c>
      <c r="B6767" s="352" t="s">
        <v>4718</v>
      </c>
      <c r="C6767" s="395" t="s">
        <v>1003</v>
      </c>
      <c r="D6767" s="395" t="s">
        <v>1004</v>
      </c>
      <c r="E6767" s="395" t="s">
        <v>1005</v>
      </c>
      <c r="F6767" s="250" t="s">
        <v>73</v>
      </c>
      <c r="G6767" s="257" t="s">
        <v>9089</v>
      </c>
    </row>
    <row r="6768" spans="1:7">
      <c r="A6768" s="392" t="s">
        <v>73</v>
      </c>
      <c r="B6768" s="352" t="s">
        <v>4719</v>
      </c>
      <c r="C6768" s="395" t="s">
        <v>1003</v>
      </c>
      <c r="D6768" s="395" t="s">
        <v>1004</v>
      </c>
      <c r="E6768" s="395" t="s">
        <v>1005</v>
      </c>
      <c r="F6768" s="250" t="s">
        <v>73</v>
      </c>
      <c r="G6768" s="257" t="s">
        <v>9089</v>
      </c>
    </row>
    <row r="6769" spans="1:7">
      <c r="A6769" s="392" t="s">
        <v>73</v>
      </c>
      <c r="B6769" s="352" t="s">
        <v>4720</v>
      </c>
      <c r="C6769" s="395" t="s">
        <v>1003</v>
      </c>
      <c r="D6769" s="395" t="s">
        <v>1004</v>
      </c>
      <c r="E6769" s="395" t="s">
        <v>1005</v>
      </c>
      <c r="F6769" s="250" t="s">
        <v>73</v>
      </c>
      <c r="G6769" s="257" t="s">
        <v>9089</v>
      </c>
    </row>
    <row r="6770" spans="1:7">
      <c r="A6770" s="392" t="s">
        <v>73</v>
      </c>
      <c r="B6770" s="352" t="s">
        <v>4721</v>
      </c>
      <c r="C6770" s="395" t="s">
        <v>1003</v>
      </c>
      <c r="D6770" s="395" t="s">
        <v>1004</v>
      </c>
      <c r="E6770" s="395" t="s">
        <v>1005</v>
      </c>
      <c r="F6770" s="250" t="s">
        <v>73</v>
      </c>
      <c r="G6770" s="257" t="s">
        <v>9089</v>
      </c>
    </row>
    <row r="6771" spans="1:7">
      <c r="A6771" s="392" t="s">
        <v>73</v>
      </c>
      <c r="B6771" s="352" t="s">
        <v>4722</v>
      </c>
      <c r="C6771" s="395" t="s">
        <v>1003</v>
      </c>
      <c r="D6771" s="395" t="s">
        <v>1004</v>
      </c>
      <c r="E6771" s="395" t="s">
        <v>1005</v>
      </c>
      <c r="F6771" s="250" t="s">
        <v>73</v>
      </c>
      <c r="G6771" s="257" t="s">
        <v>9089</v>
      </c>
    </row>
    <row r="6772" spans="1:7">
      <c r="A6772" s="392" t="s">
        <v>73</v>
      </c>
      <c r="B6772" s="352" t="s">
        <v>4723</v>
      </c>
      <c r="C6772" s="395" t="s">
        <v>1003</v>
      </c>
      <c r="D6772" s="395" t="s">
        <v>1004</v>
      </c>
      <c r="E6772" s="395" t="s">
        <v>1005</v>
      </c>
      <c r="F6772" s="250" t="s">
        <v>73</v>
      </c>
      <c r="G6772" s="257" t="s">
        <v>9089</v>
      </c>
    </row>
    <row r="6773" spans="1:7">
      <c r="A6773" s="392" t="s">
        <v>73</v>
      </c>
      <c r="B6773" s="352" t="s">
        <v>4724</v>
      </c>
      <c r="C6773" s="395" t="s">
        <v>1003</v>
      </c>
      <c r="D6773" s="395" t="s">
        <v>1004</v>
      </c>
      <c r="E6773" s="395" t="s">
        <v>1005</v>
      </c>
      <c r="F6773" s="250" t="s">
        <v>73</v>
      </c>
      <c r="G6773" s="257" t="s">
        <v>9089</v>
      </c>
    </row>
    <row r="6774" spans="1:7">
      <c r="A6774" s="392" t="s">
        <v>73</v>
      </c>
      <c r="B6774" s="352" t="s">
        <v>4725</v>
      </c>
      <c r="C6774" s="395" t="s">
        <v>1003</v>
      </c>
      <c r="D6774" s="395" t="s">
        <v>1004</v>
      </c>
      <c r="E6774" s="395" t="s">
        <v>1005</v>
      </c>
      <c r="F6774" s="250" t="s">
        <v>73</v>
      </c>
      <c r="G6774" s="257" t="s">
        <v>9089</v>
      </c>
    </row>
    <row r="6775" spans="1:7">
      <c r="A6775" s="392" t="s">
        <v>73</v>
      </c>
      <c r="B6775" s="352" t="s">
        <v>4726</v>
      </c>
      <c r="C6775" s="395" t="s">
        <v>1003</v>
      </c>
      <c r="D6775" s="395" t="s">
        <v>1004</v>
      </c>
      <c r="E6775" s="395" t="s">
        <v>1005</v>
      </c>
      <c r="F6775" s="250" t="s">
        <v>73</v>
      </c>
      <c r="G6775" s="257" t="s">
        <v>9089</v>
      </c>
    </row>
    <row r="6776" spans="1:7">
      <c r="A6776" s="392" t="s">
        <v>73</v>
      </c>
      <c r="B6776" s="352" t="s">
        <v>4727</v>
      </c>
      <c r="C6776" s="395" t="s">
        <v>1003</v>
      </c>
      <c r="D6776" s="395" t="s">
        <v>1004</v>
      </c>
      <c r="E6776" s="395" t="s">
        <v>1005</v>
      </c>
      <c r="F6776" s="250" t="s">
        <v>73</v>
      </c>
      <c r="G6776" s="257" t="s">
        <v>9089</v>
      </c>
    </row>
    <row r="6777" spans="1:7">
      <c r="A6777" s="392" t="s">
        <v>73</v>
      </c>
      <c r="B6777" s="352" t="s">
        <v>4728</v>
      </c>
      <c r="C6777" s="395" t="s">
        <v>1003</v>
      </c>
      <c r="D6777" s="395" t="s">
        <v>1004</v>
      </c>
      <c r="E6777" s="395" t="s">
        <v>1005</v>
      </c>
      <c r="F6777" s="250" t="s">
        <v>73</v>
      </c>
      <c r="G6777" s="257" t="s">
        <v>9089</v>
      </c>
    </row>
    <row r="6778" spans="1:7">
      <c r="A6778" s="392" t="s">
        <v>73</v>
      </c>
      <c r="B6778" s="352" t="s">
        <v>4729</v>
      </c>
      <c r="C6778" s="395" t="s">
        <v>1003</v>
      </c>
      <c r="D6778" s="395" t="s">
        <v>1004</v>
      </c>
      <c r="E6778" s="395" t="s">
        <v>1005</v>
      </c>
      <c r="F6778" s="250" t="s">
        <v>73</v>
      </c>
      <c r="G6778" s="257" t="s">
        <v>9089</v>
      </c>
    </row>
    <row r="6779" spans="1:7">
      <c r="A6779" s="392" t="s">
        <v>73</v>
      </c>
      <c r="B6779" s="352" t="s">
        <v>4730</v>
      </c>
      <c r="C6779" s="395" t="s">
        <v>1003</v>
      </c>
      <c r="D6779" s="395" t="s">
        <v>1004</v>
      </c>
      <c r="E6779" s="395" t="s">
        <v>1005</v>
      </c>
      <c r="F6779" s="250" t="s">
        <v>73</v>
      </c>
      <c r="G6779" s="257" t="s">
        <v>9089</v>
      </c>
    </row>
    <row r="6780" spans="1:7">
      <c r="A6780" s="392" t="s">
        <v>73</v>
      </c>
      <c r="B6780" s="352" t="s">
        <v>4731</v>
      </c>
      <c r="C6780" s="395" t="s">
        <v>1003</v>
      </c>
      <c r="D6780" s="395" t="s">
        <v>1004</v>
      </c>
      <c r="E6780" s="395" t="s">
        <v>1005</v>
      </c>
      <c r="F6780" s="250" t="s">
        <v>73</v>
      </c>
      <c r="G6780" s="257" t="s">
        <v>9089</v>
      </c>
    </row>
    <row r="6781" spans="1:7">
      <c r="A6781" s="392" t="s">
        <v>73</v>
      </c>
      <c r="B6781" s="352" t="s">
        <v>4732</v>
      </c>
      <c r="C6781" s="395" t="s">
        <v>1003</v>
      </c>
      <c r="D6781" s="395" t="s">
        <v>1004</v>
      </c>
      <c r="E6781" s="395" t="s">
        <v>1005</v>
      </c>
      <c r="F6781" s="250" t="s">
        <v>73</v>
      </c>
      <c r="G6781" s="257" t="s">
        <v>9089</v>
      </c>
    </row>
    <row r="6782" spans="1:7">
      <c r="A6782" s="392" t="s">
        <v>73</v>
      </c>
      <c r="B6782" s="352" t="s">
        <v>4733</v>
      </c>
      <c r="C6782" s="395" t="s">
        <v>1003</v>
      </c>
      <c r="D6782" s="395" t="s">
        <v>1004</v>
      </c>
      <c r="E6782" s="395" t="s">
        <v>1005</v>
      </c>
      <c r="F6782" s="250" t="s">
        <v>73</v>
      </c>
      <c r="G6782" s="257" t="s">
        <v>9089</v>
      </c>
    </row>
    <row r="6783" spans="1:7">
      <c r="A6783" s="392" t="s">
        <v>73</v>
      </c>
      <c r="B6783" s="352" t="s">
        <v>4734</v>
      </c>
      <c r="C6783" s="395" t="s">
        <v>1003</v>
      </c>
      <c r="D6783" s="395" t="s">
        <v>1004</v>
      </c>
      <c r="E6783" s="395" t="s">
        <v>1005</v>
      </c>
      <c r="F6783" s="250" t="s">
        <v>73</v>
      </c>
      <c r="G6783" s="257" t="s">
        <v>9089</v>
      </c>
    </row>
    <row r="6784" spans="1:7">
      <c r="A6784" s="392" t="s">
        <v>73</v>
      </c>
      <c r="B6784" s="352" t="s">
        <v>4735</v>
      </c>
      <c r="C6784" s="395" t="s">
        <v>1003</v>
      </c>
      <c r="D6784" s="395" t="s">
        <v>1004</v>
      </c>
      <c r="E6784" s="395" t="s">
        <v>1005</v>
      </c>
      <c r="F6784" s="250" t="s">
        <v>73</v>
      </c>
      <c r="G6784" s="257" t="s">
        <v>9089</v>
      </c>
    </row>
    <row r="6785" spans="1:7">
      <c r="A6785" s="392" t="s">
        <v>73</v>
      </c>
      <c r="B6785" s="352" t="s">
        <v>4736</v>
      </c>
      <c r="C6785" s="395" t="s">
        <v>1003</v>
      </c>
      <c r="D6785" s="395" t="s">
        <v>1004</v>
      </c>
      <c r="E6785" s="395" t="s">
        <v>1005</v>
      </c>
      <c r="F6785" s="250" t="s">
        <v>73</v>
      </c>
      <c r="G6785" s="257" t="s">
        <v>9089</v>
      </c>
    </row>
    <row r="6786" spans="1:7">
      <c r="A6786" s="392" t="s">
        <v>73</v>
      </c>
      <c r="B6786" s="352" t="s">
        <v>4737</v>
      </c>
      <c r="C6786" s="395" t="s">
        <v>1003</v>
      </c>
      <c r="D6786" s="395" t="s">
        <v>1004</v>
      </c>
      <c r="E6786" s="395" t="s">
        <v>1005</v>
      </c>
      <c r="F6786" s="250" t="s">
        <v>73</v>
      </c>
      <c r="G6786" s="257" t="s">
        <v>9089</v>
      </c>
    </row>
    <row r="6787" spans="1:7">
      <c r="A6787" s="392" t="s">
        <v>73</v>
      </c>
      <c r="B6787" s="352" t="s">
        <v>4738</v>
      </c>
      <c r="C6787" s="395" t="s">
        <v>1003</v>
      </c>
      <c r="D6787" s="395" t="s">
        <v>1004</v>
      </c>
      <c r="E6787" s="395" t="s">
        <v>1005</v>
      </c>
      <c r="F6787" s="250" t="s">
        <v>73</v>
      </c>
      <c r="G6787" s="257" t="s">
        <v>9089</v>
      </c>
    </row>
    <row r="6788" spans="1:7">
      <c r="A6788" s="392" t="s">
        <v>73</v>
      </c>
      <c r="B6788" s="352" t="s">
        <v>4739</v>
      </c>
      <c r="C6788" s="395" t="s">
        <v>1003</v>
      </c>
      <c r="D6788" s="395" t="s">
        <v>1004</v>
      </c>
      <c r="E6788" s="395" t="s">
        <v>1005</v>
      </c>
      <c r="F6788" s="250" t="s">
        <v>73</v>
      </c>
      <c r="G6788" s="257" t="s">
        <v>9089</v>
      </c>
    </row>
    <row r="6789" spans="1:7">
      <c r="A6789" s="392" t="s">
        <v>73</v>
      </c>
      <c r="B6789" s="352" t="s">
        <v>4740</v>
      </c>
      <c r="C6789" s="395" t="s">
        <v>1003</v>
      </c>
      <c r="D6789" s="395" t="s">
        <v>1004</v>
      </c>
      <c r="E6789" s="395" t="s">
        <v>1005</v>
      </c>
      <c r="F6789" s="250" t="s">
        <v>73</v>
      </c>
      <c r="G6789" s="257" t="s">
        <v>9089</v>
      </c>
    </row>
    <row r="6790" spans="1:7">
      <c r="A6790" s="392" t="s">
        <v>73</v>
      </c>
      <c r="B6790" s="352" t="s">
        <v>4741</v>
      </c>
      <c r="C6790" s="395" t="s">
        <v>1003</v>
      </c>
      <c r="D6790" s="395" t="s">
        <v>1004</v>
      </c>
      <c r="E6790" s="395" t="s">
        <v>1005</v>
      </c>
      <c r="F6790" s="250" t="s">
        <v>73</v>
      </c>
      <c r="G6790" s="257" t="s">
        <v>9089</v>
      </c>
    </row>
    <row r="6791" spans="1:7">
      <c r="A6791" s="392" t="s">
        <v>73</v>
      </c>
      <c r="B6791" s="352" t="s">
        <v>4742</v>
      </c>
      <c r="C6791" s="395" t="s">
        <v>1003</v>
      </c>
      <c r="D6791" s="395" t="s">
        <v>1004</v>
      </c>
      <c r="E6791" s="395" t="s">
        <v>1005</v>
      </c>
      <c r="F6791" s="250" t="s">
        <v>73</v>
      </c>
      <c r="G6791" s="257" t="s">
        <v>9089</v>
      </c>
    </row>
    <row r="6792" spans="1:7">
      <c r="A6792" s="392" t="s">
        <v>73</v>
      </c>
      <c r="B6792" s="352" t="s">
        <v>4743</v>
      </c>
      <c r="C6792" s="395" t="s">
        <v>1003</v>
      </c>
      <c r="D6792" s="395" t="s">
        <v>1004</v>
      </c>
      <c r="E6792" s="395" t="s">
        <v>1005</v>
      </c>
      <c r="F6792" s="250" t="s">
        <v>73</v>
      </c>
      <c r="G6792" s="257" t="s">
        <v>9089</v>
      </c>
    </row>
    <row r="6793" spans="1:7">
      <c r="A6793" s="392" t="s">
        <v>73</v>
      </c>
      <c r="B6793" s="352" t="s">
        <v>4744</v>
      </c>
      <c r="C6793" s="395" t="s">
        <v>1003</v>
      </c>
      <c r="D6793" s="395" t="s">
        <v>1004</v>
      </c>
      <c r="E6793" s="395" t="s">
        <v>1005</v>
      </c>
      <c r="F6793" s="250" t="s">
        <v>73</v>
      </c>
      <c r="G6793" s="257" t="s">
        <v>9089</v>
      </c>
    </row>
    <row r="6794" spans="1:7">
      <c r="A6794" s="392" t="s">
        <v>73</v>
      </c>
      <c r="B6794" s="352" t="s">
        <v>4745</v>
      </c>
      <c r="C6794" s="395" t="s">
        <v>1003</v>
      </c>
      <c r="D6794" s="395" t="s">
        <v>1004</v>
      </c>
      <c r="E6794" s="395" t="s">
        <v>1005</v>
      </c>
      <c r="F6794" s="250" t="s">
        <v>73</v>
      </c>
      <c r="G6794" s="257" t="s">
        <v>9089</v>
      </c>
    </row>
    <row r="6795" spans="1:7" ht="11.65" customHeight="1">
      <c r="A6795" s="392" t="s">
        <v>73</v>
      </c>
      <c r="B6795" s="352" t="s">
        <v>4746</v>
      </c>
      <c r="C6795" s="395" t="s">
        <v>1003</v>
      </c>
      <c r="D6795" s="395" t="s">
        <v>1004</v>
      </c>
      <c r="E6795" s="395" t="s">
        <v>1005</v>
      </c>
      <c r="F6795" s="250" t="s">
        <v>73</v>
      </c>
      <c r="G6795" s="257" t="s">
        <v>9089</v>
      </c>
    </row>
    <row r="6796" spans="1:7">
      <c r="A6796" s="392" t="s">
        <v>73</v>
      </c>
      <c r="B6796" s="352" t="s">
        <v>4747</v>
      </c>
      <c r="C6796" s="395" t="s">
        <v>1003</v>
      </c>
      <c r="D6796" s="395" t="s">
        <v>1004</v>
      </c>
      <c r="E6796" s="395" t="s">
        <v>1005</v>
      </c>
      <c r="F6796" s="250" t="s">
        <v>73</v>
      </c>
      <c r="G6796" s="257" t="s">
        <v>9089</v>
      </c>
    </row>
    <row r="6797" spans="1:7">
      <c r="A6797" s="392" t="s">
        <v>73</v>
      </c>
      <c r="B6797" s="352" t="s">
        <v>4748</v>
      </c>
      <c r="C6797" s="395" t="s">
        <v>1003</v>
      </c>
      <c r="D6797" s="395" t="s">
        <v>1004</v>
      </c>
      <c r="E6797" s="395" t="s">
        <v>1005</v>
      </c>
      <c r="F6797" s="250" t="s">
        <v>73</v>
      </c>
      <c r="G6797" s="257" t="s">
        <v>9089</v>
      </c>
    </row>
    <row r="6798" spans="1:7">
      <c r="A6798" s="392" t="s">
        <v>73</v>
      </c>
      <c r="B6798" s="352" t="s">
        <v>4749</v>
      </c>
      <c r="C6798" s="395" t="s">
        <v>1003</v>
      </c>
      <c r="D6798" s="395" t="s">
        <v>1004</v>
      </c>
      <c r="E6798" s="395" t="s">
        <v>1005</v>
      </c>
      <c r="F6798" s="250" t="s">
        <v>73</v>
      </c>
      <c r="G6798" s="257" t="s">
        <v>9089</v>
      </c>
    </row>
    <row r="6799" spans="1:7">
      <c r="A6799" s="392" t="s">
        <v>73</v>
      </c>
      <c r="B6799" s="352" t="s">
        <v>4750</v>
      </c>
      <c r="C6799" s="395" t="s">
        <v>1003</v>
      </c>
      <c r="D6799" s="395" t="s">
        <v>1004</v>
      </c>
      <c r="E6799" s="395" t="s">
        <v>1005</v>
      </c>
      <c r="F6799" s="250" t="s">
        <v>73</v>
      </c>
      <c r="G6799" s="257" t="s">
        <v>9089</v>
      </c>
    </row>
    <row r="6800" spans="1:7">
      <c r="A6800" s="392" t="s">
        <v>73</v>
      </c>
      <c r="B6800" s="352" t="s">
        <v>4751</v>
      </c>
      <c r="C6800" s="395" t="s">
        <v>1003</v>
      </c>
      <c r="D6800" s="395" t="s">
        <v>1004</v>
      </c>
      <c r="E6800" s="395" t="s">
        <v>1005</v>
      </c>
      <c r="F6800" s="250" t="s">
        <v>73</v>
      </c>
      <c r="G6800" s="257" t="s">
        <v>9089</v>
      </c>
    </row>
    <row r="6801" spans="1:7">
      <c r="A6801" s="392" t="s">
        <v>73</v>
      </c>
      <c r="B6801" s="352" t="s">
        <v>4752</v>
      </c>
      <c r="C6801" s="395" t="s">
        <v>1003</v>
      </c>
      <c r="D6801" s="395" t="s">
        <v>1004</v>
      </c>
      <c r="E6801" s="395" t="s">
        <v>1005</v>
      </c>
      <c r="F6801" s="250" t="s">
        <v>73</v>
      </c>
      <c r="G6801" s="257" t="s">
        <v>9089</v>
      </c>
    </row>
    <row r="6802" spans="1:7">
      <c r="A6802" s="392" t="s">
        <v>73</v>
      </c>
      <c r="B6802" s="352" t="s">
        <v>4753</v>
      </c>
      <c r="C6802" s="395" t="s">
        <v>1003</v>
      </c>
      <c r="D6802" s="395" t="s">
        <v>1004</v>
      </c>
      <c r="E6802" s="395" t="s">
        <v>1005</v>
      </c>
      <c r="F6802" s="250" t="s">
        <v>73</v>
      </c>
      <c r="G6802" s="257" t="s">
        <v>9089</v>
      </c>
    </row>
    <row r="6803" spans="1:7">
      <c r="A6803" s="392" t="s">
        <v>73</v>
      </c>
      <c r="B6803" s="352" t="s">
        <v>4754</v>
      </c>
      <c r="C6803" s="395" t="s">
        <v>1003</v>
      </c>
      <c r="D6803" s="395" t="s">
        <v>1004</v>
      </c>
      <c r="E6803" s="395" t="s">
        <v>1005</v>
      </c>
      <c r="F6803" s="250" t="s">
        <v>73</v>
      </c>
      <c r="G6803" s="257" t="s">
        <v>9089</v>
      </c>
    </row>
    <row r="6804" spans="1:7">
      <c r="A6804" s="392" t="s">
        <v>73</v>
      </c>
      <c r="B6804" s="352" t="s">
        <v>4755</v>
      </c>
      <c r="C6804" s="395" t="s">
        <v>1003</v>
      </c>
      <c r="D6804" s="395" t="s">
        <v>1004</v>
      </c>
      <c r="E6804" s="395" t="s">
        <v>1005</v>
      </c>
      <c r="F6804" s="250" t="s">
        <v>73</v>
      </c>
      <c r="G6804" s="257" t="s">
        <v>9089</v>
      </c>
    </row>
    <row r="6805" spans="1:7">
      <c r="A6805" s="392" t="s">
        <v>73</v>
      </c>
      <c r="B6805" s="352" t="s">
        <v>4756</v>
      </c>
      <c r="C6805" s="395" t="s">
        <v>1003</v>
      </c>
      <c r="D6805" s="395" t="s">
        <v>1004</v>
      </c>
      <c r="E6805" s="395" t="s">
        <v>1005</v>
      </c>
      <c r="F6805" s="250" t="s">
        <v>73</v>
      </c>
      <c r="G6805" s="257" t="s">
        <v>9089</v>
      </c>
    </row>
    <row r="6806" spans="1:7">
      <c r="A6806" s="392" t="s">
        <v>73</v>
      </c>
      <c r="B6806" s="352" t="s">
        <v>4757</v>
      </c>
      <c r="C6806" s="395" t="s">
        <v>1003</v>
      </c>
      <c r="D6806" s="395" t="s">
        <v>1004</v>
      </c>
      <c r="E6806" s="395" t="s">
        <v>1005</v>
      </c>
      <c r="F6806" s="250" t="s">
        <v>73</v>
      </c>
      <c r="G6806" s="257" t="s">
        <v>9089</v>
      </c>
    </row>
    <row r="6807" spans="1:7">
      <c r="A6807" s="392" t="s">
        <v>73</v>
      </c>
      <c r="B6807" s="352" t="s">
        <v>4758</v>
      </c>
      <c r="C6807" s="395" t="s">
        <v>1003</v>
      </c>
      <c r="D6807" s="395" t="s">
        <v>1004</v>
      </c>
      <c r="E6807" s="395" t="s">
        <v>1005</v>
      </c>
      <c r="F6807" s="250" t="s">
        <v>73</v>
      </c>
      <c r="G6807" s="257" t="s">
        <v>9089</v>
      </c>
    </row>
    <row r="6808" spans="1:7">
      <c r="A6808" s="392" t="s">
        <v>73</v>
      </c>
      <c r="B6808" s="352" t="s">
        <v>4759</v>
      </c>
      <c r="C6808" s="395" t="s">
        <v>1003</v>
      </c>
      <c r="D6808" s="395" t="s">
        <v>1004</v>
      </c>
      <c r="E6808" s="395" t="s">
        <v>1005</v>
      </c>
      <c r="F6808" s="250" t="s">
        <v>73</v>
      </c>
      <c r="G6808" s="257" t="s">
        <v>9089</v>
      </c>
    </row>
    <row r="6809" spans="1:7">
      <c r="A6809" s="392" t="s">
        <v>73</v>
      </c>
      <c r="B6809" s="352" t="s">
        <v>4760</v>
      </c>
      <c r="C6809" s="395" t="s">
        <v>1003</v>
      </c>
      <c r="D6809" s="395" t="s">
        <v>1004</v>
      </c>
      <c r="E6809" s="395" t="s">
        <v>1005</v>
      </c>
      <c r="F6809" s="250" t="s">
        <v>73</v>
      </c>
      <c r="G6809" s="257" t="s">
        <v>9089</v>
      </c>
    </row>
    <row r="6810" spans="1:7">
      <c r="A6810" s="392" t="s">
        <v>73</v>
      </c>
      <c r="B6810" s="352" t="s">
        <v>4761</v>
      </c>
      <c r="C6810" s="395" t="s">
        <v>1003</v>
      </c>
      <c r="D6810" s="395" t="s">
        <v>1004</v>
      </c>
      <c r="E6810" s="395" t="s">
        <v>1005</v>
      </c>
      <c r="F6810" s="250" t="s">
        <v>73</v>
      </c>
      <c r="G6810" s="257" t="s">
        <v>9089</v>
      </c>
    </row>
    <row r="6811" spans="1:7">
      <c r="A6811" s="392" t="s">
        <v>73</v>
      </c>
      <c r="B6811" s="352" t="s">
        <v>4762</v>
      </c>
      <c r="C6811" s="395" t="s">
        <v>1003</v>
      </c>
      <c r="D6811" s="395" t="s">
        <v>1004</v>
      </c>
      <c r="E6811" s="395" t="s">
        <v>1005</v>
      </c>
      <c r="F6811" s="250" t="s">
        <v>73</v>
      </c>
      <c r="G6811" s="257" t="s">
        <v>9089</v>
      </c>
    </row>
    <row r="6812" spans="1:7">
      <c r="A6812" s="392" t="s">
        <v>73</v>
      </c>
      <c r="B6812" s="352" t="s">
        <v>4763</v>
      </c>
      <c r="C6812" s="395" t="s">
        <v>1003</v>
      </c>
      <c r="D6812" s="395" t="s">
        <v>1004</v>
      </c>
      <c r="E6812" s="395" t="s">
        <v>1005</v>
      </c>
      <c r="F6812" s="250" t="s">
        <v>73</v>
      </c>
      <c r="G6812" s="257" t="s">
        <v>9089</v>
      </c>
    </row>
    <row r="6813" spans="1:7">
      <c r="A6813" s="392" t="s">
        <v>73</v>
      </c>
      <c r="B6813" s="352" t="s">
        <v>4764</v>
      </c>
      <c r="C6813" s="395" t="s">
        <v>1003</v>
      </c>
      <c r="D6813" s="395" t="s">
        <v>1004</v>
      </c>
      <c r="E6813" s="395" t="s">
        <v>1005</v>
      </c>
      <c r="F6813" s="250" t="s">
        <v>73</v>
      </c>
      <c r="G6813" s="257" t="s">
        <v>9089</v>
      </c>
    </row>
    <row r="6814" spans="1:7">
      <c r="A6814" s="392" t="s">
        <v>73</v>
      </c>
      <c r="B6814" s="352" t="s">
        <v>4765</v>
      </c>
      <c r="C6814" s="395" t="s">
        <v>1003</v>
      </c>
      <c r="D6814" s="395" t="s">
        <v>1004</v>
      </c>
      <c r="E6814" s="395" t="s">
        <v>1005</v>
      </c>
      <c r="F6814" s="250" t="s">
        <v>73</v>
      </c>
      <c r="G6814" s="257" t="s">
        <v>9089</v>
      </c>
    </row>
    <row r="6815" spans="1:7">
      <c r="A6815" s="392" t="s">
        <v>73</v>
      </c>
      <c r="B6815" s="352" t="s">
        <v>4766</v>
      </c>
      <c r="C6815" s="395" t="s">
        <v>1003</v>
      </c>
      <c r="D6815" s="395" t="s">
        <v>1004</v>
      </c>
      <c r="E6815" s="395" t="s">
        <v>1005</v>
      </c>
      <c r="F6815" s="250" t="s">
        <v>73</v>
      </c>
      <c r="G6815" s="257" t="s">
        <v>9089</v>
      </c>
    </row>
    <row r="6816" spans="1:7">
      <c r="A6816" s="392" t="s">
        <v>73</v>
      </c>
      <c r="B6816" s="352" t="s">
        <v>4767</v>
      </c>
      <c r="C6816" s="395" t="s">
        <v>1003</v>
      </c>
      <c r="D6816" s="395" t="s">
        <v>1004</v>
      </c>
      <c r="E6816" s="395" t="s">
        <v>1005</v>
      </c>
      <c r="F6816" s="250" t="s">
        <v>73</v>
      </c>
      <c r="G6816" s="257" t="s">
        <v>9089</v>
      </c>
    </row>
    <row r="6817" spans="1:7">
      <c r="A6817" s="392" t="s">
        <v>73</v>
      </c>
      <c r="B6817" s="352" t="s">
        <v>4768</v>
      </c>
      <c r="C6817" s="395" t="s">
        <v>1003</v>
      </c>
      <c r="D6817" s="395" t="s">
        <v>1004</v>
      </c>
      <c r="E6817" s="395" t="s">
        <v>1005</v>
      </c>
      <c r="F6817" s="250" t="s">
        <v>73</v>
      </c>
      <c r="G6817" s="257" t="s">
        <v>9089</v>
      </c>
    </row>
    <row r="6818" spans="1:7">
      <c r="A6818" s="392" t="s">
        <v>73</v>
      </c>
      <c r="B6818" s="352" t="s">
        <v>4769</v>
      </c>
      <c r="C6818" s="395" t="s">
        <v>1003</v>
      </c>
      <c r="D6818" s="395" t="s">
        <v>1004</v>
      </c>
      <c r="E6818" s="395" t="s">
        <v>1005</v>
      </c>
      <c r="F6818" s="250" t="s">
        <v>73</v>
      </c>
      <c r="G6818" s="257" t="s">
        <v>9089</v>
      </c>
    </row>
    <row r="6819" spans="1:7">
      <c r="A6819" s="392" t="s">
        <v>73</v>
      </c>
      <c r="B6819" s="352" t="s">
        <v>4770</v>
      </c>
      <c r="C6819" s="395" t="s">
        <v>1003</v>
      </c>
      <c r="D6819" s="395" t="s">
        <v>1004</v>
      </c>
      <c r="E6819" s="395" t="s">
        <v>1005</v>
      </c>
      <c r="F6819" s="250" t="s">
        <v>73</v>
      </c>
      <c r="G6819" s="257" t="s">
        <v>9089</v>
      </c>
    </row>
    <row r="6820" spans="1:7">
      <c r="A6820" s="392" t="s">
        <v>73</v>
      </c>
      <c r="B6820" s="352" t="s">
        <v>4771</v>
      </c>
      <c r="C6820" s="395" t="s">
        <v>1003</v>
      </c>
      <c r="D6820" s="395" t="s">
        <v>1004</v>
      </c>
      <c r="E6820" s="395" t="s">
        <v>1005</v>
      </c>
      <c r="F6820" s="250" t="s">
        <v>73</v>
      </c>
      <c r="G6820" s="257" t="s">
        <v>9089</v>
      </c>
    </row>
    <row r="6821" spans="1:7">
      <c r="A6821" s="392" t="s">
        <v>73</v>
      </c>
      <c r="B6821" s="352" t="s">
        <v>4772</v>
      </c>
      <c r="C6821" s="395" t="s">
        <v>1003</v>
      </c>
      <c r="D6821" s="395" t="s">
        <v>1004</v>
      </c>
      <c r="E6821" s="395" t="s">
        <v>1005</v>
      </c>
      <c r="F6821" s="250" t="s">
        <v>73</v>
      </c>
      <c r="G6821" s="257" t="s">
        <v>9089</v>
      </c>
    </row>
    <row r="6822" spans="1:7">
      <c r="A6822" s="392" t="s">
        <v>73</v>
      </c>
      <c r="B6822" s="352" t="s">
        <v>4773</v>
      </c>
      <c r="C6822" s="395" t="s">
        <v>1003</v>
      </c>
      <c r="D6822" s="395" t="s">
        <v>1004</v>
      </c>
      <c r="E6822" s="395" t="s">
        <v>1005</v>
      </c>
      <c r="F6822" s="250" t="s">
        <v>73</v>
      </c>
      <c r="G6822" s="257" t="s">
        <v>9089</v>
      </c>
    </row>
    <row r="6823" spans="1:7">
      <c r="A6823" s="392" t="s">
        <v>73</v>
      </c>
      <c r="B6823" s="352" t="s">
        <v>4774</v>
      </c>
      <c r="C6823" s="395" t="s">
        <v>1003</v>
      </c>
      <c r="D6823" s="395" t="s">
        <v>1004</v>
      </c>
      <c r="E6823" s="395" t="s">
        <v>1005</v>
      </c>
      <c r="F6823" s="250" t="s">
        <v>73</v>
      </c>
      <c r="G6823" s="257" t="s">
        <v>9089</v>
      </c>
    </row>
    <row r="6824" spans="1:7">
      <c r="A6824" s="392" t="s">
        <v>73</v>
      </c>
      <c r="B6824" s="352" t="s">
        <v>4775</v>
      </c>
      <c r="C6824" s="395" t="s">
        <v>1003</v>
      </c>
      <c r="D6824" s="395" t="s">
        <v>1004</v>
      </c>
      <c r="E6824" s="395" t="s">
        <v>1005</v>
      </c>
      <c r="F6824" s="250" t="s">
        <v>73</v>
      </c>
      <c r="G6824" s="257" t="s">
        <v>9089</v>
      </c>
    </row>
    <row r="6825" spans="1:7">
      <c r="A6825" s="392" t="s">
        <v>73</v>
      </c>
      <c r="B6825" s="352" t="s">
        <v>4776</v>
      </c>
      <c r="C6825" s="395" t="s">
        <v>1003</v>
      </c>
      <c r="D6825" s="395" t="s">
        <v>1004</v>
      </c>
      <c r="E6825" s="395" t="s">
        <v>1005</v>
      </c>
      <c r="F6825" s="250" t="s">
        <v>73</v>
      </c>
      <c r="G6825" s="257" t="s">
        <v>9089</v>
      </c>
    </row>
    <row r="6826" spans="1:7">
      <c r="A6826" s="392" t="s">
        <v>73</v>
      </c>
      <c r="B6826" s="352" t="s">
        <v>4777</v>
      </c>
      <c r="C6826" s="395" t="s">
        <v>1003</v>
      </c>
      <c r="D6826" s="395" t="s">
        <v>1004</v>
      </c>
      <c r="E6826" s="395" t="s">
        <v>1005</v>
      </c>
      <c r="F6826" s="250" t="s">
        <v>73</v>
      </c>
      <c r="G6826" s="257" t="s">
        <v>9089</v>
      </c>
    </row>
    <row r="6827" spans="1:7">
      <c r="A6827" s="392" t="s">
        <v>73</v>
      </c>
      <c r="B6827" s="352" t="s">
        <v>4778</v>
      </c>
      <c r="C6827" s="395" t="s">
        <v>1003</v>
      </c>
      <c r="D6827" s="395" t="s">
        <v>1004</v>
      </c>
      <c r="E6827" s="395" t="s">
        <v>1005</v>
      </c>
      <c r="F6827" s="250" t="s">
        <v>73</v>
      </c>
      <c r="G6827" s="257" t="s">
        <v>9089</v>
      </c>
    </row>
    <row r="6828" spans="1:7">
      <c r="A6828" s="392" t="s">
        <v>73</v>
      </c>
      <c r="B6828" s="352" t="s">
        <v>4779</v>
      </c>
      <c r="C6828" s="395" t="s">
        <v>1003</v>
      </c>
      <c r="D6828" s="395" t="s">
        <v>1004</v>
      </c>
      <c r="E6828" s="395" t="s">
        <v>1005</v>
      </c>
      <c r="F6828" s="250" t="s">
        <v>73</v>
      </c>
      <c r="G6828" s="257" t="s">
        <v>9089</v>
      </c>
    </row>
    <row r="6829" spans="1:7">
      <c r="A6829" s="392" t="s">
        <v>73</v>
      </c>
      <c r="B6829" s="352" t="s">
        <v>4780</v>
      </c>
      <c r="C6829" s="395" t="s">
        <v>1003</v>
      </c>
      <c r="D6829" s="395" t="s">
        <v>1004</v>
      </c>
      <c r="E6829" s="395" t="s">
        <v>1005</v>
      </c>
      <c r="F6829" s="250" t="s">
        <v>73</v>
      </c>
      <c r="G6829" s="257" t="s">
        <v>9089</v>
      </c>
    </row>
    <row r="6830" spans="1:7">
      <c r="A6830" s="392" t="s">
        <v>73</v>
      </c>
      <c r="B6830" s="352" t="s">
        <v>4781</v>
      </c>
      <c r="C6830" s="395" t="s">
        <v>1003</v>
      </c>
      <c r="D6830" s="395" t="s">
        <v>1004</v>
      </c>
      <c r="E6830" s="395" t="s">
        <v>1005</v>
      </c>
      <c r="F6830" s="250" t="s">
        <v>73</v>
      </c>
      <c r="G6830" s="257" t="s">
        <v>9089</v>
      </c>
    </row>
    <row r="6831" spans="1:7">
      <c r="A6831" s="392" t="s">
        <v>73</v>
      </c>
      <c r="B6831" s="352" t="s">
        <v>4782</v>
      </c>
      <c r="C6831" s="395" t="s">
        <v>1003</v>
      </c>
      <c r="D6831" s="395" t="s">
        <v>1004</v>
      </c>
      <c r="E6831" s="395" t="s">
        <v>1005</v>
      </c>
      <c r="F6831" s="250" t="s">
        <v>73</v>
      </c>
      <c r="G6831" s="257" t="s">
        <v>9089</v>
      </c>
    </row>
    <row r="6832" spans="1:7">
      <c r="A6832" s="392" t="s">
        <v>73</v>
      </c>
      <c r="B6832" s="352" t="s">
        <v>4783</v>
      </c>
      <c r="C6832" s="395" t="s">
        <v>1003</v>
      </c>
      <c r="D6832" s="395" t="s">
        <v>1004</v>
      </c>
      <c r="E6832" s="395" t="s">
        <v>1005</v>
      </c>
      <c r="F6832" s="250" t="s">
        <v>73</v>
      </c>
      <c r="G6832" s="257" t="s">
        <v>9089</v>
      </c>
    </row>
    <row r="6833" spans="1:7">
      <c r="A6833" s="392" t="s">
        <v>73</v>
      </c>
      <c r="B6833" s="352" t="s">
        <v>4784</v>
      </c>
      <c r="C6833" s="395" t="s">
        <v>1003</v>
      </c>
      <c r="D6833" s="395" t="s">
        <v>1004</v>
      </c>
      <c r="E6833" s="395" t="s">
        <v>1005</v>
      </c>
      <c r="F6833" s="250" t="s">
        <v>73</v>
      </c>
      <c r="G6833" s="257" t="s">
        <v>9089</v>
      </c>
    </row>
    <row r="6834" spans="1:7">
      <c r="A6834" s="392" t="s">
        <v>73</v>
      </c>
      <c r="B6834" s="352" t="s">
        <v>4785</v>
      </c>
      <c r="C6834" s="395" t="s">
        <v>1003</v>
      </c>
      <c r="D6834" s="395" t="s">
        <v>1004</v>
      </c>
      <c r="E6834" s="395" t="s">
        <v>1005</v>
      </c>
      <c r="F6834" s="250" t="s">
        <v>73</v>
      </c>
      <c r="G6834" s="257" t="s">
        <v>9089</v>
      </c>
    </row>
    <row r="6835" spans="1:7">
      <c r="A6835" s="392" t="s">
        <v>73</v>
      </c>
      <c r="B6835" s="352" t="s">
        <v>4786</v>
      </c>
      <c r="C6835" s="395" t="s">
        <v>1003</v>
      </c>
      <c r="D6835" s="395" t="s">
        <v>1004</v>
      </c>
      <c r="E6835" s="395" t="s">
        <v>1005</v>
      </c>
      <c r="F6835" s="250" t="s">
        <v>73</v>
      </c>
      <c r="G6835" s="257" t="s">
        <v>9089</v>
      </c>
    </row>
    <row r="6836" spans="1:7">
      <c r="A6836" s="392" t="s">
        <v>73</v>
      </c>
      <c r="B6836" s="352" t="s">
        <v>4787</v>
      </c>
      <c r="C6836" s="395" t="s">
        <v>1003</v>
      </c>
      <c r="D6836" s="395" t="s">
        <v>1004</v>
      </c>
      <c r="E6836" s="395" t="s">
        <v>1005</v>
      </c>
      <c r="F6836" s="250" t="s">
        <v>73</v>
      </c>
      <c r="G6836" s="257" t="s">
        <v>9089</v>
      </c>
    </row>
    <row r="6837" spans="1:7">
      <c r="A6837" s="392" t="s">
        <v>73</v>
      </c>
      <c r="B6837" s="352" t="s">
        <v>4788</v>
      </c>
      <c r="C6837" s="395" t="s">
        <v>1003</v>
      </c>
      <c r="D6837" s="395" t="s">
        <v>1004</v>
      </c>
      <c r="E6837" s="395" t="s">
        <v>1005</v>
      </c>
      <c r="F6837" s="250" t="s">
        <v>73</v>
      </c>
      <c r="G6837" s="257" t="s">
        <v>9089</v>
      </c>
    </row>
    <row r="6838" spans="1:7">
      <c r="A6838" s="392" t="s">
        <v>73</v>
      </c>
      <c r="B6838" s="352" t="s">
        <v>4789</v>
      </c>
      <c r="C6838" s="395" t="s">
        <v>1003</v>
      </c>
      <c r="D6838" s="395" t="s">
        <v>1004</v>
      </c>
      <c r="E6838" s="395" t="s">
        <v>1005</v>
      </c>
      <c r="F6838" s="250" t="s">
        <v>73</v>
      </c>
      <c r="G6838" s="257" t="s">
        <v>9089</v>
      </c>
    </row>
    <row r="6839" spans="1:7">
      <c r="A6839" s="392" t="s">
        <v>73</v>
      </c>
      <c r="B6839" s="352" t="s">
        <v>4790</v>
      </c>
      <c r="C6839" s="395" t="s">
        <v>1003</v>
      </c>
      <c r="D6839" s="395" t="s">
        <v>1004</v>
      </c>
      <c r="E6839" s="395" t="s">
        <v>1005</v>
      </c>
      <c r="F6839" s="250" t="s">
        <v>73</v>
      </c>
      <c r="G6839" s="257" t="s">
        <v>9089</v>
      </c>
    </row>
    <row r="6840" spans="1:7">
      <c r="A6840" s="392" t="s">
        <v>73</v>
      </c>
      <c r="B6840" s="352" t="s">
        <v>4791</v>
      </c>
      <c r="C6840" s="395" t="s">
        <v>1003</v>
      </c>
      <c r="D6840" s="395" t="s">
        <v>1004</v>
      </c>
      <c r="E6840" s="395" t="s">
        <v>1005</v>
      </c>
      <c r="F6840" s="250" t="s">
        <v>73</v>
      </c>
      <c r="G6840" s="257" t="s">
        <v>9089</v>
      </c>
    </row>
    <row r="6841" spans="1:7">
      <c r="A6841" s="392" t="s">
        <v>73</v>
      </c>
      <c r="B6841" s="352" t="s">
        <v>4792</v>
      </c>
      <c r="C6841" s="395" t="s">
        <v>1003</v>
      </c>
      <c r="D6841" s="395" t="s">
        <v>1004</v>
      </c>
      <c r="E6841" s="395" t="s">
        <v>1005</v>
      </c>
      <c r="F6841" s="250" t="s">
        <v>73</v>
      </c>
      <c r="G6841" s="257" t="s">
        <v>9089</v>
      </c>
    </row>
    <row r="6842" spans="1:7">
      <c r="A6842" s="392" t="s">
        <v>73</v>
      </c>
      <c r="B6842" s="352" t="s">
        <v>4793</v>
      </c>
      <c r="C6842" s="395" t="s">
        <v>1003</v>
      </c>
      <c r="D6842" s="395" t="s">
        <v>1004</v>
      </c>
      <c r="E6842" s="395" t="s">
        <v>1005</v>
      </c>
      <c r="F6842" s="250" t="s">
        <v>73</v>
      </c>
      <c r="G6842" s="257" t="s">
        <v>9089</v>
      </c>
    </row>
    <row r="6843" spans="1:7">
      <c r="A6843" s="392" t="s">
        <v>73</v>
      </c>
      <c r="B6843" s="352" t="s">
        <v>4794</v>
      </c>
      <c r="C6843" s="395" t="s">
        <v>1003</v>
      </c>
      <c r="D6843" s="395" t="s">
        <v>1004</v>
      </c>
      <c r="E6843" s="395" t="s">
        <v>1005</v>
      </c>
      <c r="F6843" s="250" t="s">
        <v>73</v>
      </c>
      <c r="G6843" s="257" t="s">
        <v>9089</v>
      </c>
    </row>
    <row r="6844" spans="1:7">
      <c r="A6844" s="392" t="s">
        <v>73</v>
      </c>
      <c r="B6844" s="352" t="s">
        <v>4795</v>
      </c>
      <c r="C6844" s="395" t="s">
        <v>1003</v>
      </c>
      <c r="D6844" s="395" t="s">
        <v>1004</v>
      </c>
      <c r="E6844" s="395" t="s">
        <v>1005</v>
      </c>
      <c r="F6844" s="250" t="s">
        <v>73</v>
      </c>
      <c r="G6844" s="257" t="s">
        <v>9089</v>
      </c>
    </row>
    <row r="6845" spans="1:7">
      <c r="A6845" s="392" t="s">
        <v>73</v>
      </c>
      <c r="B6845" s="352" t="s">
        <v>4796</v>
      </c>
      <c r="C6845" s="395" t="s">
        <v>1003</v>
      </c>
      <c r="D6845" s="395" t="s">
        <v>1004</v>
      </c>
      <c r="E6845" s="395" t="s">
        <v>1005</v>
      </c>
      <c r="F6845" s="250" t="s">
        <v>73</v>
      </c>
      <c r="G6845" s="257" t="s">
        <v>9089</v>
      </c>
    </row>
    <row r="6846" spans="1:7">
      <c r="A6846" s="392" t="s">
        <v>73</v>
      </c>
      <c r="B6846" s="352" t="s">
        <v>4797</v>
      </c>
      <c r="C6846" s="395" t="s">
        <v>1003</v>
      </c>
      <c r="D6846" s="395" t="s">
        <v>1004</v>
      </c>
      <c r="E6846" s="395" t="s">
        <v>1005</v>
      </c>
      <c r="F6846" s="250" t="s">
        <v>73</v>
      </c>
      <c r="G6846" s="257" t="s">
        <v>9089</v>
      </c>
    </row>
    <row r="6847" spans="1:7">
      <c r="A6847" s="392" t="s">
        <v>73</v>
      </c>
      <c r="B6847" s="352" t="s">
        <v>4798</v>
      </c>
      <c r="C6847" s="395" t="s">
        <v>1003</v>
      </c>
      <c r="D6847" s="395" t="s">
        <v>1004</v>
      </c>
      <c r="E6847" s="395" t="s">
        <v>1005</v>
      </c>
      <c r="F6847" s="250" t="s">
        <v>73</v>
      </c>
      <c r="G6847" s="257" t="s">
        <v>9089</v>
      </c>
    </row>
    <row r="6848" spans="1:7">
      <c r="A6848" s="392" t="s">
        <v>73</v>
      </c>
      <c r="B6848" s="352" t="s">
        <v>4799</v>
      </c>
      <c r="C6848" s="395" t="s">
        <v>1003</v>
      </c>
      <c r="D6848" s="395" t="s">
        <v>1004</v>
      </c>
      <c r="E6848" s="395" t="s">
        <v>1005</v>
      </c>
      <c r="F6848" s="250" t="s">
        <v>73</v>
      </c>
      <c r="G6848" s="257" t="s">
        <v>9089</v>
      </c>
    </row>
    <row r="6849" spans="1:7">
      <c r="A6849" s="392" t="s">
        <v>73</v>
      </c>
      <c r="B6849" s="352" t="s">
        <v>4800</v>
      </c>
      <c r="C6849" s="395" t="s">
        <v>1003</v>
      </c>
      <c r="D6849" s="395" t="s">
        <v>1004</v>
      </c>
      <c r="E6849" s="395" t="s">
        <v>1005</v>
      </c>
      <c r="F6849" s="250" t="s">
        <v>73</v>
      </c>
      <c r="G6849" s="257" t="s">
        <v>9089</v>
      </c>
    </row>
    <row r="6850" spans="1:7">
      <c r="A6850" s="392" t="s">
        <v>73</v>
      </c>
      <c r="B6850" s="352" t="s">
        <v>4801</v>
      </c>
      <c r="C6850" s="395" t="s">
        <v>1003</v>
      </c>
      <c r="D6850" s="395" t="s">
        <v>1004</v>
      </c>
      <c r="E6850" s="395" t="s">
        <v>1005</v>
      </c>
      <c r="F6850" s="250" t="s">
        <v>73</v>
      </c>
      <c r="G6850" s="257" t="s">
        <v>9089</v>
      </c>
    </row>
    <row r="6851" spans="1:7">
      <c r="A6851" s="392" t="s">
        <v>73</v>
      </c>
      <c r="B6851" s="352" t="s">
        <v>4802</v>
      </c>
      <c r="C6851" s="395" t="s">
        <v>1003</v>
      </c>
      <c r="D6851" s="395" t="s">
        <v>1004</v>
      </c>
      <c r="E6851" s="395" t="s">
        <v>1005</v>
      </c>
      <c r="F6851" s="250" t="s">
        <v>73</v>
      </c>
      <c r="G6851" s="257" t="s">
        <v>9089</v>
      </c>
    </row>
    <row r="6852" spans="1:7">
      <c r="A6852" s="392" t="s">
        <v>73</v>
      </c>
      <c r="B6852" s="352" t="s">
        <v>4803</v>
      </c>
      <c r="C6852" s="395" t="s">
        <v>1003</v>
      </c>
      <c r="D6852" s="395" t="s">
        <v>1004</v>
      </c>
      <c r="E6852" s="395" t="s">
        <v>1005</v>
      </c>
      <c r="F6852" s="250" t="s">
        <v>73</v>
      </c>
      <c r="G6852" s="257" t="s">
        <v>9089</v>
      </c>
    </row>
    <row r="6853" spans="1:7">
      <c r="A6853" s="392" t="s">
        <v>73</v>
      </c>
      <c r="B6853" s="352" t="s">
        <v>4804</v>
      </c>
      <c r="C6853" s="395" t="s">
        <v>1003</v>
      </c>
      <c r="D6853" s="395" t="s">
        <v>1004</v>
      </c>
      <c r="E6853" s="395" t="s">
        <v>1005</v>
      </c>
      <c r="F6853" s="250" t="s">
        <v>73</v>
      </c>
      <c r="G6853" s="257" t="s">
        <v>9089</v>
      </c>
    </row>
    <row r="6854" spans="1:7">
      <c r="A6854" s="392" t="s">
        <v>73</v>
      </c>
      <c r="B6854" s="352" t="s">
        <v>4805</v>
      </c>
      <c r="C6854" s="395" t="s">
        <v>1003</v>
      </c>
      <c r="D6854" s="395" t="s">
        <v>1004</v>
      </c>
      <c r="E6854" s="395" t="s">
        <v>1005</v>
      </c>
      <c r="F6854" s="250" t="s">
        <v>73</v>
      </c>
      <c r="G6854" s="257" t="s">
        <v>9089</v>
      </c>
    </row>
    <row r="6855" spans="1:7">
      <c r="A6855" s="392" t="s">
        <v>73</v>
      </c>
      <c r="B6855" s="352" t="s">
        <v>4806</v>
      </c>
      <c r="C6855" s="395" t="s">
        <v>1003</v>
      </c>
      <c r="D6855" s="395" t="s">
        <v>1004</v>
      </c>
      <c r="E6855" s="395" t="s">
        <v>1005</v>
      </c>
      <c r="F6855" s="250" t="s">
        <v>73</v>
      </c>
      <c r="G6855" s="257" t="s">
        <v>9089</v>
      </c>
    </row>
    <row r="6856" spans="1:7">
      <c r="A6856" s="392" t="s">
        <v>73</v>
      </c>
      <c r="B6856" s="352" t="s">
        <v>4807</v>
      </c>
      <c r="C6856" s="395" t="s">
        <v>1003</v>
      </c>
      <c r="D6856" s="395" t="s">
        <v>1004</v>
      </c>
      <c r="E6856" s="395" t="s">
        <v>1005</v>
      </c>
      <c r="F6856" s="250" t="s">
        <v>73</v>
      </c>
      <c r="G6856" s="257" t="s">
        <v>9089</v>
      </c>
    </row>
    <row r="6857" spans="1:7">
      <c r="A6857" s="392" t="s">
        <v>73</v>
      </c>
      <c r="B6857" s="352" t="s">
        <v>4808</v>
      </c>
      <c r="C6857" s="395" t="s">
        <v>1003</v>
      </c>
      <c r="D6857" s="395" t="s">
        <v>1004</v>
      </c>
      <c r="E6857" s="395" t="s">
        <v>1005</v>
      </c>
      <c r="F6857" s="250" t="s">
        <v>73</v>
      </c>
      <c r="G6857" s="257" t="s">
        <v>9089</v>
      </c>
    </row>
    <row r="6858" spans="1:7">
      <c r="A6858" s="392" t="s">
        <v>73</v>
      </c>
      <c r="B6858" s="352" t="s">
        <v>4809</v>
      </c>
      <c r="C6858" s="395" t="s">
        <v>1003</v>
      </c>
      <c r="D6858" s="395" t="s">
        <v>1004</v>
      </c>
      <c r="E6858" s="395" t="s">
        <v>1005</v>
      </c>
      <c r="F6858" s="250" t="s">
        <v>73</v>
      </c>
      <c r="G6858" s="257" t="s">
        <v>9089</v>
      </c>
    </row>
    <row r="6859" spans="1:7">
      <c r="A6859" s="392" t="s">
        <v>73</v>
      </c>
      <c r="B6859" s="352" t="s">
        <v>4810</v>
      </c>
      <c r="C6859" s="395" t="s">
        <v>1003</v>
      </c>
      <c r="D6859" s="395" t="s">
        <v>1004</v>
      </c>
      <c r="E6859" s="395" t="s">
        <v>1005</v>
      </c>
      <c r="F6859" s="250" t="s">
        <v>73</v>
      </c>
      <c r="G6859" s="257" t="s">
        <v>9089</v>
      </c>
    </row>
    <row r="6860" spans="1:7">
      <c r="A6860" s="392" t="s">
        <v>73</v>
      </c>
      <c r="B6860" s="352" t="s">
        <v>4811</v>
      </c>
      <c r="C6860" s="395" t="s">
        <v>1003</v>
      </c>
      <c r="D6860" s="395" t="s">
        <v>1004</v>
      </c>
      <c r="E6860" s="395" t="s">
        <v>1005</v>
      </c>
      <c r="F6860" s="250" t="s">
        <v>73</v>
      </c>
      <c r="G6860" s="257" t="s">
        <v>9089</v>
      </c>
    </row>
    <row r="6861" spans="1:7">
      <c r="A6861" s="392" t="s">
        <v>73</v>
      </c>
      <c r="B6861" s="352" t="s">
        <v>4812</v>
      </c>
      <c r="C6861" s="395" t="s">
        <v>1003</v>
      </c>
      <c r="D6861" s="395" t="s">
        <v>1004</v>
      </c>
      <c r="E6861" s="395" t="s">
        <v>1005</v>
      </c>
      <c r="F6861" s="250" t="s">
        <v>73</v>
      </c>
      <c r="G6861" s="257" t="s">
        <v>9089</v>
      </c>
    </row>
    <row r="6862" spans="1:7">
      <c r="A6862" s="392" t="s">
        <v>73</v>
      </c>
      <c r="B6862" s="352" t="s">
        <v>4813</v>
      </c>
      <c r="C6862" s="395" t="s">
        <v>1003</v>
      </c>
      <c r="D6862" s="395" t="s">
        <v>1004</v>
      </c>
      <c r="E6862" s="395" t="s">
        <v>1005</v>
      </c>
      <c r="F6862" s="250" t="s">
        <v>73</v>
      </c>
      <c r="G6862" s="257" t="s">
        <v>9089</v>
      </c>
    </row>
    <row r="6863" spans="1:7">
      <c r="A6863" s="392" t="s">
        <v>73</v>
      </c>
      <c r="B6863" s="352" t="s">
        <v>4814</v>
      </c>
      <c r="C6863" s="395" t="s">
        <v>1003</v>
      </c>
      <c r="D6863" s="395" t="s">
        <v>1004</v>
      </c>
      <c r="E6863" s="395" t="s">
        <v>1005</v>
      </c>
      <c r="F6863" s="250" t="s">
        <v>73</v>
      </c>
      <c r="G6863" s="257" t="s">
        <v>9089</v>
      </c>
    </row>
    <row r="6864" spans="1:7">
      <c r="A6864" s="392" t="s">
        <v>73</v>
      </c>
      <c r="B6864" s="352" t="s">
        <v>4815</v>
      </c>
      <c r="C6864" s="395" t="s">
        <v>1003</v>
      </c>
      <c r="D6864" s="395" t="s">
        <v>1004</v>
      </c>
      <c r="E6864" s="395" t="s">
        <v>1005</v>
      </c>
      <c r="F6864" s="250" t="s">
        <v>73</v>
      </c>
      <c r="G6864" s="257" t="s">
        <v>9089</v>
      </c>
    </row>
    <row r="6865" spans="1:7">
      <c r="A6865" s="392" t="s">
        <v>73</v>
      </c>
      <c r="B6865" s="352" t="s">
        <v>4816</v>
      </c>
      <c r="C6865" s="395" t="s">
        <v>1003</v>
      </c>
      <c r="D6865" s="395" t="s">
        <v>1004</v>
      </c>
      <c r="E6865" s="395" t="s">
        <v>1005</v>
      </c>
      <c r="F6865" s="250" t="s">
        <v>73</v>
      </c>
      <c r="G6865" s="257" t="s">
        <v>9089</v>
      </c>
    </row>
    <row r="6866" spans="1:7">
      <c r="A6866" s="392" t="s">
        <v>73</v>
      </c>
      <c r="B6866" s="352" t="s">
        <v>4817</v>
      </c>
      <c r="C6866" s="395" t="s">
        <v>1003</v>
      </c>
      <c r="D6866" s="395" t="s">
        <v>1004</v>
      </c>
      <c r="E6866" s="395" t="s">
        <v>1005</v>
      </c>
      <c r="F6866" s="250" t="s">
        <v>73</v>
      </c>
      <c r="G6866" s="257" t="s">
        <v>9089</v>
      </c>
    </row>
    <row r="6867" spans="1:7">
      <c r="A6867" s="392" t="s">
        <v>73</v>
      </c>
      <c r="B6867" s="352" t="s">
        <v>4818</v>
      </c>
      <c r="C6867" s="395" t="s">
        <v>1003</v>
      </c>
      <c r="D6867" s="395" t="s">
        <v>1004</v>
      </c>
      <c r="E6867" s="395" t="s">
        <v>1005</v>
      </c>
      <c r="F6867" s="250" t="s">
        <v>73</v>
      </c>
      <c r="G6867" s="257" t="s">
        <v>9089</v>
      </c>
    </row>
    <row r="6868" spans="1:7">
      <c r="A6868" s="392" t="s">
        <v>73</v>
      </c>
      <c r="B6868" s="352" t="s">
        <v>4819</v>
      </c>
      <c r="C6868" s="395" t="s">
        <v>1003</v>
      </c>
      <c r="D6868" s="395" t="s">
        <v>1004</v>
      </c>
      <c r="E6868" s="395" t="s">
        <v>1005</v>
      </c>
      <c r="F6868" s="250" t="s">
        <v>73</v>
      </c>
      <c r="G6868" s="257" t="s">
        <v>9089</v>
      </c>
    </row>
    <row r="6869" spans="1:7">
      <c r="A6869" s="392" t="s">
        <v>73</v>
      </c>
      <c r="B6869" s="352" t="s">
        <v>4820</v>
      </c>
      <c r="C6869" s="395" t="s">
        <v>1003</v>
      </c>
      <c r="D6869" s="395" t="s">
        <v>1004</v>
      </c>
      <c r="E6869" s="395" t="s">
        <v>1005</v>
      </c>
      <c r="F6869" s="250" t="s">
        <v>73</v>
      </c>
      <c r="G6869" s="257" t="s">
        <v>9089</v>
      </c>
    </row>
    <row r="6870" spans="1:7">
      <c r="A6870" s="392" t="s">
        <v>73</v>
      </c>
      <c r="B6870" s="352" t="s">
        <v>4821</v>
      </c>
      <c r="C6870" s="395" t="s">
        <v>1003</v>
      </c>
      <c r="D6870" s="395" t="s">
        <v>1004</v>
      </c>
      <c r="E6870" s="395" t="s">
        <v>1005</v>
      </c>
      <c r="F6870" s="250" t="s">
        <v>73</v>
      </c>
      <c r="G6870" s="257" t="s">
        <v>9089</v>
      </c>
    </row>
    <row r="6871" spans="1:7">
      <c r="A6871" s="392" t="s">
        <v>73</v>
      </c>
      <c r="B6871" s="352" t="s">
        <v>4822</v>
      </c>
      <c r="C6871" s="395" t="s">
        <v>1003</v>
      </c>
      <c r="D6871" s="395" t="s">
        <v>1004</v>
      </c>
      <c r="E6871" s="395" t="s">
        <v>1005</v>
      </c>
      <c r="F6871" s="250" t="s">
        <v>73</v>
      </c>
      <c r="G6871" s="257" t="s">
        <v>9089</v>
      </c>
    </row>
    <row r="6872" spans="1:7">
      <c r="A6872" s="392" t="s">
        <v>73</v>
      </c>
      <c r="B6872" s="352" t="s">
        <v>4823</v>
      </c>
      <c r="C6872" s="395" t="s">
        <v>1003</v>
      </c>
      <c r="D6872" s="395" t="s">
        <v>1004</v>
      </c>
      <c r="E6872" s="395" t="s">
        <v>1005</v>
      </c>
      <c r="F6872" s="250" t="s">
        <v>73</v>
      </c>
      <c r="G6872" s="257" t="s">
        <v>9089</v>
      </c>
    </row>
    <row r="6873" spans="1:7">
      <c r="A6873" s="392" t="s">
        <v>73</v>
      </c>
      <c r="B6873" s="352" t="s">
        <v>4824</v>
      </c>
      <c r="C6873" s="395" t="s">
        <v>1003</v>
      </c>
      <c r="D6873" s="395" t="s">
        <v>1004</v>
      </c>
      <c r="E6873" s="395" t="s">
        <v>1005</v>
      </c>
      <c r="F6873" s="250" t="s">
        <v>73</v>
      </c>
      <c r="G6873" s="257" t="s">
        <v>9089</v>
      </c>
    </row>
    <row r="6874" spans="1:7">
      <c r="A6874" s="392" t="s">
        <v>73</v>
      </c>
      <c r="B6874" s="352" t="s">
        <v>4825</v>
      </c>
      <c r="C6874" s="395" t="s">
        <v>1003</v>
      </c>
      <c r="D6874" s="395" t="s">
        <v>1004</v>
      </c>
      <c r="E6874" s="395" t="s">
        <v>1005</v>
      </c>
      <c r="F6874" s="250" t="s">
        <v>73</v>
      </c>
      <c r="G6874" s="257" t="s">
        <v>9089</v>
      </c>
    </row>
    <row r="6875" spans="1:7">
      <c r="A6875" s="392" t="s">
        <v>73</v>
      </c>
      <c r="B6875" s="352" t="s">
        <v>4826</v>
      </c>
      <c r="C6875" s="395" t="s">
        <v>1003</v>
      </c>
      <c r="D6875" s="395" t="s">
        <v>1004</v>
      </c>
      <c r="E6875" s="395" t="s">
        <v>1005</v>
      </c>
      <c r="F6875" s="250" t="s">
        <v>73</v>
      </c>
      <c r="G6875" s="257" t="s">
        <v>9089</v>
      </c>
    </row>
    <row r="6876" spans="1:7">
      <c r="A6876" s="392" t="s">
        <v>73</v>
      </c>
      <c r="B6876" s="352" t="s">
        <v>4827</v>
      </c>
      <c r="C6876" s="395" t="s">
        <v>1003</v>
      </c>
      <c r="D6876" s="395" t="s">
        <v>1004</v>
      </c>
      <c r="E6876" s="395" t="s">
        <v>1005</v>
      </c>
      <c r="F6876" s="250" t="s">
        <v>73</v>
      </c>
      <c r="G6876" s="257" t="s">
        <v>9089</v>
      </c>
    </row>
    <row r="6877" spans="1:7">
      <c r="A6877" s="392" t="s">
        <v>73</v>
      </c>
      <c r="B6877" s="352" t="s">
        <v>4828</v>
      </c>
      <c r="C6877" s="395" t="s">
        <v>1003</v>
      </c>
      <c r="D6877" s="395" t="s">
        <v>1004</v>
      </c>
      <c r="E6877" s="395" t="s">
        <v>1005</v>
      </c>
      <c r="F6877" s="250" t="s">
        <v>73</v>
      </c>
      <c r="G6877" s="257" t="s">
        <v>9089</v>
      </c>
    </row>
    <row r="6878" spans="1:7">
      <c r="A6878" s="392" t="s">
        <v>73</v>
      </c>
      <c r="B6878" s="352" t="s">
        <v>4829</v>
      </c>
      <c r="C6878" s="395" t="s">
        <v>1003</v>
      </c>
      <c r="D6878" s="395" t="s">
        <v>1004</v>
      </c>
      <c r="E6878" s="395" t="s">
        <v>1005</v>
      </c>
      <c r="F6878" s="250" t="s">
        <v>73</v>
      </c>
      <c r="G6878" s="257" t="s">
        <v>9089</v>
      </c>
    </row>
    <row r="6879" spans="1:7">
      <c r="A6879" s="392" t="s">
        <v>73</v>
      </c>
      <c r="B6879" s="352" t="s">
        <v>4830</v>
      </c>
      <c r="C6879" s="395" t="s">
        <v>1003</v>
      </c>
      <c r="D6879" s="395" t="s">
        <v>1004</v>
      </c>
      <c r="E6879" s="395" t="s">
        <v>1005</v>
      </c>
      <c r="F6879" s="250" t="s">
        <v>73</v>
      </c>
      <c r="G6879" s="257" t="s">
        <v>9089</v>
      </c>
    </row>
    <row r="6880" spans="1:7">
      <c r="A6880" s="392" t="s">
        <v>73</v>
      </c>
      <c r="B6880" s="352" t="s">
        <v>4831</v>
      </c>
      <c r="C6880" s="395" t="s">
        <v>1003</v>
      </c>
      <c r="D6880" s="395" t="s">
        <v>1004</v>
      </c>
      <c r="E6880" s="395" t="s">
        <v>1005</v>
      </c>
      <c r="F6880" s="250" t="s">
        <v>73</v>
      </c>
      <c r="G6880" s="257" t="s">
        <v>9089</v>
      </c>
    </row>
    <row r="6881" spans="1:7">
      <c r="A6881" s="392" t="s">
        <v>73</v>
      </c>
      <c r="B6881" s="352" t="s">
        <v>4832</v>
      </c>
      <c r="C6881" s="395" t="s">
        <v>1003</v>
      </c>
      <c r="D6881" s="395" t="s">
        <v>1004</v>
      </c>
      <c r="E6881" s="395" t="s">
        <v>1005</v>
      </c>
      <c r="F6881" s="250" t="s">
        <v>73</v>
      </c>
      <c r="G6881" s="257" t="s">
        <v>9089</v>
      </c>
    </row>
    <row r="6882" spans="1:7">
      <c r="A6882" s="392" t="s">
        <v>73</v>
      </c>
      <c r="B6882" s="352" t="s">
        <v>4833</v>
      </c>
      <c r="C6882" s="395" t="s">
        <v>1003</v>
      </c>
      <c r="D6882" s="395" t="s">
        <v>1004</v>
      </c>
      <c r="E6882" s="395" t="s">
        <v>1005</v>
      </c>
      <c r="F6882" s="250" t="s">
        <v>73</v>
      </c>
      <c r="G6882" s="257" t="s">
        <v>9089</v>
      </c>
    </row>
    <row r="6883" spans="1:7">
      <c r="A6883" s="392" t="s">
        <v>73</v>
      </c>
      <c r="B6883" s="352" t="s">
        <v>4834</v>
      </c>
      <c r="C6883" s="395" t="s">
        <v>1003</v>
      </c>
      <c r="D6883" s="395" t="s">
        <v>1004</v>
      </c>
      <c r="E6883" s="395" t="s">
        <v>1005</v>
      </c>
      <c r="F6883" s="250" t="s">
        <v>73</v>
      </c>
      <c r="G6883" s="257" t="s">
        <v>9089</v>
      </c>
    </row>
    <row r="6884" spans="1:7">
      <c r="A6884" s="392" t="s">
        <v>73</v>
      </c>
      <c r="B6884" s="352" t="s">
        <v>4835</v>
      </c>
      <c r="C6884" s="395" t="s">
        <v>1003</v>
      </c>
      <c r="D6884" s="395" t="s">
        <v>1004</v>
      </c>
      <c r="E6884" s="395" t="s">
        <v>1005</v>
      </c>
      <c r="F6884" s="250" t="s">
        <v>73</v>
      </c>
      <c r="G6884" s="257" t="s">
        <v>9089</v>
      </c>
    </row>
    <row r="6885" spans="1:7">
      <c r="A6885" s="392" t="s">
        <v>73</v>
      </c>
      <c r="B6885" s="352" t="s">
        <v>4836</v>
      </c>
      <c r="C6885" s="395" t="s">
        <v>1003</v>
      </c>
      <c r="D6885" s="395" t="s">
        <v>1004</v>
      </c>
      <c r="E6885" s="395" t="s">
        <v>1005</v>
      </c>
      <c r="F6885" s="250" t="s">
        <v>73</v>
      </c>
      <c r="G6885" s="257" t="s">
        <v>9089</v>
      </c>
    </row>
    <row r="6886" spans="1:7">
      <c r="A6886" s="392" t="s">
        <v>73</v>
      </c>
      <c r="B6886" s="352" t="s">
        <v>4837</v>
      </c>
      <c r="C6886" s="395" t="s">
        <v>1003</v>
      </c>
      <c r="D6886" s="395" t="s">
        <v>1004</v>
      </c>
      <c r="E6886" s="395" t="s">
        <v>1005</v>
      </c>
      <c r="F6886" s="250" t="s">
        <v>73</v>
      </c>
      <c r="G6886" s="257" t="s">
        <v>9089</v>
      </c>
    </row>
    <row r="6887" spans="1:7">
      <c r="A6887" s="392" t="s">
        <v>73</v>
      </c>
      <c r="B6887" s="352" t="s">
        <v>4838</v>
      </c>
      <c r="C6887" s="395" t="s">
        <v>1003</v>
      </c>
      <c r="D6887" s="395" t="s">
        <v>1004</v>
      </c>
      <c r="E6887" s="395" t="s">
        <v>1005</v>
      </c>
      <c r="F6887" s="250" t="s">
        <v>73</v>
      </c>
      <c r="G6887" s="257" t="s">
        <v>9089</v>
      </c>
    </row>
    <row r="6888" spans="1:7">
      <c r="A6888" s="392" t="s">
        <v>73</v>
      </c>
      <c r="B6888" s="352" t="s">
        <v>4839</v>
      </c>
      <c r="C6888" s="395" t="s">
        <v>1003</v>
      </c>
      <c r="D6888" s="395" t="s">
        <v>1004</v>
      </c>
      <c r="E6888" s="395" t="s">
        <v>1005</v>
      </c>
      <c r="F6888" s="250" t="s">
        <v>73</v>
      </c>
      <c r="G6888" s="257" t="s">
        <v>9089</v>
      </c>
    </row>
    <row r="6889" spans="1:7">
      <c r="A6889" s="392" t="s">
        <v>73</v>
      </c>
      <c r="B6889" s="352" t="s">
        <v>4840</v>
      </c>
      <c r="C6889" s="395" t="s">
        <v>1003</v>
      </c>
      <c r="D6889" s="395" t="s">
        <v>1004</v>
      </c>
      <c r="E6889" s="395" t="s">
        <v>1005</v>
      </c>
      <c r="F6889" s="250" t="s">
        <v>73</v>
      </c>
      <c r="G6889" s="257" t="s">
        <v>9089</v>
      </c>
    </row>
    <row r="6890" spans="1:7">
      <c r="A6890" s="392" t="s">
        <v>73</v>
      </c>
      <c r="B6890" s="352" t="s">
        <v>4841</v>
      </c>
      <c r="C6890" s="395" t="s">
        <v>1003</v>
      </c>
      <c r="D6890" s="395" t="s">
        <v>1004</v>
      </c>
      <c r="E6890" s="395" t="s">
        <v>1005</v>
      </c>
      <c r="F6890" s="250" t="s">
        <v>73</v>
      </c>
      <c r="G6890" s="257" t="s">
        <v>9089</v>
      </c>
    </row>
    <row r="6891" spans="1:7">
      <c r="A6891" s="392" t="s">
        <v>73</v>
      </c>
      <c r="B6891" s="352" t="s">
        <v>4842</v>
      </c>
      <c r="C6891" s="395" t="s">
        <v>1003</v>
      </c>
      <c r="D6891" s="395" t="s">
        <v>1004</v>
      </c>
      <c r="E6891" s="395" t="s">
        <v>1005</v>
      </c>
      <c r="F6891" s="250" t="s">
        <v>73</v>
      </c>
      <c r="G6891" s="257" t="s">
        <v>9089</v>
      </c>
    </row>
    <row r="6892" spans="1:7">
      <c r="A6892" s="392" t="s">
        <v>73</v>
      </c>
      <c r="B6892" s="352" t="s">
        <v>4843</v>
      </c>
      <c r="C6892" s="395" t="s">
        <v>1003</v>
      </c>
      <c r="D6892" s="395" t="s">
        <v>1004</v>
      </c>
      <c r="E6892" s="395" t="s">
        <v>1005</v>
      </c>
      <c r="F6892" s="250" t="s">
        <v>73</v>
      </c>
      <c r="G6892" s="257" t="s">
        <v>9089</v>
      </c>
    </row>
    <row r="6893" spans="1:7">
      <c r="A6893" s="392" t="s">
        <v>73</v>
      </c>
      <c r="B6893" s="352" t="s">
        <v>4844</v>
      </c>
      <c r="C6893" s="395" t="s">
        <v>1003</v>
      </c>
      <c r="D6893" s="395" t="s">
        <v>1004</v>
      </c>
      <c r="E6893" s="395" t="s">
        <v>1005</v>
      </c>
      <c r="F6893" s="250" t="s">
        <v>73</v>
      </c>
      <c r="G6893" s="257" t="s">
        <v>9089</v>
      </c>
    </row>
    <row r="6894" spans="1:7">
      <c r="A6894" s="392" t="s">
        <v>73</v>
      </c>
      <c r="B6894" s="352" t="s">
        <v>4845</v>
      </c>
      <c r="C6894" s="395" t="s">
        <v>1003</v>
      </c>
      <c r="D6894" s="395" t="s">
        <v>1004</v>
      </c>
      <c r="E6894" s="395" t="s">
        <v>1005</v>
      </c>
      <c r="F6894" s="250" t="s">
        <v>73</v>
      </c>
      <c r="G6894" s="257" t="s">
        <v>9089</v>
      </c>
    </row>
    <row r="6895" spans="1:7">
      <c r="A6895" s="392" t="s">
        <v>73</v>
      </c>
      <c r="B6895" s="352" t="s">
        <v>4846</v>
      </c>
      <c r="C6895" s="395" t="s">
        <v>1003</v>
      </c>
      <c r="D6895" s="395" t="s">
        <v>1004</v>
      </c>
      <c r="E6895" s="395" t="s">
        <v>1005</v>
      </c>
      <c r="F6895" s="250" t="s">
        <v>73</v>
      </c>
      <c r="G6895" s="257" t="s">
        <v>9089</v>
      </c>
    </row>
    <row r="6896" spans="1:7">
      <c r="A6896" s="392" t="s">
        <v>73</v>
      </c>
      <c r="B6896" s="352" t="s">
        <v>4847</v>
      </c>
      <c r="C6896" s="395" t="s">
        <v>1003</v>
      </c>
      <c r="D6896" s="395" t="s">
        <v>1004</v>
      </c>
      <c r="E6896" s="395" t="s">
        <v>1005</v>
      </c>
      <c r="F6896" s="250" t="s">
        <v>73</v>
      </c>
      <c r="G6896" s="257" t="s">
        <v>9089</v>
      </c>
    </row>
    <row r="6897" spans="1:7">
      <c r="A6897" s="392" t="s">
        <v>73</v>
      </c>
      <c r="B6897" s="352" t="s">
        <v>4848</v>
      </c>
      <c r="C6897" s="395" t="s">
        <v>1003</v>
      </c>
      <c r="D6897" s="395" t="s">
        <v>1004</v>
      </c>
      <c r="E6897" s="395" t="s">
        <v>1005</v>
      </c>
      <c r="F6897" s="250" t="s">
        <v>73</v>
      </c>
      <c r="G6897" s="257" t="s">
        <v>9089</v>
      </c>
    </row>
    <row r="6898" spans="1:7">
      <c r="A6898" s="392" t="s">
        <v>73</v>
      </c>
      <c r="B6898" s="352" t="s">
        <v>4849</v>
      </c>
      <c r="C6898" s="395" t="s">
        <v>1003</v>
      </c>
      <c r="D6898" s="395" t="s">
        <v>1004</v>
      </c>
      <c r="E6898" s="395" t="s">
        <v>1005</v>
      </c>
      <c r="F6898" s="250" t="s">
        <v>73</v>
      </c>
      <c r="G6898" s="257" t="s">
        <v>9089</v>
      </c>
    </row>
    <row r="6899" spans="1:7">
      <c r="A6899" s="392" t="s">
        <v>73</v>
      </c>
      <c r="B6899" s="352" t="s">
        <v>4850</v>
      </c>
      <c r="C6899" s="395" t="s">
        <v>1003</v>
      </c>
      <c r="D6899" s="395" t="s">
        <v>1004</v>
      </c>
      <c r="E6899" s="395" t="s">
        <v>1005</v>
      </c>
      <c r="F6899" s="250" t="s">
        <v>73</v>
      </c>
      <c r="G6899" s="257" t="s">
        <v>9089</v>
      </c>
    </row>
    <row r="6900" spans="1:7">
      <c r="A6900" s="392" t="s">
        <v>73</v>
      </c>
      <c r="B6900" s="352" t="s">
        <v>4851</v>
      </c>
      <c r="C6900" s="395" t="s">
        <v>1003</v>
      </c>
      <c r="D6900" s="395" t="s">
        <v>1004</v>
      </c>
      <c r="E6900" s="395" t="s">
        <v>1005</v>
      </c>
      <c r="F6900" s="250" t="s">
        <v>73</v>
      </c>
      <c r="G6900" s="257" t="s">
        <v>9089</v>
      </c>
    </row>
    <row r="6901" spans="1:7">
      <c r="A6901" s="392" t="s">
        <v>73</v>
      </c>
      <c r="B6901" s="352" t="s">
        <v>4852</v>
      </c>
      <c r="C6901" s="395" t="s">
        <v>1003</v>
      </c>
      <c r="D6901" s="395" t="s">
        <v>1004</v>
      </c>
      <c r="E6901" s="395" t="s">
        <v>1005</v>
      </c>
      <c r="F6901" s="250" t="s">
        <v>73</v>
      </c>
      <c r="G6901" s="257" t="s">
        <v>9089</v>
      </c>
    </row>
    <row r="6902" spans="1:7">
      <c r="A6902" s="392" t="s">
        <v>73</v>
      </c>
      <c r="B6902" s="352" t="s">
        <v>4853</v>
      </c>
      <c r="C6902" s="395" t="s">
        <v>1003</v>
      </c>
      <c r="D6902" s="395" t="s">
        <v>1004</v>
      </c>
      <c r="E6902" s="395" t="s">
        <v>1005</v>
      </c>
      <c r="F6902" s="250" t="s">
        <v>73</v>
      </c>
      <c r="G6902" s="257" t="s">
        <v>9089</v>
      </c>
    </row>
    <row r="6903" spans="1:7">
      <c r="A6903" s="392" t="s">
        <v>73</v>
      </c>
      <c r="B6903" s="352" t="s">
        <v>4854</v>
      </c>
      <c r="C6903" s="395" t="s">
        <v>1003</v>
      </c>
      <c r="D6903" s="395" t="s">
        <v>1004</v>
      </c>
      <c r="E6903" s="395" t="s">
        <v>1005</v>
      </c>
      <c r="F6903" s="250" t="s">
        <v>73</v>
      </c>
      <c r="G6903" s="257" t="s">
        <v>9089</v>
      </c>
    </row>
    <row r="6904" spans="1:7">
      <c r="A6904" s="392" t="s">
        <v>73</v>
      </c>
      <c r="B6904" s="352" t="s">
        <v>4855</v>
      </c>
      <c r="C6904" s="395" t="s">
        <v>1003</v>
      </c>
      <c r="D6904" s="395" t="s">
        <v>1004</v>
      </c>
      <c r="E6904" s="395" t="s">
        <v>1005</v>
      </c>
      <c r="F6904" s="250" t="s">
        <v>73</v>
      </c>
      <c r="G6904" s="257" t="s">
        <v>9089</v>
      </c>
    </row>
    <row r="6905" spans="1:7">
      <c r="A6905" s="392" t="s">
        <v>73</v>
      </c>
      <c r="B6905" s="352" t="s">
        <v>4856</v>
      </c>
      <c r="C6905" s="395" t="s">
        <v>1003</v>
      </c>
      <c r="D6905" s="395" t="s">
        <v>1004</v>
      </c>
      <c r="E6905" s="395" t="s">
        <v>1005</v>
      </c>
      <c r="F6905" s="250" t="s">
        <v>73</v>
      </c>
      <c r="G6905" s="257" t="s">
        <v>9089</v>
      </c>
    </row>
    <row r="6906" spans="1:7">
      <c r="A6906" s="392" t="s">
        <v>73</v>
      </c>
      <c r="B6906" s="352" t="s">
        <v>4857</v>
      </c>
      <c r="C6906" s="395" t="s">
        <v>1003</v>
      </c>
      <c r="D6906" s="395" t="s">
        <v>1004</v>
      </c>
      <c r="E6906" s="395" t="s">
        <v>1005</v>
      </c>
      <c r="F6906" s="250" t="s">
        <v>73</v>
      </c>
      <c r="G6906" s="257" t="s">
        <v>9089</v>
      </c>
    </row>
    <row r="6907" spans="1:7">
      <c r="A6907" s="392" t="s">
        <v>73</v>
      </c>
      <c r="B6907" s="352" t="s">
        <v>4858</v>
      </c>
      <c r="C6907" s="395" t="s">
        <v>1003</v>
      </c>
      <c r="D6907" s="395" t="s">
        <v>1004</v>
      </c>
      <c r="E6907" s="395" t="s">
        <v>1005</v>
      </c>
      <c r="F6907" s="250" t="s">
        <v>73</v>
      </c>
      <c r="G6907" s="257" t="s">
        <v>9089</v>
      </c>
    </row>
    <row r="6908" spans="1:7">
      <c r="A6908" s="392" t="s">
        <v>73</v>
      </c>
      <c r="B6908" s="352" t="s">
        <v>4859</v>
      </c>
      <c r="C6908" s="395" t="s">
        <v>1003</v>
      </c>
      <c r="D6908" s="395" t="s">
        <v>1004</v>
      </c>
      <c r="E6908" s="395" t="s">
        <v>1005</v>
      </c>
      <c r="F6908" s="250" t="s">
        <v>73</v>
      </c>
      <c r="G6908" s="257" t="s">
        <v>9089</v>
      </c>
    </row>
    <row r="6909" spans="1:7">
      <c r="A6909" s="392" t="s">
        <v>73</v>
      </c>
      <c r="B6909" s="352" t="s">
        <v>4860</v>
      </c>
      <c r="C6909" s="395" t="s">
        <v>1003</v>
      </c>
      <c r="D6909" s="395" t="s">
        <v>1004</v>
      </c>
      <c r="E6909" s="395" t="s">
        <v>1005</v>
      </c>
      <c r="F6909" s="250" t="s">
        <v>73</v>
      </c>
      <c r="G6909" s="257" t="s">
        <v>9089</v>
      </c>
    </row>
    <row r="6910" spans="1:7">
      <c r="A6910" s="392" t="s">
        <v>73</v>
      </c>
      <c r="B6910" s="352" t="s">
        <v>4861</v>
      </c>
      <c r="C6910" s="395" t="s">
        <v>1003</v>
      </c>
      <c r="D6910" s="395" t="s">
        <v>1004</v>
      </c>
      <c r="E6910" s="395" t="s">
        <v>1005</v>
      </c>
      <c r="F6910" s="250" t="s">
        <v>73</v>
      </c>
      <c r="G6910" s="257" t="s">
        <v>9089</v>
      </c>
    </row>
    <row r="6911" spans="1:7">
      <c r="A6911" s="392" t="s">
        <v>73</v>
      </c>
      <c r="B6911" s="352" t="s">
        <v>4862</v>
      </c>
      <c r="C6911" s="395" t="s">
        <v>1003</v>
      </c>
      <c r="D6911" s="395" t="s">
        <v>1004</v>
      </c>
      <c r="E6911" s="395" t="s">
        <v>1005</v>
      </c>
      <c r="F6911" s="250" t="s">
        <v>73</v>
      </c>
      <c r="G6911" s="257" t="s">
        <v>9089</v>
      </c>
    </row>
    <row r="6912" spans="1:7">
      <c r="A6912" s="392" t="s">
        <v>73</v>
      </c>
      <c r="B6912" s="352" t="s">
        <v>4863</v>
      </c>
      <c r="C6912" s="395" t="s">
        <v>1003</v>
      </c>
      <c r="D6912" s="395" t="s">
        <v>1004</v>
      </c>
      <c r="E6912" s="395" t="s">
        <v>1005</v>
      </c>
      <c r="F6912" s="250" t="s">
        <v>73</v>
      </c>
      <c r="G6912" s="257" t="s">
        <v>9089</v>
      </c>
    </row>
    <row r="6913" spans="1:7">
      <c r="A6913" s="392" t="s">
        <v>73</v>
      </c>
      <c r="B6913" s="352" t="s">
        <v>4864</v>
      </c>
      <c r="C6913" s="395" t="s">
        <v>1003</v>
      </c>
      <c r="D6913" s="395" t="s">
        <v>1004</v>
      </c>
      <c r="E6913" s="395" t="s">
        <v>1005</v>
      </c>
      <c r="F6913" s="250" t="s">
        <v>73</v>
      </c>
      <c r="G6913" s="257" t="s">
        <v>9089</v>
      </c>
    </row>
    <row r="6914" spans="1:7">
      <c r="A6914" s="392" t="s">
        <v>73</v>
      </c>
      <c r="B6914" s="352" t="s">
        <v>4865</v>
      </c>
      <c r="C6914" s="395" t="s">
        <v>1003</v>
      </c>
      <c r="D6914" s="395" t="s">
        <v>1004</v>
      </c>
      <c r="E6914" s="395" t="s">
        <v>1005</v>
      </c>
      <c r="F6914" s="250" t="s">
        <v>73</v>
      </c>
      <c r="G6914" s="257" t="s">
        <v>9089</v>
      </c>
    </row>
    <row r="6915" spans="1:7">
      <c r="A6915" s="392" t="s">
        <v>73</v>
      </c>
      <c r="B6915" s="352" t="s">
        <v>4866</v>
      </c>
      <c r="C6915" s="395" t="s">
        <v>1003</v>
      </c>
      <c r="D6915" s="395" t="s">
        <v>1004</v>
      </c>
      <c r="E6915" s="395" t="s">
        <v>1005</v>
      </c>
      <c r="F6915" s="250" t="s">
        <v>73</v>
      </c>
      <c r="G6915" s="257" t="s">
        <v>9089</v>
      </c>
    </row>
    <row r="6916" spans="1:7">
      <c r="A6916" s="392" t="s">
        <v>73</v>
      </c>
      <c r="B6916" s="352" t="s">
        <v>4867</v>
      </c>
      <c r="C6916" s="395" t="s">
        <v>1003</v>
      </c>
      <c r="D6916" s="395" t="s">
        <v>1004</v>
      </c>
      <c r="E6916" s="395" t="s">
        <v>1005</v>
      </c>
      <c r="F6916" s="250" t="s">
        <v>73</v>
      </c>
      <c r="G6916" s="257" t="s">
        <v>9089</v>
      </c>
    </row>
    <row r="6917" spans="1:7">
      <c r="A6917" s="392" t="s">
        <v>73</v>
      </c>
      <c r="B6917" s="352" t="s">
        <v>4868</v>
      </c>
      <c r="C6917" s="395" t="s">
        <v>1003</v>
      </c>
      <c r="D6917" s="395" t="s">
        <v>1004</v>
      </c>
      <c r="E6917" s="395" t="s">
        <v>1005</v>
      </c>
      <c r="F6917" s="250" t="s">
        <v>73</v>
      </c>
      <c r="G6917" s="257" t="s">
        <v>9089</v>
      </c>
    </row>
    <row r="6918" spans="1:7">
      <c r="A6918" s="392" t="s">
        <v>73</v>
      </c>
      <c r="B6918" s="352" t="s">
        <v>4869</v>
      </c>
      <c r="C6918" s="395" t="s">
        <v>1003</v>
      </c>
      <c r="D6918" s="395" t="s">
        <v>1004</v>
      </c>
      <c r="E6918" s="395" t="s">
        <v>1005</v>
      </c>
      <c r="F6918" s="250" t="s">
        <v>73</v>
      </c>
      <c r="G6918" s="257" t="s">
        <v>9089</v>
      </c>
    </row>
    <row r="6919" spans="1:7">
      <c r="A6919" s="392" t="s">
        <v>73</v>
      </c>
      <c r="B6919" s="352" t="s">
        <v>4870</v>
      </c>
      <c r="C6919" s="395" t="s">
        <v>1003</v>
      </c>
      <c r="D6919" s="395" t="s">
        <v>1004</v>
      </c>
      <c r="E6919" s="395" t="s">
        <v>1005</v>
      </c>
      <c r="F6919" s="250" t="s">
        <v>73</v>
      </c>
      <c r="G6919" s="257" t="s">
        <v>9089</v>
      </c>
    </row>
    <row r="6920" spans="1:7">
      <c r="A6920" s="392" t="s">
        <v>73</v>
      </c>
      <c r="B6920" s="352" t="s">
        <v>4871</v>
      </c>
      <c r="C6920" s="395" t="s">
        <v>1003</v>
      </c>
      <c r="D6920" s="395" t="s">
        <v>1004</v>
      </c>
      <c r="E6920" s="395" t="s">
        <v>1005</v>
      </c>
      <c r="F6920" s="250" t="s">
        <v>73</v>
      </c>
      <c r="G6920" s="257" t="s">
        <v>9089</v>
      </c>
    </row>
    <row r="6921" spans="1:7">
      <c r="A6921" s="392" t="s">
        <v>73</v>
      </c>
      <c r="B6921" s="352" t="s">
        <v>4872</v>
      </c>
      <c r="C6921" s="395" t="s">
        <v>1003</v>
      </c>
      <c r="D6921" s="395" t="s">
        <v>1004</v>
      </c>
      <c r="E6921" s="395" t="s">
        <v>1005</v>
      </c>
      <c r="F6921" s="250" t="s">
        <v>73</v>
      </c>
      <c r="G6921" s="257" t="s">
        <v>9089</v>
      </c>
    </row>
    <row r="6922" spans="1:7">
      <c r="A6922" s="392" t="s">
        <v>73</v>
      </c>
      <c r="B6922" s="352" t="s">
        <v>4873</v>
      </c>
      <c r="C6922" s="395" t="s">
        <v>1003</v>
      </c>
      <c r="D6922" s="395" t="s">
        <v>1004</v>
      </c>
      <c r="E6922" s="395" t="s">
        <v>1005</v>
      </c>
      <c r="F6922" s="250" t="s">
        <v>73</v>
      </c>
      <c r="G6922" s="257" t="s">
        <v>9089</v>
      </c>
    </row>
    <row r="6923" spans="1:7">
      <c r="A6923" s="392" t="s">
        <v>73</v>
      </c>
      <c r="B6923" s="352" t="s">
        <v>4874</v>
      </c>
      <c r="C6923" s="395" t="s">
        <v>1003</v>
      </c>
      <c r="D6923" s="395" t="s">
        <v>1004</v>
      </c>
      <c r="E6923" s="395" t="s">
        <v>1005</v>
      </c>
      <c r="F6923" s="250" t="s">
        <v>73</v>
      </c>
      <c r="G6923" s="257" t="s">
        <v>9089</v>
      </c>
    </row>
    <row r="6924" spans="1:7">
      <c r="A6924" s="392" t="s">
        <v>73</v>
      </c>
      <c r="B6924" s="352" t="s">
        <v>4875</v>
      </c>
      <c r="C6924" s="395" t="s">
        <v>1003</v>
      </c>
      <c r="D6924" s="395" t="s">
        <v>1004</v>
      </c>
      <c r="E6924" s="395" t="s">
        <v>1005</v>
      </c>
      <c r="F6924" s="250" t="s">
        <v>73</v>
      </c>
      <c r="G6924" s="257" t="s">
        <v>9089</v>
      </c>
    </row>
    <row r="6925" spans="1:7">
      <c r="A6925" s="392" t="s">
        <v>73</v>
      </c>
      <c r="B6925" s="352" t="s">
        <v>4876</v>
      </c>
      <c r="C6925" s="395" t="s">
        <v>1003</v>
      </c>
      <c r="D6925" s="395" t="s">
        <v>1004</v>
      </c>
      <c r="E6925" s="395" t="s">
        <v>1005</v>
      </c>
      <c r="F6925" s="250" t="s">
        <v>73</v>
      </c>
      <c r="G6925" s="257" t="s">
        <v>9089</v>
      </c>
    </row>
    <row r="6926" spans="1:7">
      <c r="A6926" s="392" t="s">
        <v>73</v>
      </c>
      <c r="B6926" s="352" t="s">
        <v>4877</v>
      </c>
      <c r="C6926" s="395" t="s">
        <v>1003</v>
      </c>
      <c r="D6926" s="395" t="s">
        <v>1004</v>
      </c>
      <c r="E6926" s="395" t="s">
        <v>1005</v>
      </c>
      <c r="F6926" s="250" t="s">
        <v>73</v>
      </c>
      <c r="G6926" s="257" t="s">
        <v>9089</v>
      </c>
    </row>
    <row r="6927" spans="1:7">
      <c r="A6927" s="392" t="s">
        <v>73</v>
      </c>
      <c r="B6927" s="352" t="s">
        <v>4878</v>
      </c>
      <c r="C6927" s="395" t="s">
        <v>1003</v>
      </c>
      <c r="D6927" s="395" t="s">
        <v>1004</v>
      </c>
      <c r="E6927" s="395" t="s">
        <v>1005</v>
      </c>
      <c r="F6927" s="250" t="s">
        <v>73</v>
      </c>
      <c r="G6927" s="257" t="s">
        <v>9089</v>
      </c>
    </row>
    <row r="6928" spans="1:7">
      <c r="A6928" s="392" t="s">
        <v>73</v>
      </c>
      <c r="B6928" s="352" t="s">
        <v>4879</v>
      </c>
      <c r="C6928" s="395" t="s">
        <v>1003</v>
      </c>
      <c r="D6928" s="395" t="s">
        <v>1004</v>
      </c>
      <c r="E6928" s="395" t="s">
        <v>1005</v>
      </c>
      <c r="F6928" s="250" t="s">
        <v>73</v>
      </c>
      <c r="G6928" s="257" t="s">
        <v>9089</v>
      </c>
    </row>
    <row r="6929" spans="1:7">
      <c r="A6929" s="392" t="s">
        <v>73</v>
      </c>
      <c r="B6929" s="352" t="s">
        <v>4880</v>
      </c>
      <c r="C6929" s="395" t="s">
        <v>1003</v>
      </c>
      <c r="D6929" s="395" t="s">
        <v>1004</v>
      </c>
      <c r="E6929" s="395" t="s">
        <v>1005</v>
      </c>
      <c r="F6929" s="250" t="s">
        <v>73</v>
      </c>
      <c r="G6929" s="257" t="s">
        <v>9089</v>
      </c>
    </row>
    <row r="6930" spans="1:7">
      <c r="A6930" s="392" t="s">
        <v>73</v>
      </c>
      <c r="B6930" s="352" t="s">
        <v>4881</v>
      </c>
      <c r="C6930" s="395" t="s">
        <v>1003</v>
      </c>
      <c r="D6930" s="395" t="s">
        <v>1004</v>
      </c>
      <c r="E6930" s="395" t="s">
        <v>1005</v>
      </c>
      <c r="F6930" s="250" t="s">
        <v>73</v>
      </c>
      <c r="G6930" s="257" t="s">
        <v>9089</v>
      </c>
    </row>
    <row r="6931" spans="1:7">
      <c r="A6931" s="392" t="s">
        <v>73</v>
      </c>
      <c r="B6931" s="352" t="s">
        <v>4882</v>
      </c>
      <c r="C6931" s="395" t="s">
        <v>1003</v>
      </c>
      <c r="D6931" s="395" t="s">
        <v>1004</v>
      </c>
      <c r="E6931" s="395" t="s">
        <v>1005</v>
      </c>
      <c r="F6931" s="250" t="s">
        <v>73</v>
      </c>
      <c r="G6931" s="257" t="s">
        <v>9089</v>
      </c>
    </row>
    <row r="6932" spans="1:7">
      <c r="A6932" s="392" t="s">
        <v>73</v>
      </c>
      <c r="B6932" s="352" t="s">
        <v>4883</v>
      </c>
      <c r="C6932" s="395" t="s">
        <v>1003</v>
      </c>
      <c r="D6932" s="395" t="s">
        <v>1004</v>
      </c>
      <c r="E6932" s="395" t="s">
        <v>1005</v>
      </c>
      <c r="F6932" s="250" t="s">
        <v>73</v>
      </c>
      <c r="G6932" s="257" t="s">
        <v>9089</v>
      </c>
    </row>
    <row r="6933" spans="1:7">
      <c r="A6933" s="392" t="s">
        <v>73</v>
      </c>
      <c r="B6933" s="352" t="s">
        <v>4884</v>
      </c>
      <c r="C6933" s="395" t="s">
        <v>1003</v>
      </c>
      <c r="D6933" s="395" t="s">
        <v>1004</v>
      </c>
      <c r="E6933" s="395" t="s">
        <v>1005</v>
      </c>
      <c r="F6933" s="250" t="s">
        <v>73</v>
      </c>
      <c r="G6933" s="257" t="s">
        <v>9089</v>
      </c>
    </row>
    <row r="6934" spans="1:7">
      <c r="A6934" s="392" t="s">
        <v>73</v>
      </c>
      <c r="B6934" s="352" t="s">
        <v>4885</v>
      </c>
      <c r="C6934" s="395" t="s">
        <v>1003</v>
      </c>
      <c r="D6934" s="395" t="s">
        <v>1004</v>
      </c>
      <c r="E6934" s="395" t="s">
        <v>1005</v>
      </c>
      <c r="F6934" s="250" t="s">
        <v>73</v>
      </c>
      <c r="G6934" s="257" t="s">
        <v>9089</v>
      </c>
    </row>
    <row r="6935" spans="1:7">
      <c r="A6935" s="392" t="s">
        <v>73</v>
      </c>
      <c r="B6935" s="352" t="s">
        <v>4886</v>
      </c>
      <c r="C6935" s="395" t="s">
        <v>1003</v>
      </c>
      <c r="D6935" s="395" t="s">
        <v>1004</v>
      </c>
      <c r="E6935" s="395" t="s">
        <v>1005</v>
      </c>
      <c r="F6935" s="250" t="s">
        <v>73</v>
      </c>
      <c r="G6935" s="257" t="s">
        <v>9089</v>
      </c>
    </row>
    <row r="6936" spans="1:7">
      <c r="A6936" s="392" t="s">
        <v>73</v>
      </c>
      <c r="B6936" s="352" t="s">
        <v>4887</v>
      </c>
      <c r="C6936" s="395" t="s">
        <v>1003</v>
      </c>
      <c r="D6936" s="395" t="s">
        <v>1004</v>
      </c>
      <c r="E6936" s="395" t="s">
        <v>1005</v>
      </c>
      <c r="F6936" s="250" t="s">
        <v>73</v>
      </c>
      <c r="G6936" s="257" t="s">
        <v>9089</v>
      </c>
    </row>
    <row r="6937" spans="1:7">
      <c r="A6937" s="392" t="s">
        <v>73</v>
      </c>
      <c r="B6937" s="352" t="s">
        <v>4888</v>
      </c>
      <c r="C6937" s="395" t="s">
        <v>1003</v>
      </c>
      <c r="D6937" s="395" t="s">
        <v>1004</v>
      </c>
      <c r="E6937" s="395" t="s">
        <v>1005</v>
      </c>
      <c r="F6937" s="250" t="s">
        <v>73</v>
      </c>
      <c r="G6937" s="257" t="s">
        <v>9089</v>
      </c>
    </row>
    <row r="6938" spans="1:7">
      <c r="A6938" s="392" t="s">
        <v>73</v>
      </c>
      <c r="B6938" s="352" t="s">
        <v>4889</v>
      </c>
      <c r="C6938" s="395" t="s">
        <v>1003</v>
      </c>
      <c r="D6938" s="395" t="s">
        <v>1004</v>
      </c>
      <c r="E6938" s="395" t="s">
        <v>1005</v>
      </c>
      <c r="F6938" s="250" t="s">
        <v>73</v>
      </c>
      <c r="G6938" s="257" t="s">
        <v>9089</v>
      </c>
    </row>
    <row r="6939" spans="1:7">
      <c r="A6939" s="392" t="s">
        <v>73</v>
      </c>
      <c r="B6939" s="352" t="s">
        <v>4890</v>
      </c>
      <c r="C6939" s="395" t="s">
        <v>1003</v>
      </c>
      <c r="D6939" s="395" t="s">
        <v>1004</v>
      </c>
      <c r="E6939" s="395" t="s">
        <v>1005</v>
      </c>
      <c r="F6939" s="250" t="s">
        <v>73</v>
      </c>
      <c r="G6939" s="257" t="s">
        <v>9089</v>
      </c>
    </row>
    <row r="6940" spans="1:7">
      <c r="A6940" s="392" t="s">
        <v>73</v>
      </c>
      <c r="B6940" s="352" t="s">
        <v>4891</v>
      </c>
      <c r="C6940" s="395" t="s">
        <v>1003</v>
      </c>
      <c r="D6940" s="395" t="s">
        <v>1004</v>
      </c>
      <c r="E6940" s="395" t="s">
        <v>1005</v>
      </c>
      <c r="F6940" s="250" t="s">
        <v>73</v>
      </c>
      <c r="G6940" s="257" t="s">
        <v>9089</v>
      </c>
    </row>
    <row r="6941" spans="1:7">
      <c r="A6941" s="392" t="s">
        <v>73</v>
      </c>
      <c r="B6941" s="352" t="s">
        <v>4892</v>
      </c>
      <c r="C6941" s="395" t="s">
        <v>1003</v>
      </c>
      <c r="D6941" s="395" t="s">
        <v>1004</v>
      </c>
      <c r="E6941" s="395" t="s">
        <v>1005</v>
      </c>
      <c r="F6941" s="250" t="s">
        <v>73</v>
      </c>
      <c r="G6941" s="257" t="s">
        <v>9089</v>
      </c>
    </row>
    <row r="6942" spans="1:7">
      <c r="A6942" s="392" t="s">
        <v>73</v>
      </c>
      <c r="B6942" s="352" t="s">
        <v>4893</v>
      </c>
      <c r="C6942" s="395" t="s">
        <v>1003</v>
      </c>
      <c r="D6942" s="395" t="s">
        <v>1004</v>
      </c>
      <c r="E6942" s="395" t="s">
        <v>1005</v>
      </c>
      <c r="F6942" s="250" t="s">
        <v>73</v>
      </c>
      <c r="G6942" s="257" t="s">
        <v>9089</v>
      </c>
    </row>
    <row r="6943" spans="1:7">
      <c r="A6943" s="392" t="s">
        <v>73</v>
      </c>
      <c r="B6943" s="352" t="s">
        <v>4894</v>
      </c>
      <c r="C6943" s="395" t="s">
        <v>1003</v>
      </c>
      <c r="D6943" s="395" t="s">
        <v>1004</v>
      </c>
      <c r="E6943" s="395" t="s">
        <v>1005</v>
      </c>
      <c r="F6943" s="250" t="s">
        <v>73</v>
      </c>
      <c r="G6943" s="257" t="s">
        <v>9089</v>
      </c>
    </row>
    <row r="6944" spans="1:7">
      <c r="A6944" s="392" t="s">
        <v>73</v>
      </c>
      <c r="B6944" s="352" t="s">
        <v>4895</v>
      </c>
      <c r="C6944" s="395" t="s">
        <v>1003</v>
      </c>
      <c r="D6944" s="395" t="s">
        <v>1004</v>
      </c>
      <c r="E6944" s="395" t="s">
        <v>1005</v>
      </c>
      <c r="F6944" s="250" t="s">
        <v>73</v>
      </c>
      <c r="G6944" s="257" t="s">
        <v>9089</v>
      </c>
    </row>
    <row r="6945" spans="1:7">
      <c r="A6945" s="392" t="s">
        <v>73</v>
      </c>
      <c r="B6945" s="352" t="s">
        <v>4896</v>
      </c>
      <c r="C6945" s="395" t="s">
        <v>1003</v>
      </c>
      <c r="D6945" s="395" t="s">
        <v>1004</v>
      </c>
      <c r="E6945" s="395" t="s">
        <v>1005</v>
      </c>
      <c r="F6945" s="250" t="s">
        <v>73</v>
      </c>
      <c r="G6945" s="257" t="s">
        <v>9089</v>
      </c>
    </row>
    <row r="6946" spans="1:7">
      <c r="A6946" s="392" t="s">
        <v>73</v>
      </c>
      <c r="B6946" s="352" t="s">
        <v>4897</v>
      </c>
      <c r="C6946" s="395" t="s">
        <v>1003</v>
      </c>
      <c r="D6946" s="395" t="s">
        <v>1004</v>
      </c>
      <c r="E6946" s="395" t="s">
        <v>1005</v>
      </c>
      <c r="F6946" s="250" t="s">
        <v>73</v>
      </c>
      <c r="G6946" s="257" t="s">
        <v>9089</v>
      </c>
    </row>
    <row r="6947" spans="1:7">
      <c r="A6947" s="392" t="s">
        <v>73</v>
      </c>
      <c r="B6947" s="352" t="s">
        <v>4898</v>
      </c>
      <c r="C6947" s="395" t="s">
        <v>1003</v>
      </c>
      <c r="D6947" s="395" t="s">
        <v>1004</v>
      </c>
      <c r="E6947" s="395" t="s">
        <v>1005</v>
      </c>
      <c r="F6947" s="250" t="s">
        <v>73</v>
      </c>
      <c r="G6947" s="257" t="s">
        <v>9089</v>
      </c>
    </row>
    <row r="6948" spans="1:7">
      <c r="A6948" s="392" t="s">
        <v>73</v>
      </c>
      <c r="B6948" s="352" t="s">
        <v>4899</v>
      </c>
      <c r="C6948" s="395" t="s">
        <v>1003</v>
      </c>
      <c r="D6948" s="395" t="s">
        <v>1004</v>
      </c>
      <c r="E6948" s="395" t="s">
        <v>1005</v>
      </c>
      <c r="F6948" s="250" t="s">
        <v>73</v>
      </c>
      <c r="G6948" s="257" t="s">
        <v>9089</v>
      </c>
    </row>
    <row r="6949" spans="1:7">
      <c r="A6949" s="392" t="s">
        <v>73</v>
      </c>
      <c r="B6949" s="352" t="s">
        <v>4900</v>
      </c>
      <c r="C6949" s="395" t="s">
        <v>1003</v>
      </c>
      <c r="D6949" s="395" t="s">
        <v>1004</v>
      </c>
      <c r="E6949" s="395" t="s">
        <v>1005</v>
      </c>
      <c r="F6949" s="250" t="s">
        <v>73</v>
      </c>
      <c r="G6949" s="257" t="s">
        <v>9089</v>
      </c>
    </row>
    <row r="6950" spans="1:7">
      <c r="A6950" s="392" t="s">
        <v>73</v>
      </c>
      <c r="B6950" s="352" t="s">
        <v>4901</v>
      </c>
      <c r="C6950" s="395" t="s">
        <v>1003</v>
      </c>
      <c r="D6950" s="395" t="s">
        <v>1004</v>
      </c>
      <c r="E6950" s="395" t="s">
        <v>1005</v>
      </c>
      <c r="F6950" s="250" t="s">
        <v>73</v>
      </c>
      <c r="G6950" s="257" t="s">
        <v>9089</v>
      </c>
    </row>
    <row r="6951" spans="1:7">
      <c r="A6951" s="392" t="s">
        <v>73</v>
      </c>
      <c r="B6951" s="352" t="s">
        <v>4902</v>
      </c>
      <c r="C6951" s="395" t="s">
        <v>1003</v>
      </c>
      <c r="D6951" s="395" t="s">
        <v>1004</v>
      </c>
      <c r="E6951" s="395" t="s">
        <v>1005</v>
      </c>
      <c r="F6951" s="250" t="s">
        <v>73</v>
      </c>
      <c r="G6951" s="257" t="s">
        <v>9089</v>
      </c>
    </row>
    <row r="6952" spans="1:7">
      <c r="A6952" s="392" t="s">
        <v>73</v>
      </c>
      <c r="B6952" s="352" t="s">
        <v>4903</v>
      </c>
      <c r="C6952" s="395" t="s">
        <v>1003</v>
      </c>
      <c r="D6952" s="395" t="s">
        <v>1004</v>
      </c>
      <c r="E6952" s="395" t="s">
        <v>1005</v>
      </c>
      <c r="F6952" s="250" t="s">
        <v>73</v>
      </c>
      <c r="G6952" s="257" t="s">
        <v>9089</v>
      </c>
    </row>
    <row r="6953" spans="1:7">
      <c r="A6953" s="392" t="s">
        <v>73</v>
      </c>
      <c r="B6953" s="352" t="s">
        <v>4904</v>
      </c>
      <c r="C6953" s="395" t="s">
        <v>1003</v>
      </c>
      <c r="D6953" s="395" t="s">
        <v>1004</v>
      </c>
      <c r="E6953" s="395" t="s">
        <v>1005</v>
      </c>
      <c r="F6953" s="250" t="s">
        <v>73</v>
      </c>
      <c r="G6953" s="257" t="s">
        <v>9089</v>
      </c>
    </row>
    <row r="6954" spans="1:7">
      <c r="A6954" s="392" t="s">
        <v>73</v>
      </c>
      <c r="B6954" s="352" t="s">
        <v>4905</v>
      </c>
      <c r="C6954" s="395" t="s">
        <v>1003</v>
      </c>
      <c r="D6954" s="395" t="s">
        <v>1004</v>
      </c>
      <c r="E6954" s="395" t="s">
        <v>1005</v>
      </c>
      <c r="F6954" s="250" t="s">
        <v>73</v>
      </c>
      <c r="G6954" s="257" t="s">
        <v>9089</v>
      </c>
    </row>
    <row r="6955" spans="1:7">
      <c r="A6955" s="392" t="s">
        <v>73</v>
      </c>
      <c r="B6955" s="352" t="s">
        <v>4906</v>
      </c>
      <c r="C6955" s="395" t="s">
        <v>1003</v>
      </c>
      <c r="D6955" s="395" t="s">
        <v>1004</v>
      </c>
      <c r="E6955" s="395" t="s">
        <v>1005</v>
      </c>
      <c r="F6955" s="250" t="s">
        <v>73</v>
      </c>
      <c r="G6955" s="257" t="s">
        <v>9089</v>
      </c>
    </row>
    <row r="6956" spans="1:7">
      <c r="A6956" s="392" t="s">
        <v>73</v>
      </c>
      <c r="B6956" s="352" t="s">
        <v>4907</v>
      </c>
      <c r="C6956" s="395" t="s">
        <v>1003</v>
      </c>
      <c r="D6956" s="395" t="s">
        <v>1004</v>
      </c>
      <c r="E6956" s="395" t="s">
        <v>1005</v>
      </c>
      <c r="F6956" s="250" t="s">
        <v>73</v>
      </c>
      <c r="G6956" s="257" t="s">
        <v>9089</v>
      </c>
    </row>
    <row r="6957" spans="1:7">
      <c r="A6957" s="392" t="s">
        <v>73</v>
      </c>
      <c r="B6957" s="352" t="s">
        <v>4908</v>
      </c>
      <c r="C6957" s="395" t="s">
        <v>1003</v>
      </c>
      <c r="D6957" s="395" t="s">
        <v>1004</v>
      </c>
      <c r="E6957" s="395" t="s">
        <v>1005</v>
      </c>
      <c r="F6957" s="250" t="s">
        <v>73</v>
      </c>
      <c r="G6957" s="257" t="s">
        <v>9089</v>
      </c>
    </row>
    <row r="6958" spans="1:7">
      <c r="A6958" s="392" t="s">
        <v>73</v>
      </c>
      <c r="B6958" s="352" t="s">
        <v>4909</v>
      </c>
      <c r="C6958" s="395" t="s">
        <v>1003</v>
      </c>
      <c r="D6958" s="395" t="s">
        <v>1004</v>
      </c>
      <c r="E6958" s="395" t="s">
        <v>1005</v>
      </c>
      <c r="F6958" s="250" t="s">
        <v>73</v>
      </c>
      <c r="G6958" s="257" t="s">
        <v>9089</v>
      </c>
    </row>
    <row r="6959" spans="1:7">
      <c r="A6959" s="392" t="s">
        <v>73</v>
      </c>
      <c r="B6959" s="352" t="s">
        <v>4910</v>
      </c>
      <c r="C6959" s="395" t="s">
        <v>1003</v>
      </c>
      <c r="D6959" s="395" t="s">
        <v>1004</v>
      </c>
      <c r="E6959" s="395" t="s">
        <v>1005</v>
      </c>
      <c r="F6959" s="250" t="s">
        <v>73</v>
      </c>
      <c r="G6959" s="257" t="s">
        <v>9089</v>
      </c>
    </row>
    <row r="6960" spans="1:7">
      <c r="A6960" s="392" t="s">
        <v>73</v>
      </c>
      <c r="B6960" s="352" t="s">
        <v>4911</v>
      </c>
      <c r="C6960" s="395" t="s">
        <v>1003</v>
      </c>
      <c r="D6960" s="395" t="s">
        <v>1004</v>
      </c>
      <c r="E6960" s="395" t="s">
        <v>1005</v>
      </c>
      <c r="F6960" s="250" t="s">
        <v>73</v>
      </c>
      <c r="G6960" s="257" t="s">
        <v>9089</v>
      </c>
    </row>
    <row r="6961" spans="1:7">
      <c r="A6961" s="392" t="s">
        <v>73</v>
      </c>
      <c r="B6961" s="352" t="s">
        <v>4912</v>
      </c>
      <c r="C6961" s="395" t="s">
        <v>1003</v>
      </c>
      <c r="D6961" s="395" t="s">
        <v>1004</v>
      </c>
      <c r="E6961" s="395" t="s">
        <v>1005</v>
      </c>
      <c r="F6961" s="250" t="s">
        <v>73</v>
      </c>
      <c r="G6961" s="257" t="s">
        <v>9089</v>
      </c>
    </row>
    <row r="6962" spans="1:7">
      <c r="A6962" s="392" t="s">
        <v>73</v>
      </c>
      <c r="B6962" s="352" t="s">
        <v>4913</v>
      </c>
      <c r="C6962" s="395" t="s">
        <v>1003</v>
      </c>
      <c r="D6962" s="395" t="s">
        <v>1004</v>
      </c>
      <c r="E6962" s="395" t="s">
        <v>1005</v>
      </c>
      <c r="F6962" s="250" t="s">
        <v>73</v>
      </c>
      <c r="G6962" s="257" t="s">
        <v>9089</v>
      </c>
    </row>
    <row r="6963" spans="1:7">
      <c r="A6963" s="392" t="s">
        <v>73</v>
      </c>
      <c r="B6963" s="352" t="s">
        <v>4914</v>
      </c>
      <c r="C6963" s="395" t="s">
        <v>1003</v>
      </c>
      <c r="D6963" s="395" t="s">
        <v>1004</v>
      </c>
      <c r="E6963" s="395" t="s">
        <v>1005</v>
      </c>
      <c r="F6963" s="250" t="s">
        <v>73</v>
      </c>
      <c r="G6963" s="257" t="s">
        <v>9089</v>
      </c>
    </row>
    <row r="6964" spans="1:7">
      <c r="A6964" s="392" t="s">
        <v>73</v>
      </c>
      <c r="B6964" s="352" t="s">
        <v>4915</v>
      </c>
      <c r="C6964" s="395" t="s">
        <v>1003</v>
      </c>
      <c r="D6964" s="395" t="s">
        <v>1004</v>
      </c>
      <c r="E6964" s="395" t="s">
        <v>1005</v>
      </c>
      <c r="F6964" s="250" t="s">
        <v>73</v>
      </c>
      <c r="G6964" s="257" t="s">
        <v>9089</v>
      </c>
    </row>
    <row r="6965" spans="1:7">
      <c r="A6965" s="392" t="s">
        <v>73</v>
      </c>
      <c r="B6965" s="352" t="s">
        <v>4916</v>
      </c>
      <c r="C6965" s="395" t="s">
        <v>1003</v>
      </c>
      <c r="D6965" s="395" t="s">
        <v>1004</v>
      </c>
      <c r="E6965" s="395" t="s">
        <v>1005</v>
      </c>
      <c r="F6965" s="250" t="s">
        <v>73</v>
      </c>
      <c r="G6965" s="257" t="s">
        <v>9089</v>
      </c>
    </row>
    <row r="6966" spans="1:7">
      <c r="A6966" s="392" t="s">
        <v>73</v>
      </c>
      <c r="B6966" s="352" t="s">
        <v>4917</v>
      </c>
      <c r="C6966" s="395" t="s">
        <v>1003</v>
      </c>
      <c r="D6966" s="395" t="s">
        <v>1004</v>
      </c>
      <c r="E6966" s="395" t="s">
        <v>1005</v>
      </c>
      <c r="F6966" s="250" t="s">
        <v>73</v>
      </c>
      <c r="G6966" s="257" t="s">
        <v>9089</v>
      </c>
    </row>
    <row r="6967" spans="1:7">
      <c r="A6967" s="392" t="s">
        <v>73</v>
      </c>
      <c r="B6967" s="352" t="s">
        <v>4918</v>
      </c>
      <c r="C6967" s="395" t="s">
        <v>1003</v>
      </c>
      <c r="D6967" s="395" t="s">
        <v>1004</v>
      </c>
      <c r="E6967" s="395" t="s">
        <v>1005</v>
      </c>
      <c r="F6967" s="250" t="s">
        <v>73</v>
      </c>
      <c r="G6967" s="257" t="s">
        <v>9089</v>
      </c>
    </row>
    <row r="6968" spans="1:7">
      <c r="A6968" s="392" t="s">
        <v>73</v>
      </c>
      <c r="B6968" s="352" t="s">
        <v>4919</v>
      </c>
      <c r="C6968" s="395" t="s">
        <v>1003</v>
      </c>
      <c r="D6968" s="395" t="s">
        <v>1004</v>
      </c>
      <c r="E6968" s="395" t="s">
        <v>1005</v>
      </c>
      <c r="F6968" s="250" t="s">
        <v>73</v>
      </c>
      <c r="G6968" s="257" t="s">
        <v>9089</v>
      </c>
    </row>
    <row r="6969" spans="1:7">
      <c r="A6969" s="392" t="s">
        <v>73</v>
      </c>
      <c r="B6969" s="352" t="s">
        <v>4920</v>
      </c>
      <c r="C6969" s="395" t="s">
        <v>1003</v>
      </c>
      <c r="D6969" s="395" t="s">
        <v>1004</v>
      </c>
      <c r="E6969" s="395" t="s">
        <v>1005</v>
      </c>
      <c r="F6969" s="250" t="s">
        <v>73</v>
      </c>
      <c r="G6969" s="257" t="s">
        <v>9089</v>
      </c>
    </row>
    <row r="6970" spans="1:7">
      <c r="A6970" s="392" t="s">
        <v>73</v>
      </c>
      <c r="B6970" s="352" t="s">
        <v>4921</v>
      </c>
      <c r="C6970" s="395" t="s">
        <v>1003</v>
      </c>
      <c r="D6970" s="395" t="s">
        <v>1004</v>
      </c>
      <c r="E6970" s="395" t="s">
        <v>1005</v>
      </c>
      <c r="F6970" s="250" t="s">
        <v>73</v>
      </c>
      <c r="G6970" s="257" t="s">
        <v>9089</v>
      </c>
    </row>
    <row r="6971" spans="1:7">
      <c r="A6971" s="392" t="s">
        <v>73</v>
      </c>
      <c r="B6971" s="352" t="s">
        <v>4922</v>
      </c>
      <c r="C6971" s="395" t="s">
        <v>1003</v>
      </c>
      <c r="D6971" s="395" t="s">
        <v>1004</v>
      </c>
      <c r="E6971" s="395" t="s">
        <v>1005</v>
      </c>
      <c r="F6971" s="250" t="s">
        <v>73</v>
      </c>
      <c r="G6971" s="257" t="s">
        <v>9089</v>
      </c>
    </row>
    <row r="6972" spans="1:7">
      <c r="A6972" s="392" t="s">
        <v>73</v>
      </c>
      <c r="B6972" s="352" t="s">
        <v>4923</v>
      </c>
      <c r="C6972" s="395" t="s">
        <v>1003</v>
      </c>
      <c r="D6972" s="395" t="s">
        <v>1004</v>
      </c>
      <c r="E6972" s="395" t="s">
        <v>1005</v>
      </c>
      <c r="F6972" s="250" t="s">
        <v>73</v>
      </c>
      <c r="G6972" s="257" t="s">
        <v>9089</v>
      </c>
    </row>
    <row r="6973" spans="1:7">
      <c r="A6973" s="392" t="s">
        <v>73</v>
      </c>
      <c r="B6973" s="352" t="s">
        <v>4924</v>
      </c>
      <c r="C6973" s="395" t="s">
        <v>1003</v>
      </c>
      <c r="D6973" s="395" t="s">
        <v>1004</v>
      </c>
      <c r="E6973" s="395" t="s">
        <v>1005</v>
      </c>
      <c r="F6973" s="250" t="s">
        <v>73</v>
      </c>
      <c r="G6973" s="257" t="s">
        <v>9089</v>
      </c>
    </row>
    <row r="6974" spans="1:7">
      <c r="A6974" s="392" t="s">
        <v>73</v>
      </c>
      <c r="B6974" s="352" t="s">
        <v>4925</v>
      </c>
      <c r="C6974" s="395" t="s">
        <v>1003</v>
      </c>
      <c r="D6974" s="395" t="s">
        <v>1004</v>
      </c>
      <c r="E6974" s="395" t="s">
        <v>1005</v>
      </c>
      <c r="F6974" s="250" t="s">
        <v>73</v>
      </c>
      <c r="G6974" s="257" t="s">
        <v>9089</v>
      </c>
    </row>
    <row r="6975" spans="1:7">
      <c r="A6975" s="392" t="s">
        <v>73</v>
      </c>
      <c r="B6975" s="352" t="s">
        <v>4926</v>
      </c>
      <c r="C6975" s="395" t="s">
        <v>1003</v>
      </c>
      <c r="D6975" s="395" t="s">
        <v>1004</v>
      </c>
      <c r="E6975" s="395" t="s">
        <v>1005</v>
      </c>
      <c r="F6975" s="250" t="s">
        <v>73</v>
      </c>
      <c r="G6975" s="257" t="s">
        <v>9089</v>
      </c>
    </row>
    <row r="6976" spans="1:7">
      <c r="A6976" s="392" t="s">
        <v>73</v>
      </c>
      <c r="B6976" s="352" t="s">
        <v>4927</v>
      </c>
      <c r="C6976" s="395" t="s">
        <v>1003</v>
      </c>
      <c r="D6976" s="395" t="s">
        <v>1004</v>
      </c>
      <c r="E6976" s="395" t="s">
        <v>1005</v>
      </c>
      <c r="F6976" s="250" t="s">
        <v>73</v>
      </c>
      <c r="G6976" s="257" t="s">
        <v>9089</v>
      </c>
    </row>
    <row r="6977" spans="1:7">
      <c r="A6977" s="392" t="s">
        <v>73</v>
      </c>
      <c r="B6977" s="352" t="s">
        <v>4928</v>
      </c>
      <c r="C6977" s="395" t="s">
        <v>1003</v>
      </c>
      <c r="D6977" s="395" t="s">
        <v>1004</v>
      </c>
      <c r="E6977" s="395" t="s">
        <v>1005</v>
      </c>
      <c r="F6977" s="250" t="s">
        <v>73</v>
      </c>
      <c r="G6977" s="257" t="s">
        <v>9089</v>
      </c>
    </row>
    <row r="6978" spans="1:7">
      <c r="A6978" s="392" t="s">
        <v>73</v>
      </c>
      <c r="B6978" s="352" t="s">
        <v>4929</v>
      </c>
      <c r="C6978" s="395" t="s">
        <v>1003</v>
      </c>
      <c r="D6978" s="395" t="s">
        <v>1004</v>
      </c>
      <c r="E6978" s="395" t="s">
        <v>1005</v>
      </c>
      <c r="F6978" s="250" t="s">
        <v>73</v>
      </c>
      <c r="G6978" s="257" t="s">
        <v>9089</v>
      </c>
    </row>
    <row r="6979" spans="1:7">
      <c r="A6979" s="392" t="s">
        <v>73</v>
      </c>
      <c r="B6979" s="352" t="s">
        <v>4930</v>
      </c>
      <c r="C6979" s="395" t="s">
        <v>1003</v>
      </c>
      <c r="D6979" s="395" t="s">
        <v>1004</v>
      </c>
      <c r="E6979" s="395" t="s">
        <v>1005</v>
      </c>
      <c r="F6979" s="250" t="s">
        <v>73</v>
      </c>
      <c r="G6979" s="257" t="s">
        <v>9089</v>
      </c>
    </row>
    <row r="6980" spans="1:7">
      <c r="A6980" s="392" t="s">
        <v>73</v>
      </c>
      <c r="B6980" s="352" t="s">
        <v>4931</v>
      </c>
      <c r="C6980" s="395" t="s">
        <v>1003</v>
      </c>
      <c r="D6980" s="395" t="s">
        <v>1004</v>
      </c>
      <c r="E6980" s="395" t="s">
        <v>1005</v>
      </c>
      <c r="F6980" s="250" t="s">
        <v>73</v>
      </c>
      <c r="G6980" s="257" t="s">
        <v>9089</v>
      </c>
    </row>
    <row r="6981" spans="1:7">
      <c r="A6981" s="392" t="s">
        <v>73</v>
      </c>
      <c r="B6981" s="352" t="s">
        <v>4932</v>
      </c>
      <c r="C6981" s="395" t="s">
        <v>1003</v>
      </c>
      <c r="D6981" s="395" t="s">
        <v>1004</v>
      </c>
      <c r="E6981" s="395" t="s">
        <v>1005</v>
      </c>
      <c r="F6981" s="250" t="s">
        <v>73</v>
      </c>
      <c r="G6981" s="257" t="s">
        <v>9089</v>
      </c>
    </row>
    <row r="6982" spans="1:7">
      <c r="A6982" s="392" t="s">
        <v>73</v>
      </c>
      <c r="B6982" s="352" t="s">
        <v>4933</v>
      </c>
      <c r="C6982" s="395" t="s">
        <v>1003</v>
      </c>
      <c r="D6982" s="395" t="s">
        <v>1004</v>
      </c>
      <c r="E6982" s="395" t="s">
        <v>1005</v>
      </c>
      <c r="F6982" s="250" t="s">
        <v>73</v>
      </c>
      <c r="G6982" s="257" t="s">
        <v>9089</v>
      </c>
    </row>
    <row r="6983" spans="1:7">
      <c r="A6983" s="392" t="s">
        <v>73</v>
      </c>
      <c r="B6983" s="352" t="s">
        <v>4934</v>
      </c>
      <c r="C6983" s="395" t="s">
        <v>1003</v>
      </c>
      <c r="D6983" s="395" t="s">
        <v>1004</v>
      </c>
      <c r="E6983" s="395" t="s">
        <v>1005</v>
      </c>
      <c r="F6983" s="250" t="s">
        <v>73</v>
      </c>
      <c r="G6983" s="257" t="s">
        <v>9089</v>
      </c>
    </row>
    <row r="6984" spans="1:7">
      <c r="A6984" s="392" t="s">
        <v>73</v>
      </c>
      <c r="B6984" s="352" t="s">
        <v>4935</v>
      </c>
      <c r="C6984" s="395" t="s">
        <v>1003</v>
      </c>
      <c r="D6984" s="395" t="s">
        <v>1004</v>
      </c>
      <c r="E6984" s="395" t="s">
        <v>1005</v>
      </c>
      <c r="F6984" s="250" t="s">
        <v>73</v>
      </c>
      <c r="G6984" s="257" t="s">
        <v>9089</v>
      </c>
    </row>
    <row r="6985" spans="1:7">
      <c r="A6985" s="392" t="s">
        <v>73</v>
      </c>
      <c r="B6985" s="352" t="s">
        <v>4936</v>
      </c>
      <c r="C6985" s="395" t="s">
        <v>1003</v>
      </c>
      <c r="D6985" s="395" t="s">
        <v>1004</v>
      </c>
      <c r="E6985" s="395" t="s">
        <v>1005</v>
      </c>
      <c r="F6985" s="250" t="s">
        <v>73</v>
      </c>
      <c r="G6985" s="257" t="s">
        <v>9089</v>
      </c>
    </row>
    <row r="6986" spans="1:7">
      <c r="A6986" s="392" t="s">
        <v>73</v>
      </c>
      <c r="B6986" s="352" t="s">
        <v>4937</v>
      </c>
      <c r="C6986" s="395" t="s">
        <v>1003</v>
      </c>
      <c r="D6986" s="395" t="s">
        <v>1004</v>
      </c>
      <c r="E6986" s="395" t="s">
        <v>1005</v>
      </c>
      <c r="F6986" s="250" t="s">
        <v>73</v>
      </c>
      <c r="G6986" s="257" t="s">
        <v>9089</v>
      </c>
    </row>
    <row r="6987" spans="1:7">
      <c r="A6987" s="392" t="s">
        <v>73</v>
      </c>
      <c r="B6987" s="352" t="s">
        <v>4938</v>
      </c>
      <c r="C6987" s="395" t="s">
        <v>1003</v>
      </c>
      <c r="D6987" s="395" t="s">
        <v>1004</v>
      </c>
      <c r="E6987" s="395" t="s">
        <v>1005</v>
      </c>
      <c r="F6987" s="250" t="s">
        <v>73</v>
      </c>
      <c r="G6987" s="257" t="s">
        <v>9089</v>
      </c>
    </row>
    <row r="6988" spans="1:7">
      <c r="A6988" s="392" t="s">
        <v>73</v>
      </c>
      <c r="B6988" s="352" t="s">
        <v>4939</v>
      </c>
      <c r="C6988" s="395" t="s">
        <v>1003</v>
      </c>
      <c r="D6988" s="395" t="s">
        <v>1004</v>
      </c>
      <c r="E6988" s="395" t="s">
        <v>1005</v>
      </c>
      <c r="F6988" s="250" t="s">
        <v>73</v>
      </c>
      <c r="G6988" s="257" t="s">
        <v>9089</v>
      </c>
    </row>
    <row r="6989" spans="1:7">
      <c r="A6989" s="392" t="s">
        <v>73</v>
      </c>
      <c r="B6989" s="352" t="s">
        <v>4940</v>
      </c>
      <c r="C6989" s="395" t="s">
        <v>1003</v>
      </c>
      <c r="D6989" s="395" t="s">
        <v>1004</v>
      </c>
      <c r="E6989" s="395" t="s">
        <v>1005</v>
      </c>
      <c r="F6989" s="250" t="s">
        <v>73</v>
      </c>
      <c r="G6989" s="257" t="s">
        <v>9089</v>
      </c>
    </row>
    <row r="6990" spans="1:7">
      <c r="A6990" s="392" t="s">
        <v>73</v>
      </c>
      <c r="B6990" s="352" t="s">
        <v>4941</v>
      </c>
      <c r="C6990" s="395" t="s">
        <v>1003</v>
      </c>
      <c r="D6990" s="395" t="s">
        <v>1004</v>
      </c>
      <c r="E6990" s="395" t="s">
        <v>1005</v>
      </c>
      <c r="F6990" s="250" t="s">
        <v>73</v>
      </c>
      <c r="G6990" s="257" t="s">
        <v>9089</v>
      </c>
    </row>
    <row r="6991" spans="1:7">
      <c r="A6991" s="392" t="s">
        <v>73</v>
      </c>
      <c r="B6991" s="352" t="s">
        <v>4942</v>
      </c>
      <c r="C6991" s="395" t="s">
        <v>1003</v>
      </c>
      <c r="D6991" s="395" t="s">
        <v>1004</v>
      </c>
      <c r="E6991" s="395" t="s">
        <v>1005</v>
      </c>
      <c r="F6991" s="250" t="s">
        <v>73</v>
      </c>
      <c r="G6991" s="257" t="s">
        <v>9089</v>
      </c>
    </row>
    <row r="6992" spans="1:7">
      <c r="A6992" s="392" t="s">
        <v>73</v>
      </c>
      <c r="B6992" s="352" t="s">
        <v>4943</v>
      </c>
      <c r="C6992" s="395" t="s">
        <v>1003</v>
      </c>
      <c r="D6992" s="395" t="s">
        <v>1004</v>
      </c>
      <c r="E6992" s="395" t="s">
        <v>1005</v>
      </c>
      <c r="F6992" s="250" t="s">
        <v>73</v>
      </c>
      <c r="G6992" s="257" t="s">
        <v>9089</v>
      </c>
    </row>
    <row r="6993" spans="1:7">
      <c r="A6993" s="392" t="s">
        <v>73</v>
      </c>
      <c r="B6993" s="352" t="s">
        <v>4944</v>
      </c>
      <c r="C6993" s="395" t="s">
        <v>1003</v>
      </c>
      <c r="D6993" s="395" t="s">
        <v>1004</v>
      </c>
      <c r="E6993" s="395" t="s">
        <v>1005</v>
      </c>
      <c r="F6993" s="250" t="s">
        <v>73</v>
      </c>
      <c r="G6993" s="257" t="s">
        <v>9089</v>
      </c>
    </row>
    <row r="6994" spans="1:7">
      <c r="A6994" s="392" t="s">
        <v>73</v>
      </c>
      <c r="B6994" s="352" t="s">
        <v>4945</v>
      </c>
      <c r="C6994" s="395" t="s">
        <v>1003</v>
      </c>
      <c r="D6994" s="395" t="s">
        <v>1004</v>
      </c>
      <c r="E6994" s="395" t="s">
        <v>1005</v>
      </c>
      <c r="F6994" s="250" t="s">
        <v>73</v>
      </c>
      <c r="G6994" s="257" t="s">
        <v>9089</v>
      </c>
    </row>
    <row r="6995" spans="1:7">
      <c r="A6995" s="392" t="s">
        <v>73</v>
      </c>
      <c r="B6995" s="352" t="s">
        <v>4946</v>
      </c>
      <c r="C6995" s="395" t="s">
        <v>1003</v>
      </c>
      <c r="D6995" s="395" t="s">
        <v>1004</v>
      </c>
      <c r="E6995" s="395" t="s">
        <v>1005</v>
      </c>
      <c r="F6995" s="250" t="s">
        <v>73</v>
      </c>
      <c r="G6995" s="257" t="s">
        <v>9089</v>
      </c>
    </row>
    <row r="6996" spans="1:7">
      <c r="A6996" s="392" t="s">
        <v>73</v>
      </c>
      <c r="B6996" s="352" t="s">
        <v>4947</v>
      </c>
      <c r="C6996" s="395" t="s">
        <v>1003</v>
      </c>
      <c r="D6996" s="395" t="s">
        <v>1004</v>
      </c>
      <c r="E6996" s="395" t="s">
        <v>1005</v>
      </c>
      <c r="F6996" s="250" t="s">
        <v>73</v>
      </c>
      <c r="G6996" s="257" t="s">
        <v>9089</v>
      </c>
    </row>
    <row r="6997" spans="1:7">
      <c r="A6997" s="392" t="s">
        <v>73</v>
      </c>
      <c r="B6997" s="352" t="s">
        <v>4948</v>
      </c>
      <c r="C6997" s="395" t="s">
        <v>1003</v>
      </c>
      <c r="D6997" s="395" t="s">
        <v>1004</v>
      </c>
      <c r="E6997" s="395" t="s">
        <v>1005</v>
      </c>
      <c r="F6997" s="250" t="s">
        <v>73</v>
      </c>
      <c r="G6997" s="257" t="s">
        <v>9089</v>
      </c>
    </row>
    <row r="6998" spans="1:7">
      <c r="A6998" s="392" t="s">
        <v>73</v>
      </c>
      <c r="B6998" s="352" t="s">
        <v>4949</v>
      </c>
      <c r="C6998" s="395" t="s">
        <v>1003</v>
      </c>
      <c r="D6998" s="395" t="s">
        <v>1004</v>
      </c>
      <c r="E6998" s="395" t="s">
        <v>1005</v>
      </c>
      <c r="F6998" s="250" t="s">
        <v>73</v>
      </c>
      <c r="G6998" s="257" t="s">
        <v>9089</v>
      </c>
    </row>
    <row r="6999" spans="1:7">
      <c r="A6999" s="392" t="s">
        <v>73</v>
      </c>
      <c r="B6999" s="352" t="s">
        <v>4950</v>
      </c>
      <c r="C6999" s="395" t="s">
        <v>1003</v>
      </c>
      <c r="D6999" s="395" t="s">
        <v>1004</v>
      </c>
      <c r="E6999" s="395" t="s">
        <v>1005</v>
      </c>
      <c r="F6999" s="250" t="s">
        <v>73</v>
      </c>
      <c r="G6999" s="257" t="s">
        <v>9089</v>
      </c>
    </row>
    <row r="7000" spans="1:7">
      <c r="A7000" s="392" t="s">
        <v>73</v>
      </c>
      <c r="B7000" s="352" t="s">
        <v>4951</v>
      </c>
      <c r="C7000" s="395" t="s">
        <v>1003</v>
      </c>
      <c r="D7000" s="395" t="s">
        <v>1004</v>
      </c>
      <c r="E7000" s="395" t="s">
        <v>1005</v>
      </c>
      <c r="F7000" s="250" t="s">
        <v>73</v>
      </c>
      <c r="G7000" s="257" t="s">
        <v>9089</v>
      </c>
    </row>
    <row r="7001" spans="1:7">
      <c r="A7001" s="392" t="s">
        <v>73</v>
      </c>
      <c r="B7001" s="352" t="s">
        <v>4952</v>
      </c>
      <c r="C7001" s="395" t="s">
        <v>1003</v>
      </c>
      <c r="D7001" s="395" t="s">
        <v>1004</v>
      </c>
      <c r="E7001" s="395" t="s">
        <v>1005</v>
      </c>
      <c r="F7001" s="250" t="s">
        <v>73</v>
      </c>
      <c r="G7001" s="257" t="s">
        <v>9089</v>
      </c>
    </row>
    <row r="7002" spans="1:7">
      <c r="A7002" s="392" t="s">
        <v>73</v>
      </c>
      <c r="B7002" s="352" t="s">
        <v>4953</v>
      </c>
      <c r="C7002" s="395" t="s">
        <v>1003</v>
      </c>
      <c r="D7002" s="395" t="s">
        <v>1004</v>
      </c>
      <c r="E7002" s="395" t="s">
        <v>1005</v>
      </c>
      <c r="F7002" s="250" t="s">
        <v>73</v>
      </c>
      <c r="G7002" s="257" t="s">
        <v>9089</v>
      </c>
    </row>
    <row r="7003" spans="1:7">
      <c r="A7003" s="392" t="s">
        <v>73</v>
      </c>
      <c r="B7003" s="352" t="s">
        <v>4954</v>
      </c>
      <c r="C7003" s="395" t="s">
        <v>1003</v>
      </c>
      <c r="D7003" s="395" t="s">
        <v>1004</v>
      </c>
      <c r="E7003" s="395" t="s">
        <v>1005</v>
      </c>
      <c r="F7003" s="250" t="s">
        <v>73</v>
      </c>
      <c r="G7003" s="257" t="s">
        <v>9089</v>
      </c>
    </row>
    <row r="7004" spans="1:7">
      <c r="A7004" s="392" t="s">
        <v>73</v>
      </c>
      <c r="B7004" s="352" t="s">
        <v>4955</v>
      </c>
      <c r="C7004" s="395" t="s">
        <v>1003</v>
      </c>
      <c r="D7004" s="395" t="s">
        <v>1004</v>
      </c>
      <c r="E7004" s="395" t="s">
        <v>1005</v>
      </c>
      <c r="F7004" s="250" t="s">
        <v>73</v>
      </c>
      <c r="G7004" s="257" t="s">
        <v>9089</v>
      </c>
    </row>
    <row r="7005" spans="1:7">
      <c r="A7005" s="392" t="s">
        <v>73</v>
      </c>
      <c r="B7005" s="352" t="s">
        <v>4956</v>
      </c>
      <c r="C7005" s="395" t="s">
        <v>1003</v>
      </c>
      <c r="D7005" s="395" t="s">
        <v>1004</v>
      </c>
      <c r="E7005" s="395" t="s">
        <v>1005</v>
      </c>
      <c r="F7005" s="250" t="s">
        <v>73</v>
      </c>
      <c r="G7005" s="257" t="s">
        <v>9089</v>
      </c>
    </row>
    <row r="7006" spans="1:7">
      <c r="A7006" s="392" t="s">
        <v>73</v>
      </c>
      <c r="B7006" s="352" t="s">
        <v>4957</v>
      </c>
      <c r="C7006" s="395" t="s">
        <v>1003</v>
      </c>
      <c r="D7006" s="395" t="s">
        <v>1004</v>
      </c>
      <c r="E7006" s="395" t="s">
        <v>1005</v>
      </c>
      <c r="F7006" s="250" t="s">
        <v>73</v>
      </c>
      <c r="G7006" s="257" t="s">
        <v>9089</v>
      </c>
    </row>
    <row r="7007" spans="1:7">
      <c r="A7007" s="392" t="s">
        <v>73</v>
      </c>
      <c r="B7007" s="352" t="s">
        <v>4958</v>
      </c>
      <c r="C7007" s="395" t="s">
        <v>1003</v>
      </c>
      <c r="D7007" s="395" t="s">
        <v>1004</v>
      </c>
      <c r="E7007" s="395" t="s">
        <v>1005</v>
      </c>
      <c r="F7007" s="250" t="s">
        <v>73</v>
      </c>
      <c r="G7007" s="257" t="s">
        <v>9089</v>
      </c>
    </row>
    <row r="7008" spans="1:7">
      <c r="A7008" s="392" t="s">
        <v>73</v>
      </c>
      <c r="B7008" s="352" t="s">
        <v>4959</v>
      </c>
      <c r="C7008" s="395" t="s">
        <v>1003</v>
      </c>
      <c r="D7008" s="395" t="s">
        <v>1004</v>
      </c>
      <c r="E7008" s="395" t="s">
        <v>1005</v>
      </c>
      <c r="F7008" s="250" t="s">
        <v>73</v>
      </c>
      <c r="G7008" s="257" t="s">
        <v>9089</v>
      </c>
    </row>
    <row r="7009" spans="1:7">
      <c r="A7009" s="392" t="s">
        <v>73</v>
      </c>
      <c r="B7009" s="352" t="s">
        <v>4960</v>
      </c>
      <c r="C7009" s="395" t="s">
        <v>1003</v>
      </c>
      <c r="D7009" s="395" t="s">
        <v>1004</v>
      </c>
      <c r="E7009" s="395" t="s">
        <v>1005</v>
      </c>
      <c r="F7009" s="250" t="s">
        <v>73</v>
      </c>
      <c r="G7009" s="257" t="s">
        <v>9089</v>
      </c>
    </row>
    <row r="7010" spans="1:7">
      <c r="A7010" s="392" t="s">
        <v>73</v>
      </c>
      <c r="B7010" s="352" t="s">
        <v>4961</v>
      </c>
      <c r="C7010" s="395" t="s">
        <v>1003</v>
      </c>
      <c r="D7010" s="395" t="s">
        <v>1004</v>
      </c>
      <c r="E7010" s="395" t="s">
        <v>1005</v>
      </c>
      <c r="F7010" s="250" t="s">
        <v>73</v>
      </c>
      <c r="G7010" s="257" t="s">
        <v>9089</v>
      </c>
    </row>
    <row r="7011" spans="1:7">
      <c r="A7011" s="392" t="s">
        <v>73</v>
      </c>
      <c r="B7011" s="352" t="s">
        <v>4962</v>
      </c>
      <c r="C7011" s="395" t="s">
        <v>1003</v>
      </c>
      <c r="D7011" s="395" t="s">
        <v>1004</v>
      </c>
      <c r="E7011" s="395" t="s">
        <v>1005</v>
      </c>
      <c r="F7011" s="250" t="s">
        <v>73</v>
      </c>
      <c r="G7011" s="257" t="s">
        <v>9089</v>
      </c>
    </row>
    <row r="7012" spans="1:7">
      <c r="A7012" s="392" t="s">
        <v>73</v>
      </c>
      <c r="B7012" s="352" t="s">
        <v>4963</v>
      </c>
      <c r="C7012" s="395" t="s">
        <v>1003</v>
      </c>
      <c r="D7012" s="395" t="s">
        <v>1004</v>
      </c>
      <c r="E7012" s="395" t="s">
        <v>1005</v>
      </c>
      <c r="F7012" s="250" t="s">
        <v>73</v>
      </c>
      <c r="G7012" s="257" t="s">
        <v>9089</v>
      </c>
    </row>
    <row r="7013" spans="1:7">
      <c r="A7013" s="392" t="s">
        <v>73</v>
      </c>
      <c r="B7013" s="352" t="s">
        <v>4964</v>
      </c>
      <c r="C7013" s="395" t="s">
        <v>1003</v>
      </c>
      <c r="D7013" s="395" t="s">
        <v>1004</v>
      </c>
      <c r="E7013" s="395" t="s">
        <v>1005</v>
      </c>
      <c r="F7013" s="250" t="s">
        <v>73</v>
      </c>
      <c r="G7013" s="257" t="s">
        <v>9089</v>
      </c>
    </row>
    <row r="7014" spans="1:7">
      <c r="A7014" s="392" t="s">
        <v>73</v>
      </c>
      <c r="B7014" s="352" t="s">
        <v>4965</v>
      </c>
      <c r="C7014" s="395" t="s">
        <v>1003</v>
      </c>
      <c r="D7014" s="395" t="s">
        <v>1004</v>
      </c>
      <c r="E7014" s="395" t="s">
        <v>1005</v>
      </c>
      <c r="F7014" s="250" t="s">
        <v>73</v>
      </c>
      <c r="G7014" s="257" t="s">
        <v>9089</v>
      </c>
    </row>
    <row r="7015" spans="1:7">
      <c r="A7015" s="392" t="s">
        <v>73</v>
      </c>
      <c r="B7015" s="352" t="s">
        <v>4966</v>
      </c>
      <c r="C7015" s="395" t="s">
        <v>1003</v>
      </c>
      <c r="D7015" s="395" t="s">
        <v>1004</v>
      </c>
      <c r="E7015" s="395" t="s">
        <v>1005</v>
      </c>
      <c r="F7015" s="250" t="s">
        <v>73</v>
      </c>
      <c r="G7015" s="257" t="s">
        <v>9089</v>
      </c>
    </row>
    <row r="7016" spans="1:7">
      <c r="A7016" s="392" t="s">
        <v>73</v>
      </c>
      <c r="B7016" s="352" t="s">
        <v>4967</v>
      </c>
      <c r="C7016" s="395" t="s">
        <v>1003</v>
      </c>
      <c r="D7016" s="395" t="s">
        <v>1004</v>
      </c>
      <c r="E7016" s="395" t="s">
        <v>1005</v>
      </c>
      <c r="F7016" s="250" t="s">
        <v>73</v>
      </c>
      <c r="G7016" s="257" t="s">
        <v>9089</v>
      </c>
    </row>
    <row r="7017" spans="1:7">
      <c r="A7017" s="392" t="s">
        <v>73</v>
      </c>
      <c r="B7017" s="352" t="s">
        <v>4968</v>
      </c>
      <c r="C7017" s="395" t="s">
        <v>1003</v>
      </c>
      <c r="D7017" s="395" t="s">
        <v>1004</v>
      </c>
      <c r="E7017" s="395" t="s">
        <v>1005</v>
      </c>
      <c r="F7017" s="250" t="s">
        <v>73</v>
      </c>
      <c r="G7017" s="257" t="s">
        <v>9089</v>
      </c>
    </row>
    <row r="7018" spans="1:7">
      <c r="A7018" s="392" t="s">
        <v>73</v>
      </c>
      <c r="B7018" s="352" t="s">
        <v>4969</v>
      </c>
      <c r="C7018" s="395" t="s">
        <v>1003</v>
      </c>
      <c r="D7018" s="395" t="s">
        <v>1004</v>
      </c>
      <c r="E7018" s="395" t="s">
        <v>1005</v>
      </c>
      <c r="F7018" s="250" t="s">
        <v>73</v>
      </c>
      <c r="G7018" s="257" t="s">
        <v>9089</v>
      </c>
    </row>
    <row r="7019" spans="1:7">
      <c r="A7019" s="392" t="s">
        <v>73</v>
      </c>
      <c r="B7019" s="352" t="s">
        <v>4970</v>
      </c>
      <c r="C7019" s="395" t="s">
        <v>1003</v>
      </c>
      <c r="D7019" s="395" t="s">
        <v>1004</v>
      </c>
      <c r="E7019" s="395" t="s">
        <v>1005</v>
      </c>
      <c r="F7019" s="250" t="s">
        <v>73</v>
      </c>
      <c r="G7019" s="257" t="s">
        <v>9089</v>
      </c>
    </row>
    <row r="7020" spans="1:7">
      <c r="A7020" s="392" t="s">
        <v>73</v>
      </c>
      <c r="B7020" s="352" t="s">
        <v>4971</v>
      </c>
      <c r="C7020" s="395" t="s">
        <v>1003</v>
      </c>
      <c r="D7020" s="395" t="s">
        <v>1004</v>
      </c>
      <c r="E7020" s="395" t="s">
        <v>1005</v>
      </c>
      <c r="F7020" s="250" t="s">
        <v>73</v>
      </c>
      <c r="G7020" s="257" t="s">
        <v>9089</v>
      </c>
    </row>
    <row r="7021" spans="1:7">
      <c r="A7021" s="392" t="s">
        <v>73</v>
      </c>
      <c r="B7021" s="352" t="s">
        <v>4972</v>
      </c>
      <c r="C7021" s="395" t="s">
        <v>1003</v>
      </c>
      <c r="D7021" s="395" t="s">
        <v>1004</v>
      </c>
      <c r="E7021" s="395" t="s">
        <v>1005</v>
      </c>
      <c r="F7021" s="250" t="s">
        <v>73</v>
      </c>
      <c r="G7021" s="257" t="s">
        <v>9089</v>
      </c>
    </row>
    <row r="7022" spans="1:7">
      <c r="A7022" s="392" t="s">
        <v>73</v>
      </c>
      <c r="B7022" s="352" t="s">
        <v>4973</v>
      </c>
      <c r="C7022" s="395" t="s">
        <v>1003</v>
      </c>
      <c r="D7022" s="395" t="s">
        <v>1004</v>
      </c>
      <c r="E7022" s="395" t="s">
        <v>1005</v>
      </c>
      <c r="F7022" s="250" t="s">
        <v>73</v>
      </c>
      <c r="G7022" s="257" t="s">
        <v>9089</v>
      </c>
    </row>
    <row r="7023" spans="1:7">
      <c r="A7023" s="392" t="s">
        <v>73</v>
      </c>
      <c r="B7023" s="352" t="s">
        <v>4974</v>
      </c>
      <c r="C7023" s="395" t="s">
        <v>1003</v>
      </c>
      <c r="D7023" s="395" t="s">
        <v>1004</v>
      </c>
      <c r="E7023" s="395" t="s">
        <v>1005</v>
      </c>
      <c r="F7023" s="250" t="s">
        <v>73</v>
      </c>
      <c r="G7023" s="257" t="s">
        <v>9089</v>
      </c>
    </row>
    <row r="7024" spans="1:7">
      <c r="A7024" s="392" t="s">
        <v>73</v>
      </c>
      <c r="B7024" s="352" t="s">
        <v>4975</v>
      </c>
      <c r="C7024" s="395" t="s">
        <v>1003</v>
      </c>
      <c r="D7024" s="395" t="s">
        <v>1004</v>
      </c>
      <c r="E7024" s="395" t="s">
        <v>1005</v>
      </c>
      <c r="F7024" s="250" t="s">
        <v>73</v>
      </c>
      <c r="G7024" s="257" t="s">
        <v>9089</v>
      </c>
    </row>
    <row r="7025" spans="1:7">
      <c r="A7025" s="392" t="s">
        <v>73</v>
      </c>
      <c r="B7025" s="352" t="s">
        <v>4976</v>
      </c>
      <c r="C7025" s="395" t="s">
        <v>1003</v>
      </c>
      <c r="D7025" s="395" t="s">
        <v>1004</v>
      </c>
      <c r="E7025" s="395" t="s">
        <v>1005</v>
      </c>
      <c r="F7025" s="250" t="s">
        <v>73</v>
      </c>
      <c r="G7025" s="257" t="s">
        <v>9089</v>
      </c>
    </row>
    <row r="7026" spans="1:7">
      <c r="A7026" s="392" t="s">
        <v>73</v>
      </c>
      <c r="B7026" s="352" t="s">
        <v>4977</v>
      </c>
      <c r="C7026" s="395" t="s">
        <v>1003</v>
      </c>
      <c r="D7026" s="395" t="s">
        <v>1004</v>
      </c>
      <c r="E7026" s="395" t="s">
        <v>1005</v>
      </c>
      <c r="F7026" s="250" t="s">
        <v>73</v>
      </c>
      <c r="G7026" s="257" t="s">
        <v>9089</v>
      </c>
    </row>
    <row r="7027" spans="1:7">
      <c r="A7027" s="392" t="s">
        <v>73</v>
      </c>
      <c r="B7027" s="352" t="s">
        <v>4978</v>
      </c>
      <c r="C7027" s="395" t="s">
        <v>1003</v>
      </c>
      <c r="D7027" s="395" t="s">
        <v>1004</v>
      </c>
      <c r="E7027" s="395" t="s">
        <v>1005</v>
      </c>
      <c r="F7027" s="250" t="s">
        <v>73</v>
      </c>
      <c r="G7027" s="257" t="s">
        <v>9089</v>
      </c>
    </row>
    <row r="7028" spans="1:7">
      <c r="A7028" s="392" t="s">
        <v>73</v>
      </c>
      <c r="B7028" s="352" t="s">
        <v>4979</v>
      </c>
      <c r="C7028" s="395" t="s">
        <v>1003</v>
      </c>
      <c r="D7028" s="395" t="s">
        <v>1004</v>
      </c>
      <c r="E7028" s="395" t="s">
        <v>1005</v>
      </c>
      <c r="F7028" s="250" t="s">
        <v>73</v>
      </c>
      <c r="G7028" s="257" t="s">
        <v>9089</v>
      </c>
    </row>
    <row r="7029" spans="1:7">
      <c r="A7029" s="392" t="s">
        <v>73</v>
      </c>
      <c r="B7029" s="352" t="s">
        <v>4980</v>
      </c>
      <c r="C7029" s="395" t="s">
        <v>1003</v>
      </c>
      <c r="D7029" s="395" t="s">
        <v>1004</v>
      </c>
      <c r="E7029" s="395" t="s">
        <v>1005</v>
      </c>
      <c r="F7029" s="250" t="s">
        <v>73</v>
      </c>
      <c r="G7029" s="257" t="s">
        <v>9089</v>
      </c>
    </row>
    <row r="7030" spans="1:7">
      <c r="A7030" s="392" t="s">
        <v>73</v>
      </c>
      <c r="B7030" s="352" t="s">
        <v>4981</v>
      </c>
      <c r="C7030" s="395" t="s">
        <v>1003</v>
      </c>
      <c r="D7030" s="395" t="s">
        <v>1004</v>
      </c>
      <c r="E7030" s="395" t="s">
        <v>1005</v>
      </c>
      <c r="F7030" s="250" t="s">
        <v>73</v>
      </c>
      <c r="G7030" s="257" t="s">
        <v>9089</v>
      </c>
    </row>
    <row r="7031" spans="1:7">
      <c r="A7031" s="392" t="s">
        <v>73</v>
      </c>
      <c r="B7031" s="352" t="s">
        <v>4982</v>
      </c>
      <c r="C7031" s="395" t="s">
        <v>1003</v>
      </c>
      <c r="D7031" s="395" t="s">
        <v>1004</v>
      </c>
      <c r="E7031" s="395" t="s">
        <v>1005</v>
      </c>
      <c r="F7031" s="250" t="s">
        <v>73</v>
      </c>
      <c r="G7031" s="257" t="s">
        <v>9089</v>
      </c>
    </row>
    <row r="7032" spans="1:7">
      <c r="A7032" s="392" t="s">
        <v>73</v>
      </c>
      <c r="B7032" s="352" t="s">
        <v>4983</v>
      </c>
      <c r="C7032" s="395" t="s">
        <v>1003</v>
      </c>
      <c r="D7032" s="395" t="s">
        <v>1004</v>
      </c>
      <c r="E7032" s="395" t="s">
        <v>1005</v>
      </c>
      <c r="F7032" s="250" t="s">
        <v>73</v>
      </c>
      <c r="G7032" s="257" t="s">
        <v>9089</v>
      </c>
    </row>
    <row r="7033" spans="1:7">
      <c r="A7033" s="392" t="s">
        <v>73</v>
      </c>
      <c r="B7033" s="352" t="s">
        <v>4984</v>
      </c>
      <c r="C7033" s="395" t="s">
        <v>1003</v>
      </c>
      <c r="D7033" s="395" t="s">
        <v>1004</v>
      </c>
      <c r="E7033" s="395" t="s">
        <v>1005</v>
      </c>
      <c r="F7033" s="250" t="s">
        <v>73</v>
      </c>
      <c r="G7033" s="257" t="s">
        <v>9089</v>
      </c>
    </row>
    <row r="7034" spans="1:7">
      <c r="A7034" s="392" t="s">
        <v>73</v>
      </c>
      <c r="B7034" s="352" t="s">
        <v>4985</v>
      </c>
      <c r="C7034" s="395" t="s">
        <v>1003</v>
      </c>
      <c r="D7034" s="395" t="s">
        <v>1004</v>
      </c>
      <c r="E7034" s="395" t="s">
        <v>1005</v>
      </c>
      <c r="F7034" s="250" t="s">
        <v>73</v>
      </c>
      <c r="G7034" s="257" t="s">
        <v>9089</v>
      </c>
    </row>
    <row r="7035" spans="1:7">
      <c r="A7035" s="392" t="s">
        <v>73</v>
      </c>
      <c r="B7035" s="352" t="s">
        <v>4986</v>
      </c>
      <c r="C7035" s="395" t="s">
        <v>1003</v>
      </c>
      <c r="D7035" s="395" t="s">
        <v>1004</v>
      </c>
      <c r="E7035" s="395" t="s">
        <v>1005</v>
      </c>
      <c r="F7035" s="250" t="s">
        <v>73</v>
      </c>
      <c r="G7035" s="257" t="s">
        <v>9089</v>
      </c>
    </row>
    <row r="7036" spans="1:7">
      <c r="A7036" s="392" t="s">
        <v>73</v>
      </c>
      <c r="B7036" s="352" t="s">
        <v>4987</v>
      </c>
      <c r="C7036" s="395" t="s">
        <v>1003</v>
      </c>
      <c r="D7036" s="395" t="s">
        <v>1004</v>
      </c>
      <c r="E7036" s="395" t="s">
        <v>1005</v>
      </c>
      <c r="F7036" s="250" t="s">
        <v>73</v>
      </c>
      <c r="G7036" s="257" t="s">
        <v>9089</v>
      </c>
    </row>
    <row r="7037" spans="1:7">
      <c r="A7037" s="392" t="s">
        <v>73</v>
      </c>
      <c r="B7037" s="352" t="s">
        <v>4988</v>
      </c>
      <c r="C7037" s="395" t="s">
        <v>1003</v>
      </c>
      <c r="D7037" s="395" t="s">
        <v>1004</v>
      </c>
      <c r="E7037" s="395" t="s">
        <v>1005</v>
      </c>
      <c r="F7037" s="250" t="s">
        <v>73</v>
      </c>
      <c r="G7037" s="257" t="s">
        <v>9089</v>
      </c>
    </row>
    <row r="7038" spans="1:7">
      <c r="A7038" s="392" t="s">
        <v>73</v>
      </c>
      <c r="B7038" s="352" t="s">
        <v>4989</v>
      </c>
      <c r="C7038" s="395" t="s">
        <v>1003</v>
      </c>
      <c r="D7038" s="395" t="s">
        <v>1004</v>
      </c>
      <c r="E7038" s="395" t="s">
        <v>1005</v>
      </c>
      <c r="F7038" s="250" t="s">
        <v>73</v>
      </c>
      <c r="G7038" s="257" t="s">
        <v>9089</v>
      </c>
    </row>
    <row r="7039" spans="1:7">
      <c r="A7039" s="392" t="s">
        <v>73</v>
      </c>
      <c r="B7039" s="352" t="s">
        <v>4990</v>
      </c>
      <c r="C7039" s="395" t="s">
        <v>1003</v>
      </c>
      <c r="D7039" s="395" t="s">
        <v>1004</v>
      </c>
      <c r="E7039" s="395" t="s">
        <v>1005</v>
      </c>
      <c r="F7039" s="250" t="s">
        <v>73</v>
      </c>
      <c r="G7039" s="257" t="s">
        <v>9089</v>
      </c>
    </row>
    <row r="7040" spans="1:7">
      <c r="A7040" s="392" t="s">
        <v>73</v>
      </c>
      <c r="B7040" s="352" t="s">
        <v>4991</v>
      </c>
      <c r="C7040" s="395" t="s">
        <v>1003</v>
      </c>
      <c r="D7040" s="395" t="s">
        <v>1004</v>
      </c>
      <c r="E7040" s="395" t="s">
        <v>1005</v>
      </c>
      <c r="F7040" s="250" t="s">
        <v>73</v>
      </c>
      <c r="G7040" s="257" t="s">
        <v>9089</v>
      </c>
    </row>
    <row r="7041" spans="1:7">
      <c r="A7041" s="392" t="s">
        <v>73</v>
      </c>
      <c r="B7041" s="352" t="s">
        <v>4992</v>
      </c>
      <c r="C7041" s="395" t="s">
        <v>1003</v>
      </c>
      <c r="D7041" s="395" t="s">
        <v>1004</v>
      </c>
      <c r="E7041" s="395" t="s">
        <v>1005</v>
      </c>
      <c r="F7041" s="250" t="s">
        <v>73</v>
      </c>
      <c r="G7041" s="257" t="s">
        <v>9089</v>
      </c>
    </row>
    <row r="7042" spans="1:7">
      <c r="A7042" s="392" t="s">
        <v>73</v>
      </c>
      <c r="B7042" s="352" t="s">
        <v>4993</v>
      </c>
      <c r="C7042" s="395" t="s">
        <v>1003</v>
      </c>
      <c r="D7042" s="395" t="s">
        <v>1004</v>
      </c>
      <c r="E7042" s="395" t="s">
        <v>1005</v>
      </c>
      <c r="F7042" s="250" t="s">
        <v>73</v>
      </c>
      <c r="G7042" s="257" t="s">
        <v>9089</v>
      </c>
    </row>
    <row r="7043" spans="1:7">
      <c r="A7043" s="392" t="s">
        <v>73</v>
      </c>
      <c r="B7043" s="352" t="s">
        <v>4994</v>
      </c>
      <c r="C7043" s="395" t="s">
        <v>1003</v>
      </c>
      <c r="D7043" s="395" t="s">
        <v>1004</v>
      </c>
      <c r="E7043" s="395" t="s">
        <v>1005</v>
      </c>
      <c r="F7043" s="250" t="s">
        <v>73</v>
      </c>
      <c r="G7043" s="257" t="s">
        <v>9089</v>
      </c>
    </row>
    <row r="7044" spans="1:7">
      <c r="A7044" s="392" t="s">
        <v>73</v>
      </c>
      <c r="B7044" s="352" t="s">
        <v>4995</v>
      </c>
      <c r="C7044" s="395" t="s">
        <v>1003</v>
      </c>
      <c r="D7044" s="395" t="s">
        <v>1004</v>
      </c>
      <c r="E7044" s="395" t="s">
        <v>1005</v>
      </c>
      <c r="F7044" s="250" t="s">
        <v>73</v>
      </c>
      <c r="G7044" s="257" t="s">
        <v>9089</v>
      </c>
    </row>
    <row r="7045" spans="1:7">
      <c r="A7045" s="392" t="s">
        <v>73</v>
      </c>
      <c r="B7045" s="352" t="s">
        <v>4996</v>
      </c>
      <c r="C7045" s="395" t="s">
        <v>1003</v>
      </c>
      <c r="D7045" s="395" t="s">
        <v>1004</v>
      </c>
      <c r="E7045" s="395" t="s">
        <v>1005</v>
      </c>
      <c r="F7045" s="250" t="s">
        <v>73</v>
      </c>
      <c r="G7045" s="257" t="s">
        <v>9089</v>
      </c>
    </row>
    <row r="7046" spans="1:7">
      <c r="A7046" s="392" t="s">
        <v>73</v>
      </c>
      <c r="B7046" s="352" t="s">
        <v>4997</v>
      </c>
      <c r="C7046" s="395" t="s">
        <v>1003</v>
      </c>
      <c r="D7046" s="395" t="s">
        <v>1004</v>
      </c>
      <c r="E7046" s="395" t="s">
        <v>1005</v>
      </c>
      <c r="F7046" s="250" t="s">
        <v>73</v>
      </c>
      <c r="G7046" s="257" t="s">
        <v>9089</v>
      </c>
    </row>
    <row r="7047" spans="1:7">
      <c r="A7047" s="392" t="s">
        <v>73</v>
      </c>
      <c r="B7047" s="352" t="s">
        <v>4998</v>
      </c>
      <c r="C7047" s="395" t="s">
        <v>1003</v>
      </c>
      <c r="D7047" s="395" t="s">
        <v>1004</v>
      </c>
      <c r="E7047" s="395" t="s">
        <v>1005</v>
      </c>
      <c r="F7047" s="250" t="s">
        <v>73</v>
      </c>
      <c r="G7047" s="257" t="s">
        <v>9089</v>
      </c>
    </row>
    <row r="7048" spans="1:7">
      <c r="A7048" s="392" t="s">
        <v>73</v>
      </c>
      <c r="B7048" s="352" t="s">
        <v>4999</v>
      </c>
      <c r="C7048" s="395" t="s">
        <v>1003</v>
      </c>
      <c r="D7048" s="395" t="s">
        <v>1004</v>
      </c>
      <c r="E7048" s="395" t="s">
        <v>1005</v>
      </c>
      <c r="F7048" s="250" t="s">
        <v>73</v>
      </c>
      <c r="G7048" s="257" t="s">
        <v>9089</v>
      </c>
    </row>
    <row r="7049" spans="1:7">
      <c r="A7049" s="392" t="s">
        <v>73</v>
      </c>
      <c r="B7049" s="352" t="s">
        <v>5000</v>
      </c>
      <c r="C7049" s="395" t="s">
        <v>1003</v>
      </c>
      <c r="D7049" s="395" t="s">
        <v>1004</v>
      </c>
      <c r="E7049" s="395" t="s">
        <v>1005</v>
      </c>
      <c r="F7049" s="250" t="s">
        <v>73</v>
      </c>
      <c r="G7049" s="257" t="s">
        <v>9089</v>
      </c>
    </row>
    <row r="7050" spans="1:7">
      <c r="A7050" s="392" t="s">
        <v>73</v>
      </c>
      <c r="B7050" s="352" t="s">
        <v>5001</v>
      </c>
      <c r="C7050" s="395" t="s">
        <v>1003</v>
      </c>
      <c r="D7050" s="395" t="s">
        <v>1004</v>
      </c>
      <c r="E7050" s="395" t="s">
        <v>1005</v>
      </c>
      <c r="F7050" s="250" t="s">
        <v>73</v>
      </c>
      <c r="G7050" s="257" t="s">
        <v>9089</v>
      </c>
    </row>
    <row r="7051" spans="1:7">
      <c r="A7051" s="392" t="s">
        <v>73</v>
      </c>
      <c r="B7051" s="352" t="s">
        <v>5002</v>
      </c>
      <c r="C7051" s="395" t="s">
        <v>1003</v>
      </c>
      <c r="D7051" s="395" t="s">
        <v>1004</v>
      </c>
      <c r="E7051" s="395" t="s">
        <v>1005</v>
      </c>
      <c r="F7051" s="250" t="s">
        <v>73</v>
      </c>
      <c r="G7051" s="257" t="s">
        <v>9089</v>
      </c>
    </row>
    <row r="7052" spans="1:7">
      <c r="A7052" s="392" t="s">
        <v>73</v>
      </c>
      <c r="B7052" s="352" t="s">
        <v>5003</v>
      </c>
      <c r="C7052" s="395" t="s">
        <v>1003</v>
      </c>
      <c r="D7052" s="395" t="s">
        <v>1004</v>
      </c>
      <c r="E7052" s="395" t="s">
        <v>1005</v>
      </c>
      <c r="F7052" s="250" t="s">
        <v>73</v>
      </c>
      <c r="G7052" s="257" t="s">
        <v>9089</v>
      </c>
    </row>
    <row r="7053" spans="1:7">
      <c r="A7053" s="392" t="s">
        <v>73</v>
      </c>
      <c r="B7053" s="352" t="s">
        <v>5004</v>
      </c>
      <c r="C7053" s="395" t="s">
        <v>1003</v>
      </c>
      <c r="D7053" s="395" t="s">
        <v>1004</v>
      </c>
      <c r="E7053" s="395" t="s">
        <v>1005</v>
      </c>
      <c r="F7053" s="250" t="s">
        <v>73</v>
      </c>
      <c r="G7053" s="257" t="s">
        <v>9089</v>
      </c>
    </row>
    <row r="7054" spans="1:7">
      <c r="A7054" s="392" t="s">
        <v>73</v>
      </c>
      <c r="B7054" s="352" t="s">
        <v>5005</v>
      </c>
      <c r="C7054" s="395" t="s">
        <v>1003</v>
      </c>
      <c r="D7054" s="395" t="s">
        <v>1004</v>
      </c>
      <c r="E7054" s="395" t="s">
        <v>1005</v>
      </c>
      <c r="F7054" s="250" t="s">
        <v>73</v>
      </c>
      <c r="G7054" s="257" t="s">
        <v>9089</v>
      </c>
    </row>
    <row r="7055" spans="1:7">
      <c r="A7055" s="392" t="s">
        <v>73</v>
      </c>
      <c r="B7055" s="352" t="s">
        <v>5006</v>
      </c>
      <c r="C7055" s="395" t="s">
        <v>1003</v>
      </c>
      <c r="D7055" s="395" t="s">
        <v>1004</v>
      </c>
      <c r="E7055" s="395" t="s">
        <v>1005</v>
      </c>
      <c r="F7055" s="250" t="s">
        <v>73</v>
      </c>
      <c r="G7055" s="257" t="s">
        <v>9089</v>
      </c>
    </row>
    <row r="7056" spans="1:7">
      <c r="A7056" s="392" t="s">
        <v>73</v>
      </c>
      <c r="B7056" s="352" t="s">
        <v>5007</v>
      </c>
      <c r="C7056" s="395" t="s">
        <v>1003</v>
      </c>
      <c r="D7056" s="395" t="s">
        <v>1004</v>
      </c>
      <c r="E7056" s="395" t="s">
        <v>1005</v>
      </c>
      <c r="F7056" s="250" t="s">
        <v>73</v>
      </c>
      <c r="G7056" s="257" t="s">
        <v>9089</v>
      </c>
    </row>
    <row r="7057" spans="1:7">
      <c r="A7057" s="392" t="s">
        <v>73</v>
      </c>
      <c r="B7057" s="352" t="s">
        <v>5008</v>
      </c>
      <c r="C7057" s="395" t="s">
        <v>1003</v>
      </c>
      <c r="D7057" s="395" t="s">
        <v>1004</v>
      </c>
      <c r="E7057" s="395" t="s">
        <v>1005</v>
      </c>
      <c r="F7057" s="250" t="s">
        <v>73</v>
      </c>
      <c r="G7057" s="257" t="s">
        <v>9089</v>
      </c>
    </row>
    <row r="7058" spans="1:7">
      <c r="A7058" s="392" t="s">
        <v>73</v>
      </c>
      <c r="B7058" s="352" t="s">
        <v>5009</v>
      </c>
      <c r="C7058" s="395" t="s">
        <v>1003</v>
      </c>
      <c r="D7058" s="395" t="s">
        <v>1004</v>
      </c>
      <c r="E7058" s="395" t="s">
        <v>1005</v>
      </c>
      <c r="F7058" s="250" t="s">
        <v>73</v>
      </c>
      <c r="G7058" s="257" t="s">
        <v>9089</v>
      </c>
    </row>
    <row r="7059" spans="1:7">
      <c r="A7059" s="392" t="s">
        <v>73</v>
      </c>
      <c r="B7059" s="352" t="s">
        <v>5010</v>
      </c>
      <c r="C7059" s="395" t="s">
        <v>1003</v>
      </c>
      <c r="D7059" s="395" t="s">
        <v>1004</v>
      </c>
      <c r="E7059" s="395" t="s">
        <v>1005</v>
      </c>
      <c r="F7059" s="250" t="s">
        <v>73</v>
      </c>
      <c r="G7059" s="257" t="s">
        <v>9089</v>
      </c>
    </row>
    <row r="7060" spans="1:7">
      <c r="A7060" s="392" t="s">
        <v>73</v>
      </c>
      <c r="B7060" s="352" t="s">
        <v>5011</v>
      </c>
      <c r="C7060" s="395" t="s">
        <v>1003</v>
      </c>
      <c r="D7060" s="395" t="s">
        <v>1004</v>
      </c>
      <c r="E7060" s="395" t="s">
        <v>1005</v>
      </c>
      <c r="F7060" s="250" t="s">
        <v>73</v>
      </c>
      <c r="G7060" s="257" t="s">
        <v>9089</v>
      </c>
    </row>
    <row r="7061" spans="1:7">
      <c r="A7061" s="392" t="s">
        <v>73</v>
      </c>
      <c r="B7061" s="352" t="s">
        <v>5012</v>
      </c>
      <c r="C7061" s="395" t="s">
        <v>1003</v>
      </c>
      <c r="D7061" s="395" t="s">
        <v>1004</v>
      </c>
      <c r="E7061" s="395" t="s">
        <v>1005</v>
      </c>
      <c r="F7061" s="250" t="s">
        <v>73</v>
      </c>
      <c r="G7061" s="257" t="s">
        <v>9089</v>
      </c>
    </row>
    <row r="7062" spans="1:7">
      <c r="A7062" s="392" t="s">
        <v>73</v>
      </c>
      <c r="B7062" s="352" t="s">
        <v>5013</v>
      </c>
      <c r="C7062" s="395" t="s">
        <v>1003</v>
      </c>
      <c r="D7062" s="395" t="s">
        <v>1004</v>
      </c>
      <c r="E7062" s="395" t="s">
        <v>1005</v>
      </c>
      <c r="F7062" s="250" t="s">
        <v>73</v>
      </c>
      <c r="G7062" s="257" t="s">
        <v>9089</v>
      </c>
    </row>
    <row r="7063" spans="1:7">
      <c r="A7063" s="392" t="s">
        <v>73</v>
      </c>
      <c r="B7063" s="352" t="s">
        <v>5014</v>
      </c>
      <c r="C7063" s="395" t="s">
        <v>1003</v>
      </c>
      <c r="D7063" s="395" t="s">
        <v>1004</v>
      </c>
      <c r="E7063" s="395" t="s">
        <v>1005</v>
      </c>
      <c r="F7063" s="250" t="s">
        <v>73</v>
      </c>
      <c r="G7063" s="257" t="s">
        <v>9089</v>
      </c>
    </row>
    <row r="7064" spans="1:7">
      <c r="A7064" s="392" t="s">
        <v>73</v>
      </c>
      <c r="B7064" s="352" t="s">
        <v>5015</v>
      </c>
      <c r="C7064" s="395" t="s">
        <v>1003</v>
      </c>
      <c r="D7064" s="395" t="s">
        <v>1004</v>
      </c>
      <c r="E7064" s="395" t="s">
        <v>1005</v>
      </c>
      <c r="F7064" s="250" t="s">
        <v>73</v>
      </c>
      <c r="G7064" s="257" t="s">
        <v>9089</v>
      </c>
    </row>
    <row r="7065" spans="1:7">
      <c r="A7065" s="392" t="s">
        <v>73</v>
      </c>
      <c r="B7065" s="352" t="s">
        <v>5016</v>
      </c>
      <c r="C7065" s="395" t="s">
        <v>1003</v>
      </c>
      <c r="D7065" s="395" t="s">
        <v>1004</v>
      </c>
      <c r="E7065" s="395" t="s">
        <v>1005</v>
      </c>
      <c r="F7065" s="250" t="s">
        <v>73</v>
      </c>
      <c r="G7065" s="257" t="s">
        <v>9089</v>
      </c>
    </row>
    <row r="7066" spans="1:7">
      <c r="A7066" s="392" t="s">
        <v>73</v>
      </c>
      <c r="B7066" s="352" t="s">
        <v>5017</v>
      </c>
      <c r="C7066" s="395" t="s">
        <v>1003</v>
      </c>
      <c r="D7066" s="395" t="s">
        <v>1004</v>
      </c>
      <c r="E7066" s="395" t="s">
        <v>1005</v>
      </c>
      <c r="F7066" s="250" t="s">
        <v>73</v>
      </c>
      <c r="G7066" s="257" t="s">
        <v>9089</v>
      </c>
    </row>
    <row r="7067" spans="1:7">
      <c r="A7067" s="392" t="s">
        <v>73</v>
      </c>
      <c r="B7067" s="352" t="s">
        <v>5018</v>
      </c>
      <c r="C7067" s="395" t="s">
        <v>1003</v>
      </c>
      <c r="D7067" s="395" t="s">
        <v>1004</v>
      </c>
      <c r="E7067" s="395" t="s">
        <v>1005</v>
      </c>
      <c r="F7067" s="250" t="s">
        <v>73</v>
      </c>
      <c r="G7067" s="257" t="s">
        <v>9089</v>
      </c>
    </row>
    <row r="7068" spans="1:7">
      <c r="A7068" s="392" t="s">
        <v>73</v>
      </c>
      <c r="B7068" s="352" t="s">
        <v>5019</v>
      </c>
      <c r="C7068" s="395" t="s">
        <v>1003</v>
      </c>
      <c r="D7068" s="395" t="s">
        <v>1004</v>
      </c>
      <c r="E7068" s="395" t="s">
        <v>1005</v>
      </c>
      <c r="F7068" s="250" t="s">
        <v>73</v>
      </c>
      <c r="G7068" s="257" t="s">
        <v>9089</v>
      </c>
    </row>
    <row r="7069" spans="1:7">
      <c r="A7069" s="392" t="s">
        <v>73</v>
      </c>
      <c r="B7069" s="352" t="s">
        <v>5020</v>
      </c>
      <c r="C7069" s="395" t="s">
        <v>1003</v>
      </c>
      <c r="D7069" s="395" t="s">
        <v>1004</v>
      </c>
      <c r="E7069" s="395" t="s">
        <v>1005</v>
      </c>
      <c r="F7069" s="250" t="s">
        <v>73</v>
      </c>
      <c r="G7069" s="257" t="s">
        <v>9089</v>
      </c>
    </row>
    <row r="7070" spans="1:7">
      <c r="A7070" s="392" t="s">
        <v>73</v>
      </c>
      <c r="B7070" s="352" t="s">
        <v>5021</v>
      </c>
      <c r="C7070" s="395" t="s">
        <v>1003</v>
      </c>
      <c r="D7070" s="395" t="s">
        <v>1004</v>
      </c>
      <c r="E7070" s="395" t="s">
        <v>1005</v>
      </c>
      <c r="F7070" s="250" t="s">
        <v>73</v>
      </c>
      <c r="G7070" s="257" t="s">
        <v>9089</v>
      </c>
    </row>
    <row r="7071" spans="1:7">
      <c r="A7071" s="392" t="s">
        <v>73</v>
      </c>
      <c r="B7071" s="352" t="s">
        <v>5022</v>
      </c>
      <c r="C7071" s="395" t="s">
        <v>1003</v>
      </c>
      <c r="D7071" s="395" t="s">
        <v>1004</v>
      </c>
      <c r="E7071" s="395" t="s">
        <v>1005</v>
      </c>
      <c r="F7071" s="250" t="s">
        <v>73</v>
      </c>
      <c r="G7071" s="257" t="s">
        <v>9089</v>
      </c>
    </row>
    <row r="7072" spans="1:7">
      <c r="A7072" s="392" t="s">
        <v>73</v>
      </c>
      <c r="B7072" s="352" t="s">
        <v>5023</v>
      </c>
      <c r="C7072" s="395" t="s">
        <v>1003</v>
      </c>
      <c r="D7072" s="395" t="s">
        <v>1004</v>
      </c>
      <c r="E7072" s="395" t="s">
        <v>1005</v>
      </c>
      <c r="F7072" s="250" t="s">
        <v>73</v>
      </c>
      <c r="G7072" s="257" t="s">
        <v>9089</v>
      </c>
    </row>
    <row r="7073" spans="1:7">
      <c r="A7073" s="392" t="s">
        <v>73</v>
      </c>
      <c r="B7073" s="352" t="s">
        <v>5024</v>
      </c>
      <c r="C7073" s="395" t="s">
        <v>1003</v>
      </c>
      <c r="D7073" s="395" t="s">
        <v>1004</v>
      </c>
      <c r="E7073" s="395" t="s">
        <v>1005</v>
      </c>
      <c r="F7073" s="250" t="s">
        <v>73</v>
      </c>
      <c r="G7073" s="257" t="s">
        <v>9089</v>
      </c>
    </row>
    <row r="7074" spans="1:7">
      <c r="A7074" s="392" t="s">
        <v>73</v>
      </c>
      <c r="B7074" s="352" t="s">
        <v>5025</v>
      </c>
      <c r="C7074" s="395" t="s">
        <v>1003</v>
      </c>
      <c r="D7074" s="395" t="s">
        <v>1004</v>
      </c>
      <c r="E7074" s="395" t="s">
        <v>1005</v>
      </c>
      <c r="F7074" s="250" t="s">
        <v>73</v>
      </c>
      <c r="G7074" s="257" t="s">
        <v>9089</v>
      </c>
    </row>
    <row r="7075" spans="1:7">
      <c r="A7075" s="392" t="s">
        <v>73</v>
      </c>
      <c r="B7075" s="352" t="s">
        <v>5026</v>
      </c>
      <c r="C7075" s="395" t="s">
        <v>1003</v>
      </c>
      <c r="D7075" s="395" t="s">
        <v>1004</v>
      </c>
      <c r="E7075" s="395" t="s">
        <v>1005</v>
      </c>
      <c r="F7075" s="250" t="s">
        <v>73</v>
      </c>
      <c r="G7075" s="257" t="s">
        <v>9089</v>
      </c>
    </row>
    <row r="7076" spans="1:7">
      <c r="A7076" s="392" t="s">
        <v>73</v>
      </c>
      <c r="B7076" s="352" t="s">
        <v>5027</v>
      </c>
      <c r="C7076" s="395" t="s">
        <v>1003</v>
      </c>
      <c r="D7076" s="395" t="s">
        <v>1004</v>
      </c>
      <c r="E7076" s="395" t="s">
        <v>1005</v>
      </c>
      <c r="F7076" s="250" t="s">
        <v>73</v>
      </c>
      <c r="G7076" s="257" t="s">
        <v>9089</v>
      </c>
    </row>
    <row r="7077" spans="1:7">
      <c r="A7077" s="392" t="s">
        <v>73</v>
      </c>
      <c r="B7077" s="352" t="s">
        <v>5028</v>
      </c>
      <c r="C7077" s="395" t="s">
        <v>1003</v>
      </c>
      <c r="D7077" s="395" t="s">
        <v>1004</v>
      </c>
      <c r="E7077" s="395" t="s">
        <v>1005</v>
      </c>
      <c r="F7077" s="250" t="s">
        <v>73</v>
      </c>
      <c r="G7077" s="257" t="s">
        <v>9089</v>
      </c>
    </row>
    <row r="7078" spans="1:7">
      <c r="A7078" s="392" t="s">
        <v>73</v>
      </c>
      <c r="B7078" s="352" t="s">
        <v>5029</v>
      </c>
      <c r="C7078" s="395" t="s">
        <v>1003</v>
      </c>
      <c r="D7078" s="395" t="s">
        <v>1004</v>
      </c>
      <c r="E7078" s="395" t="s">
        <v>1005</v>
      </c>
      <c r="F7078" s="250" t="s">
        <v>73</v>
      </c>
      <c r="G7078" s="257" t="s">
        <v>9089</v>
      </c>
    </row>
    <row r="7079" spans="1:7">
      <c r="A7079" s="392" t="s">
        <v>73</v>
      </c>
      <c r="B7079" s="352" t="s">
        <v>5030</v>
      </c>
      <c r="C7079" s="395" t="s">
        <v>1003</v>
      </c>
      <c r="D7079" s="395" t="s">
        <v>1004</v>
      </c>
      <c r="E7079" s="395" t="s">
        <v>1005</v>
      </c>
      <c r="F7079" s="250" t="s">
        <v>73</v>
      </c>
      <c r="G7079" s="257" t="s">
        <v>9089</v>
      </c>
    </row>
    <row r="7080" spans="1:7">
      <c r="A7080" s="392" t="s">
        <v>73</v>
      </c>
      <c r="B7080" s="352" t="s">
        <v>5031</v>
      </c>
      <c r="C7080" s="395" t="s">
        <v>1003</v>
      </c>
      <c r="D7080" s="395" t="s">
        <v>1004</v>
      </c>
      <c r="E7080" s="395" t="s">
        <v>1005</v>
      </c>
      <c r="F7080" s="250" t="s">
        <v>73</v>
      </c>
      <c r="G7080" s="257" t="s">
        <v>9089</v>
      </c>
    </row>
    <row r="7081" spans="1:7">
      <c r="A7081" s="392" t="s">
        <v>73</v>
      </c>
      <c r="B7081" s="352" t="s">
        <v>5032</v>
      </c>
      <c r="C7081" s="395" t="s">
        <v>1003</v>
      </c>
      <c r="D7081" s="395" t="s">
        <v>1004</v>
      </c>
      <c r="E7081" s="395" t="s">
        <v>1005</v>
      </c>
      <c r="F7081" s="250" t="s">
        <v>73</v>
      </c>
      <c r="G7081" s="257" t="s">
        <v>9089</v>
      </c>
    </row>
    <row r="7082" spans="1:7">
      <c r="A7082" s="392" t="s">
        <v>73</v>
      </c>
      <c r="B7082" s="352" t="s">
        <v>5033</v>
      </c>
      <c r="C7082" s="395" t="s">
        <v>1003</v>
      </c>
      <c r="D7082" s="395" t="s">
        <v>1004</v>
      </c>
      <c r="E7082" s="395" t="s">
        <v>1005</v>
      </c>
      <c r="F7082" s="250" t="s">
        <v>73</v>
      </c>
      <c r="G7082" s="257" t="s">
        <v>9089</v>
      </c>
    </row>
    <row r="7083" spans="1:7">
      <c r="A7083" s="392" t="s">
        <v>73</v>
      </c>
      <c r="B7083" s="352" t="s">
        <v>5034</v>
      </c>
      <c r="C7083" s="395" t="s">
        <v>1003</v>
      </c>
      <c r="D7083" s="395" t="s">
        <v>1004</v>
      </c>
      <c r="E7083" s="395" t="s">
        <v>1005</v>
      </c>
      <c r="F7083" s="250" t="s">
        <v>73</v>
      </c>
      <c r="G7083" s="257" t="s">
        <v>9089</v>
      </c>
    </row>
    <row r="7084" spans="1:7">
      <c r="A7084" s="392" t="s">
        <v>73</v>
      </c>
      <c r="B7084" s="352" t="s">
        <v>5035</v>
      </c>
      <c r="C7084" s="395" t="s">
        <v>1003</v>
      </c>
      <c r="D7084" s="395" t="s">
        <v>1004</v>
      </c>
      <c r="E7084" s="395" t="s">
        <v>1005</v>
      </c>
      <c r="F7084" s="250" t="s">
        <v>73</v>
      </c>
      <c r="G7084" s="257" t="s">
        <v>9089</v>
      </c>
    </row>
    <row r="7085" spans="1:7">
      <c r="A7085" s="392" t="s">
        <v>73</v>
      </c>
      <c r="B7085" s="352" t="s">
        <v>5036</v>
      </c>
      <c r="C7085" s="395" t="s">
        <v>1003</v>
      </c>
      <c r="D7085" s="395" t="s">
        <v>1004</v>
      </c>
      <c r="E7085" s="395" t="s">
        <v>1005</v>
      </c>
      <c r="F7085" s="250" t="s">
        <v>73</v>
      </c>
      <c r="G7085" s="257" t="s">
        <v>9089</v>
      </c>
    </row>
    <row r="7086" spans="1:7">
      <c r="A7086" s="392" t="s">
        <v>73</v>
      </c>
      <c r="B7086" s="352" t="s">
        <v>5037</v>
      </c>
      <c r="C7086" s="395" t="s">
        <v>1003</v>
      </c>
      <c r="D7086" s="395" t="s">
        <v>1004</v>
      </c>
      <c r="E7086" s="395" t="s">
        <v>1005</v>
      </c>
      <c r="F7086" s="250" t="s">
        <v>73</v>
      </c>
      <c r="G7086" s="257" t="s">
        <v>9089</v>
      </c>
    </row>
    <row r="7087" spans="1:7">
      <c r="A7087" s="392" t="s">
        <v>73</v>
      </c>
      <c r="B7087" s="352" t="s">
        <v>5038</v>
      </c>
      <c r="C7087" s="395" t="s">
        <v>1003</v>
      </c>
      <c r="D7087" s="395" t="s">
        <v>1004</v>
      </c>
      <c r="E7087" s="395" t="s">
        <v>1005</v>
      </c>
      <c r="F7087" s="250" t="s">
        <v>73</v>
      </c>
      <c r="G7087" s="257" t="s">
        <v>9089</v>
      </c>
    </row>
    <row r="7088" spans="1:7">
      <c r="A7088" s="392" t="s">
        <v>73</v>
      </c>
      <c r="B7088" s="352" t="s">
        <v>5039</v>
      </c>
      <c r="C7088" s="395" t="s">
        <v>1003</v>
      </c>
      <c r="D7088" s="395" t="s">
        <v>1004</v>
      </c>
      <c r="E7088" s="395" t="s">
        <v>1005</v>
      </c>
      <c r="F7088" s="250" t="s">
        <v>73</v>
      </c>
      <c r="G7088" s="257" t="s">
        <v>9089</v>
      </c>
    </row>
    <row r="7089" spans="1:7">
      <c r="A7089" s="392" t="s">
        <v>73</v>
      </c>
      <c r="B7089" s="352" t="s">
        <v>5040</v>
      </c>
      <c r="C7089" s="395" t="s">
        <v>1003</v>
      </c>
      <c r="D7089" s="395" t="s">
        <v>1004</v>
      </c>
      <c r="E7089" s="395" t="s">
        <v>1005</v>
      </c>
      <c r="F7089" s="250" t="s">
        <v>73</v>
      </c>
      <c r="G7089" s="257" t="s">
        <v>9089</v>
      </c>
    </row>
    <row r="7090" spans="1:7">
      <c r="A7090" s="392" t="s">
        <v>73</v>
      </c>
      <c r="B7090" s="352" t="s">
        <v>5041</v>
      </c>
      <c r="C7090" s="395" t="s">
        <v>1003</v>
      </c>
      <c r="D7090" s="395" t="s">
        <v>1004</v>
      </c>
      <c r="E7090" s="395" t="s">
        <v>1005</v>
      </c>
      <c r="F7090" s="250" t="s">
        <v>73</v>
      </c>
      <c r="G7090" s="257" t="s">
        <v>9089</v>
      </c>
    </row>
    <row r="7091" spans="1:7">
      <c r="A7091" s="392" t="s">
        <v>73</v>
      </c>
      <c r="B7091" s="352" t="s">
        <v>5042</v>
      </c>
      <c r="C7091" s="395" t="s">
        <v>1003</v>
      </c>
      <c r="D7091" s="395" t="s">
        <v>1004</v>
      </c>
      <c r="E7091" s="395" t="s">
        <v>1005</v>
      </c>
      <c r="F7091" s="250" t="s">
        <v>73</v>
      </c>
      <c r="G7091" s="257" t="s">
        <v>9089</v>
      </c>
    </row>
    <row r="7092" spans="1:7">
      <c r="A7092" s="392" t="s">
        <v>73</v>
      </c>
      <c r="B7092" s="352" t="s">
        <v>5043</v>
      </c>
      <c r="C7092" s="395" t="s">
        <v>1003</v>
      </c>
      <c r="D7092" s="395" t="s">
        <v>1004</v>
      </c>
      <c r="E7092" s="395" t="s">
        <v>1005</v>
      </c>
      <c r="F7092" s="250" t="s">
        <v>73</v>
      </c>
      <c r="G7092" s="257" t="s">
        <v>9089</v>
      </c>
    </row>
    <row r="7093" spans="1:7">
      <c r="A7093" s="392" t="s">
        <v>73</v>
      </c>
      <c r="B7093" s="352" t="s">
        <v>5044</v>
      </c>
      <c r="C7093" s="395" t="s">
        <v>1003</v>
      </c>
      <c r="D7093" s="395" t="s">
        <v>1004</v>
      </c>
      <c r="E7093" s="395" t="s">
        <v>1005</v>
      </c>
      <c r="F7093" s="250" t="s">
        <v>73</v>
      </c>
      <c r="G7093" s="257" t="s">
        <v>9089</v>
      </c>
    </row>
    <row r="7094" spans="1:7">
      <c r="A7094" s="392" t="s">
        <v>73</v>
      </c>
      <c r="B7094" s="352" t="s">
        <v>5045</v>
      </c>
      <c r="C7094" s="395" t="s">
        <v>1003</v>
      </c>
      <c r="D7094" s="395" t="s">
        <v>1004</v>
      </c>
      <c r="E7094" s="395" t="s">
        <v>1005</v>
      </c>
      <c r="F7094" s="250" t="s">
        <v>73</v>
      </c>
      <c r="G7094" s="257" t="s">
        <v>9089</v>
      </c>
    </row>
    <row r="7095" spans="1:7">
      <c r="A7095" s="392" t="s">
        <v>73</v>
      </c>
      <c r="B7095" s="352" t="s">
        <v>5046</v>
      </c>
      <c r="C7095" s="395" t="s">
        <v>1003</v>
      </c>
      <c r="D7095" s="395" t="s">
        <v>1004</v>
      </c>
      <c r="E7095" s="395" t="s">
        <v>1005</v>
      </c>
      <c r="F7095" s="250" t="s">
        <v>73</v>
      </c>
      <c r="G7095" s="257" t="s">
        <v>9089</v>
      </c>
    </row>
    <row r="7096" spans="1:7">
      <c r="A7096" s="392" t="s">
        <v>73</v>
      </c>
      <c r="B7096" s="352" t="s">
        <v>5047</v>
      </c>
      <c r="C7096" s="395" t="s">
        <v>1003</v>
      </c>
      <c r="D7096" s="395" t="s">
        <v>1004</v>
      </c>
      <c r="E7096" s="395" t="s">
        <v>1005</v>
      </c>
      <c r="F7096" s="250" t="s">
        <v>73</v>
      </c>
      <c r="G7096" s="257" t="s">
        <v>9089</v>
      </c>
    </row>
    <row r="7097" spans="1:7">
      <c r="A7097" s="392" t="s">
        <v>73</v>
      </c>
      <c r="B7097" s="352" t="s">
        <v>5048</v>
      </c>
      <c r="C7097" s="395" t="s">
        <v>1003</v>
      </c>
      <c r="D7097" s="395" t="s">
        <v>1004</v>
      </c>
      <c r="E7097" s="395" t="s">
        <v>1005</v>
      </c>
      <c r="F7097" s="250" t="s">
        <v>73</v>
      </c>
      <c r="G7097" s="257" t="s">
        <v>9089</v>
      </c>
    </row>
    <row r="7098" spans="1:7">
      <c r="A7098" s="392" t="s">
        <v>73</v>
      </c>
      <c r="B7098" s="352" t="s">
        <v>5049</v>
      </c>
      <c r="C7098" s="395" t="s">
        <v>1003</v>
      </c>
      <c r="D7098" s="395" t="s">
        <v>1004</v>
      </c>
      <c r="E7098" s="395" t="s">
        <v>1005</v>
      </c>
      <c r="F7098" s="250" t="s">
        <v>73</v>
      </c>
      <c r="G7098" s="257" t="s">
        <v>9089</v>
      </c>
    </row>
    <row r="7099" spans="1:7">
      <c r="A7099" s="392" t="s">
        <v>73</v>
      </c>
      <c r="B7099" s="352" t="s">
        <v>5050</v>
      </c>
      <c r="C7099" s="395" t="s">
        <v>1003</v>
      </c>
      <c r="D7099" s="395" t="s">
        <v>1004</v>
      </c>
      <c r="E7099" s="395" t="s">
        <v>1005</v>
      </c>
      <c r="F7099" s="250" t="s">
        <v>73</v>
      </c>
      <c r="G7099" s="257" t="s">
        <v>9089</v>
      </c>
    </row>
    <row r="7100" spans="1:7">
      <c r="A7100" s="392" t="s">
        <v>73</v>
      </c>
      <c r="B7100" s="352" t="s">
        <v>5051</v>
      </c>
      <c r="C7100" s="395" t="s">
        <v>1003</v>
      </c>
      <c r="D7100" s="395" t="s">
        <v>1004</v>
      </c>
      <c r="E7100" s="395" t="s">
        <v>1005</v>
      </c>
      <c r="F7100" s="250" t="s">
        <v>73</v>
      </c>
      <c r="G7100" s="257" t="s">
        <v>9089</v>
      </c>
    </row>
    <row r="7101" spans="1:7">
      <c r="A7101" s="392" t="s">
        <v>73</v>
      </c>
      <c r="B7101" s="352" t="s">
        <v>5052</v>
      </c>
      <c r="C7101" s="395" t="s">
        <v>1003</v>
      </c>
      <c r="D7101" s="395" t="s">
        <v>1004</v>
      </c>
      <c r="E7101" s="395" t="s">
        <v>1005</v>
      </c>
      <c r="F7101" s="250" t="s">
        <v>73</v>
      </c>
      <c r="G7101" s="257" t="s">
        <v>9089</v>
      </c>
    </row>
    <row r="7102" spans="1:7">
      <c r="A7102" s="392" t="s">
        <v>73</v>
      </c>
      <c r="B7102" s="352" t="s">
        <v>5053</v>
      </c>
      <c r="C7102" s="395" t="s">
        <v>1003</v>
      </c>
      <c r="D7102" s="395" t="s">
        <v>1004</v>
      </c>
      <c r="E7102" s="395" t="s">
        <v>1005</v>
      </c>
      <c r="F7102" s="250" t="s">
        <v>73</v>
      </c>
      <c r="G7102" s="257" t="s">
        <v>9089</v>
      </c>
    </row>
    <row r="7103" spans="1:7">
      <c r="A7103" s="392" t="s">
        <v>73</v>
      </c>
      <c r="B7103" s="352" t="s">
        <v>5054</v>
      </c>
      <c r="C7103" s="395" t="s">
        <v>1003</v>
      </c>
      <c r="D7103" s="395" t="s">
        <v>1004</v>
      </c>
      <c r="E7103" s="395" t="s">
        <v>1005</v>
      </c>
      <c r="F7103" s="250" t="s">
        <v>73</v>
      </c>
      <c r="G7103" s="257" t="s">
        <v>9089</v>
      </c>
    </row>
    <row r="7104" spans="1:7">
      <c r="A7104" s="392" t="s">
        <v>73</v>
      </c>
      <c r="B7104" s="352" t="s">
        <v>5055</v>
      </c>
      <c r="C7104" s="395" t="s">
        <v>1003</v>
      </c>
      <c r="D7104" s="395" t="s">
        <v>1004</v>
      </c>
      <c r="E7104" s="395" t="s">
        <v>1005</v>
      </c>
      <c r="F7104" s="250" t="s">
        <v>73</v>
      </c>
      <c r="G7104" s="257" t="s">
        <v>9089</v>
      </c>
    </row>
    <row r="7105" spans="1:7">
      <c r="A7105" s="392" t="s">
        <v>73</v>
      </c>
      <c r="B7105" s="352" t="s">
        <v>5056</v>
      </c>
      <c r="C7105" s="395" t="s">
        <v>1003</v>
      </c>
      <c r="D7105" s="395" t="s">
        <v>1004</v>
      </c>
      <c r="E7105" s="395" t="s">
        <v>1005</v>
      </c>
      <c r="F7105" s="250" t="s">
        <v>73</v>
      </c>
      <c r="G7105" s="257" t="s">
        <v>9089</v>
      </c>
    </row>
    <row r="7106" spans="1:7">
      <c r="A7106" s="392" t="s">
        <v>73</v>
      </c>
      <c r="B7106" s="352" t="s">
        <v>5057</v>
      </c>
      <c r="C7106" s="395" t="s">
        <v>1003</v>
      </c>
      <c r="D7106" s="395" t="s">
        <v>1004</v>
      </c>
      <c r="E7106" s="395" t="s">
        <v>1005</v>
      </c>
      <c r="F7106" s="250" t="s">
        <v>73</v>
      </c>
      <c r="G7106" s="257" t="s">
        <v>9089</v>
      </c>
    </row>
    <row r="7107" spans="1:7">
      <c r="A7107" s="392" t="s">
        <v>73</v>
      </c>
      <c r="B7107" s="352" t="s">
        <v>5058</v>
      </c>
      <c r="C7107" s="395" t="s">
        <v>1003</v>
      </c>
      <c r="D7107" s="395" t="s">
        <v>1004</v>
      </c>
      <c r="E7107" s="395" t="s">
        <v>1005</v>
      </c>
      <c r="F7107" s="250" t="s">
        <v>73</v>
      </c>
      <c r="G7107" s="257" t="s">
        <v>9089</v>
      </c>
    </row>
    <row r="7108" spans="1:7">
      <c r="A7108" s="392" t="s">
        <v>73</v>
      </c>
      <c r="B7108" s="352" t="s">
        <v>5059</v>
      </c>
      <c r="C7108" s="395" t="s">
        <v>1003</v>
      </c>
      <c r="D7108" s="395" t="s">
        <v>1004</v>
      </c>
      <c r="E7108" s="395" t="s">
        <v>1005</v>
      </c>
      <c r="F7108" s="250" t="s">
        <v>73</v>
      </c>
      <c r="G7108" s="257" t="s">
        <v>9089</v>
      </c>
    </row>
    <row r="7109" spans="1:7">
      <c r="A7109" s="392" t="s">
        <v>73</v>
      </c>
      <c r="B7109" s="352" t="s">
        <v>5060</v>
      </c>
      <c r="C7109" s="395" t="s">
        <v>1003</v>
      </c>
      <c r="D7109" s="395" t="s">
        <v>1004</v>
      </c>
      <c r="E7109" s="395" t="s">
        <v>1005</v>
      </c>
      <c r="F7109" s="250" t="s">
        <v>73</v>
      </c>
      <c r="G7109" s="257" t="s">
        <v>9089</v>
      </c>
    </row>
    <row r="7110" spans="1:7">
      <c r="A7110" s="392" t="s">
        <v>73</v>
      </c>
      <c r="B7110" s="352" t="s">
        <v>5061</v>
      </c>
      <c r="C7110" s="395" t="s">
        <v>1003</v>
      </c>
      <c r="D7110" s="395" t="s">
        <v>1004</v>
      </c>
      <c r="E7110" s="395" t="s">
        <v>1005</v>
      </c>
      <c r="F7110" s="250" t="s">
        <v>73</v>
      </c>
      <c r="G7110" s="257" t="s">
        <v>9089</v>
      </c>
    </row>
    <row r="7111" spans="1:7">
      <c r="A7111" s="392" t="s">
        <v>73</v>
      </c>
      <c r="B7111" s="352" t="s">
        <v>5062</v>
      </c>
      <c r="C7111" s="395" t="s">
        <v>1003</v>
      </c>
      <c r="D7111" s="395" t="s">
        <v>1004</v>
      </c>
      <c r="E7111" s="395" t="s">
        <v>1005</v>
      </c>
      <c r="F7111" s="250" t="s">
        <v>73</v>
      </c>
      <c r="G7111" s="257" t="s">
        <v>9089</v>
      </c>
    </row>
    <row r="7112" spans="1:7">
      <c r="A7112" s="392" t="s">
        <v>73</v>
      </c>
      <c r="B7112" s="352" t="s">
        <v>5063</v>
      </c>
      <c r="C7112" s="395" t="s">
        <v>1003</v>
      </c>
      <c r="D7112" s="395" t="s">
        <v>1004</v>
      </c>
      <c r="E7112" s="395" t="s">
        <v>1005</v>
      </c>
      <c r="F7112" s="250" t="s">
        <v>73</v>
      </c>
      <c r="G7112" s="257" t="s">
        <v>9089</v>
      </c>
    </row>
    <row r="7113" spans="1:7">
      <c r="A7113" s="392" t="s">
        <v>73</v>
      </c>
      <c r="B7113" s="352" t="s">
        <v>5064</v>
      </c>
      <c r="C7113" s="395" t="s">
        <v>1003</v>
      </c>
      <c r="D7113" s="395" t="s">
        <v>1004</v>
      </c>
      <c r="E7113" s="395" t="s">
        <v>1005</v>
      </c>
      <c r="F7113" s="250" t="s">
        <v>73</v>
      </c>
      <c r="G7113" s="257" t="s">
        <v>9089</v>
      </c>
    </row>
    <row r="7114" spans="1:7">
      <c r="A7114" s="392" t="s">
        <v>73</v>
      </c>
      <c r="B7114" s="352" t="s">
        <v>5065</v>
      </c>
      <c r="C7114" s="395" t="s">
        <v>1003</v>
      </c>
      <c r="D7114" s="395" t="s">
        <v>1004</v>
      </c>
      <c r="E7114" s="395" t="s">
        <v>1005</v>
      </c>
      <c r="F7114" s="250" t="s">
        <v>73</v>
      </c>
      <c r="G7114" s="257" t="s">
        <v>9089</v>
      </c>
    </row>
    <row r="7115" spans="1:7">
      <c r="A7115" s="392" t="s">
        <v>73</v>
      </c>
      <c r="B7115" s="352" t="s">
        <v>5066</v>
      </c>
      <c r="C7115" s="395" t="s">
        <v>1003</v>
      </c>
      <c r="D7115" s="395" t="s">
        <v>1004</v>
      </c>
      <c r="E7115" s="395" t="s">
        <v>1005</v>
      </c>
      <c r="F7115" s="250" t="s">
        <v>73</v>
      </c>
      <c r="G7115" s="257" t="s">
        <v>9089</v>
      </c>
    </row>
    <row r="7116" spans="1:7">
      <c r="A7116" s="392" t="s">
        <v>73</v>
      </c>
      <c r="B7116" s="352" t="s">
        <v>5067</v>
      </c>
      <c r="C7116" s="395" t="s">
        <v>1003</v>
      </c>
      <c r="D7116" s="395" t="s">
        <v>1004</v>
      </c>
      <c r="E7116" s="395" t="s">
        <v>1005</v>
      </c>
      <c r="F7116" s="250" t="s">
        <v>73</v>
      </c>
      <c r="G7116" s="257" t="s">
        <v>9089</v>
      </c>
    </row>
    <row r="7117" spans="1:7">
      <c r="A7117" s="392" t="s">
        <v>73</v>
      </c>
      <c r="B7117" s="352" t="s">
        <v>5068</v>
      </c>
      <c r="C7117" s="395" t="s">
        <v>1003</v>
      </c>
      <c r="D7117" s="395" t="s">
        <v>1004</v>
      </c>
      <c r="E7117" s="395" t="s">
        <v>1005</v>
      </c>
      <c r="F7117" s="250" t="s">
        <v>73</v>
      </c>
      <c r="G7117" s="257" t="s">
        <v>9089</v>
      </c>
    </row>
    <row r="7118" spans="1:7">
      <c r="A7118" s="392" t="s">
        <v>73</v>
      </c>
      <c r="B7118" s="352" t="s">
        <v>5069</v>
      </c>
      <c r="C7118" s="395" t="s">
        <v>1003</v>
      </c>
      <c r="D7118" s="395" t="s">
        <v>1004</v>
      </c>
      <c r="E7118" s="395" t="s">
        <v>1005</v>
      </c>
      <c r="F7118" s="250" t="s">
        <v>73</v>
      </c>
      <c r="G7118" s="257" t="s">
        <v>9089</v>
      </c>
    </row>
    <row r="7119" spans="1:7">
      <c r="A7119" s="392" t="s">
        <v>73</v>
      </c>
      <c r="B7119" s="352" t="s">
        <v>5070</v>
      </c>
      <c r="C7119" s="395" t="s">
        <v>1003</v>
      </c>
      <c r="D7119" s="395" t="s">
        <v>1004</v>
      </c>
      <c r="E7119" s="395" t="s">
        <v>1005</v>
      </c>
      <c r="F7119" s="250" t="s">
        <v>73</v>
      </c>
      <c r="G7119" s="257" t="s">
        <v>9089</v>
      </c>
    </row>
    <row r="7120" spans="1:7">
      <c r="A7120" s="392" t="s">
        <v>73</v>
      </c>
      <c r="B7120" s="352" t="s">
        <v>5071</v>
      </c>
      <c r="C7120" s="395" t="s">
        <v>1003</v>
      </c>
      <c r="D7120" s="395" t="s">
        <v>1004</v>
      </c>
      <c r="E7120" s="395" t="s">
        <v>1005</v>
      </c>
      <c r="F7120" s="250" t="s">
        <v>73</v>
      </c>
      <c r="G7120" s="257" t="s">
        <v>9089</v>
      </c>
    </row>
    <row r="7121" spans="1:7">
      <c r="A7121" s="392" t="s">
        <v>73</v>
      </c>
      <c r="B7121" s="352" t="s">
        <v>5072</v>
      </c>
      <c r="C7121" s="395" t="s">
        <v>1003</v>
      </c>
      <c r="D7121" s="395" t="s">
        <v>1004</v>
      </c>
      <c r="E7121" s="395" t="s">
        <v>1005</v>
      </c>
      <c r="F7121" s="250" t="s">
        <v>73</v>
      </c>
      <c r="G7121" s="257" t="s">
        <v>9089</v>
      </c>
    </row>
    <row r="7122" spans="1:7">
      <c r="A7122" s="392" t="s">
        <v>73</v>
      </c>
      <c r="B7122" s="352" t="s">
        <v>5073</v>
      </c>
      <c r="C7122" s="395" t="s">
        <v>1003</v>
      </c>
      <c r="D7122" s="395" t="s">
        <v>1004</v>
      </c>
      <c r="E7122" s="395" t="s">
        <v>1005</v>
      </c>
      <c r="F7122" s="250" t="s">
        <v>73</v>
      </c>
      <c r="G7122" s="257" t="s">
        <v>9089</v>
      </c>
    </row>
    <row r="7123" spans="1:7">
      <c r="A7123" s="392" t="s">
        <v>73</v>
      </c>
      <c r="B7123" s="352" t="s">
        <v>5074</v>
      </c>
      <c r="C7123" s="395" t="s">
        <v>1003</v>
      </c>
      <c r="D7123" s="395" t="s">
        <v>1004</v>
      </c>
      <c r="E7123" s="395" t="s">
        <v>1005</v>
      </c>
      <c r="F7123" s="250" t="s">
        <v>73</v>
      </c>
      <c r="G7123" s="257" t="s">
        <v>9089</v>
      </c>
    </row>
    <row r="7124" spans="1:7">
      <c r="A7124" s="392" t="s">
        <v>73</v>
      </c>
      <c r="B7124" s="352" t="s">
        <v>5075</v>
      </c>
      <c r="C7124" s="395" t="s">
        <v>1003</v>
      </c>
      <c r="D7124" s="395" t="s">
        <v>1004</v>
      </c>
      <c r="E7124" s="395" t="s">
        <v>1005</v>
      </c>
      <c r="F7124" s="250" t="s">
        <v>73</v>
      </c>
      <c r="G7124" s="257" t="s">
        <v>9089</v>
      </c>
    </row>
    <row r="7125" spans="1:7">
      <c r="A7125" s="392" t="s">
        <v>73</v>
      </c>
      <c r="B7125" s="352" t="s">
        <v>5076</v>
      </c>
      <c r="C7125" s="395" t="s">
        <v>1003</v>
      </c>
      <c r="D7125" s="395" t="s">
        <v>1004</v>
      </c>
      <c r="E7125" s="395" t="s">
        <v>1005</v>
      </c>
      <c r="F7125" s="250" t="s">
        <v>73</v>
      </c>
      <c r="G7125" s="257" t="s">
        <v>9089</v>
      </c>
    </row>
    <row r="7126" spans="1:7">
      <c r="A7126" s="392" t="s">
        <v>73</v>
      </c>
      <c r="B7126" s="352" t="s">
        <v>5077</v>
      </c>
      <c r="C7126" s="395" t="s">
        <v>1003</v>
      </c>
      <c r="D7126" s="395" t="s">
        <v>1004</v>
      </c>
      <c r="E7126" s="395" t="s">
        <v>1005</v>
      </c>
      <c r="F7126" s="250" t="s">
        <v>73</v>
      </c>
      <c r="G7126" s="257" t="s">
        <v>9089</v>
      </c>
    </row>
    <row r="7127" spans="1:7">
      <c r="A7127" s="392" t="s">
        <v>73</v>
      </c>
      <c r="B7127" s="352" t="s">
        <v>5078</v>
      </c>
      <c r="C7127" s="395" t="s">
        <v>1003</v>
      </c>
      <c r="D7127" s="395" t="s">
        <v>1004</v>
      </c>
      <c r="E7127" s="395" t="s">
        <v>1005</v>
      </c>
      <c r="F7127" s="250" t="s">
        <v>73</v>
      </c>
      <c r="G7127" s="257" t="s">
        <v>9089</v>
      </c>
    </row>
    <row r="7128" spans="1:7">
      <c r="A7128" s="392" t="s">
        <v>73</v>
      </c>
      <c r="B7128" s="352" t="s">
        <v>5079</v>
      </c>
      <c r="C7128" s="395" t="s">
        <v>1003</v>
      </c>
      <c r="D7128" s="395" t="s">
        <v>1004</v>
      </c>
      <c r="E7128" s="395" t="s">
        <v>1005</v>
      </c>
      <c r="F7128" s="250" t="s">
        <v>73</v>
      </c>
      <c r="G7128" s="257" t="s">
        <v>9089</v>
      </c>
    </row>
    <row r="7129" spans="1:7">
      <c r="A7129" s="392" t="s">
        <v>73</v>
      </c>
      <c r="B7129" s="352" t="s">
        <v>5080</v>
      </c>
      <c r="C7129" s="395" t="s">
        <v>1003</v>
      </c>
      <c r="D7129" s="395" t="s">
        <v>1004</v>
      </c>
      <c r="E7129" s="395" t="s">
        <v>1005</v>
      </c>
      <c r="F7129" s="250" t="s">
        <v>73</v>
      </c>
      <c r="G7129" s="257" t="s">
        <v>9089</v>
      </c>
    </row>
    <row r="7130" spans="1:7">
      <c r="A7130" s="392" t="s">
        <v>73</v>
      </c>
      <c r="B7130" s="352" t="s">
        <v>5081</v>
      </c>
      <c r="C7130" s="395" t="s">
        <v>1003</v>
      </c>
      <c r="D7130" s="395" t="s">
        <v>1004</v>
      </c>
      <c r="E7130" s="395" t="s">
        <v>1005</v>
      </c>
      <c r="F7130" s="250" t="s">
        <v>73</v>
      </c>
      <c r="G7130" s="257" t="s">
        <v>9089</v>
      </c>
    </row>
    <row r="7131" spans="1:7">
      <c r="A7131" s="392" t="s">
        <v>73</v>
      </c>
      <c r="B7131" s="352" t="s">
        <v>5082</v>
      </c>
      <c r="C7131" s="395" t="s">
        <v>1003</v>
      </c>
      <c r="D7131" s="395" t="s">
        <v>1004</v>
      </c>
      <c r="E7131" s="395" t="s">
        <v>1005</v>
      </c>
      <c r="F7131" s="250" t="s">
        <v>73</v>
      </c>
      <c r="G7131" s="257" t="s">
        <v>9089</v>
      </c>
    </row>
    <row r="7132" spans="1:7">
      <c r="A7132" s="392" t="s">
        <v>73</v>
      </c>
      <c r="B7132" s="352" t="s">
        <v>5083</v>
      </c>
      <c r="C7132" s="395" t="s">
        <v>1003</v>
      </c>
      <c r="D7132" s="395" t="s">
        <v>1004</v>
      </c>
      <c r="E7132" s="395" t="s">
        <v>1005</v>
      </c>
      <c r="F7132" s="250" t="s">
        <v>73</v>
      </c>
      <c r="G7132" s="257" t="s">
        <v>9089</v>
      </c>
    </row>
    <row r="7133" spans="1:7">
      <c r="A7133" s="392" t="s">
        <v>73</v>
      </c>
      <c r="B7133" s="352" t="s">
        <v>5084</v>
      </c>
      <c r="C7133" s="395" t="s">
        <v>1003</v>
      </c>
      <c r="D7133" s="395" t="s">
        <v>1004</v>
      </c>
      <c r="E7133" s="395" t="s">
        <v>1005</v>
      </c>
      <c r="F7133" s="250" t="s">
        <v>73</v>
      </c>
      <c r="G7133" s="257" t="s">
        <v>9089</v>
      </c>
    </row>
    <row r="7134" spans="1:7">
      <c r="A7134" s="392" t="s">
        <v>73</v>
      </c>
      <c r="B7134" s="352" t="s">
        <v>5085</v>
      </c>
      <c r="C7134" s="395" t="s">
        <v>1003</v>
      </c>
      <c r="D7134" s="395" t="s">
        <v>1004</v>
      </c>
      <c r="E7134" s="395" t="s">
        <v>1005</v>
      </c>
      <c r="F7134" s="250" t="s">
        <v>73</v>
      </c>
      <c r="G7134" s="257" t="s">
        <v>9089</v>
      </c>
    </row>
    <row r="7135" spans="1:7">
      <c r="A7135" s="392" t="s">
        <v>73</v>
      </c>
      <c r="B7135" s="352" t="s">
        <v>5086</v>
      </c>
      <c r="C7135" s="395" t="s">
        <v>1003</v>
      </c>
      <c r="D7135" s="395" t="s">
        <v>1004</v>
      </c>
      <c r="E7135" s="395" t="s">
        <v>1005</v>
      </c>
      <c r="F7135" s="250" t="s">
        <v>73</v>
      </c>
      <c r="G7135" s="257" t="s">
        <v>9089</v>
      </c>
    </row>
    <row r="7136" spans="1:7">
      <c r="A7136" s="392" t="s">
        <v>73</v>
      </c>
      <c r="B7136" s="352" t="s">
        <v>5087</v>
      </c>
      <c r="C7136" s="395" t="s">
        <v>1003</v>
      </c>
      <c r="D7136" s="395" t="s">
        <v>1004</v>
      </c>
      <c r="E7136" s="395" t="s">
        <v>1005</v>
      </c>
      <c r="F7136" s="250" t="s">
        <v>73</v>
      </c>
      <c r="G7136" s="257" t="s">
        <v>9089</v>
      </c>
    </row>
    <row r="7137" spans="1:7">
      <c r="A7137" s="392" t="s">
        <v>73</v>
      </c>
      <c r="B7137" s="352" t="s">
        <v>5088</v>
      </c>
      <c r="C7137" s="395" t="s">
        <v>1003</v>
      </c>
      <c r="D7137" s="395" t="s">
        <v>1004</v>
      </c>
      <c r="E7137" s="395" t="s">
        <v>1005</v>
      </c>
      <c r="F7137" s="250" t="s">
        <v>73</v>
      </c>
      <c r="G7137" s="257" t="s">
        <v>9089</v>
      </c>
    </row>
    <row r="7138" spans="1:7">
      <c r="A7138" s="392" t="s">
        <v>73</v>
      </c>
      <c r="B7138" s="352" t="s">
        <v>5089</v>
      </c>
      <c r="C7138" s="395" t="s">
        <v>1003</v>
      </c>
      <c r="D7138" s="395" t="s">
        <v>1004</v>
      </c>
      <c r="E7138" s="395" t="s">
        <v>1005</v>
      </c>
      <c r="F7138" s="250" t="s">
        <v>73</v>
      </c>
      <c r="G7138" s="257" t="s">
        <v>9089</v>
      </c>
    </row>
    <row r="7139" spans="1:7">
      <c r="A7139" s="392" t="s">
        <v>73</v>
      </c>
      <c r="B7139" s="352" t="s">
        <v>5090</v>
      </c>
      <c r="C7139" s="395" t="s">
        <v>1003</v>
      </c>
      <c r="D7139" s="395" t="s">
        <v>1004</v>
      </c>
      <c r="E7139" s="395" t="s">
        <v>1005</v>
      </c>
      <c r="F7139" s="250" t="s">
        <v>73</v>
      </c>
      <c r="G7139" s="257" t="s">
        <v>9089</v>
      </c>
    </row>
    <row r="7140" spans="1:7">
      <c r="A7140" s="392" t="s">
        <v>73</v>
      </c>
      <c r="B7140" s="352" t="s">
        <v>5091</v>
      </c>
      <c r="C7140" s="395" t="s">
        <v>1003</v>
      </c>
      <c r="D7140" s="395" t="s">
        <v>1004</v>
      </c>
      <c r="E7140" s="395" t="s">
        <v>1005</v>
      </c>
      <c r="F7140" s="250" t="s">
        <v>73</v>
      </c>
      <c r="G7140" s="257" t="s">
        <v>9089</v>
      </c>
    </row>
    <row r="7141" spans="1:7">
      <c r="A7141" s="392" t="s">
        <v>73</v>
      </c>
      <c r="B7141" s="352" t="s">
        <v>5092</v>
      </c>
      <c r="C7141" s="395" t="s">
        <v>1003</v>
      </c>
      <c r="D7141" s="395" t="s">
        <v>1004</v>
      </c>
      <c r="E7141" s="395" t="s">
        <v>1005</v>
      </c>
      <c r="F7141" s="250" t="s">
        <v>73</v>
      </c>
      <c r="G7141" s="257" t="s">
        <v>9089</v>
      </c>
    </row>
    <row r="7142" spans="1:7">
      <c r="A7142" s="392" t="s">
        <v>73</v>
      </c>
      <c r="B7142" s="352" t="s">
        <v>5093</v>
      </c>
      <c r="C7142" s="395" t="s">
        <v>1003</v>
      </c>
      <c r="D7142" s="395" t="s">
        <v>1004</v>
      </c>
      <c r="E7142" s="395" t="s">
        <v>1005</v>
      </c>
      <c r="F7142" s="250" t="s">
        <v>73</v>
      </c>
      <c r="G7142" s="257" t="s">
        <v>9089</v>
      </c>
    </row>
    <row r="7143" spans="1:7">
      <c r="A7143" s="392" t="s">
        <v>73</v>
      </c>
      <c r="B7143" s="352" t="s">
        <v>5094</v>
      </c>
      <c r="C7143" s="395" t="s">
        <v>1003</v>
      </c>
      <c r="D7143" s="395" t="s">
        <v>1004</v>
      </c>
      <c r="E7143" s="395" t="s">
        <v>1005</v>
      </c>
      <c r="F7143" s="250" t="s">
        <v>73</v>
      </c>
      <c r="G7143" s="257" t="s">
        <v>9089</v>
      </c>
    </row>
    <row r="7144" spans="1:7">
      <c r="A7144" s="392" t="s">
        <v>73</v>
      </c>
      <c r="B7144" s="352" t="s">
        <v>5095</v>
      </c>
      <c r="C7144" s="395" t="s">
        <v>1003</v>
      </c>
      <c r="D7144" s="395" t="s">
        <v>1004</v>
      </c>
      <c r="E7144" s="395" t="s">
        <v>1005</v>
      </c>
      <c r="F7144" s="250" t="s">
        <v>73</v>
      </c>
      <c r="G7144" s="257" t="s">
        <v>9089</v>
      </c>
    </row>
    <row r="7145" spans="1:7">
      <c r="A7145" s="392" t="s">
        <v>73</v>
      </c>
      <c r="B7145" s="352" t="s">
        <v>5096</v>
      </c>
      <c r="C7145" s="395" t="s">
        <v>1003</v>
      </c>
      <c r="D7145" s="395" t="s">
        <v>1004</v>
      </c>
      <c r="E7145" s="395" t="s">
        <v>1005</v>
      </c>
      <c r="F7145" s="250" t="s">
        <v>73</v>
      </c>
      <c r="G7145" s="257" t="s">
        <v>9089</v>
      </c>
    </row>
    <row r="7146" spans="1:7">
      <c r="A7146" s="392" t="s">
        <v>73</v>
      </c>
      <c r="B7146" s="352" t="s">
        <v>5097</v>
      </c>
      <c r="C7146" s="395" t="s">
        <v>1003</v>
      </c>
      <c r="D7146" s="395" t="s">
        <v>1004</v>
      </c>
      <c r="E7146" s="395" t="s">
        <v>1005</v>
      </c>
      <c r="F7146" s="250" t="s">
        <v>73</v>
      </c>
      <c r="G7146" s="257" t="s">
        <v>9089</v>
      </c>
    </row>
    <row r="7147" spans="1:7">
      <c r="A7147" s="392" t="s">
        <v>73</v>
      </c>
      <c r="B7147" s="352" t="s">
        <v>5098</v>
      </c>
      <c r="C7147" s="395" t="s">
        <v>1003</v>
      </c>
      <c r="D7147" s="395" t="s">
        <v>1004</v>
      </c>
      <c r="E7147" s="395" t="s">
        <v>1005</v>
      </c>
      <c r="F7147" s="250" t="s">
        <v>73</v>
      </c>
      <c r="G7147" s="257" t="s">
        <v>9089</v>
      </c>
    </row>
    <row r="7148" spans="1:7">
      <c r="A7148" s="392" t="s">
        <v>73</v>
      </c>
      <c r="B7148" s="352" t="s">
        <v>5099</v>
      </c>
      <c r="C7148" s="395" t="s">
        <v>1003</v>
      </c>
      <c r="D7148" s="395" t="s">
        <v>1004</v>
      </c>
      <c r="E7148" s="395" t="s">
        <v>1005</v>
      </c>
      <c r="F7148" s="250" t="s">
        <v>73</v>
      </c>
      <c r="G7148" s="257" t="s">
        <v>9089</v>
      </c>
    </row>
    <row r="7149" spans="1:7">
      <c r="A7149" s="392" t="s">
        <v>73</v>
      </c>
      <c r="B7149" s="352" t="s">
        <v>5100</v>
      </c>
      <c r="C7149" s="395" t="s">
        <v>1003</v>
      </c>
      <c r="D7149" s="395" t="s">
        <v>1004</v>
      </c>
      <c r="E7149" s="395" t="s">
        <v>1005</v>
      </c>
      <c r="F7149" s="250" t="s">
        <v>73</v>
      </c>
      <c r="G7149" s="257" t="s">
        <v>9089</v>
      </c>
    </row>
    <row r="7150" spans="1:7">
      <c r="A7150" s="392" t="s">
        <v>73</v>
      </c>
      <c r="B7150" s="352" t="s">
        <v>5101</v>
      </c>
      <c r="C7150" s="395" t="s">
        <v>1003</v>
      </c>
      <c r="D7150" s="395" t="s">
        <v>1004</v>
      </c>
      <c r="E7150" s="395" t="s">
        <v>1005</v>
      </c>
      <c r="F7150" s="250" t="s">
        <v>73</v>
      </c>
      <c r="G7150" s="257" t="s">
        <v>9089</v>
      </c>
    </row>
    <row r="7151" spans="1:7">
      <c r="A7151" s="392" t="s">
        <v>73</v>
      </c>
      <c r="B7151" s="352" t="s">
        <v>5102</v>
      </c>
      <c r="C7151" s="395" t="s">
        <v>1003</v>
      </c>
      <c r="D7151" s="395" t="s">
        <v>1004</v>
      </c>
      <c r="E7151" s="395" t="s">
        <v>1005</v>
      </c>
      <c r="F7151" s="250" t="s">
        <v>73</v>
      </c>
      <c r="G7151" s="257" t="s">
        <v>9089</v>
      </c>
    </row>
    <row r="7152" spans="1:7">
      <c r="A7152" s="392" t="s">
        <v>73</v>
      </c>
      <c r="B7152" s="352" t="s">
        <v>5103</v>
      </c>
      <c r="C7152" s="395" t="s">
        <v>1003</v>
      </c>
      <c r="D7152" s="395" t="s">
        <v>1004</v>
      </c>
      <c r="E7152" s="395" t="s">
        <v>1005</v>
      </c>
      <c r="F7152" s="250" t="s">
        <v>73</v>
      </c>
      <c r="G7152" s="257" t="s">
        <v>9089</v>
      </c>
    </row>
    <row r="7153" spans="1:7">
      <c r="A7153" s="392" t="s">
        <v>73</v>
      </c>
      <c r="B7153" s="352" t="s">
        <v>5104</v>
      </c>
      <c r="C7153" s="395" t="s">
        <v>1003</v>
      </c>
      <c r="D7153" s="395" t="s">
        <v>1004</v>
      </c>
      <c r="E7153" s="395" t="s">
        <v>1005</v>
      </c>
      <c r="F7153" s="250" t="s">
        <v>73</v>
      </c>
      <c r="G7153" s="257" t="s">
        <v>9089</v>
      </c>
    </row>
    <row r="7154" spans="1:7">
      <c r="A7154" s="392" t="s">
        <v>73</v>
      </c>
      <c r="B7154" s="352" t="s">
        <v>5105</v>
      </c>
      <c r="C7154" s="395" t="s">
        <v>1003</v>
      </c>
      <c r="D7154" s="395" t="s">
        <v>1004</v>
      </c>
      <c r="E7154" s="395" t="s">
        <v>1005</v>
      </c>
      <c r="F7154" s="250" t="s">
        <v>73</v>
      </c>
      <c r="G7154" s="257" t="s">
        <v>9089</v>
      </c>
    </row>
    <row r="7155" spans="1:7">
      <c r="A7155" s="392" t="s">
        <v>73</v>
      </c>
      <c r="B7155" s="352" t="s">
        <v>5106</v>
      </c>
      <c r="C7155" s="395" t="s">
        <v>1003</v>
      </c>
      <c r="D7155" s="395" t="s">
        <v>1004</v>
      </c>
      <c r="E7155" s="395" t="s">
        <v>1005</v>
      </c>
      <c r="F7155" s="250" t="s">
        <v>73</v>
      </c>
      <c r="G7155" s="257" t="s">
        <v>9089</v>
      </c>
    </row>
    <row r="7156" spans="1:7">
      <c r="A7156" s="392" t="s">
        <v>73</v>
      </c>
      <c r="B7156" s="352" t="s">
        <v>5107</v>
      </c>
      <c r="C7156" s="395" t="s">
        <v>1003</v>
      </c>
      <c r="D7156" s="395" t="s">
        <v>1004</v>
      </c>
      <c r="E7156" s="395" t="s">
        <v>1005</v>
      </c>
      <c r="F7156" s="250" t="s">
        <v>73</v>
      </c>
      <c r="G7156" s="257" t="s">
        <v>9089</v>
      </c>
    </row>
    <row r="7157" spans="1:7">
      <c r="A7157" s="392" t="s">
        <v>73</v>
      </c>
      <c r="B7157" s="352" t="s">
        <v>5108</v>
      </c>
      <c r="C7157" s="395" t="s">
        <v>1003</v>
      </c>
      <c r="D7157" s="395" t="s">
        <v>1004</v>
      </c>
      <c r="E7157" s="395" t="s">
        <v>1005</v>
      </c>
      <c r="F7157" s="250" t="s">
        <v>73</v>
      </c>
      <c r="G7157" s="257" t="s">
        <v>9089</v>
      </c>
    </row>
    <row r="7158" spans="1:7">
      <c r="A7158" s="392" t="s">
        <v>73</v>
      </c>
      <c r="B7158" s="352" t="s">
        <v>5109</v>
      </c>
      <c r="C7158" s="395" t="s">
        <v>1003</v>
      </c>
      <c r="D7158" s="395" t="s">
        <v>1004</v>
      </c>
      <c r="E7158" s="395" t="s">
        <v>1005</v>
      </c>
      <c r="F7158" s="250" t="s">
        <v>73</v>
      </c>
      <c r="G7158" s="257" t="s">
        <v>9089</v>
      </c>
    </row>
    <row r="7159" spans="1:7">
      <c r="A7159" s="392" t="s">
        <v>73</v>
      </c>
      <c r="B7159" s="352" t="s">
        <v>5110</v>
      </c>
      <c r="C7159" s="395" t="s">
        <v>1003</v>
      </c>
      <c r="D7159" s="395" t="s">
        <v>1004</v>
      </c>
      <c r="E7159" s="395" t="s">
        <v>1005</v>
      </c>
      <c r="F7159" s="250" t="s">
        <v>73</v>
      </c>
      <c r="G7159" s="257" t="s">
        <v>9089</v>
      </c>
    </row>
    <row r="7160" spans="1:7">
      <c r="A7160" s="392" t="s">
        <v>73</v>
      </c>
      <c r="B7160" s="352" t="s">
        <v>5111</v>
      </c>
      <c r="C7160" s="395" t="s">
        <v>1003</v>
      </c>
      <c r="D7160" s="395" t="s">
        <v>1004</v>
      </c>
      <c r="E7160" s="395" t="s">
        <v>1005</v>
      </c>
      <c r="F7160" s="250" t="s">
        <v>73</v>
      </c>
      <c r="G7160" s="257" t="s">
        <v>9089</v>
      </c>
    </row>
    <row r="7161" spans="1:7">
      <c r="A7161" s="392" t="s">
        <v>73</v>
      </c>
      <c r="B7161" s="352" t="s">
        <v>5112</v>
      </c>
      <c r="C7161" s="395" t="s">
        <v>1003</v>
      </c>
      <c r="D7161" s="395" t="s">
        <v>1004</v>
      </c>
      <c r="E7161" s="395" t="s">
        <v>1005</v>
      </c>
      <c r="F7161" s="250" t="s">
        <v>73</v>
      </c>
      <c r="G7161" s="257" t="s">
        <v>9089</v>
      </c>
    </row>
    <row r="7162" spans="1:7">
      <c r="A7162" s="392" t="s">
        <v>73</v>
      </c>
      <c r="B7162" s="352" t="s">
        <v>5113</v>
      </c>
      <c r="C7162" s="395" t="s">
        <v>1003</v>
      </c>
      <c r="D7162" s="395" t="s">
        <v>1004</v>
      </c>
      <c r="E7162" s="395" t="s">
        <v>1005</v>
      </c>
      <c r="F7162" s="250" t="s">
        <v>73</v>
      </c>
      <c r="G7162" s="257" t="s">
        <v>9089</v>
      </c>
    </row>
    <row r="7163" spans="1:7">
      <c r="A7163" s="392" t="s">
        <v>73</v>
      </c>
      <c r="B7163" s="352" t="s">
        <v>5114</v>
      </c>
      <c r="C7163" s="395" t="s">
        <v>1003</v>
      </c>
      <c r="D7163" s="395" t="s">
        <v>1004</v>
      </c>
      <c r="E7163" s="395" t="s">
        <v>1005</v>
      </c>
      <c r="F7163" s="250" t="s">
        <v>73</v>
      </c>
      <c r="G7163" s="257" t="s">
        <v>9089</v>
      </c>
    </row>
    <row r="7164" spans="1:7">
      <c r="A7164" s="392" t="s">
        <v>73</v>
      </c>
      <c r="B7164" s="352" t="s">
        <v>5115</v>
      </c>
      <c r="C7164" s="395" t="s">
        <v>1003</v>
      </c>
      <c r="D7164" s="395" t="s">
        <v>1004</v>
      </c>
      <c r="E7164" s="395" t="s">
        <v>1005</v>
      </c>
      <c r="F7164" s="250" t="s">
        <v>73</v>
      </c>
      <c r="G7164" s="257" t="s">
        <v>9089</v>
      </c>
    </row>
    <row r="7165" spans="1:7">
      <c r="A7165" s="392" t="s">
        <v>73</v>
      </c>
      <c r="B7165" s="352" t="s">
        <v>5116</v>
      </c>
      <c r="C7165" s="395" t="s">
        <v>1003</v>
      </c>
      <c r="D7165" s="395" t="s">
        <v>1004</v>
      </c>
      <c r="E7165" s="395" t="s">
        <v>1005</v>
      </c>
      <c r="F7165" s="250" t="s">
        <v>73</v>
      </c>
      <c r="G7165" s="257" t="s">
        <v>9089</v>
      </c>
    </row>
    <row r="7166" spans="1:7">
      <c r="A7166" s="392" t="s">
        <v>73</v>
      </c>
      <c r="B7166" s="352" t="s">
        <v>5117</v>
      </c>
      <c r="C7166" s="395" t="s">
        <v>1003</v>
      </c>
      <c r="D7166" s="395" t="s">
        <v>1004</v>
      </c>
      <c r="E7166" s="395" t="s">
        <v>1005</v>
      </c>
      <c r="F7166" s="250" t="s">
        <v>73</v>
      </c>
      <c r="G7166" s="257" t="s">
        <v>9089</v>
      </c>
    </row>
    <row r="7167" spans="1:7">
      <c r="A7167" s="392" t="s">
        <v>73</v>
      </c>
      <c r="B7167" s="352" t="s">
        <v>5118</v>
      </c>
      <c r="C7167" s="395" t="s">
        <v>1003</v>
      </c>
      <c r="D7167" s="395" t="s">
        <v>1004</v>
      </c>
      <c r="E7167" s="395" t="s">
        <v>1005</v>
      </c>
      <c r="F7167" s="250" t="s">
        <v>73</v>
      </c>
      <c r="G7167" s="257" t="s">
        <v>9089</v>
      </c>
    </row>
    <row r="7168" spans="1:7">
      <c r="A7168" s="392" t="s">
        <v>73</v>
      </c>
      <c r="B7168" s="352" t="s">
        <v>5119</v>
      </c>
      <c r="C7168" s="395" t="s">
        <v>1003</v>
      </c>
      <c r="D7168" s="395" t="s">
        <v>1004</v>
      </c>
      <c r="E7168" s="395" t="s">
        <v>1005</v>
      </c>
      <c r="F7168" s="250" t="s">
        <v>73</v>
      </c>
      <c r="G7168" s="257" t="s">
        <v>9089</v>
      </c>
    </row>
    <row r="7169" spans="1:7">
      <c r="A7169" s="392" t="s">
        <v>73</v>
      </c>
      <c r="B7169" s="352" t="s">
        <v>5120</v>
      </c>
      <c r="C7169" s="395" t="s">
        <v>1003</v>
      </c>
      <c r="D7169" s="395" t="s">
        <v>1004</v>
      </c>
      <c r="E7169" s="395" t="s">
        <v>1005</v>
      </c>
      <c r="F7169" s="250" t="s">
        <v>73</v>
      </c>
      <c r="G7169" s="257" t="s">
        <v>9089</v>
      </c>
    </row>
    <row r="7170" spans="1:7">
      <c r="A7170" s="392" t="s">
        <v>73</v>
      </c>
      <c r="B7170" s="352" t="s">
        <v>5121</v>
      </c>
      <c r="C7170" s="395" t="s">
        <v>1003</v>
      </c>
      <c r="D7170" s="395" t="s">
        <v>1004</v>
      </c>
      <c r="E7170" s="395" t="s">
        <v>1005</v>
      </c>
      <c r="F7170" s="250" t="s">
        <v>73</v>
      </c>
      <c r="G7170" s="257" t="s">
        <v>9089</v>
      </c>
    </row>
    <row r="7171" spans="1:7">
      <c r="A7171" s="392" t="s">
        <v>73</v>
      </c>
      <c r="B7171" s="352" t="s">
        <v>5122</v>
      </c>
      <c r="C7171" s="395" t="s">
        <v>1003</v>
      </c>
      <c r="D7171" s="395" t="s">
        <v>1004</v>
      </c>
      <c r="E7171" s="395" t="s">
        <v>1005</v>
      </c>
      <c r="F7171" s="250" t="s">
        <v>73</v>
      </c>
      <c r="G7171" s="257" t="s">
        <v>9089</v>
      </c>
    </row>
    <row r="7172" spans="1:7">
      <c r="A7172" s="392" t="s">
        <v>73</v>
      </c>
      <c r="B7172" s="352" t="s">
        <v>5123</v>
      </c>
      <c r="C7172" s="395" t="s">
        <v>1003</v>
      </c>
      <c r="D7172" s="395" t="s">
        <v>1004</v>
      </c>
      <c r="E7172" s="395" t="s">
        <v>1005</v>
      </c>
      <c r="F7172" s="250" t="s">
        <v>73</v>
      </c>
      <c r="G7172" s="257" t="s">
        <v>9089</v>
      </c>
    </row>
    <row r="7173" spans="1:7">
      <c r="A7173" s="392" t="s">
        <v>73</v>
      </c>
      <c r="B7173" s="352" t="s">
        <v>5124</v>
      </c>
      <c r="C7173" s="395" t="s">
        <v>1003</v>
      </c>
      <c r="D7173" s="395" t="s">
        <v>1004</v>
      </c>
      <c r="E7173" s="395" t="s">
        <v>1005</v>
      </c>
      <c r="F7173" s="250" t="s">
        <v>73</v>
      </c>
      <c r="G7173" s="257" t="s">
        <v>9089</v>
      </c>
    </row>
    <row r="7174" spans="1:7">
      <c r="A7174" s="392" t="s">
        <v>73</v>
      </c>
      <c r="B7174" s="352" t="s">
        <v>5125</v>
      </c>
      <c r="C7174" s="395" t="s">
        <v>1003</v>
      </c>
      <c r="D7174" s="395" t="s">
        <v>1004</v>
      </c>
      <c r="E7174" s="395" t="s">
        <v>1005</v>
      </c>
      <c r="F7174" s="250" t="s">
        <v>73</v>
      </c>
      <c r="G7174" s="257" t="s">
        <v>9089</v>
      </c>
    </row>
    <row r="7175" spans="1:7">
      <c r="A7175" s="392" t="s">
        <v>73</v>
      </c>
      <c r="B7175" s="352" t="s">
        <v>5126</v>
      </c>
      <c r="C7175" s="395" t="s">
        <v>1003</v>
      </c>
      <c r="D7175" s="395" t="s">
        <v>1004</v>
      </c>
      <c r="E7175" s="395" t="s">
        <v>1005</v>
      </c>
      <c r="F7175" s="250" t="s">
        <v>73</v>
      </c>
      <c r="G7175" s="257" t="s">
        <v>9089</v>
      </c>
    </row>
    <row r="7176" spans="1:7">
      <c r="A7176" s="392" t="s">
        <v>73</v>
      </c>
      <c r="B7176" s="352" t="s">
        <v>5127</v>
      </c>
      <c r="C7176" s="395" t="s">
        <v>1003</v>
      </c>
      <c r="D7176" s="395" t="s">
        <v>1004</v>
      </c>
      <c r="E7176" s="395" t="s">
        <v>1005</v>
      </c>
      <c r="F7176" s="250" t="s">
        <v>73</v>
      </c>
      <c r="G7176" s="257" t="s">
        <v>9089</v>
      </c>
    </row>
    <row r="7177" spans="1:7">
      <c r="A7177" s="392" t="s">
        <v>73</v>
      </c>
      <c r="B7177" s="352" t="s">
        <v>5128</v>
      </c>
      <c r="C7177" s="395" t="s">
        <v>1003</v>
      </c>
      <c r="D7177" s="395" t="s">
        <v>1004</v>
      </c>
      <c r="E7177" s="395" t="s">
        <v>1005</v>
      </c>
      <c r="F7177" s="250" t="s">
        <v>73</v>
      </c>
      <c r="G7177" s="257" t="s">
        <v>9089</v>
      </c>
    </row>
    <row r="7178" spans="1:7">
      <c r="A7178" s="392" t="s">
        <v>73</v>
      </c>
      <c r="B7178" s="352" t="s">
        <v>5129</v>
      </c>
      <c r="C7178" s="395" t="s">
        <v>1003</v>
      </c>
      <c r="D7178" s="395" t="s">
        <v>1004</v>
      </c>
      <c r="E7178" s="395" t="s">
        <v>1005</v>
      </c>
      <c r="F7178" s="250" t="s">
        <v>73</v>
      </c>
      <c r="G7178" s="257" t="s">
        <v>9089</v>
      </c>
    </row>
    <row r="7179" spans="1:7">
      <c r="A7179" s="392" t="s">
        <v>73</v>
      </c>
      <c r="B7179" s="352" t="s">
        <v>5130</v>
      </c>
      <c r="C7179" s="395" t="s">
        <v>1003</v>
      </c>
      <c r="D7179" s="395" t="s">
        <v>1004</v>
      </c>
      <c r="E7179" s="395" t="s">
        <v>1005</v>
      </c>
      <c r="F7179" s="250" t="s">
        <v>73</v>
      </c>
      <c r="G7179" s="257" t="s">
        <v>9089</v>
      </c>
    </row>
    <row r="7180" spans="1:7">
      <c r="A7180" s="392" t="s">
        <v>73</v>
      </c>
      <c r="B7180" s="352" t="s">
        <v>5131</v>
      </c>
      <c r="C7180" s="395" t="s">
        <v>1003</v>
      </c>
      <c r="D7180" s="395" t="s">
        <v>1004</v>
      </c>
      <c r="E7180" s="395" t="s">
        <v>1005</v>
      </c>
      <c r="F7180" s="250" t="s">
        <v>73</v>
      </c>
      <c r="G7180" s="257" t="s">
        <v>9089</v>
      </c>
    </row>
    <row r="7181" spans="1:7">
      <c r="A7181" s="392" t="s">
        <v>73</v>
      </c>
      <c r="B7181" s="352" t="s">
        <v>5132</v>
      </c>
      <c r="C7181" s="395" t="s">
        <v>1003</v>
      </c>
      <c r="D7181" s="395" t="s">
        <v>1004</v>
      </c>
      <c r="E7181" s="395" t="s">
        <v>1005</v>
      </c>
      <c r="F7181" s="250" t="s">
        <v>73</v>
      </c>
      <c r="G7181" s="257" t="s">
        <v>9089</v>
      </c>
    </row>
    <row r="7182" spans="1:7">
      <c r="A7182" s="392" t="s">
        <v>73</v>
      </c>
      <c r="B7182" s="352" t="s">
        <v>5133</v>
      </c>
      <c r="C7182" s="395" t="s">
        <v>1003</v>
      </c>
      <c r="D7182" s="395" t="s">
        <v>1004</v>
      </c>
      <c r="E7182" s="395" t="s">
        <v>1005</v>
      </c>
      <c r="F7182" s="250" t="s">
        <v>73</v>
      </c>
      <c r="G7182" s="257" t="s">
        <v>9089</v>
      </c>
    </row>
    <row r="7183" spans="1:7">
      <c r="A7183" s="392" t="s">
        <v>73</v>
      </c>
      <c r="B7183" s="352" t="s">
        <v>5134</v>
      </c>
      <c r="C7183" s="395" t="s">
        <v>1003</v>
      </c>
      <c r="D7183" s="395" t="s">
        <v>1004</v>
      </c>
      <c r="E7183" s="395" t="s">
        <v>1005</v>
      </c>
      <c r="F7183" s="250" t="s">
        <v>73</v>
      </c>
      <c r="G7183" s="257" t="s">
        <v>9089</v>
      </c>
    </row>
    <row r="7184" spans="1:7">
      <c r="A7184" s="392" t="s">
        <v>73</v>
      </c>
      <c r="B7184" s="352" t="s">
        <v>5135</v>
      </c>
      <c r="C7184" s="395" t="s">
        <v>1003</v>
      </c>
      <c r="D7184" s="395" t="s">
        <v>1004</v>
      </c>
      <c r="E7184" s="395" t="s">
        <v>1005</v>
      </c>
      <c r="F7184" s="250" t="s">
        <v>73</v>
      </c>
      <c r="G7184" s="257" t="s">
        <v>9089</v>
      </c>
    </row>
    <row r="7185" spans="1:7">
      <c r="A7185" s="392" t="s">
        <v>73</v>
      </c>
      <c r="B7185" s="352" t="s">
        <v>5136</v>
      </c>
      <c r="C7185" s="395" t="s">
        <v>1003</v>
      </c>
      <c r="D7185" s="395" t="s">
        <v>1004</v>
      </c>
      <c r="E7185" s="395" t="s">
        <v>1005</v>
      </c>
      <c r="F7185" s="250" t="s">
        <v>73</v>
      </c>
      <c r="G7185" s="257" t="s">
        <v>9089</v>
      </c>
    </row>
    <row r="7186" spans="1:7">
      <c r="A7186" s="392" t="s">
        <v>73</v>
      </c>
      <c r="B7186" s="352" t="s">
        <v>5137</v>
      </c>
      <c r="C7186" s="395" t="s">
        <v>1003</v>
      </c>
      <c r="D7186" s="395" t="s">
        <v>1004</v>
      </c>
      <c r="E7186" s="395" t="s">
        <v>1005</v>
      </c>
      <c r="F7186" s="250" t="s">
        <v>73</v>
      </c>
      <c r="G7186" s="257" t="s">
        <v>9089</v>
      </c>
    </row>
    <row r="7187" spans="1:7">
      <c r="A7187" s="392" t="s">
        <v>73</v>
      </c>
      <c r="B7187" s="352" t="s">
        <v>5138</v>
      </c>
      <c r="C7187" s="395" t="s">
        <v>1003</v>
      </c>
      <c r="D7187" s="395" t="s">
        <v>1004</v>
      </c>
      <c r="E7187" s="395" t="s">
        <v>1005</v>
      </c>
      <c r="F7187" s="250" t="s">
        <v>73</v>
      </c>
      <c r="G7187" s="257" t="s">
        <v>9089</v>
      </c>
    </row>
    <row r="7188" spans="1:7">
      <c r="A7188" s="392" t="s">
        <v>73</v>
      </c>
      <c r="B7188" s="352" t="s">
        <v>5139</v>
      </c>
      <c r="C7188" s="395" t="s">
        <v>1003</v>
      </c>
      <c r="D7188" s="395" t="s">
        <v>1004</v>
      </c>
      <c r="E7188" s="395" t="s">
        <v>1005</v>
      </c>
      <c r="F7188" s="250" t="s">
        <v>73</v>
      </c>
      <c r="G7188" s="257" t="s">
        <v>9089</v>
      </c>
    </row>
    <row r="7189" spans="1:7">
      <c r="A7189" s="392" t="s">
        <v>73</v>
      </c>
      <c r="B7189" s="352" t="s">
        <v>5140</v>
      </c>
      <c r="C7189" s="395" t="s">
        <v>1003</v>
      </c>
      <c r="D7189" s="395" t="s">
        <v>1004</v>
      </c>
      <c r="E7189" s="395" t="s">
        <v>1005</v>
      </c>
      <c r="F7189" s="250" t="s">
        <v>73</v>
      </c>
      <c r="G7189" s="257" t="s">
        <v>9089</v>
      </c>
    </row>
    <row r="7190" spans="1:7">
      <c r="A7190" s="392" t="s">
        <v>73</v>
      </c>
      <c r="B7190" s="352" t="s">
        <v>5141</v>
      </c>
      <c r="C7190" s="395" t="s">
        <v>1003</v>
      </c>
      <c r="D7190" s="395" t="s">
        <v>1004</v>
      </c>
      <c r="E7190" s="395" t="s">
        <v>1005</v>
      </c>
      <c r="F7190" s="250" t="s">
        <v>73</v>
      </c>
      <c r="G7190" s="257" t="s">
        <v>9089</v>
      </c>
    </row>
    <row r="7191" spans="1:7">
      <c r="A7191" s="392" t="s">
        <v>73</v>
      </c>
      <c r="B7191" s="352" t="s">
        <v>5142</v>
      </c>
      <c r="C7191" s="395" t="s">
        <v>1003</v>
      </c>
      <c r="D7191" s="395" t="s">
        <v>1004</v>
      </c>
      <c r="E7191" s="395" t="s">
        <v>1005</v>
      </c>
      <c r="F7191" s="250" t="s">
        <v>73</v>
      </c>
      <c r="G7191" s="257" t="s">
        <v>9089</v>
      </c>
    </row>
    <row r="7192" spans="1:7">
      <c r="A7192" s="392" t="s">
        <v>73</v>
      </c>
      <c r="B7192" s="352" t="s">
        <v>5143</v>
      </c>
      <c r="C7192" s="395" t="s">
        <v>1003</v>
      </c>
      <c r="D7192" s="395" t="s">
        <v>1004</v>
      </c>
      <c r="E7192" s="395" t="s">
        <v>1005</v>
      </c>
      <c r="F7192" s="250" t="s">
        <v>73</v>
      </c>
      <c r="G7192" s="257" t="s">
        <v>9089</v>
      </c>
    </row>
    <row r="7193" spans="1:7">
      <c r="A7193" s="392" t="s">
        <v>73</v>
      </c>
      <c r="B7193" s="352" t="s">
        <v>5144</v>
      </c>
      <c r="C7193" s="395" t="s">
        <v>1003</v>
      </c>
      <c r="D7193" s="395" t="s">
        <v>1004</v>
      </c>
      <c r="E7193" s="395" t="s">
        <v>1005</v>
      </c>
      <c r="F7193" s="250" t="s">
        <v>73</v>
      </c>
      <c r="G7193" s="257" t="s">
        <v>9089</v>
      </c>
    </row>
    <row r="7194" spans="1:7">
      <c r="A7194" s="392" t="s">
        <v>73</v>
      </c>
      <c r="B7194" s="352" t="s">
        <v>5145</v>
      </c>
      <c r="C7194" s="395" t="s">
        <v>1003</v>
      </c>
      <c r="D7194" s="395" t="s">
        <v>1004</v>
      </c>
      <c r="E7194" s="395" t="s">
        <v>1005</v>
      </c>
      <c r="F7194" s="250" t="s">
        <v>73</v>
      </c>
      <c r="G7194" s="257" t="s">
        <v>9089</v>
      </c>
    </row>
    <row r="7195" spans="1:7">
      <c r="A7195" s="392" t="s">
        <v>73</v>
      </c>
      <c r="B7195" s="352" t="s">
        <v>5146</v>
      </c>
      <c r="C7195" s="395" t="s">
        <v>1003</v>
      </c>
      <c r="D7195" s="395" t="s">
        <v>1004</v>
      </c>
      <c r="E7195" s="395" t="s">
        <v>1005</v>
      </c>
      <c r="F7195" s="250" t="s">
        <v>73</v>
      </c>
      <c r="G7195" s="257" t="s">
        <v>9089</v>
      </c>
    </row>
    <row r="7196" spans="1:7">
      <c r="A7196" s="392" t="s">
        <v>73</v>
      </c>
      <c r="B7196" s="352" t="s">
        <v>5147</v>
      </c>
      <c r="C7196" s="395" t="s">
        <v>1003</v>
      </c>
      <c r="D7196" s="395" t="s">
        <v>1004</v>
      </c>
      <c r="E7196" s="395" t="s">
        <v>1005</v>
      </c>
      <c r="F7196" s="250" t="s">
        <v>73</v>
      </c>
      <c r="G7196" s="257" t="s">
        <v>9089</v>
      </c>
    </row>
    <row r="7197" spans="1:7">
      <c r="A7197" s="392" t="s">
        <v>73</v>
      </c>
      <c r="B7197" s="352" t="s">
        <v>5148</v>
      </c>
      <c r="C7197" s="395" t="s">
        <v>1003</v>
      </c>
      <c r="D7197" s="395" t="s">
        <v>1004</v>
      </c>
      <c r="E7197" s="395" t="s">
        <v>1005</v>
      </c>
      <c r="F7197" s="250" t="s">
        <v>73</v>
      </c>
      <c r="G7197" s="257" t="s">
        <v>9089</v>
      </c>
    </row>
    <row r="7198" spans="1:7">
      <c r="A7198" s="392" t="s">
        <v>73</v>
      </c>
      <c r="B7198" s="352" t="s">
        <v>5149</v>
      </c>
      <c r="C7198" s="395" t="s">
        <v>1003</v>
      </c>
      <c r="D7198" s="395" t="s">
        <v>1004</v>
      </c>
      <c r="E7198" s="395" t="s">
        <v>1005</v>
      </c>
      <c r="F7198" s="250" t="s">
        <v>73</v>
      </c>
      <c r="G7198" s="257" t="s">
        <v>9089</v>
      </c>
    </row>
    <row r="7199" spans="1:7">
      <c r="A7199" s="392" t="s">
        <v>73</v>
      </c>
      <c r="B7199" s="352" t="s">
        <v>5150</v>
      </c>
      <c r="C7199" s="395" t="s">
        <v>1003</v>
      </c>
      <c r="D7199" s="395" t="s">
        <v>1004</v>
      </c>
      <c r="E7199" s="395" t="s">
        <v>1005</v>
      </c>
      <c r="F7199" s="250" t="s">
        <v>73</v>
      </c>
      <c r="G7199" s="257" t="s">
        <v>9089</v>
      </c>
    </row>
    <row r="7200" spans="1:7">
      <c r="A7200" s="392" t="s">
        <v>73</v>
      </c>
      <c r="B7200" s="352" t="s">
        <v>5151</v>
      </c>
      <c r="C7200" s="395" t="s">
        <v>1003</v>
      </c>
      <c r="D7200" s="395" t="s">
        <v>1004</v>
      </c>
      <c r="E7200" s="395" t="s">
        <v>1005</v>
      </c>
      <c r="F7200" s="250" t="s">
        <v>73</v>
      </c>
      <c r="G7200" s="257" t="s">
        <v>9089</v>
      </c>
    </row>
    <row r="7201" spans="1:7">
      <c r="A7201" s="392" t="s">
        <v>73</v>
      </c>
      <c r="B7201" s="352" t="s">
        <v>5152</v>
      </c>
      <c r="C7201" s="395" t="s">
        <v>1003</v>
      </c>
      <c r="D7201" s="395" t="s">
        <v>1004</v>
      </c>
      <c r="E7201" s="395" t="s">
        <v>1005</v>
      </c>
      <c r="F7201" s="250" t="s">
        <v>73</v>
      </c>
      <c r="G7201" s="257" t="s">
        <v>9089</v>
      </c>
    </row>
    <row r="7202" spans="1:7">
      <c r="A7202" s="392" t="s">
        <v>73</v>
      </c>
      <c r="B7202" s="352" t="s">
        <v>5153</v>
      </c>
      <c r="C7202" s="395" t="s">
        <v>1003</v>
      </c>
      <c r="D7202" s="395" t="s">
        <v>1004</v>
      </c>
      <c r="E7202" s="395" t="s">
        <v>1005</v>
      </c>
      <c r="F7202" s="250" t="s">
        <v>73</v>
      </c>
      <c r="G7202" s="257" t="s">
        <v>9089</v>
      </c>
    </row>
    <row r="7203" spans="1:7">
      <c r="A7203" s="392" t="s">
        <v>73</v>
      </c>
      <c r="B7203" s="352" t="s">
        <v>5154</v>
      </c>
      <c r="C7203" s="395" t="s">
        <v>1003</v>
      </c>
      <c r="D7203" s="395" t="s">
        <v>1004</v>
      </c>
      <c r="E7203" s="395" t="s">
        <v>1005</v>
      </c>
      <c r="F7203" s="250" t="s">
        <v>73</v>
      </c>
      <c r="G7203" s="257" t="s">
        <v>9089</v>
      </c>
    </row>
    <row r="7204" spans="1:7">
      <c r="A7204" s="392" t="s">
        <v>73</v>
      </c>
      <c r="B7204" s="352" t="s">
        <v>5155</v>
      </c>
      <c r="C7204" s="395" t="s">
        <v>1003</v>
      </c>
      <c r="D7204" s="395" t="s">
        <v>1004</v>
      </c>
      <c r="E7204" s="395" t="s">
        <v>1005</v>
      </c>
      <c r="F7204" s="250" t="s">
        <v>73</v>
      </c>
      <c r="G7204" s="257" t="s">
        <v>9089</v>
      </c>
    </row>
    <row r="7205" spans="1:7">
      <c r="A7205" s="392" t="s">
        <v>73</v>
      </c>
      <c r="B7205" s="352" t="s">
        <v>5156</v>
      </c>
      <c r="C7205" s="395" t="s">
        <v>1003</v>
      </c>
      <c r="D7205" s="395" t="s">
        <v>1004</v>
      </c>
      <c r="E7205" s="395" t="s">
        <v>1005</v>
      </c>
      <c r="F7205" s="250" t="s">
        <v>73</v>
      </c>
      <c r="G7205" s="257" t="s">
        <v>9089</v>
      </c>
    </row>
    <row r="7206" spans="1:7">
      <c r="A7206" s="392" t="s">
        <v>73</v>
      </c>
      <c r="B7206" s="352" t="s">
        <v>5157</v>
      </c>
      <c r="C7206" s="395" t="s">
        <v>1003</v>
      </c>
      <c r="D7206" s="395" t="s">
        <v>1004</v>
      </c>
      <c r="E7206" s="395" t="s">
        <v>1005</v>
      </c>
      <c r="F7206" s="250" t="s">
        <v>73</v>
      </c>
      <c r="G7206" s="257" t="s">
        <v>9089</v>
      </c>
    </row>
    <row r="7207" spans="1:7">
      <c r="A7207" s="392" t="s">
        <v>73</v>
      </c>
      <c r="B7207" s="352" t="s">
        <v>5158</v>
      </c>
      <c r="C7207" s="395" t="s">
        <v>1003</v>
      </c>
      <c r="D7207" s="395" t="s">
        <v>1004</v>
      </c>
      <c r="E7207" s="395" t="s">
        <v>1005</v>
      </c>
      <c r="F7207" s="250" t="s">
        <v>73</v>
      </c>
      <c r="G7207" s="257" t="s">
        <v>9089</v>
      </c>
    </row>
    <row r="7208" spans="1:7">
      <c r="A7208" s="392" t="s">
        <v>73</v>
      </c>
      <c r="B7208" s="352" t="s">
        <v>5159</v>
      </c>
      <c r="C7208" s="395" t="s">
        <v>1003</v>
      </c>
      <c r="D7208" s="395" t="s">
        <v>1004</v>
      </c>
      <c r="E7208" s="395" t="s">
        <v>1005</v>
      </c>
      <c r="F7208" s="250" t="s">
        <v>73</v>
      </c>
      <c r="G7208" s="257" t="s">
        <v>9089</v>
      </c>
    </row>
    <row r="7209" spans="1:7">
      <c r="A7209" s="392" t="s">
        <v>73</v>
      </c>
      <c r="B7209" s="352" t="s">
        <v>5160</v>
      </c>
      <c r="C7209" s="395" t="s">
        <v>1003</v>
      </c>
      <c r="D7209" s="395" t="s">
        <v>1004</v>
      </c>
      <c r="E7209" s="395" t="s">
        <v>1005</v>
      </c>
      <c r="F7209" s="250" t="s">
        <v>73</v>
      </c>
      <c r="G7209" s="257" t="s">
        <v>9089</v>
      </c>
    </row>
    <row r="7210" spans="1:7">
      <c r="A7210" s="392" t="s">
        <v>73</v>
      </c>
      <c r="B7210" s="352" t="s">
        <v>5161</v>
      </c>
      <c r="C7210" s="395" t="s">
        <v>1003</v>
      </c>
      <c r="D7210" s="395" t="s">
        <v>1004</v>
      </c>
      <c r="E7210" s="395" t="s">
        <v>1005</v>
      </c>
      <c r="F7210" s="250" t="s">
        <v>73</v>
      </c>
      <c r="G7210" s="257" t="s">
        <v>9089</v>
      </c>
    </row>
    <row r="7211" spans="1:7">
      <c r="A7211" s="392" t="s">
        <v>73</v>
      </c>
      <c r="B7211" s="352" t="s">
        <v>5162</v>
      </c>
      <c r="C7211" s="395" t="s">
        <v>1003</v>
      </c>
      <c r="D7211" s="395" t="s">
        <v>1004</v>
      </c>
      <c r="E7211" s="395" t="s">
        <v>1005</v>
      </c>
      <c r="F7211" s="250" t="s">
        <v>73</v>
      </c>
      <c r="G7211" s="257" t="s">
        <v>9089</v>
      </c>
    </row>
    <row r="7212" spans="1:7">
      <c r="A7212" s="392" t="s">
        <v>73</v>
      </c>
      <c r="B7212" s="352" t="s">
        <v>5163</v>
      </c>
      <c r="C7212" s="395" t="s">
        <v>1003</v>
      </c>
      <c r="D7212" s="395" t="s">
        <v>1004</v>
      </c>
      <c r="E7212" s="395" t="s">
        <v>1005</v>
      </c>
      <c r="F7212" s="250" t="s">
        <v>73</v>
      </c>
      <c r="G7212" s="257" t="s">
        <v>9089</v>
      </c>
    </row>
    <row r="7213" spans="1:7">
      <c r="A7213" s="392" t="s">
        <v>73</v>
      </c>
      <c r="B7213" s="352" t="s">
        <v>5164</v>
      </c>
      <c r="C7213" s="395" t="s">
        <v>1003</v>
      </c>
      <c r="D7213" s="395" t="s">
        <v>1004</v>
      </c>
      <c r="E7213" s="395" t="s">
        <v>1005</v>
      </c>
      <c r="F7213" s="250" t="s">
        <v>73</v>
      </c>
      <c r="G7213" s="257" t="s">
        <v>9089</v>
      </c>
    </row>
    <row r="7214" spans="1:7">
      <c r="A7214" s="392" t="s">
        <v>73</v>
      </c>
      <c r="B7214" s="352" t="s">
        <v>5165</v>
      </c>
      <c r="C7214" s="395" t="s">
        <v>1003</v>
      </c>
      <c r="D7214" s="395" t="s">
        <v>1004</v>
      </c>
      <c r="E7214" s="395" t="s">
        <v>1005</v>
      </c>
      <c r="F7214" s="250" t="s">
        <v>73</v>
      </c>
      <c r="G7214" s="257" t="s">
        <v>9089</v>
      </c>
    </row>
    <row r="7215" spans="1:7">
      <c r="A7215" s="392" t="s">
        <v>73</v>
      </c>
      <c r="B7215" s="352" t="s">
        <v>5166</v>
      </c>
      <c r="C7215" s="395" t="s">
        <v>1003</v>
      </c>
      <c r="D7215" s="395" t="s">
        <v>1004</v>
      </c>
      <c r="E7215" s="395" t="s">
        <v>1005</v>
      </c>
      <c r="F7215" s="250" t="s">
        <v>73</v>
      </c>
      <c r="G7215" s="257" t="s">
        <v>9089</v>
      </c>
    </row>
    <row r="7216" spans="1:7">
      <c r="A7216" s="392" t="s">
        <v>73</v>
      </c>
      <c r="B7216" s="352" t="s">
        <v>5167</v>
      </c>
      <c r="C7216" s="395" t="s">
        <v>1003</v>
      </c>
      <c r="D7216" s="395" t="s">
        <v>1004</v>
      </c>
      <c r="E7216" s="395" t="s">
        <v>1005</v>
      </c>
      <c r="F7216" s="250" t="s">
        <v>73</v>
      </c>
      <c r="G7216" s="257" t="s">
        <v>9089</v>
      </c>
    </row>
    <row r="7217" spans="1:7">
      <c r="A7217" s="392" t="s">
        <v>73</v>
      </c>
      <c r="B7217" s="352" t="s">
        <v>5168</v>
      </c>
      <c r="C7217" s="395" t="s">
        <v>1003</v>
      </c>
      <c r="D7217" s="395" t="s">
        <v>1004</v>
      </c>
      <c r="E7217" s="395" t="s">
        <v>1005</v>
      </c>
      <c r="F7217" s="250" t="s">
        <v>73</v>
      </c>
      <c r="G7217" s="257" t="s">
        <v>9089</v>
      </c>
    </row>
    <row r="7218" spans="1:7">
      <c r="A7218" s="392" t="s">
        <v>73</v>
      </c>
      <c r="B7218" s="352" t="s">
        <v>5169</v>
      </c>
      <c r="C7218" s="395" t="s">
        <v>1003</v>
      </c>
      <c r="D7218" s="395" t="s">
        <v>1004</v>
      </c>
      <c r="E7218" s="395" t="s">
        <v>1005</v>
      </c>
      <c r="F7218" s="250" t="s">
        <v>73</v>
      </c>
      <c r="G7218" s="257" t="s">
        <v>9089</v>
      </c>
    </row>
    <row r="7219" spans="1:7">
      <c r="A7219" s="392" t="s">
        <v>73</v>
      </c>
      <c r="B7219" s="352" t="s">
        <v>5170</v>
      </c>
      <c r="C7219" s="395" t="s">
        <v>1003</v>
      </c>
      <c r="D7219" s="395" t="s">
        <v>1004</v>
      </c>
      <c r="E7219" s="395" t="s">
        <v>1005</v>
      </c>
      <c r="F7219" s="250" t="s">
        <v>73</v>
      </c>
      <c r="G7219" s="257" t="s">
        <v>9089</v>
      </c>
    </row>
    <row r="7220" spans="1:7">
      <c r="A7220" s="392" t="s">
        <v>73</v>
      </c>
      <c r="B7220" s="352" t="s">
        <v>5171</v>
      </c>
      <c r="C7220" s="395" t="s">
        <v>1003</v>
      </c>
      <c r="D7220" s="395" t="s">
        <v>1004</v>
      </c>
      <c r="E7220" s="395" t="s">
        <v>1005</v>
      </c>
      <c r="F7220" s="250" t="s">
        <v>73</v>
      </c>
      <c r="G7220" s="257" t="s">
        <v>9089</v>
      </c>
    </row>
    <row r="7221" spans="1:7">
      <c r="A7221" s="392" t="s">
        <v>73</v>
      </c>
      <c r="B7221" s="352" t="s">
        <v>5172</v>
      </c>
      <c r="C7221" s="395" t="s">
        <v>1003</v>
      </c>
      <c r="D7221" s="395" t="s">
        <v>1004</v>
      </c>
      <c r="E7221" s="395" t="s">
        <v>1005</v>
      </c>
      <c r="F7221" s="250" t="s">
        <v>73</v>
      </c>
      <c r="G7221" s="257" t="s">
        <v>9089</v>
      </c>
    </row>
    <row r="7222" spans="1:7">
      <c r="A7222" s="392" t="s">
        <v>73</v>
      </c>
      <c r="B7222" s="352" t="s">
        <v>5173</v>
      </c>
      <c r="C7222" s="395" t="s">
        <v>1003</v>
      </c>
      <c r="D7222" s="395" t="s">
        <v>1004</v>
      </c>
      <c r="E7222" s="395" t="s">
        <v>1005</v>
      </c>
      <c r="F7222" s="250" t="s">
        <v>73</v>
      </c>
      <c r="G7222" s="257" t="s">
        <v>9089</v>
      </c>
    </row>
    <row r="7223" spans="1:7">
      <c r="A7223" s="392" t="s">
        <v>73</v>
      </c>
      <c r="B7223" s="352" t="s">
        <v>5174</v>
      </c>
      <c r="C7223" s="395" t="s">
        <v>1003</v>
      </c>
      <c r="D7223" s="395" t="s">
        <v>1004</v>
      </c>
      <c r="E7223" s="395" t="s">
        <v>1005</v>
      </c>
      <c r="F7223" s="250" t="s">
        <v>73</v>
      </c>
      <c r="G7223" s="257" t="s">
        <v>9089</v>
      </c>
    </row>
    <row r="7224" spans="1:7">
      <c r="A7224" s="392" t="s">
        <v>73</v>
      </c>
      <c r="B7224" s="352" t="s">
        <v>5175</v>
      </c>
      <c r="C7224" s="395" t="s">
        <v>1003</v>
      </c>
      <c r="D7224" s="395" t="s">
        <v>1004</v>
      </c>
      <c r="E7224" s="395" t="s">
        <v>1005</v>
      </c>
      <c r="F7224" s="250" t="s">
        <v>73</v>
      </c>
      <c r="G7224" s="257" t="s">
        <v>9089</v>
      </c>
    </row>
    <row r="7225" spans="1:7">
      <c r="A7225" s="392" t="s">
        <v>73</v>
      </c>
      <c r="B7225" s="352" t="s">
        <v>5176</v>
      </c>
      <c r="C7225" s="395" t="s">
        <v>1003</v>
      </c>
      <c r="D7225" s="395" t="s">
        <v>1004</v>
      </c>
      <c r="E7225" s="395" t="s">
        <v>1005</v>
      </c>
      <c r="F7225" s="250" t="s">
        <v>73</v>
      </c>
      <c r="G7225" s="257" t="s">
        <v>9089</v>
      </c>
    </row>
    <row r="7226" spans="1:7">
      <c r="A7226" s="392" t="s">
        <v>73</v>
      </c>
      <c r="B7226" s="352" t="s">
        <v>5177</v>
      </c>
      <c r="C7226" s="395" t="s">
        <v>1003</v>
      </c>
      <c r="D7226" s="395" t="s">
        <v>1004</v>
      </c>
      <c r="E7226" s="395" t="s">
        <v>1005</v>
      </c>
      <c r="F7226" s="250" t="s">
        <v>73</v>
      </c>
      <c r="G7226" s="257" t="s">
        <v>9089</v>
      </c>
    </row>
    <row r="7227" spans="1:7">
      <c r="A7227" s="392" t="s">
        <v>73</v>
      </c>
      <c r="B7227" s="352" t="s">
        <v>5178</v>
      </c>
      <c r="C7227" s="395" t="s">
        <v>1003</v>
      </c>
      <c r="D7227" s="395" t="s">
        <v>1004</v>
      </c>
      <c r="E7227" s="395" t="s">
        <v>1005</v>
      </c>
      <c r="F7227" s="250" t="s">
        <v>73</v>
      </c>
      <c r="G7227" s="257" t="s">
        <v>9089</v>
      </c>
    </row>
    <row r="7228" spans="1:7">
      <c r="A7228" s="392" t="s">
        <v>73</v>
      </c>
      <c r="B7228" s="352" t="s">
        <v>5179</v>
      </c>
      <c r="C7228" s="395" t="s">
        <v>1003</v>
      </c>
      <c r="D7228" s="395" t="s">
        <v>1004</v>
      </c>
      <c r="E7228" s="395" t="s">
        <v>1005</v>
      </c>
      <c r="F7228" s="250" t="s">
        <v>73</v>
      </c>
      <c r="G7228" s="257" t="s">
        <v>9089</v>
      </c>
    </row>
    <row r="7229" spans="1:7">
      <c r="A7229" s="392" t="s">
        <v>73</v>
      </c>
      <c r="B7229" s="352" t="s">
        <v>5180</v>
      </c>
      <c r="C7229" s="395" t="s">
        <v>1003</v>
      </c>
      <c r="D7229" s="395" t="s">
        <v>1004</v>
      </c>
      <c r="E7229" s="395" t="s">
        <v>1005</v>
      </c>
      <c r="F7229" s="250" t="s">
        <v>73</v>
      </c>
      <c r="G7229" s="257" t="s">
        <v>9089</v>
      </c>
    </row>
    <row r="7230" spans="1:7">
      <c r="A7230" s="392" t="s">
        <v>73</v>
      </c>
      <c r="B7230" s="352" t="s">
        <v>5181</v>
      </c>
      <c r="C7230" s="395" t="s">
        <v>1003</v>
      </c>
      <c r="D7230" s="395" t="s">
        <v>1004</v>
      </c>
      <c r="E7230" s="395" t="s">
        <v>1005</v>
      </c>
      <c r="F7230" s="250" t="s">
        <v>73</v>
      </c>
      <c r="G7230" s="257" t="s">
        <v>9089</v>
      </c>
    </row>
    <row r="7231" spans="1:7">
      <c r="A7231" s="392" t="s">
        <v>73</v>
      </c>
      <c r="B7231" s="352" t="s">
        <v>5182</v>
      </c>
      <c r="C7231" s="395" t="s">
        <v>1003</v>
      </c>
      <c r="D7231" s="395" t="s">
        <v>1004</v>
      </c>
      <c r="E7231" s="395" t="s">
        <v>1005</v>
      </c>
      <c r="F7231" s="250" t="s">
        <v>73</v>
      </c>
      <c r="G7231" s="257" t="s">
        <v>9089</v>
      </c>
    </row>
    <row r="7232" spans="1:7">
      <c r="A7232" s="392" t="s">
        <v>73</v>
      </c>
      <c r="B7232" s="352" t="s">
        <v>5183</v>
      </c>
      <c r="C7232" s="395" t="s">
        <v>1003</v>
      </c>
      <c r="D7232" s="395" t="s">
        <v>1004</v>
      </c>
      <c r="E7232" s="395" t="s">
        <v>1005</v>
      </c>
      <c r="F7232" s="250" t="s">
        <v>73</v>
      </c>
      <c r="G7232" s="257" t="s">
        <v>9089</v>
      </c>
    </row>
    <row r="7233" spans="1:7">
      <c r="A7233" s="392" t="s">
        <v>73</v>
      </c>
      <c r="B7233" s="352" t="s">
        <v>5184</v>
      </c>
      <c r="C7233" s="395" t="s">
        <v>1003</v>
      </c>
      <c r="D7233" s="395" t="s">
        <v>1004</v>
      </c>
      <c r="E7233" s="395" t="s">
        <v>1005</v>
      </c>
      <c r="F7233" s="250" t="s">
        <v>73</v>
      </c>
      <c r="G7233" s="257" t="s">
        <v>9089</v>
      </c>
    </row>
    <row r="7234" spans="1:7">
      <c r="A7234" s="392" t="s">
        <v>73</v>
      </c>
      <c r="B7234" s="352" t="s">
        <v>5185</v>
      </c>
      <c r="C7234" s="395" t="s">
        <v>1003</v>
      </c>
      <c r="D7234" s="395" t="s">
        <v>1004</v>
      </c>
      <c r="E7234" s="395" t="s">
        <v>1005</v>
      </c>
      <c r="F7234" s="250" t="s">
        <v>73</v>
      </c>
      <c r="G7234" s="257" t="s">
        <v>9089</v>
      </c>
    </row>
    <row r="7235" spans="1:7">
      <c r="A7235" s="392" t="s">
        <v>73</v>
      </c>
      <c r="B7235" s="352" t="s">
        <v>5186</v>
      </c>
      <c r="C7235" s="395" t="s">
        <v>1003</v>
      </c>
      <c r="D7235" s="395" t="s">
        <v>1004</v>
      </c>
      <c r="E7235" s="395" t="s">
        <v>1005</v>
      </c>
      <c r="F7235" s="250" t="s">
        <v>73</v>
      </c>
      <c r="G7235" s="257" t="s">
        <v>9089</v>
      </c>
    </row>
    <row r="7236" spans="1:7">
      <c r="A7236" s="392" t="s">
        <v>73</v>
      </c>
      <c r="B7236" s="352" t="s">
        <v>5187</v>
      </c>
      <c r="C7236" s="395" t="s">
        <v>1003</v>
      </c>
      <c r="D7236" s="395" t="s">
        <v>1004</v>
      </c>
      <c r="E7236" s="395" t="s">
        <v>1005</v>
      </c>
      <c r="F7236" s="250" t="s">
        <v>73</v>
      </c>
      <c r="G7236" s="257" t="s">
        <v>9089</v>
      </c>
    </row>
    <row r="7237" spans="1:7">
      <c r="A7237" s="392" t="s">
        <v>73</v>
      </c>
      <c r="B7237" s="352" t="s">
        <v>5188</v>
      </c>
      <c r="C7237" s="395" t="s">
        <v>1003</v>
      </c>
      <c r="D7237" s="395" t="s">
        <v>1004</v>
      </c>
      <c r="E7237" s="395" t="s">
        <v>1005</v>
      </c>
      <c r="F7237" s="250" t="s">
        <v>73</v>
      </c>
      <c r="G7237" s="257" t="s">
        <v>9089</v>
      </c>
    </row>
    <row r="7238" spans="1:7">
      <c r="A7238" s="392" t="s">
        <v>73</v>
      </c>
      <c r="B7238" s="352" t="s">
        <v>5189</v>
      </c>
      <c r="C7238" s="395" t="s">
        <v>1003</v>
      </c>
      <c r="D7238" s="395" t="s">
        <v>1004</v>
      </c>
      <c r="E7238" s="395" t="s">
        <v>1005</v>
      </c>
      <c r="F7238" s="250" t="s">
        <v>73</v>
      </c>
      <c r="G7238" s="257" t="s">
        <v>9089</v>
      </c>
    </row>
    <row r="7239" spans="1:7">
      <c r="A7239" s="392" t="s">
        <v>73</v>
      </c>
      <c r="B7239" s="352" t="s">
        <v>5190</v>
      </c>
      <c r="C7239" s="395" t="s">
        <v>1003</v>
      </c>
      <c r="D7239" s="395" t="s">
        <v>1004</v>
      </c>
      <c r="E7239" s="395" t="s">
        <v>1005</v>
      </c>
      <c r="F7239" s="250" t="s">
        <v>73</v>
      </c>
      <c r="G7239" s="257" t="s">
        <v>9089</v>
      </c>
    </row>
    <row r="7240" spans="1:7">
      <c r="A7240" s="392" t="s">
        <v>73</v>
      </c>
      <c r="B7240" s="352" t="s">
        <v>5191</v>
      </c>
      <c r="C7240" s="395" t="s">
        <v>1003</v>
      </c>
      <c r="D7240" s="395" t="s">
        <v>1004</v>
      </c>
      <c r="E7240" s="395" t="s">
        <v>1005</v>
      </c>
      <c r="F7240" s="250" t="s">
        <v>73</v>
      </c>
      <c r="G7240" s="257" t="s">
        <v>9089</v>
      </c>
    </row>
    <row r="7241" spans="1:7">
      <c r="A7241" s="392" t="s">
        <v>73</v>
      </c>
      <c r="B7241" s="352" t="s">
        <v>5192</v>
      </c>
      <c r="C7241" s="395" t="s">
        <v>1003</v>
      </c>
      <c r="D7241" s="395" t="s">
        <v>1004</v>
      </c>
      <c r="E7241" s="395" t="s">
        <v>1005</v>
      </c>
      <c r="F7241" s="250" t="s">
        <v>73</v>
      </c>
      <c r="G7241" s="257" t="s">
        <v>9089</v>
      </c>
    </row>
    <row r="7242" spans="1:7">
      <c r="A7242" s="392" t="s">
        <v>73</v>
      </c>
      <c r="B7242" s="352" t="s">
        <v>5193</v>
      </c>
      <c r="C7242" s="395" t="s">
        <v>1003</v>
      </c>
      <c r="D7242" s="395" t="s">
        <v>1004</v>
      </c>
      <c r="E7242" s="395" t="s">
        <v>1005</v>
      </c>
      <c r="F7242" s="250" t="s">
        <v>73</v>
      </c>
      <c r="G7242" s="257" t="s">
        <v>9089</v>
      </c>
    </row>
    <row r="7243" spans="1:7">
      <c r="A7243" s="392" t="s">
        <v>73</v>
      </c>
      <c r="B7243" s="352" t="s">
        <v>5194</v>
      </c>
      <c r="C7243" s="395" t="s">
        <v>1003</v>
      </c>
      <c r="D7243" s="395" t="s">
        <v>1004</v>
      </c>
      <c r="E7243" s="395" t="s">
        <v>1005</v>
      </c>
      <c r="F7243" s="250" t="s">
        <v>73</v>
      </c>
      <c r="G7243" s="257" t="s">
        <v>9089</v>
      </c>
    </row>
    <row r="7244" spans="1:7">
      <c r="A7244" s="392" t="s">
        <v>73</v>
      </c>
      <c r="B7244" s="352" t="s">
        <v>5195</v>
      </c>
      <c r="C7244" s="395" t="s">
        <v>1003</v>
      </c>
      <c r="D7244" s="395" t="s">
        <v>1004</v>
      </c>
      <c r="E7244" s="395" t="s">
        <v>1005</v>
      </c>
      <c r="F7244" s="250" t="s">
        <v>73</v>
      </c>
      <c r="G7244" s="257" t="s">
        <v>9089</v>
      </c>
    </row>
    <row r="7245" spans="1:7">
      <c r="A7245" s="392" t="s">
        <v>73</v>
      </c>
      <c r="B7245" s="352" t="s">
        <v>5196</v>
      </c>
      <c r="C7245" s="395" t="s">
        <v>1003</v>
      </c>
      <c r="D7245" s="395" t="s">
        <v>1004</v>
      </c>
      <c r="E7245" s="395" t="s">
        <v>1005</v>
      </c>
      <c r="F7245" s="250" t="s">
        <v>73</v>
      </c>
      <c r="G7245" s="257" t="s">
        <v>9089</v>
      </c>
    </row>
    <row r="7246" spans="1:7">
      <c r="A7246" s="392" t="s">
        <v>73</v>
      </c>
      <c r="B7246" s="352" t="s">
        <v>5197</v>
      </c>
      <c r="C7246" s="395" t="s">
        <v>1003</v>
      </c>
      <c r="D7246" s="395" t="s">
        <v>1004</v>
      </c>
      <c r="E7246" s="395" t="s">
        <v>1005</v>
      </c>
      <c r="F7246" s="250" t="s">
        <v>73</v>
      </c>
      <c r="G7246" s="257" t="s">
        <v>9089</v>
      </c>
    </row>
    <row r="7247" spans="1:7">
      <c r="A7247" s="392" t="s">
        <v>73</v>
      </c>
      <c r="B7247" s="352" t="s">
        <v>5198</v>
      </c>
      <c r="C7247" s="395" t="s">
        <v>1003</v>
      </c>
      <c r="D7247" s="395" t="s">
        <v>1004</v>
      </c>
      <c r="E7247" s="395" t="s">
        <v>1005</v>
      </c>
      <c r="F7247" s="250" t="s">
        <v>73</v>
      </c>
      <c r="G7247" s="257" t="s">
        <v>9089</v>
      </c>
    </row>
    <row r="7248" spans="1:7">
      <c r="A7248" s="392" t="s">
        <v>73</v>
      </c>
      <c r="B7248" s="352" t="s">
        <v>5199</v>
      </c>
      <c r="C7248" s="395" t="s">
        <v>1003</v>
      </c>
      <c r="D7248" s="395" t="s">
        <v>1004</v>
      </c>
      <c r="E7248" s="395" t="s">
        <v>1005</v>
      </c>
      <c r="F7248" s="250" t="s">
        <v>73</v>
      </c>
      <c r="G7248" s="257" t="s">
        <v>9089</v>
      </c>
    </row>
    <row r="7249" spans="1:7">
      <c r="A7249" s="392" t="s">
        <v>73</v>
      </c>
      <c r="B7249" s="352" t="s">
        <v>5200</v>
      </c>
      <c r="C7249" s="395" t="s">
        <v>1003</v>
      </c>
      <c r="D7249" s="395" t="s">
        <v>1004</v>
      </c>
      <c r="E7249" s="395" t="s">
        <v>1005</v>
      </c>
      <c r="F7249" s="250" t="s">
        <v>73</v>
      </c>
      <c r="G7249" s="257" t="s">
        <v>9089</v>
      </c>
    </row>
    <row r="7250" spans="1:7">
      <c r="A7250" s="392" t="s">
        <v>73</v>
      </c>
      <c r="B7250" s="352" t="s">
        <v>5201</v>
      </c>
      <c r="C7250" s="395" t="s">
        <v>1003</v>
      </c>
      <c r="D7250" s="395" t="s">
        <v>1004</v>
      </c>
      <c r="E7250" s="395" t="s">
        <v>1005</v>
      </c>
      <c r="F7250" s="250" t="s">
        <v>73</v>
      </c>
      <c r="G7250" s="257" t="s">
        <v>9089</v>
      </c>
    </row>
    <row r="7251" spans="1:7">
      <c r="A7251" s="392" t="s">
        <v>73</v>
      </c>
      <c r="B7251" s="352" t="s">
        <v>5202</v>
      </c>
      <c r="C7251" s="395" t="s">
        <v>1003</v>
      </c>
      <c r="D7251" s="395" t="s">
        <v>1004</v>
      </c>
      <c r="E7251" s="395" t="s">
        <v>1005</v>
      </c>
      <c r="F7251" s="250" t="s">
        <v>73</v>
      </c>
      <c r="G7251" s="257" t="s">
        <v>9089</v>
      </c>
    </row>
    <row r="7252" spans="1:7">
      <c r="A7252" s="392" t="s">
        <v>73</v>
      </c>
      <c r="B7252" s="352" t="s">
        <v>5203</v>
      </c>
      <c r="C7252" s="395" t="s">
        <v>1003</v>
      </c>
      <c r="D7252" s="395" t="s">
        <v>1004</v>
      </c>
      <c r="E7252" s="395" t="s">
        <v>1005</v>
      </c>
      <c r="F7252" s="250" t="s">
        <v>73</v>
      </c>
      <c r="G7252" s="257" t="s">
        <v>9089</v>
      </c>
    </row>
    <row r="7253" spans="1:7">
      <c r="A7253" s="392" t="s">
        <v>73</v>
      </c>
      <c r="B7253" s="352" t="s">
        <v>5204</v>
      </c>
      <c r="C7253" s="395" t="s">
        <v>1003</v>
      </c>
      <c r="D7253" s="395" t="s">
        <v>1004</v>
      </c>
      <c r="E7253" s="395" t="s">
        <v>1005</v>
      </c>
      <c r="F7253" s="250" t="s">
        <v>73</v>
      </c>
      <c r="G7253" s="257" t="s">
        <v>9089</v>
      </c>
    </row>
    <row r="7254" spans="1:7">
      <c r="A7254" s="392" t="s">
        <v>73</v>
      </c>
      <c r="B7254" s="352" t="s">
        <v>5205</v>
      </c>
      <c r="C7254" s="395" t="s">
        <v>1003</v>
      </c>
      <c r="D7254" s="395" t="s">
        <v>1004</v>
      </c>
      <c r="E7254" s="395" t="s">
        <v>1005</v>
      </c>
      <c r="F7254" s="250" t="s">
        <v>73</v>
      </c>
      <c r="G7254" s="257" t="s">
        <v>9089</v>
      </c>
    </row>
    <row r="7255" spans="1:7">
      <c r="A7255" s="392" t="s">
        <v>73</v>
      </c>
      <c r="B7255" s="352" t="s">
        <v>5206</v>
      </c>
      <c r="C7255" s="395" t="s">
        <v>1003</v>
      </c>
      <c r="D7255" s="395" t="s">
        <v>1004</v>
      </c>
      <c r="E7255" s="395" t="s">
        <v>1005</v>
      </c>
      <c r="F7255" s="250" t="s">
        <v>73</v>
      </c>
      <c r="G7255" s="257" t="s">
        <v>9089</v>
      </c>
    </row>
    <row r="7256" spans="1:7">
      <c r="A7256" s="392" t="s">
        <v>73</v>
      </c>
      <c r="B7256" s="352" t="s">
        <v>5207</v>
      </c>
      <c r="C7256" s="395" t="s">
        <v>1003</v>
      </c>
      <c r="D7256" s="395" t="s">
        <v>1004</v>
      </c>
      <c r="E7256" s="395" t="s">
        <v>1005</v>
      </c>
      <c r="F7256" s="250" t="s">
        <v>73</v>
      </c>
      <c r="G7256" s="257" t="s">
        <v>9089</v>
      </c>
    </row>
    <row r="7257" spans="1:7">
      <c r="A7257" s="392" t="s">
        <v>73</v>
      </c>
      <c r="B7257" s="352" t="s">
        <v>5208</v>
      </c>
      <c r="C7257" s="395" t="s">
        <v>1003</v>
      </c>
      <c r="D7257" s="395" t="s">
        <v>1004</v>
      </c>
      <c r="E7257" s="395" t="s">
        <v>1005</v>
      </c>
      <c r="F7257" s="250" t="s">
        <v>73</v>
      </c>
      <c r="G7257" s="257" t="s">
        <v>9089</v>
      </c>
    </row>
    <row r="7258" spans="1:7">
      <c r="A7258" s="392" t="s">
        <v>73</v>
      </c>
      <c r="B7258" s="352" t="s">
        <v>5209</v>
      </c>
      <c r="C7258" s="395" t="s">
        <v>1003</v>
      </c>
      <c r="D7258" s="395" t="s">
        <v>1004</v>
      </c>
      <c r="E7258" s="395" t="s">
        <v>1005</v>
      </c>
      <c r="F7258" s="250" t="s">
        <v>73</v>
      </c>
      <c r="G7258" s="257" t="s">
        <v>9089</v>
      </c>
    </row>
    <row r="7259" spans="1:7">
      <c r="A7259" s="392" t="s">
        <v>73</v>
      </c>
      <c r="B7259" s="352" t="s">
        <v>5210</v>
      </c>
      <c r="C7259" s="395" t="s">
        <v>1003</v>
      </c>
      <c r="D7259" s="395" t="s">
        <v>1004</v>
      </c>
      <c r="E7259" s="395" t="s">
        <v>1005</v>
      </c>
      <c r="F7259" s="250" t="s">
        <v>73</v>
      </c>
      <c r="G7259" s="257" t="s">
        <v>9089</v>
      </c>
    </row>
    <row r="7260" spans="1:7">
      <c r="A7260" s="392" t="s">
        <v>73</v>
      </c>
      <c r="B7260" s="352" t="s">
        <v>5211</v>
      </c>
      <c r="C7260" s="395" t="s">
        <v>1003</v>
      </c>
      <c r="D7260" s="395" t="s">
        <v>1004</v>
      </c>
      <c r="E7260" s="395" t="s">
        <v>1005</v>
      </c>
      <c r="F7260" s="250" t="s">
        <v>73</v>
      </c>
      <c r="G7260" s="257" t="s">
        <v>9089</v>
      </c>
    </row>
    <row r="7261" spans="1:7">
      <c r="A7261" s="392" t="s">
        <v>73</v>
      </c>
      <c r="B7261" s="352" t="s">
        <v>5212</v>
      </c>
      <c r="C7261" s="395" t="s">
        <v>1003</v>
      </c>
      <c r="D7261" s="395" t="s">
        <v>1004</v>
      </c>
      <c r="E7261" s="395" t="s">
        <v>1005</v>
      </c>
      <c r="F7261" s="250" t="s">
        <v>73</v>
      </c>
      <c r="G7261" s="257" t="s">
        <v>9089</v>
      </c>
    </row>
    <row r="7262" spans="1:7">
      <c r="A7262" s="392" t="s">
        <v>73</v>
      </c>
      <c r="B7262" s="352" t="s">
        <v>5213</v>
      </c>
      <c r="C7262" s="395" t="s">
        <v>1003</v>
      </c>
      <c r="D7262" s="395" t="s">
        <v>1004</v>
      </c>
      <c r="E7262" s="395" t="s">
        <v>1005</v>
      </c>
      <c r="F7262" s="250" t="s">
        <v>73</v>
      </c>
      <c r="G7262" s="257" t="s">
        <v>9089</v>
      </c>
    </row>
    <row r="7263" spans="1:7">
      <c r="A7263" s="392" t="s">
        <v>73</v>
      </c>
      <c r="B7263" s="352" t="s">
        <v>5214</v>
      </c>
      <c r="C7263" s="395" t="s">
        <v>1003</v>
      </c>
      <c r="D7263" s="395" t="s">
        <v>1004</v>
      </c>
      <c r="E7263" s="395" t="s">
        <v>1005</v>
      </c>
      <c r="F7263" s="250" t="s">
        <v>73</v>
      </c>
      <c r="G7263" s="257" t="s">
        <v>9089</v>
      </c>
    </row>
    <row r="7264" spans="1:7">
      <c r="A7264" s="392" t="s">
        <v>73</v>
      </c>
      <c r="B7264" s="352" t="s">
        <v>5215</v>
      </c>
      <c r="C7264" s="395" t="s">
        <v>1003</v>
      </c>
      <c r="D7264" s="395" t="s">
        <v>1004</v>
      </c>
      <c r="E7264" s="395" t="s">
        <v>1005</v>
      </c>
      <c r="F7264" s="250" t="s">
        <v>73</v>
      </c>
      <c r="G7264" s="257" t="s">
        <v>9089</v>
      </c>
    </row>
    <row r="7265" spans="1:7">
      <c r="A7265" s="392" t="s">
        <v>73</v>
      </c>
      <c r="B7265" s="352" t="s">
        <v>5216</v>
      </c>
      <c r="C7265" s="395" t="s">
        <v>1003</v>
      </c>
      <c r="D7265" s="395" t="s">
        <v>1004</v>
      </c>
      <c r="E7265" s="395" t="s">
        <v>1005</v>
      </c>
      <c r="F7265" s="250" t="s">
        <v>73</v>
      </c>
      <c r="G7265" s="257" t="s">
        <v>9089</v>
      </c>
    </row>
    <row r="7266" spans="1:7">
      <c r="A7266" s="392" t="s">
        <v>73</v>
      </c>
      <c r="B7266" s="352" t="s">
        <v>5217</v>
      </c>
      <c r="C7266" s="395" t="s">
        <v>1003</v>
      </c>
      <c r="D7266" s="395" t="s">
        <v>1004</v>
      </c>
      <c r="E7266" s="395" t="s">
        <v>1005</v>
      </c>
      <c r="F7266" s="250" t="s">
        <v>73</v>
      </c>
      <c r="G7266" s="257" t="s">
        <v>9089</v>
      </c>
    </row>
    <row r="7267" spans="1:7">
      <c r="A7267" s="392" t="s">
        <v>73</v>
      </c>
      <c r="B7267" s="352" t="s">
        <v>5218</v>
      </c>
      <c r="C7267" s="395" t="s">
        <v>1003</v>
      </c>
      <c r="D7267" s="395" t="s">
        <v>1004</v>
      </c>
      <c r="E7267" s="395" t="s">
        <v>1005</v>
      </c>
      <c r="F7267" s="250" t="s">
        <v>73</v>
      </c>
      <c r="G7267" s="257" t="s">
        <v>9089</v>
      </c>
    </row>
    <row r="7268" spans="1:7">
      <c r="A7268" s="392" t="s">
        <v>73</v>
      </c>
      <c r="B7268" s="352" t="s">
        <v>5219</v>
      </c>
      <c r="C7268" s="395" t="s">
        <v>1003</v>
      </c>
      <c r="D7268" s="395" t="s">
        <v>1004</v>
      </c>
      <c r="E7268" s="395" t="s">
        <v>1005</v>
      </c>
      <c r="F7268" s="250" t="s">
        <v>73</v>
      </c>
      <c r="G7268" s="257" t="s">
        <v>9089</v>
      </c>
    </row>
    <row r="7269" spans="1:7">
      <c r="A7269" s="392" t="s">
        <v>73</v>
      </c>
      <c r="B7269" s="352" t="s">
        <v>5220</v>
      </c>
      <c r="C7269" s="395" t="s">
        <v>1003</v>
      </c>
      <c r="D7269" s="395" t="s">
        <v>1004</v>
      </c>
      <c r="E7269" s="395" t="s">
        <v>1005</v>
      </c>
      <c r="F7269" s="250" t="s">
        <v>73</v>
      </c>
      <c r="G7269" s="257" t="s">
        <v>9089</v>
      </c>
    </row>
    <row r="7270" spans="1:7">
      <c r="A7270" s="392" t="s">
        <v>73</v>
      </c>
      <c r="B7270" s="352" t="s">
        <v>5221</v>
      </c>
      <c r="C7270" s="395" t="s">
        <v>1003</v>
      </c>
      <c r="D7270" s="395" t="s">
        <v>1004</v>
      </c>
      <c r="E7270" s="395" t="s">
        <v>1005</v>
      </c>
      <c r="F7270" s="250" t="s">
        <v>73</v>
      </c>
      <c r="G7270" s="257" t="s">
        <v>9089</v>
      </c>
    </row>
    <row r="7271" spans="1:7">
      <c r="A7271" s="392" t="s">
        <v>73</v>
      </c>
      <c r="B7271" s="352" t="s">
        <v>5222</v>
      </c>
      <c r="C7271" s="395" t="s">
        <v>1003</v>
      </c>
      <c r="D7271" s="395" t="s">
        <v>1004</v>
      </c>
      <c r="E7271" s="395" t="s">
        <v>1005</v>
      </c>
      <c r="F7271" s="250" t="s">
        <v>73</v>
      </c>
      <c r="G7271" s="257" t="s">
        <v>9089</v>
      </c>
    </row>
    <row r="7272" spans="1:7">
      <c r="A7272" s="392" t="s">
        <v>73</v>
      </c>
      <c r="B7272" s="352" t="s">
        <v>5223</v>
      </c>
      <c r="C7272" s="395" t="s">
        <v>1003</v>
      </c>
      <c r="D7272" s="395" t="s">
        <v>1004</v>
      </c>
      <c r="E7272" s="395" t="s">
        <v>1005</v>
      </c>
      <c r="F7272" s="250" t="s">
        <v>73</v>
      </c>
      <c r="G7272" s="257" t="s">
        <v>9089</v>
      </c>
    </row>
    <row r="7273" spans="1:7">
      <c r="A7273" s="392" t="s">
        <v>73</v>
      </c>
      <c r="B7273" s="352" t="s">
        <v>5224</v>
      </c>
      <c r="C7273" s="395" t="s">
        <v>1003</v>
      </c>
      <c r="D7273" s="395" t="s">
        <v>1004</v>
      </c>
      <c r="E7273" s="395" t="s">
        <v>1005</v>
      </c>
      <c r="F7273" s="250" t="s">
        <v>73</v>
      </c>
      <c r="G7273" s="257" t="s">
        <v>9089</v>
      </c>
    </row>
    <row r="7274" spans="1:7">
      <c r="A7274" s="392" t="s">
        <v>73</v>
      </c>
      <c r="B7274" s="352" t="s">
        <v>5225</v>
      </c>
      <c r="C7274" s="395" t="s">
        <v>1003</v>
      </c>
      <c r="D7274" s="395" t="s">
        <v>1004</v>
      </c>
      <c r="E7274" s="395" t="s">
        <v>1005</v>
      </c>
      <c r="F7274" s="250" t="s">
        <v>73</v>
      </c>
      <c r="G7274" s="257" t="s">
        <v>9089</v>
      </c>
    </row>
    <row r="7275" spans="1:7">
      <c r="A7275" s="392" t="s">
        <v>73</v>
      </c>
      <c r="B7275" s="352" t="s">
        <v>5226</v>
      </c>
      <c r="C7275" s="395" t="s">
        <v>1003</v>
      </c>
      <c r="D7275" s="395" t="s">
        <v>1004</v>
      </c>
      <c r="E7275" s="395" t="s">
        <v>1005</v>
      </c>
      <c r="F7275" s="250" t="s">
        <v>73</v>
      </c>
      <c r="G7275" s="257" t="s">
        <v>9089</v>
      </c>
    </row>
    <row r="7276" spans="1:7">
      <c r="A7276" s="392" t="s">
        <v>73</v>
      </c>
      <c r="B7276" s="352" t="s">
        <v>5227</v>
      </c>
      <c r="C7276" s="395" t="s">
        <v>1003</v>
      </c>
      <c r="D7276" s="395" t="s">
        <v>1004</v>
      </c>
      <c r="E7276" s="395" t="s">
        <v>1005</v>
      </c>
      <c r="F7276" s="250" t="s">
        <v>73</v>
      </c>
      <c r="G7276" s="257" t="s">
        <v>9089</v>
      </c>
    </row>
    <row r="7277" spans="1:7">
      <c r="A7277" s="392" t="s">
        <v>73</v>
      </c>
      <c r="B7277" s="352" t="s">
        <v>5228</v>
      </c>
      <c r="C7277" s="395" t="s">
        <v>1003</v>
      </c>
      <c r="D7277" s="395" t="s">
        <v>1004</v>
      </c>
      <c r="E7277" s="395" t="s">
        <v>1005</v>
      </c>
      <c r="F7277" s="250" t="s">
        <v>73</v>
      </c>
      <c r="G7277" s="257" t="s">
        <v>9089</v>
      </c>
    </row>
    <row r="7278" spans="1:7">
      <c r="A7278" s="392" t="s">
        <v>73</v>
      </c>
      <c r="B7278" s="352" t="s">
        <v>5229</v>
      </c>
      <c r="C7278" s="395" t="s">
        <v>1003</v>
      </c>
      <c r="D7278" s="395" t="s">
        <v>1004</v>
      </c>
      <c r="E7278" s="395" t="s">
        <v>1005</v>
      </c>
      <c r="F7278" s="250" t="s">
        <v>73</v>
      </c>
      <c r="G7278" s="257" t="s">
        <v>9089</v>
      </c>
    </row>
    <row r="7279" spans="1:7">
      <c r="A7279" s="392" t="s">
        <v>73</v>
      </c>
      <c r="B7279" s="352" t="s">
        <v>5230</v>
      </c>
      <c r="C7279" s="395" t="s">
        <v>1003</v>
      </c>
      <c r="D7279" s="395" t="s">
        <v>1004</v>
      </c>
      <c r="E7279" s="395" t="s">
        <v>1005</v>
      </c>
      <c r="F7279" s="250" t="s">
        <v>73</v>
      </c>
      <c r="G7279" s="257" t="s">
        <v>9089</v>
      </c>
    </row>
    <row r="7280" spans="1:7">
      <c r="A7280" s="392" t="s">
        <v>73</v>
      </c>
      <c r="B7280" s="352" t="s">
        <v>5231</v>
      </c>
      <c r="C7280" s="395" t="s">
        <v>1003</v>
      </c>
      <c r="D7280" s="395" t="s">
        <v>1004</v>
      </c>
      <c r="E7280" s="395" t="s">
        <v>1005</v>
      </c>
      <c r="F7280" s="250" t="s">
        <v>73</v>
      </c>
      <c r="G7280" s="257" t="s">
        <v>9089</v>
      </c>
    </row>
    <row r="7281" spans="1:7">
      <c r="A7281" s="392" t="s">
        <v>73</v>
      </c>
      <c r="B7281" s="352" t="s">
        <v>5232</v>
      </c>
      <c r="C7281" s="395" t="s">
        <v>1003</v>
      </c>
      <c r="D7281" s="395" t="s">
        <v>1004</v>
      </c>
      <c r="E7281" s="395" t="s">
        <v>1005</v>
      </c>
      <c r="F7281" s="250" t="s">
        <v>73</v>
      </c>
      <c r="G7281" s="257" t="s">
        <v>9089</v>
      </c>
    </row>
    <row r="7282" spans="1:7">
      <c r="A7282" s="392" t="s">
        <v>73</v>
      </c>
      <c r="B7282" s="352" t="s">
        <v>5233</v>
      </c>
      <c r="C7282" s="395" t="s">
        <v>1003</v>
      </c>
      <c r="D7282" s="395" t="s">
        <v>1004</v>
      </c>
      <c r="E7282" s="395" t="s">
        <v>1005</v>
      </c>
      <c r="F7282" s="250" t="s">
        <v>73</v>
      </c>
      <c r="G7282" s="257" t="s">
        <v>9089</v>
      </c>
    </row>
    <row r="7283" spans="1:7">
      <c r="A7283" s="392" t="s">
        <v>73</v>
      </c>
      <c r="B7283" s="352" t="s">
        <v>5234</v>
      </c>
      <c r="C7283" s="395" t="s">
        <v>1003</v>
      </c>
      <c r="D7283" s="395" t="s">
        <v>1004</v>
      </c>
      <c r="E7283" s="395" t="s">
        <v>1005</v>
      </c>
      <c r="F7283" s="250" t="s">
        <v>73</v>
      </c>
      <c r="G7283" s="257" t="s">
        <v>9089</v>
      </c>
    </row>
    <row r="7284" spans="1:7">
      <c r="A7284" s="392" t="s">
        <v>73</v>
      </c>
      <c r="B7284" s="352" t="s">
        <v>5235</v>
      </c>
      <c r="C7284" s="395" t="s">
        <v>1003</v>
      </c>
      <c r="D7284" s="395" t="s">
        <v>1004</v>
      </c>
      <c r="E7284" s="395" t="s">
        <v>1005</v>
      </c>
      <c r="F7284" s="250" t="s">
        <v>73</v>
      </c>
      <c r="G7284" s="257" t="s">
        <v>9089</v>
      </c>
    </row>
    <row r="7285" spans="1:7">
      <c r="A7285" s="392" t="s">
        <v>73</v>
      </c>
      <c r="B7285" s="352" t="s">
        <v>5236</v>
      </c>
      <c r="C7285" s="395" t="s">
        <v>1003</v>
      </c>
      <c r="D7285" s="395" t="s">
        <v>1004</v>
      </c>
      <c r="E7285" s="395" t="s">
        <v>1005</v>
      </c>
      <c r="F7285" s="250" t="s">
        <v>73</v>
      </c>
      <c r="G7285" s="257" t="s">
        <v>9089</v>
      </c>
    </row>
    <row r="7286" spans="1:7">
      <c r="A7286" s="392" t="s">
        <v>73</v>
      </c>
      <c r="B7286" s="352" t="s">
        <v>5237</v>
      </c>
      <c r="C7286" s="395" t="s">
        <v>1003</v>
      </c>
      <c r="D7286" s="395" t="s">
        <v>1004</v>
      </c>
      <c r="E7286" s="395" t="s">
        <v>1005</v>
      </c>
      <c r="F7286" s="250" t="s">
        <v>73</v>
      </c>
      <c r="G7286" s="257" t="s">
        <v>9089</v>
      </c>
    </row>
    <row r="7287" spans="1:7">
      <c r="A7287" s="392" t="s">
        <v>73</v>
      </c>
      <c r="B7287" s="352" t="s">
        <v>5238</v>
      </c>
      <c r="C7287" s="395" t="s">
        <v>1003</v>
      </c>
      <c r="D7287" s="395" t="s">
        <v>1004</v>
      </c>
      <c r="E7287" s="395" t="s">
        <v>1005</v>
      </c>
      <c r="F7287" s="250" t="s">
        <v>73</v>
      </c>
      <c r="G7287" s="257" t="s">
        <v>9089</v>
      </c>
    </row>
    <row r="7288" spans="1:7">
      <c r="A7288" s="392" t="s">
        <v>73</v>
      </c>
      <c r="B7288" s="352" t="s">
        <v>5239</v>
      </c>
      <c r="C7288" s="395" t="s">
        <v>1003</v>
      </c>
      <c r="D7288" s="395" t="s">
        <v>1004</v>
      </c>
      <c r="E7288" s="395" t="s">
        <v>1005</v>
      </c>
      <c r="F7288" s="250" t="s">
        <v>73</v>
      </c>
      <c r="G7288" s="257" t="s">
        <v>9089</v>
      </c>
    </row>
    <row r="7289" spans="1:7">
      <c r="A7289" s="392" t="s">
        <v>73</v>
      </c>
      <c r="B7289" s="352" t="s">
        <v>5240</v>
      </c>
      <c r="C7289" s="395" t="s">
        <v>1003</v>
      </c>
      <c r="D7289" s="395" t="s">
        <v>1004</v>
      </c>
      <c r="E7289" s="395" t="s">
        <v>1005</v>
      </c>
      <c r="F7289" s="250" t="s">
        <v>73</v>
      </c>
      <c r="G7289" s="257" t="s">
        <v>9089</v>
      </c>
    </row>
    <row r="7290" spans="1:7">
      <c r="A7290" s="392" t="s">
        <v>73</v>
      </c>
      <c r="B7290" s="352" t="s">
        <v>5241</v>
      </c>
      <c r="C7290" s="395" t="s">
        <v>1003</v>
      </c>
      <c r="D7290" s="395" t="s">
        <v>1004</v>
      </c>
      <c r="E7290" s="395" t="s">
        <v>1005</v>
      </c>
      <c r="F7290" s="250" t="s">
        <v>73</v>
      </c>
      <c r="G7290" s="257" t="s">
        <v>9089</v>
      </c>
    </row>
    <row r="7291" spans="1:7">
      <c r="A7291" s="392" t="s">
        <v>73</v>
      </c>
      <c r="B7291" s="352" t="s">
        <v>5242</v>
      </c>
      <c r="C7291" s="395" t="s">
        <v>1003</v>
      </c>
      <c r="D7291" s="395" t="s">
        <v>1004</v>
      </c>
      <c r="E7291" s="395" t="s">
        <v>1005</v>
      </c>
      <c r="F7291" s="250" t="s">
        <v>73</v>
      </c>
      <c r="G7291" s="257" t="s">
        <v>9089</v>
      </c>
    </row>
    <row r="7292" spans="1:7">
      <c r="A7292" s="392" t="s">
        <v>73</v>
      </c>
      <c r="B7292" s="352" t="s">
        <v>5243</v>
      </c>
      <c r="C7292" s="395" t="s">
        <v>1003</v>
      </c>
      <c r="D7292" s="395" t="s">
        <v>1004</v>
      </c>
      <c r="E7292" s="395" t="s">
        <v>1005</v>
      </c>
      <c r="F7292" s="250" t="s">
        <v>73</v>
      </c>
      <c r="G7292" s="257" t="s">
        <v>9089</v>
      </c>
    </row>
    <row r="7293" spans="1:7">
      <c r="A7293" s="392" t="s">
        <v>73</v>
      </c>
      <c r="B7293" s="352" t="s">
        <v>5244</v>
      </c>
      <c r="C7293" s="395" t="s">
        <v>1003</v>
      </c>
      <c r="D7293" s="395" t="s">
        <v>1004</v>
      </c>
      <c r="E7293" s="395" t="s">
        <v>1005</v>
      </c>
      <c r="F7293" s="250" t="s">
        <v>73</v>
      </c>
      <c r="G7293" s="257" t="s">
        <v>9089</v>
      </c>
    </row>
    <row r="7294" spans="1:7">
      <c r="A7294" s="392" t="s">
        <v>73</v>
      </c>
      <c r="B7294" s="352" t="s">
        <v>5245</v>
      </c>
      <c r="C7294" s="395" t="s">
        <v>1003</v>
      </c>
      <c r="D7294" s="395" t="s">
        <v>1004</v>
      </c>
      <c r="E7294" s="395" t="s">
        <v>1005</v>
      </c>
      <c r="F7294" s="250" t="s">
        <v>73</v>
      </c>
      <c r="G7294" s="257" t="s">
        <v>9089</v>
      </c>
    </row>
    <row r="7295" spans="1:7">
      <c r="A7295" s="392" t="s">
        <v>73</v>
      </c>
      <c r="B7295" s="352" t="s">
        <v>5246</v>
      </c>
      <c r="C7295" s="395" t="s">
        <v>1003</v>
      </c>
      <c r="D7295" s="395" t="s">
        <v>1004</v>
      </c>
      <c r="E7295" s="395" t="s">
        <v>1005</v>
      </c>
      <c r="F7295" s="250" t="s">
        <v>73</v>
      </c>
      <c r="G7295" s="257" t="s">
        <v>9089</v>
      </c>
    </row>
    <row r="7296" spans="1:7">
      <c r="A7296" s="392" t="s">
        <v>73</v>
      </c>
      <c r="B7296" s="352" t="s">
        <v>5247</v>
      </c>
      <c r="C7296" s="395" t="s">
        <v>1003</v>
      </c>
      <c r="D7296" s="395" t="s">
        <v>1004</v>
      </c>
      <c r="E7296" s="395" t="s">
        <v>1005</v>
      </c>
      <c r="F7296" s="250" t="s">
        <v>73</v>
      </c>
      <c r="G7296" s="257" t="s">
        <v>9089</v>
      </c>
    </row>
    <row r="7297" spans="1:7">
      <c r="A7297" s="392" t="s">
        <v>73</v>
      </c>
      <c r="B7297" s="352" t="s">
        <v>5248</v>
      </c>
      <c r="C7297" s="395" t="s">
        <v>1003</v>
      </c>
      <c r="D7297" s="395" t="s">
        <v>1004</v>
      </c>
      <c r="E7297" s="395" t="s">
        <v>1005</v>
      </c>
      <c r="F7297" s="250" t="s">
        <v>73</v>
      </c>
      <c r="G7297" s="257" t="s">
        <v>9089</v>
      </c>
    </row>
    <row r="7298" spans="1:7">
      <c r="A7298" s="392" t="s">
        <v>73</v>
      </c>
      <c r="B7298" s="352" t="s">
        <v>5249</v>
      </c>
      <c r="C7298" s="395" t="s">
        <v>1003</v>
      </c>
      <c r="D7298" s="395" t="s">
        <v>1004</v>
      </c>
      <c r="E7298" s="395" t="s">
        <v>1005</v>
      </c>
      <c r="F7298" s="250" t="s">
        <v>73</v>
      </c>
      <c r="G7298" s="257" t="s">
        <v>9089</v>
      </c>
    </row>
    <row r="7299" spans="1:7">
      <c r="A7299" s="392" t="s">
        <v>73</v>
      </c>
      <c r="B7299" s="352" t="s">
        <v>5250</v>
      </c>
      <c r="C7299" s="395" t="s">
        <v>1003</v>
      </c>
      <c r="D7299" s="395" t="s">
        <v>1004</v>
      </c>
      <c r="E7299" s="395" t="s">
        <v>1005</v>
      </c>
      <c r="F7299" s="250" t="s">
        <v>73</v>
      </c>
      <c r="G7299" s="257" t="s">
        <v>9089</v>
      </c>
    </row>
    <row r="7300" spans="1:7">
      <c r="A7300" s="392" t="s">
        <v>73</v>
      </c>
      <c r="B7300" s="352" t="s">
        <v>5251</v>
      </c>
      <c r="C7300" s="395" t="s">
        <v>1003</v>
      </c>
      <c r="D7300" s="395" t="s">
        <v>1004</v>
      </c>
      <c r="E7300" s="395" t="s">
        <v>1005</v>
      </c>
      <c r="F7300" s="250" t="s">
        <v>73</v>
      </c>
      <c r="G7300" s="257" t="s">
        <v>9089</v>
      </c>
    </row>
    <row r="7301" spans="1:7">
      <c r="A7301" s="392" t="s">
        <v>73</v>
      </c>
      <c r="B7301" s="352" t="s">
        <v>5252</v>
      </c>
      <c r="C7301" s="395" t="s">
        <v>1003</v>
      </c>
      <c r="D7301" s="395" t="s">
        <v>1004</v>
      </c>
      <c r="E7301" s="395" t="s">
        <v>1005</v>
      </c>
      <c r="F7301" s="250" t="s">
        <v>73</v>
      </c>
      <c r="G7301" s="257" t="s">
        <v>9089</v>
      </c>
    </row>
    <row r="7302" spans="1:7">
      <c r="A7302" s="392" t="s">
        <v>73</v>
      </c>
      <c r="B7302" s="352" t="s">
        <v>5253</v>
      </c>
      <c r="C7302" s="395" t="s">
        <v>1003</v>
      </c>
      <c r="D7302" s="395" t="s">
        <v>1004</v>
      </c>
      <c r="E7302" s="395" t="s">
        <v>1005</v>
      </c>
      <c r="F7302" s="250" t="s">
        <v>73</v>
      </c>
      <c r="G7302" s="257" t="s">
        <v>9089</v>
      </c>
    </row>
    <row r="7303" spans="1:7">
      <c r="A7303" s="392" t="s">
        <v>73</v>
      </c>
      <c r="B7303" s="352" t="s">
        <v>5254</v>
      </c>
      <c r="C7303" s="395" t="s">
        <v>1003</v>
      </c>
      <c r="D7303" s="395" t="s">
        <v>1004</v>
      </c>
      <c r="E7303" s="395" t="s">
        <v>1005</v>
      </c>
      <c r="F7303" s="250" t="s">
        <v>73</v>
      </c>
      <c r="G7303" s="257" t="s">
        <v>9089</v>
      </c>
    </row>
    <row r="7304" spans="1:7">
      <c r="A7304" s="392" t="s">
        <v>73</v>
      </c>
      <c r="B7304" s="352" t="s">
        <v>5255</v>
      </c>
      <c r="C7304" s="395" t="s">
        <v>1003</v>
      </c>
      <c r="D7304" s="395" t="s">
        <v>1004</v>
      </c>
      <c r="E7304" s="395" t="s">
        <v>1005</v>
      </c>
      <c r="F7304" s="250" t="s">
        <v>73</v>
      </c>
      <c r="G7304" s="257" t="s">
        <v>9089</v>
      </c>
    </row>
    <row r="7305" spans="1:7">
      <c r="A7305" s="392" t="s">
        <v>73</v>
      </c>
      <c r="B7305" s="352" t="s">
        <v>5256</v>
      </c>
      <c r="C7305" s="395" t="s">
        <v>1003</v>
      </c>
      <c r="D7305" s="395" t="s">
        <v>1004</v>
      </c>
      <c r="E7305" s="395" t="s">
        <v>1005</v>
      </c>
      <c r="F7305" s="250" t="s">
        <v>73</v>
      </c>
      <c r="G7305" s="257" t="s">
        <v>9089</v>
      </c>
    </row>
    <row r="7306" spans="1:7">
      <c r="A7306" s="392" t="s">
        <v>73</v>
      </c>
      <c r="B7306" s="352" t="s">
        <v>5257</v>
      </c>
      <c r="C7306" s="395" t="s">
        <v>1003</v>
      </c>
      <c r="D7306" s="395" t="s">
        <v>1004</v>
      </c>
      <c r="E7306" s="395" t="s">
        <v>1005</v>
      </c>
      <c r="F7306" s="250" t="s">
        <v>73</v>
      </c>
      <c r="G7306" s="257" t="s">
        <v>9089</v>
      </c>
    </row>
    <row r="7307" spans="1:7">
      <c r="A7307" s="392" t="s">
        <v>73</v>
      </c>
      <c r="B7307" s="352" t="s">
        <v>5258</v>
      </c>
      <c r="C7307" s="395" t="s">
        <v>1003</v>
      </c>
      <c r="D7307" s="395" t="s">
        <v>1004</v>
      </c>
      <c r="E7307" s="395" t="s">
        <v>1005</v>
      </c>
      <c r="F7307" s="250" t="s">
        <v>73</v>
      </c>
      <c r="G7307" s="257" t="s">
        <v>9089</v>
      </c>
    </row>
    <row r="7308" spans="1:7">
      <c r="A7308" s="392" t="s">
        <v>73</v>
      </c>
      <c r="B7308" s="352" t="s">
        <v>5259</v>
      </c>
      <c r="C7308" s="395" t="s">
        <v>1003</v>
      </c>
      <c r="D7308" s="395" t="s">
        <v>1004</v>
      </c>
      <c r="E7308" s="395" t="s">
        <v>1005</v>
      </c>
      <c r="F7308" s="250" t="s">
        <v>73</v>
      </c>
      <c r="G7308" s="257" t="s">
        <v>9089</v>
      </c>
    </row>
    <row r="7309" spans="1:7">
      <c r="A7309" s="392" t="s">
        <v>73</v>
      </c>
      <c r="B7309" s="352" t="s">
        <v>5260</v>
      </c>
      <c r="C7309" s="395" t="s">
        <v>1003</v>
      </c>
      <c r="D7309" s="395" t="s">
        <v>1004</v>
      </c>
      <c r="E7309" s="395" t="s">
        <v>1005</v>
      </c>
      <c r="F7309" s="250" t="s">
        <v>73</v>
      </c>
      <c r="G7309" s="257" t="s">
        <v>9089</v>
      </c>
    </row>
    <row r="7310" spans="1:7">
      <c r="A7310" s="392" t="s">
        <v>73</v>
      </c>
      <c r="B7310" s="352" t="s">
        <v>5261</v>
      </c>
      <c r="C7310" s="395" t="s">
        <v>1003</v>
      </c>
      <c r="D7310" s="395" t="s">
        <v>1004</v>
      </c>
      <c r="E7310" s="395" t="s">
        <v>1005</v>
      </c>
      <c r="F7310" s="250" t="s">
        <v>73</v>
      </c>
      <c r="G7310" s="257" t="s">
        <v>9089</v>
      </c>
    </row>
    <row r="7311" spans="1:7">
      <c r="A7311" s="392" t="s">
        <v>73</v>
      </c>
      <c r="B7311" s="352" t="s">
        <v>5262</v>
      </c>
      <c r="C7311" s="395" t="s">
        <v>1003</v>
      </c>
      <c r="D7311" s="395" t="s">
        <v>1004</v>
      </c>
      <c r="E7311" s="395" t="s">
        <v>1005</v>
      </c>
      <c r="F7311" s="250" t="s">
        <v>73</v>
      </c>
      <c r="G7311" s="257" t="s">
        <v>9089</v>
      </c>
    </row>
    <row r="7312" spans="1:7">
      <c r="A7312" s="392" t="s">
        <v>73</v>
      </c>
      <c r="B7312" s="352" t="s">
        <v>5263</v>
      </c>
      <c r="C7312" s="395" t="s">
        <v>1003</v>
      </c>
      <c r="D7312" s="395" t="s">
        <v>1004</v>
      </c>
      <c r="E7312" s="395" t="s">
        <v>1005</v>
      </c>
      <c r="F7312" s="250" t="s">
        <v>73</v>
      </c>
      <c r="G7312" s="257" t="s">
        <v>9089</v>
      </c>
    </row>
    <row r="7313" spans="1:7">
      <c r="A7313" s="392" t="s">
        <v>73</v>
      </c>
      <c r="B7313" s="352" t="s">
        <v>5264</v>
      </c>
      <c r="C7313" s="395" t="s">
        <v>1003</v>
      </c>
      <c r="D7313" s="395" t="s">
        <v>1004</v>
      </c>
      <c r="E7313" s="395" t="s">
        <v>1005</v>
      </c>
      <c r="F7313" s="250" t="s">
        <v>73</v>
      </c>
      <c r="G7313" s="257" t="s">
        <v>9089</v>
      </c>
    </row>
    <row r="7314" spans="1:7">
      <c r="A7314" s="392" t="s">
        <v>73</v>
      </c>
      <c r="B7314" s="352" t="s">
        <v>5265</v>
      </c>
      <c r="C7314" s="395" t="s">
        <v>1003</v>
      </c>
      <c r="D7314" s="395" t="s">
        <v>1004</v>
      </c>
      <c r="E7314" s="395" t="s">
        <v>1005</v>
      </c>
      <c r="F7314" s="250" t="s">
        <v>73</v>
      </c>
      <c r="G7314" s="257" t="s">
        <v>9089</v>
      </c>
    </row>
    <row r="7315" spans="1:7">
      <c r="A7315" s="392" t="s">
        <v>73</v>
      </c>
      <c r="B7315" s="352" t="s">
        <v>5266</v>
      </c>
      <c r="C7315" s="395" t="s">
        <v>1003</v>
      </c>
      <c r="D7315" s="395" t="s">
        <v>1004</v>
      </c>
      <c r="E7315" s="395" t="s">
        <v>1005</v>
      </c>
      <c r="F7315" s="250" t="s">
        <v>73</v>
      </c>
      <c r="G7315" s="257" t="s">
        <v>9089</v>
      </c>
    </row>
    <row r="7316" spans="1:7">
      <c r="A7316" s="392" t="s">
        <v>73</v>
      </c>
      <c r="B7316" s="352" t="s">
        <v>5267</v>
      </c>
      <c r="C7316" s="395" t="s">
        <v>1003</v>
      </c>
      <c r="D7316" s="395" t="s">
        <v>1004</v>
      </c>
      <c r="E7316" s="395" t="s">
        <v>1005</v>
      </c>
      <c r="F7316" s="250" t="s">
        <v>73</v>
      </c>
      <c r="G7316" s="257" t="s">
        <v>9089</v>
      </c>
    </row>
    <row r="7317" spans="1:7">
      <c r="A7317" s="392" t="s">
        <v>73</v>
      </c>
      <c r="B7317" s="352" t="s">
        <v>5268</v>
      </c>
      <c r="C7317" s="395" t="s">
        <v>1003</v>
      </c>
      <c r="D7317" s="395" t="s">
        <v>1004</v>
      </c>
      <c r="E7317" s="395" t="s">
        <v>1005</v>
      </c>
      <c r="F7317" s="250" t="s">
        <v>73</v>
      </c>
      <c r="G7317" s="257" t="s">
        <v>9089</v>
      </c>
    </row>
    <row r="7318" spans="1:7">
      <c r="A7318" s="392" t="s">
        <v>73</v>
      </c>
      <c r="B7318" s="352" t="s">
        <v>5269</v>
      </c>
      <c r="C7318" s="395" t="s">
        <v>1003</v>
      </c>
      <c r="D7318" s="395" t="s">
        <v>1004</v>
      </c>
      <c r="E7318" s="395" t="s">
        <v>1005</v>
      </c>
      <c r="F7318" s="250" t="s">
        <v>73</v>
      </c>
      <c r="G7318" s="257" t="s">
        <v>9089</v>
      </c>
    </row>
    <row r="7319" spans="1:7">
      <c r="A7319" s="392" t="s">
        <v>73</v>
      </c>
      <c r="B7319" s="352" t="s">
        <v>5270</v>
      </c>
      <c r="C7319" s="395" t="s">
        <v>1003</v>
      </c>
      <c r="D7319" s="395" t="s">
        <v>1004</v>
      </c>
      <c r="E7319" s="395" t="s">
        <v>1005</v>
      </c>
      <c r="F7319" s="250" t="s">
        <v>73</v>
      </c>
      <c r="G7319" s="257" t="s">
        <v>9089</v>
      </c>
    </row>
    <row r="7320" spans="1:7">
      <c r="A7320" s="392" t="s">
        <v>73</v>
      </c>
      <c r="B7320" s="352" t="s">
        <v>5271</v>
      </c>
      <c r="C7320" s="395" t="s">
        <v>1003</v>
      </c>
      <c r="D7320" s="395" t="s">
        <v>1004</v>
      </c>
      <c r="E7320" s="395" t="s">
        <v>1005</v>
      </c>
      <c r="F7320" s="250" t="s">
        <v>73</v>
      </c>
      <c r="G7320" s="257" t="s">
        <v>9089</v>
      </c>
    </row>
    <row r="7321" spans="1:7">
      <c r="A7321" s="392" t="s">
        <v>73</v>
      </c>
      <c r="B7321" s="352" t="s">
        <v>5272</v>
      </c>
      <c r="C7321" s="395" t="s">
        <v>1003</v>
      </c>
      <c r="D7321" s="395" t="s">
        <v>1004</v>
      </c>
      <c r="E7321" s="395" t="s">
        <v>1005</v>
      </c>
      <c r="F7321" s="250" t="s">
        <v>73</v>
      </c>
      <c r="G7321" s="257" t="s">
        <v>9089</v>
      </c>
    </row>
    <row r="7322" spans="1:7">
      <c r="A7322" s="392" t="s">
        <v>73</v>
      </c>
      <c r="B7322" s="352" t="s">
        <v>5273</v>
      </c>
      <c r="C7322" s="395" t="s">
        <v>1003</v>
      </c>
      <c r="D7322" s="395" t="s">
        <v>1004</v>
      </c>
      <c r="E7322" s="395" t="s">
        <v>1005</v>
      </c>
      <c r="F7322" s="250" t="s">
        <v>73</v>
      </c>
      <c r="G7322" s="257" t="s">
        <v>9089</v>
      </c>
    </row>
    <row r="7323" spans="1:7">
      <c r="A7323" s="392" t="s">
        <v>73</v>
      </c>
      <c r="B7323" s="352" t="s">
        <v>5274</v>
      </c>
      <c r="C7323" s="395" t="s">
        <v>1003</v>
      </c>
      <c r="D7323" s="395" t="s">
        <v>1004</v>
      </c>
      <c r="E7323" s="395" t="s">
        <v>1005</v>
      </c>
      <c r="F7323" s="250" t="s">
        <v>73</v>
      </c>
      <c r="G7323" s="257" t="s">
        <v>9089</v>
      </c>
    </row>
    <row r="7324" spans="1:7">
      <c r="A7324" s="392" t="s">
        <v>73</v>
      </c>
      <c r="B7324" s="352" t="s">
        <v>5275</v>
      </c>
      <c r="C7324" s="395" t="s">
        <v>1003</v>
      </c>
      <c r="D7324" s="395" t="s">
        <v>1004</v>
      </c>
      <c r="E7324" s="395" t="s">
        <v>1005</v>
      </c>
      <c r="F7324" s="250" t="s">
        <v>73</v>
      </c>
      <c r="G7324" s="257" t="s">
        <v>9089</v>
      </c>
    </row>
    <row r="7325" spans="1:7">
      <c r="A7325" s="392" t="s">
        <v>73</v>
      </c>
      <c r="B7325" s="352" t="s">
        <v>5276</v>
      </c>
      <c r="C7325" s="395" t="s">
        <v>1003</v>
      </c>
      <c r="D7325" s="395" t="s">
        <v>1004</v>
      </c>
      <c r="E7325" s="395" t="s">
        <v>1005</v>
      </c>
      <c r="F7325" s="250" t="s">
        <v>73</v>
      </c>
      <c r="G7325" s="257" t="s">
        <v>9089</v>
      </c>
    </row>
    <row r="7326" spans="1:7">
      <c r="A7326" s="392" t="s">
        <v>73</v>
      </c>
      <c r="B7326" s="352" t="s">
        <v>5277</v>
      </c>
      <c r="C7326" s="395" t="s">
        <v>1003</v>
      </c>
      <c r="D7326" s="395" t="s">
        <v>1004</v>
      </c>
      <c r="E7326" s="395" t="s">
        <v>1005</v>
      </c>
      <c r="F7326" s="250" t="s">
        <v>73</v>
      </c>
      <c r="G7326" s="257" t="s">
        <v>9089</v>
      </c>
    </row>
    <row r="7327" spans="1:7">
      <c r="A7327" s="392" t="s">
        <v>73</v>
      </c>
      <c r="B7327" s="352" t="s">
        <v>5278</v>
      </c>
      <c r="C7327" s="395" t="s">
        <v>1003</v>
      </c>
      <c r="D7327" s="395" t="s">
        <v>1004</v>
      </c>
      <c r="E7327" s="395" t="s">
        <v>1005</v>
      </c>
      <c r="F7327" s="250" t="s">
        <v>73</v>
      </c>
      <c r="G7327" s="257" t="s">
        <v>9089</v>
      </c>
    </row>
    <row r="7328" spans="1:7">
      <c r="A7328" s="392" t="s">
        <v>73</v>
      </c>
      <c r="B7328" s="352" t="s">
        <v>5279</v>
      </c>
      <c r="C7328" s="395" t="s">
        <v>1003</v>
      </c>
      <c r="D7328" s="395" t="s">
        <v>1004</v>
      </c>
      <c r="E7328" s="395" t="s">
        <v>1005</v>
      </c>
      <c r="F7328" s="250" t="s">
        <v>73</v>
      </c>
      <c r="G7328" s="257" t="s">
        <v>9089</v>
      </c>
    </row>
    <row r="7329" spans="1:7">
      <c r="A7329" s="392" t="s">
        <v>73</v>
      </c>
      <c r="B7329" s="352" t="s">
        <v>5280</v>
      </c>
      <c r="C7329" s="395" t="s">
        <v>1003</v>
      </c>
      <c r="D7329" s="395" t="s">
        <v>1004</v>
      </c>
      <c r="E7329" s="395" t="s">
        <v>1005</v>
      </c>
      <c r="F7329" s="250" t="s">
        <v>73</v>
      </c>
      <c r="G7329" s="257" t="s">
        <v>9089</v>
      </c>
    </row>
    <row r="7330" spans="1:7">
      <c r="A7330" s="392" t="s">
        <v>73</v>
      </c>
      <c r="B7330" s="352" t="s">
        <v>5281</v>
      </c>
      <c r="C7330" s="395" t="s">
        <v>1003</v>
      </c>
      <c r="D7330" s="395" t="s">
        <v>1004</v>
      </c>
      <c r="E7330" s="395" t="s">
        <v>1005</v>
      </c>
      <c r="F7330" s="250" t="s">
        <v>73</v>
      </c>
      <c r="G7330" s="257" t="s">
        <v>9089</v>
      </c>
    </row>
    <row r="7331" spans="1:7">
      <c r="A7331" s="392" t="s">
        <v>73</v>
      </c>
      <c r="B7331" s="352" t="s">
        <v>5282</v>
      </c>
      <c r="C7331" s="395" t="s">
        <v>1003</v>
      </c>
      <c r="D7331" s="395" t="s">
        <v>1004</v>
      </c>
      <c r="E7331" s="395" t="s">
        <v>1005</v>
      </c>
      <c r="F7331" s="250" t="s">
        <v>73</v>
      </c>
      <c r="G7331" s="257" t="s">
        <v>9089</v>
      </c>
    </row>
    <row r="7332" spans="1:7">
      <c r="A7332" s="392" t="s">
        <v>73</v>
      </c>
      <c r="B7332" s="352" t="s">
        <v>5283</v>
      </c>
      <c r="C7332" s="395" t="s">
        <v>1003</v>
      </c>
      <c r="D7332" s="395" t="s">
        <v>1004</v>
      </c>
      <c r="E7332" s="395" t="s">
        <v>1005</v>
      </c>
      <c r="F7332" s="250" t="s">
        <v>73</v>
      </c>
      <c r="G7332" s="257" t="s">
        <v>9089</v>
      </c>
    </row>
    <row r="7333" spans="1:7">
      <c r="A7333" s="392" t="s">
        <v>73</v>
      </c>
      <c r="B7333" s="352" t="s">
        <v>5284</v>
      </c>
      <c r="C7333" s="395" t="s">
        <v>1003</v>
      </c>
      <c r="D7333" s="395" t="s">
        <v>1004</v>
      </c>
      <c r="E7333" s="395" t="s">
        <v>1005</v>
      </c>
      <c r="F7333" s="250" t="s">
        <v>73</v>
      </c>
      <c r="G7333" s="257" t="s">
        <v>9089</v>
      </c>
    </row>
    <row r="7334" spans="1:7">
      <c r="A7334" s="392" t="s">
        <v>73</v>
      </c>
      <c r="B7334" s="352" t="s">
        <v>5285</v>
      </c>
      <c r="C7334" s="395" t="s">
        <v>1003</v>
      </c>
      <c r="D7334" s="395" t="s">
        <v>1004</v>
      </c>
      <c r="E7334" s="395" t="s">
        <v>1005</v>
      </c>
      <c r="F7334" s="250" t="s">
        <v>73</v>
      </c>
      <c r="G7334" s="257" t="s">
        <v>9089</v>
      </c>
    </row>
    <row r="7335" spans="1:7">
      <c r="A7335" s="392" t="s">
        <v>73</v>
      </c>
      <c r="B7335" s="352" t="s">
        <v>5286</v>
      </c>
      <c r="C7335" s="395" t="s">
        <v>1003</v>
      </c>
      <c r="D7335" s="395" t="s">
        <v>1004</v>
      </c>
      <c r="E7335" s="395" t="s">
        <v>1005</v>
      </c>
      <c r="F7335" s="250" t="s">
        <v>73</v>
      </c>
      <c r="G7335" s="257" t="s">
        <v>9089</v>
      </c>
    </row>
    <row r="7336" spans="1:7">
      <c r="A7336" s="392" t="s">
        <v>73</v>
      </c>
      <c r="B7336" s="352" t="s">
        <v>5287</v>
      </c>
      <c r="C7336" s="395" t="s">
        <v>1003</v>
      </c>
      <c r="D7336" s="395" t="s">
        <v>1004</v>
      </c>
      <c r="E7336" s="395" t="s">
        <v>1005</v>
      </c>
      <c r="F7336" s="250" t="s">
        <v>73</v>
      </c>
      <c r="G7336" s="257" t="s">
        <v>9089</v>
      </c>
    </row>
    <row r="7337" spans="1:7">
      <c r="A7337" s="392" t="s">
        <v>73</v>
      </c>
      <c r="B7337" s="352" t="s">
        <v>5288</v>
      </c>
      <c r="C7337" s="395" t="s">
        <v>1003</v>
      </c>
      <c r="D7337" s="395" t="s">
        <v>1004</v>
      </c>
      <c r="E7337" s="395" t="s">
        <v>1005</v>
      </c>
      <c r="F7337" s="250" t="s">
        <v>73</v>
      </c>
      <c r="G7337" s="257" t="s">
        <v>9089</v>
      </c>
    </row>
    <row r="7338" spans="1:7">
      <c r="A7338" s="392" t="s">
        <v>73</v>
      </c>
      <c r="B7338" s="352" t="s">
        <v>5289</v>
      </c>
      <c r="C7338" s="395" t="s">
        <v>1003</v>
      </c>
      <c r="D7338" s="395" t="s">
        <v>1004</v>
      </c>
      <c r="E7338" s="395" t="s">
        <v>1005</v>
      </c>
      <c r="F7338" s="250" t="s">
        <v>73</v>
      </c>
      <c r="G7338" s="257" t="s">
        <v>9089</v>
      </c>
    </row>
    <row r="7339" spans="1:7">
      <c r="A7339" s="392" t="s">
        <v>73</v>
      </c>
      <c r="B7339" s="352" t="s">
        <v>5290</v>
      </c>
      <c r="C7339" s="395" t="s">
        <v>1003</v>
      </c>
      <c r="D7339" s="395" t="s">
        <v>1004</v>
      </c>
      <c r="E7339" s="395" t="s">
        <v>1005</v>
      </c>
      <c r="F7339" s="250" t="s">
        <v>73</v>
      </c>
      <c r="G7339" s="257" t="s">
        <v>9089</v>
      </c>
    </row>
    <row r="7340" spans="1:7">
      <c r="A7340" s="392" t="s">
        <v>73</v>
      </c>
      <c r="B7340" s="352" t="s">
        <v>5291</v>
      </c>
      <c r="C7340" s="395" t="s">
        <v>1003</v>
      </c>
      <c r="D7340" s="395" t="s">
        <v>1004</v>
      </c>
      <c r="E7340" s="395" t="s">
        <v>1005</v>
      </c>
      <c r="F7340" s="250" t="s">
        <v>73</v>
      </c>
      <c r="G7340" s="257" t="s">
        <v>9089</v>
      </c>
    </row>
    <row r="7341" spans="1:7">
      <c r="A7341" s="392" t="s">
        <v>73</v>
      </c>
      <c r="B7341" s="352" t="s">
        <v>5292</v>
      </c>
      <c r="C7341" s="395" t="s">
        <v>1003</v>
      </c>
      <c r="D7341" s="395" t="s">
        <v>1004</v>
      </c>
      <c r="E7341" s="395" t="s">
        <v>1005</v>
      </c>
      <c r="F7341" s="250" t="s">
        <v>73</v>
      </c>
      <c r="G7341" s="257" t="s">
        <v>9089</v>
      </c>
    </row>
    <row r="7342" spans="1:7">
      <c r="A7342" s="392" t="s">
        <v>73</v>
      </c>
      <c r="B7342" s="352" t="s">
        <v>5293</v>
      </c>
      <c r="C7342" s="395" t="s">
        <v>1003</v>
      </c>
      <c r="D7342" s="395" t="s">
        <v>1004</v>
      </c>
      <c r="E7342" s="395" t="s">
        <v>1005</v>
      </c>
      <c r="F7342" s="250" t="s">
        <v>73</v>
      </c>
      <c r="G7342" s="257" t="s">
        <v>9089</v>
      </c>
    </row>
    <row r="7343" spans="1:7">
      <c r="A7343" s="392" t="s">
        <v>73</v>
      </c>
      <c r="B7343" s="352" t="s">
        <v>5294</v>
      </c>
      <c r="C7343" s="395" t="s">
        <v>1003</v>
      </c>
      <c r="D7343" s="395" t="s">
        <v>1004</v>
      </c>
      <c r="E7343" s="395" t="s">
        <v>1005</v>
      </c>
      <c r="F7343" s="250" t="s">
        <v>73</v>
      </c>
      <c r="G7343" s="257" t="s">
        <v>9089</v>
      </c>
    </row>
    <row r="7344" spans="1:7">
      <c r="A7344" s="392" t="s">
        <v>73</v>
      </c>
      <c r="B7344" s="352" t="s">
        <v>5295</v>
      </c>
      <c r="C7344" s="395" t="s">
        <v>1003</v>
      </c>
      <c r="D7344" s="395" t="s">
        <v>1004</v>
      </c>
      <c r="E7344" s="395" t="s">
        <v>1005</v>
      </c>
      <c r="F7344" s="250" t="s">
        <v>73</v>
      </c>
      <c r="G7344" s="257" t="s">
        <v>9089</v>
      </c>
    </row>
    <row r="7345" spans="1:7">
      <c r="A7345" s="392" t="s">
        <v>73</v>
      </c>
      <c r="B7345" s="352" t="s">
        <v>5296</v>
      </c>
      <c r="C7345" s="395" t="s">
        <v>1003</v>
      </c>
      <c r="D7345" s="395" t="s">
        <v>1004</v>
      </c>
      <c r="E7345" s="395" t="s">
        <v>1005</v>
      </c>
      <c r="F7345" s="250" t="s">
        <v>73</v>
      </c>
      <c r="G7345" s="257" t="s">
        <v>9089</v>
      </c>
    </row>
    <row r="7346" spans="1:7">
      <c r="A7346" s="392" t="s">
        <v>73</v>
      </c>
      <c r="B7346" s="352" t="s">
        <v>5297</v>
      </c>
      <c r="C7346" s="395" t="s">
        <v>1003</v>
      </c>
      <c r="D7346" s="395" t="s">
        <v>1004</v>
      </c>
      <c r="E7346" s="395" t="s">
        <v>1005</v>
      </c>
      <c r="F7346" s="250" t="s">
        <v>73</v>
      </c>
      <c r="G7346" s="257" t="s">
        <v>9089</v>
      </c>
    </row>
    <row r="7347" spans="1:7">
      <c r="A7347" s="392" t="s">
        <v>73</v>
      </c>
      <c r="B7347" s="352" t="s">
        <v>5298</v>
      </c>
      <c r="C7347" s="395" t="s">
        <v>1003</v>
      </c>
      <c r="D7347" s="395" t="s">
        <v>1004</v>
      </c>
      <c r="E7347" s="395" t="s">
        <v>1005</v>
      </c>
      <c r="F7347" s="250" t="s">
        <v>73</v>
      </c>
      <c r="G7347" s="257" t="s">
        <v>9089</v>
      </c>
    </row>
    <row r="7348" spans="1:7">
      <c r="A7348" s="392" t="s">
        <v>73</v>
      </c>
      <c r="B7348" s="352" t="s">
        <v>5299</v>
      </c>
      <c r="C7348" s="395" t="s">
        <v>1003</v>
      </c>
      <c r="D7348" s="395" t="s">
        <v>1004</v>
      </c>
      <c r="E7348" s="395" t="s">
        <v>1005</v>
      </c>
      <c r="F7348" s="250" t="s">
        <v>73</v>
      </c>
      <c r="G7348" s="257" t="s">
        <v>9089</v>
      </c>
    </row>
    <row r="7349" spans="1:7">
      <c r="A7349" s="392" t="s">
        <v>73</v>
      </c>
      <c r="B7349" s="352" t="s">
        <v>5300</v>
      </c>
      <c r="C7349" s="395" t="s">
        <v>1003</v>
      </c>
      <c r="D7349" s="395" t="s">
        <v>1004</v>
      </c>
      <c r="E7349" s="395" t="s">
        <v>1005</v>
      </c>
      <c r="F7349" s="250" t="s">
        <v>73</v>
      </c>
      <c r="G7349" s="257" t="s">
        <v>9089</v>
      </c>
    </row>
    <row r="7350" spans="1:7">
      <c r="A7350" s="392" t="s">
        <v>73</v>
      </c>
      <c r="B7350" s="352" t="s">
        <v>5301</v>
      </c>
      <c r="C7350" s="395" t="s">
        <v>1003</v>
      </c>
      <c r="D7350" s="395" t="s">
        <v>1004</v>
      </c>
      <c r="E7350" s="395" t="s">
        <v>1005</v>
      </c>
      <c r="F7350" s="250" t="s">
        <v>73</v>
      </c>
      <c r="G7350" s="257" t="s">
        <v>9089</v>
      </c>
    </row>
    <row r="7351" spans="1:7">
      <c r="A7351" s="392" t="s">
        <v>73</v>
      </c>
      <c r="B7351" s="352" t="s">
        <v>5302</v>
      </c>
      <c r="C7351" s="395" t="s">
        <v>1003</v>
      </c>
      <c r="D7351" s="395" t="s">
        <v>1004</v>
      </c>
      <c r="E7351" s="395" t="s">
        <v>1005</v>
      </c>
      <c r="F7351" s="250" t="s">
        <v>73</v>
      </c>
      <c r="G7351" s="257" t="s">
        <v>9089</v>
      </c>
    </row>
    <row r="7352" spans="1:7">
      <c r="A7352" s="392" t="s">
        <v>73</v>
      </c>
      <c r="B7352" s="352" t="s">
        <v>5303</v>
      </c>
      <c r="C7352" s="395" t="s">
        <v>1003</v>
      </c>
      <c r="D7352" s="395" t="s">
        <v>1004</v>
      </c>
      <c r="E7352" s="395" t="s">
        <v>1005</v>
      </c>
      <c r="F7352" s="250" t="s">
        <v>73</v>
      </c>
      <c r="G7352" s="257" t="s">
        <v>9089</v>
      </c>
    </row>
    <row r="7353" spans="1:7">
      <c r="A7353" s="392" t="s">
        <v>73</v>
      </c>
      <c r="B7353" s="352" t="s">
        <v>5304</v>
      </c>
      <c r="C7353" s="395" t="s">
        <v>1003</v>
      </c>
      <c r="D7353" s="395" t="s">
        <v>1004</v>
      </c>
      <c r="E7353" s="395" t="s">
        <v>1005</v>
      </c>
      <c r="F7353" s="250" t="s">
        <v>73</v>
      </c>
      <c r="G7353" s="257" t="s">
        <v>9089</v>
      </c>
    </row>
    <row r="7354" spans="1:7">
      <c r="A7354" s="392" t="s">
        <v>73</v>
      </c>
      <c r="B7354" s="352" t="s">
        <v>5305</v>
      </c>
      <c r="C7354" s="395" t="s">
        <v>1003</v>
      </c>
      <c r="D7354" s="395" t="s">
        <v>1004</v>
      </c>
      <c r="E7354" s="395" t="s">
        <v>1005</v>
      </c>
      <c r="F7354" s="250" t="s">
        <v>73</v>
      </c>
      <c r="G7354" s="257" t="s">
        <v>9089</v>
      </c>
    </row>
    <row r="7355" spans="1:7">
      <c r="A7355" s="392" t="s">
        <v>73</v>
      </c>
      <c r="B7355" s="352" t="s">
        <v>5306</v>
      </c>
      <c r="C7355" s="395" t="s">
        <v>1003</v>
      </c>
      <c r="D7355" s="395" t="s">
        <v>1004</v>
      </c>
      <c r="E7355" s="395" t="s">
        <v>1005</v>
      </c>
      <c r="F7355" s="250" t="s">
        <v>73</v>
      </c>
      <c r="G7355" s="257" t="s">
        <v>9089</v>
      </c>
    </row>
    <row r="7356" spans="1:7">
      <c r="A7356" s="392" t="s">
        <v>73</v>
      </c>
      <c r="B7356" s="352" t="s">
        <v>5307</v>
      </c>
      <c r="C7356" s="395" t="s">
        <v>1003</v>
      </c>
      <c r="D7356" s="395" t="s">
        <v>1004</v>
      </c>
      <c r="E7356" s="395" t="s">
        <v>1005</v>
      </c>
      <c r="F7356" s="250" t="s">
        <v>73</v>
      </c>
      <c r="G7356" s="257" t="s">
        <v>9089</v>
      </c>
    </row>
    <row r="7357" spans="1:7">
      <c r="A7357" s="392" t="s">
        <v>73</v>
      </c>
      <c r="B7357" s="352" t="s">
        <v>5308</v>
      </c>
      <c r="C7357" s="395" t="s">
        <v>1003</v>
      </c>
      <c r="D7357" s="395" t="s">
        <v>1004</v>
      </c>
      <c r="E7357" s="395" t="s">
        <v>1005</v>
      </c>
      <c r="F7357" s="250" t="s">
        <v>73</v>
      </c>
      <c r="G7357" s="257" t="s">
        <v>9089</v>
      </c>
    </row>
    <row r="7358" spans="1:7">
      <c r="A7358" s="392" t="s">
        <v>73</v>
      </c>
      <c r="B7358" s="352" t="s">
        <v>5309</v>
      </c>
      <c r="C7358" s="395" t="s">
        <v>1003</v>
      </c>
      <c r="D7358" s="395" t="s">
        <v>1004</v>
      </c>
      <c r="E7358" s="395" t="s">
        <v>1005</v>
      </c>
      <c r="F7358" s="250" t="s">
        <v>73</v>
      </c>
      <c r="G7358" s="257" t="s">
        <v>9089</v>
      </c>
    </row>
    <row r="7359" spans="1:7">
      <c r="A7359" s="392" t="s">
        <v>73</v>
      </c>
      <c r="B7359" s="352" t="s">
        <v>5310</v>
      </c>
      <c r="C7359" s="395" t="s">
        <v>1003</v>
      </c>
      <c r="D7359" s="395" t="s">
        <v>1004</v>
      </c>
      <c r="E7359" s="395" t="s">
        <v>1005</v>
      </c>
      <c r="F7359" s="250" t="s">
        <v>73</v>
      </c>
      <c r="G7359" s="257" t="s">
        <v>9089</v>
      </c>
    </row>
    <row r="7360" spans="1:7">
      <c r="A7360" s="392" t="s">
        <v>73</v>
      </c>
      <c r="B7360" s="352" t="s">
        <v>5311</v>
      </c>
      <c r="C7360" s="395" t="s">
        <v>1003</v>
      </c>
      <c r="D7360" s="395" t="s">
        <v>1004</v>
      </c>
      <c r="E7360" s="395" t="s">
        <v>1005</v>
      </c>
      <c r="F7360" s="250" t="s">
        <v>73</v>
      </c>
      <c r="G7360" s="257" t="s">
        <v>9089</v>
      </c>
    </row>
    <row r="7361" spans="1:7">
      <c r="A7361" s="392" t="s">
        <v>73</v>
      </c>
      <c r="B7361" s="352" t="s">
        <v>5312</v>
      </c>
      <c r="C7361" s="395" t="s">
        <v>1003</v>
      </c>
      <c r="D7361" s="395" t="s">
        <v>1004</v>
      </c>
      <c r="E7361" s="395" t="s">
        <v>1005</v>
      </c>
      <c r="F7361" s="250" t="s">
        <v>73</v>
      </c>
      <c r="G7361" s="257" t="s">
        <v>9089</v>
      </c>
    </row>
    <row r="7362" spans="1:7">
      <c r="A7362" s="392" t="s">
        <v>73</v>
      </c>
      <c r="B7362" s="352" t="s">
        <v>5313</v>
      </c>
      <c r="C7362" s="395" t="s">
        <v>1003</v>
      </c>
      <c r="D7362" s="395" t="s">
        <v>1004</v>
      </c>
      <c r="E7362" s="395" t="s">
        <v>1005</v>
      </c>
      <c r="F7362" s="250" t="s">
        <v>73</v>
      </c>
      <c r="G7362" s="257" t="s">
        <v>9089</v>
      </c>
    </row>
    <row r="7363" spans="1:7">
      <c r="A7363" s="392" t="s">
        <v>73</v>
      </c>
      <c r="B7363" s="352" t="s">
        <v>5314</v>
      </c>
      <c r="C7363" s="395" t="s">
        <v>1003</v>
      </c>
      <c r="D7363" s="395" t="s">
        <v>1004</v>
      </c>
      <c r="E7363" s="395" t="s">
        <v>1005</v>
      </c>
      <c r="F7363" s="250" t="s">
        <v>73</v>
      </c>
      <c r="G7363" s="257" t="s">
        <v>9089</v>
      </c>
    </row>
    <row r="7364" spans="1:7">
      <c r="A7364" s="392" t="s">
        <v>73</v>
      </c>
      <c r="B7364" s="352" t="s">
        <v>5315</v>
      </c>
      <c r="C7364" s="395" t="s">
        <v>1003</v>
      </c>
      <c r="D7364" s="395" t="s">
        <v>1004</v>
      </c>
      <c r="E7364" s="395" t="s">
        <v>1005</v>
      </c>
      <c r="F7364" s="250" t="s">
        <v>73</v>
      </c>
      <c r="G7364" s="257" t="s">
        <v>9089</v>
      </c>
    </row>
    <row r="7365" spans="1:7">
      <c r="A7365" s="392" t="s">
        <v>73</v>
      </c>
      <c r="B7365" s="352" t="s">
        <v>5316</v>
      </c>
      <c r="C7365" s="395" t="s">
        <v>1003</v>
      </c>
      <c r="D7365" s="395" t="s">
        <v>1004</v>
      </c>
      <c r="E7365" s="395" t="s">
        <v>1005</v>
      </c>
      <c r="F7365" s="250" t="s">
        <v>73</v>
      </c>
      <c r="G7365" s="257" t="s">
        <v>9089</v>
      </c>
    </row>
    <row r="7366" spans="1:7">
      <c r="A7366" s="392" t="s">
        <v>73</v>
      </c>
      <c r="B7366" s="352" t="s">
        <v>5317</v>
      </c>
      <c r="C7366" s="395" t="s">
        <v>1003</v>
      </c>
      <c r="D7366" s="395" t="s">
        <v>1004</v>
      </c>
      <c r="E7366" s="395" t="s">
        <v>1005</v>
      </c>
      <c r="F7366" s="250" t="s">
        <v>73</v>
      </c>
      <c r="G7366" s="257" t="s">
        <v>9089</v>
      </c>
    </row>
    <row r="7367" spans="1:7">
      <c r="A7367" s="392" t="s">
        <v>73</v>
      </c>
      <c r="B7367" s="352" t="s">
        <v>5318</v>
      </c>
      <c r="C7367" s="395" t="s">
        <v>1003</v>
      </c>
      <c r="D7367" s="395" t="s">
        <v>1004</v>
      </c>
      <c r="E7367" s="395" t="s">
        <v>1005</v>
      </c>
      <c r="F7367" s="250" t="s">
        <v>73</v>
      </c>
      <c r="G7367" s="257" t="s">
        <v>9089</v>
      </c>
    </row>
    <row r="7368" spans="1:7">
      <c r="A7368" s="392" t="s">
        <v>73</v>
      </c>
      <c r="B7368" s="352" t="s">
        <v>5319</v>
      </c>
      <c r="C7368" s="395" t="s">
        <v>1003</v>
      </c>
      <c r="D7368" s="395" t="s">
        <v>1004</v>
      </c>
      <c r="E7368" s="395" t="s">
        <v>1005</v>
      </c>
      <c r="F7368" s="250" t="s">
        <v>73</v>
      </c>
      <c r="G7368" s="257" t="s">
        <v>9089</v>
      </c>
    </row>
    <row r="7369" spans="1:7">
      <c r="A7369" s="392" t="s">
        <v>73</v>
      </c>
      <c r="B7369" s="352" t="s">
        <v>5320</v>
      </c>
      <c r="C7369" s="395" t="s">
        <v>1003</v>
      </c>
      <c r="D7369" s="395" t="s">
        <v>1004</v>
      </c>
      <c r="E7369" s="395" t="s">
        <v>1005</v>
      </c>
      <c r="F7369" s="250" t="s">
        <v>73</v>
      </c>
      <c r="G7369" s="257" t="s">
        <v>9089</v>
      </c>
    </row>
    <row r="7370" spans="1:7">
      <c r="A7370" s="392" t="s">
        <v>73</v>
      </c>
      <c r="B7370" s="352" t="s">
        <v>5321</v>
      </c>
      <c r="C7370" s="395" t="s">
        <v>1003</v>
      </c>
      <c r="D7370" s="395" t="s">
        <v>1004</v>
      </c>
      <c r="E7370" s="395" t="s">
        <v>1005</v>
      </c>
      <c r="F7370" s="250" t="s">
        <v>73</v>
      </c>
      <c r="G7370" s="257" t="s">
        <v>9089</v>
      </c>
    </row>
    <row r="7371" spans="1:7">
      <c r="A7371" s="392" t="s">
        <v>73</v>
      </c>
      <c r="B7371" s="352" t="s">
        <v>5322</v>
      </c>
      <c r="C7371" s="395" t="s">
        <v>1003</v>
      </c>
      <c r="D7371" s="395" t="s">
        <v>1004</v>
      </c>
      <c r="E7371" s="395" t="s">
        <v>1005</v>
      </c>
      <c r="F7371" s="250" t="s">
        <v>73</v>
      </c>
      <c r="G7371" s="257" t="s">
        <v>9089</v>
      </c>
    </row>
    <row r="7372" spans="1:7">
      <c r="A7372" s="392" t="s">
        <v>73</v>
      </c>
      <c r="B7372" s="352" t="s">
        <v>5323</v>
      </c>
      <c r="C7372" s="395" t="s">
        <v>1003</v>
      </c>
      <c r="D7372" s="395" t="s">
        <v>1004</v>
      </c>
      <c r="E7372" s="395" t="s">
        <v>1005</v>
      </c>
      <c r="F7372" s="250" t="s">
        <v>73</v>
      </c>
      <c r="G7372" s="257" t="s">
        <v>9089</v>
      </c>
    </row>
    <row r="7373" spans="1:7">
      <c r="A7373" s="392" t="s">
        <v>73</v>
      </c>
      <c r="B7373" s="352" t="s">
        <v>5324</v>
      </c>
      <c r="C7373" s="395" t="s">
        <v>1003</v>
      </c>
      <c r="D7373" s="395" t="s">
        <v>1004</v>
      </c>
      <c r="E7373" s="395" t="s">
        <v>1005</v>
      </c>
      <c r="F7373" s="250" t="s">
        <v>73</v>
      </c>
      <c r="G7373" s="257" t="s">
        <v>9089</v>
      </c>
    </row>
    <row r="7374" spans="1:7">
      <c r="A7374" s="392" t="s">
        <v>73</v>
      </c>
      <c r="B7374" s="352" t="s">
        <v>5325</v>
      </c>
      <c r="C7374" s="395" t="s">
        <v>1003</v>
      </c>
      <c r="D7374" s="395" t="s">
        <v>1004</v>
      </c>
      <c r="E7374" s="395" t="s">
        <v>1005</v>
      </c>
      <c r="F7374" s="250" t="s">
        <v>73</v>
      </c>
      <c r="G7374" s="257" t="s">
        <v>9089</v>
      </c>
    </row>
    <row r="7375" spans="1:7">
      <c r="A7375" s="392" t="s">
        <v>73</v>
      </c>
      <c r="B7375" s="352" t="s">
        <v>5326</v>
      </c>
      <c r="C7375" s="395" t="s">
        <v>1003</v>
      </c>
      <c r="D7375" s="395" t="s">
        <v>1004</v>
      </c>
      <c r="E7375" s="395" t="s">
        <v>1005</v>
      </c>
      <c r="F7375" s="250" t="s">
        <v>73</v>
      </c>
      <c r="G7375" s="257" t="s">
        <v>9089</v>
      </c>
    </row>
    <row r="7376" spans="1:7">
      <c r="A7376" s="392" t="s">
        <v>73</v>
      </c>
      <c r="B7376" s="352" t="s">
        <v>5327</v>
      </c>
      <c r="C7376" s="395" t="s">
        <v>1003</v>
      </c>
      <c r="D7376" s="395" t="s">
        <v>1004</v>
      </c>
      <c r="E7376" s="395" t="s">
        <v>1005</v>
      </c>
      <c r="F7376" s="250" t="s">
        <v>73</v>
      </c>
      <c r="G7376" s="257" t="s">
        <v>9089</v>
      </c>
    </row>
    <row r="7377" spans="1:7">
      <c r="A7377" s="392" t="s">
        <v>73</v>
      </c>
      <c r="B7377" s="352" t="s">
        <v>5328</v>
      </c>
      <c r="C7377" s="395" t="s">
        <v>1003</v>
      </c>
      <c r="D7377" s="395" t="s">
        <v>1004</v>
      </c>
      <c r="E7377" s="395" t="s">
        <v>1005</v>
      </c>
      <c r="F7377" s="250" t="s">
        <v>73</v>
      </c>
      <c r="G7377" s="257" t="s">
        <v>9089</v>
      </c>
    </row>
    <row r="7378" spans="1:7">
      <c r="A7378" s="392" t="s">
        <v>73</v>
      </c>
      <c r="B7378" s="352" t="s">
        <v>5329</v>
      </c>
      <c r="C7378" s="395" t="s">
        <v>1003</v>
      </c>
      <c r="D7378" s="395" t="s">
        <v>1004</v>
      </c>
      <c r="E7378" s="395" t="s">
        <v>1005</v>
      </c>
      <c r="F7378" s="250" t="s">
        <v>73</v>
      </c>
      <c r="G7378" s="257" t="s">
        <v>9089</v>
      </c>
    </row>
    <row r="7379" spans="1:7">
      <c r="A7379" s="392" t="s">
        <v>73</v>
      </c>
      <c r="B7379" s="352" t="s">
        <v>5330</v>
      </c>
      <c r="C7379" s="395" t="s">
        <v>1003</v>
      </c>
      <c r="D7379" s="395" t="s">
        <v>1004</v>
      </c>
      <c r="E7379" s="395" t="s">
        <v>1005</v>
      </c>
      <c r="F7379" s="250" t="s">
        <v>73</v>
      </c>
      <c r="G7379" s="257" t="s">
        <v>9089</v>
      </c>
    </row>
    <row r="7380" spans="1:7">
      <c r="A7380" s="392" t="s">
        <v>73</v>
      </c>
      <c r="B7380" s="352" t="s">
        <v>5331</v>
      </c>
      <c r="C7380" s="395" t="s">
        <v>1003</v>
      </c>
      <c r="D7380" s="395" t="s">
        <v>1004</v>
      </c>
      <c r="E7380" s="395" t="s">
        <v>1005</v>
      </c>
      <c r="F7380" s="250" t="s">
        <v>73</v>
      </c>
      <c r="G7380" s="257" t="s">
        <v>9089</v>
      </c>
    </row>
    <row r="7381" spans="1:7">
      <c r="A7381" s="392" t="s">
        <v>73</v>
      </c>
      <c r="B7381" s="352" t="s">
        <v>5332</v>
      </c>
      <c r="C7381" s="395" t="s">
        <v>1003</v>
      </c>
      <c r="D7381" s="395" t="s">
        <v>1004</v>
      </c>
      <c r="E7381" s="395" t="s">
        <v>1005</v>
      </c>
      <c r="F7381" s="250" t="s">
        <v>73</v>
      </c>
      <c r="G7381" s="257" t="s">
        <v>9089</v>
      </c>
    </row>
    <row r="7382" spans="1:7">
      <c r="A7382" s="392" t="s">
        <v>73</v>
      </c>
      <c r="B7382" s="352" t="s">
        <v>5333</v>
      </c>
      <c r="C7382" s="395" t="s">
        <v>1003</v>
      </c>
      <c r="D7382" s="395" t="s">
        <v>1004</v>
      </c>
      <c r="E7382" s="395" t="s">
        <v>1005</v>
      </c>
      <c r="F7382" s="250" t="s">
        <v>73</v>
      </c>
      <c r="G7382" s="257" t="s">
        <v>9089</v>
      </c>
    </row>
    <row r="7383" spans="1:7">
      <c r="A7383" s="392" t="s">
        <v>73</v>
      </c>
      <c r="B7383" s="352" t="s">
        <v>5334</v>
      </c>
      <c r="C7383" s="395" t="s">
        <v>1003</v>
      </c>
      <c r="D7383" s="395" t="s">
        <v>1004</v>
      </c>
      <c r="E7383" s="395" t="s">
        <v>1005</v>
      </c>
      <c r="F7383" s="250" t="s">
        <v>73</v>
      </c>
      <c r="G7383" s="257" t="s">
        <v>9089</v>
      </c>
    </row>
    <row r="7384" spans="1:7">
      <c r="A7384" s="392" t="s">
        <v>73</v>
      </c>
      <c r="B7384" s="352" t="s">
        <v>5335</v>
      </c>
      <c r="C7384" s="395" t="s">
        <v>1003</v>
      </c>
      <c r="D7384" s="395" t="s">
        <v>1004</v>
      </c>
      <c r="E7384" s="395" t="s">
        <v>1005</v>
      </c>
      <c r="F7384" s="250" t="s">
        <v>73</v>
      </c>
      <c r="G7384" s="257" t="s">
        <v>9089</v>
      </c>
    </row>
    <row r="7385" spans="1:7">
      <c r="A7385" s="392" t="s">
        <v>73</v>
      </c>
      <c r="B7385" s="352" t="s">
        <v>5336</v>
      </c>
      <c r="C7385" s="395" t="s">
        <v>1003</v>
      </c>
      <c r="D7385" s="395" t="s">
        <v>1004</v>
      </c>
      <c r="E7385" s="395" t="s">
        <v>1005</v>
      </c>
      <c r="F7385" s="250" t="s">
        <v>73</v>
      </c>
      <c r="G7385" s="257" t="s">
        <v>9089</v>
      </c>
    </row>
    <row r="7386" spans="1:7">
      <c r="A7386" s="392" t="s">
        <v>73</v>
      </c>
      <c r="B7386" s="352" t="s">
        <v>5337</v>
      </c>
      <c r="C7386" s="395" t="s">
        <v>1003</v>
      </c>
      <c r="D7386" s="395" t="s">
        <v>1004</v>
      </c>
      <c r="E7386" s="395" t="s">
        <v>1005</v>
      </c>
      <c r="F7386" s="250" t="s">
        <v>73</v>
      </c>
      <c r="G7386" s="257" t="s">
        <v>9089</v>
      </c>
    </row>
    <row r="7387" spans="1:7">
      <c r="A7387" s="392" t="s">
        <v>73</v>
      </c>
      <c r="B7387" s="352" t="s">
        <v>5338</v>
      </c>
      <c r="C7387" s="395" t="s">
        <v>1003</v>
      </c>
      <c r="D7387" s="395" t="s">
        <v>1004</v>
      </c>
      <c r="E7387" s="395" t="s">
        <v>1005</v>
      </c>
      <c r="F7387" s="250" t="s">
        <v>73</v>
      </c>
      <c r="G7387" s="257" t="s">
        <v>9089</v>
      </c>
    </row>
    <row r="7388" spans="1:7">
      <c r="A7388" s="392" t="s">
        <v>73</v>
      </c>
      <c r="B7388" s="352" t="s">
        <v>5339</v>
      </c>
      <c r="C7388" s="395" t="s">
        <v>1003</v>
      </c>
      <c r="D7388" s="395" t="s">
        <v>1004</v>
      </c>
      <c r="E7388" s="395" t="s">
        <v>1005</v>
      </c>
      <c r="F7388" s="250" t="s">
        <v>73</v>
      </c>
      <c r="G7388" s="257" t="s">
        <v>9089</v>
      </c>
    </row>
    <row r="7389" spans="1:7">
      <c r="A7389" s="392" t="s">
        <v>73</v>
      </c>
      <c r="B7389" s="352" t="s">
        <v>5340</v>
      </c>
      <c r="C7389" s="395" t="s">
        <v>1003</v>
      </c>
      <c r="D7389" s="395" t="s">
        <v>1004</v>
      </c>
      <c r="E7389" s="395" t="s">
        <v>1005</v>
      </c>
      <c r="F7389" s="250" t="s">
        <v>73</v>
      </c>
      <c r="G7389" s="257" t="s">
        <v>9089</v>
      </c>
    </row>
    <row r="7390" spans="1:7">
      <c r="A7390" s="392" t="s">
        <v>73</v>
      </c>
      <c r="B7390" s="352" t="s">
        <v>5341</v>
      </c>
      <c r="C7390" s="395" t="s">
        <v>1003</v>
      </c>
      <c r="D7390" s="395" t="s">
        <v>1004</v>
      </c>
      <c r="E7390" s="395" t="s">
        <v>1005</v>
      </c>
      <c r="F7390" s="250" t="s">
        <v>73</v>
      </c>
      <c r="G7390" s="257" t="s">
        <v>9089</v>
      </c>
    </row>
    <row r="7391" spans="1:7">
      <c r="A7391" s="392" t="s">
        <v>73</v>
      </c>
      <c r="B7391" s="352" t="s">
        <v>5342</v>
      </c>
      <c r="C7391" s="395" t="s">
        <v>1003</v>
      </c>
      <c r="D7391" s="395" t="s">
        <v>1004</v>
      </c>
      <c r="E7391" s="395" t="s">
        <v>1005</v>
      </c>
      <c r="F7391" s="250" t="s">
        <v>73</v>
      </c>
      <c r="G7391" s="257" t="s">
        <v>9089</v>
      </c>
    </row>
    <row r="7392" spans="1:7">
      <c r="A7392" s="392" t="s">
        <v>73</v>
      </c>
      <c r="B7392" s="352" t="s">
        <v>5343</v>
      </c>
      <c r="C7392" s="395" t="s">
        <v>1003</v>
      </c>
      <c r="D7392" s="395" t="s">
        <v>1004</v>
      </c>
      <c r="E7392" s="395" t="s">
        <v>1005</v>
      </c>
      <c r="F7392" s="250" t="s">
        <v>73</v>
      </c>
      <c r="G7392" s="257" t="s">
        <v>9089</v>
      </c>
    </row>
    <row r="7393" spans="1:7">
      <c r="A7393" s="392" t="s">
        <v>73</v>
      </c>
      <c r="B7393" s="352" t="s">
        <v>5344</v>
      </c>
      <c r="C7393" s="395" t="s">
        <v>1003</v>
      </c>
      <c r="D7393" s="395" t="s">
        <v>1004</v>
      </c>
      <c r="E7393" s="395" t="s">
        <v>1005</v>
      </c>
      <c r="F7393" s="250" t="s">
        <v>73</v>
      </c>
      <c r="G7393" s="257" t="s">
        <v>9089</v>
      </c>
    </row>
    <row r="7394" spans="1:7">
      <c r="A7394" s="392" t="s">
        <v>73</v>
      </c>
      <c r="B7394" s="352" t="s">
        <v>5345</v>
      </c>
      <c r="C7394" s="395" t="s">
        <v>1003</v>
      </c>
      <c r="D7394" s="395" t="s">
        <v>1004</v>
      </c>
      <c r="E7394" s="395" t="s">
        <v>1005</v>
      </c>
      <c r="F7394" s="250" t="s">
        <v>73</v>
      </c>
      <c r="G7394" s="257" t="s">
        <v>9089</v>
      </c>
    </row>
    <row r="7395" spans="1:7">
      <c r="A7395" s="353" t="s">
        <v>73</v>
      </c>
      <c r="B7395" s="417" t="s">
        <v>9030</v>
      </c>
      <c r="C7395" s="350" t="s">
        <v>9073</v>
      </c>
      <c r="D7395" s="350" t="s">
        <v>9059</v>
      </c>
      <c r="E7395" s="350" t="s">
        <v>9045</v>
      </c>
      <c r="F7395" s="314" t="s">
        <v>72</v>
      </c>
      <c r="G7395" s="257" t="s">
        <v>9</v>
      </c>
    </row>
    <row r="7396" spans="1:7">
      <c r="A7396" s="353" t="s">
        <v>73</v>
      </c>
      <c r="B7396" s="417" t="s">
        <v>9031</v>
      </c>
      <c r="C7396" s="350" t="s">
        <v>9074</v>
      </c>
      <c r="D7396" s="350" t="s">
        <v>9060</v>
      </c>
      <c r="E7396" s="350" t="s">
        <v>9046</v>
      </c>
      <c r="F7396" s="314" t="s">
        <v>72</v>
      </c>
      <c r="G7396" s="257" t="s">
        <v>9</v>
      </c>
    </row>
    <row r="7397" spans="1:7">
      <c r="A7397" s="353" t="s">
        <v>73</v>
      </c>
      <c r="B7397" s="417" t="s">
        <v>9032</v>
      </c>
      <c r="C7397" s="350" t="s">
        <v>9075</v>
      </c>
      <c r="D7397" s="350" t="s">
        <v>9061</v>
      </c>
      <c r="E7397" s="350" t="s">
        <v>9047</v>
      </c>
      <c r="F7397" s="314" t="s">
        <v>72</v>
      </c>
      <c r="G7397" s="257" t="s">
        <v>9</v>
      </c>
    </row>
    <row r="7398" spans="1:7">
      <c r="A7398" s="353" t="s">
        <v>73</v>
      </c>
      <c r="B7398" s="417" t="s">
        <v>9033</v>
      </c>
      <c r="C7398" s="350" t="s">
        <v>9076</v>
      </c>
      <c r="D7398" s="350" t="s">
        <v>9062</v>
      </c>
      <c r="E7398" s="350" t="s">
        <v>9048</v>
      </c>
      <c r="F7398" s="314" t="s">
        <v>72</v>
      </c>
      <c r="G7398" s="257" t="s">
        <v>9</v>
      </c>
    </row>
    <row r="7399" spans="1:7">
      <c r="A7399" s="353" t="s">
        <v>73</v>
      </c>
      <c r="B7399" s="417" t="s">
        <v>9034</v>
      </c>
      <c r="C7399" s="350" t="s">
        <v>9077</v>
      </c>
      <c r="D7399" s="350" t="s">
        <v>9063</v>
      </c>
      <c r="E7399" s="350" t="s">
        <v>9049</v>
      </c>
      <c r="F7399" s="314" t="s">
        <v>72</v>
      </c>
      <c r="G7399" s="257" t="s">
        <v>9</v>
      </c>
    </row>
    <row r="7400" spans="1:7">
      <c r="A7400" s="353" t="s">
        <v>73</v>
      </c>
      <c r="B7400" s="417" t="s">
        <v>9035</v>
      </c>
      <c r="C7400" s="350" t="s">
        <v>9078</v>
      </c>
      <c r="D7400" s="350" t="s">
        <v>9064</v>
      </c>
      <c r="E7400" s="350" t="s">
        <v>9050</v>
      </c>
      <c r="F7400" s="314" t="s">
        <v>72</v>
      </c>
      <c r="G7400" s="257" t="s">
        <v>9</v>
      </c>
    </row>
    <row r="7401" spans="1:7">
      <c r="A7401" s="353" t="s">
        <v>73</v>
      </c>
      <c r="B7401" s="417" t="s">
        <v>9036</v>
      </c>
      <c r="C7401" s="350" t="s">
        <v>9079</v>
      </c>
      <c r="D7401" s="350" t="s">
        <v>9065</v>
      </c>
      <c r="E7401" s="350" t="s">
        <v>9051</v>
      </c>
      <c r="F7401" s="314" t="s">
        <v>72</v>
      </c>
      <c r="G7401" s="257" t="s">
        <v>9</v>
      </c>
    </row>
    <row r="7402" spans="1:7">
      <c r="A7402" s="353" t="s">
        <v>73</v>
      </c>
      <c r="B7402" s="417" t="s">
        <v>9037</v>
      </c>
      <c r="C7402" s="350" t="s">
        <v>9080</v>
      </c>
      <c r="D7402" s="350" t="s">
        <v>9066</v>
      </c>
      <c r="E7402" s="350" t="s">
        <v>9052</v>
      </c>
      <c r="F7402" s="314" t="s">
        <v>72</v>
      </c>
      <c r="G7402" s="257" t="s">
        <v>9</v>
      </c>
    </row>
    <row r="7403" spans="1:7">
      <c r="A7403" s="353" t="s">
        <v>73</v>
      </c>
      <c r="B7403" s="417" t="s">
        <v>9038</v>
      </c>
      <c r="C7403" s="350" t="s">
        <v>9081</v>
      </c>
      <c r="D7403" s="350" t="s">
        <v>9067</v>
      </c>
      <c r="E7403" s="350" t="s">
        <v>9053</v>
      </c>
      <c r="F7403" s="314" t="s">
        <v>72</v>
      </c>
      <c r="G7403" s="257" t="s">
        <v>9</v>
      </c>
    </row>
    <row r="7404" spans="1:7">
      <c r="A7404" s="353" t="s">
        <v>73</v>
      </c>
      <c r="B7404" s="417" t="s">
        <v>9039</v>
      </c>
      <c r="C7404" s="350" t="s">
        <v>9082</v>
      </c>
      <c r="D7404" s="350" t="s">
        <v>9068</v>
      </c>
      <c r="E7404" s="350" t="s">
        <v>9054</v>
      </c>
      <c r="F7404" s="314" t="s">
        <v>72</v>
      </c>
      <c r="G7404" s="257" t="s">
        <v>9</v>
      </c>
    </row>
    <row r="7405" spans="1:7">
      <c r="A7405" s="353" t="s">
        <v>73</v>
      </c>
      <c r="B7405" s="417" t="s">
        <v>9040</v>
      </c>
      <c r="C7405" s="350" t="s">
        <v>9083</v>
      </c>
      <c r="D7405" s="350" t="s">
        <v>9069</v>
      </c>
      <c r="E7405" s="350" t="s">
        <v>9055</v>
      </c>
      <c r="F7405" s="314" t="s">
        <v>72</v>
      </c>
      <c r="G7405" s="257" t="s">
        <v>9</v>
      </c>
    </row>
    <row r="7406" spans="1:7">
      <c r="A7406" s="353" t="s">
        <v>73</v>
      </c>
      <c r="B7406" s="417" t="s">
        <v>9041</v>
      </c>
      <c r="C7406" s="350" t="s">
        <v>9084</v>
      </c>
      <c r="D7406" s="350" t="s">
        <v>9070</v>
      </c>
      <c r="E7406" s="350" t="s">
        <v>9056</v>
      </c>
      <c r="F7406" s="314" t="s">
        <v>72</v>
      </c>
      <c r="G7406" s="257" t="s">
        <v>9</v>
      </c>
    </row>
    <row r="7407" spans="1:7">
      <c r="A7407" s="353" t="s">
        <v>73</v>
      </c>
      <c r="B7407" s="417" t="s">
        <v>9042</v>
      </c>
      <c r="C7407" s="350" t="s">
        <v>9085</v>
      </c>
      <c r="D7407" s="350" t="s">
        <v>9071</v>
      </c>
      <c r="E7407" s="350" t="s">
        <v>9057</v>
      </c>
      <c r="F7407" s="314" t="s">
        <v>72</v>
      </c>
      <c r="G7407" s="257" t="s">
        <v>9</v>
      </c>
    </row>
    <row r="7408" spans="1:7">
      <c r="A7408" s="353" t="s">
        <v>73</v>
      </c>
      <c r="B7408" s="417" t="s">
        <v>9043</v>
      </c>
      <c r="C7408" s="350" t="s">
        <v>9086</v>
      </c>
      <c r="D7408" s="350" t="s">
        <v>9072</v>
      </c>
      <c r="E7408" s="350" t="s">
        <v>9058</v>
      </c>
      <c r="F7408" s="314" t="s">
        <v>72</v>
      </c>
      <c r="G7408" s="257" t="s">
        <v>9</v>
      </c>
    </row>
    <row r="7409" spans="1:7">
      <c r="A7409" s="464" t="s">
        <v>73</v>
      </c>
      <c r="B7409" s="435" t="s">
        <v>9044</v>
      </c>
      <c r="C7409" s="357" t="s">
        <v>5346</v>
      </c>
      <c r="D7409" s="357" t="s">
        <v>5347</v>
      </c>
      <c r="E7409" s="357" t="s">
        <v>5348</v>
      </c>
      <c r="F7409" s="465" t="s">
        <v>72</v>
      </c>
      <c r="G7409" s="288" t="s">
        <v>9</v>
      </c>
    </row>
  </sheetData>
  <sheetProtection autoFilter="0"/>
  <autoFilter ref="A4:G7409" xr:uid="{9AAF7254-9361-4FE6-8351-C6FCA7FC1BD3}"/>
  <sortState xmlns:xlrd2="http://schemas.microsoft.com/office/spreadsheetml/2017/richdata2" ref="A5:I7409">
    <sortCondition ref="A5:A7409"/>
    <sortCondition ref="B5:B7409"/>
  </sortState>
  <phoneticPr fontId="64" type="noConversion"/>
  <dataValidations disablePrompts="1" count="3">
    <dataValidation type="textLength" operator="lessThanOrEqual" allowBlank="1" showInputMessage="1" showErrorMessage="1" errorTitle="Length Exceeded" error="This value must be less than or equal to 642 characters long." promptTitle="Text" prompt="Maximum Length: 642 characters." sqref="C440:C445 C491:E491" xr:uid="{E75DF548-F81E-4A34-8875-9F96D3A5E1F4}">
      <formula1>642</formula1>
    </dataValidation>
    <dataValidation type="textLength" operator="lessThanOrEqual" allowBlank="1" showInputMessage="1" showErrorMessage="1" errorTitle="Length Exceeded" error="This value must be less than or equal to 100 characters long." promptTitle="Text" prompt="Maximum Length: 100 characters." sqref="B440:B445" xr:uid="{9EBD3DA9-EA9D-49CB-9DA7-BC64842AAB00}">
      <formula1>100</formula1>
    </dataValidation>
    <dataValidation type="textLength" operator="lessThanOrEqual" allowBlank="1" showInputMessage="1" showErrorMessage="1" errorTitle="Length Exceeded" error="This value must be less than or equal to 169 characters long." promptTitle="Text" prompt="Maximum Length: 169 characters." sqref="B491" xr:uid="{0C51A09B-5C21-4832-BEA6-885DB779D636}">
      <formula1>169</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947"/>
  <sheetViews>
    <sheetView zoomScaleNormal="100" workbookViewId="0">
      <pane xSplit="3" topLeftCell="D1" activePane="topRight" state="frozen"/>
      <selection pane="topRight"/>
    </sheetView>
  </sheetViews>
  <sheetFormatPr defaultColWidth="9.453125" defaultRowHeight="11.5"/>
  <cols>
    <col min="1" max="1" width="16.54296875" style="8" bestFit="1" customWidth="1"/>
    <col min="2" max="2" width="12.453125" style="213" bestFit="1" customWidth="1"/>
    <col min="3" max="3" width="17.54296875" style="218" customWidth="1"/>
    <col min="4" max="4" width="70.453125" style="214" customWidth="1"/>
    <col min="5" max="5" width="17.26953125" style="8" customWidth="1"/>
    <col min="6" max="6" width="48.453125" style="8" customWidth="1"/>
    <col min="7" max="7" width="11.54296875" style="8" customWidth="1"/>
    <col min="8" max="8" width="27.453125" style="312" customWidth="1"/>
    <col min="9" max="9" width="24.453125" style="44" customWidth="1"/>
    <col min="10" max="16384" width="9.453125" style="8"/>
  </cols>
  <sheetData>
    <row r="1" spans="1:9" s="2" customFormat="1" ht="43.5">
      <c r="A1" s="14"/>
      <c r="B1" s="37" t="s">
        <v>20</v>
      </c>
      <c r="C1" s="216" t="s">
        <v>0</v>
      </c>
      <c r="D1" s="106"/>
      <c r="E1" s="3"/>
      <c r="F1" s="38"/>
      <c r="G1" s="17"/>
      <c r="H1" s="74"/>
      <c r="I1" s="74"/>
    </row>
    <row r="2" spans="1:9" s="2" customFormat="1" ht="43.5">
      <c r="A2" s="14"/>
      <c r="B2" s="39" t="s">
        <v>20</v>
      </c>
      <c r="C2" s="217" t="s">
        <v>5361</v>
      </c>
      <c r="D2" s="107"/>
      <c r="E2" s="14"/>
      <c r="F2" s="38"/>
      <c r="G2" s="210"/>
      <c r="H2" s="211"/>
      <c r="I2" s="211"/>
    </row>
    <row r="3" spans="1:9" s="212" customFormat="1" ht="4.5">
      <c r="A3" s="295">
        <v>1</v>
      </c>
      <c r="B3" s="295">
        <v>2</v>
      </c>
      <c r="C3" s="295">
        <v>3</v>
      </c>
      <c r="D3" s="295">
        <v>4</v>
      </c>
      <c r="E3" s="295">
        <v>5</v>
      </c>
      <c r="F3" s="295">
        <v>6</v>
      </c>
      <c r="G3" s="295">
        <v>7</v>
      </c>
      <c r="H3" s="295">
        <v>8</v>
      </c>
      <c r="I3" s="295">
        <v>9</v>
      </c>
    </row>
    <row r="4" spans="1:9" ht="27">
      <c r="A4" s="228" t="s">
        <v>979</v>
      </c>
      <c r="B4" s="229" t="s">
        <v>22</v>
      </c>
      <c r="C4" s="230" t="s">
        <v>5362</v>
      </c>
      <c r="D4" s="229" t="s">
        <v>5363</v>
      </c>
      <c r="E4" s="229" t="s">
        <v>5364</v>
      </c>
      <c r="F4" s="229" t="s">
        <v>5365</v>
      </c>
      <c r="G4" s="229" t="s">
        <v>5366</v>
      </c>
      <c r="H4" s="229" t="s">
        <v>5367</v>
      </c>
      <c r="I4" s="231" t="s">
        <v>62</v>
      </c>
    </row>
    <row r="5" spans="1:9" s="255" customFormat="1" ht="11.25" customHeight="1">
      <c r="A5" s="354">
        <v>10000402</v>
      </c>
      <c r="B5" s="422" t="s">
        <v>352</v>
      </c>
      <c r="C5" s="350">
        <v>0</v>
      </c>
      <c r="D5" s="258" t="s">
        <v>5480</v>
      </c>
      <c r="E5" s="257" t="s">
        <v>12429</v>
      </c>
      <c r="F5" s="257" t="s">
        <v>911</v>
      </c>
      <c r="G5" s="257" t="s">
        <v>277</v>
      </c>
      <c r="H5" s="220" t="s">
        <v>182</v>
      </c>
      <c r="I5" s="220" t="s">
        <v>18</v>
      </c>
    </row>
    <row r="6" spans="1:9" s="255" customFormat="1" ht="11.25" customHeight="1">
      <c r="A6" s="351">
        <v>10000436</v>
      </c>
      <c r="B6" s="396" t="s">
        <v>448</v>
      </c>
      <c r="C6" s="352">
        <v>0</v>
      </c>
      <c r="D6" s="258" t="s">
        <v>5499</v>
      </c>
      <c r="E6" s="257" t="s">
        <v>12372</v>
      </c>
      <c r="F6" s="257" t="s">
        <v>449</v>
      </c>
      <c r="G6" s="257" t="s">
        <v>277</v>
      </c>
      <c r="H6" s="220" t="s">
        <v>182</v>
      </c>
      <c r="I6" s="220" t="s">
        <v>9021</v>
      </c>
    </row>
    <row r="7" spans="1:9" s="255" customFormat="1" ht="11.25" customHeight="1">
      <c r="A7" s="355">
        <v>10000452</v>
      </c>
      <c r="B7" s="350" t="s">
        <v>112</v>
      </c>
      <c r="C7" s="350">
        <v>0</v>
      </c>
      <c r="D7" s="258" t="s">
        <v>5509</v>
      </c>
      <c r="E7" s="257" t="s">
        <v>13048</v>
      </c>
      <c r="F7" s="257" t="s">
        <v>113</v>
      </c>
      <c r="G7" s="257" t="s">
        <v>277</v>
      </c>
      <c r="H7" s="220" t="s">
        <v>114</v>
      </c>
      <c r="I7" s="220" t="s">
        <v>9020</v>
      </c>
    </row>
    <row r="8" spans="1:9" s="255" customFormat="1" ht="11.25" customHeight="1">
      <c r="A8" s="351">
        <v>10000452</v>
      </c>
      <c r="B8" s="396" t="s">
        <v>368</v>
      </c>
      <c r="C8" s="352">
        <v>0</v>
      </c>
      <c r="D8" s="258" t="s">
        <v>5509</v>
      </c>
      <c r="E8" s="257" t="s">
        <v>12373</v>
      </c>
      <c r="F8" s="257" t="s">
        <v>369</v>
      </c>
      <c r="G8" s="257" t="s">
        <v>277</v>
      </c>
      <c r="H8" s="220" t="s">
        <v>182</v>
      </c>
      <c r="I8" s="220" t="s">
        <v>9021</v>
      </c>
    </row>
    <row r="9" spans="1:9" s="255" customFormat="1" ht="11.25" customHeight="1">
      <c r="A9" s="355">
        <v>10000453</v>
      </c>
      <c r="B9" s="350" t="s">
        <v>112</v>
      </c>
      <c r="C9" s="350">
        <v>0</v>
      </c>
      <c r="D9" s="258" t="s">
        <v>5510</v>
      </c>
      <c r="E9" s="257" t="s">
        <v>13049</v>
      </c>
      <c r="F9" s="257" t="s">
        <v>113</v>
      </c>
      <c r="G9" s="257" t="s">
        <v>277</v>
      </c>
      <c r="H9" s="220" t="s">
        <v>114</v>
      </c>
      <c r="I9" s="220" t="s">
        <v>9020</v>
      </c>
    </row>
    <row r="10" spans="1:9" s="255" customFormat="1" ht="11.25" customHeight="1">
      <c r="A10" s="355">
        <v>10000455</v>
      </c>
      <c r="B10" s="350" t="s">
        <v>112</v>
      </c>
      <c r="C10" s="350">
        <v>0</v>
      </c>
      <c r="D10" s="258" t="s">
        <v>5511</v>
      </c>
      <c r="E10" s="257" t="s">
        <v>13050</v>
      </c>
      <c r="F10" s="257" t="s">
        <v>113</v>
      </c>
      <c r="G10" s="257" t="s">
        <v>410</v>
      </c>
      <c r="H10" s="220" t="s">
        <v>114</v>
      </c>
      <c r="I10" s="220" t="s">
        <v>9020</v>
      </c>
    </row>
    <row r="11" spans="1:9" s="255" customFormat="1" ht="11.25" customHeight="1">
      <c r="A11" s="355">
        <v>10000458</v>
      </c>
      <c r="B11" s="350" t="s">
        <v>112</v>
      </c>
      <c r="C11" s="350">
        <v>0</v>
      </c>
      <c r="D11" s="258" t="s">
        <v>5512</v>
      </c>
      <c r="E11" s="257" t="s">
        <v>13253</v>
      </c>
      <c r="F11" s="257" t="s">
        <v>113</v>
      </c>
      <c r="G11" s="257" t="s">
        <v>277</v>
      </c>
      <c r="H11" s="220" t="s">
        <v>114</v>
      </c>
      <c r="I11" s="220" t="s">
        <v>9020</v>
      </c>
    </row>
    <row r="12" spans="1:9" s="255" customFormat="1" ht="11.25" customHeight="1">
      <c r="A12" s="355">
        <v>10000458</v>
      </c>
      <c r="B12" s="422" t="s">
        <v>382</v>
      </c>
      <c r="C12" s="350">
        <v>0</v>
      </c>
      <c r="D12" s="258" t="s">
        <v>5512</v>
      </c>
      <c r="E12" s="257" t="s">
        <v>12901</v>
      </c>
      <c r="F12" s="257" t="s">
        <v>383</v>
      </c>
      <c r="G12" s="257" t="s">
        <v>277</v>
      </c>
      <c r="H12" s="220" t="s">
        <v>384</v>
      </c>
      <c r="I12" s="220" t="s">
        <v>9020</v>
      </c>
    </row>
    <row r="13" spans="1:9" s="255" customFormat="1" ht="11.25" customHeight="1">
      <c r="A13" s="355">
        <v>10000458</v>
      </c>
      <c r="B13" s="422" t="s">
        <v>385</v>
      </c>
      <c r="C13" s="350">
        <v>0</v>
      </c>
      <c r="D13" s="258" t="s">
        <v>5512</v>
      </c>
      <c r="E13" s="257" t="s">
        <v>12902</v>
      </c>
      <c r="F13" s="257" t="s">
        <v>386</v>
      </c>
      <c r="G13" s="257" t="s">
        <v>277</v>
      </c>
      <c r="H13" s="220" t="s">
        <v>387</v>
      </c>
      <c r="I13" s="220" t="s">
        <v>9020</v>
      </c>
    </row>
    <row r="14" spans="1:9" s="255" customFormat="1" ht="11.25" customHeight="1">
      <c r="A14" s="355">
        <v>10000498</v>
      </c>
      <c r="B14" s="422" t="s">
        <v>858</v>
      </c>
      <c r="C14" s="350">
        <v>0</v>
      </c>
      <c r="D14" s="258" t="s">
        <v>5522</v>
      </c>
      <c r="E14" s="257" t="s">
        <v>14190</v>
      </c>
      <c r="F14" s="257" t="s">
        <v>859</v>
      </c>
      <c r="G14" s="257" t="s">
        <v>277</v>
      </c>
      <c r="H14" s="220" t="s">
        <v>182</v>
      </c>
      <c r="I14" s="220" t="s">
        <v>9021</v>
      </c>
    </row>
    <row r="15" spans="1:9" s="255" customFormat="1" ht="11.25" customHeight="1">
      <c r="A15" s="355">
        <v>10000498</v>
      </c>
      <c r="B15" s="422" t="s">
        <v>860</v>
      </c>
      <c r="C15" s="350">
        <v>0</v>
      </c>
      <c r="D15" s="258" t="s">
        <v>5522</v>
      </c>
      <c r="E15" s="257" t="s">
        <v>14191</v>
      </c>
      <c r="F15" s="257" t="s">
        <v>861</v>
      </c>
      <c r="G15" s="257" t="s">
        <v>277</v>
      </c>
      <c r="H15" s="220" t="s">
        <v>182</v>
      </c>
      <c r="I15" s="220" t="s">
        <v>9021</v>
      </c>
    </row>
    <row r="16" spans="1:9" s="255" customFormat="1" ht="11.25" customHeight="1">
      <c r="A16" s="355">
        <v>10000498</v>
      </c>
      <c r="B16" s="422" t="s">
        <v>862</v>
      </c>
      <c r="C16" s="350">
        <v>0</v>
      </c>
      <c r="D16" s="258" t="s">
        <v>5522</v>
      </c>
      <c r="E16" s="257" t="s">
        <v>14192</v>
      </c>
      <c r="F16" s="257" t="s">
        <v>863</v>
      </c>
      <c r="G16" s="257" t="s">
        <v>277</v>
      </c>
      <c r="H16" s="220" t="s">
        <v>409</v>
      </c>
      <c r="I16" s="220" t="s">
        <v>9021</v>
      </c>
    </row>
    <row r="17" spans="1:9" s="255" customFormat="1" ht="11.25" customHeight="1">
      <c r="A17" s="355">
        <v>10000498</v>
      </c>
      <c r="B17" s="422" t="s">
        <v>864</v>
      </c>
      <c r="C17" s="350">
        <v>0</v>
      </c>
      <c r="D17" s="258" t="s">
        <v>5522</v>
      </c>
      <c r="E17" s="257" t="s">
        <v>14193</v>
      </c>
      <c r="F17" s="257" t="s">
        <v>865</v>
      </c>
      <c r="G17" s="257" t="s">
        <v>277</v>
      </c>
      <c r="H17" s="220" t="s">
        <v>409</v>
      </c>
      <c r="I17" s="220" t="s">
        <v>9021</v>
      </c>
    </row>
    <row r="18" spans="1:9" s="255" customFormat="1" ht="11.25" customHeight="1">
      <c r="A18" s="355">
        <v>10000498</v>
      </c>
      <c r="B18" s="422" t="s">
        <v>866</v>
      </c>
      <c r="C18" s="350">
        <v>0</v>
      </c>
      <c r="D18" s="258" t="s">
        <v>5522</v>
      </c>
      <c r="E18" s="257" t="s">
        <v>14194</v>
      </c>
      <c r="F18" s="257" t="s">
        <v>867</v>
      </c>
      <c r="G18" s="257" t="s">
        <v>277</v>
      </c>
      <c r="H18" s="220" t="s">
        <v>868</v>
      </c>
      <c r="I18" s="220" t="s">
        <v>9021</v>
      </c>
    </row>
    <row r="19" spans="1:9" s="255" customFormat="1" ht="11.25" customHeight="1">
      <c r="A19" s="355">
        <v>10000498</v>
      </c>
      <c r="B19" s="422" t="s">
        <v>869</v>
      </c>
      <c r="C19" s="350">
        <v>0</v>
      </c>
      <c r="D19" s="258" t="s">
        <v>5522</v>
      </c>
      <c r="E19" s="257" t="s">
        <v>14195</v>
      </c>
      <c r="F19" s="257" t="s">
        <v>870</v>
      </c>
      <c r="G19" s="257" t="s">
        <v>277</v>
      </c>
      <c r="H19" s="220" t="s">
        <v>182</v>
      </c>
      <c r="I19" s="220" t="s">
        <v>9021</v>
      </c>
    </row>
    <row r="20" spans="1:9" s="255" customFormat="1" ht="11.25" customHeight="1">
      <c r="A20" s="355">
        <v>10000498</v>
      </c>
      <c r="B20" s="422" t="s">
        <v>871</v>
      </c>
      <c r="C20" s="350">
        <v>0</v>
      </c>
      <c r="D20" s="258" t="s">
        <v>5522</v>
      </c>
      <c r="E20" s="257" t="s">
        <v>14196</v>
      </c>
      <c r="F20" s="257" t="s">
        <v>872</v>
      </c>
      <c r="G20" s="257" t="s">
        <v>277</v>
      </c>
      <c r="H20" s="220" t="s">
        <v>278</v>
      </c>
      <c r="I20" s="220" t="s">
        <v>9021</v>
      </c>
    </row>
    <row r="21" spans="1:9" s="255" customFormat="1" ht="11.25" customHeight="1">
      <c r="A21" s="355">
        <v>10000498</v>
      </c>
      <c r="B21" s="422" t="s">
        <v>873</v>
      </c>
      <c r="C21" s="350">
        <v>0</v>
      </c>
      <c r="D21" s="258" t="s">
        <v>5522</v>
      </c>
      <c r="E21" s="257" t="s">
        <v>14197</v>
      </c>
      <c r="F21" s="257" t="s">
        <v>874</v>
      </c>
      <c r="G21" s="257" t="s">
        <v>277</v>
      </c>
      <c r="H21" s="220" t="s">
        <v>182</v>
      </c>
      <c r="I21" s="220" t="s">
        <v>9021</v>
      </c>
    </row>
    <row r="22" spans="1:9" s="255" customFormat="1" ht="11.25" customHeight="1">
      <c r="A22" s="355">
        <v>10000498</v>
      </c>
      <c r="B22" s="422" t="s">
        <v>875</v>
      </c>
      <c r="C22" s="350">
        <v>0</v>
      </c>
      <c r="D22" s="258" t="s">
        <v>5522</v>
      </c>
      <c r="E22" s="257" t="s">
        <v>14198</v>
      </c>
      <c r="F22" s="257" t="s">
        <v>876</v>
      </c>
      <c r="G22" s="257" t="s">
        <v>277</v>
      </c>
      <c r="H22" s="220" t="s">
        <v>868</v>
      </c>
      <c r="I22" s="220" t="s">
        <v>9021</v>
      </c>
    </row>
    <row r="23" spans="1:9" s="255" customFormat="1" ht="11.25" customHeight="1">
      <c r="A23" s="355">
        <v>10000508</v>
      </c>
      <c r="B23" s="350" t="s">
        <v>112</v>
      </c>
      <c r="C23" s="350">
        <v>0</v>
      </c>
      <c r="D23" s="258" t="s">
        <v>5527</v>
      </c>
      <c r="E23" s="257" t="s">
        <v>13051</v>
      </c>
      <c r="F23" s="257" t="s">
        <v>113</v>
      </c>
      <c r="G23" s="257" t="s">
        <v>277</v>
      </c>
      <c r="H23" s="220" t="s">
        <v>114</v>
      </c>
      <c r="I23" s="220" t="s">
        <v>9020</v>
      </c>
    </row>
    <row r="24" spans="1:9" s="255" customFormat="1" ht="11.25" customHeight="1">
      <c r="A24" s="355">
        <v>10000516</v>
      </c>
      <c r="B24" s="422" t="s">
        <v>459</v>
      </c>
      <c r="C24" s="350">
        <v>0</v>
      </c>
      <c r="D24" s="258" t="s">
        <v>5532</v>
      </c>
      <c r="E24" s="257" t="s">
        <v>14199</v>
      </c>
      <c r="F24" s="257" t="s">
        <v>460</v>
      </c>
      <c r="G24" s="257" t="s">
        <v>203</v>
      </c>
      <c r="H24" s="220" t="s">
        <v>182</v>
      </c>
      <c r="I24" s="220" t="s">
        <v>9021</v>
      </c>
    </row>
    <row r="25" spans="1:9" s="255" customFormat="1" ht="11.25" customHeight="1">
      <c r="A25" s="355">
        <v>10000516</v>
      </c>
      <c r="B25" s="422" t="s">
        <v>466</v>
      </c>
      <c r="C25" s="350">
        <v>0</v>
      </c>
      <c r="D25" s="258" t="s">
        <v>5532</v>
      </c>
      <c r="E25" s="257" t="s">
        <v>14200</v>
      </c>
      <c r="F25" s="257" t="s">
        <v>467</v>
      </c>
      <c r="G25" s="257" t="s">
        <v>203</v>
      </c>
      <c r="H25" s="220" t="s">
        <v>182</v>
      </c>
      <c r="I25" s="220" t="s">
        <v>9021</v>
      </c>
    </row>
    <row r="26" spans="1:9" s="255" customFormat="1" ht="11.25" customHeight="1">
      <c r="A26" s="355">
        <v>10000516</v>
      </c>
      <c r="B26" s="422" t="s">
        <v>617</v>
      </c>
      <c r="C26" s="350">
        <v>0</v>
      </c>
      <c r="D26" s="258" t="s">
        <v>5532</v>
      </c>
      <c r="E26" s="257" t="s">
        <v>14201</v>
      </c>
      <c r="F26" s="257" t="s">
        <v>618</v>
      </c>
      <c r="G26" s="257" t="s">
        <v>203</v>
      </c>
      <c r="H26" s="220" t="s">
        <v>278</v>
      </c>
      <c r="I26" s="220" t="s">
        <v>9021</v>
      </c>
    </row>
    <row r="27" spans="1:9" s="255" customFormat="1" ht="11.25" customHeight="1">
      <c r="A27" s="351">
        <v>10000546</v>
      </c>
      <c r="B27" s="396" t="s">
        <v>382</v>
      </c>
      <c r="C27" s="352">
        <v>0</v>
      </c>
      <c r="D27" s="258" t="s">
        <v>5540</v>
      </c>
      <c r="E27" s="257" t="s">
        <v>12374</v>
      </c>
      <c r="F27" s="257" t="s">
        <v>383</v>
      </c>
      <c r="G27" s="257" t="s">
        <v>277</v>
      </c>
      <c r="H27" s="220" t="s">
        <v>384</v>
      </c>
      <c r="I27" s="220" t="s">
        <v>9020</v>
      </c>
    </row>
    <row r="28" spans="1:9" s="255" customFormat="1" ht="11.25" customHeight="1">
      <c r="A28" s="351">
        <v>10000546</v>
      </c>
      <c r="B28" s="396" t="s">
        <v>463</v>
      </c>
      <c r="C28" s="352">
        <v>0</v>
      </c>
      <c r="D28" s="258" t="s">
        <v>5540</v>
      </c>
      <c r="E28" s="257" t="s">
        <v>12375</v>
      </c>
      <c r="F28" s="257" t="s">
        <v>464</v>
      </c>
      <c r="G28" s="257" t="s">
        <v>277</v>
      </c>
      <c r="H28" s="220" t="s">
        <v>182</v>
      </c>
      <c r="I28" s="257" t="s">
        <v>9021</v>
      </c>
    </row>
    <row r="29" spans="1:9" s="255" customFormat="1" ht="11.25" customHeight="1">
      <c r="A29" s="351">
        <v>10000546</v>
      </c>
      <c r="B29" s="396" t="s">
        <v>468</v>
      </c>
      <c r="C29" s="352">
        <v>0</v>
      </c>
      <c r="D29" s="258" t="s">
        <v>5540</v>
      </c>
      <c r="E29" s="257" t="s">
        <v>12376</v>
      </c>
      <c r="F29" s="257" t="s">
        <v>469</v>
      </c>
      <c r="G29" s="257" t="s">
        <v>277</v>
      </c>
      <c r="H29" s="220" t="s">
        <v>182</v>
      </c>
      <c r="I29" s="257" t="s">
        <v>9021</v>
      </c>
    </row>
    <row r="30" spans="1:9" s="255" customFormat="1" ht="11.25" customHeight="1">
      <c r="A30" s="351">
        <v>10000546</v>
      </c>
      <c r="B30" s="396" t="s">
        <v>479</v>
      </c>
      <c r="C30" s="352">
        <v>0</v>
      </c>
      <c r="D30" s="258" t="s">
        <v>5540</v>
      </c>
      <c r="E30" s="257" t="s">
        <v>12377</v>
      </c>
      <c r="F30" s="257" t="s">
        <v>480</v>
      </c>
      <c r="G30" s="257" t="s">
        <v>277</v>
      </c>
      <c r="H30" s="220" t="s">
        <v>182</v>
      </c>
      <c r="I30" s="257" t="s">
        <v>9021</v>
      </c>
    </row>
    <row r="31" spans="1:9" s="255" customFormat="1" ht="11.25" customHeight="1">
      <c r="A31" s="351">
        <v>10000546</v>
      </c>
      <c r="B31" s="396" t="s">
        <v>500</v>
      </c>
      <c r="C31" s="352">
        <v>0</v>
      </c>
      <c r="D31" s="258" t="s">
        <v>5540</v>
      </c>
      <c r="E31" s="257" t="s">
        <v>12378</v>
      </c>
      <c r="F31" s="257" t="s">
        <v>501</v>
      </c>
      <c r="G31" s="257" t="s">
        <v>277</v>
      </c>
      <c r="H31" s="220" t="s">
        <v>502</v>
      </c>
      <c r="I31" s="220" t="s">
        <v>9020</v>
      </c>
    </row>
    <row r="32" spans="1:9" s="255" customFormat="1" ht="11.25" customHeight="1">
      <c r="A32" s="351">
        <v>10000546</v>
      </c>
      <c r="B32" s="396" t="s">
        <v>503</v>
      </c>
      <c r="C32" s="352">
        <v>0</v>
      </c>
      <c r="D32" s="258" t="s">
        <v>5540</v>
      </c>
      <c r="E32" s="257" t="s">
        <v>12379</v>
      </c>
      <c r="F32" s="257" t="s">
        <v>504</v>
      </c>
      <c r="G32" s="257" t="s">
        <v>277</v>
      </c>
      <c r="H32" s="220" t="s">
        <v>505</v>
      </c>
      <c r="I32" s="220" t="s">
        <v>9020</v>
      </c>
    </row>
    <row r="33" spans="1:9" s="255" customFormat="1" ht="11.25" customHeight="1">
      <c r="A33" s="351">
        <v>10000546</v>
      </c>
      <c r="B33" s="396" t="s">
        <v>552</v>
      </c>
      <c r="C33" s="352">
        <v>0</v>
      </c>
      <c r="D33" s="258" t="s">
        <v>5540</v>
      </c>
      <c r="E33" s="257" t="s">
        <v>12380</v>
      </c>
      <c r="F33" s="257" t="s">
        <v>553</v>
      </c>
      <c r="G33" s="257" t="s">
        <v>277</v>
      </c>
      <c r="H33" s="220" t="s">
        <v>182</v>
      </c>
      <c r="I33" s="257" t="s">
        <v>9021</v>
      </c>
    </row>
    <row r="34" spans="1:9" s="255" customFormat="1" ht="11.25" customHeight="1">
      <c r="A34" s="460">
        <v>10000546</v>
      </c>
      <c r="B34" s="396" t="s">
        <v>652</v>
      </c>
      <c r="C34" s="352">
        <v>0</v>
      </c>
      <c r="D34" s="258" t="s">
        <v>5540</v>
      </c>
      <c r="E34" s="257" t="s">
        <v>12381</v>
      </c>
      <c r="F34" s="257" t="s">
        <v>653</v>
      </c>
      <c r="G34" s="257" t="s">
        <v>277</v>
      </c>
      <c r="H34" s="220" t="s">
        <v>294</v>
      </c>
      <c r="I34" s="257" t="s">
        <v>9021</v>
      </c>
    </row>
    <row r="35" spans="1:9" s="255" customFormat="1" ht="11.25" customHeight="1">
      <c r="A35" s="351">
        <v>10000546</v>
      </c>
      <c r="B35" s="396" t="s">
        <v>765</v>
      </c>
      <c r="C35" s="352">
        <v>0</v>
      </c>
      <c r="D35" s="258" t="s">
        <v>5540</v>
      </c>
      <c r="E35" s="257" t="s">
        <v>12382</v>
      </c>
      <c r="F35" s="257" t="s">
        <v>766</v>
      </c>
      <c r="G35" s="257" t="s">
        <v>277</v>
      </c>
      <c r="H35" s="220" t="s">
        <v>767</v>
      </c>
      <c r="I35" s="220" t="s">
        <v>9020</v>
      </c>
    </row>
    <row r="36" spans="1:9" s="255" customFormat="1" ht="11.25" customHeight="1">
      <c r="A36" s="351">
        <v>10000546</v>
      </c>
      <c r="B36" s="396" t="s">
        <v>773</v>
      </c>
      <c r="C36" s="352">
        <v>0</v>
      </c>
      <c r="D36" s="258" t="s">
        <v>5540</v>
      </c>
      <c r="E36" s="257" t="s">
        <v>12383</v>
      </c>
      <c r="F36" s="257" t="s">
        <v>774</v>
      </c>
      <c r="G36" s="257" t="s">
        <v>277</v>
      </c>
      <c r="H36" s="220" t="s">
        <v>294</v>
      </c>
      <c r="I36" s="257" t="s">
        <v>9021</v>
      </c>
    </row>
    <row r="37" spans="1:9" s="255" customFormat="1" ht="11.25" customHeight="1">
      <c r="A37" s="351">
        <v>10000546</v>
      </c>
      <c r="B37" s="396" t="s">
        <v>775</v>
      </c>
      <c r="C37" s="352">
        <v>0</v>
      </c>
      <c r="D37" s="258" t="s">
        <v>5540</v>
      </c>
      <c r="E37" s="257" t="s">
        <v>12384</v>
      </c>
      <c r="F37" s="257" t="s">
        <v>776</v>
      </c>
      <c r="G37" s="257" t="s">
        <v>277</v>
      </c>
      <c r="H37" s="220" t="s">
        <v>182</v>
      </c>
      <c r="I37" s="257" t="s">
        <v>9021</v>
      </c>
    </row>
    <row r="38" spans="1:9" s="255" customFormat="1" ht="11.25" customHeight="1">
      <c r="A38" s="351">
        <v>10000546</v>
      </c>
      <c r="B38" s="396" t="s">
        <v>787</v>
      </c>
      <c r="C38" s="352">
        <v>0</v>
      </c>
      <c r="D38" s="258" t="s">
        <v>5540</v>
      </c>
      <c r="E38" s="257" t="s">
        <v>12385</v>
      </c>
      <c r="F38" s="257" t="s">
        <v>788</v>
      </c>
      <c r="G38" s="257" t="s">
        <v>277</v>
      </c>
      <c r="H38" s="220" t="s">
        <v>789</v>
      </c>
      <c r="I38" s="220" t="s">
        <v>9020</v>
      </c>
    </row>
    <row r="39" spans="1:9" s="255" customFormat="1" ht="11.25" customHeight="1">
      <c r="A39" s="351">
        <v>10000546</v>
      </c>
      <c r="B39" s="396" t="s">
        <v>790</v>
      </c>
      <c r="C39" s="352">
        <v>0</v>
      </c>
      <c r="D39" s="258" t="s">
        <v>5540</v>
      </c>
      <c r="E39" s="257" t="s">
        <v>12386</v>
      </c>
      <c r="F39" s="257" t="s">
        <v>791</v>
      </c>
      <c r="G39" s="257" t="s">
        <v>277</v>
      </c>
      <c r="H39" s="220" t="s">
        <v>182</v>
      </c>
      <c r="I39" s="257" t="s">
        <v>9021</v>
      </c>
    </row>
    <row r="40" spans="1:9" s="255" customFormat="1" ht="11.25" customHeight="1">
      <c r="A40" s="351">
        <v>10000546</v>
      </c>
      <c r="B40" s="396" t="s">
        <v>792</v>
      </c>
      <c r="C40" s="352">
        <v>0</v>
      </c>
      <c r="D40" s="258" t="s">
        <v>5540</v>
      </c>
      <c r="E40" s="257" t="s">
        <v>12387</v>
      </c>
      <c r="F40" s="257" t="s">
        <v>793</v>
      </c>
      <c r="G40" s="257" t="s">
        <v>277</v>
      </c>
      <c r="H40" s="220" t="s">
        <v>182</v>
      </c>
      <c r="I40" s="257" t="s">
        <v>9021</v>
      </c>
    </row>
    <row r="41" spans="1:9" s="255" customFormat="1" ht="11.25" customHeight="1">
      <c r="A41" s="351">
        <v>10000546</v>
      </c>
      <c r="B41" s="396" t="s">
        <v>794</v>
      </c>
      <c r="C41" s="352">
        <v>0</v>
      </c>
      <c r="D41" s="258" t="s">
        <v>5540</v>
      </c>
      <c r="E41" s="257" t="s">
        <v>12388</v>
      </c>
      <c r="F41" s="257" t="s">
        <v>795</v>
      </c>
      <c r="G41" s="257" t="s">
        <v>277</v>
      </c>
      <c r="H41" s="220" t="s">
        <v>182</v>
      </c>
      <c r="I41" s="257" t="s">
        <v>9021</v>
      </c>
    </row>
    <row r="42" spans="1:9" s="255" customFormat="1" ht="11.25" customHeight="1">
      <c r="A42" s="351">
        <v>10000546</v>
      </c>
      <c r="B42" s="396" t="s">
        <v>852</v>
      </c>
      <c r="C42" s="352">
        <v>0</v>
      </c>
      <c r="D42" s="258" t="s">
        <v>5540</v>
      </c>
      <c r="E42" s="257" t="s">
        <v>12389</v>
      </c>
      <c r="F42" s="257" t="s">
        <v>853</v>
      </c>
      <c r="G42" s="257" t="s">
        <v>277</v>
      </c>
      <c r="H42" s="220" t="s">
        <v>294</v>
      </c>
      <c r="I42" s="257" t="s">
        <v>9021</v>
      </c>
    </row>
    <row r="43" spans="1:9" s="255" customFormat="1" ht="11.25" customHeight="1">
      <c r="A43" s="351">
        <v>10000546</v>
      </c>
      <c r="B43" s="396" t="s">
        <v>901</v>
      </c>
      <c r="C43" s="352">
        <v>0</v>
      </c>
      <c r="D43" s="258" t="s">
        <v>5540</v>
      </c>
      <c r="E43" s="257" t="s">
        <v>12390</v>
      </c>
      <c r="F43" s="257" t="s">
        <v>902</v>
      </c>
      <c r="G43" s="257" t="s">
        <v>277</v>
      </c>
      <c r="H43" s="220" t="s">
        <v>182</v>
      </c>
      <c r="I43" s="257" t="s">
        <v>9021</v>
      </c>
    </row>
    <row r="44" spans="1:9" s="255" customFormat="1" ht="11.25" customHeight="1">
      <c r="A44" s="351">
        <v>10000546</v>
      </c>
      <c r="B44" s="396" t="s">
        <v>904</v>
      </c>
      <c r="C44" s="352">
        <v>0</v>
      </c>
      <c r="D44" s="258" t="s">
        <v>5540</v>
      </c>
      <c r="E44" s="257" t="s">
        <v>12391</v>
      </c>
      <c r="F44" s="257" t="s">
        <v>905</v>
      </c>
      <c r="G44" s="257" t="s">
        <v>277</v>
      </c>
      <c r="H44" s="220" t="s">
        <v>182</v>
      </c>
      <c r="I44" s="257" t="s">
        <v>9021</v>
      </c>
    </row>
    <row r="45" spans="1:9" s="255" customFormat="1" ht="11.25" customHeight="1">
      <c r="A45" s="351">
        <v>10000546</v>
      </c>
      <c r="B45" s="396" t="s">
        <v>906</v>
      </c>
      <c r="C45" s="352">
        <v>0</v>
      </c>
      <c r="D45" s="258" t="s">
        <v>5540</v>
      </c>
      <c r="E45" s="257" t="s">
        <v>12392</v>
      </c>
      <c r="F45" s="257" t="s">
        <v>907</v>
      </c>
      <c r="G45" s="257" t="s">
        <v>277</v>
      </c>
      <c r="H45" s="220" t="s">
        <v>182</v>
      </c>
      <c r="I45" s="257" t="s">
        <v>9021</v>
      </c>
    </row>
    <row r="46" spans="1:9" s="255" customFormat="1" ht="11.25" customHeight="1">
      <c r="A46" s="351">
        <v>10000546</v>
      </c>
      <c r="B46" s="396" t="s">
        <v>908</v>
      </c>
      <c r="C46" s="352">
        <v>0</v>
      </c>
      <c r="D46" s="258" t="s">
        <v>5540</v>
      </c>
      <c r="E46" s="257" t="s">
        <v>12393</v>
      </c>
      <c r="F46" s="257" t="s">
        <v>909</v>
      </c>
      <c r="G46" s="257" t="s">
        <v>277</v>
      </c>
      <c r="H46" s="220" t="s">
        <v>182</v>
      </c>
      <c r="I46" s="257" t="s">
        <v>9021</v>
      </c>
    </row>
    <row r="47" spans="1:9" s="255" customFormat="1" ht="11.25" customHeight="1">
      <c r="A47" s="351">
        <v>10000547</v>
      </c>
      <c r="B47" s="396" t="s">
        <v>463</v>
      </c>
      <c r="C47" s="352">
        <v>0</v>
      </c>
      <c r="D47" s="258" t="s">
        <v>5542</v>
      </c>
      <c r="E47" s="257" t="s">
        <v>12394</v>
      </c>
      <c r="F47" s="257" t="s">
        <v>464</v>
      </c>
      <c r="G47" s="257" t="s">
        <v>277</v>
      </c>
      <c r="H47" s="220" t="s">
        <v>182</v>
      </c>
      <c r="I47" s="257" t="s">
        <v>9021</v>
      </c>
    </row>
    <row r="48" spans="1:9" s="255" customFormat="1" ht="11.25" customHeight="1">
      <c r="A48" s="351">
        <v>10000548</v>
      </c>
      <c r="B48" s="393" t="s">
        <v>500</v>
      </c>
      <c r="C48" s="352">
        <v>0</v>
      </c>
      <c r="D48" s="258" t="s">
        <v>5543</v>
      </c>
      <c r="E48" s="257" t="s">
        <v>12395</v>
      </c>
      <c r="F48" s="257" t="s">
        <v>501</v>
      </c>
      <c r="G48" s="257" t="s">
        <v>277</v>
      </c>
      <c r="H48" s="220" t="s">
        <v>502</v>
      </c>
      <c r="I48" s="220" t="s">
        <v>9020</v>
      </c>
    </row>
    <row r="49" spans="1:9" s="255" customFormat="1" ht="11.25" customHeight="1">
      <c r="A49" s="351">
        <v>10000548</v>
      </c>
      <c r="B49" s="393" t="s">
        <v>503</v>
      </c>
      <c r="C49" s="352">
        <v>0</v>
      </c>
      <c r="D49" s="258" t="s">
        <v>5543</v>
      </c>
      <c r="E49" s="257" t="s">
        <v>12396</v>
      </c>
      <c r="F49" s="257" t="s">
        <v>504</v>
      </c>
      <c r="G49" s="257" t="s">
        <v>277</v>
      </c>
      <c r="H49" s="220" t="s">
        <v>505</v>
      </c>
      <c r="I49" s="220" t="s">
        <v>9020</v>
      </c>
    </row>
    <row r="50" spans="1:9" s="255" customFormat="1" ht="11.25" customHeight="1">
      <c r="A50" s="351">
        <v>10000548</v>
      </c>
      <c r="B50" s="396" t="s">
        <v>762</v>
      </c>
      <c r="C50" s="352">
        <v>0</v>
      </c>
      <c r="D50" s="258" t="s">
        <v>5543</v>
      </c>
      <c r="E50" s="257" t="s">
        <v>12397</v>
      </c>
      <c r="F50" s="257" t="s">
        <v>763</v>
      </c>
      <c r="G50" s="257" t="s">
        <v>277</v>
      </c>
      <c r="H50" s="220" t="s">
        <v>764</v>
      </c>
      <c r="I50" s="220" t="s">
        <v>9020</v>
      </c>
    </row>
    <row r="51" spans="1:9" s="255" customFormat="1" ht="11.25" customHeight="1">
      <c r="A51" s="351">
        <v>10000548</v>
      </c>
      <c r="B51" s="393" t="s">
        <v>765</v>
      </c>
      <c r="C51" s="352">
        <v>0</v>
      </c>
      <c r="D51" s="258" t="s">
        <v>5543</v>
      </c>
      <c r="E51" s="257" t="s">
        <v>12398</v>
      </c>
      <c r="F51" s="257" t="s">
        <v>766</v>
      </c>
      <c r="G51" s="257" t="s">
        <v>277</v>
      </c>
      <c r="H51" s="220" t="s">
        <v>767</v>
      </c>
      <c r="I51" s="220" t="s">
        <v>9020</v>
      </c>
    </row>
    <row r="52" spans="1:9" s="255" customFormat="1" ht="11.25" customHeight="1">
      <c r="A52" s="351">
        <v>10000548</v>
      </c>
      <c r="B52" s="393" t="s">
        <v>768</v>
      </c>
      <c r="C52" s="352">
        <v>0</v>
      </c>
      <c r="D52" s="258" t="s">
        <v>5543</v>
      </c>
      <c r="E52" s="257" t="s">
        <v>12399</v>
      </c>
      <c r="F52" s="257" t="s">
        <v>769</v>
      </c>
      <c r="G52" s="257" t="s">
        <v>277</v>
      </c>
      <c r="H52" s="220" t="s">
        <v>770</v>
      </c>
      <c r="I52" s="220" t="s">
        <v>9020</v>
      </c>
    </row>
    <row r="53" spans="1:9" s="255" customFormat="1" ht="11.25" customHeight="1">
      <c r="A53" s="351">
        <v>10000548</v>
      </c>
      <c r="B53" s="458" t="s">
        <v>778</v>
      </c>
      <c r="C53" s="352">
        <v>0</v>
      </c>
      <c r="D53" s="258" t="s">
        <v>5543</v>
      </c>
      <c r="E53" s="257" t="s">
        <v>12400</v>
      </c>
      <c r="F53" s="257" t="s">
        <v>779</v>
      </c>
      <c r="G53" s="257" t="s">
        <v>277</v>
      </c>
      <c r="H53" s="220" t="s">
        <v>780</v>
      </c>
      <c r="I53" s="220" t="s">
        <v>9020</v>
      </c>
    </row>
    <row r="54" spans="1:9" s="255" customFormat="1" ht="11.25" customHeight="1">
      <c r="A54" s="351">
        <v>10000548</v>
      </c>
      <c r="B54" s="396" t="s">
        <v>781</v>
      </c>
      <c r="C54" s="352">
        <v>0</v>
      </c>
      <c r="D54" s="258" t="s">
        <v>5543</v>
      </c>
      <c r="E54" s="257" t="s">
        <v>12401</v>
      </c>
      <c r="F54" s="257" t="s">
        <v>782</v>
      </c>
      <c r="G54" s="257" t="s">
        <v>277</v>
      </c>
      <c r="H54" s="220" t="s">
        <v>783</v>
      </c>
      <c r="I54" s="220" t="s">
        <v>9020</v>
      </c>
    </row>
    <row r="55" spans="1:9" s="255" customFormat="1" ht="11.25" customHeight="1">
      <c r="A55" s="351">
        <v>10000548</v>
      </c>
      <c r="B55" s="458" t="s">
        <v>784</v>
      </c>
      <c r="C55" s="352">
        <v>0</v>
      </c>
      <c r="D55" s="258" t="s">
        <v>5543</v>
      </c>
      <c r="E55" s="257" t="s">
        <v>12402</v>
      </c>
      <c r="F55" s="257" t="s">
        <v>785</v>
      </c>
      <c r="G55" s="257" t="s">
        <v>277</v>
      </c>
      <c r="H55" s="220" t="s">
        <v>786</v>
      </c>
      <c r="I55" s="220" t="s">
        <v>9020</v>
      </c>
    </row>
    <row r="56" spans="1:9" s="255" customFormat="1" ht="11.25" customHeight="1">
      <c r="A56" s="351">
        <v>10000548</v>
      </c>
      <c r="B56" s="458" t="s">
        <v>787</v>
      </c>
      <c r="C56" s="352">
        <v>0</v>
      </c>
      <c r="D56" s="258" t="s">
        <v>5543</v>
      </c>
      <c r="E56" s="257" t="s">
        <v>12403</v>
      </c>
      <c r="F56" s="257" t="s">
        <v>788</v>
      </c>
      <c r="G56" s="257" t="s">
        <v>277</v>
      </c>
      <c r="H56" s="220" t="s">
        <v>789</v>
      </c>
      <c r="I56" s="220" t="s">
        <v>9020</v>
      </c>
    </row>
    <row r="57" spans="1:9" s="255" customFormat="1" ht="11.25" customHeight="1">
      <c r="A57" s="351">
        <v>10000548</v>
      </c>
      <c r="B57" s="458" t="s">
        <v>830</v>
      </c>
      <c r="C57" s="352">
        <v>0</v>
      </c>
      <c r="D57" s="258" t="s">
        <v>5543</v>
      </c>
      <c r="E57" s="257" t="s">
        <v>12404</v>
      </c>
      <c r="F57" s="257" t="s">
        <v>831</v>
      </c>
      <c r="G57" s="257" t="s">
        <v>277</v>
      </c>
      <c r="H57" s="220" t="s">
        <v>832</v>
      </c>
      <c r="I57" s="220" t="s">
        <v>9020</v>
      </c>
    </row>
    <row r="58" spans="1:9" s="255" customFormat="1" ht="11.25" customHeight="1">
      <c r="A58" s="351">
        <v>10000551</v>
      </c>
      <c r="B58" s="396" t="s">
        <v>382</v>
      </c>
      <c r="C58" s="352">
        <v>0</v>
      </c>
      <c r="D58" s="258" t="s">
        <v>5545</v>
      </c>
      <c r="E58" s="257" t="s">
        <v>12405</v>
      </c>
      <c r="F58" s="257" t="s">
        <v>383</v>
      </c>
      <c r="G58" s="257" t="s">
        <v>283</v>
      </c>
      <c r="H58" s="220" t="s">
        <v>384</v>
      </c>
      <c r="I58" s="220" t="s">
        <v>9020</v>
      </c>
    </row>
    <row r="59" spans="1:9" s="255" customFormat="1" ht="11.25" customHeight="1">
      <c r="A59" s="351">
        <v>10000551</v>
      </c>
      <c r="B59" s="396" t="s">
        <v>385</v>
      </c>
      <c r="C59" s="352">
        <v>0</v>
      </c>
      <c r="D59" s="258" t="s">
        <v>5545</v>
      </c>
      <c r="E59" s="257" t="s">
        <v>12406</v>
      </c>
      <c r="F59" s="257" t="s">
        <v>386</v>
      </c>
      <c r="G59" s="257" t="s">
        <v>283</v>
      </c>
      <c r="H59" s="220" t="s">
        <v>387</v>
      </c>
      <c r="I59" s="220" t="s">
        <v>9020</v>
      </c>
    </row>
    <row r="60" spans="1:9" s="255" customFormat="1" ht="11.25" customHeight="1">
      <c r="A60" s="351">
        <v>10000551</v>
      </c>
      <c r="B60" s="393" t="s">
        <v>500</v>
      </c>
      <c r="C60" s="352">
        <v>0</v>
      </c>
      <c r="D60" s="258" t="s">
        <v>5545</v>
      </c>
      <c r="E60" s="257" t="s">
        <v>12407</v>
      </c>
      <c r="F60" s="257" t="s">
        <v>501</v>
      </c>
      <c r="G60" s="257" t="s">
        <v>283</v>
      </c>
      <c r="H60" s="220" t="s">
        <v>502</v>
      </c>
      <c r="I60" s="220" t="s">
        <v>9020</v>
      </c>
    </row>
    <row r="61" spans="1:9" s="255" customFormat="1" ht="11.25" customHeight="1">
      <c r="A61" s="351">
        <v>10000551</v>
      </c>
      <c r="B61" s="393" t="s">
        <v>503</v>
      </c>
      <c r="C61" s="352">
        <v>0</v>
      </c>
      <c r="D61" s="258" t="s">
        <v>5545</v>
      </c>
      <c r="E61" s="257" t="s">
        <v>12408</v>
      </c>
      <c r="F61" s="257" t="s">
        <v>504</v>
      </c>
      <c r="G61" s="257" t="s">
        <v>283</v>
      </c>
      <c r="H61" s="220" t="s">
        <v>505</v>
      </c>
      <c r="I61" s="220" t="s">
        <v>9020</v>
      </c>
    </row>
    <row r="62" spans="1:9" s="255" customFormat="1" ht="11.25" customHeight="1">
      <c r="A62" s="351">
        <v>10000551</v>
      </c>
      <c r="B62" s="396" t="s">
        <v>762</v>
      </c>
      <c r="C62" s="352">
        <v>0</v>
      </c>
      <c r="D62" s="258" t="s">
        <v>5545</v>
      </c>
      <c r="E62" s="257" t="s">
        <v>12409</v>
      </c>
      <c r="F62" s="257" t="s">
        <v>763</v>
      </c>
      <c r="G62" s="257" t="s">
        <v>283</v>
      </c>
      <c r="H62" s="220" t="s">
        <v>764</v>
      </c>
      <c r="I62" s="220" t="s">
        <v>9020</v>
      </c>
    </row>
    <row r="63" spans="1:9" s="255" customFormat="1" ht="11.25" customHeight="1">
      <c r="A63" s="351">
        <v>10000551</v>
      </c>
      <c r="B63" s="396" t="s">
        <v>765</v>
      </c>
      <c r="C63" s="352">
        <v>0</v>
      </c>
      <c r="D63" s="258" t="s">
        <v>5545</v>
      </c>
      <c r="E63" s="257" t="s">
        <v>12410</v>
      </c>
      <c r="F63" s="257" t="s">
        <v>766</v>
      </c>
      <c r="G63" s="257" t="s">
        <v>283</v>
      </c>
      <c r="H63" s="220" t="s">
        <v>767</v>
      </c>
      <c r="I63" s="220" t="s">
        <v>9020</v>
      </c>
    </row>
    <row r="64" spans="1:9" s="255" customFormat="1" ht="11.25" customHeight="1">
      <c r="A64" s="351">
        <v>10000551</v>
      </c>
      <c r="B64" s="393" t="s">
        <v>768</v>
      </c>
      <c r="C64" s="352">
        <v>0</v>
      </c>
      <c r="D64" s="258" t="s">
        <v>5545</v>
      </c>
      <c r="E64" s="257" t="s">
        <v>12411</v>
      </c>
      <c r="F64" s="257" t="s">
        <v>769</v>
      </c>
      <c r="G64" s="257" t="s">
        <v>283</v>
      </c>
      <c r="H64" s="220" t="s">
        <v>770</v>
      </c>
      <c r="I64" s="220" t="s">
        <v>9020</v>
      </c>
    </row>
    <row r="65" spans="1:9" s="255" customFormat="1" ht="11.25" customHeight="1">
      <c r="A65" s="351">
        <v>10000551</v>
      </c>
      <c r="B65" s="458" t="s">
        <v>778</v>
      </c>
      <c r="C65" s="352">
        <v>0</v>
      </c>
      <c r="D65" s="258" t="s">
        <v>5545</v>
      </c>
      <c r="E65" s="257" t="s">
        <v>12412</v>
      </c>
      <c r="F65" s="257" t="s">
        <v>779</v>
      </c>
      <c r="G65" s="257" t="s">
        <v>283</v>
      </c>
      <c r="H65" s="220" t="s">
        <v>780</v>
      </c>
      <c r="I65" s="220" t="s">
        <v>9020</v>
      </c>
    </row>
    <row r="66" spans="1:9" s="9" customFormat="1" ht="11.25" customHeight="1">
      <c r="A66" s="351">
        <v>10000551</v>
      </c>
      <c r="B66" s="396" t="s">
        <v>781</v>
      </c>
      <c r="C66" s="352">
        <v>0</v>
      </c>
      <c r="D66" s="258" t="s">
        <v>5545</v>
      </c>
      <c r="E66" s="257" t="s">
        <v>12413</v>
      </c>
      <c r="F66" s="257" t="s">
        <v>782</v>
      </c>
      <c r="G66" s="257" t="s">
        <v>283</v>
      </c>
      <c r="H66" s="220" t="s">
        <v>783</v>
      </c>
      <c r="I66" s="220" t="s">
        <v>9020</v>
      </c>
    </row>
    <row r="67" spans="1:9" s="9" customFormat="1" ht="11.25" customHeight="1">
      <c r="A67" s="351">
        <v>10000551</v>
      </c>
      <c r="B67" s="396" t="s">
        <v>784</v>
      </c>
      <c r="C67" s="352">
        <v>0</v>
      </c>
      <c r="D67" s="258" t="s">
        <v>5545</v>
      </c>
      <c r="E67" s="257" t="s">
        <v>12414</v>
      </c>
      <c r="F67" s="257" t="s">
        <v>785</v>
      </c>
      <c r="G67" s="257" t="s">
        <v>283</v>
      </c>
      <c r="H67" s="220" t="s">
        <v>786</v>
      </c>
      <c r="I67" s="220" t="s">
        <v>9020</v>
      </c>
    </row>
    <row r="68" spans="1:9" s="9" customFormat="1" ht="11.25" customHeight="1">
      <c r="A68" s="351">
        <v>10000551</v>
      </c>
      <c r="B68" s="396" t="s">
        <v>787</v>
      </c>
      <c r="C68" s="352">
        <v>0</v>
      </c>
      <c r="D68" s="258" t="s">
        <v>5545</v>
      </c>
      <c r="E68" s="257" t="s">
        <v>12415</v>
      </c>
      <c r="F68" s="257" t="s">
        <v>788</v>
      </c>
      <c r="G68" s="257" t="s">
        <v>283</v>
      </c>
      <c r="H68" s="220" t="s">
        <v>789</v>
      </c>
      <c r="I68" s="220" t="s">
        <v>9020</v>
      </c>
    </row>
    <row r="69" spans="1:9" s="9" customFormat="1" ht="11.25" customHeight="1">
      <c r="A69" s="351">
        <v>10000551</v>
      </c>
      <c r="B69" s="396" t="s">
        <v>830</v>
      </c>
      <c r="C69" s="352">
        <v>0</v>
      </c>
      <c r="D69" s="258" t="s">
        <v>5545</v>
      </c>
      <c r="E69" s="257" t="s">
        <v>12416</v>
      </c>
      <c r="F69" s="257" t="s">
        <v>831</v>
      </c>
      <c r="G69" s="257" t="s">
        <v>283</v>
      </c>
      <c r="H69" s="220" t="s">
        <v>832</v>
      </c>
      <c r="I69" s="220" t="s">
        <v>9020</v>
      </c>
    </row>
    <row r="70" spans="1:9" s="9" customFormat="1" ht="11.25" customHeight="1">
      <c r="A70" s="355">
        <v>10000552</v>
      </c>
      <c r="B70" s="422" t="s">
        <v>9107</v>
      </c>
      <c r="C70" s="350">
        <v>1</v>
      </c>
      <c r="D70" s="258" t="s">
        <v>5546</v>
      </c>
      <c r="E70" s="257" t="s">
        <v>12851</v>
      </c>
      <c r="F70" s="257" t="s">
        <v>9111</v>
      </c>
      <c r="G70" s="257" t="s">
        <v>283</v>
      </c>
      <c r="H70" s="220" t="s">
        <v>878</v>
      </c>
      <c r="I70" s="220" t="s">
        <v>9018</v>
      </c>
    </row>
    <row r="71" spans="1:9" s="9" customFormat="1" ht="11.25" customHeight="1">
      <c r="A71" s="208">
        <v>10000552</v>
      </c>
      <c r="B71" s="250" t="s">
        <v>356</v>
      </c>
      <c r="C71" s="350">
        <v>0</v>
      </c>
      <c r="D71" s="258" t="s">
        <v>5546</v>
      </c>
      <c r="E71" s="257" t="s">
        <v>12417</v>
      </c>
      <c r="F71" s="257" t="s">
        <v>9122</v>
      </c>
      <c r="G71" s="257" t="s">
        <v>283</v>
      </c>
      <c r="H71" s="220" t="s">
        <v>294</v>
      </c>
      <c r="I71" s="220" t="s">
        <v>9018</v>
      </c>
    </row>
    <row r="72" spans="1:9" s="9" customFormat="1" ht="11.25" customHeight="1">
      <c r="A72" s="351">
        <v>10000552</v>
      </c>
      <c r="B72" s="396" t="s">
        <v>382</v>
      </c>
      <c r="C72" s="352">
        <v>0</v>
      </c>
      <c r="D72" s="258" t="s">
        <v>5546</v>
      </c>
      <c r="E72" s="257" t="s">
        <v>12418</v>
      </c>
      <c r="F72" s="257" t="s">
        <v>383</v>
      </c>
      <c r="G72" s="257" t="s">
        <v>283</v>
      </c>
      <c r="H72" s="220" t="s">
        <v>384</v>
      </c>
      <c r="I72" s="220" t="s">
        <v>9020</v>
      </c>
    </row>
    <row r="73" spans="1:9" s="9" customFormat="1" ht="11.25" customHeight="1">
      <c r="A73" s="351">
        <v>10000552</v>
      </c>
      <c r="B73" s="393" t="s">
        <v>500</v>
      </c>
      <c r="C73" s="352">
        <v>0</v>
      </c>
      <c r="D73" s="258" t="s">
        <v>5546</v>
      </c>
      <c r="E73" s="257" t="s">
        <v>12419</v>
      </c>
      <c r="F73" s="257" t="s">
        <v>501</v>
      </c>
      <c r="G73" s="257" t="s">
        <v>283</v>
      </c>
      <c r="H73" s="220" t="s">
        <v>502</v>
      </c>
      <c r="I73" s="220" t="s">
        <v>9020</v>
      </c>
    </row>
    <row r="74" spans="1:9" s="9" customFormat="1" ht="11.25" customHeight="1">
      <c r="A74" s="351">
        <v>10000552</v>
      </c>
      <c r="B74" s="393" t="s">
        <v>503</v>
      </c>
      <c r="C74" s="352">
        <v>0</v>
      </c>
      <c r="D74" s="258" t="s">
        <v>5546</v>
      </c>
      <c r="E74" s="257" t="s">
        <v>12420</v>
      </c>
      <c r="F74" s="257" t="s">
        <v>504</v>
      </c>
      <c r="G74" s="257" t="s">
        <v>283</v>
      </c>
      <c r="H74" s="220" t="s">
        <v>505</v>
      </c>
      <c r="I74" s="220" t="s">
        <v>9020</v>
      </c>
    </row>
    <row r="75" spans="1:9" s="9" customFormat="1" ht="11.25" customHeight="1">
      <c r="A75" s="351">
        <v>10000552</v>
      </c>
      <c r="B75" s="396" t="s">
        <v>762</v>
      </c>
      <c r="C75" s="352">
        <v>0</v>
      </c>
      <c r="D75" s="258" t="s">
        <v>5546</v>
      </c>
      <c r="E75" s="257" t="s">
        <v>12421</v>
      </c>
      <c r="F75" s="257" t="s">
        <v>763</v>
      </c>
      <c r="G75" s="257" t="s">
        <v>283</v>
      </c>
      <c r="H75" s="220" t="s">
        <v>764</v>
      </c>
      <c r="I75" s="220" t="s">
        <v>9020</v>
      </c>
    </row>
    <row r="76" spans="1:9" ht="11.25" customHeight="1">
      <c r="A76" s="351">
        <v>10000552</v>
      </c>
      <c r="B76" s="393" t="s">
        <v>765</v>
      </c>
      <c r="C76" s="352">
        <v>0</v>
      </c>
      <c r="D76" s="258" t="s">
        <v>5546</v>
      </c>
      <c r="E76" s="257" t="s">
        <v>12422</v>
      </c>
      <c r="F76" s="257" t="s">
        <v>766</v>
      </c>
      <c r="G76" s="257" t="s">
        <v>283</v>
      </c>
      <c r="H76" s="220" t="s">
        <v>767</v>
      </c>
      <c r="I76" s="220" t="s">
        <v>9020</v>
      </c>
    </row>
    <row r="77" spans="1:9" ht="11.25" customHeight="1">
      <c r="A77" s="351">
        <v>10000552</v>
      </c>
      <c r="B77" s="393" t="s">
        <v>768</v>
      </c>
      <c r="C77" s="352">
        <v>0</v>
      </c>
      <c r="D77" s="258" t="s">
        <v>5546</v>
      </c>
      <c r="E77" s="257" t="s">
        <v>12423</v>
      </c>
      <c r="F77" s="257" t="s">
        <v>769</v>
      </c>
      <c r="G77" s="257" t="s">
        <v>283</v>
      </c>
      <c r="H77" s="220" t="s">
        <v>770</v>
      </c>
      <c r="I77" s="220" t="s">
        <v>9020</v>
      </c>
    </row>
    <row r="78" spans="1:9" ht="11.25" customHeight="1">
      <c r="A78" s="351">
        <v>10000552</v>
      </c>
      <c r="B78" s="458" t="s">
        <v>778</v>
      </c>
      <c r="C78" s="352">
        <v>0</v>
      </c>
      <c r="D78" s="258" t="s">
        <v>5546</v>
      </c>
      <c r="E78" s="257" t="s">
        <v>12424</v>
      </c>
      <c r="F78" s="257" t="s">
        <v>779</v>
      </c>
      <c r="G78" s="257" t="s">
        <v>283</v>
      </c>
      <c r="H78" s="220" t="s">
        <v>780</v>
      </c>
      <c r="I78" s="220" t="s">
        <v>9020</v>
      </c>
    </row>
    <row r="79" spans="1:9" ht="11.25" customHeight="1">
      <c r="A79" s="351">
        <v>10000552</v>
      </c>
      <c r="B79" s="396" t="s">
        <v>781</v>
      </c>
      <c r="C79" s="352">
        <v>0</v>
      </c>
      <c r="D79" s="258" t="s">
        <v>5546</v>
      </c>
      <c r="E79" s="257" t="s">
        <v>12425</v>
      </c>
      <c r="F79" s="257" t="s">
        <v>782</v>
      </c>
      <c r="G79" s="257" t="s">
        <v>283</v>
      </c>
      <c r="H79" s="220" t="s">
        <v>783</v>
      </c>
      <c r="I79" s="220" t="s">
        <v>9020</v>
      </c>
    </row>
    <row r="80" spans="1:9" ht="11.25" customHeight="1">
      <c r="A80" s="351">
        <v>10000552</v>
      </c>
      <c r="B80" s="396" t="s">
        <v>784</v>
      </c>
      <c r="C80" s="352">
        <v>0</v>
      </c>
      <c r="D80" s="258" t="s">
        <v>5546</v>
      </c>
      <c r="E80" s="257" t="s">
        <v>12426</v>
      </c>
      <c r="F80" s="257" t="s">
        <v>785</v>
      </c>
      <c r="G80" s="257" t="s">
        <v>283</v>
      </c>
      <c r="H80" s="220" t="s">
        <v>786</v>
      </c>
      <c r="I80" s="220" t="s">
        <v>9020</v>
      </c>
    </row>
    <row r="81" spans="1:9" ht="11.25" customHeight="1">
      <c r="A81" s="351">
        <v>10000552</v>
      </c>
      <c r="B81" s="396" t="s">
        <v>787</v>
      </c>
      <c r="C81" s="352">
        <v>0</v>
      </c>
      <c r="D81" s="258" t="s">
        <v>5546</v>
      </c>
      <c r="E81" s="257" t="s">
        <v>12427</v>
      </c>
      <c r="F81" s="257" t="s">
        <v>788</v>
      </c>
      <c r="G81" s="257" t="s">
        <v>283</v>
      </c>
      <c r="H81" s="220" t="s">
        <v>789</v>
      </c>
      <c r="I81" s="220" t="s">
        <v>9020</v>
      </c>
    </row>
    <row r="82" spans="1:9" ht="11.25" customHeight="1">
      <c r="A82" s="351">
        <v>10000552</v>
      </c>
      <c r="B82" s="396" t="s">
        <v>830</v>
      </c>
      <c r="C82" s="352">
        <v>0</v>
      </c>
      <c r="D82" s="258" t="s">
        <v>5546</v>
      </c>
      <c r="E82" s="257" t="s">
        <v>12428</v>
      </c>
      <c r="F82" s="257" t="s">
        <v>831</v>
      </c>
      <c r="G82" s="257" t="s">
        <v>283</v>
      </c>
      <c r="H82" s="220" t="s">
        <v>832</v>
      </c>
      <c r="I82" s="220" t="s">
        <v>9020</v>
      </c>
    </row>
    <row r="83" spans="1:9" ht="11.25" customHeight="1">
      <c r="A83" s="355">
        <v>10000635</v>
      </c>
      <c r="B83" s="422" t="s">
        <v>914</v>
      </c>
      <c r="C83" s="350" t="s">
        <v>91</v>
      </c>
      <c r="D83" s="258" t="s">
        <v>5555</v>
      </c>
      <c r="E83" s="257" t="s">
        <v>12594</v>
      </c>
      <c r="F83" s="257" t="s">
        <v>915</v>
      </c>
      <c r="G83" s="257" t="s">
        <v>884</v>
      </c>
      <c r="H83" s="220" t="s">
        <v>182</v>
      </c>
      <c r="I83" s="220" t="s">
        <v>8694</v>
      </c>
    </row>
    <row r="84" spans="1:9" ht="11.25" customHeight="1">
      <c r="A84" s="355">
        <v>10000652</v>
      </c>
      <c r="B84" s="350" t="s">
        <v>112</v>
      </c>
      <c r="C84" s="350">
        <v>0</v>
      </c>
      <c r="D84" s="258" t="s">
        <v>5559</v>
      </c>
      <c r="E84" s="257" t="s">
        <v>13052</v>
      </c>
      <c r="F84" s="257" t="s">
        <v>113</v>
      </c>
      <c r="G84" s="257" t="s">
        <v>567</v>
      </c>
      <c r="H84" s="220" t="s">
        <v>114</v>
      </c>
      <c r="I84" s="220" t="s">
        <v>9020</v>
      </c>
    </row>
    <row r="85" spans="1:9" ht="11.25" customHeight="1">
      <c r="A85" s="355">
        <v>10000654</v>
      </c>
      <c r="B85" s="350" t="s">
        <v>112</v>
      </c>
      <c r="C85" s="350">
        <v>0</v>
      </c>
      <c r="D85" s="258" t="s">
        <v>5560</v>
      </c>
      <c r="E85" s="257" t="s">
        <v>13053</v>
      </c>
      <c r="F85" s="257" t="s">
        <v>113</v>
      </c>
      <c r="G85" s="257" t="s">
        <v>884</v>
      </c>
      <c r="H85" s="220" t="s">
        <v>114</v>
      </c>
      <c r="I85" s="220" t="s">
        <v>9020</v>
      </c>
    </row>
    <row r="86" spans="1:9" ht="11.25" customHeight="1">
      <c r="A86" s="355">
        <v>10000660</v>
      </c>
      <c r="B86" s="350" t="s">
        <v>112</v>
      </c>
      <c r="C86" s="350">
        <v>0</v>
      </c>
      <c r="D86" s="258" t="s">
        <v>5562</v>
      </c>
      <c r="E86" s="257" t="s">
        <v>13054</v>
      </c>
      <c r="F86" s="257" t="s">
        <v>113</v>
      </c>
      <c r="G86" s="257" t="s">
        <v>567</v>
      </c>
      <c r="H86" s="220" t="s">
        <v>114</v>
      </c>
      <c r="I86" s="220" t="s">
        <v>9020</v>
      </c>
    </row>
    <row r="87" spans="1:9" ht="11.25" customHeight="1">
      <c r="A87" s="355">
        <v>10000661</v>
      </c>
      <c r="B87" s="350" t="s">
        <v>112</v>
      </c>
      <c r="C87" s="350">
        <v>0</v>
      </c>
      <c r="D87" s="258" t="s">
        <v>5563</v>
      </c>
      <c r="E87" s="257" t="s">
        <v>13055</v>
      </c>
      <c r="F87" s="257" t="s">
        <v>113</v>
      </c>
      <c r="G87" s="257" t="s">
        <v>203</v>
      </c>
      <c r="H87" s="220" t="s">
        <v>114</v>
      </c>
      <c r="I87" s="220" t="s">
        <v>9020</v>
      </c>
    </row>
    <row r="88" spans="1:9" ht="11.25" customHeight="1">
      <c r="A88" s="355">
        <v>10000678</v>
      </c>
      <c r="B88" s="350" t="s">
        <v>112</v>
      </c>
      <c r="C88" s="350">
        <v>0</v>
      </c>
      <c r="D88" s="258" t="s">
        <v>5566</v>
      </c>
      <c r="E88" s="257" t="s">
        <v>13276</v>
      </c>
      <c r="F88" s="257" t="s">
        <v>113</v>
      </c>
      <c r="G88" s="257" t="s">
        <v>277</v>
      </c>
      <c r="H88" s="220" t="s">
        <v>114</v>
      </c>
      <c r="I88" s="220" t="s">
        <v>9020</v>
      </c>
    </row>
    <row r="89" spans="1:9" ht="11.25" customHeight="1">
      <c r="A89" s="355">
        <v>10000678</v>
      </c>
      <c r="B89" s="350" t="s">
        <v>382</v>
      </c>
      <c r="C89" s="350">
        <v>0</v>
      </c>
      <c r="D89" s="258" t="s">
        <v>5566</v>
      </c>
      <c r="E89" s="257" t="s">
        <v>13353</v>
      </c>
      <c r="F89" s="257" t="s">
        <v>383</v>
      </c>
      <c r="G89" s="257" t="s">
        <v>277</v>
      </c>
      <c r="H89" s="220" t="s">
        <v>384</v>
      </c>
      <c r="I89" s="220" t="s">
        <v>9020</v>
      </c>
    </row>
    <row r="90" spans="1:9" ht="11.25" customHeight="1">
      <c r="A90" s="355">
        <v>10000678</v>
      </c>
      <c r="B90" s="350" t="s">
        <v>500</v>
      </c>
      <c r="C90" s="350">
        <v>0</v>
      </c>
      <c r="D90" s="258" t="s">
        <v>5566</v>
      </c>
      <c r="E90" s="257" t="s">
        <v>13734</v>
      </c>
      <c r="F90" s="257" t="s">
        <v>501</v>
      </c>
      <c r="G90" s="257" t="s">
        <v>277</v>
      </c>
      <c r="H90" s="220" t="s">
        <v>502</v>
      </c>
      <c r="I90" s="220" t="s">
        <v>9020</v>
      </c>
    </row>
    <row r="91" spans="1:9" ht="11.25" customHeight="1">
      <c r="A91" s="355">
        <v>10000678</v>
      </c>
      <c r="B91" s="350" t="s">
        <v>503</v>
      </c>
      <c r="C91" s="350">
        <v>0</v>
      </c>
      <c r="D91" s="258" t="s">
        <v>5566</v>
      </c>
      <c r="E91" s="257" t="s">
        <v>14038</v>
      </c>
      <c r="F91" s="257" t="s">
        <v>504</v>
      </c>
      <c r="G91" s="257" t="s">
        <v>277</v>
      </c>
      <c r="H91" s="220" t="s">
        <v>505</v>
      </c>
      <c r="I91" s="220" t="s">
        <v>9020</v>
      </c>
    </row>
    <row r="92" spans="1:9" ht="11.25" customHeight="1">
      <c r="A92" s="355">
        <v>10000678</v>
      </c>
      <c r="B92" s="350" t="s">
        <v>762</v>
      </c>
      <c r="C92" s="350">
        <v>0</v>
      </c>
      <c r="D92" s="258" t="s">
        <v>5566</v>
      </c>
      <c r="E92" s="257" t="s">
        <v>13886</v>
      </c>
      <c r="F92" s="257" t="s">
        <v>763</v>
      </c>
      <c r="G92" s="257" t="s">
        <v>277</v>
      </c>
      <c r="H92" s="220" t="s">
        <v>764</v>
      </c>
      <c r="I92" s="220" t="s">
        <v>9020</v>
      </c>
    </row>
    <row r="93" spans="1:9" ht="11.25" customHeight="1">
      <c r="A93" s="355">
        <v>10000678</v>
      </c>
      <c r="B93" s="350" t="s">
        <v>765</v>
      </c>
      <c r="C93" s="350">
        <v>0</v>
      </c>
      <c r="D93" s="258" t="s">
        <v>5566</v>
      </c>
      <c r="E93" s="257" t="s">
        <v>14114</v>
      </c>
      <c r="F93" s="257" t="s">
        <v>766</v>
      </c>
      <c r="G93" s="257" t="s">
        <v>277</v>
      </c>
      <c r="H93" s="220" t="s">
        <v>767</v>
      </c>
      <c r="I93" s="220" t="s">
        <v>9020</v>
      </c>
    </row>
    <row r="94" spans="1:9" ht="11.25" customHeight="1">
      <c r="A94" s="355">
        <v>10000678</v>
      </c>
      <c r="B94" s="350" t="s">
        <v>768</v>
      </c>
      <c r="C94" s="350">
        <v>0</v>
      </c>
      <c r="D94" s="258" t="s">
        <v>5566</v>
      </c>
      <c r="E94" s="257" t="s">
        <v>13810</v>
      </c>
      <c r="F94" s="257" t="s">
        <v>769</v>
      </c>
      <c r="G94" s="257" t="s">
        <v>277</v>
      </c>
      <c r="H94" s="220" t="s">
        <v>770</v>
      </c>
      <c r="I94" s="220" t="s">
        <v>9020</v>
      </c>
    </row>
    <row r="95" spans="1:9" ht="11.25" customHeight="1">
      <c r="A95" s="355">
        <v>10000678</v>
      </c>
      <c r="B95" s="350" t="s">
        <v>778</v>
      </c>
      <c r="C95" s="350">
        <v>0</v>
      </c>
      <c r="D95" s="258" t="s">
        <v>5566</v>
      </c>
      <c r="E95" s="257" t="s">
        <v>13429</v>
      </c>
      <c r="F95" s="257" t="s">
        <v>779</v>
      </c>
      <c r="G95" s="257" t="s">
        <v>277</v>
      </c>
      <c r="H95" s="220" t="s">
        <v>780</v>
      </c>
      <c r="I95" s="220" t="s">
        <v>9020</v>
      </c>
    </row>
    <row r="96" spans="1:9" ht="11.25" customHeight="1">
      <c r="A96" s="355">
        <v>10000678</v>
      </c>
      <c r="B96" s="350" t="s">
        <v>781</v>
      </c>
      <c r="C96" s="350">
        <v>0</v>
      </c>
      <c r="D96" s="258" t="s">
        <v>5566</v>
      </c>
      <c r="E96" s="257" t="s">
        <v>13506</v>
      </c>
      <c r="F96" s="257" t="s">
        <v>782</v>
      </c>
      <c r="G96" s="257" t="s">
        <v>277</v>
      </c>
      <c r="H96" s="220" t="s">
        <v>783</v>
      </c>
      <c r="I96" s="220" t="s">
        <v>9020</v>
      </c>
    </row>
    <row r="97" spans="1:9" ht="11.25" customHeight="1">
      <c r="A97" s="355">
        <v>10000678</v>
      </c>
      <c r="B97" s="350" t="s">
        <v>784</v>
      </c>
      <c r="C97" s="350">
        <v>0</v>
      </c>
      <c r="D97" s="258" t="s">
        <v>5566</v>
      </c>
      <c r="E97" s="257" t="s">
        <v>13582</v>
      </c>
      <c r="F97" s="257" t="s">
        <v>785</v>
      </c>
      <c r="G97" s="257" t="s">
        <v>277</v>
      </c>
      <c r="H97" s="220" t="s">
        <v>786</v>
      </c>
      <c r="I97" s="220" t="s">
        <v>9020</v>
      </c>
    </row>
    <row r="98" spans="1:9" ht="11.25" customHeight="1">
      <c r="A98" s="355">
        <v>10000678</v>
      </c>
      <c r="B98" s="350" t="s">
        <v>787</v>
      </c>
      <c r="C98" s="350">
        <v>0</v>
      </c>
      <c r="D98" s="258" t="s">
        <v>5566</v>
      </c>
      <c r="E98" s="257" t="s">
        <v>13658</v>
      </c>
      <c r="F98" s="257" t="s">
        <v>788</v>
      </c>
      <c r="G98" s="257" t="s">
        <v>277</v>
      </c>
      <c r="H98" s="220" t="s">
        <v>789</v>
      </c>
      <c r="I98" s="220" t="s">
        <v>9020</v>
      </c>
    </row>
    <row r="99" spans="1:9" ht="11.25" customHeight="1">
      <c r="A99" s="355">
        <v>10000678</v>
      </c>
      <c r="B99" s="350" t="s">
        <v>830</v>
      </c>
      <c r="C99" s="350">
        <v>0</v>
      </c>
      <c r="D99" s="258" t="s">
        <v>5566</v>
      </c>
      <c r="E99" s="257" t="s">
        <v>13962</v>
      </c>
      <c r="F99" s="257" t="s">
        <v>831</v>
      </c>
      <c r="G99" s="257" t="s">
        <v>277</v>
      </c>
      <c r="H99" s="220" t="s">
        <v>832</v>
      </c>
      <c r="I99" s="220" t="s">
        <v>9020</v>
      </c>
    </row>
    <row r="100" spans="1:9" ht="11.25" customHeight="1">
      <c r="A100" s="355">
        <v>10000693</v>
      </c>
      <c r="B100" s="422" t="s">
        <v>914</v>
      </c>
      <c r="C100" s="350" t="s">
        <v>607</v>
      </c>
      <c r="D100" s="258" t="s">
        <v>5570</v>
      </c>
      <c r="E100" s="257" t="s">
        <v>12595</v>
      </c>
      <c r="F100" s="257" t="s">
        <v>915</v>
      </c>
      <c r="G100" s="257" t="s">
        <v>760</v>
      </c>
      <c r="H100" s="220" t="s">
        <v>182</v>
      </c>
      <c r="I100" s="220" t="s">
        <v>8694</v>
      </c>
    </row>
    <row r="101" spans="1:9" ht="11.25" customHeight="1">
      <c r="A101" s="355">
        <v>10000696</v>
      </c>
      <c r="B101" s="350" t="s">
        <v>112</v>
      </c>
      <c r="C101" s="350">
        <v>0</v>
      </c>
      <c r="D101" s="258" t="s">
        <v>5572</v>
      </c>
      <c r="E101" s="257" t="s">
        <v>13056</v>
      </c>
      <c r="F101" s="257" t="s">
        <v>113</v>
      </c>
      <c r="G101" s="257" t="s">
        <v>796</v>
      </c>
      <c r="H101" s="220" t="s">
        <v>114</v>
      </c>
      <c r="I101" s="220" t="s">
        <v>9020</v>
      </c>
    </row>
    <row r="102" spans="1:9" ht="11.25" customHeight="1">
      <c r="A102" s="355">
        <v>10000696</v>
      </c>
      <c r="B102" s="422" t="s">
        <v>459</v>
      </c>
      <c r="C102" s="350">
        <v>0</v>
      </c>
      <c r="D102" s="258" t="s">
        <v>5572</v>
      </c>
      <c r="E102" s="257" t="s">
        <v>14202</v>
      </c>
      <c r="F102" s="257" t="s">
        <v>460</v>
      </c>
      <c r="G102" s="257" t="s">
        <v>796</v>
      </c>
      <c r="H102" s="220" t="s">
        <v>182</v>
      </c>
      <c r="I102" s="220" t="s">
        <v>9021</v>
      </c>
    </row>
    <row r="103" spans="1:9" ht="11.25" customHeight="1">
      <c r="A103" s="354">
        <v>10000696</v>
      </c>
      <c r="B103" s="422" t="s">
        <v>352</v>
      </c>
      <c r="C103" s="350">
        <v>0</v>
      </c>
      <c r="D103" s="258" t="s">
        <v>5572</v>
      </c>
      <c r="E103" s="257" t="s">
        <v>12430</v>
      </c>
      <c r="F103" s="257" t="s">
        <v>911</v>
      </c>
      <c r="G103" s="257" t="s">
        <v>796</v>
      </c>
      <c r="H103" s="220" t="s">
        <v>182</v>
      </c>
      <c r="I103" s="220" t="s">
        <v>18</v>
      </c>
    </row>
    <row r="104" spans="1:9" ht="11.25" customHeight="1">
      <c r="A104" s="355">
        <v>10000704</v>
      </c>
      <c r="B104" s="350" t="s">
        <v>112</v>
      </c>
      <c r="C104" s="350">
        <v>0</v>
      </c>
      <c r="D104" s="258" t="s">
        <v>5578</v>
      </c>
      <c r="E104" s="257" t="s">
        <v>13057</v>
      </c>
      <c r="F104" s="257" t="s">
        <v>113</v>
      </c>
      <c r="G104" s="257" t="s">
        <v>277</v>
      </c>
      <c r="H104" s="220" t="s">
        <v>114</v>
      </c>
      <c r="I104" s="220" t="s">
        <v>9020</v>
      </c>
    </row>
    <row r="105" spans="1:9" ht="11.25" customHeight="1">
      <c r="A105" s="355">
        <v>10000759</v>
      </c>
      <c r="B105" s="350" t="s">
        <v>112</v>
      </c>
      <c r="C105" s="350">
        <v>0</v>
      </c>
      <c r="D105" s="258" t="s">
        <v>5591</v>
      </c>
      <c r="E105" s="257" t="s">
        <v>13058</v>
      </c>
      <c r="F105" s="257" t="s">
        <v>113</v>
      </c>
      <c r="G105" s="257" t="s">
        <v>410</v>
      </c>
      <c r="H105" s="220" t="s">
        <v>114</v>
      </c>
      <c r="I105" s="220" t="s">
        <v>9020</v>
      </c>
    </row>
    <row r="106" spans="1:9" ht="11.25" customHeight="1">
      <c r="A106" s="355">
        <v>10000770</v>
      </c>
      <c r="B106" s="350" t="s">
        <v>112</v>
      </c>
      <c r="C106" s="350">
        <v>0</v>
      </c>
      <c r="D106" s="258" t="s">
        <v>5593</v>
      </c>
      <c r="E106" s="257" t="s">
        <v>13059</v>
      </c>
      <c r="F106" s="257" t="s">
        <v>113</v>
      </c>
      <c r="G106" s="257" t="s">
        <v>109</v>
      </c>
      <c r="H106" s="220" t="s">
        <v>114</v>
      </c>
      <c r="I106" s="220" t="s">
        <v>9020</v>
      </c>
    </row>
    <row r="107" spans="1:9" ht="11.25" customHeight="1">
      <c r="A107" s="355">
        <v>10000780</v>
      </c>
      <c r="B107" s="350" t="s">
        <v>112</v>
      </c>
      <c r="C107" s="350">
        <v>0</v>
      </c>
      <c r="D107" s="258" t="s">
        <v>5596</v>
      </c>
      <c r="E107" s="257" t="s">
        <v>13277</v>
      </c>
      <c r="F107" s="257" t="s">
        <v>113</v>
      </c>
      <c r="G107" s="257" t="s">
        <v>277</v>
      </c>
      <c r="H107" s="220" t="s">
        <v>114</v>
      </c>
      <c r="I107" s="220" t="s">
        <v>9020</v>
      </c>
    </row>
    <row r="108" spans="1:9" ht="11.25" customHeight="1">
      <c r="A108" s="355">
        <v>10000780</v>
      </c>
      <c r="B108" s="350" t="s">
        <v>382</v>
      </c>
      <c r="C108" s="350">
        <v>0</v>
      </c>
      <c r="D108" s="258" t="s">
        <v>5596</v>
      </c>
      <c r="E108" s="257" t="s">
        <v>13354</v>
      </c>
      <c r="F108" s="257" t="s">
        <v>383</v>
      </c>
      <c r="G108" s="257" t="s">
        <v>277</v>
      </c>
      <c r="H108" s="220" t="s">
        <v>384</v>
      </c>
      <c r="I108" s="220" t="s">
        <v>9020</v>
      </c>
    </row>
    <row r="109" spans="1:9" ht="11.25" customHeight="1">
      <c r="A109" s="355">
        <v>10000780</v>
      </c>
      <c r="B109" s="350" t="s">
        <v>500</v>
      </c>
      <c r="C109" s="350">
        <v>0</v>
      </c>
      <c r="D109" s="258" t="s">
        <v>5596</v>
      </c>
      <c r="E109" s="257" t="s">
        <v>13735</v>
      </c>
      <c r="F109" s="257" t="s">
        <v>501</v>
      </c>
      <c r="G109" s="257" t="s">
        <v>277</v>
      </c>
      <c r="H109" s="220" t="s">
        <v>502</v>
      </c>
      <c r="I109" s="220" t="s">
        <v>9020</v>
      </c>
    </row>
    <row r="110" spans="1:9" ht="11.25" customHeight="1">
      <c r="A110" s="355">
        <v>10000780</v>
      </c>
      <c r="B110" s="350" t="s">
        <v>503</v>
      </c>
      <c r="C110" s="350">
        <v>0</v>
      </c>
      <c r="D110" s="258" t="s">
        <v>5596</v>
      </c>
      <c r="E110" s="257" t="s">
        <v>14039</v>
      </c>
      <c r="F110" s="257" t="s">
        <v>504</v>
      </c>
      <c r="G110" s="257" t="s">
        <v>277</v>
      </c>
      <c r="H110" s="220" t="s">
        <v>505</v>
      </c>
      <c r="I110" s="220" t="s">
        <v>9020</v>
      </c>
    </row>
    <row r="111" spans="1:9" ht="11.25" customHeight="1">
      <c r="A111" s="355">
        <v>10000780</v>
      </c>
      <c r="B111" s="350" t="s">
        <v>762</v>
      </c>
      <c r="C111" s="350">
        <v>0</v>
      </c>
      <c r="D111" s="258" t="s">
        <v>5596</v>
      </c>
      <c r="E111" s="257" t="s">
        <v>13887</v>
      </c>
      <c r="F111" s="257" t="s">
        <v>763</v>
      </c>
      <c r="G111" s="257" t="s">
        <v>277</v>
      </c>
      <c r="H111" s="220" t="s">
        <v>764</v>
      </c>
      <c r="I111" s="220" t="s">
        <v>9020</v>
      </c>
    </row>
    <row r="112" spans="1:9" ht="11.25" customHeight="1">
      <c r="A112" s="355">
        <v>10000780</v>
      </c>
      <c r="B112" s="350" t="s">
        <v>765</v>
      </c>
      <c r="C112" s="350">
        <v>0</v>
      </c>
      <c r="D112" s="258" t="s">
        <v>5596</v>
      </c>
      <c r="E112" s="257" t="s">
        <v>14115</v>
      </c>
      <c r="F112" s="257" t="s">
        <v>766</v>
      </c>
      <c r="G112" s="257" t="s">
        <v>277</v>
      </c>
      <c r="H112" s="220" t="s">
        <v>767</v>
      </c>
      <c r="I112" s="220" t="s">
        <v>9020</v>
      </c>
    </row>
    <row r="113" spans="1:9" ht="11.25" customHeight="1">
      <c r="A113" s="355">
        <v>10000780</v>
      </c>
      <c r="B113" s="350" t="s">
        <v>768</v>
      </c>
      <c r="C113" s="350">
        <v>0</v>
      </c>
      <c r="D113" s="258" t="s">
        <v>5596</v>
      </c>
      <c r="E113" s="257" t="s">
        <v>13811</v>
      </c>
      <c r="F113" s="257" t="s">
        <v>769</v>
      </c>
      <c r="G113" s="257" t="s">
        <v>277</v>
      </c>
      <c r="H113" s="220" t="s">
        <v>770</v>
      </c>
      <c r="I113" s="220" t="s">
        <v>9020</v>
      </c>
    </row>
    <row r="114" spans="1:9" ht="11.25" customHeight="1">
      <c r="A114" s="355">
        <v>10000780</v>
      </c>
      <c r="B114" s="350" t="s">
        <v>778</v>
      </c>
      <c r="C114" s="350">
        <v>0</v>
      </c>
      <c r="D114" s="258" t="s">
        <v>5596</v>
      </c>
      <c r="E114" s="257" t="s">
        <v>13430</v>
      </c>
      <c r="F114" s="257" t="s">
        <v>779</v>
      </c>
      <c r="G114" s="257" t="s">
        <v>277</v>
      </c>
      <c r="H114" s="220" t="s">
        <v>780</v>
      </c>
      <c r="I114" s="220" t="s">
        <v>9020</v>
      </c>
    </row>
    <row r="115" spans="1:9" ht="11.25" customHeight="1">
      <c r="A115" s="355">
        <v>10000780</v>
      </c>
      <c r="B115" s="350" t="s">
        <v>781</v>
      </c>
      <c r="C115" s="350">
        <v>0</v>
      </c>
      <c r="D115" s="258" t="s">
        <v>5596</v>
      </c>
      <c r="E115" s="257" t="s">
        <v>13507</v>
      </c>
      <c r="F115" s="257" t="s">
        <v>782</v>
      </c>
      <c r="G115" s="257" t="s">
        <v>277</v>
      </c>
      <c r="H115" s="220" t="s">
        <v>783</v>
      </c>
      <c r="I115" s="220" t="s">
        <v>9020</v>
      </c>
    </row>
    <row r="116" spans="1:9" ht="11.25" customHeight="1">
      <c r="A116" s="355">
        <v>10000780</v>
      </c>
      <c r="B116" s="350" t="s">
        <v>784</v>
      </c>
      <c r="C116" s="350">
        <v>0</v>
      </c>
      <c r="D116" s="258" t="s">
        <v>5596</v>
      </c>
      <c r="E116" s="257" t="s">
        <v>13583</v>
      </c>
      <c r="F116" s="257" t="s">
        <v>785</v>
      </c>
      <c r="G116" s="257" t="s">
        <v>277</v>
      </c>
      <c r="H116" s="220" t="s">
        <v>786</v>
      </c>
      <c r="I116" s="220" t="s">
        <v>9020</v>
      </c>
    </row>
    <row r="117" spans="1:9" ht="11.25" customHeight="1">
      <c r="A117" s="355">
        <v>10000780</v>
      </c>
      <c r="B117" s="350" t="s">
        <v>787</v>
      </c>
      <c r="C117" s="350">
        <v>0</v>
      </c>
      <c r="D117" s="258" t="s">
        <v>5596</v>
      </c>
      <c r="E117" s="257" t="s">
        <v>13659</v>
      </c>
      <c r="F117" s="257" t="s">
        <v>788</v>
      </c>
      <c r="G117" s="257" t="s">
        <v>277</v>
      </c>
      <c r="H117" s="220" t="s">
        <v>789</v>
      </c>
      <c r="I117" s="220" t="s">
        <v>9020</v>
      </c>
    </row>
    <row r="118" spans="1:9" ht="11.25" customHeight="1">
      <c r="A118" s="355">
        <v>10000780</v>
      </c>
      <c r="B118" s="350" t="s">
        <v>830</v>
      </c>
      <c r="C118" s="350">
        <v>0</v>
      </c>
      <c r="D118" s="258" t="s">
        <v>5596</v>
      </c>
      <c r="E118" s="257" t="s">
        <v>13963</v>
      </c>
      <c r="F118" s="257" t="s">
        <v>831</v>
      </c>
      <c r="G118" s="257" t="s">
        <v>277</v>
      </c>
      <c r="H118" s="220" t="s">
        <v>832</v>
      </c>
      <c r="I118" s="220" t="s">
        <v>9020</v>
      </c>
    </row>
    <row r="119" spans="1:9" ht="11.25" customHeight="1">
      <c r="A119" s="355">
        <v>10000791</v>
      </c>
      <c r="B119" s="350" t="s">
        <v>112</v>
      </c>
      <c r="C119" s="350">
        <v>0</v>
      </c>
      <c r="D119" s="258" t="s">
        <v>5599</v>
      </c>
      <c r="E119" s="257" t="s">
        <v>13060</v>
      </c>
      <c r="F119" s="257" t="s">
        <v>113</v>
      </c>
      <c r="G119" s="257" t="s">
        <v>283</v>
      </c>
      <c r="H119" s="220" t="s">
        <v>114</v>
      </c>
      <c r="I119" s="220" t="s">
        <v>9020</v>
      </c>
    </row>
    <row r="120" spans="1:9" ht="11.25" customHeight="1">
      <c r="A120" s="355">
        <v>10000804</v>
      </c>
      <c r="B120" s="350" t="s">
        <v>112</v>
      </c>
      <c r="C120" s="350">
        <v>0</v>
      </c>
      <c r="D120" s="258" t="s">
        <v>5605</v>
      </c>
      <c r="E120" s="257" t="s">
        <v>13254</v>
      </c>
      <c r="F120" s="257" t="s">
        <v>113</v>
      </c>
      <c r="G120" s="257" t="s">
        <v>761</v>
      </c>
      <c r="H120" s="220" t="s">
        <v>114</v>
      </c>
      <c r="I120" s="220" t="s">
        <v>9020</v>
      </c>
    </row>
    <row r="121" spans="1:9" ht="11.25" customHeight="1">
      <c r="A121" s="355">
        <v>10000804</v>
      </c>
      <c r="B121" s="422" t="s">
        <v>382</v>
      </c>
      <c r="C121" s="350">
        <v>0</v>
      </c>
      <c r="D121" s="258" t="s">
        <v>5605</v>
      </c>
      <c r="E121" s="257" t="s">
        <v>12903</v>
      </c>
      <c r="F121" s="257" t="s">
        <v>383</v>
      </c>
      <c r="G121" s="257" t="s">
        <v>761</v>
      </c>
      <c r="H121" s="220" t="s">
        <v>384</v>
      </c>
      <c r="I121" s="220" t="s">
        <v>9020</v>
      </c>
    </row>
    <row r="122" spans="1:9" ht="11.25" customHeight="1">
      <c r="A122" s="355">
        <v>10000804</v>
      </c>
      <c r="B122" s="422" t="s">
        <v>385</v>
      </c>
      <c r="C122" s="350">
        <v>0</v>
      </c>
      <c r="D122" s="258" t="s">
        <v>5605</v>
      </c>
      <c r="E122" s="257" t="s">
        <v>12904</v>
      </c>
      <c r="F122" s="257" t="s">
        <v>386</v>
      </c>
      <c r="G122" s="257" t="s">
        <v>761</v>
      </c>
      <c r="H122" s="220" t="s">
        <v>387</v>
      </c>
      <c r="I122" s="220" t="s">
        <v>9020</v>
      </c>
    </row>
    <row r="123" spans="1:9" ht="11.25" customHeight="1">
      <c r="A123" s="355">
        <v>10000820</v>
      </c>
      <c r="B123" s="350" t="s">
        <v>112</v>
      </c>
      <c r="C123" s="350">
        <v>0</v>
      </c>
      <c r="D123" s="258" t="s">
        <v>5607</v>
      </c>
      <c r="E123" s="257" t="s">
        <v>13278</v>
      </c>
      <c r="F123" s="257" t="s">
        <v>113</v>
      </c>
      <c r="G123" s="257" t="s">
        <v>760</v>
      </c>
      <c r="H123" s="220" t="s">
        <v>114</v>
      </c>
      <c r="I123" s="220" t="s">
        <v>9020</v>
      </c>
    </row>
    <row r="124" spans="1:9" ht="11.25" customHeight="1">
      <c r="A124" s="355">
        <v>10000820</v>
      </c>
      <c r="B124" s="350" t="s">
        <v>382</v>
      </c>
      <c r="C124" s="350">
        <v>0</v>
      </c>
      <c r="D124" s="258" t="s">
        <v>5607</v>
      </c>
      <c r="E124" s="257" t="s">
        <v>13355</v>
      </c>
      <c r="F124" s="257" t="s">
        <v>383</v>
      </c>
      <c r="G124" s="257" t="s">
        <v>760</v>
      </c>
      <c r="H124" s="220" t="s">
        <v>384</v>
      </c>
      <c r="I124" s="220" t="s">
        <v>9020</v>
      </c>
    </row>
    <row r="125" spans="1:9" ht="11.25" customHeight="1">
      <c r="A125" s="355">
        <v>10000820</v>
      </c>
      <c r="B125" s="350" t="s">
        <v>500</v>
      </c>
      <c r="C125" s="350">
        <v>0</v>
      </c>
      <c r="D125" s="258" t="s">
        <v>5607</v>
      </c>
      <c r="E125" s="257" t="s">
        <v>13736</v>
      </c>
      <c r="F125" s="257" t="s">
        <v>501</v>
      </c>
      <c r="G125" s="257" t="s">
        <v>760</v>
      </c>
      <c r="H125" s="220" t="s">
        <v>502</v>
      </c>
      <c r="I125" s="220" t="s">
        <v>9020</v>
      </c>
    </row>
    <row r="126" spans="1:9" ht="11.25" customHeight="1">
      <c r="A126" s="355">
        <v>10000820</v>
      </c>
      <c r="B126" s="350" t="s">
        <v>503</v>
      </c>
      <c r="C126" s="350">
        <v>0</v>
      </c>
      <c r="D126" s="258" t="s">
        <v>5607</v>
      </c>
      <c r="E126" s="257" t="s">
        <v>14040</v>
      </c>
      <c r="F126" s="257" t="s">
        <v>504</v>
      </c>
      <c r="G126" s="257" t="s">
        <v>760</v>
      </c>
      <c r="H126" s="220" t="s">
        <v>505</v>
      </c>
      <c r="I126" s="220" t="s">
        <v>9020</v>
      </c>
    </row>
    <row r="127" spans="1:9" ht="11.25" customHeight="1">
      <c r="A127" s="355">
        <v>10000820</v>
      </c>
      <c r="B127" s="350" t="s">
        <v>762</v>
      </c>
      <c r="C127" s="350">
        <v>0</v>
      </c>
      <c r="D127" s="258" t="s">
        <v>5607</v>
      </c>
      <c r="E127" s="257" t="s">
        <v>13888</v>
      </c>
      <c r="F127" s="257" t="s">
        <v>763</v>
      </c>
      <c r="G127" s="257" t="s">
        <v>760</v>
      </c>
      <c r="H127" s="220" t="s">
        <v>764</v>
      </c>
      <c r="I127" s="220" t="s">
        <v>9020</v>
      </c>
    </row>
    <row r="128" spans="1:9" ht="11.25" customHeight="1">
      <c r="A128" s="355">
        <v>10000820</v>
      </c>
      <c r="B128" s="350" t="s">
        <v>765</v>
      </c>
      <c r="C128" s="350">
        <v>0</v>
      </c>
      <c r="D128" s="258" t="s">
        <v>5607</v>
      </c>
      <c r="E128" s="257" t="s">
        <v>14116</v>
      </c>
      <c r="F128" s="257" t="s">
        <v>766</v>
      </c>
      <c r="G128" s="257" t="s">
        <v>760</v>
      </c>
      <c r="H128" s="220" t="s">
        <v>767</v>
      </c>
      <c r="I128" s="220" t="s">
        <v>9020</v>
      </c>
    </row>
    <row r="129" spans="1:9" ht="11.25" customHeight="1">
      <c r="A129" s="355">
        <v>10000820</v>
      </c>
      <c r="B129" s="350" t="s">
        <v>768</v>
      </c>
      <c r="C129" s="350">
        <v>0</v>
      </c>
      <c r="D129" s="258" t="s">
        <v>5607</v>
      </c>
      <c r="E129" s="257" t="s">
        <v>13812</v>
      </c>
      <c r="F129" s="257" t="s">
        <v>769</v>
      </c>
      <c r="G129" s="257" t="s">
        <v>760</v>
      </c>
      <c r="H129" s="220" t="s">
        <v>770</v>
      </c>
      <c r="I129" s="220" t="s">
        <v>9020</v>
      </c>
    </row>
    <row r="130" spans="1:9" ht="11.25" customHeight="1">
      <c r="A130" s="355">
        <v>10000820</v>
      </c>
      <c r="B130" s="350" t="s">
        <v>778</v>
      </c>
      <c r="C130" s="350">
        <v>0</v>
      </c>
      <c r="D130" s="258" t="s">
        <v>5607</v>
      </c>
      <c r="E130" s="257" t="s">
        <v>13431</v>
      </c>
      <c r="F130" s="257" t="s">
        <v>779</v>
      </c>
      <c r="G130" s="257" t="s">
        <v>760</v>
      </c>
      <c r="H130" s="220" t="s">
        <v>780</v>
      </c>
      <c r="I130" s="220" t="s">
        <v>9020</v>
      </c>
    </row>
    <row r="131" spans="1:9" ht="11.25" customHeight="1">
      <c r="A131" s="355">
        <v>10000820</v>
      </c>
      <c r="B131" s="350" t="s">
        <v>781</v>
      </c>
      <c r="C131" s="350">
        <v>0</v>
      </c>
      <c r="D131" s="258" t="s">
        <v>5607</v>
      </c>
      <c r="E131" s="257" t="s">
        <v>13508</v>
      </c>
      <c r="F131" s="257" t="s">
        <v>782</v>
      </c>
      <c r="G131" s="257" t="s">
        <v>760</v>
      </c>
      <c r="H131" s="220" t="s">
        <v>783</v>
      </c>
      <c r="I131" s="220" t="s">
        <v>9020</v>
      </c>
    </row>
    <row r="132" spans="1:9" ht="11.25" customHeight="1">
      <c r="A132" s="355">
        <v>10000820</v>
      </c>
      <c r="B132" s="350" t="s">
        <v>784</v>
      </c>
      <c r="C132" s="350">
        <v>0</v>
      </c>
      <c r="D132" s="258" t="s">
        <v>5607</v>
      </c>
      <c r="E132" s="257" t="s">
        <v>13584</v>
      </c>
      <c r="F132" s="257" t="s">
        <v>785</v>
      </c>
      <c r="G132" s="257" t="s">
        <v>760</v>
      </c>
      <c r="H132" s="220" t="s">
        <v>786</v>
      </c>
      <c r="I132" s="220" t="s">
        <v>9020</v>
      </c>
    </row>
    <row r="133" spans="1:9" ht="11.25" customHeight="1">
      <c r="A133" s="355">
        <v>10000820</v>
      </c>
      <c r="B133" s="350" t="s">
        <v>787</v>
      </c>
      <c r="C133" s="350">
        <v>0</v>
      </c>
      <c r="D133" s="258" t="s">
        <v>5607</v>
      </c>
      <c r="E133" s="257" t="s">
        <v>13660</v>
      </c>
      <c r="F133" s="257" t="s">
        <v>788</v>
      </c>
      <c r="G133" s="257" t="s">
        <v>760</v>
      </c>
      <c r="H133" s="220" t="s">
        <v>789</v>
      </c>
      <c r="I133" s="220" t="s">
        <v>9020</v>
      </c>
    </row>
    <row r="134" spans="1:9" ht="11.25" customHeight="1">
      <c r="A134" s="355">
        <v>10000820</v>
      </c>
      <c r="B134" s="350" t="s">
        <v>830</v>
      </c>
      <c r="C134" s="350">
        <v>0</v>
      </c>
      <c r="D134" s="258" t="s">
        <v>5607</v>
      </c>
      <c r="E134" s="257" t="s">
        <v>13964</v>
      </c>
      <c r="F134" s="257" t="s">
        <v>831</v>
      </c>
      <c r="G134" s="257" t="s">
        <v>760</v>
      </c>
      <c r="H134" s="220" t="s">
        <v>832</v>
      </c>
      <c r="I134" s="220" t="s">
        <v>9020</v>
      </c>
    </row>
    <row r="135" spans="1:9" ht="11.25" customHeight="1">
      <c r="A135" s="355">
        <v>10000828</v>
      </c>
      <c r="B135" s="350" t="s">
        <v>112</v>
      </c>
      <c r="C135" s="350">
        <v>0</v>
      </c>
      <c r="D135" s="258" t="s">
        <v>5608</v>
      </c>
      <c r="E135" s="257" t="s">
        <v>13061</v>
      </c>
      <c r="F135" s="257" t="s">
        <v>113</v>
      </c>
      <c r="G135" s="257" t="s">
        <v>277</v>
      </c>
      <c r="H135" s="220" t="s">
        <v>114</v>
      </c>
      <c r="I135" s="220" t="s">
        <v>9020</v>
      </c>
    </row>
    <row r="136" spans="1:9" ht="11.25" customHeight="1">
      <c r="A136" s="355">
        <v>10000831</v>
      </c>
      <c r="B136" s="350" t="s">
        <v>112</v>
      </c>
      <c r="C136" s="350">
        <v>0</v>
      </c>
      <c r="D136" s="258" t="s">
        <v>5609</v>
      </c>
      <c r="E136" s="257" t="s">
        <v>13279</v>
      </c>
      <c r="F136" s="257" t="s">
        <v>113</v>
      </c>
      <c r="G136" s="257" t="s">
        <v>277</v>
      </c>
      <c r="H136" s="220" t="s">
        <v>114</v>
      </c>
      <c r="I136" s="220" t="s">
        <v>9020</v>
      </c>
    </row>
    <row r="137" spans="1:9" ht="11.25" customHeight="1">
      <c r="A137" s="355">
        <v>10000831</v>
      </c>
      <c r="B137" s="350" t="s">
        <v>382</v>
      </c>
      <c r="C137" s="350">
        <v>0</v>
      </c>
      <c r="D137" s="258" t="s">
        <v>5609</v>
      </c>
      <c r="E137" s="257" t="s">
        <v>13356</v>
      </c>
      <c r="F137" s="257" t="s">
        <v>383</v>
      </c>
      <c r="G137" s="257" t="s">
        <v>277</v>
      </c>
      <c r="H137" s="220" t="s">
        <v>384</v>
      </c>
      <c r="I137" s="220" t="s">
        <v>9020</v>
      </c>
    </row>
    <row r="138" spans="1:9" ht="11.25" customHeight="1">
      <c r="A138" s="355">
        <v>10000831</v>
      </c>
      <c r="B138" s="350" t="s">
        <v>500</v>
      </c>
      <c r="C138" s="350">
        <v>0</v>
      </c>
      <c r="D138" s="258" t="s">
        <v>5609</v>
      </c>
      <c r="E138" s="257" t="s">
        <v>13737</v>
      </c>
      <c r="F138" s="257" t="s">
        <v>501</v>
      </c>
      <c r="G138" s="257" t="s">
        <v>277</v>
      </c>
      <c r="H138" s="220" t="s">
        <v>502</v>
      </c>
      <c r="I138" s="220" t="s">
        <v>9020</v>
      </c>
    </row>
    <row r="139" spans="1:9" ht="11.25" customHeight="1">
      <c r="A139" s="355">
        <v>10000831</v>
      </c>
      <c r="B139" s="350" t="s">
        <v>503</v>
      </c>
      <c r="C139" s="350">
        <v>0</v>
      </c>
      <c r="D139" s="258" t="s">
        <v>5609</v>
      </c>
      <c r="E139" s="257" t="s">
        <v>14041</v>
      </c>
      <c r="F139" s="257" t="s">
        <v>504</v>
      </c>
      <c r="G139" s="257" t="s">
        <v>277</v>
      </c>
      <c r="H139" s="220" t="s">
        <v>505</v>
      </c>
      <c r="I139" s="220" t="s">
        <v>9020</v>
      </c>
    </row>
    <row r="140" spans="1:9" ht="11.25" customHeight="1">
      <c r="A140" s="355">
        <v>10000831</v>
      </c>
      <c r="B140" s="350" t="s">
        <v>762</v>
      </c>
      <c r="C140" s="350">
        <v>0</v>
      </c>
      <c r="D140" s="258" t="s">
        <v>5609</v>
      </c>
      <c r="E140" s="257" t="s">
        <v>13889</v>
      </c>
      <c r="F140" s="257" t="s">
        <v>763</v>
      </c>
      <c r="G140" s="257" t="s">
        <v>277</v>
      </c>
      <c r="H140" s="220" t="s">
        <v>764</v>
      </c>
      <c r="I140" s="220" t="s">
        <v>9020</v>
      </c>
    </row>
    <row r="141" spans="1:9" ht="11.25" customHeight="1">
      <c r="A141" s="355">
        <v>10000831</v>
      </c>
      <c r="B141" s="350" t="s">
        <v>765</v>
      </c>
      <c r="C141" s="350">
        <v>0</v>
      </c>
      <c r="D141" s="258" t="s">
        <v>5609</v>
      </c>
      <c r="E141" s="257" t="s">
        <v>14117</v>
      </c>
      <c r="F141" s="257" t="s">
        <v>766</v>
      </c>
      <c r="G141" s="257" t="s">
        <v>277</v>
      </c>
      <c r="H141" s="220" t="s">
        <v>767</v>
      </c>
      <c r="I141" s="220" t="s">
        <v>9020</v>
      </c>
    </row>
    <row r="142" spans="1:9" ht="11.25" customHeight="1">
      <c r="A142" s="355">
        <v>10000831</v>
      </c>
      <c r="B142" s="350" t="s">
        <v>768</v>
      </c>
      <c r="C142" s="350">
        <v>0</v>
      </c>
      <c r="D142" s="258" t="s">
        <v>5609</v>
      </c>
      <c r="E142" s="257" t="s">
        <v>13813</v>
      </c>
      <c r="F142" s="257" t="s">
        <v>769</v>
      </c>
      <c r="G142" s="257" t="s">
        <v>277</v>
      </c>
      <c r="H142" s="220" t="s">
        <v>770</v>
      </c>
      <c r="I142" s="220" t="s">
        <v>9020</v>
      </c>
    </row>
    <row r="143" spans="1:9" ht="11.25" customHeight="1">
      <c r="A143" s="355">
        <v>10000831</v>
      </c>
      <c r="B143" s="350" t="s">
        <v>778</v>
      </c>
      <c r="C143" s="350">
        <v>0</v>
      </c>
      <c r="D143" s="258" t="s">
        <v>5609</v>
      </c>
      <c r="E143" s="257" t="s">
        <v>13432</v>
      </c>
      <c r="F143" s="257" t="s">
        <v>779</v>
      </c>
      <c r="G143" s="257" t="s">
        <v>277</v>
      </c>
      <c r="H143" s="220" t="s">
        <v>780</v>
      </c>
      <c r="I143" s="220" t="s">
        <v>9020</v>
      </c>
    </row>
    <row r="144" spans="1:9" ht="11.25" customHeight="1">
      <c r="A144" s="355">
        <v>10000831</v>
      </c>
      <c r="B144" s="350" t="s">
        <v>781</v>
      </c>
      <c r="C144" s="350">
        <v>0</v>
      </c>
      <c r="D144" s="258" t="s">
        <v>5609</v>
      </c>
      <c r="E144" s="257" t="s">
        <v>13509</v>
      </c>
      <c r="F144" s="257" t="s">
        <v>782</v>
      </c>
      <c r="G144" s="257" t="s">
        <v>277</v>
      </c>
      <c r="H144" s="220" t="s">
        <v>783</v>
      </c>
      <c r="I144" s="220" t="s">
        <v>9020</v>
      </c>
    </row>
    <row r="145" spans="1:9" ht="11.25" customHeight="1">
      <c r="A145" s="355">
        <v>10000831</v>
      </c>
      <c r="B145" s="350" t="s">
        <v>784</v>
      </c>
      <c r="C145" s="350">
        <v>0</v>
      </c>
      <c r="D145" s="258" t="s">
        <v>5609</v>
      </c>
      <c r="E145" s="257" t="s">
        <v>13585</v>
      </c>
      <c r="F145" s="257" t="s">
        <v>785</v>
      </c>
      <c r="G145" s="257" t="s">
        <v>277</v>
      </c>
      <c r="H145" s="220" t="s">
        <v>786</v>
      </c>
      <c r="I145" s="220" t="s">
        <v>9020</v>
      </c>
    </row>
    <row r="146" spans="1:9" ht="11.25" customHeight="1">
      <c r="A146" s="355">
        <v>10000831</v>
      </c>
      <c r="B146" s="350" t="s">
        <v>787</v>
      </c>
      <c r="C146" s="350">
        <v>0</v>
      </c>
      <c r="D146" s="258" t="s">
        <v>5609</v>
      </c>
      <c r="E146" s="257" t="s">
        <v>13661</v>
      </c>
      <c r="F146" s="257" t="s">
        <v>788</v>
      </c>
      <c r="G146" s="257" t="s">
        <v>277</v>
      </c>
      <c r="H146" s="220" t="s">
        <v>789</v>
      </c>
      <c r="I146" s="220" t="s">
        <v>9020</v>
      </c>
    </row>
    <row r="147" spans="1:9" ht="11.25" customHeight="1">
      <c r="A147" s="355">
        <v>10000831</v>
      </c>
      <c r="B147" s="350" t="s">
        <v>830</v>
      </c>
      <c r="C147" s="350">
        <v>0</v>
      </c>
      <c r="D147" s="258" t="s">
        <v>5609</v>
      </c>
      <c r="E147" s="257" t="s">
        <v>13965</v>
      </c>
      <c r="F147" s="257" t="s">
        <v>831</v>
      </c>
      <c r="G147" s="257" t="s">
        <v>277</v>
      </c>
      <c r="H147" s="220" t="s">
        <v>832</v>
      </c>
      <c r="I147" s="220" t="s">
        <v>9020</v>
      </c>
    </row>
    <row r="148" spans="1:9" ht="11.25" customHeight="1">
      <c r="A148" s="355">
        <v>10000893</v>
      </c>
      <c r="B148" s="350" t="s">
        <v>112</v>
      </c>
      <c r="C148" s="350">
        <v>0</v>
      </c>
      <c r="D148" s="258" t="s">
        <v>5614</v>
      </c>
      <c r="E148" s="257" t="s">
        <v>13280</v>
      </c>
      <c r="F148" s="257" t="s">
        <v>113</v>
      </c>
      <c r="G148" s="257" t="s">
        <v>277</v>
      </c>
      <c r="H148" s="220" t="s">
        <v>114</v>
      </c>
      <c r="I148" s="220" t="s">
        <v>9020</v>
      </c>
    </row>
    <row r="149" spans="1:9" ht="11.25" customHeight="1">
      <c r="A149" s="355">
        <v>10000893</v>
      </c>
      <c r="B149" s="350" t="s">
        <v>382</v>
      </c>
      <c r="C149" s="350">
        <v>0</v>
      </c>
      <c r="D149" s="258" t="s">
        <v>5614</v>
      </c>
      <c r="E149" s="257" t="s">
        <v>13357</v>
      </c>
      <c r="F149" s="257" t="s">
        <v>383</v>
      </c>
      <c r="G149" s="257" t="s">
        <v>277</v>
      </c>
      <c r="H149" s="220" t="s">
        <v>384</v>
      </c>
      <c r="I149" s="220" t="s">
        <v>9020</v>
      </c>
    </row>
    <row r="150" spans="1:9" ht="11.25" customHeight="1">
      <c r="A150" s="355">
        <v>10000893</v>
      </c>
      <c r="B150" s="350" t="s">
        <v>500</v>
      </c>
      <c r="C150" s="350">
        <v>0</v>
      </c>
      <c r="D150" s="258" t="s">
        <v>5614</v>
      </c>
      <c r="E150" s="257" t="s">
        <v>13738</v>
      </c>
      <c r="F150" s="257" t="s">
        <v>501</v>
      </c>
      <c r="G150" s="257" t="s">
        <v>277</v>
      </c>
      <c r="H150" s="220" t="s">
        <v>502</v>
      </c>
      <c r="I150" s="220" t="s">
        <v>9020</v>
      </c>
    </row>
    <row r="151" spans="1:9" ht="11.25" customHeight="1">
      <c r="A151" s="355">
        <v>10000893</v>
      </c>
      <c r="B151" s="350" t="s">
        <v>503</v>
      </c>
      <c r="C151" s="350">
        <v>0</v>
      </c>
      <c r="D151" s="258" t="s">
        <v>5614</v>
      </c>
      <c r="E151" s="257" t="s">
        <v>14042</v>
      </c>
      <c r="F151" s="257" t="s">
        <v>504</v>
      </c>
      <c r="G151" s="257" t="s">
        <v>277</v>
      </c>
      <c r="H151" s="220" t="s">
        <v>505</v>
      </c>
      <c r="I151" s="220" t="s">
        <v>9020</v>
      </c>
    </row>
    <row r="152" spans="1:9" ht="11.25" customHeight="1">
      <c r="A152" s="355">
        <v>10000893</v>
      </c>
      <c r="B152" s="350" t="s">
        <v>762</v>
      </c>
      <c r="C152" s="350">
        <v>0</v>
      </c>
      <c r="D152" s="258" t="s">
        <v>5614</v>
      </c>
      <c r="E152" s="257" t="s">
        <v>13890</v>
      </c>
      <c r="F152" s="257" t="s">
        <v>763</v>
      </c>
      <c r="G152" s="257" t="s">
        <v>277</v>
      </c>
      <c r="H152" s="220" t="s">
        <v>764</v>
      </c>
      <c r="I152" s="220" t="s">
        <v>9020</v>
      </c>
    </row>
    <row r="153" spans="1:9" ht="11.25" customHeight="1">
      <c r="A153" s="355">
        <v>10000893</v>
      </c>
      <c r="B153" s="350" t="s">
        <v>765</v>
      </c>
      <c r="C153" s="350">
        <v>0</v>
      </c>
      <c r="D153" s="258" t="s">
        <v>5614</v>
      </c>
      <c r="E153" s="257" t="s">
        <v>14118</v>
      </c>
      <c r="F153" s="257" t="s">
        <v>766</v>
      </c>
      <c r="G153" s="257" t="s">
        <v>277</v>
      </c>
      <c r="H153" s="220" t="s">
        <v>767</v>
      </c>
      <c r="I153" s="220" t="s">
        <v>9020</v>
      </c>
    </row>
    <row r="154" spans="1:9" ht="11.25" customHeight="1">
      <c r="A154" s="355">
        <v>10000893</v>
      </c>
      <c r="B154" s="350" t="s">
        <v>768</v>
      </c>
      <c r="C154" s="350">
        <v>0</v>
      </c>
      <c r="D154" s="258" t="s">
        <v>5614</v>
      </c>
      <c r="E154" s="257" t="s">
        <v>13814</v>
      </c>
      <c r="F154" s="257" t="s">
        <v>769</v>
      </c>
      <c r="G154" s="257" t="s">
        <v>277</v>
      </c>
      <c r="H154" s="220" t="s">
        <v>770</v>
      </c>
      <c r="I154" s="220" t="s">
        <v>9020</v>
      </c>
    </row>
    <row r="155" spans="1:9" ht="11.25" customHeight="1">
      <c r="A155" s="355">
        <v>10000893</v>
      </c>
      <c r="B155" s="350" t="s">
        <v>778</v>
      </c>
      <c r="C155" s="350">
        <v>0</v>
      </c>
      <c r="D155" s="258" t="s">
        <v>5614</v>
      </c>
      <c r="E155" s="257" t="s">
        <v>13433</v>
      </c>
      <c r="F155" s="257" t="s">
        <v>779</v>
      </c>
      <c r="G155" s="257" t="s">
        <v>277</v>
      </c>
      <c r="H155" s="220" t="s">
        <v>780</v>
      </c>
      <c r="I155" s="220" t="s">
        <v>9020</v>
      </c>
    </row>
    <row r="156" spans="1:9" ht="11.25" customHeight="1">
      <c r="A156" s="355">
        <v>10000893</v>
      </c>
      <c r="B156" s="350" t="s">
        <v>781</v>
      </c>
      <c r="C156" s="350">
        <v>0</v>
      </c>
      <c r="D156" s="258" t="s">
        <v>5614</v>
      </c>
      <c r="E156" s="257" t="s">
        <v>13510</v>
      </c>
      <c r="F156" s="257" t="s">
        <v>782</v>
      </c>
      <c r="G156" s="257" t="s">
        <v>277</v>
      </c>
      <c r="H156" s="220" t="s">
        <v>783</v>
      </c>
      <c r="I156" s="220" t="s">
        <v>9020</v>
      </c>
    </row>
    <row r="157" spans="1:9" ht="11.25" customHeight="1">
      <c r="A157" s="355">
        <v>10000893</v>
      </c>
      <c r="B157" s="350" t="s">
        <v>784</v>
      </c>
      <c r="C157" s="350">
        <v>0</v>
      </c>
      <c r="D157" s="258" t="s">
        <v>5614</v>
      </c>
      <c r="E157" s="257" t="s">
        <v>13586</v>
      </c>
      <c r="F157" s="257" t="s">
        <v>785</v>
      </c>
      <c r="G157" s="257" t="s">
        <v>277</v>
      </c>
      <c r="H157" s="220" t="s">
        <v>786</v>
      </c>
      <c r="I157" s="220" t="s">
        <v>9020</v>
      </c>
    </row>
    <row r="158" spans="1:9" ht="11.25" customHeight="1">
      <c r="A158" s="355">
        <v>10000893</v>
      </c>
      <c r="B158" s="350" t="s">
        <v>787</v>
      </c>
      <c r="C158" s="350">
        <v>0</v>
      </c>
      <c r="D158" s="258" t="s">
        <v>5614</v>
      </c>
      <c r="E158" s="257" t="s">
        <v>13662</v>
      </c>
      <c r="F158" s="257" t="s">
        <v>788</v>
      </c>
      <c r="G158" s="257" t="s">
        <v>277</v>
      </c>
      <c r="H158" s="220" t="s">
        <v>789</v>
      </c>
      <c r="I158" s="220" t="s">
        <v>9020</v>
      </c>
    </row>
    <row r="159" spans="1:9" ht="11.25" customHeight="1">
      <c r="A159" s="355">
        <v>10000893</v>
      </c>
      <c r="B159" s="350" t="s">
        <v>830</v>
      </c>
      <c r="C159" s="350">
        <v>0</v>
      </c>
      <c r="D159" s="258" t="s">
        <v>5614</v>
      </c>
      <c r="E159" s="257" t="s">
        <v>13966</v>
      </c>
      <c r="F159" s="257" t="s">
        <v>831</v>
      </c>
      <c r="G159" s="257" t="s">
        <v>277</v>
      </c>
      <c r="H159" s="220" t="s">
        <v>832</v>
      </c>
      <c r="I159" s="220" t="s">
        <v>9020</v>
      </c>
    </row>
    <row r="160" spans="1:9" ht="11.25" customHeight="1">
      <c r="A160" s="355">
        <v>10000916</v>
      </c>
      <c r="B160" s="350" t="s">
        <v>112</v>
      </c>
      <c r="C160" s="350">
        <v>0</v>
      </c>
      <c r="D160" s="258" t="s">
        <v>5616</v>
      </c>
      <c r="E160" s="257" t="s">
        <v>13281</v>
      </c>
      <c r="F160" s="257" t="s">
        <v>113</v>
      </c>
      <c r="G160" s="257" t="s">
        <v>277</v>
      </c>
      <c r="H160" s="220" t="s">
        <v>114</v>
      </c>
      <c r="I160" s="220" t="s">
        <v>9020</v>
      </c>
    </row>
    <row r="161" spans="1:9" ht="11.25" customHeight="1">
      <c r="A161" s="355">
        <v>10000916</v>
      </c>
      <c r="B161" s="350" t="s">
        <v>382</v>
      </c>
      <c r="C161" s="350">
        <v>0</v>
      </c>
      <c r="D161" s="258" t="s">
        <v>5616</v>
      </c>
      <c r="E161" s="257" t="s">
        <v>13358</v>
      </c>
      <c r="F161" s="257" t="s">
        <v>383</v>
      </c>
      <c r="G161" s="257" t="s">
        <v>277</v>
      </c>
      <c r="H161" s="220" t="s">
        <v>384</v>
      </c>
      <c r="I161" s="220" t="s">
        <v>9020</v>
      </c>
    </row>
    <row r="162" spans="1:9" ht="11.25" customHeight="1">
      <c r="A162" s="355">
        <v>10000916</v>
      </c>
      <c r="B162" s="350" t="s">
        <v>500</v>
      </c>
      <c r="C162" s="350">
        <v>0</v>
      </c>
      <c r="D162" s="258" t="s">
        <v>5616</v>
      </c>
      <c r="E162" s="257" t="s">
        <v>13739</v>
      </c>
      <c r="F162" s="257" t="s">
        <v>501</v>
      </c>
      <c r="G162" s="257" t="s">
        <v>277</v>
      </c>
      <c r="H162" s="220" t="s">
        <v>502</v>
      </c>
      <c r="I162" s="220" t="s">
        <v>9020</v>
      </c>
    </row>
    <row r="163" spans="1:9" ht="11.25" customHeight="1">
      <c r="A163" s="355">
        <v>10000916</v>
      </c>
      <c r="B163" s="350" t="s">
        <v>503</v>
      </c>
      <c r="C163" s="350">
        <v>0</v>
      </c>
      <c r="D163" s="258" t="s">
        <v>5616</v>
      </c>
      <c r="E163" s="257" t="s">
        <v>14043</v>
      </c>
      <c r="F163" s="257" t="s">
        <v>504</v>
      </c>
      <c r="G163" s="257" t="s">
        <v>277</v>
      </c>
      <c r="H163" s="220" t="s">
        <v>505</v>
      </c>
      <c r="I163" s="220" t="s">
        <v>9020</v>
      </c>
    </row>
    <row r="164" spans="1:9" ht="11.25" customHeight="1">
      <c r="A164" s="355">
        <v>10000916</v>
      </c>
      <c r="B164" s="350" t="s">
        <v>762</v>
      </c>
      <c r="C164" s="350">
        <v>0</v>
      </c>
      <c r="D164" s="258" t="s">
        <v>5616</v>
      </c>
      <c r="E164" s="257" t="s">
        <v>13891</v>
      </c>
      <c r="F164" s="257" t="s">
        <v>763</v>
      </c>
      <c r="G164" s="257" t="s">
        <v>277</v>
      </c>
      <c r="H164" s="220" t="s">
        <v>764</v>
      </c>
      <c r="I164" s="220" t="s">
        <v>9020</v>
      </c>
    </row>
    <row r="165" spans="1:9" ht="11.25" customHeight="1">
      <c r="A165" s="355">
        <v>10000916</v>
      </c>
      <c r="B165" s="350" t="s">
        <v>765</v>
      </c>
      <c r="C165" s="350">
        <v>0</v>
      </c>
      <c r="D165" s="258" t="s">
        <v>5616</v>
      </c>
      <c r="E165" s="257" t="s">
        <v>14119</v>
      </c>
      <c r="F165" s="257" t="s">
        <v>766</v>
      </c>
      <c r="G165" s="257" t="s">
        <v>277</v>
      </c>
      <c r="H165" s="220" t="s">
        <v>767</v>
      </c>
      <c r="I165" s="220" t="s">
        <v>9020</v>
      </c>
    </row>
    <row r="166" spans="1:9" ht="11.25" customHeight="1">
      <c r="A166" s="355">
        <v>10000916</v>
      </c>
      <c r="B166" s="350" t="s">
        <v>768</v>
      </c>
      <c r="C166" s="350">
        <v>0</v>
      </c>
      <c r="D166" s="258" t="s">
        <v>5616</v>
      </c>
      <c r="E166" s="257" t="s">
        <v>13815</v>
      </c>
      <c r="F166" s="257" t="s">
        <v>769</v>
      </c>
      <c r="G166" s="257" t="s">
        <v>277</v>
      </c>
      <c r="H166" s="220" t="s">
        <v>770</v>
      </c>
      <c r="I166" s="220" t="s">
        <v>9020</v>
      </c>
    </row>
    <row r="167" spans="1:9" ht="11.25" customHeight="1">
      <c r="A167" s="355">
        <v>10000916</v>
      </c>
      <c r="B167" s="350" t="s">
        <v>778</v>
      </c>
      <c r="C167" s="350">
        <v>0</v>
      </c>
      <c r="D167" s="258" t="s">
        <v>5616</v>
      </c>
      <c r="E167" s="257" t="s">
        <v>13434</v>
      </c>
      <c r="F167" s="257" t="s">
        <v>779</v>
      </c>
      <c r="G167" s="257" t="s">
        <v>277</v>
      </c>
      <c r="H167" s="220" t="s">
        <v>780</v>
      </c>
      <c r="I167" s="220" t="s">
        <v>9020</v>
      </c>
    </row>
    <row r="168" spans="1:9" ht="11.25" customHeight="1">
      <c r="A168" s="355">
        <v>10000916</v>
      </c>
      <c r="B168" s="350" t="s">
        <v>781</v>
      </c>
      <c r="C168" s="350">
        <v>0</v>
      </c>
      <c r="D168" s="258" t="s">
        <v>5616</v>
      </c>
      <c r="E168" s="257" t="s">
        <v>13511</v>
      </c>
      <c r="F168" s="257" t="s">
        <v>782</v>
      </c>
      <c r="G168" s="257" t="s">
        <v>277</v>
      </c>
      <c r="H168" s="220" t="s">
        <v>783</v>
      </c>
      <c r="I168" s="220" t="s">
        <v>9020</v>
      </c>
    </row>
    <row r="169" spans="1:9" ht="11.25" customHeight="1">
      <c r="A169" s="355">
        <v>10000916</v>
      </c>
      <c r="B169" s="350" t="s">
        <v>784</v>
      </c>
      <c r="C169" s="350">
        <v>0</v>
      </c>
      <c r="D169" s="258" t="s">
        <v>5616</v>
      </c>
      <c r="E169" s="257" t="s">
        <v>13587</v>
      </c>
      <c r="F169" s="257" t="s">
        <v>785</v>
      </c>
      <c r="G169" s="257" t="s">
        <v>277</v>
      </c>
      <c r="H169" s="220" t="s">
        <v>786</v>
      </c>
      <c r="I169" s="220" t="s">
        <v>9020</v>
      </c>
    </row>
    <row r="170" spans="1:9" ht="11.25" customHeight="1">
      <c r="A170" s="355">
        <v>10000916</v>
      </c>
      <c r="B170" s="350" t="s">
        <v>787</v>
      </c>
      <c r="C170" s="350">
        <v>0</v>
      </c>
      <c r="D170" s="258" t="s">
        <v>5616</v>
      </c>
      <c r="E170" s="257" t="s">
        <v>13663</v>
      </c>
      <c r="F170" s="257" t="s">
        <v>788</v>
      </c>
      <c r="G170" s="257" t="s">
        <v>277</v>
      </c>
      <c r="H170" s="220" t="s">
        <v>789</v>
      </c>
      <c r="I170" s="220" t="s">
        <v>9020</v>
      </c>
    </row>
    <row r="171" spans="1:9" ht="11.25" customHeight="1">
      <c r="A171" s="355">
        <v>10000916</v>
      </c>
      <c r="B171" s="350" t="s">
        <v>830</v>
      </c>
      <c r="C171" s="350">
        <v>0</v>
      </c>
      <c r="D171" s="258" t="s">
        <v>5616</v>
      </c>
      <c r="E171" s="257" t="s">
        <v>13967</v>
      </c>
      <c r="F171" s="257" t="s">
        <v>831</v>
      </c>
      <c r="G171" s="257" t="s">
        <v>277</v>
      </c>
      <c r="H171" s="220" t="s">
        <v>832</v>
      </c>
      <c r="I171" s="220" t="s">
        <v>9020</v>
      </c>
    </row>
    <row r="172" spans="1:9" ht="11.25" customHeight="1">
      <c r="A172" s="355">
        <v>10000938</v>
      </c>
      <c r="B172" s="350" t="s">
        <v>112</v>
      </c>
      <c r="C172" s="350">
        <v>0</v>
      </c>
      <c r="D172" s="258" t="s">
        <v>5619</v>
      </c>
      <c r="E172" s="257" t="s">
        <v>13282</v>
      </c>
      <c r="F172" s="257" t="s">
        <v>113</v>
      </c>
      <c r="G172" s="257" t="s">
        <v>277</v>
      </c>
      <c r="H172" s="220" t="s">
        <v>114</v>
      </c>
      <c r="I172" s="220" t="s">
        <v>9020</v>
      </c>
    </row>
    <row r="173" spans="1:9" ht="11.25" customHeight="1">
      <c r="A173" s="355">
        <v>10000938</v>
      </c>
      <c r="B173" s="350" t="s">
        <v>382</v>
      </c>
      <c r="C173" s="350">
        <v>0</v>
      </c>
      <c r="D173" s="258" t="s">
        <v>5619</v>
      </c>
      <c r="E173" s="257" t="s">
        <v>13359</v>
      </c>
      <c r="F173" s="257" t="s">
        <v>383</v>
      </c>
      <c r="G173" s="257" t="s">
        <v>277</v>
      </c>
      <c r="H173" s="220" t="s">
        <v>384</v>
      </c>
      <c r="I173" s="220" t="s">
        <v>9020</v>
      </c>
    </row>
    <row r="174" spans="1:9" ht="11.25" customHeight="1">
      <c r="A174" s="355">
        <v>10000938</v>
      </c>
      <c r="B174" s="350" t="s">
        <v>500</v>
      </c>
      <c r="C174" s="350">
        <v>0</v>
      </c>
      <c r="D174" s="258" t="s">
        <v>5619</v>
      </c>
      <c r="E174" s="257" t="s">
        <v>13740</v>
      </c>
      <c r="F174" s="257" t="s">
        <v>501</v>
      </c>
      <c r="G174" s="257" t="s">
        <v>277</v>
      </c>
      <c r="H174" s="220" t="s">
        <v>502</v>
      </c>
      <c r="I174" s="220" t="s">
        <v>9020</v>
      </c>
    </row>
    <row r="175" spans="1:9" ht="11.25" customHeight="1">
      <c r="A175" s="355">
        <v>10000938</v>
      </c>
      <c r="B175" s="350" t="s">
        <v>503</v>
      </c>
      <c r="C175" s="350">
        <v>0</v>
      </c>
      <c r="D175" s="258" t="s">
        <v>5619</v>
      </c>
      <c r="E175" s="257" t="s">
        <v>14044</v>
      </c>
      <c r="F175" s="257" t="s">
        <v>504</v>
      </c>
      <c r="G175" s="257" t="s">
        <v>277</v>
      </c>
      <c r="H175" s="220" t="s">
        <v>505</v>
      </c>
      <c r="I175" s="220" t="s">
        <v>9020</v>
      </c>
    </row>
    <row r="176" spans="1:9" ht="11.25" customHeight="1">
      <c r="A176" s="355">
        <v>10000938</v>
      </c>
      <c r="B176" s="350" t="s">
        <v>762</v>
      </c>
      <c r="C176" s="350">
        <v>0</v>
      </c>
      <c r="D176" s="258" t="s">
        <v>5619</v>
      </c>
      <c r="E176" s="257" t="s">
        <v>13892</v>
      </c>
      <c r="F176" s="257" t="s">
        <v>763</v>
      </c>
      <c r="G176" s="257" t="s">
        <v>277</v>
      </c>
      <c r="H176" s="220" t="s">
        <v>764</v>
      </c>
      <c r="I176" s="220" t="s">
        <v>9020</v>
      </c>
    </row>
    <row r="177" spans="1:9" ht="11.25" customHeight="1">
      <c r="A177" s="355">
        <v>10000938</v>
      </c>
      <c r="B177" s="350" t="s">
        <v>765</v>
      </c>
      <c r="C177" s="350">
        <v>0</v>
      </c>
      <c r="D177" s="258" t="s">
        <v>5619</v>
      </c>
      <c r="E177" s="257" t="s">
        <v>14120</v>
      </c>
      <c r="F177" s="257" t="s">
        <v>766</v>
      </c>
      <c r="G177" s="257" t="s">
        <v>277</v>
      </c>
      <c r="H177" s="220" t="s">
        <v>767</v>
      </c>
      <c r="I177" s="220" t="s">
        <v>9020</v>
      </c>
    </row>
    <row r="178" spans="1:9" ht="11.25" customHeight="1">
      <c r="A178" s="355">
        <v>10000938</v>
      </c>
      <c r="B178" s="350" t="s">
        <v>768</v>
      </c>
      <c r="C178" s="350">
        <v>0</v>
      </c>
      <c r="D178" s="258" t="s">
        <v>5619</v>
      </c>
      <c r="E178" s="257" t="s">
        <v>13816</v>
      </c>
      <c r="F178" s="257" t="s">
        <v>769</v>
      </c>
      <c r="G178" s="257" t="s">
        <v>277</v>
      </c>
      <c r="H178" s="220" t="s">
        <v>770</v>
      </c>
      <c r="I178" s="220" t="s">
        <v>9020</v>
      </c>
    </row>
    <row r="179" spans="1:9" ht="11.25" customHeight="1">
      <c r="A179" s="355">
        <v>10000938</v>
      </c>
      <c r="B179" s="350" t="s">
        <v>778</v>
      </c>
      <c r="C179" s="350">
        <v>0</v>
      </c>
      <c r="D179" s="258" t="s">
        <v>5619</v>
      </c>
      <c r="E179" s="257" t="s">
        <v>13435</v>
      </c>
      <c r="F179" s="257" t="s">
        <v>779</v>
      </c>
      <c r="G179" s="257" t="s">
        <v>277</v>
      </c>
      <c r="H179" s="220" t="s">
        <v>780</v>
      </c>
      <c r="I179" s="220" t="s">
        <v>9020</v>
      </c>
    </row>
    <row r="180" spans="1:9" ht="11.25" customHeight="1">
      <c r="A180" s="355">
        <v>10000938</v>
      </c>
      <c r="B180" s="350" t="s">
        <v>781</v>
      </c>
      <c r="C180" s="350">
        <v>0</v>
      </c>
      <c r="D180" s="258" t="s">
        <v>5619</v>
      </c>
      <c r="E180" s="257" t="s">
        <v>13512</v>
      </c>
      <c r="F180" s="257" t="s">
        <v>782</v>
      </c>
      <c r="G180" s="257" t="s">
        <v>277</v>
      </c>
      <c r="H180" s="220" t="s">
        <v>783</v>
      </c>
      <c r="I180" s="220" t="s">
        <v>9020</v>
      </c>
    </row>
    <row r="181" spans="1:9" ht="11.25" customHeight="1">
      <c r="A181" s="355">
        <v>10000938</v>
      </c>
      <c r="B181" s="350" t="s">
        <v>784</v>
      </c>
      <c r="C181" s="350">
        <v>0</v>
      </c>
      <c r="D181" s="258" t="s">
        <v>5619</v>
      </c>
      <c r="E181" s="257" t="s">
        <v>13588</v>
      </c>
      <c r="F181" s="257" t="s">
        <v>785</v>
      </c>
      <c r="G181" s="257" t="s">
        <v>277</v>
      </c>
      <c r="H181" s="220" t="s">
        <v>786</v>
      </c>
      <c r="I181" s="220" t="s">
        <v>9020</v>
      </c>
    </row>
    <row r="182" spans="1:9" ht="11.25" customHeight="1">
      <c r="A182" s="355">
        <v>10000938</v>
      </c>
      <c r="B182" s="350" t="s">
        <v>787</v>
      </c>
      <c r="C182" s="350">
        <v>0</v>
      </c>
      <c r="D182" s="258" t="s">
        <v>5619</v>
      </c>
      <c r="E182" s="257" t="s">
        <v>13664</v>
      </c>
      <c r="F182" s="257" t="s">
        <v>788</v>
      </c>
      <c r="G182" s="257" t="s">
        <v>277</v>
      </c>
      <c r="H182" s="220" t="s">
        <v>789</v>
      </c>
      <c r="I182" s="220" t="s">
        <v>9020</v>
      </c>
    </row>
    <row r="183" spans="1:9" ht="11.25" customHeight="1">
      <c r="A183" s="355">
        <v>10000938</v>
      </c>
      <c r="B183" s="350" t="s">
        <v>830</v>
      </c>
      <c r="C183" s="350">
        <v>0</v>
      </c>
      <c r="D183" s="258" t="s">
        <v>5619</v>
      </c>
      <c r="E183" s="257" t="s">
        <v>13968</v>
      </c>
      <c r="F183" s="257" t="s">
        <v>831</v>
      </c>
      <c r="G183" s="257" t="s">
        <v>277</v>
      </c>
      <c r="H183" s="220" t="s">
        <v>832</v>
      </c>
      <c r="I183" s="220" t="s">
        <v>9020</v>
      </c>
    </row>
    <row r="184" spans="1:9" ht="11.25" customHeight="1">
      <c r="A184" s="355">
        <v>10000939</v>
      </c>
      <c r="B184" s="350" t="s">
        <v>112</v>
      </c>
      <c r="C184" s="350">
        <v>0</v>
      </c>
      <c r="D184" s="258" t="s">
        <v>5620</v>
      </c>
      <c r="E184" s="257" t="s">
        <v>13283</v>
      </c>
      <c r="F184" s="257" t="s">
        <v>113</v>
      </c>
      <c r="G184" s="257" t="s">
        <v>277</v>
      </c>
      <c r="H184" s="220" t="s">
        <v>114</v>
      </c>
      <c r="I184" s="220" t="s">
        <v>9020</v>
      </c>
    </row>
    <row r="185" spans="1:9" ht="11.25" customHeight="1">
      <c r="A185" s="355">
        <v>10000939</v>
      </c>
      <c r="B185" s="350" t="s">
        <v>382</v>
      </c>
      <c r="C185" s="350">
        <v>0</v>
      </c>
      <c r="D185" s="258" t="s">
        <v>5620</v>
      </c>
      <c r="E185" s="257" t="s">
        <v>13360</v>
      </c>
      <c r="F185" s="257" t="s">
        <v>383</v>
      </c>
      <c r="G185" s="257" t="s">
        <v>277</v>
      </c>
      <c r="H185" s="220" t="s">
        <v>384</v>
      </c>
      <c r="I185" s="220" t="s">
        <v>9020</v>
      </c>
    </row>
    <row r="186" spans="1:9" ht="11.25" customHeight="1">
      <c r="A186" s="355">
        <v>10000939</v>
      </c>
      <c r="B186" s="350" t="s">
        <v>500</v>
      </c>
      <c r="C186" s="350">
        <v>0</v>
      </c>
      <c r="D186" s="258" t="s">
        <v>5620</v>
      </c>
      <c r="E186" s="257" t="s">
        <v>13741</v>
      </c>
      <c r="F186" s="257" t="s">
        <v>501</v>
      </c>
      <c r="G186" s="257" t="s">
        <v>277</v>
      </c>
      <c r="H186" s="220" t="s">
        <v>502</v>
      </c>
      <c r="I186" s="220" t="s">
        <v>9020</v>
      </c>
    </row>
    <row r="187" spans="1:9" ht="11.25" customHeight="1">
      <c r="A187" s="355">
        <v>10000939</v>
      </c>
      <c r="B187" s="350" t="s">
        <v>503</v>
      </c>
      <c r="C187" s="350">
        <v>0</v>
      </c>
      <c r="D187" s="258" t="s">
        <v>5620</v>
      </c>
      <c r="E187" s="257" t="s">
        <v>14045</v>
      </c>
      <c r="F187" s="257" t="s">
        <v>504</v>
      </c>
      <c r="G187" s="257" t="s">
        <v>277</v>
      </c>
      <c r="H187" s="220" t="s">
        <v>505</v>
      </c>
      <c r="I187" s="220" t="s">
        <v>9020</v>
      </c>
    </row>
    <row r="188" spans="1:9" ht="11.25" customHeight="1">
      <c r="A188" s="355">
        <v>10000939</v>
      </c>
      <c r="B188" s="350" t="s">
        <v>762</v>
      </c>
      <c r="C188" s="350">
        <v>0</v>
      </c>
      <c r="D188" s="258" t="s">
        <v>5620</v>
      </c>
      <c r="E188" s="257" t="s">
        <v>13893</v>
      </c>
      <c r="F188" s="257" t="s">
        <v>763</v>
      </c>
      <c r="G188" s="257" t="s">
        <v>277</v>
      </c>
      <c r="H188" s="220" t="s">
        <v>764</v>
      </c>
      <c r="I188" s="220" t="s">
        <v>9020</v>
      </c>
    </row>
    <row r="189" spans="1:9" ht="11.25" customHeight="1">
      <c r="A189" s="355">
        <v>10000939</v>
      </c>
      <c r="B189" s="350" t="s">
        <v>765</v>
      </c>
      <c r="C189" s="350">
        <v>0</v>
      </c>
      <c r="D189" s="258" t="s">
        <v>5620</v>
      </c>
      <c r="E189" s="257" t="s">
        <v>14121</v>
      </c>
      <c r="F189" s="257" t="s">
        <v>766</v>
      </c>
      <c r="G189" s="257" t="s">
        <v>277</v>
      </c>
      <c r="H189" s="220" t="s">
        <v>767</v>
      </c>
      <c r="I189" s="220" t="s">
        <v>9020</v>
      </c>
    </row>
    <row r="190" spans="1:9" ht="11.25" customHeight="1">
      <c r="A190" s="355">
        <v>10000939</v>
      </c>
      <c r="B190" s="350" t="s">
        <v>768</v>
      </c>
      <c r="C190" s="350">
        <v>0</v>
      </c>
      <c r="D190" s="258" t="s">
        <v>5620</v>
      </c>
      <c r="E190" s="257" t="s">
        <v>13817</v>
      </c>
      <c r="F190" s="257" t="s">
        <v>769</v>
      </c>
      <c r="G190" s="257" t="s">
        <v>277</v>
      </c>
      <c r="H190" s="220" t="s">
        <v>770</v>
      </c>
      <c r="I190" s="220" t="s">
        <v>9020</v>
      </c>
    </row>
    <row r="191" spans="1:9" ht="11.25" customHeight="1">
      <c r="A191" s="355">
        <v>10000939</v>
      </c>
      <c r="B191" s="350" t="s">
        <v>778</v>
      </c>
      <c r="C191" s="350">
        <v>0</v>
      </c>
      <c r="D191" s="258" t="s">
        <v>5620</v>
      </c>
      <c r="E191" s="257" t="s">
        <v>13436</v>
      </c>
      <c r="F191" s="257" t="s">
        <v>779</v>
      </c>
      <c r="G191" s="257" t="s">
        <v>277</v>
      </c>
      <c r="H191" s="220" t="s">
        <v>780</v>
      </c>
      <c r="I191" s="220" t="s">
        <v>9020</v>
      </c>
    </row>
    <row r="192" spans="1:9" ht="11.25" customHeight="1">
      <c r="A192" s="355">
        <v>10000939</v>
      </c>
      <c r="B192" s="350" t="s">
        <v>781</v>
      </c>
      <c r="C192" s="350">
        <v>0</v>
      </c>
      <c r="D192" s="258" t="s">
        <v>5620</v>
      </c>
      <c r="E192" s="257" t="s">
        <v>13513</v>
      </c>
      <c r="F192" s="257" t="s">
        <v>782</v>
      </c>
      <c r="G192" s="257" t="s">
        <v>277</v>
      </c>
      <c r="H192" s="220" t="s">
        <v>783</v>
      </c>
      <c r="I192" s="220" t="s">
        <v>9020</v>
      </c>
    </row>
    <row r="193" spans="1:9" ht="11.25" customHeight="1">
      <c r="A193" s="355">
        <v>10000939</v>
      </c>
      <c r="B193" s="350" t="s">
        <v>784</v>
      </c>
      <c r="C193" s="350">
        <v>0</v>
      </c>
      <c r="D193" s="258" t="s">
        <v>5620</v>
      </c>
      <c r="E193" s="257" t="s">
        <v>13589</v>
      </c>
      <c r="F193" s="257" t="s">
        <v>785</v>
      </c>
      <c r="G193" s="257" t="s">
        <v>277</v>
      </c>
      <c r="H193" s="220" t="s">
        <v>786</v>
      </c>
      <c r="I193" s="220" t="s">
        <v>9020</v>
      </c>
    </row>
    <row r="194" spans="1:9" ht="11.25" customHeight="1">
      <c r="A194" s="355">
        <v>10000939</v>
      </c>
      <c r="B194" s="350" t="s">
        <v>787</v>
      </c>
      <c r="C194" s="350">
        <v>0</v>
      </c>
      <c r="D194" s="258" t="s">
        <v>5620</v>
      </c>
      <c r="E194" s="257" t="s">
        <v>13665</v>
      </c>
      <c r="F194" s="257" t="s">
        <v>788</v>
      </c>
      <c r="G194" s="257" t="s">
        <v>277</v>
      </c>
      <c r="H194" s="220" t="s">
        <v>789</v>
      </c>
      <c r="I194" s="220" t="s">
        <v>9020</v>
      </c>
    </row>
    <row r="195" spans="1:9" ht="11.25" customHeight="1">
      <c r="A195" s="355">
        <v>10000939</v>
      </c>
      <c r="B195" s="350" t="s">
        <v>830</v>
      </c>
      <c r="C195" s="350">
        <v>0</v>
      </c>
      <c r="D195" s="258" t="s">
        <v>5620</v>
      </c>
      <c r="E195" s="257" t="s">
        <v>13969</v>
      </c>
      <c r="F195" s="257" t="s">
        <v>831</v>
      </c>
      <c r="G195" s="257" t="s">
        <v>277</v>
      </c>
      <c r="H195" s="220" t="s">
        <v>832</v>
      </c>
      <c r="I195" s="220" t="s">
        <v>9020</v>
      </c>
    </row>
    <row r="196" spans="1:9" ht="11.25" customHeight="1">
      <c r="A196" s="355">
        <v>10000940</v>
      </c>
      <c r="B196" s="350" t="s">
        <v>112</v>
      </c>
      <c r="C196" s="350">
        <v>0</v>
      </c>
      <c r="D196" s="258" t="s">
        <v>5621</v>
      </c>
      <c r="E196" s="257" t="s">
        <v>13284</v>
      </c>
      <c r="F196" s="257" t="s">
        <v>113</v>
      </c>
      <c r="G196" s="257" t="s">
        <v>277</v>
      </c>
      <c r="H196" s="220" t="s">
        <v>114</v>
      </c>
      <c r="I196" s="220" t="s">
        <v>9020</v>
      </c>
    </row>
    <row r="197" spans="1:9" ht="11.25" customHeight="1">
      <c r="A197" s="355">
        <v>10000940</v>
      </c>
      <c r="B197" s="350" t="s">
        <v>382</v>
      </c>
      <c r="C197" s="350">
        <v>0</v>
      </c>
      <c r="D197" s="258" t="s">
        <v>5621</v>
      </c>
      <c r="E197" s="257" t="s">
        <v>13361</v>
      </c>
      <c r="F197" s="257" t="s">
        <v>383</v>
      </c>
      <c r="G197" s="257" t="s">
        <v>277</v>
      </c>
      <c r="H197" s="220" t="s">
        <v>384</v>
      </c>
      <c r="I197" s="220" t="s">
        <v>9020</v>
      </c>
    </row>
    <row r="198" spans="1:9" ht="11.25" customHeight="1">
      <c r="A198" s="355">
        <v>10000940</v>
      </c>
      <c r="B198" s="350" t="s">
        <v>500</v>
      </c>
      <c r="C198" s="350">
        <v>0</v>
      </c>
      <c r="D198" s="258" t="s">
        <v>5621</v>
      </c>
      <c r="E198" s="257" t="s">
        <v>13742</v>
      </c>
      <c r="F198" s="257" t="s">
        <v>501</v>
      </c>
      <c r="G198" s="257" t="s">
        <v>277</v>
      </c>
      <c r="H198" s="220" t="s">
        <v>502</v>
      </c>
      <c r="I198" s="220" t="s">
        <v>9020</v>
      </c>
    </row>
    <row r="199" spans="1:9" ht="11.25" customHeight="1">
      <c r="A199" s="355">
        <v>10000940</v>
      </c>
      <c r="B199" s="350" t="s">
        <v>503</v>
      </c>
      <c r="C199" s="350">
        <v>0</v>
      </c>
      <c r="D199" s="258" t="s">
        <v>5621</v>
      </c>
      <c r="E199" s="257" t="s">
        <v>14046</v>
      </c>
      <c r="F199" s="257" t="s">
        <v>504</v>
      </c>
      <c r="G199" s="257" t="s">
        <v>277</v>
      </c>
      <c r="H199" s="220" t="s">
        <v>505</v>
      </c>
      <c r="I199" s="220" t="s">
        <v>9020</v>
      </c>
    </row>
    <row r="200" spans="1:9" ht="11.25" customHeight="1">
      <c r="A200" s="355">
        <v>10000940</v>
      </c>
      <c r="B200" s="350" t="s">
        <v>762</v>
      </c>
      <c r="C200" s="350">
        <v>0</v>
      </c>
      <c r="D200" s="258" t="s">
        <v>5621</v>
      </c>
      <c r="E200" s="257" t="s">
        <v>13894</v>
      </c>
      <c r="F200" s="257" t="s">
        <v>763</v>
      </c>
      <c r="G200" s="257" t="s">
        <v>277</v>
      </c>
      <c r="H200" s="220" t="s">
        <v>764</v>
      </c>
      <c r="I200" s="220" t="s">
        <v>9020</v>
      </c>
    </row>
    <row r="201" spans="1:9" ht="11.25" customHeight="1">
      <c r="A201" s="355">
        <v>10000940</v>
      </c>
      <c r="B201" s="350" t="s">
        <v>765</v>
      </c>
      <c r="C201" s="350">
        <v>0</v>
      </c>
      <c r="D201" s="258" t="s">
        <v>5621</v>
      </c>
      <c r="E201" s="257" t="s">
        <v>14122</v>
      </c>
      <c r="F201" s="257" t="s">
        <v>766</v>
      </c>
      <c r="G201" s="257" t="s">
        <v>277</v>
      </c>
      <c r="H201" s="220" t="s">
        <v>767</v>
      </c>
      <c r="I201" s="220" t="s">
        <v>9020</v>
      </c>
    </row>
    <row r="202" spans="1:9" ht="11.25" customHeight="1">
      <c r="A202" s="355">
        <v>10000940</v>
      </c>
      <c r="B202" s="350" t="s">
        <v>768</v>
      </c>
      <c r="C202" s="350">
        <v>0</v>
      </c>
      <c r="D202" s="258" t="s">
        <v>5621</v>
      </c>
      <c r="E202" s="257" t="s">
        <v>13818</v>
      </c>
      <c r="F202" s="257" t="s">
        <v>769</v>
      </c>
      <c r="G202" s="257" t="s">
        <v>277</v>
      </c>
      <c r="H202" s="220" t="s">
        <v>770</v>
      </c>
      <c r="I202" s="220" t="s">
        <v>9020</v>
      </c>
    </row>
    <row r="203" spans="1:9">
      <c r="A203" s="355">
        <v>10000940</v>
      </c>
      <c r="B203" s="350" t="s">
        <v>778</v>
      </c>
      <c r="C203" s="350">
        <v>0</v>
      </c>
      <c r="D203" s="258" t="s">
        <v>5621</v>
      </c>
      <c r="E203" s="257" t="s">
        <v>13437</v>
      </c>
      <c r="F203" s="257" t="s">
        <v>779</v>
      </c>
      <c r="G203" s="257" t="s">
        <v>277</v>
      </c>
      <c r="H203" s="220" t="s">
        <v>780</v>
      </c>
      <c r="I203" s="220" t="s">
        <v>9020</v>
      </c>
    </row>
    <row r="204" spans="1:9">
      <c r="A204" s="355">
        <v>10000940</v>
      </c>
      <c r="B204" s="350" t="s">
        <v>781</v>
      </c>
      <c r="C204" s="350">
        <v>0</v>
      </c>
      <c r="D204" s="258" t="s">
        <v>5621</v>
      </c>
      <c r="E204" s="257" t="s">
        <v>13514</v>
      </c>
      <c r="F204" s="257" t="s">
        <v>782</v>
      </c>
      <c r="G204" s="257" t="s">
        <v>277</v>
      </c>
      <c r="H204" s="220" t="s">
        <v>783</v>
      </c>
      <c r="I204" s="220" t="s">
        <v>9020</v>
      </c>
    </row>
    <row r="205" spans="1:9">
      <c r="A205" s="355">
        <v>10000940</v>
      </c>
      <c r="B205" s="350" t="s">
        <v>784</v>
      </c>
      <c r="C205" s="350">
        <v>0</v>
      </c>
      <c r="D205" s="258" t="s">
        <v>5621</v>
      </c>
      <c r="E205" s="257" t="s">
        <v>13590</v>
      </c>
      <c r="F205" s="257" t="s">
        <v>785</v>
      </c>
      <c r="G205" s="257" t="s">
        <v>277</v>
      </c>
      <c r="H205" s="220" t="s">
        <v>786</v>
      </c>
      <c r="I205" s="220" t="s">
        <v>9020</v>
      </c>
    </row>
    <row r="206" spans="1:9">
      <c r="A206" s="355">
        <v>10000940</v>
      </c>
      <c r="B206" s="350" t="s">
        <v>787</v>
      </c>
      <c r="C206" s="350">
        <v>0</v>
      </c>
      <c r="D206" s="258" t="s">
        <v>5621</v>
      </c>
      <c r="E206" s="257" t="s">
        <v>13666</v>
      </c>
      <c r="F206" s="257" t="s">
        <v>788</v>
      </c>
      <c r="G206" s="257" t="s">
        <v>277</v>
      </c>
      <c r="H206" s="220" t="s">
        <v>789</v>
      </c>
      <c r="I206" s="220" t="s">
        <v>9020</v>
      </c>
    </row>
    <row r="207" spans="1:9">
      <c r="A207" s="355">
        <v>10000940</v>
      </c>
      <c r="B207" s="350" t="s">
        <v>830</v>
      </c>
      <c r="C207" s="350">
        <v>0</v>
      </c>
      <c r="D207" s="258" t="s">
        <v>5621</v>
      </c>
      <c r="E207" s="257" t="s">
        <v>13970</v>
      </c>
      <c r="F207" s="257" t="s">
        <v>831</v>
      </c>
      <c r="G207" s="257" t="s">
        <v>277</v>
      </c>
      <c r="H207" s="220" t="s">
        <v>832</v>
      </c>
      <c r="I207" s="220" t="s">
        <v>9020</v>
      </c>
    </row>
    <row r="208" spans="1:9">
      <c r="A208" s="355">
        <v>10000942</v>
      </c>
      <c r="B208" s="350" t="s">
        <v>112</v>
      </c>
      <c r="C208" s="350">
        <v>0</v>
      </c>
      <c r="D208" s="258" t="s">
        <v>5622</v>
      </c>
      <c r="E208" s="257" t="s">
        <v>13285</v>
      </c>
      <c r="F208" s="257" t="s">
        <v>113</v>
      </c>
      <c r="G208" s="257" t="s">
        <v>277</v>
      </c>
      <c r="H208" s="220" t="s">
        <v>114</v>
      </c>
      <c r="I208" s="220" t="s">
        <v>9020</v>
      </c>
    </row>
    <row r="209" spans="1:9">
      <c r="A209" s="355">
        <v>10000942</v>
      </c>
      <c r="B209" s="350" t="s">
        <v>382</v>
      </c>
      <c r="C209" s="350">
        <v>0</v>
      </c>
      <c r="D209" s="258" t="s">
        <v>5622</v>
      </c>
      <c r="E209" s="257" t="s">
        <v>13362</v>
      </c>
      <c r="F209" s="257" t="s">
        <v>383</v>
      </c>
      <c r="G209" s="257" t="s">
        <v>277</v>
      </c>
      <c r="H209" s="220" t="s">
        <v>384</v>
      </c>
      <c r="I209" s="220" t="s">
        <v>9020</v>
      </c>
    </row>
    <row r="210" spans="1:9">
      <c r="A210" s="355">
        <v>10000942</v>
      </c>
      <c r="B210" s="350" t="s">
        <v>500</v>
      </c>
      <c r="C210" s="350">
        <v>0</v>
      </c>
      <c r="D210" s="258" t="s">
        <v>5622</v>
      </c>
      <c r="E210" s="257" t="s">
        <v>13743</v>
      </c>
      <c r="F210" s="257" t="s">
        <v>501</v>
      </c>
      <c r="G210" s="257" t="s">
        <v>277</v>
      </c>
      <c r="H210" s="220" t="s">
        <v>502</v>
      </c>
      <c r="I210" s="220" t="s">
        <v>9020</v>
      </c>
    </row>
    <row r="211" spans="1:9">
      <c r="A211" s="355">
        <v>10000942</v>
      </c>
      <c r="B211" s="350" t="s">
        <v>503</v>
      </c>
      <c r="C211" s="350">
        <v>0</v>
      </c>
      <c r="D211" s="258" t="s">
        <v>5622</v>
      </c>
      <c r="E211" s="257" t="s">
        <v>14047</v>
      </c>
      <c r="F211" s="257" t="s">
        <v>504</v>
      </c>
      <c r="G211" s="257" t="s">
        <v>277</v>
      </c>
      <c r="H211" s="220" t="s">
        <v>505</v>
      </c>
      <c r="I211" s="220" t="s">
        <v>9020</v>
      </c>
    </row>
    <row r="212" spans="1:9">
      <c r="A212" s="355">
        <v>10000942</v>
      </c>
      <c r="B212" s="350" t="s">
        <v>762</v>
      </c>
      <c r="C212" s="350">
        <v>0</v>
      </c>
      <c r="D212" s="258" t="s">
        <v>5622</v>
      </c>
      <c r="E212" s="257" t="s">
        <v>13895</v>
      </c>
      <c r="F212" s="257" t="s">
        <v>763</v>
      </c>
      <c r="G212" s="257" t="s">
        <v>277</v>
      </c>
      <c r="H212" s="220" t="s">
        <v>764</v>
      </c>
      <c r="I212" s="220" t="s">
        <v>9020</v>
      </c>
    </row>
    <row r="213" spans="1:9">
      <c r="A213" s="355">
        <v>10000942</v>
      </c>
      <c r="B213" s="350" t="s">
        <v>765</v>
      </c>
      <c r="C213" s="350">
        <v>0</v>
      </c>
      <c r="D213" s="258" t="s">
        <v>5622</v>
      </c>
      <c r="E213" s="257" t="s">
        <v>14123</v>
      </c>
      <c r="F213" s="257" t="s">
        <v>766</v>
      </c>
      <c r="G213" s="257" t="s">
        <v>277</v>
      </c>
      <c r="H213" s="220" t="s">
        <v>767</v>
      </c>
      <c r="I213" s="220" t="s">
        <v>9020</v>
      </c>
    </row>
    <row r="214" spans="1:9">
      <c r="A214" s="355">
        <v>10000942</v>
      </c>
      <c r="B214" s="350" t="s">
        <v>768</v>
      </c>
      <c r="C214" s="350">
        <v>0</v>
      </c>
      <c r="D214" s="258" t="s">
        <v>5622</v>
      </c>
      <c r="E214" s="257" t="s">
        <v>13819</v>
      </c>
      <c r="F214" s="257" t="s">
        <v>769</v>
      </c>
      <c r="G214" s="257" t="s">
        <v>277</v>
      </c>
      <c r="H214" s="220" t="s">
        <v>770</v>
      </c>
      <c r="I214" s="220" t="s">
        <v>9020</v>
      </c>
    </row>
    <row r="215" spans="1:9">
      <c r="A215" s="355">
        <v>10000942</v>
      </c>
      <c r="B215" s="350" t="s">
        <v>778</v>
      </c>
      <c r="C215" s="350">
        <v>0</v>
      </c>
      <c r="D215" s="258" t="s">
        <v>5622</v>
      </c>
      <c r="E215" s="257" t="s">
        <v>13438</v>
      </c>
      <c r="F215" s="257" t="s">
        <v>779</v>
      </c>
      <c r="G215" s="257" t="s">
        <v>277</v>
      </c>
      <c r="H215" s="220" t="s">
        <v>780</v>
      </c>
      <c r="I215" s="220" t="s">
        <v>9020</v>
      </c>
    </row>
    <row r="216" spans="1:9">
      <c r="A216" s="355">
        <v>10000942</v>
      </c>
      <c r="B216" s="350" t="s">
        <v>781</v>
      </c>
      <c r="C216" s="350">
        <v>0</v>
      </c>
      <c r="D216" s="258" t="s">
        <v>5622</v>
      </c>
      <c r="E216" s="257" t="s">
        <v>13515</v>
      </c>
      <c r="F216" s="257" t="s">
        <v>782</v>
      </c>
      <c r="G216" s="257" t="s">
        <v>277</v>
      </c>
      <c r="H216" s="220" t="s">
        <v>783</v>
      </c>
      <c r="I216" s="220" t="s">
        <v>9020</v>
      </c>
    </row>
    <row r="217" spans="1:9">
      <c r="A217" s="355">
        <v>10000942</v>
      </c>
      <c r="B217" s="350" t="s">
        <v>784</v>
      </c>
      <c r="C217" s="350">
        <v>0</v>
      </c>
      <c r="D217" s="258" t="s">
        <v>5622</v>
      </c>
      <c r="E217" s="257" t="s">
        <v>13591</v>
      </c>
      <c r="F217" s="257" t="s">
        <v>785</v>
      </c>
      <c r="G217" s="257" t="s">
        <v>277</v>
      </c>
      <c r="H217" s="220" t="s">
        <v>786</v>
      </c>
      <c r="I217" s="220" t="s">
        <v>9020</v>
      </c>
    </row>
    <row r="218" spans="1:9">
      <c r="A218" s="355">
        <v>10000942</v>
      </c>
      <c r="B218" s="350" t="s">
        <v>787</v>
      </c>
      <c r="C218" s="350">
        <v>0</v>
      </c>
      <c r="D218" s="258" t="s">
        <v>5622</v>
      </c>
      <c r="E218" s="257" t="s">
        <v>13667</v>
      </c>
      <c r="F218" s="257" t="s">
        <v>788</v>
      </c>
      <c r="G218" s="257" t="s">
        <v>277</v>
      </c>
      <c r="H218" s="220" t="s">
        <v>789</v>
      </c>
      <c r="I218" s="220" t="s">
        <v>9020</v>
      </c>
    </row>
    <row r="219" spans="1:9">
      <c r="A219" s="355">
        <v>10000942</v>
      </c>
      <c r="B219" s="350" t="s">
        <v>830</v>
      </c>
      <c r="C219" s="350">
        <v>0</v>
      </c>
      <c r="D219" s="258" t="s">
        <v>5622</v>
      </c>
      <c r="E219" s="257" t="s">
        <v>13971</v>
      </c>
      <c r="F219" s="257" t="s">
        <v>831</v>
      </c>
      <c r="G219" s="257" t="s">
        <v>277</v>
      </c>
      <c r="H219" s="220" t="s">
        <v>832</v>
      </c>
      <c r="I219" s="220" t="s">
        <v>9020</v>
      </c>
    </row>
    <row r="220" spans="1:9">
      <c r="A220" s="355">
        <v>10001105</v>
      </c>
      <c r="B220" s="350" t="s">
        <v>112</v>
      </c>
      <c r="C220" s="350">
        <v>0</v>
      </c>
      <c r="D220" s="258" t="s">
        <v>5642</v>
      </c>
      <c r="E220" s="257" t="s">
        <v>13062</v>
      </c>
      <c r="F220" s="257" t="s">
        <v>113</v>
      </c>
      <c r="G220" s="257" t="s">
        <v>108</v>
      </c>
      <c r="H220" s="220" t="s">
        <v>114</v>
      </c>
      <c r="I220" s="220" t="s">
        <v>9020</v>
      </c>
    </row>
    <row r="221" spans="1:9">
      <c r="A221" s="355">
        <v>10001151</v>
      </c>
      <c r="B221" s="350" t="s">
        <v>112</v>
      </c>
      <c r="C221" s="350">
        <v>0</v>
      </c>
      <c r="D221" s="258" t="s">
        <v>5665</v>
      </c>
      <c r="E221" s="257" t="s">
        <v>13063</v>
      </c>
      <c r="F221" s="257" t="s">
        <v>113</v>
      </c>
      <c r="G221" s="257" t="s">
        <v>283</v>
      </c>
      <c r="H221" s="220" t="s">
        <v>114</v>
      </c>
      <c r="I221" s="220" t="s">
        <v>9020</v>
      </c>
    </row>
    <row r="222" spans="1:9">
      <c r="A222" s="355">
        <v>10001161</v>
      </c>
      <c r="B222" s="350" t="s">
        <v>112</v>
      </c>
      <c r="C222" s="350">
        <v>0</v>
      </c>
      <c r="D222" s="258" t="s">
        <v>5674</v>
      </c>
      <c r="E222" s="257" t="s">
        <v>13064</v>
      </c>
      <c r="F222" s="257" t="s">
        <v>113</v>
      </c>
      <c r="G222" s="257" t="s">
        <v>283</v>
      </c>
      <c r="H222" s="220" t="s">
        <v>114</v>
      </c>
      <c r="I222" s="220" t="s">
        <v>9020</v>
      </c>
    </row>
    <row r="223" spans="1:9">
      <c r="A223" s="355">
        <v>10001168</v>
      </c>
      <c r="B223" s="350" t="s">
        <v>112</v>
      </c>
      <c r="C223" s="350">
        <v>0</v>
      </c>
      <c r="D223" s="258" t="s">
        <v>5681</v>
      </c>
      <c r="E223" s="257" t="s">
        <v>13065</v>
      </c>
      <c r="F223" s="257" t="s">
        <v>113</v>
      </c>
      <c r="G223" s="257" t="s">
        <v>283</v>
      </c>
      <c r="H223" s="220" t="s">
        <v>114</v>
      </c>
      <c r="I223" s="220" t="s">
        <v>9020</v>
      </c>
    </row>
    <row r="224" spans="1:9">
      <c r="A224" s="355">
        <v>10001170</v>
      </c>
      <c r="B224" s="350" t="s">
        <v>112</v>
      </c>
      <c r="C224" s="350">
        <v>0</v>
      </c>
      <c r="D224" s="258" t="s">
        <v>5683</v>
      </c>
      <c r="E224" s="257" t="s">
        <v>13066</v>
      </c>
      <c r="F224" s="257" t="s">
        <v>113</v>
      </c>
      <c r="G224" s="257" t="s">
        <v>277</v>
      </c>
      <c r="H224" s="220" t="s">
        <v>114</v>
      </c>
      <c r="I224" s="220" t="s">
        <v>9020</v>
      </c>
    </row>
    <row r="225" spans="1:9">
      <c r="A225" s="355">
        <v>10001170</v>
      </c>
      <c r="B225" s="422" t="s">
        <v>459</v>
      </c>
      <c r="C225" s="350">
        <v>0</v>
      </c>
      <c r="D225" s="258" t="s">
        <v>5683</v>
      </c>
      <c r="E225" s="257" t="s">
        <v>14203</v>
      </c>
      <c r="F225" s="257" t="s">
        <v>460</v>
      </c>
      <c r="G225" s="257" t="s">
        <v>277</v>
      </c>
      <c r="H225" s="220" t="s">
        <v>182</v>
      </c>
      <c r="I225" s="220" t="s">
        <v>9021</v>
      </c>
    </row>
    <row r="226" spans="1:9">
      <c r="A226" s="355">
        <v>10001181</v>
      </c>
      <c r="B226" s="350" t="s">
        <v>112</v>
      </c>
      <c r="C226" s="350">
        <v>0</v>
      </c>
      <c r="D226" s="258" t="s">
        <v>5689</v>
      </c>
      <c r="E226" s="257" t="s">
        <v>13067</v>
      </c>
      <c r="F226" s="257" t="s">
        <v>113</v>
      </c>
      <c r="G226" s="257" t="s">
        <v>277</v>
      </c>
      <c r="H226" s="220" t="s">
        <v>114</v>
      </c>
      <c r="I226" s="220" t="s">
        <v>9020</v>
      </c>
    </row>
    <row r="227" spans="1:9">
      <c r="A227" s="355">
        <v>10001198</v>
      </c>
      <c r="B227" s="350" t="s">
        <v>112</v>
      </c>
      <c r="C227" s="350">
        <v>0</v>
      </c>
      <c r="D227" s="258" t="s">
        <v>5709</v>
      </c>
      <c r="E227" s="257" t="s">
        <v>13068</v>
      </c>
      <c r="F227" s="257" t="s">
        <v>113</v>
      </c>
      <c r="G227" s="257" t="s">
        <v>283</v>
      </c>
      <c r="H227" s="220" t="s">
        <v>114</v>
      </c>
      <c r="I227" s="220" t="s">
        <v>9020</v>
      </c>
    </row>
    <row r="228" spans="1:9">
      <c r="A228" s="355">
        <v>10001200</v>
      </c>
      <c r="B228" s="350" t="s">
        <v>112</v>
      </c>
      <c r="C228" s="350">
        <v>0</v>
      </c>
      <c r="D228" s="258" t="s">
        <v>5711</v>
      </c>
      <c r="E228" s="257" t="s">
        <v>13069</v>
      </c>
      <c r="F228" s="257" t="s">
        <v>113</v>
      </c>
      <c r="G228" s="257" t="s">
        <v>277</v>
      </c>
      <c r="H228" s="220" t="s">
        <v>114</v>
      </c>
      <c r="I228" s="220" t="s">
        <v>9020</v>
      </c>
    </row>
    <row r="229" spans="1:9">
      <c r="A229" s="355">
        <v>10001273</v>
      </c>
      <c r="B229" s="422" t="s">
        <v>914</v>
      </c>
      <c r="C229" s="350" t="s">
        <v>91</v>
      </c>
      <c r="D229" s="258" t="s">
        <v>5728</v>
      </c>
      <c r="E229" s="257" t="s">
        <v>12596</v>
      </c>
      <c r="F229" s="257" t="s">
        <v>915</v>
      </c>
      <c r="G229" s="257" t="s">
        <v>277</v>
      </c>
      <c r="H229" s="220" t="s">
        <v>182</v>
      </c>
      <c r="I229" s="220" t="s">
        <v>8694</v>
      </c>
    </row>
    <row r="230" spans="1:9">
      <c r="A230" s="355">
        <v>10001394</v>
      </c>
      <c r="B230" s="422" t="s">
        <v>9107</v>
      </c>
      <c r="C230" s="350">
        <v>0</v>
      </c>
      <c r="D230" s="258" t="s">
        <v>5759</v>
      </c>
      <c r="E230" s="257" t="s">
        <v>12852</v>
      </c>
      <c r="F230" s="257" t="s">
        <v>9111</v>
      </c>
      <c r="G230" s="257" t="s">
        <v>277</v>
      </c>
      <c r="H230" s="220" t="s">
        <v>878</v>
      </c>
      <c r="I230" s="220" t="s">
        <v>9018</v>
      </c>
    </row>
    <row r="231" spans="1:9">
      <c r="A231" s="355">
        <v>10001397</v>
      </c>
      <c r="B231" s="422" t="s">
        <v>9107</v>
      </c>
      <c r="C231" s="350">
        <v>0</v>
      </c>
      <c r="D231" s="258" t="s">
        <v>5761</v>
      </c>
      <c r="E231" s="257" t="s">
        <v>12853</v>
      </c>
      <c r="F231" s="257" t="s">
        <v>9111</v>
      </c>
      <c r="G231" s="257" t="s">
        <v>277</v>
      </c>
      <c r="H231" s="220" t="s">
        <v>878</v>
      </c>
      <c r="I231" s="220" t="s">
        <v>9018</v>
      </c>
    </row>
    <row r="232" spans="1:9">
      <c r="A232" s="355">
        <v>10001398</v>
      </c>
      <c r="B232" s="422" t="s">
        <v>9107</v>
      </c>
      <c r="C232" s="350">
        <v>0</v>
      </c>
      <c r="D232" s="258" t="s">
        <v>5762</v>
      </c>
      <c r="E232" s="257" t="s">
        <v>12854</v>
      </c>
      <c r="F232" s="257" t="s">
        <v>9111</v>
      </c>
      <c r="G232" s="257" t="s">
        <v>277</v>
      </c>
      <c r="H232" s="220" t="s">
        <v>878</v>
      </c>
      <c r="I232" s="220" t="s">
        <v>9018</v>
      </c>
    </row>
    <row r="233" spans="1:9">
      <c r="A233" s="355">
        <v>10001406</v>
      </c>
      <c r="B233" s="350" t="s">
        <v>112</v>
      </c>
      <c r="C233" s="350">
        <v>0</v>
      </c>
      <c r="D233" s="258" t="s">
        <v>5769</v>
      </c>
      <c r="E233" s="257" t="s">
        <v>13070</v>
      </c>
      <c r="F233" s="257" t="s">
        <v>113</v>
      </c>
      <c r="G233" s="257" t="s">
        <v>567</v>
      </c>
      <c r="H233" s="220" t="s">
        <v>114</v>
      </c>
      <c r="I233" s="220" t="s">
        <v>9020</v>
      </c>
    </row>
    <row r="234" spans="1:9">
      <c r="A234" s="355">
        <v>10001422</v>
      </c>
      <c r="B234" s="350" t="s">
        <v>112</v>
      </c>
      <c r="C234" s="350">
        <v>0</v>
      </c>
      <c r="D234" s="258" t="s">
        <v>5784</v>
      </c>
      <c r="E234" s="257" t="s">
        <v>13071</v>
      </c>
      <c r="F234" s="257" t="s">
        <v>113</v>
      </c>
      <c r="G234" s="257" t="s">
        <v>567</v>
      </c>
      <c r="H234" s="220" t="s">
        <v>114</v>
      </c>
      <c r="I234" s="220" t="s">
        <v>9020</v>
      </c>
    </row>
    <row r="235" spans="1:9">
      <c r="A235" s="355">
        <v>10001424</v>
      </c>
      <c r="B235" s="350" t="s">
        <v>112</v>
      </c>
      <c r="C235" s="350">
        <v>0</v>
      </c>
      <c r="D235" s="258" t="s">
        <v>5786</v>
      </c>
      <c r="E235" s="257" t="s">
        <v>13072</v>
      </c>
      <c r="F235" s="257" t="s">
        <v>113</v>
      </c>
      <c r="G235" s="257" t="s">
        <v>567</v>
      </c>
      <c r="H235" s="220" t="s">
        <v>114</v>
      </c>
      <c r="I235" s="220" t="s">
        <v>9020</v>
      </c>
    </row>
    <row r="236" spans="1:9">
      <c r="A236" s="355">
        <v>10001428</v>
      </c>
      <c r="B236" s="350" t="s">
        <v>112</v>
      </c>
      <c r="C236" s="350">
        <v>0</v>
      </c>
      <c r="D236" s="258" t="s">
        <v>5790</v>
      </c>
      <c r="E236" s="257" t="s">
        <v>13073</v>
      </c>
      <c r="F236" s="257" t="s">
        <v>113</v>
      </c>
      <c r="G236" s="257" t="s">
        <v>277</v>
      </c>
      <c r="H236" s="220" t="s">
        <v>114</v>
      </c>
      <c r="I236" s="220" t="s">
        <v>9020</v>
      </c>
    </row>
    <row r="237" spans="1:9">
      <c r="A237" s="355">
        <v>10001430</v>
      </c>
      <c r="B237" s="350" t="s">
        <v>112</v>
      </c>
      <c r="C237" s="350">
        <v>0</v>
      </c>
      <c r="D237" s="258" t="s">
        <v>5792</v>
      </c>
      <c r="E237" s="257" t="s">
        <v>13074</v>
      </c>
      <c r="F237" s="257" t="s">
        <v>113</v>
      </c>
      <c r="G237" s="257" t="s">
        <v>567</v>
      </c>
      <c r="H237" s="220" t="s">
        <v>114</v>
      </c>
      <c r="I237" s="220" t="s">
        <v>9020</v>
      </c>
    </row>
    <row r="238" spans="1:9">
      <c r="A238" s="355">
        <v>10001436</v>
      </c>
      <c r="B238" s="350" t="s">
        <v>112</v>
      </c>
      <c r="C238" s="350">
        <v>0</v>
      </c>
      <c r="D238" s="258" t="s">
        <v>5798</v>
      </c>
      <c r="E238" s="257" t="s">
        <v>13075</v>
      </c>
      <c r="F238" s="257" t="s">
        <v>113</v>
      </c>
      <c r="G238" s="257" t="s">
        <v>567</v>
      </c>
      <c r="H238" s="220" t="s">
        <v>114</v>
      </c>
      <c r="I238" s="220" t="s">
        <v>9020</v>
      </c>
    </row>
    <row r="239" spans="1:9">
      <c r="A239" s="355">
        <v>10001467</v>
      </c>
      <c r="B239" s="350" t="s">
        <v>112</v>
      </c>
      <c r="C239" s="350">
        <v>0</v>
      </c>
      <c r="D239" s="258" t="s">
        <v>5816</v>
      </c>
      <c r="E239" s="257" t="s">
        <v>13076</v>
      </c>
      <c r="F239" s="257" t="s">
        <v>113</v>
      </c>
      <c r="G239" s="257" t="s">
        <v>283</v>
      </c>
      <c r="H239" s="220" t="s">
        <v>114</v>
      </c>
      <c r="I239" s="220" t="s">
        <v>9020</v>
      </c>
    </row>
    <row r="240" spans="1:9">
      <c r="A240" s="355">
        <v>10001468</v>
      </c>
      <c r="B240" s="350" t="s">
        <v>112</v>
      </c>
      <c r="C240" s="350">
        <v>0</v>
      </c>
      <c r="D240" s="258" t="s">
        <v>5817</v>
      </c>
      <c r="E240" s="257" t="s">
        <v>13077</v>
      </c>
      <c r="F240" s="257" t="s">
        <v>113</v>
      </c>
      <c r="G240" s="257" t="s">
        <v>283</v>
      </c>
      <c r="H240" s="220" t="s">
        <v>114</v>
      </c>
      <c r="I240" s="220" t="s">
        <v>9020</v>
      </c>
    </row>
    <row r="241" spans="1:9">
      <c r="A241" s="355">
        <v>10001468</v>
      </c>
      <c r="B241" s="422" t="s">
        <v>385</v>
      </c>
      <c r="C241" s="350">
        <v>0</v>
      </c>
      <c r="D241" s="258" t="s">
        <v>5817</v>
      </c>
      <c r="E241" s="257" t="s">
        <v>12905</v>
      </c>
      <c r="F241" s="257" t="s">
        <v>386</v>
      </c>
      <c r="G241" s="257" t="s">
        <v>283</v>
      </c>
      <c r="H241" s="220" t="s">
        <v>387</v>
      </c>
      <c r="I241" s="220" t="s">
        <v>9020</v>
      </c>
    </row>
    <row r="242" spans="1:9">
      <c r="A242" s="355">
        <v>10001468</v>
      </c>
      <c r="B242" s="422" t="s">
        <v>407</v>
      </c>
      <c r="C242" s="350">
        <v>0</v>
      </c>
      <c r="D242" s="258" t="s">
        <v>5817</v>
      </c>
      <c r="E242" s="257" t="s">
        <v>14204</v>
      </c>
      <c r="F242" s="257" t="s">
        <v>408</v>
      </c>
      <c r="G242" s="257" t="s">
        <v>283</v>
      </c>
      <c r="H242" s="220" t="s">
        <v>182</v>
      </c>
      <c r="I242" s="220" t="s">
        <v>9021</v>
      </c>
    </row>
    <row r="243" spans="1:9">
      <c r="A243" s="355">
        <v>10001512</v>
      </c>
      <c r="B243" s="350" t="s">
        <v>112</v>
      </c>
      <c r="C243" s="350">
        <v>0</v>
      </c>
      <c r="D243" s="258" t="s">
        <v>5832</v>
      </c>
      <c r="E243" s="257" t="s">
        <v>13255</v>
      </c>
      <c r="F243" s="257" t="s">
        <v>113</v>
      </c>
      <c r="G243" s="257" t="s">
        <v>277</v>
      </c>
      <c r="H243" s="220" t="s">
        <v>114</v>
      </c>
      <c r="I243" s="220" t="s">
        <v>9020</v>
      </c>
    </row>
    <row r="244" spans="1:9">
      <c r="A244" s="355">
        <v>10001512</v>
      </c>
      <c r="B244" s="422" t="s">
        <v>9107</v>
      </c>
      <c r="C244" s="350">
        <v>0</v>
      </c>
      <c r="D244" s="258" t="s">
        <v>5832</v>
      </c>
      <c r="E244" s="257" t="s">
        <v>12855</v>
      </c>
      <c r="F244" s="257" t="s">
        <v>9111</v>
      </c>
      <c r="G244" s="257" t="s">
        <v>277</v>
      </c>
      <c r="H244" s="220" t="s">
        <v>878</v>
      </c>
      <c r="I244" s="220" t="s">
        <v>9018</v>
      </c>
    </row>
    <row r="245" spans="1:9">
      <c r="A245" s="355">
        <v>10001512</v>
      </c>
      <c r="B245" s="422" t="s">
        <v>382</v>
      </c>
      <c r="C245" s="350">
        <v>0</v>
      </c>
      <c r="D245" s="258" t="s">
        <v>5832</v>
      </c>
      <c r="E245" s="257" t="s">
        <v>12906</v>
      </c>
      <c r="F245" s="257" t="s">
        <v>383</v>
      </c>
      <c r="G245" s="257" t="s">
        <v>277</v>
      </c>
      <c r="H245" s="220" t="s">
        <v>384</v>
      </c>
      <c r="I245" s="220" t="s">
        <v>9020</v>
      </c>
    </row>
    <row r="246" spans="1:9">
      <c r="A246" s="355">
        <v>10001512</v>
      </c>
      <c r="B246" s="422" t="s">
        <v>385</v>
      </c>
      <c r="C246" s="350">
        <v>0</v>
      </c>
      <c r="D246" s="258" t="s">
        <v>5832</v>
      </c>
      <c r="E246" s="257" t="s">
        <v>12907</v>
      </c>
      <c r="F246" s="257" t="s">
        <v>386</v>
      </c>
      <c r="G246" s="257" t="s">
        <v>277</v>
      </c>
      <c r="H246" s="220" t="s">
        <v>387</v>
      </c>
      <c r="I246" s="220" t="s">
        <v>9020</v>
      </c>
    </row>
    <row r="247" spans="1:9">
      <c r="A247" s="351">
        <v>10001699</v>
      </c>
      <c r="B247" s="396" t="s">
        <v>296</v>
      </c>
      <c r="C247" s="352">
        <v>0</v>
      </c>
      <c r="D247" s="258" t="s">
        <v>5860</v>
      </c>
      <c r="E247" s="257" t="s">
        <v>12431</v>
      </c>
      <c r="F247" s="257" t="s">
        <v>297</v>
      </c>
      <c r="G247" s="257" t="s">
        <v>111</v>
      </c>
      <c r="H247" s="220" t="s">
        <v>182</v>
      </c>
      <c r="I247" s="220" t="s">
        <v>9021</v>
      </c>
    </row>
    <row r="248" spans="1:9">
      <c r="A248" s="355">
        <v>10001699</v>
      </c>
      <c r="B248" s="422" t="s">
        <v>914</v>
      </c>
      <c r="C248" s="350" t="s">
        <v>91</v>
      </c>
      <c r="D248" s="258" t="s">
        <v>5860</v>
      </c>
      <c r="E248" s="257" t="s">
        <v>12597</v>
      </c>
      <c r="F248" s="257" t="s">
        <v>915</v>
      </c>
      <c r="G248" s="257" t="s">
        <v>111</v>
      </c>
      <c r="H248" s="220" t="s">
        <v>182</v>
      </c>
      <c r="I248" s="220" t="s">
        <v>8694</v>
      </c>
    </row>
    <row r="249" spans="1:9">
      <c r="A249" s="355">
        <v>10001700</v>
      </c>
      <c r="B249" s="422" t="s">
        <v>914</v>
      </c>
      <c r="C249" s="350" t="s">
        <v>91</v>
      </c>
      <c r="D249" s="258" t="s">
        <v>5861</v>
      </c>
      <c r="E249" s="257" t="s">
        <v>12598</v>
      </c>
      <c r="F249" s="257" t="s">
        <v>915</v>
      </c>
      <c r="G249" s="257" t="s">
        <v>111</v>
      </c>
      <c r="H249" s="220" t="s">
        <v>182</v>
      </c>
      <c r="I249" s="220" t="s">
        <v>8694</v>
      </c>
    </row>
    <row r="250" spans="1:9">
      <c r="A250" s="355">
        <v>10001701</v>
      </c>
      <c r="B250" s="422" t="s">
        <v>914</v>
      </c>
      <c r="C250" s="350" t="s">
        <v>607</v>
      </c>
      <c r="D250" s="258" t="s">
        <v>5862</v>
      </c>
      <c r="E250" s="257" t="s">
        <v>12599</v>
      </c>
      <c r="F250" s="257" t="s">
        <v>915</v>
      </c>
      <c r="G250" s="257" t="s">
        <v>277</v>
      </c>
      <c r="H250" s="220" t="s">
        <v>182</v>
      </c>
      <c r="I250" s="220" t="s">
        <v>8694</v>
      </c>
    </row>
    <row r="251" spans="1:9">
      <c r="A251" s="355">
        <v>10001707</v>
      </c>
      <c r="B251" s="350" t="s">
        <v>112</v>
      </c>
      <c r="C251" s="350">
        <v>0</v>
      </c>
      <c r="D251" s="258" t="s">
        <v>5864</v>
      </c>
      <c r="E251" s="257" t="s">
        <v>13256</v>
      </c>
      <c r="F251" s="257" t="s">
        <v>113</v>
      </c>
      <c r="G251" s="257" t="s">
        <v>567</v>
      </c>
      <c r="H251" s="220" t="s">
        <v>114</v>
      </c>
      <c r="I251" s="220" t="s">
        <v>9020</v>
      </c>
    </row>
    <row r="252" spans="1:9">
      <c r="A252" s="355">
        <v>10001707</v>
      </c>
      <c r="B252" s="422" t="s">
        <v>382</v>
      </c>
      <c r="C252" s="350">
        <v>0</v>
      </c>
      <c r="D252" s="258" t="s">
        <v>5864</v>
      </c>
      <c r="E252" s="257" t="s">
        <v>12908</v>
      </c>
      <c r="F252" s="257" t="s">
        <v>383</v>
      </c>
      <c r="G252" s="257" t="s">
        <v>567</v>
      </c>
      <c r="H252" s="220" t="s">
        <v>384</v>
      </c>
      <c r="I252" s="220" t="s">
        <v>9020</v>
      </c>
    </row>
    <row r="253" spans="1:9">
      <c r="A253" s="355">
        <v>10001707</v>
      </c>
      <c r="B253" s="422" t="s">
        <v>385</v>
      </c>
      <c r="C253" s="350">
        <v>0</v>
      </c>
      <c r="D253" s="258" t="s">
        <v>5864</v>
      </c>
      <c r="E253" s="257" t="s">
        <v>12909</v>
      </c>
      <c r="F253" s="257" t="s">
        <v>386</v>
      </c>
      <c r="G253" s="257" t="s">
        <v>567</v>
      </c>
      <c r="H253" s="220" t="s">
        <v>387</v>
      </c>
      <c r="I253" s="220" t="s">
        <v>9020</v>
      </c>
    </row>
    <row r="254" spans="1:9">
      <c r="A254" s="355">
        <v>10001707</v>
      </c>
      <c r="B254" s="422" t="s">
        <v>459</v>
      </c>
      <c r="C254" s="350">
        <v>0</v>
      </c>
      <c r="D254" s="258" t="s">
        <v>5864</v>
      </c>
      <c r="E254" s="257" t="s">
        <v>14205</v>
      </c>
      <c r="F254" s="257" t="s">
        <v>460</v>
      </c>
      <c r="G254" s="257" t="s">
        <v>567</v>
      </c>
      <c r="H254" s="220" t="s">
        <v>182</v>
      </c>
      <c r="I254" s="220" t="s">
        <v>9021</v>
      </c>
    </row>
    <row r="255" spans="1:9">
      <c r="A255" s="355">
        <v>10001742</v>
      </c>
      <c r="B255" s="350" t="s">
        <v>112</v>
      </c>
      <c r="C255" s="350">
        <v>0</v>
      </c>
      <c r="D255" s="258" t="s">
        <v>5870</v>
      </c>
      <c r="E255" s="257" t="s">
        <v>13257</v>
      </c>
      <c r="F255" s="257" t="s">
        <v>113</v>
      </c>
      <c r="G255" s="257" t="s">
        <v>772</v>
      </c>
      <c r="H255" s="220" t="s">
        <v>114</v>
      </c>
      <c r="I255" s="220" t="s">
        <v>9020</v>
      </c>
    </row>
    <row r="256" spans="1:9">
      <c r="A256" s="355">
        <v>10001742</v>
      </c>
      <c r="B256" s="422" t="s">
        <v>382</v>
      </c>
      <c r="C256" s="350">
        <v>0</v>
      </c>
      <c r="D256" s="258" t="s">
        <v>5870</v>
      </c>
      <c r="E256" s="257" t="s">
        <v>12910</v>
      </c>
      <c r="F256" s="257" t="s">
        <v>383</v>
      </c>
      <c r="G256" s="257" t="s">
        <v>772</v>
      </c>
      <c r="H256" s="220" t="s">
        <v>384</v>
      </c>
      <c r="I256" s="220" t="s">
        <v>9020</v>
      </c>
    </row>
    <row r="257" spans="1:9">
      <c r="A257" s="355">
        <v>10001742</v>
      </c>
      <c r="B257" s="422" t="s">
        <v>385</v>
      </c>
      <c r="C257" s="350">
        <v>0</v>
      </c>
      <c r="D257" s="258" t="s">
        <v>5870</v>
      </c>
      <c r="E257" s="257" t="s">
        <v>12911</v>
      </c>
      <c r="F257" s="257" t="s">
        <v>386</v>
      </c>
      <c r="G257" s="257" t="s">
        <v>772</v>
      </c>
      <c r="H257" s="220" t="s">
        <v>387</v>
      </c>
      <c r="I257" s="220" t="s">
        <v>9020</v>
      </c>
    </row>
    <row r="258" spans="1:9">
      <c r="A258" s="355">
        <v>10001756</v>
      </c>
      <c r="B258" s="422" t="s">
        <v>914</v>
      </c>
      <c r="C258" s="350" t="s">
        <v>607</v>
      </c>
      <c r="D258" s="258" t="s">
        <v>5871</v>
      </c>
      <c r="E258" s="257" t="s">
        <v>12600</v>
      </c>
      <c r="F258" s="257" t="s">
        <v>915</v>
      </c>
      <c r="G258" s="257" t="s">
        <v>567</v>
      </c>
      <c r="H258" s="220" t="s">
        <v>182</v>
      </c>
      <c r="I258" s="220" t="s">
        <v>8694</v>
      </c>
    </row>
    <row r="259" spans="1:9">
      <c r="A259" s="355">
        <v>10001814</v>
      </c>
      <c r="B259" s="350" t="s">
        <v>112</v>
      </c>
      <c r="C259" s="350">
        <v>0</v>
      </c>
      <c r="D259" s="258" t="s">
        <v>5880</v>
      </c>
      <c r="E259" s="257" t="s">
        <v>13286</v>
      </c>
      <c r="F259" s="257" t="s">
        <v>113</v>
      </c>
      <c r="G259" s="257" t="s">
        <v>277</v>
      </c>
      <c r="H259" s="220" t="s">
        <v>114</v>
      </c>
      <c r="I259" s="220" t="s">
        <v>9020</v>
      </c>
    </row>
    <row r="260" spans="1:9">
      <c r="A260" s="355">
        <v>10001814</v>
      </c>
      <c r="B260" s="350" t="s">
        <v>382</v>
      </c>
      <c r="C260" s="350">
        <v>0</v>
      </c>
      <c r="D260" s="258" t="s">
        <v>5880</v>
      </c>
      <c r="E260" s="257" t="s">
        <v>13363</v>
      </c>
      <c r="F260" s="257" t="s">
        <v>383</v>
      </c>
      <c r="G260" s="257" t="s">
        <v>277</v>
      </c>
      <c r="H260" s="220" t="s">
        <v>384</v>
      </c>
      <c r="I260" s="220" t="s">
        <v>9020</v>
      </c>
    </row>
    <row r="261" spans="1:9">
      <c r="A261" s="355">
        <v>10001814</v>
      </c>
      <c r="B261" s="350" t="s">
        <v>500</v>
      </c>
      <c r="C261" s="350">
        <v>0</v>
      </c>
      <c r="D261" s="258" t="s">
        <v>5880</v>
      </c>
      <c r="E261" s="257" t="s">
        <v>13744</v>
      </c>
      <c r="F261" s="257" t="s">
        <v>501</v>
      </c>
      <c r="G261" s="257" t="s">
        <v>277</v>
      </c>
      <c r="H261" s="220" t="s">
        <v>502</v>
      </c>
      <c r="I261" s="220" t="s">
        <v>9020</v>
      </c>
    </row>
    <row r="262" spans="1:9">
      <c r="A262" s="355">
        <v>10001814</v>
      </c>
      <c r="B262" s="350" t="s">
        <v>503</v>
      </c>
      <c r="C262" s="350">
        <v>0</v>
      </c>
      <c r="D262" s="258" t="s">
        <v>5880</v>
      </c>
      <c r="E262" s="257" t="s">
        <v>14048</v>
      </c>
      <c r="F262" s="257" t="s">
        <v>504</v>
      </c>
      <c r="G262" s="257" t="s">
        <v>277</v>
      </c>
      <c r="H262" s="220" t="s">
        <v>505</v>
      </c>
      <c r="I262" s="220" t="s">
        <v>9020</v>
      </c>
    </row>
    <row r="263" spans="1:9">
      <c r="A263" s="355">
        <v>10001814</v>
      </c>
      <c r="B263" s="350" t="s">
        <v>762</v>
      </c>
      <c r="C263" s="350">
        <v>0</v>
      </c>
      <c r="D263" s="258" t="s">
        <v>5880</v>
      </c>
      <c r="E263" s="257" t="s">
        <v>13896</v>
      </c>
      <c r="F263" s="257" t="s">
        <v>763</v>
      </c>
      <c r="G263" s="257" t="s">
        <v>277</v>
      </c>
      <c r="H263" s="220" t="s">
        <v>764</v>
      </c>
      <c r="I263" s="220" t="s">
        <v>9020</v>
      </c>
    </row>
    <row r="264" spans="1:9">
      <c r="A264" s="355">
        <v>10001814</v>
      </c>
      <c r="B264" s="350" t="s">
        <v>765</v>
      </c>
      <c r="C264" s="350">
        <v>0</v>
      </c>
      <c r="D264" s="258" t="s">
        <v>5880</v>
      </c>
      <c r="E264" s="257" t="s">
        <v>14124</v>
      </c>
      <c r="F264" s="257" t="s">
        <v>766</v>
      </c>
      <c r="G264" s="257" t="s">
        <v>277</v>
      </c>
      <c r="H264" s="220" t="s">
        <v>767</v>
      </c>
      <c r="I264" s="220" t="s">
        <v>9020</v>
      </c>
    </row>
    <row r="265" spans="1:9">
      <c r="A265" s="355">
        <v>10001814</v>
      </c>
      <c r="B265" s="350" t="s">
        <v>768</v>
      </c>
      <c r="C265" s="350">
        <v>0</v>
      </c>
      <c r="D265" s="258" t="s">
        <v>5880</v>
      </c>
      <c r="E265" s="257" t="s">
        <v>13820</v>
      </c>
      <c r="F265" s="257" t="s">
        <v>769</v>
      </c>
      <c r="G265" s="257" t="s">
        <v>277</v>
      </c>
      <c r="H265" s="220" t="s">
        <v>770</v>
      </c>
      <c r="I265" s="220" t="s">
        <v>9020</v>
      </c>
    </row>
    <row r="266" spans="1:9">
      <c r="A266" s="355">
        <v>10001814</v>
      </c>
      <c r="B266" s="350" t="s">
        <v>778</v>
      </c>
      <c r="C266" s="350">
        <v>0</v>
      </c>
      <c r="D266" s="258" t="s">
        <v>5880</v>
      </c>
      <c r="E266" s="257" t="s">
        <v>13439</v>
      </c>
      <c r="F266" s="257" t="s">
        <v>779</v>
      </c>
      <c r="G266" s="257" t="s">
        <v>277</v>
      </c>
      <c r="H266" s="220" t="s">
        <v>780</v>
      </c>
      <c r="I266" s="220" t="s">
        <v>9020</v>
      </c>
    </row>
    <row r="267" spans="1:9">
      <c r="A267" s="355">
        <v>10001814</v>
      </c>
      <c r="B267" s="350" t="s">
        <v>781</v>
      </c>
      <c r="C267" s="350">
        <v>0</v>
      </c>
      <c r="D267" s="258" t="s">
        <v>5880</v>
      </c>
      <c r="E267" s="257" t="s">
        <v>13516</v>
      </c>
      <c r="F267" s="257" t="s">
        <v>782</v>
      </c>
      <c r="G267" s="257" t="s">
        <v>277</v>
      </c>
      <c r="H267" s="220" t="s">
        <v>783</v>
      </c>
      <c r="I267" s="220" t="s">
        <v>9020</v>
      </c>
    </row>
    <row r="268" spans="1:9">
      <c r="A268" s="355">
        <v>10001814</v>
      </c>
      <c r="B268" s="350" t="s">
        <v>784</v>
      </c>
      <c r="C268" s="350">
        <v>0</v>
      </c>
      <c r="D268" s="258" t="s">
        <v>5880</v>
      </c>
      <c r="E268" s="257" t="s">
        <v>13592</v>
      </c>
      <c r="F268" s="257" t="s">
        <v>785</v>
      </c>
      <c r="G268" s="257" t="s">
        <v>277</v>
      </c>
      <c r="H268" s="220" t="s">
        <v>786</v>
      </c>
      <c r="I268" s="220" t="s">
        <v>9020</v>
      </c>
    </row>
    <row r="269" spans="1:9">
      <c r="A269" s="355">
        <v>10001814</v>
      </c>
      <c r="B269" s="350" t="s">
        <v>787</v>
      </c>
      <c r="C269" s="350">
        <v>0</v>
      </c>
      <c r="D269" s="258" t="s">
        <v>5880</v>
      </c>
      <c r="E269" s="257" t="s">
        <v>13668</v>
      </c>
      <c r="F269" s="257" t="s">
        <v>788</v>
      </c>
      <c r="G269" s="257" t="s">
        <v>277</v>
      </c>
      <c r="H269" s="220" t="s">
        <v>789</v>
      </c>
      <c r="I269" s="220" t="s">
        <v>9020</v>
      </c>
    </row>
    <row r="270" spans="1:9">
      <c r="A270" s="355">
        <v>10001814</v>
      </c>
      <c r="B270" s="350" t="s">
        <v>830</v>
      </c>
      <c r="C270" s="350">
        <v>0</v>
      </c>
      <c r="D270" s="258" t="s">
        <v>5880</v>
      </c>
      <c r="E270" s="257" t="s">
        <v>13972</v>
      </c>
      <c r="F270" s="257" t="s">
        <v>831</v>
      </c>
      <c r="G270" s="257" t="s">
        <v>277</v>
      </c>
      <c r="H270" s="220" t="s">
        <v>832</v>
      </c>
      <c r="I270" s="220" t="s">
        <v>9020</v>
      </c>
    </row>
    <row r="271" spans="1:9">
      <c r="A271" s="355">
        <v>10001954</v>
      </c>
      <c r="B271" s="422" t="s">
        <v>9107</v>
      </c>
      <c r="C271" s="350">
        <v>0</v>
      </c>
      <c r="D271" s="258" t="s">
        <v>5910</v>
      </c>
      <c r="E271" s="257" t="s">
        <v>12856</v>
      </c>
      <c r="F271" s="257" t="s">
        <v>9111</v>
      </c>
      <c r="G271" s="257" t="s">
        <v>277</v>
      </c>
      <c r="H271" s="220" t="s">
        <v>878</v>
      </c>
      <c r="I271" s="220" t="s">
        <v>9018</v>
      </c>
    </row>
    <row r="272" spans="1:9">
      <c r="A272" s="355">
        <v>10001956</v>
      </c>
      <c r="B272" s="350" t="s">
        <v>112</v>
      </c>
      <c r="C272" s="350">
        <v>0</v>
      </c>
      <c r="D272" s="258" t="s">
        <v>5912</v>
      </c>
      <c r="E272" s="257" t="s">
        <v>13287</v>
      </c>
      <c r="F272" s="257" t="s">
        <v>113</v>
      </c>
      <c r="G272" s="257" t="s">
        <v>277</v>
      </c>
      <c r="H272" s="220" t="s">
        <v>114</v>
      </c>
      <c r="I272" s="220" t="s">
        <v>9020</v>
      </c>
    </row>
    <row r="273" spans="1:9">
      <c r="A273" s="355">
        <v>10001956</v>
      </c>
      <c r="B273" s="350" t="s">
        <v>382</v>
      </c>
      <c r="C273" s="350">
        <v>0</v>
      </c>
      <c r="D273" s="258" t="s">
        <v>5912</v>
      </c>
      <c r="E273" s="257" t="s">
        <v>13364</v>
      </c>
      <c r="F273" s="257" t="s">
        <v>383</v>
      </c>
      <c r="G273" s="257" t="s">
        <v>277</v>
      </c>
      <c r="H273" s="220" t="s">
        <v>384</v>
      </c>
      <c r="I273" s="220" t="s">
        <v>9020</v>
      </c>
    </row>
    <row r="274" spans="1:9">
      <c r="A274" s="355">
        <v>10001956</v>
      </c>
      <c r="B274" s="350" t="s">
        <v>500</v>
      </c>
      <c r="C274" s="350">
        <v>0</v>
      </c>
      <c r="D274" s="258" t="s">
        <v>5912</v>
      </c>
      <c r="E274" s="257" t="s">
        <v>13745</v>
      </c>
      <c r="F274" s="257" t="s">
        <v>501</v>
      </c>
      <c r="G274" s="257" t="s">
        <v>277</v>
      </c>
      <c r="H274" s="220" t="s">
        <v>502</v>
      </c>
      <c r="I274" s="220" t="s">
        <v>9020</v>
      </c>
    </row>
    <row r="275" spans="1:9">
      <c r="A275" s="355">
        <v>10001956</v>
      </c>
      <c r="B275" s="350" t="s">
        <v>503</v>
      </c>
      <c r="C275" s="350">
        <v>0</v>
      </c>
      <c r="D275" s="258" t="s">
        <v>5912</v>
      </c>
      <c r="E275" s="257" t="s">
        <v>14049</v>
      </c>
      <c r="F275" s="257" t="s">
        <v>504</v>
      </c>
      <c r="G275" s="257" t="s">
        <v>277</v>
      </c>
      <c r="H275" s="220" t="s">
        <v>505</v>
      </c>
      <c r="I275" s="220" t="s">
        <v>9020</v>
      </c>
    </row>
    <row r="276" spans="1:9">
      <c r="A276" s="355">
        <v>10001956</v>
      </c>
      <c r="B276" s="350" t="s">
        <v>762</v>
      </c>
      <c r="C276" s="350">
        <v>0</v>
      </c>
      <c r="D276" s="258" t="s">
        <v>5912</v>
      </c>
      <c r="E276" s="257" t="s">
        <v>13897</v>
      </c>
      <c r="F276" s="257" t="s">
        <v>763</v>
      </c>
      <c r="G276" s="257" t="s">
        <v>277</v>
      </c>
      <c r="H276" s="220" t="s">
        <v>764</v>
      </c>
      <c r="I276" s="220" t="s">
        <v>9020</v>
      </c>
    </row>
    <row r="277" spans="1:9">
      <c r="A277" s="355">
        <v>10001956</v>
      </c>
      <c r="B277" s="350" t="s">
        <v>765</v>
      </c>
      <c r="C277" s="350">
        <v>0</v>
      </c>
      <c r="D277" s="258" t="s">
        <v>5912</v>
      </c>
      <c r="E277" s="257" t="s">
        <v>14125</v>
      </c>
      <c r="F277" s="257" t="s">
        <v>766</v>
      </c>
      <c r="G277" s="257" t="s">
        <v>277</v>
      </c>
      <c r="H277" s="220" t="s">
        <v>767</v>
      </c>
      <c r="I277" s="220" t="s">
        <v>9020</v>
      </c>
    </row>
    <row r="278" spans="1:9">
      <c r="A278" s="355">
        <v>10001956</v>
      </c>
      <c r="B278" s="350" t="s">
        <v>768</v>
      </c>
      <c r="C278" s="350">
        <v>0</v>
      </c>
      <c r="D278" s="258" t="s">
        <v>5912</v>
      </c>
      <c r="E278" s="257" t="s">
        <v>13821</v>
      </c>
      <c r="F278" s="257" t="s">
        <v>769</v>
      </c>
      <c r="G278" s="257" t="s">
        <v>277</v>
      </c>
      <c r="H278" s="220" t="s">
        <v>770</v>
      </c>
      <c r="I278" s="220" t="s">
        <v>9020</v>
      </c>
    </row>
    <row r="279" spans="1:9">
      <c r="A279" s="355">
        <v>10001956</v>
      </c>
      <c r="B279" s="350" t="s">
        <v>778</v>
      </c>
      <c r="C279" s="350">
        <v>0</v>
      </c>
      <c r="D279" s="258" t="s">
        <v>5912</v>
      </c>
      <c r="E279" s="257" t="s">
        <v>13440</v>
      </c>
      <c r="F279" s="257" t="s">
        <v>779</v>
      </c>
      <c r="G279" s="257" t="s">
        <v>277</v>
      </c>
      <c r="H279" s="220" t="s">
        <v>780</v>
      </c>
      <c r="I279" s="220" t="s">
        <v>9020</v>
      </c>
    </row>
    <row r="280" spans="1:9">
      <c r="A280" s="355">
        <v>10001956</v>
      </c>
      <c r="B280" s="350" t="s">
        <v>781</v>
      </c>
      <c r="C280" s="350">
        <v>0</v>
      </c>
      <c r="D280" s="258" t="s">
        <v>5912</v>
      </c>
      <c r="E280" s="257" t="s">
        <v>13517</v>
      </c>
      <c r="F280" s="257" t="s">
        <v>782</v>
      </c>
      <c r="G280" s="257" t="s">
        <v>277</v>
      </c>
      <c r="H280" s="220" t="s">
        <v>783</v>
      </c>
      <c r="I280" s="220" t="s">
        <v>9020</v>
      </c>
    </row>
    <row r="281" spans="1:9">
      <c r="A281" s="355">
        <v>10001956</v>
      </c>
      <c r="B281" s="350" t="s">
        <v>784</v>
      </c>
      <c r="C281" s="350">
        <v>0</v>
      </c>
      <c r="D281" s="258" t="s">
        <v>5912</v>
      </c>
      <c r="E281" s="257" t="s">
        <v>13593</v>
      </c>
      <c r="F281" s="257" t="s">
        <v>785</v>
      </c>
      <c r="G281" s="257" t="s">
        <v>277</v>
      </c>
      <c r="H281" s="220" t="s">
        <v>786</v>
      </c>
      <c r="I281" s="220" t="s">
        <v>9020</v>
      </c>
    </row>
    <row r="282" spans="1:9">
      <c r="A282" s="355">
        <v>10001956</v>
      </c>
      <c r="B282" s="350" t="s">
        <v>787</v>
      </c>
      <c r="C282" s="350">
        <v>0</v>
      </c>
      <c r="D282" s="258" t="s">
        <v>5912</v>
      </c>
      <c r="E282" s="257" t="s">
        <v>13669</v>
      </c>
      <c r="F282" s="257" t="s">
        <v>788</v>
      </c>
      <c r="G282" s="257" t="s">
        <v>277</v>
      </c>
      <c r="H282" s="220" t="s">
        <v>789</v>
      </c>
      <c r="I282" s="220" t="s">
        <v>9020</v>
      </c>
    </row>
    <row r="283" spans="1:9">
      <c r="A283" s="355">
        <v>10001956</v>
      </c>
      <c r="B283" s="350" t="s">
        <v>830</v>
      </c>
      <c r="C283" s="350">
        <v>0</v>
      </c>
      <c r="D283" s="258" t="s">
        <v>5912</v>
      </c>
      <c r="E283" s="257" t="s">
        <v>13973</v>
      </c>
      <c r="F283" s="257" t="s">
        <v>831</v>
      </c>
      <c r="G283" s="257" t="s">
        <v>277</v>
      </c>
      <c r="H283" s="220" t="s">
        <v>832</v>
      </c>
      <c r="I283" s="220" t="s">
        <v>9020</v>
      </c>
    </row>
    <row r="284" spans="1:9">
      <c r="A284" s="355">
        <v>10001965</v>
      </c>
      <c r="B284" s="350" t="s">
        <v>112</v>
      </c>
      <c r="C284" s="350">
        <v>0</v>
      </c>
      <c r="D284" s="258" t="s">
        <v>5920</v>
      </c>
      <c r="E284" s="257" t="s">
        <v>13078</v>
      </c>
      <c r="F284" s="257" t="s">
        <v>113</v>
      </c>
      <c r="G284" s="257" t="s">
        <v>277</v>
      </c>
      <c r="H284" s="220" t="s">
        <v>114</v>
      </c>
      <c r="I284" s="220" t="s">
        <v>9020</v>
      </c>
    </row>
    <row r="285" spans="1:9">
      <c r="A285" s="355">
        <v>10001972</v>
      </c>
      <c r="B285" s="350" t="s">
        <v>112</v>
      </c>
      <c r="C285" s="350">
        <v>0</v>
      </c>
      <c r="D285" s="258" t="s">
        <v>5927</v>
      </c>
      <c r="E285" s="257" t="s">
        <v>13288</v>
      </c>
      <c r="F285" s="257" t="s">
        <v>113</v>
      </c>
      <c r="G285" s="257" t="s">
        <v>567</v>
      </c>
      <c r="H285" s="220" t="s">
        <v>114</v>
      </c>
      <c r="I285" s="220" t="s">
        <v>9020</v>
      </c>
    </row>
    <row r="286" spans="1:9">
      <c r="A286" s="355">
        <v>10001972</v>
      </c>
      <c r="B286" s="350" t="s">
        <v>382</v>
      </c>
      <c r="C286" s="350">
        <v>0</v>
      </c>
      <c r="D286" s="258" t="s">
        <v>5927</v>
      </c>
      <c r="E286" s="257" t="s">
        <v>13365</v>
      </c>
      <c r="F286" s="257" t="s">
        <v>383</v>
      </c>
      <c r="G286" s="257" t="s">
        <v>567</v>
      </c>
      <c r="H286" s="220" t="s">
        <v>384</v>
      </c>
      <c r="I286" s="220" t="s">
        <v>9020</v>
      </c>
    </row>
    <row r="287" spans="1:9">
      <c r="A287" s="355">
        <v>10001972</v>
      </c>
      <c r="B287" s="350" t="s">
        <v>500</v>
      </c>
      <c r="C287" s="350">
        <v>0</v>
      </c>
      <c r="D287" s="258" t="s">
        <v>5927</v>
      </c>
      <c r="E287" s="257" t="s">
        <v>13746</v>
      </c>
      <c r="F287" s="257" t="s">
        <v>501</v>
      </c>
      <c r="G287" s="257" t="s">
        <v>567</v>
      </c>
      <c r="H287" s="220" t="s">
        <v>502</v>
      </c>
      <c r="I287" s="220" t="s">
        <v>9020</v>
      </c>
    </row>
    <row r="288" spans="1:9">
      <c r="A288" s="355">
        <v>10001972</v>
      </c>
      <c r="B288" s="350" t="s">
        <v>503</v>
      </c>
      <c r="C288" s="350">
        <v>0</v>
      </c>
      <c r="D288" s="258" t="s">
        <v>5927</v>
      </c>
      <c r="E288" s="257" t="s">
        <v>14050</v>
      </c>
      <c r="F288" s="257" t="s">
        <v>504</v>
      </c>
      <c r="G288" s="257" t="s">
        <v>567</v>
      </c>
      <c r="H288" s="220" t="s">
        <v>505</v>
      </c>
      <c r="I288" s="220" t="s">
        <v>9020</v>
      </c>
    </row>
    <row r="289" spans="1:9">
      <c r="A289" s="355">
        <v>10001972</v>
      </c>
      <c r="B289" s="350" t="s">
        <v>762</v>
      </c>
      <c r="C289" s="350">
        <v>0</v>
      </c>
      <c r="D289" s="258" t="s">
        <v>5927</v>
      </c>
      <c r="E289" s="257" t="s">
        <v>13898</v>
      </c>
      <c r="F289" s="257" t="s">
        <v>763</v>
      </c>
      <c r="G289" s="257" t="s">
        <v>567</v>
      </c>
      <c r="H289" s="220" t="s">
        <v>764</v>
      </c>
      <c r="I289" s="220" t="s">
        <v>9020</v>
      </c>
    </row>
    <row r="290" spans="1:9">
      <c r="A290" s="355">
        <v>10001972</v>
      </c>
      <c r="B290" s="350" t="s">
        <v>765</v>
      </c>
      <c r="C290" s="350">
        <v>0</v>
      </c>
      <c r="D290" s="258" t="s">
        <v>5927</v>
      </c>
      <c r="E290" s="257" t="s">
        <v>14126</v>
      </c>
      <c r="F290" s="257" t="s">
        <v>766</v>
      </c>
      <c r="G290" s="257" t="s">
        <v>567</v>
      </c>
      <c r="H290" s="220" t="s">
        <v>767</v>
      </c>
      <c r="I290" s="220" t="s">
        <v>9020</v>
      </c>
    </row>
    <row r="291" spans="1:9">
      <c r="A291" s="355">
        <v>10001972</v>
      </c>
      <c r="B291" s="350" t="s">
        <v>768</v>
      </c>
      <c r="C291" s="350">
        <v>0</v>
      </c>
      <c r="D291" s="258" t="s">
        <v>5927</v>
      </c>
      <c r="E291" s="257" t="s">
        <v>13822</v>
      </c>
      <c r="F291" s="257" t="s">
        <v>769</v>
      </c>
      <c r="G291" s="257" t="s">
        <v>567</v>
      </c>
      <c r="H291" s="220" t="s">
        <v>770</v>
      </c>
      <c r="I291" s="220" t="s">
        <v>9020</v>
      </c>
    </row>
    <row r="292" spans="1:9">
      <c r="A292" s="355">
        <v>10001972</v>
      </c>
      <c r="B292" s="350" t="s">
        <v>778</v>
      </c>
      <c r="C292" s="350">
        <v>0</v>
      </c>
      <c r="D292" s="258" t="s">
        <v>5927</v>
      </c>
      <c r="E292" s="257" t="s">
        <v>13441</v>
      </c>
      <c r="F292" s="257" t="s">
        <v>779</v>
      </c>
      <c r="G292" s="257" t="s">
        <v>567</v>
      </c>
      <c r="H292" s="220" t="s">
        <v>780</v>
      </c>
      <c r="I292" s="220" t="s">
        <v>9020</v>
      </c>
    </row>
    <row r="293" spans="1:9">
      <c r="A293" s="355">
        <v>10001972</v>
      </c>
      <c r="B293" s="350" t="s">
        <v>781</v>
      </c>
      <c r="C293" s="350">
        <v>0</v>
      </c>
      <c r="D293" s="258" t="s">
        <v>5927</v>
      </c>
      <c r="E293" s="257" t="s">
        <v>13518</v>
      </c>
      <c r="F293" s="257" t="s">
        <v>782</v>
      </c>
      <c r="G293" s="257" t="s">
        <v>567</v>
      </c>
      <c r="H293" s="220" t="s">
        <v>783</v>
      </c>
      <c r="I293" s="220" t="s">
        <v>9020</v>
      </c>
    </row>
    <row r="294" spans="1:9">
      <c r="A294" s="355">
        <v>10001972</v>
      </c>
      <c r="B294" s="350" t="s">
        <v>784</v>
      </c>
      <c r="C294" s="350">
        <v>0</v>
      </c>
      <c r="D294" s="258" t="s">
        <v>5927</v>
      </c>
      <c r="E294" s="257" t="s">
        <v>13594</v>
      </c>
      <c r="F294" s="257" t="s">
        <v>785</v>
      </c>
      <c r="G294" s="257" t="s">
        <v>567</v>
      </c>
      <c r="H294" s="220" t="s">
        <v>786</v>
      </c>
      <c r="I294" s="220" t="s">
        <v>9020</v>
      </c>
    </row>
    <row r="295" spans="1:9">
      <c r="A295" s="355">
        <v>10001972</v>
      </c>
      <c r="B295" s="350" t="s">
        <v>787</v>
      </c>
      <c r="C295" s="350">
        <v>0</v>
      </c>
      <c r="D295" s="258" t="s">
        <v>5927</v>
      </c>
      <c r="E295" s="257" t="s">
        <v>13670</v>
      </c>
      <c r="F295" s="257" t="s">
        <v>788</v>
      </c>
      <c r="G295" s="257" t="s">
        <v>567</v>
      </c>
      <c r="H295" s="220" t="s">
        <v>789</v>
      </c>
      <c r="I295" s="220" t="s">
        <v>9020</v>
      </c>
    </row>
    <row r="296" spans="1:9">
      <c r="A296" s="355">
        <v>10001972</v>
      </c>
      <c r="B296" s="350" t="s">
        <v>830</v>
      </c>
      <c r="C296" s="350">
        <v>0</v>
      </c>
      <c r="D296" s="258" t="s">
        <v>5927</v>
      </c>
      <c r="E296" s="257" t="s">
        <v>13974</v>
      </c>
      <c r="F296" s="257" t="s">
        <v>831</v>
      </c>
      <c r="G296" s="257" t="s">
        <v>567</v>
      </c>
      <c r="H296" s="220" t="s">
        <v>832</v>
      </c>
      <c r="I296" s="220" t="s">
        <v>9020</v>
      </c>
    </row>
    <row r="297" spans="1:9">
      <c r="A297" s="355">
        <v>10001974</v>
      </c>
      <c r="B297" s="350" t="s">
        <v>112</v>
      </c>
      <c r="C297" s="350">
        <v>0</v>
      </c>
      <c r="D297" s="258" t="s">
        <v>5928</v>
      </c>
      <c r="E297" s="257" t="s">
        <v>13289</v>
      </c>
      <c r="F297" s="257" t="s">
        <v>113</v>
      </c>
      <c r="G297" s="257" t="s">
        <v>277</v>
      </c>
      <c r="H297" s="220" t="s">
        <v>114</v>
      </c>
      <c r="I297" s="220" t="s">
        <v>9020</v>
      </c>
    </row>
    <row r="298" spans="1:9">
      <c r="A298" s="355">
        <v>10001974</v>
      </c>
      <c r="B298" s="350" t="s">
        <v>382</v>
      </c>
      <c r="C298" s="350">
        <v>0</v>
      </c>
      <c r="D298" s="258" t="s">
        <v>5928</v>
      </c>
      <c r="E298" s="257" t="s">
        <v>13366</v>
      </c>
      <c r="F298" s="257" t="s">
        <v>383</v>
      </c>
      <c r="G298" s="257" t="s">
        <v>277</v>
      </c>
      <c r="H298" s="220" t="s">
        <v>384</v>
      </c>
      <c r="I298" s="220" t="s">
        <v>9020</v>
      </c>
    </row>
    <row r="299" spans="1:9">
      <c r="A299" s="355">
        <v>10001974</v>
      </c>
      <c r="B299" s="350" t="s">
        <v>500</v>
      </c>
      <c r="C299" s="350">
        <v>0</v>
      </c>
      <c r="D299" s="258" t="s">
        <v>5928</v>
      </c>
      <c r="E299" s="257" t="s">
        <v>13747</v>
      </c>
      <c r="F299" s="257" t="s">
        <v>501</v>
      </c>
      <c r="G299" s="257" t="s">
        <v>277</v>
      </c>
      <c r="H299" s="220" t="s">
        <v>502</v>
      </c>
      <c r="I299" s="220" t="s">
        <v>9020</v>
      </c>
    </row>
    <row r="300" spans="1:9">
      <c r="A300" s="355">
        <v>10001974</v>
      </c>
      <c r="B300" s="350" t="s">
        <v>503</v>
      </c>
      <c r="C300" s="350">
        <v>0</v>
      </c>
      <c r="D300" s="258" t="s">
        <v>5928</v>
      </c>
      <c r="E300" s="257" t="s">
        <v>14051</v>
      </c>
      <c r="F300" s="257" t="s">
        <v>504</v>
      </c>
      <c r="G300" s="257" t="s">
        <v>277</v>
      </c>
      <c r="H300" s="220" t="s">
        <v>505</v>
      </c>
      <c r="I300" s="220" t="s">
        <v>9020</v>
      </c>
    </row>
    <row r="301" spans="1:9">
      <c r="A301" s="355">
        <v>10001974</v>
      </c>
      <c r="B301" s="350" t="s">
        <v>762</v>
      </c>
      <c r="C301" s="350">
        <v>0</v>
      </c>
      <c r="D301" s="258" t="s">
        <v>5928</v>
      </c>
      <c r="E301" s="257" t="s">
        <v>13899</v>
      </c>
      <c r="F301" s="257" t="s">
        <v>763</v>
      </c>
      <c r="G301" s="257" t="s">
        <v>277</v>
      </c>
      <c r="H301" s="220" t="s">
        <v>764</v>
      </c>
      <c r="I301" s="220" t="s">
        <v>9020</v>
      </c>
    </row>
    <row r="302" spans="1:9">
      <c r="A302" s="355">
        <v>10001974</v>
      </c>
      <c r="B302" s="350" t="s">
        <v>765</v>
      </c>
      <c r="C302" s="350">
        <v>0</v>
      </c>
      <c r="D302" s="258" t="s">
        <v>5928</v>
      </c>
      <c r="E302" s="257" t="s">
        <v>14127</v>
      </c>
      <c r="F302" s="257" t="s">
        <v>766</v>
      </c>
      <c r="G302" s="257" t="s">
        <v>277</v>
      </c>
      <c r="H302" s="220" t="s">
        <v>767</v>
      </c>
      <c r="I302" s="220" t="s">
        <v>9020</v>
      </c>
    </row>
    <row r="303" spans="1:9">
      <c r="A303" s="355">
        <v>10001974</v>
      </c>
      <c r="B303" s="350" t="s">
        <v>768</v>
      </c>
      <c r="C303" s="350">
        <v>0</v>
      </c>
      <c r="D303" s="258" t="s">
        <v>5928</v>
      </c>
      <c r="E303" s="257" t="s">
        <v>13823</v>
      </c>
      <c r="F303" s="257" t="s">
        <v>769</v>
      </c>
      <c r="G303" s="257" t="s">
        <v>277</v>
      </c>
      <c r="H303" s="220" t="s">
        <v>770</v>
      </c>
      <c r="I303" s="220" t="s">
        <v>9020</v>
      </c>
    </row>
    <row r="304" spans="1:9">
      <c r="A304" s="355">
        <v>10001974</v>
      </c>
      <c r="B304" s="350" t="s">
        <v>778</v>
      </c>
      <c r="C304" s="350">
        <v>0</v>
      </c>
      <c r="D304" s="258" t="s">
        <v>5928</v>
      </c>
      <c r="E304" s="257" t="s">
        <v>13442</v>
      </c>
      <c r="F304" s="257" t="s">
        <v>779</v>
      </c>
      <c r="G304" s="257" t="s">
        <v>277</v>
      </c>
      <c r="H304" s="220" t="s">
        <v>780</v>
      </c>
      <c r="I304" s="220" t="s">
        <v>9020</v>
      </c>
    </row>
    <row r="305" spans="1:9">
      <c r="A305" s="355">
        <v>10001974</v>
      </c>
      <c r="B305" s="350" t="s">
        <v>781</v>
      </c>
      <c r="C305" s="350">
        <v>0</v>
      </c>
      <c r="D305" s="258" t="s">
        <v>5928</v>
      </c>
      <c r="E305" s="257" t="s">
        <v>13519</v>
      </c>
      <c r="F305" s="257" t="s">
        <v>782</v>
      </c>
      <c r="G305" s="257" t="s">
        <v>277</v>
      </c>
      <c r="H305" s="220" t="s">
        <v>783</v>
      </c>
      <c r="I305" s="220" t="s">
        <v>9020</v>
      </c>
    </row>
    <row r="306" spans="1:9">
      <c r="A306" s="355">
        <v>10001974</v>
      </c>
      <c r="B306" s="350" t="s">
        <v>784</v>
      </c>
      <c r="C306" s="350">
        <v>0</v>
      </c>
      <c r="D306" s="258" t="s">
        <v>5928</v>
      </c>
      <c r="E306" s="257" t="s">
        <v>13595</v>
      </c>
      <c r="F306" s="257" t="s">
        <v>785</v>
      </c>
      <c r="G306" s="257" t="s">
        <v>277</v>
      </c>
      <c r="H306" s="220" t="s">
        <v>786</v>
      </c>
      <c r="I306" s="220" t="s">
        <v>9020</v>
      </c>
    </row>
    <row r="307" spans="1:9">
      <c r="A307" s="355">
        <v>10001974</v>
      </c>
      <c r="B307" s="350" t="s">
        <v>787</v>
      </c>
      <c r="C307" s="350">
        <v>0</v>
      </c>
      <c r="D307" s="258" t="s">
        <v>5928</v>
      </c>
      <c r="E307" s="257" t="s">
        <v>13671</v>
      </c>
      <c r="F307" s="257" t="s">
        <v>788</v>
      </c>
      <c r="G307" s="257" t="s">
        <v>277</v>
      </c>
      <c r="H307" s="220" t="s">
        <v>789</v>
      </c>
      <c r="I307" s="220" t="s">
        <v>9020</v>
      </c>
    </row>
    <row r="308" spans="1:9">
      <c r="A308" s="355">
        <v>10001974</v>
      </c>
      <c r="B308" s="350" t="s">
        <v>830</v>
      </c>
      <c r="C308" s="350">
        <v>0</v>
      </c>
      <c r="D308" s="258" t="s">
        <v>5928</v>
      </c>
      <c r="E308" s="257" t="s">
        <v>13975</v>
      </c>
      <c r="F308" s="257" t="s">
        <v>831</v>
      </c>
      <c r="G308" s="257" t="s">
        <v>277</v>
      </c>
      <c r="H308" s="220" t="s">
        <v>832</v>
      </c>
      <c r="I308" s="220" t="s">
        <v>9020</v>
      </c>
    </row>
    <row r="309" spans="1:9">
      <c r="A309" s="355">
        <v>10001975</v>
      </c>
      <c r="B309" s="350" t="s">
        <v>112</v>
      </c>
      <c r="C309" s="350">
        <v>0</v>
      </c>
      <c r="D309" s="258" t="s">
        <v>5929</v>
      </c>
      <c r="E309" s="257" t="s">
        <v>13290</v>
      </c>
      <c r="F309" s="257" t="s">
        <v>113</v>
      </c>
      <c r="G309" s="257" t="s">
        <v>277</v>
      </c>
      <c r="H309" s="220" t="s">
        <v>114</v>
      </c>
      <c r="I309" s="220" t="s">
        <v>9020</v>
      </c>
    </row>
    <row r="310" spans="1:9">
      <c r="A310" s="355">
        <v>10001975</v>
      </c>
      <c r="B310" s="350" t="s">
        <v>382</v>
      </c>
      <c r="C310" s="350">
        <v>0</v>
      </c>
      <c r="D310" s="258" t="s">
        <v>5929</v>
      </c>
      <c r="E310" s="257" t="s">
        <v>13367</v>
      </c>
      <c r="F310" s="257" t="s">
        <v>383</v>
      </c>
      <c r="G310" s="257" t="s">
        <v>277</v>
      </c>
      <c r="H310" s="220" t="s">
        <v>384</v>
      </c>
      <c r="I310" s="220" t="s">
        <v>9020</v>
      </c>
    </row>
    <row r="311" spans="1:9">
      <c r="A311" s="355">
        <v>10001975</v>
      </c>
      <c r="B311" s="350" t="s">
        <v>500</v>
      </c>
      <c r="C311" s="350">
        <v>0</v>
      </c>
      <c r="D311" s="258" t="s">
        <v>5929</v>
      </c>
      <c r="E311" s="257" t="s">
        <v>13748</v>
      </c>
      <c r="F311" s="257" t="s">
        <v>501</v>
      </c>
      <c r="G311" s="257" t="s">
        <v>277</v>
      </c>
      <c r="H311" s="220" t="s">
        <v>502</v>
      </c>
      <c r="I311" s="220" t="s">
        <v>9020</v>
      </c>
    </row>
    <row r="312" spans="1:9">
      <c r="A312" s="355">
        <v>10001975</v>
      </c>
      <c r="B312" s="350" t="s">
        <v>503</v>
      </c>
      <c r="C312" s="350">
        <v>0</v>
      </c>
      <c r="D312" s="258" t="s">
        <v>5929</v>
      </c>
      <c r="E312" s="257" t="s">
        <v>14052</v>
      </c>
      <c r="F312" s="257" t="s">
        <v>504</v>
      </c>
      <c r="G312" s="257" t="s">
        <v>277</v>
      </c>
      <c r="H312" s="220" t="s">
        <v>505</v>
      </c>
      <c r="I312" s="220" t="s">
        <v>9020</v>
      </c>
    </row>
    <row r="313" spans="1:9">
      <c r="A313" s="355">
        <v>10001975</v>
      </c>
      <c r="B313" s="350" t="s">
        <v>762</v>
      </c>
      <c r="C313" s="350">
        <v>0</v>
      </c>
      <c r="D313" s="258" t="s">
        <v>5929</v>
      </c>
      <c r="E313" s="257" t="s">
        <v>13900</v>
      </c>
      <c r="F313" s="257" t="s">
        <v>763</v>
      </c>
      <c r="G313" s="257" t="s">
        <v>277</v>
      </c>
      <c r="H313" s="220" t="s">
        <v>764</v>
      </c>
      <c r="I313" s="220" t="s">
        <v>9020</v>
      </c>
    </row>
    <row r="314" spans="1:9">
      <c r="A314" s="355">
        <v>10001975</v>
      </c>
      <c r="B314" s="350" t="s">
        <v>765</v>
      </c>
      <c r="C314" s="350">
        <v>0</v>
      </c>
      <c r="D314" s="258" t="s">
        <v>5929</v>
      </c>
      <c r="E314" s="257" t="s">
        <v>14128</v>
      </c>
      <c r="F314" s="257" t="s">
        <v>766</v>
      </c>
      <c r="G314" s="257" t="s">
        <v>277</v>
      </c>
      <c r="H314" s="220" t="s">
        <v>767</v>
      </c>
      <c r="I314" s="220" t="s">
        <v>9020</v>
      </c>
    </row>
    <row r="315" spans="1:9">
      <c r="A315" s="355">
        <v>10001975</v>
      </c>
      <c r="B315" s="350" t="s">
        <v>768</v>
      </c>
      <c r="C315" s="350">
        <v>0</v>
      </c>
      <c r="D315" s="258" t="s">
        <v>5929</v>
      </c>
      <c r="E315" s="257" t="s">
        <v>13824</v>
      </c>
      <c r="F315" s="257" t="s">
        <v>769</v>
      </c>
      <c r="G315" s="257" t="s">
        <v>277</v>
      </c>
      <c r="H315" s="220" t="s">
        <v>770</v>
      </c>
      <c r="I315" s="220" t="s">
        <v>9020</v>
      </c>
    </row>
    <row r="316" spans="1:9">
      <c r="A316" s="355">
        <v>10001975</v>
      </c>
      <c r="B316" s="350" t="s">
        <v>778</v>
      </c>
      <c r="C316" s="350">
        <v>0</v>
      </c>
      <c r="D316" s="258" t="s">
        <v>5929</v>
      </c>
      <c r="E316" s="257" t="s">
        <v>13443</v>
      </c>
      <c r="F316" s="257" t="s">
        <v>779</v>
      </c>
      <c r="G316" s="257" t="s">
        <v>277</v>
      </c>
      <c r="H316" s="220" t="s">
        <v>780</v>
      </c>
      <c r="I316" s="220" t="s">
        <v>9020</v>
      </c>
    </row>
    <row r="317" spans="1:9">
      <c r="A317" s="355">
        <v>10001975</v>
      </c>
      <c r="B317" s="350" t="s">
        <v>781</v>
      </c>
      <c r="C317" s="350">
        <v>0</v>
      </c>
      <c r="D317" s="258" t="s">
        <v>5929</v>
      </c>
      <c r="E317" s="257" t="s">
        <v>13520</v>
      </c>
      <c r="F317" s="257" t="s">
        <v>782</v>
      </c>
      <c r="G317" s="257" t="s">
        <v>277</v>
      </c>
      <c r="H317" s="220" t="s">
        <v>783</v>
      </c>
      <c r="I317" s="220" t="s">
        <v>9020</v>
      </c>
    </row>
    <row r="318" spans="1:9">
      <c r="A318" s="355">
        <v>10001975</v>
      </c>
      <c r="B318" s="350" t="s">
        <v>784</v>
      </c>
      <c r="C318" s="350">
        <v>0</v>
      </c>
      <c r="D318" s="258" t="s">
        <v>5929</v>
      </c>
      <c r="E318" s="257" t="s">
        <v>13596</v>
      </c>
      <c r="F318" s="257" t="s">
        <v>785</v>
      </c>
      <c r="G318" s="257" t="s">
        <v>277</v>
      </c>
      <c r="H318" s="220" t="s">
        <v>786</v>
      </c>
      <c r="I318" s="220" t="s">
        <v>9020</v>
      </c>
    </row>
    <row r="319" spans="1:9">
      <c r="A319" s="355">
        <v>10001975</v>
      </c>
      <c r="B319" s="350" t="s">
        <v>787</v>
      </c>
      <c r="C319" s="350">
        <v>0</v>
      </c>
      <c r="D319" s="258" t="s">
        <v>5929</v>
      </c>
      <c r="E319" s="257" t="s">
        <v>13672</v>
      </c>
      <c r="F319" s="257" t="s">
        <v>788</v>
      </c>
      <c r="G319" s="257" t="s">
        <v>277</v>
      </c>
      <c r="H319" s="220" t="s">
        <v>789</v>
      </c>
      <c r="I319" s="220" t="s">
        <v>9020</v>
      </c>
    </row>
    <row r="320" spans="1:9">
      <c r="A320" s="355">
        <v>10001975</v>
      </c>
      <c r="B320" s="350" t="s">
        <v>830</v>
      </c>
      <c r="C320" s="350">
        <v>0</v>
      </c>
      <c r="D320" s="258" t="s">
        <v>5929</v>
      </c>
      <c r="E320" s="257" t="s">
        <v>13976</v>
      </c>
      <c r="F320" s="257" t="s">
        <v>831</v>
      </c>
      <c r="G320" s="257" t="s">
        <v>277</v>
      </c>
      <c r="H320" s="220" t="s">
        <v>832</v>
      </c>
      <c r="I320" s="220" t="s">
        <v>9020</v>
      </c>
    </row>
    <row r="321" spans="1:9">
      <c r="A321" s="355">
        <v>10001976</v>
      </c>
      <c r="B321" s="350" t="s">
        <v>112</v>
      </c>
      <c r="C321" s="350">
        <v>0</v>
      </c>
      <c r="D321" s="258" t="s">
        <v>5930</v>
      </c>
      <c r="E321" s="257" t="s">
        <v>13291</v>
      </c>
      <c r="F321" s="257" t="s">
        <v>113</v>
      </c>
      <c r="G321" s="257" t="s">
        <v>277</v>
      </c>
      <c r="H321" s="220" t="s">
        <v>114</v>
      </c>
      <c r="I321" s="220" t="s">
        <v>9020</v>
      </c>
    </row>
    <row r="322" spans="1:9">
      <c r="A322" s="355">
        <v>10001976</v>
      </c>
      <c r="B322" s="350" t="s">
        <v>382</v>
      </c>
      <c r="C322" s="350">
        <v>0</v>
      </c>
      <c r="D322" s="258" t="s">
        <v>5930</v>
      </c>
      <c r="E322" s="257" t="s">
        <v>13368</v>
      </c>
      <c r="F322" s="257" t="s">
        <v>383</v>
      </c>
      <c r="G322" s="257" t="s">
        <v>277</v>
      </c>
      <c r="H322" s="220" t="s">
        <v>384</v>
      </c>
      <c r="I322" s="220" t="s">
        <v>9020</v>
      </c>
    </row>
    <row r="323" spans="1:9">
      <c r="A323" s="355">
        <v>10001976</v>
      </c>
      <c r="B323" s="350" t="s">
        <v>500</v>
      </c>
      <c r="C323" s="350">
        <v>0</v>
      </c>
      <c r="D323" s="258" t="s">
        <v>5930</v>
      </c>
      <c r="E323" s="257" t="s">
        <v>13749</v>
      </c>
      <c r="F323" s="257" t="s">
        <v>501</v>
      </c>
      <c r="G323" s="257" t="s">
        <v>277</v>
      </c>
      <c r="H323" s="220" t="s">
        <v>502</v>
      </c>
      <c r="I323" s="220" t="s">
        <v>9020</v>
      </c>
    </row>
    <row r="324" spans="1:9">
      <c r="A324" s="355">
        <v>10001976</v>
      </c>
      <c r="B324" s="350" t="s">
        <v>503</v>
      </c>
      <c r="C324" s="350">
        <v>0</v>
      </c>
      <c r="D324" s="258" t="s">
        <v>5930</v>
      </c>
      <c r="E324" s="257" t="s">
        <v>14053</v>
      </c>
      <c r="F324" s="257" t="s">
        <v>504</v>
      </c>
      <c r="G324" s="257" t="s">
        <v>277</v>
      </c>
      <c r="H324" s="220" t="s">
        <v>505</v>
      </c>
      <c r="I324" s="220" t="s">
        <v>9020</v>
      </c>
    </row>
    <row r="325" spans="1:9">
      <c r="A325" s="355">
        <v>10001976</v>
      </c>
      <c r="B325" s="350" t="s">
        <v>762</v>
      </c>
      <c r="C325" s="350">
        <v>0</v>
      </c>
      <c r="D325" s="258" t="s">
        <v>5930</v>
      </c>
      <c r="E325" s="257" t="s">
        <v>13901</v>
      </c>
      <c r="F325" s="257" t="s">
        <v>763</v>
      </c>
      <c r="G325" s="257" t="s">
        <v>277</v>
      </c>
      <c r="H325" s="220" t="s">
        <v>764</v>
      </c>
      <c r="I325" s="220" t="s">
        <v>9020</v>
      </c>
    </row>
    <row r="326" spans="1:9">
      <c r="A326" s="355">
        <v>10001976</v>
      </c>
      <c r="B326" s="350" t="s">
        <v>765</v>
      </c>
      <c r="C326" s="350">
        <v>0</v>
      </c>
      <c r="D326" s="258" t="s">
        <v>5930</v>
      </c>
      <c r="E326" s="257" t="s">
        <v>14129</v>
      </c>
      <c r="F326" s="257" t="s">
        <v>766</v>
      </c>
      <c r="G326" s="257" t="s">
        <v>277</v>
      </c>
      <c r="H326" s="220" t="s">
        <v>767</v>
      </c>
      <c r="I326" s="220" t="s">
        <v>9020</v>
      </c>
    </row>
    <row r="327" spans="1:9">
      <c r="A327" s="355">
        <v>10001976</v>
      </c>
      <c r="B327" s="350" t="s">
        <v>768</v>
      </c>
      <c r="C327" s="350">
        <v>0</v>
      </c>
      <c r="D327" s="258" t="s">
        <v>5930</v>
      </c>
      <c r="E327" s="257" t="s">
        <v>13825</v>
      </c>
      <c r="F327" s="257" t="s">
        <v>769</v>
      </c>
      <c r="G327" s="257" t="s">
        <v>277</v>
      </c>
      <c r="H327" s="220" t="s">
        <v>770</v>
      </c>
      <c r="I327" s="220" t="s">
        <v>9020</v>
      </c>
    </row>
    <row r="328" spans="1:9">
      <c r="A328" s="355">
        <v>10001976</v>
      </c>
      <c r="B328" s="350" t="s">
        <v>778</v>
      </c>
      <c r="C328" s="350">
        <v>0</v>
      </c>
      <c r="D328" s="258" t="s">
        <v>5930</v>
      </c>
      <c r="E328" s="257" t="s">
        <v>13444</v>
      </c>
      <c r="F328" s="257" t="s">
        <v>779</v>
      </c>
      <c r="G328" s="257" t="s">
        <v>277</v>
      </c>
      <c r="H328" s="220" t="s">
        <v>780</v>
      </c>
      <c r="I328" s="220" t="s">
        <v>9020</v>
      </c>
    </row>
    <row r="329" spans="1:9">
      <c r="A329" s="355">
        <v>10001976</v>
      </c>
      <c r="B329" s="350" t="s">
        <v>781</v>
      </c>
      <c r="C329" s="350">
        <v>0</v>
      </c>
      <c r="D329" s="258" t="s">
        <v>5930</v>
      </c>
      <c r="E329" s="257" t="s">
        <v>13521</v>
      </c>
      <c r="F329" s="257" t="s">
        <v>782</v>
      </c>
      <c r="G329" s="257" t="s">
        <v>277</v>
      </c>
      <c r="H329" s="220" t="s">
        <v>783</v>
      </c>
      <c r="I329" s="220" t="s">
        <v>9020</v>
      </c>
    </row>
    <row r="330" spans="1:9">
      <c r="A330" s="355">
        <v>10001976</v>
      </c>
      <c r="B330" s="350" t="s">
        <v>784</v>
      </c>
      <c r="C330" s="350">
        <v>0</v>
      </c>
      <c r="D330" s="258" t="s">
        <v>5930</v>
      </c>
      <c r="E330" s="257" t="s">
        <v>13597</v>
      </c>
      <c r="F330" s="257" t="s">
        <v>785</v>
      </c>
      <c r="G330" s="257" t="s">
        <v>277</v>
      </c>
      <c r="H330" s="220" t="s">
        <v>786</v>
      </c>
      <c r="I330" s="220" t="s">
        <v>9020</v>
      </c>
    </row>
    <row r="331" spans="1:9">
      <c r="A331" s="355">
        <v>10001976</v>
      </c>
      <c r="B331" s="350" t="s">
        <v>787</v>
      </c>
      <c r="C331" s="350">
        <v>0</v>
      </c>
      <c r="D331" s="258" t="s">
        <v>5930</v>
      </c>
      <c r="E331" s="257" t="s">
        <v>13673</v>
      </c>
      <c r="F331" s="257" t="s">
        <v>788</v>
      </c>
      <c r="G331" s="257" t="s">
        <v>277</v>
      </c>
      <c r="H331" s="220" t="s">
        <v>789</v>
      </c>
      <c r="I331" s="220" t="s">
        <v>9020</v>
      </c>
    </row>
    <row r="332" spans="1:9">
      <c r="A332" s="355">
        <v>10001976</v>
      </c>
      <c r="B332" s="350" t="s">
        <v>830</v>
      </c>
      <c r="C332" s="350">
        <v>0</v>
      </c>
      <c r="D332" s="258" t="s">
        <v>5930</v>
      </c>
      <c r="E332" s="257" t="s">
        <v>13977</v>
      </c>
      <c r="F332" s="257" t="s">
        <v>831</v>
      </c>
      <c r="G332" s="257" t="s">
        <v>277</v>
      </c>
      <c r="H332" s="220" t="s">
        <v>832</v>
      </c>
      <c r="I332" s="220" t="s">
        <v>9020</v>
      </c>
    </row>
    <row r="333" spans="1:9">
      <c r="A333" s="355">
        <v>10001978</v>
      </c>
      <c r="B333" s="350" t="s">
        <v>112</v>
      </c>
      <c r="C333" s="350">
        <v>0</v>
      </c>
      <c r="D333" s="258" t="s">
        <v>5932</v>
      </c>
      <c r="E333" s="257" t="s">
        <v>13292</v>
      </c>
      <c r="F333" s="257" t="s">
        <v>113</v>
      </c>
      <c r="G333" s="257" t="s">
        <v>277</v>
      </c>
      <c r="H333" s="220" t="s">
        <v>114</v>
      </c>
      <c r="I333" s="220" t="s">
        <v>9020</v>
      </c>
    </row>
    <row r="334" spans="1:9">
      <c r="A334" s="355">
        <v>10001978</v>
      </c>
      <c r="B334" s="350" t="s">
        <v>382</v>
      </c>
      <c r="C334" s="350">
        <v>0</v>
      </c>
      <c r="D334" s="258" t="s">
        <v>5932</v>
      </c>
      <c r="E334" s="257" t="s">
        <v>13369</v>
      </c>
      <c r="F334" s="257" t="s">
        <v>383</v>
      </c>
      <c r="G334" s="257" t="s">
        <v>277</v>
      </c>
      <c r="H334" s="220" t="s">
        <v>384</v>
      </c>
      <c r="I334" s="220" t="s">
        <v>9020</v>
      </c>
    </row>
    <row r="335" spans="1:9">
      <c r="A335" s="355">
        <v>10001978</v>
      </c>
      <c r="B335" s="350" t="s">
        <v>500</v>
      </c>
      <c r="C335" s="350">
        <v>0</v>
      </c>
      <c r="D335" s="258" t="s">
        <v>5932</v>
      </c>
      <c r="E335" s="257" t="s">
        <v>13750</v>
      </c>
      <c r="F335" s="257" t="s">
        <v>501</v>
      </c>
      <c r="G335" s="257" t="s">
        <v>277</v>
      </c>
      <c r="H335" s="220" t="s">
        <v>502</v>
      </c>
      <c r="I335" s="220" t="s">
        <v>9020</v>
      </c>
    </row>
    <row r="336" spans="1:9">
      <c r="A336" s="355">
        <v>10001978</v>
      </c>
      <c r="B336" s="350" t="s">
        <v>503</v>
      </c>
      <c r="C336" s="350">
        <v>0</v>
      </c>
      <c r="D336" s="258" t="s">
        <v>5932</v>
      </c>
      <c r="E336" s="257" t="s">
        <v>14054</v>
      </c>
      <c r="F336" s="257" t="s">
        <v>504</v>
      </c>
      <c r="G336" s="257" t="s">
        <v>277</v>
      </c>
      <c r="H336" s="220" t="s">
        <v>505</v>
      </c>
      <c r="I336" s="220" t="s">
        <v>9020</v>
      </c>
    </row>
    <row r="337" spans="1:9">
      <c r="A337" s="355">
        <v>10001978</v>
      </c>
      <c r="B337" s="350" t="s">
        <v>762</v>
      </c>
      <c r="C337" s="350">
        <v>0</v>
      </c>
      <c r="D337" s="258" t="s">
        <v>5932</v>
      </c>
      <c r="E337" s="257" t="s">
        <v>13902</v>
      </c>
      <c r="F337" s="257" t="s">
        <v>763</v>
      </c>
      <c r="G337" s="257" t="s">
        <v>277</v>
      </c>
      <c r="H337" s="220" t="s">
        <v>764</v>
      </c>
      <c r="I337" s="220" t="s">
        <v>9020</v>
      </c>
    </row>
    <row r="338" spans="1:9">
      <c r="A338" s="355">
        <v>10001978</v>
      </c>
      <c r="B338" s="350" t="s">
        <v>765</v>
      </c>
      <c r="C338" s="350">
        <v>0</v>
      </c>
      <c r="D338" s="258" t="s">
        <v>5932</v>
      </c>
      <c r="E338" s="257" t="s">
        <v>14130</v>
      </c>
      <c r="F338" s="257" t="s">
        <v>766</v>
      </c>
      <c r="G338" s="257" t="s">
        <v>277</v>
      </c>
      <c r="H338" s="220" t="s">
        <v>767</v>
      </c>
      <c r="I338" s="220" t="s">
        <v>9020</v>
      </c>
    </row>
    <row r="339" spans="1:9">
      <c r="A339" s="355">
        <v>10001978</v>
      </c>
      <c r="B339" s="350" t="s">
        <v>768</v>
      </c>
      <c r="C339" s="350">
        <v>0</v>
      </c>
      <c r="D339" s="258" t="s">
        <v>5932</v>
      </c>
      <c r="E339" s="257" t="s">
        <v>13826</v>
      </c>
      <c r="F339" s="257" t="s">
        <v>769</v>
      </c>
      <c r="G339" s="257" t="s">
        <v>277</v>
      </c>
      <c r="H339" s="220" t="s">
        <v>770</v>
      </c>
      <c r="I339" s="220" t="s">
        <v>9020</v>
      </c>
    </row>
    <row r="340" spans="1:9">
      <c r="A340" s="355">
        <v>10001978</v>
      </c>
      <c r="B340" s="350" t="s">
        <v>778</v>
      </c>
      <c r="C340" s="350">
        <v>0</v>
      </c>
      <c r="D340" s="258" t="s">
        <v>5932</v>
      </c>
      <c r="E340" s="257" t="s">
        <v>13445</v>
      </c>
      <c r="F340" s="257" t="s">
        <v>779</v>
      </c>
      <c r="G340" s="257" t="s">
        <v>277</v>
      </c>
      <c r="H340" s="220" t="s">
        <v>780</v>
      </c>
      <c r="I340" s="220" t="s">
        <v>9020</v>
      </c>
    </row>
    <row r="341" spans="1:9">
      <c r="A341" s="355">
        <v>10001978</v>
      </c>
      <c r="B341" s="350" t="s">
        <v>781</v>
      </c>
      <c r="C341" s="350">
        <v>0</v>
      </c>
      <c r="D341" s="258" t="s">
        <v>5932</v>
      </c>
      <c r="E341" s="257" t="s">
        <v>13522</v>
      </c>
      <c r="F341" s="257" t="s">
        <v>782</v>
      </c>
      <c r="G341" s="257" t="s">
        <v>277</v>
      </c>
      <c r="H341" s="220" t="s">
        <v>783</v>
      </c>
      <c r="I341" s="220" t="s">
        <v>9020</v>
      </c>
    </row>
    <row r="342" spans="1:9">
      <c r="A342" s="355">
        <v>10001978</v>
      </c>
      <c r="B342" s="350" t="s">
        <v>784</v>
      </c>
      <c r="C342" s="350">
        <v>0</v>
      </c>
      <c r="D342" s="258" t="s">
        <v>5932</v>
      </c>
      <c r="E342" s="257" t="s">
        <v>13598</v>
      </c>
      <c r="F342" s="257" t="s">
        <v>785</v>
      </c>
      <c r="G342" s="257" t="s">
        <v>277</v>
      </c>
      <c r="H342" s="220" t="s">
        <v>786</v>
      </c>
      <c r="I342" s="220" t="s">
        <v>9020</v>
      </c>
    </row>
    <row r="343" spans="1:9">
      <c r="A343" s="355">
        <v>10001978</v>
      </c>
      <c r="B343" s="350" t="s">
        <v>787</v>
      </c>
      <c r="C343" s="350">
        <v>0</v>
      </c>
      <c r="D343" s="258" t="s">
        <v>5932</v>
      </c>
      <c r="E343" s="257" t="s">
        <v>13674</v>
      </c>
      <c r="F343" s="257" t="s">
        <v>788</v>
      </c>
      <c r="G343" s="257" t="s">
        <v>277</v>
      </c>
      <c r="H343" s="220" t="s">
        <v>789</v>
      </c>
      <c r="I343" s="220" t="s">
        <v>9020</v>
      </c>
    </row>
    <row r="344" spans="1:9">
      <c r="A344" s="355">
        <v>10001978</v>
      </c>
      <c r="B344" s="350" t="s">
        <v>830</v>
      </c>
      <c r="C344" s="350">
        <v>0</v>
      </c>
      <c r="D344" s="258" t="s">
        <v>5932</v>
      </c>
      <c r="E344" s="257" t="s">
        <v>13978</v>
      </c>
      <c r="F344" s="257" t="s">
        <v>831</v>
      </c>
      <c r="G344" s="257" t="s">
        <v>277</v>
      </c>
      <c r="H344" s="220" t="s">
        <v>832</v>
      </c>
      <c r="I344" s="220" t="s">
        <v>9020</v>
      </c>
    </row>
    <row r="345" spans="1:9">
      <c r="A345" s="355">
        <v>10001979</v>
      </c>
      <c r="B345" s="350" t="s">
        <v>112</v>
      </c>
      <c r="C345" s="350">
        <v>0</v>
      </c>
      <c r="D345" s="258" t="s">
        <v>5933</v>
      </c>
      <c r="E345" s="257" t="s">
        <v>13293</v>
      </c>
      <c r="F345" s="257" t="s">
        <v>113</v>
      </c>
      <c r="G345" s="257" t="s">
        <v>277</v>
      </c>
      <c r="H345" s="220" t="s">
        <v>114</v>
      </c>
      <c r="I345" s="220" t="s">
        <v>9020</v>
      </c>
    </row>
    <row r="346" spans="1:9">
      <c r="A346" s="355">
        <v>10001979</v>
      </c>
      <c r="B346" s="350" t="s">
        <v>382</v>
      </c>
      <c r="C346" s="350">
        <v>0</v>
      </c>
      <c r="D346" s="258" t="s">
        <v>5933</v>
      </c>
      <c r="E346" s="257" t="s">
        <v>13370</v>
      </c>
      <c r="F346" s="257" t="s">
        <v>383</v>
      </c>
      <c r="G346" s="257" t="s">
        <v>277</v>
      </c>
      <c r="H346" s="220" t="s">
        <v>384</v>
      </c>
      <c r="I346" s="220" t="s">
        <v>9020</v>
      </c>
    </row>
    <row r="347" spans="1:9">
      <c r="A347" s="355">
        <v>10001979</v>
      </c>
      <c r="B347" s="350" t="s">
        <v>500</v>
      </c>
      <c r="C347" s="350">
        <v>0</v>
      </c>
      <c r="D347" s="258" t="s">
        <v>5933</v>
      </c>
      <c r="E347" s="257" t="s">
        <v>13751</v>
      </c>
      <c r="F347" s="257" t="s">
        <v>501</v>
      </c>
      <c r="G347" s="257" t="s">
        <v>277</v>
      </c>
      <c r="H347" s="220" t="s">
        <v>502</v>
      </c>
      <c r="I347" s="220" t="s">
        <v>9020</v>
      </c>
    </row>
    <row r="348" spans="1:9">
      <c r="A348" s="355">
        <v>10001979</v>
      </c>
      <c r="B348" s="350" t="s">
        <v>503</v>
      </c>
      <c r="C348" s="350">
        <v>0</v>
      </c>
      <c r="D348" s="258" t="s">
        <v>5933</v>
      </c>
      <c r="E348" s="257" t="s">
        <v>14055</v>
      </c>
      <c r="F348" s="257" t="s">
        <v>504</v>
      </c>
      <c r="G348" s="257" t="s">
        <v>277</v>
      </c>
      <c r="H348" s="220" t="s">
        <v>505</v>
      </c>
      <c r="I348" s="220" t="s">
        <v>9020</v>
      </c>
    </row>
    <row r="349" spans="1:9">
      <c r="A349" s="355">
        <v>10001979</v>
      </c>
      <c r="B349" s="350" t="s">
        <v>762</v>
      </c>
      <c r="C349" s="350">
        <v>0</v>
      </c>
      <c r="D349" s="258" t="s">
        <v>5933</v>
      </c>
      <c r="E349" s="257" t="s">
        <v>13903</v>
      </c>
      <c r="F349" s="257" t="s">
        <v>763</v>
      </c>
      <c r="G349" s="257" t="s">
        <v>277</v>
      </c>
      <c r="H349" s="220" t="s">
        <v>764</v>
      </c>
      <c r="I349" s="220" t="s">
        <v>9020</v>
      </c>
    </row>
    <row r="350" spans="1:9">
      <c r="A350" s="355">
        <v>10001979</v>
      </c>
      <c r="B350" s="350" t="s">
        <v>765</v>
      </c>
      <c r="C350" s="350">
        <v>0</v>
      </c>
      <c r="D350" s="258" t="s">
        <v>5933</v>
      </c>
      <c r="E350" s="257" t="s">
        <v>14131</v>
      </c>
      <c r="F350" s="257" t="s">
        <v>766</v>
      </c>
      <c r="G350" s="257" t="s">
        <v>277</v>
      </c>
      <c r="H350" s="220" t="s">
        <v>767</v>
      </c>
      <c r="I350" s="220" t="s">
        <v>9020</v>
      </c>
    </row>
    <row r="351" spans="1:9">
      <c r="A351" s="355">
        <v>10001979</v>
      </c>
      <c r="B351" s="350" t="s">
        <v>768</v>
      </c>
      <c r="C351" s="350">
        <v>0</v>
      </c>
      <c r="D351" s="258" t="s">
        <v>5933</v>
      </c>
      <c r="E351" s="257" t="s">
        <v>13827</v>
      </c>
      <c r="F351" s="257" t="s">
        <v>769</v>
      </c>
      <c r="G351" s="257" t="s">
        <v>277</v>
      </c>
      <c r="H351" s="220" t="s">
        <v>770</v>
      </c>
      <c r="I351" s="220" t="s">
        <v>9020</v>
      </c>
    </row>
    <row r="352" spans="1:9">
      <c r="A352" s="355">
        <v>10001979</v>
      </c>
      <c r="B352" s="350" t="s">
        <v>778</v>
      </c>
      <c r="C352" s="350">
        <v>0</v>
      </c>
      <c r="D352" s="258" t="s">
        <v>5933</v>
      </c>
      <c r="E352" s="257" t="s">
        <v>13446</v>
      </c>
      <c r="F352" s="257" t="s">
        <v>779</v>
      </c>
      <c r="G352" s="257" t="s">
        <v>277</v>
      </c>
      <c r="H352" s="220" t="s">
        <v>780</v>
      </c>
      <c r="I352" s="220" t="s">
        <v>9020</v>
      </c>
    </row>
    <row r="353" spans="1:9">
      <c r="A353" s="355">
        <v>10001979</v>
      </c>
      <c r="B353" s="350" t="s">
        <v>781</v>
      </c>
      <c r="C353" s="350">
        <v>0</v>
      </c>
      <c r="D353" s="258" t="s">
        <v>5933</v>
      </c>
      <c r="E353" s="257" t="s">
        <v>13523</v>
      </c>
      <c r="F353" s="257" t="s">
        <v>782</v>
      </c>
      <c r="G353" s="257" t="s">
        <v>277</v>
      </c>
      <c r="H353" s="220" t="s">
        <v>783</v>
      </c>
      <c r="I353" s="220" t="s">
        <v>9020</v>
      </c>
    </row>
    <row r="354" spans="1:9">
      <c r="A354" s="355">
        <v>10001979</v>
      </c>
      <c r="B354" s="350" t="s">
        <v>784</v>
      </c>
      <c r="C354" s="350">
        <v>0</v>
      </c>
      <c r="D354" s="258" t="s">
        <v>5933</v>
      </c>
      <c r="E354" s="257" t="s">
        <v>13599</v>
      </c>
      <c r="F354" s="257" t="s">
        <v>785</v>
      </c>
      <c r="G354" s="257" t="s">
        <v>277</v>
      </c>
      <c r="H354" s="220" t="s">
        <v>786</v>
      </c>
      <c r="I354" s="220" t="s">
        <v>9020</v>
      </c>
    </row>
    <row r="355" spans="1:9">
      <c r="A355" s="355">
        <v>10001979</v>
      </c>
      <c r="B355" s="350" t="s">
        <v>787</v>
      </c>
      <c r="C355" s="350">
        <v>0</v>
      </c>
      <c r="D355" s="258" t="s">
        <v>5933</v>
      </c>
      <c r="E355" s="257" t="s">
        <v>13675</v>
      </c>
      <c r="F355" s="257" t="s">
        <v>788</v>
      </c>
      <c r="G355" s="257" t="s">
        <v>277</v>
      </c>
      <c r="H355" s="220" t="s">
        <v>789</v>
      </c>
      <c r="I355" s="220" t="s">
        <v>9020</v>
      </c>
    </row>
    <row r="356" spans="1:9">
      <c r="A356" s="355">
        <v>10001979</v>
      </c>
      <c r="B356" s="350" t="s">
        <v>830</v>
      </c>
      <c r="C356" s="350">
        <v>0</v>
      </c>
      <c r="D356" s="258" t="s">
        <v>5933</v>
      </c>
      <c r="E356" s="257" t="s">
        <v>13979</v>
      </c>
      <c r="F356" s="257" t="s">
        <v>831</v>
      </c>
      <c r="G356" s="257" t="s">
        <v>277</v>
      </c>
      <c r="H356" s="220" t="s">
        <v>832</v>
      </c>
      <c r="I356" s="220" t="s">
        <v>9020</v>
      </c>
    </row>
    <row r="357" spans="1:9">
      <c r="A357" s="355">
        <v>10001982</v>
      </c>
      <c r="B357" s="350" t="s">
        <v>112</v>
      </c>
      <c r="C357" s="350">
        <v>0</v>
      </c>
      <c r="D357" s="258" t="s">
        <v>5936</v>
      </c>
      <c r="E357" s="257" t="s">
        <v>13294</v>
      </c>
      <c r="F357" s="257" t="s">
        <v>113</v>
      </c>
      <c r="G357" s="257" t="s">
        <v>567</v>
      </c>
      <c r="H357" s="220" t="s">
        <v>114</v>
      </c>
      <c r="I357" s="220" t="s">
        <v>9020</v>
      </c>
    </row>
    <row r="358" spans="1:9">
      <c r="A358" s="355">
        <v>10001982</v>
      </c>
      <c r="B358" s="350" t="s">
        <v>382</v>
      </c>
      <c r="C358" s="350">
        <v>0</v>
      </c>
      <c r="D358" s="258" t="s">
        <v>5936</v>
      </c>
      <c r="E358" s="257" t="s">
        <v>13371</v>
      </c>
      <c r="F358" s="257" t="s">
        <v>383</v>
      </c>
      <c r="G358" s="257" t="s">
        <v>567</v>
      </c>
      <c r="H358" s="220" t="s">
        <v>384</v>
      </c>
      <c r="I358" s="220" t="s">
        <v>9020</v>
      </c>
    </row>
    <row r="359" spans="1:9">
      <c r="A359" s="355">
        <v>10001982</v>
      </c>
      <c r="B359" s="350" t="s">
        <v>500</v>
      </c>
      <c r="C359" s="350">
        <v>0</v>
      </c>
      <c r="D359" s="258" t="s">
        <v>5936</v>
      </c>
      <c r="E359" s="257" t="s">
        <v>13752</v>
      </c>
      <c r="F359" s="257" t="s">
        <v>501</v>
      </c>
      <c r="G359" s="257" t="s">
        <v>567</v>
      </c>
      <c r="H359" s="220" t="s">
        <v>502</v>
      </c>
      <c r="I359" s="220" t="s">
        <v>9020</v>
      </c>
    </row>
    <row r="360" spans="1:9">
      <c r="A360" s="355">
        <v>10001982</v>
      </c>
      <c r="B360" s="350" t="s">
        <v>503</v>
      </c>
      <c r="C360" s="350">
        <v>0</v>
      </c>
      <c r="D360" s="258" t="s">
        <v>5936</v>
      </c>
      <c r="E360" s="257" t="s">
        <v>14056</v>
      </c>
      <c r="F360" s="257" t="s">
        <v>504</v>
      </c>
      <c r="G360" s="257" t="s">
        <v>567</v>
      </c>
      <c r="H360" s="220" t="s">
        <v>505</v>
      </c>
      <c r="I360" s="220" t="s">
        <v>9020</v>
      </c>
    </row>
    <row r="361" spans="1:9">
      <c r="A361" s="355">
        <v>10001982</v>
      </c>
      <c r="B361" s="350" t="s">
        <v>762</v>
      </c>
      <c r="C361" s="350">
        <v>0</v>
      </c>
      <c r="D361" s="258" t="s">
        <v>5936</v>
      </c>
      <c r="E361" s="257" t="s">
        <v>13904</v>
      </c>
      <c r="F361" s="257" t="s">
        <v>763</v>
      </c>
      <c r="G361" s="257" t="s">
        <v>567</v>
      </c>
      <c r="H361" s="220" t="s">
        <v>764</v>
      </c>
      <c r="I361" s="220" t="s">
        <v>9020</v>
      </c>
    </row>
    <row r="362" spans="1:9">
      <c r="A362" s="355">
        <v>10001982</v>
      </c>
      <c r="B362" s="350" t="s">
        <v>765</v>
      </c>
      <c r="C362" s="350">
        <v>0</v>
      </c>
      <c r="D362" s="258" t="s">
        <v>5936</v>
      </c>
      <c r="E362" s="257" t="s">
        <v>14132</v>
      </c>
      <c r="F362" s="257" t="s">
        <v>766</v>
      </c>
      <c r="G362" s="257" t="s">
        <v>567</v>
      </c>
      <c r="H362" s="220" t="s">
        <v>767</v>
      </c>
      <c r="I362" s="220" t="s">
        <v>9020</v>
      </c>
    </row>
    <row r="363" spans="1:9">
      <c r="A363" s="355">
        <v>10001982</v>
      </c>
      <c r="B363" s="350" t="s">
        <v>768</v>
      </c>
      <c r="C363" s="350">
        <v>0</v>
      </c>
      <c r="D363" s="258" t="s">
        <v>5936</v>
      </c>
      <c r="E363" s="257" t="s">
        <v>13828</v>
      </c>
      <c r="F363" s="257" t="s">
        <v>769</v>
      </c>
      <c r="G363" s="257" t="s">
        <v>567</v>
      </c>
      <c r="H363" s="220" t="s">
        <v>770</v>
      </c>
      <c r="I363" s="220" t="s">
        <v>9020</v>
      </c>
    </row>
    <row r="364" spans="1:9">
      <c r="A364" s="355">
        <v>10001982</v>
      </c>
      <c r="B364" s="350" t="s">
        <v>778</v>
      </c>
      <c r="C364" s="350">
        <v>0</v>
      </c>
      <c r="D364" s="258" t="s">
        <v>5936</v>
      </c>
      <c r="E364" s="257" t="s">
        <v>13447</v>
      </c>
      <c r="F364" s="257" t="s">
        <v>779</v>
      </c>
      <c r="G364" s="257" t="s">
        <v>567</v>
      </c>
      <c r="H364" s="220" t="s">
        <v>780</v>
      </c>
      <c r="I364" s="220" t="s">
        <v>9020</v>
      </c>
    </row>
    <row r="365" spans="1:9">
      <c r="A365" s="355">
        <v>10001982</v>
      </c>
      <c r="B365" s="350" t="s">
        <v>781</v>
      </c>
      <c r="C365" s="350">
        <v>0</v>
      </c>
      <c r="D365" s="258" t="s">
        <v>5936</v>
      </c>
      <c r="E365" s="257" t="s">
        <v>13524</v>
      </c>
      <c r="F365" s="257" t="s">
        <v>782</v>
      </c>
      <c r="G365" s="257" t="s">
        <v>567</v>
      </c>
      <c r="H365" s="220" t="s">
        <v>783</v>
      </c>
      <c r="I365" s="220" t="s">
        <v>9020</v>
      </c>
    </row>
    <row r="366" spans="1:9">
      <c r="A366" s="355">
        <v>10001982</v>
      </c>
      <c r="B366" s="350" t="s">
        <v>784</v>
      </c>
      <c r="C366" s="350">
        <v>0</v>
      </c>
      <c r="D366" s="258" t="s">
        <v>5936</v>
      </c>
      <c r="E366" s="257" t="s">
        <v>13600</v>
      </c>
      <c r="F366" s="257" t="s">
        <v>785</v>
      </c>
      <c r="G366" s="257" t="s">
        <v>567</v>
      </c>
      <c r="H366" s="220" t="s">
        <v>786</v>
      </c>
      <c r="I366" s="220" t="s">
        <v>9020</v>
      </c>
    </row>
    <row r="367" spans="1:9">
      <c r="A367" s="355">
        <v>10001982</v>
      </c>
      <c r="B367" s="350" t="s">
        <v>787</v>
      </c>
      <c r="C367" s="350">
        <v>0</v>
      </c>
      <c r="D367" s="258" t="s">
        <v>5936</v>
      </c>
      <c r="E367" s="257" t="s">
        <v>13676</v>
      </c>
      <c r="F367" s="257" t="s">
        <v>788</v>
      </c>
      <c r="G367" s="257" t="s">
        <v>567</v>
      </c>
      <c r="H367" s="220" t="s">
        <v>789</v>
      </c>
      <c r="I367" s="220" t="s">
        <v>9020</v>
      </c>
    </row>
    <row r="368" spans="1:9">
      <c r="A368" s="355">
        <v>10001982</v>
      </c>
      <c r="B368" s="350" t="s">
        <v>830</v>
      </c>
      <c r="C368" s="350">
        <v>0</v>
      </c>
      <c r="D368" s="258" t="s">
        <v>5936</v>
      </c>
      <c r="E368" s="257" t="s">
        <v>13980</v>
      </c>
      <c r="F368" s="257" t="s">
        <v>831</v>
      </c>
      <c r="G368" s="257" t="s">
        <v>567</v>
      </c>
      <c r="H368" s="220" t="s">
        <v>832</v>
      </c>
      <c r="I368" s="220" t="s">
        <v>9020</v>
      </c>
    </row>
    <row r="369" spans="1:9">
      <c r="A369" s="355">
        <v>10001985</v>
      </c>
      <c r="B369" s="350" t="s">
        <v>112</v>
      </c>
      <c r="C369" s="350">
        <v>0</v>
      </c>
      <c r="D369" s="258" t="s">
        <v>5939</v>
      </c>
      <c r="E369" s="257" t="s">
        <v>13079</v>
      </c>
      <c r="F369" s="257" t="s">
        <v>113</v>
      </c>
      <c r="G369" s="257" t="s">
        <v>277</v>
      </c>
      <c r="H369" s="220" t="s">
        <v>114</v>
      </c>
      <c r="I369" s="220" t="s">
        <v>9020</v>
      </c>
    </row>
    <row r="370" spans="1:9">
      <c r="A370" s="355">
        <v>10001986</v>
      </c>
      <c r="B370" s="350" t="s">
        <v>112</v>
      </c>
      <c r="C370" s="350">
        <v>0</v>
      </c>
      <c r="D370" s="258" t="s">
        <v>5940</v>
      </c>
      <c r="E370" s="257" t="s">
        <v>13295</v>
      </c>
      <c r="F370" s="257" t="s">
        <v>113</v>
      </c>
      <c r="G370" s="257" t="s">
        <v>567</v>
      </c>
      <c r="H370" s="220" t="s">
        <v>114</v>
      </c>
      <c r="I370" s="220" t="s">
        <v>9020</v>
      </c>
    </row>
    <row r="371" spans="1:9">
      <c r="A371" s="355">
        <v>10001986</v>
      </c>
      <c r="B371" s="350" t="s">
        <v>382</v>
      </c>
      <c r="C371" s="350">
        <v>0</v>
      </c>
      <c r="D371" s="258" t="s">
        <v>5940</v>
      </c>
      <c r="E371" s="257" t="s">
        <v>13372</v>
      </c>
      <c r="F371" s="257" t="s">
        <v>383</v>
      </c>
      <c r="G371" s="257" t="s">
        <v>567</v>
      </c>
      <c r="H371" s="220" t="s">
        <v>384</v>
      </c>
      <c r="I371" s="220" t="s">
        <v>9020</v>
      </c>
    </row>
    <row r="372" spans="1:9">
      <c r="A372" s="355">
        <v>10001986</v>
      </c>
      <c r="B372" s="350" t="s">
        <v>500</v>
      </c>
      <c r="C372" s="350">
        <v>0</v>
      </c>
      <c r="D372" s="258" t="s">
        <v>5940</v>
      </c>
      <c r="E372" s="257" t="s">
        <v>13753</v>
      </c>
      <c r="F372" s="257" t="s">
        <v>501</v>
      </c>
      <c r="G372" s="257" t="s">
        <v>567</v>
      </c>
      <c r="H372" s="220" t="s">
        <v>502</v>
      </c>
      <c r="I372" s="220" t="s">
        <v>9020</v>
      </c>
    </row>
    <row r="373" spans="1:9">
      <c r="A373" s="355">
        <v>10001986</v>
      </c>
      <c r="B373" s="350" t="s">
        <v>503</v>
      </c>
      <c r="C373" s="350">
        <v>0</v>
      </c>
      <c r="D373" s="258" t="s">
        <v>5940</v>
      </c>
      <c r="E373" s="257" t="s">
        <v>14057</v>
      </c>
      <c r="F373" s="257" t="s">
        <v>504</v>
      </c>
      <c r="G373" s="257" t="s">
        <v>567</v>
      </c>
      <c r="H373" s="220" t="s">
        <v>505</v>
      </c>
      <c r="I373" s="220" t="s">
        <v>9020</v>
      </c>
    </row>
    <row r="374" spans="1:9">
      <c r="A374" s="355">
        <v>10001986</v>
      </c>
      <c r="B374" s="350" t="s">
        <v>762</v>
      </c>
      <c r="C374" s="350">
        <v>0</v>
      </c>
      <c r="D374" s="258" t="s">
        <v>5940</v>
      </c>
      <c r="E374" s="257" t="s">
        <v>13905</v>
      </c>
      <c r="F374" s="257" t="s">
        <v>763</v>
      </c>
      <c r="G374" s="257" t="s">
        <v>567</v>
      </c>
      <c r="H374" s="220" t="s">
        <v>764</v>
      </c>
      <c r="I374" s="220" t="s">
        <v>9020</v>
      </c>
    </row>
    <row r="375" spans="1:9">
      <c r="A375" s="355">
        <v>10001986</v>
      </c>
      <c r="B375" s="350" t="s">
        <v>765</v>
      </c>
      <c r="C375" s="350">
        <v>0</v>
      </c>
      <c r="D375" s="258" t="s">
        <v>5940</v>
      </c>
      <c r="E375" s="257" t="s">
        <v>14133</v>
      </c>
      <c r="F375" s="257" t="s">
        <v>766</v>
      </c>
      <c r="G375" s="257" t="s">
        <v>567</v>
      </c>
      <c r="H375" s="220" t="s">
        <v>767</v>
      </c>
      <c r="I375" s="220" t="s">
        <v>9020</v>
      </c>
    </row>
    <row r="376" spans="1:9">
      <c r="A376" s="355">
        <v>10001986</v>
      </c>
      <c r="B376" s="350" t="s">
        <v>768</v>
      </c>
      <c r="C376" s="350">
        <v>0</v>
      </c>
      <c r="D376" s="258" t="s">
        <v>5940</v>
      </c>
      <c r="E376" s="257" t="s">
        <v>13829</v>
      </c>
      <c r="F376" s="257" t="s">
        <v>769</v>
      </c>
      <c r="G376" s="257" t="s">
        <v>567</v>
      </c>
      <c r="H376" s="220" t="s">
        <v>770</v>
      </c>
      <c r="I376" s="220" t="s">
        <v>9020</v>
      </c>
    </row>
    <row r="377" spans="1:9">
      <c r="A377" s="355">
        <v>10001986</v>
      </c>
      <c r="B377" s="350" t="s">
        <v>778</v>
      </c>
      <c r="C377" s="350">
        <v>0</v>
      </c>
      <c r="D377" s="258" t="s">
        <v>5940</v>
      </c>
      <c r="E377" s="257" t="s">
        <v>13448</v>
      </c>
      <c r="F377" s="257" t="s">
        <v>779</v>
      </c>
      <c r="G377" s="257" t="s">
        <v>567</v>
      </c>
      <c r="H377" s="220" t="s">
        <v>780</v>
      </c>
      <c r="I377" s="220" t="s">
        <v>9020</v>
      </c>
    </row>
    <row r="378" spans="1:9">
      <c r="A378" s="355">
        <v>10001986</v>
      </c>
      <c r="B378" s="350" t="s">
        <v>781</v>
      </c>
      <c r="C378" s="350">
        <v>0</v>
      </c>
      <c r="D378" s="258" t="s">
        <v>5940</v>
      </c>
      <c r="E378" s="257" t="s">
        <v>13525</v>
      </c>
      <c r="F378" s="257" t="s">
        <v>782</v>
      </c>
      <c r="G378" s="257" t="s">
        <v>567</v>
      </c>
      <c r="H378" s="220" t="s">
        <v>783</v>
      </c>
      <c r="I378" s="220" t="s">
        <v>9020</v>
      </c>
    </row>
    <row r="379" spans="1:9">
      <c r="A379" s="355">
        <v>10001986</v>
      </c>
      <c r="B379" s="350" t="s">
        <v>784</v>
      </c>
      <c r="C379" s="350">
        <v>0</v>
      </c>
      <c r="D379" s="258" t="s">
        <v>5940</v>
      </c>
      <c r="E379" s="257" t="s">
        <v>13601</v>
      </c>
      <c r="F379" s="257" t="s">
        <v>785</v>
      </c>
      <c r="G379" s="257" t="s">
        <v>567</v>
      </c>
      <c r="H379" s="220" t="s">
        <v>786</v>
      </c>
      <c r="I379" s="220" t="s">
        <v>9020</v>
      </c>
    </row>
    <row r="380" spans="1:9">
      <c r="A380" s="355">
        <v>10001986</v>
      </c>
      <c r="B380" s="350" t="s">
        <v>787</v>
      </c>
      <c r="C380" s="350">
        <v>0</v>
      </c>
      <c r="D380" s="258" t="s">
        <v>5940</v>
      </c>
      <c r="E380" s="257" t="s">
        <v>13677</v>
      </c>
      <c r="F380" s="257" t="s">
        <v>788</v>
      </c>
      <c r="G380" s="257" t="s">
        <v>567</v>
      </c>
      <c r="H380" s="220" t="s">
        <v>789</v>
      </c>
      <c r="I380" s="220" t="s">
        <v>9020</v>
      </c>
    </row>
    <row r="381" spans="1:9">
      <c r="A381" s="355">
        <v>10001986</v>
      </c>
      <c r="B381" s="350" t="s">
        <v>830</v>
      </c>
      <c r="C381" s="350">
        <v>0</v>
      </c>
      <c r="D381" s="258" t="s">
        <v>5940</v>
      </c>
      <c r="E381" s="257" t="s">
        <v>13981</v>
      </c>
      <c r="F381" s="257" t="s">
        <v>831</v>
      </c>
      <c r="G381" s="257" t="s">
        <v>567</v>
      </c>
      <c r="H381" s="220" t="s">
        <v>832</v>
      </c>
      <c r="I381" s="220" t="s">
        <v>9020</v>
      </c>
    </row>
    <row r="382" spans="1:9">
      <c r="A382" s="355">
        <v>10001987</v>
      </c>
      <c r="B382" s="350" t="s">
        <v>112</v>
      </c>
      <c r="C382" s="350">
        <v>0</v>
      </c>
      <c r="D382" s="258" t="s">
        <v>5941</v>
      </c>
      <c r="E382" s="257" t="s">
        <v>13296</v>
      </c>
      <c r="F382" s="257" t="s">
        <v>113</v>
      </c>
      <c r="G382" s="257" t="s">
        <v>277</v>
      </c>
      <c r="H382" s="220" t="s">
        <v>114</v>
      </c>
      <c r="I382" s="220" t="s">
        <v>9020</v>
      </c>
    </row>
    <row r="383" spans="1:9">
      <c r="A383" s="355">
        <v>10001987</v>
      </c>
      <c r="B383" s="350" t="s">
        <v>382</v>
      </c>
      <c r="C383" s="350">
        <v>0</v>
      </c>
      <c r="D383" s="258" t="s">
        <v>5941</v>
      </c>
      <c r="E383" s="257" t="s">
        <v>13373</v>
      </c>
      <c r="F383" s="257" t="s">
        <v>383</v>
      </c>
      <c r="G383" s="257" t="s">
        <v>277</v>
      </c>
      <c r="H383" s="220" t="s">
        <v>384</v>
      </c>
      <c r="I383" s="220" t="s">
        <v>9020</v>
      </c>
    </row>
    <row r="384" spans="1:9">
      <c r="A384" s="355">
        <v>10001987</v>
      </c>
      <c r="B384" s="350" t="s">
        <v>500</v>
      </c>
      <c r="C384" s="350">
        <v>0</v>
      </c>
      <c r="D384" s="258" t="s">
        <v>5941</v>
      </c>
      <c r="E384" s="257" t="s">
        <v>13754</v>
      </c>
      <c r="F384" s="257" t="s">
        <v>501</v>
      </c>
      <c r="G384" s="257" t="s">
        <v>277</v>
      </c>
      <c r="H384" s="220" t="s">
        <v>502</v>
      </c>
      <c r="I384" s="220" t="s">
        <v>9020</v>
      </c>
    </row>
    <row r="385" spans="1:9">
      <c r="A385" s="355">
        <v>10001987</v>
      </c>
      <c r="B385" s="350" t="s">
        <v>503</v>
      </c>
      <c r="C385" s="350">
        <v>0</v>
      </c>
      <c r="D385" s="258" t="s">
        <v>5941</v>
      </c>
      <c r="E385" s="257" t="s">
        <v>14058</v>
      </c>
      <c r="F385" s="257" t="s">
        <v>504</v>
      </c>
      <c r="G385" s="257" t="s">
        <v>277</v>
      </c>
      <c r="H385" s="220" t="s">
        <v>505</v>
      </c>
      <c r="I385" s="220" t="s">
        <v>9020</v>
      </c>
    </row>
    <row r="386" spans="1:9">
      <c r="A386" s="355">
        <v>10001987</v>
      </c>
      <c r="B386" s="350" t="s">
        <v>762</v>
      </c>
      <c r="C386" s="350">
        <v>0</v>
      </c>
      <c r="D386" s="258" t="s">
        <v>5941</v>
      </c>
      <c r="E386" s="257" t="s">
        <v>13906</v>
      </c>
      <c r="F386" s="257" t="s">
        <v>763</v>
      </c>
      <c r="G386" s="257" t="s">
        <v>277</v>
      </c>
      <c r="H386" s="220" t="s">
        <v>764</v>
      </c>
      <c r="I386" s="220" t="s">
        <v>9020</v>
      </c>
    </row>
    <row r="387" spans="1:9">
      <c r="A387" s="355">
        <v>10001987</v>
      </c>
      <c r="B387" s="350" t="s">
        <v>765</v>
      </c>
      <c r="C387" s="350">
        <v>0</v>
      </c>
      <c r="D387" s="258" t="s">
        <v>5941</v>
      </c>
      <c r="E387" s="257" t="s">
        <v>14134</v>
      </c>
      <c r="F387" s="257" t="s">
        <v>766</v>
      </c>
      <c r="G387" s="257" t="s">
        <v>277</v>
      </c>
      <c r="H387" s="220" t="s">
        <v>767</v>
      </c>
      <c r="I387" s="220" t="s">
        <v>9020</v>
      </c>
    </row>
    <row r="388" spans="1:9">
      <c r="A388" s="355">
        <v>10001987</v>
      </c>
      <c r="B388" s="350" t="s">
        <v>768</v>
      </c>
      <c r="C388" s="350">
        <v>0</v>
      </c>
      <c r="D388" s="258" t="s">
        <v>5941</v>
      </c>
      <c r="E388" s="257" t="s">
        <v>13830</v>
      </c>
      <c r="F388" s="257" t="s">
        <v>769</v>
      </c>
      <c r="G388" s="257" t="s">
        <v>277</v>
      </c>
      <c r="H388" s="220" t="s">
        <v>770</v>
      </c>
      <c r="I388" s="220" t="s">
        <v>9020</v>
      </c>
    </row>
    <row r="389" spans="1:9">
      <c r="A389" s="355">
        <v>10001987</v>
      </c>
      <c r="B389" s="350" t="s">
        <v>778</v>
      </c>
      <c r="C389" s="350">
        <v>0</v>
      </c>
      <c r="D389" s="258" t="s">
        <v>5941</v>
      </c>
      <c r="E389" s="257" t="s">
        <v>13449</v>
      </c>
      <c r="F389" s="257" t="s">
        <v>779</v>
      </c>
      <c r="G389" s="257" t="s">
        <v>277</v>
      </c>
      <c r="H389" s="220" t="s">
        <v>780</v>
      </c>
      <c r="I389" s="220" t="s">
        <v>9020</v>
      </c>
    </row>
    <row r="390" spans="1:9">
      <c r="A390" s="355">
        <v>10001987</v>
      </c>
      <c r="B390" s="350" t="s">
        <v>781</v>
      </c>
      <c r="C390" s="350">
        <v>0</v>
      </c>
      <c r="D390" s="258" t="s">
        <v>5941</v>
      </c>
      <c r="E390" s="257" t="s">
        <v>13526</v>
      </c>
      <c r="F390" s="257" t="s">
        <v>782</v>
      </c>
      <c r="G390" s="257" t="s">
        <v>277</v>
      </c>
      <c r="H390" s="220" t="s">
        <v>783</v>
      </c>
      <c r="I390" s="220" t="s">
        <v>9020</v>
      </c>
    </row>
    <row r="391" spans="1:9">
      <c r="A391" s="355">
        <v>10001987</v>
      </c>
      <c r="B391" s="350" t="s">
        <v>784</v>
      </c>
      <c r="C391" s="350">
        <v>0</v>
      </c>
      <c r="D391" s="258" t="s">
        <v>5941</v>
      </c>
      <c r="E391" s="257" t="s">
        <v>13602</v>
      </c>
      <c r="F391" s="257" t="s">
        <v>785</v>
      </c>
      <c r="G391" s="257" t="s">
        <v>277</v>
      </c>
      <c r="H391" s="220" t="s">
        <v>786</v>
      </c>
      <c r="I391" s="220" t="s">
        <v>9020</v>
      </c>
    </row>
    <row r="392" spans="1:9">
      <c r="A392" s="355">
        <v>10001987</v>
      </c>
      <c r="B392" s="350" t="s">
        <v>787</v>
      </c>
      <c r="C392" s="350">
        <v>0</v>
      </c>
      <c r="D392" s="258" t="s">
        <v>5941</v>
      </c>
      <c r="E392" s="257" t="s">
        <v>13678</v>
      </c>
      <c r="F392" s="257" t="s">
        <v>788</v>
      </c>
      <c r="G392" s="257" t="s">
        <v>277</v>
      </c>
      <c r="H392" s="220" t="s">
        <v>789</v>
      </c>
      <c r="I392" s="220" t="s">
        <v>9020</v>
      </c>
    </row>
    <row r="393" spans="1:9">
      <c r="A393" s="355">
        <v>10001987</v>
      </c>
      <c r="B393" s="350" t="s">
        <v>830</v>
      </c>
      <c r="C393" s="350">
        <v>0</v>
      </c>
      <c r="D393" s="258" t="s">
        <v>5941</v>
      </c>
      <c r="E393" s="257" t="s">
        <v>13982</v>
      </c>
      <c r="F393" s="257" t="s">
        <v>831</v>
      </c>
      <c r="G393" s="257" t="s">
        <v>277</v>
      </c>
      <c r="H393" s="220" t="s">
        <v>832</v>
      </c>
      <c r="I393" s="220" t="s">
        <v>9020</v>
      </c>
    </row>
    <row r="394" spans="1:9">
      <c r="A394" s="355">
        <v>10001988</v>
      </c>
      <c r="B394" s="350" t="s">
        <v>112</v>
      </c>
      <c r="C394" s="350">
        <v>0</v>
      </c>
      <c r="D394" s="258" t="s">
        <v>5942</v>
      </c>
      <c r="E394" s="257" t="s">
        <v>13297</v>
      </c>
      <c r="F394" s="257" t="s">
        <v>113</v>
      </c>
      <c r="G394" s="257" t="s">
        <v>277</v>
      </c>
      <c r="H394" s="220" t="s">
        <v>114</v>
      </c>
      <c r="I394" s="220" t="s">
        <v>9020</v>
      </c>
    </row>
    <row r="395" spans="1:9">
      <c r="A395" s="355">
        <v>10001988</v>
      </c>
      <c r="B395" s="350" t="s">
        <v>382</v>
      </c>
      <c r="C395" s="350">
        <v>0</v>
      </c>
      <c r="D395" s="258" t="s">
        <v>5942</v>
      </c>
      <c r="E395" s="257" t="s">
        <v>13374</v>
      </c>
      <c r="F395" s="257" t="s">
        <v>383</v>
      </c>
      <c r="G395" s="257" t="s">
        <v>277</v>
      </c>
      <c r="H395" s="220" t="s">
        <v>384</v>
      </c>
      <c r="I395" s="220" t="s">
        <v>9020</v>
      </c>
    </row>
    <row r="396" spans="1:9">
      <c r="A396" s="355">
        <v>10001988</v>
      </c>
      <c r="B396" s="350" t="s">
        <v>500</v>
      </c>
      <c r="C396" s="350">
        <v>0</v>
      </c>
      <c r="D396" s="258" t="s">
        <v>5942</v>
      </c>
      <c r="E396" s="257" t="s">
        <v>13755</v>
      </c>
      <c r="F396" s="257" t="s">
        <v>501</v>
      </c>
      <c r="G396" s="257" t="s">
        <v>277</v>
      </c>
      <c r="H396" s="220" t="s">
        <v>502</v>
      </c>
      <c r="I396" s="220" t="s">
        <v>9020</v>
      </c>
    </row>
    <row r="397" spans="1:9">
      <c r="A397" s="355">
        <v>10001988</v>
      </c>
      <c r="B397" s="350" t="s">
        <v>503</v>
      </c>
      <c r="C397" s="350">
        <v>0</v>
      </c>
      <c r="D397" s="258" t="s">
        <v>5942</v>
      </c>
      <c r="E397" s="257" t="s">
        <v>14059</v>
      </c>
      <c r="F397" s="257" t="s">
        <v>504</v>
      </c>
      <c r="G397" s="257" t="s">
        <v>277</v>
      </c>
      <c r="H397" s="220" t="s">
        <v>505</v>
      </c>
      <c r="I397" s="220" t="s">
        <v>9020</v>
      </c>
    </row>
    <row r="398" spans="1:9">
      <c r="A398" s="355">
        <v>10001988</v>
      </c>
      <c r="B398" s="350" t="s">
        <v>762</v>
      </c>
      <c r="C398" s="350">
        <v>0</v>
      </c>
      <c r="D398" s="258" t="s">
        <v>5942</v>
      </c>
      <c r="E398" s="257" t="s">
        <v>13907</v>
      </c>
      <c r="F398" s="257" t="s">
        <v>763</v>
      </c>
      <c r="G398" s="257" t="s">
        <v>277</v>
      </c>
      <c r="H398" s="220" t="s">
        <v>764</v>
      </c>
      <c r="I398" s="220" t="s">
        <v>9020</v>
      </c>
    </row>
    <row r="399" spans="1:9">
      <c r="A399" s="355">
        <v>10001988</v>
      </c>
      <c r="B399" s="350" t="s">
        <v>765</v>
      </c>
      <c r="C399" s="350">
        <v>0</v>
      </c>
      <c r="D399" s="258" t="s">
        <v>5942</v>
      </c>
      <c r="E399" s="257" t="s">
        <v>14135</v>
      </c>
      <c r="F399" s="257" t="s">
        <v>766</v>
      </c>
      <c r="G399" s="257" t="s">
        <v>277</v>
      </c>
      <c r="H399" s="220" t="s">
        <v>767</v>
      </c>
      <c r="I399" s="220" t="s">
        <v>9020</v>
      </c>
    </row>
    <row r="400" spans="1:9">
      <c r="A400" s="355">
        <v>10001988</v>
      </c>
      <c r="B400" s="350" t="s">
        <v>768</v>
      </c>
      <c r="C400" s="350">
        <v>0</v>
      </c>
      <c r="D400" s="258" t="s">
        <v>5942</v>
      </c>
      <c r="E400" s="257" t="s">
        <v>13831</v>
      </c>
      <c r="F400" s="257" t="s">
        <v>769</v>
      </c>
      <c r="G400" s="257" t="s">
        <v>277</v>
      </c>
      <c r="H400" s="220" t="s">
        <v>770</v>
      </c>
      <c r="I400" s="220" t="s">
        <v>9020</v>
      </c>
    </row>
    <row r="401" spans="1:9">
      <c r="A401" s="355">
        <v>10001988</v>
      </c>
      <c r="B401" s="350" t="s">
        <v>778</v>
      </c>
      <c r="C401" s="350">
        <v>0</v>
      </c>
      <c r="D401" s="258" t="s">
        <v>5942</v>
      </c>
      <c r="E401" s="257" t="s">
        <v>13450</v>
      </c>
      <c r="F401" s="257" t="s">
        <v>779</v>
      </c>
      <c r="G401" s="257" t="s">
        <v>277</v>
      </c>
      <c r="H401" s="220" t="s">
        <v>780</v>
      </c>
      <c r="I401" s="220" t="s">
        <v>9020</v>
      </c>
    </row>
    <row r="402" spans="1:9">
      <c r="A402" s="355">
        <v>10001988</v>
      </c>
      <c r="B402" s="350" t="s">
        <v>781</v>
      </c>
      <c r="C402" s="350">
        <v>0</v>
      </c>
      <c r="D402" s="258" t="s">
        <v>5942</v>
      </c>
      <c r="E402" s="257" t="s">
        <v>13527</v>
      </c>
      <c r="F402" s="257" t="s">
        <v>782</v>
      </c>
      <c r="G402" s="257" t="s">
        <v>277</v>
      </c>
      <c r="H402" s="220" t="s">
        <v>783</v>
      </c>
      <c r="I402" s="220" t="s">
        <v>9020</v>
      </c>
    </row>
    <row r="403" spans="1:9">
      <c r="A403" s="355">
        <v>10001988</v>
      </c>
      <c r="B403" s="350" t="s">
        <v>784</v>
      </c>
      <c r="C403" s="350">
        <v>0</v>
      </c>
      <c r="D403" s="258" t="s">
        <v>5942</v>
      </c>
      <c r="E403" s="257" t="s">
        <v>13603</v>
      </c>
      <c r="F403" s="257" t="s">
        <v>785</v>
      </c>
      <c r="G403" s="257" t="s">
        <v>277</v>
      </c>
      <c r="H403" s="220" t="s">
        <v>786</v>
      </c>
      <c r="I403" s="220" t="s">
        <v>9020</v>
      </c>
    </row>
    <row r="404" spans="1:9">
      <c r="A404" s="355">
        <v>10001988</v>
      </c>
      <c r="B404" s="350" t="s">
        <v>787</v>
      </c>
      <c r="C404" s="350">
        <v>0</v>
      </c>
      <c r="D404" s="258" t="s">
        <v>5942</v>
      </c>
      <c r="E404" s="257" t="s">
        <v>13679</v>
      </c>
      <c r="F404" s="257" t="s">
        <v>788</v>
      </c>
      <c r="G404" s="257" t="s">
        <v>277</v>
      </c>
      <c r="H404" s="220" t="s">
        <v>789</v>
      </c>
      <c r="I404" s="220" t="s">
        <v>9020</v>
      </c>
    </row>
    <row r="405" spans="1:9">
      <c r="A405" s="355">
        <v>10001988</v>
      </c>
      <c r="B405" s="350" t="s">
        <v>830</v>
      </c>
      <c r="C405" s="350">
        <v>0</v>
      </c>
      <c r="D405" s="258" t="s">
        <v>5942</v>
      </c>
      <c r="E405" s="257" t="s">
        <v>13983</v>
      </c>
      <c r="F405" s="257" t="s">
        <v>831</v>
      </c>
      <c r="G405" s="257" t="s">
        <v>277</v>
      </c>
      <c r="H405" s="220" t="s">
        <v>832</v>
      </c>
      <c r="I405" s="220" t="s">
        <v>9020</v>
      </c>
    </row>
    <row r="406" spans="1:9">
      <c r="A406" s="355">
        <v>10001989</v>
      </c>
      <c r="B406" s="350" t="s">
        <v>112</v>
      </c>
      <c r="C406" s="350">
        <v>0</v>
      </c>
      <c r="D406" s="258" t="s">
        <v>5943</v>
      </c>
      <c r="E406" s="257" t="s">
        <v>13298</v>
      </c>
      <c r="F406" s="257" t="s">
        <v>113</v>
      </c>
      <c r="G406" s="257" t="s">
        <v>277</v>
      </c>
      <c r="H406" s="220" t="s">
        <v>114</v>
      </c>
      <c r="I406" s="220" t="s">
        <v>9020</v>
      </c>
    </row>
    <row r="407" spans="1:9">
      <c r="A407" s="355">
        <v>10001989</v>
      </c>
      <c r="B407" s="350" t="s">
        <v>382</v>
      </c>
      <c r="C407" s="350">
        <v>0</v>
      </c>
      <c r="D407" s="258" t="s">
        <v>5943</v>
      </c>
      <c r="E407" s="257" t="s">
        <v>13375</v>
      </c>
      <c r="F407" s="257" t="s">
        <v>383</v>
      </c>
      <c r="G407" s="257" t="s">
        <v>277</v>
      </c>
      <c r="H407" s="220" t="s">
        <v>384</v>
      </c>
      <c r="I407" s="220" t="s">
        <v>9020</v>
      </c>
    </row>
    <row r="408" spans="1:9">
      <c r="A408" s="355">
        <v>10001989</v>
      </c>
      <c r="B408" s="350" t="s">
        <v>500</v>
      </c>
      <c r="C408" s="350">
        <v>0</v>
      </c>
      <c r="D408" s="258" t="s">
        <v>5943</v>
      </c>
      <c r="E408" s="257" t="s">
        <v>13756</v>
      </c>
      <c r="F408" s="257" t="s">
        <v>501</v>
      </c>
      <c r="G408" s="257" t="s">
        <v>277</v>
      </c>
      <c r="H408" s="220" t="s">
        <v>502</v>
      </c>
      <c r="I408" s="220" t="s">
        <v>9020</v>
      </c>
    </row>
    <row r="409" spans="1:9">
      <c r="A409" s="355">
        <v>10001989</v>
      </c>
      <c r="B409" s="350" t="s">
        <v>503</v>
      </c>
      <c r="C409" s="350">
        <v>0</v>
      </c>
      <c r="D409" s="258" t="s">
        <v>5943</v>
      </c>
      <c r="E409" s="257" t="s">
        <v>14060</v>
      </c>
      <c r="F409" s="257" t="s">
        <v>504</v>
      </c>
      <c r="G409" s="257" t="s">
        <v>277</v>
      </c>
      <c r="H409" s="220" t="s">
        <v>505</v>
      </c>
      <c r="I409" s="220" t="s">
        <v>9020</v>
      </c>
    </row>
    <row r="410" spans="1:9">
      <c r="A410" s="355">
        <v>10001989</v>
      </c>
      <c r="B410" s="350" t="s">
        <v>762</v>
      </c>
      <c r="C410" s="350">
        <v>0</v>
      </c>
      <c r="D410" s="258" t="s">
        <v>5943</v>
      </c>
      <c r="E410" s="257" t="s">
        <v>13908</v>
      </c>
      <c r="F410" s="257" t="s">
        <v>763</v>
      </c>
      <c r="G410" s="257" t="s">
        <v>277</v>
      </c>
      <c r="H410" s="220" t="s">
        <v>764</v>
      </c>
      <c r="I410" s="220" t="s">
        <v>9020</v>
      </c>
    </row>
    <row r="411" spans="1:9">
      <c r="A411" s="355">
        <v>10001989</v>
      </c>
      <c r="B411" s="350" t="s">
        <v>765</v>
      </c>
      <c r="C411" s="350">
        <v>0</v>
      </c>
      <c r="D411" s="258" t="s">
        <v>5943</v>
      </c>
      <c r="E411" s="257" t="s">
        <v>14136</v>
      </c>
      <c r="F411" s="257" t="s">
        <v>766</v>
      </c>
      <c r="G411" s="257" t="s">
        <v>277</v>
      </c>
      <c r="H411" s="220" t="s">
        <v>767</v>
      </c>
      <c r="I411" s="220" t="s">
        <v>9020</v>
      </c>
    </row>
    <row r="412" spans="1:9">
      <c r="A412" s="355">
        <v>10001989</v>
      </c>
      <c r="B412" s="350" t="s">
        <v>768</v>
      </c>
      <c r="C412" s="350">
        <v>0</v>
      </c>
      <c r="D412" s="258" t="s">
        <v>5943</v>
      </c>
      <c r="E412" s="257" t="s">
        <v>13832</v>
      </c>
      <c r="F412" s="257" t="s">
        <v>769</v>
      </c>
      <c r="G412" s="257" t="s">
        <v>277</v>
      </c>
      <c r="H412" s="220" t="s">
        <v>770</v>
      </c>
      <c r="I412" s="220" t="s">
        <v>9020</v>
      </c>
    </row>
    <row r="413" spans="1:9">
      <c r="A413" s="355">
        <v>10001989</v>
      </c>
      <c r="B413" s="350" t="s">
        <v>778</v>
      </c>
      <c r="C413" s="350">
        <v>0</v>
      </c>
      <c r="D413" s="258" t="s">
        <v>5943</v>
      </c>
      <c r="E413" s="257" t="s">
        <v>13451</v>
      </c>
      <c r="F413" s="257" t="s">
        <v>779</v>
      </c>
      <c r="G413" s="257" t="s">
        <v>277</v>
      </c>
      <c r="H413" s="220" t="s">
        <v>780</v>
      </c>
      <c r="I413" s="220" t="s">
        <v>9020</v>
      </c>
    </row>
    <row r="414" spans="1:9">
      <c r="A414" s="355">
        <v>10001989</v>
      </c>
      <c r="B414" s="350" t="s">
        <v>781</v>
      </c>
      <c r="C414" s="350">
        <v>0</v>
      </c>
      <c r="D414" s="258" t="s">
        <v>5943</v>
      </c>
      <c r="E414" s="257" t="s">
        <v>13528</v>
      </c>
      <c r="F414" s="257" t="s">
        <v>782</v>
      </c>
      <c r="G414" s="257" t="s">
        <v>277</v>
      </c>
      <c r="H414" s="220" t="s">
        <v>783</v>
      </c>
      <c r="I414" s="220" t="s">
        <v>9020</v>
      </c>
    </row>
    <row r="415" spans="1:9">
      <c r="A415" s="355">
        <v>10001989</v>
      </c>
      <c r="B415" s="350" t="s">
        <v>784</v>
      </c>
      <c r="C415" s="350">
        <v>0</v>
      </c>
      <c r="D415" s="258" t="s">
        <v>5943</v>
      </c>
      <c r="E415" s="257" t="s">
        <v>13604</v>
      </c>
      <c r="F415" s="257" t="s">
        <v>785</v>
      </c>
      <c r="G415" s="257" t="s">
        <v>277</v>
      </c>
      <c r="H415" s="220" t="s">
        <v>786</v>
      </c>
      <c r="I415" s="220" t="s">
        <v>9020</v>
      </c>
    </row>
    <row r="416" spans="1:9">
      <c r="A416" s="355">
        <v>10001989</v>
      </c>
      <c r="B416" s="350" t="s">
        <v>787</v>
      </c>
      <c r="C416" s="350">
        <v>0</v>
      </c>
      <c r="D416" s="258" t="s">
        <v>5943</v>
      </c>
      <c r="E416" s="257" t="s">
        <v>13680</v>
      </c>
      <c r="F416" s="257" t="s">
        <v>788</v>
      </c>
      <c r="G416" s="257" t="s">
        <v>277</v>
      </c>
      <c r="H416" s="220" t="s">
        <v>789</v>
      </c>
      <c r="I416" s="220" t="s">
        <v>9020</v>
      </c>
    </row>
    <row r="417" spans="1:9">
      <c r="A417" s="355">
        <v>10001989</v>
      </c>
      <c r="B417" s="350" t="s">
        <v>830</v>
      </c>
      <c r="C417" s="350">
        <v>0</v>
      </c>
      <c r="D417" s="258" t="s">
        <v>5943</v>
      </c>
      <c r="E417" s="257" t="s">
        <v>13984</v>
      </c>
      <c r="F417" s="257" t="s">
        <v>831</v>
      </c>
      <c r="G417" s="257" t="s">
        <v>277</v>
      </c>
      <c r="H417" s="220" t="s">
        <v>832</v>
      </c>
      <c r="I417" s="220" t="s">
        <v>9020</v>
      </c>
    </row>
    <row r="418" spans="1:9">
      <c r="A418" s="355">
        <v>10001990</v>
      </c>
      <c r="B418" s="350" t="s">
        <v>112</v>
      </c>
      <c r="C418" s="350">
        <v>0</v>
      </c>
      <c r="D418" s="258" t="s">
        <v>5944</v>
      </c>
      <c r="E418" s="257" t="s">
        <v>13299</v>
      </c>
      <c r="F418" s="257" t="s">
        <v>113</v>
      </c>
      <c r="G418" s="257" t="s">
        <v>277</v>
      </c>
      <c r="H418" s="220" t="s">
        <v>114</v>
      </c>
      <c r="I418" s="220" t="s">
        <v>9020</v>
      </c>
    </row>
    <row r="419" spans="1:9">
      <c r="A419" s="355">
        <v>10001990</v>
      </c>
      <c r="B419" s="350" t="s">
        <v>382</v>
      </c>
      <c r="C419" s="350">
        <v>0</v>
      </c>
      <c r="D419" s="258" t="s">
        <v>5944</v>
      </c>
      <c r="E419" s="257" t="s">
        <v>13376</v>
      </c>
      <c r="F419" s="257" t="s">
        <v>383</v>
      </c>
      <c r="G419" s="257" t="s">
        <v>277</v>
      </c>
      <c r="H419" s="220" t="s">
        <v>384</v>
      </c>
      <c r="I419" s="220" t="s">
        <v>9020</v>
      </c>
    </row>
    <row r="420" spans="1:9">
      <c r="A420" s="355">
        <v>10001990</v>
      </c>
      <c r="B420" s="350" t="s">
        <v>500</v>
      </c>
      <c r="C420" s="350">
        <v>0</v>
      </c>
      <c r="D420" s="258" t="s">
        <v>5944</v>
      </c>
      <c r="E420" s="257" t="s">
        <v>13757</v>
      </c>
      <c r="F420" s="257" t="s">
        <v>501</v>
      </c>
      <c r="G420" s="257" t="s">
        <v>277</v>
      </c>
      <c r="H420" s="220" t="s">
        <v>502</v>
      </c>
      <c r="I420" s="220" t="s">
        <v>9020</v>
      </c>
    </row>
    <row r="421" spans="1:9">
      <c r="A421" s="355">
        <v>10001990</v>
      </c>
      <c r="B421" s="350" t="s">
        <v>503</v>
      </c>
      <c r="C421" s="350">
        <v>0</v>
      </c>
      <c r="D421" s="258" t="s">
        <v>5944</v>
      </c>
      <c r="E421" s="257" t="s">
        <v>14061</v>
      </c>
      <c r="F421" s="257" t="s">
        <v>504</v>
      </c>
      <c r="G421" s="257" t="s">
        <v>277</v>
      </c>
      <c r="H421" s="220" t="s">
        <v>505</v>
      </c>
      <c r="I421" s="220" t="s">
        <v>9020</v>
      </c>
    </row>
    <row r="422" spans="1:9">
      <c r="A422" s="355">
        <v>10001990</v>
      </c>
      <c r="B422" s="350" t="s">
        <v>762</v>
      </c>
      <c r="C422" s="350">
        <v>0</v>
      </c>
      <c r="D422" s="258" t="s">
        <v>5944</v>
      </c>
      <c r="E422" s="257" t="s">
        <v>13909</v>
      </c>
      <c r="F422" s="257" t="s">
        <v>763</v>
      </c>
      <c r="G422" s="257" t="s">
        <v>277</v>
      </c>
      <c r="H422" s="220" t="s">
        <v>764</v>
      </c>
      <c r="I422" s="220" t="s">
        <v>9020</v>
      </c>
    </row>
    <row r="423" spans="1:9">
      <c r="A423" s="355">
        <v>10001990</v>
      </c>
      <c r="B423" s="350" t="s">
        <v>765</v>
      </c>
      <c r="C423" s="350">
        <v>0</v>
      </c>
      <c r="D423" s="258" t="s">
        <v>5944</v>
      </c>
      <c r="E423" s="257" t="s">
        <v>14137</v>
      </c>
      <c r="F423" s="257" t="s">
        <v>766</v>
      </c>
      <c r="G423" s="257" t="s">
        <v>277</v>
      </c>
      <c r="H423" s="220" t="s">
        <v>767</v>
      </c>
      <c r="I423" s="220" t="s">
        <v>9020</v>
      </c>
    </row>
    <row r="424" spans="1:9">
      <c r="A424" s="355">
        <v>10001990</v>
      </c>
      <c r="B424" s="350" t="s">
        <v>768</v>
      </c>
      <c r="C424" s="350">
        <v>0</v>
      </c>
      <c r="D424" s="258" t="s">
        <v>5944</v>
      </c>
      <c r="E424" s="257" t="s">
        <v>13833</v>
      </c>
      <c r="F424" s="257" t="s">
        <v>769</v>
      </c>
      <c r="G424" s="257" t="s">
        <v>277</v>
      </c>
      <c r="H424" s="220" t="s">
        <v>770</v>
      </c>
      <c r="I424" s="220" t="s">
        <v>9020</v>
      </c>
    </row>
    <row r="425" spans="1:9">
      <c r="A425" s="355">
        <v>10001990</v>
      </c>
      <c r="B425" s="350" t="s">
        <v>778</v>
      </c>
      <c r="C425" s="350">
        <v>0</v>
      </c>
      <c r="D425" s="258" t="s">
        <v>5944</v>
      </c>
      <c r="E425" s="257" t="s">
        <v>13452</v>
      </c>
      <c r="F425" s="257" t="s">
        <v>779</v>
      </c>
      <c r="G425" s="257" t="s">
        <v>277</v>
      </c>
      <c r="H425" s="220" t="s">
        <v>780</v>
      </c>
      <c r="I425" s="220" t="s">
        <v>9020</v>
      </c>
    </row>
    <row r="426" spans="1:9">
      <c r="A426" s="355">
        <v>10001990</v>
      </c>
      <c r="B426" s="350" t="s">
        <v>781</v>
      </c>
      <c r="C426" s="350">
        <v>0</v>
      </c>
      <c r="D426" s="258" t="s">
        <v>5944</v>
      </c>
      <c r="E426" s="257" t="s">
        <v>13529</v>
      </c>
      <c r="F426" s="257" t="s">
        <v>782</v>
      </c>
      <c r="G426" s="257" t="s">
        <v>277</v>
      </c>
      <c r="H426" s="220" t="s">
        <v>783</v>
      </c>
      <c r="I426" s="220" t="s">
        <v>9020</v>
      </c>
    </row>
    <row r="427" spans="1:9">
      <c r="A427" s="355">
        <v>10001990</v>
      </c>
      <c r="B427" s="350" t="s">
        <v>784</v>
      </c>
      <c r="C427" s="350">
        <v>0</v>
      </c>
      <c r="D427" s="258" t="s">
        <v>5944</v>
      </c>
      <c r="E427" s="257" t="s">
        <v>13605</v>
      </c>
      <c r="F427" s="257" t="s">
        <v>785</v>
      </c>
      <c r="G427" s="257" t="s">
        <v>277</v>
      </c>
      <c r="H427" s="220" t="s">
        <v>786</v>
      </c>
      <c r="I427" s="220" t="s">
        <v>9020</v>
      </c>
    </row>
    <row r="428" spans="1:9">
      <c r="A428" s="355">
        <v>10001990</v>
      </c>
      <c r="B428" s="350" t="s">
        <v>787</v>
      </c>
      <c r="C428" s="350">
        <v>0</v>
      </c>
      <c r="D428" s="258" t="s">
        <v>5944</v>
      </c>
      <c r="E428" s="257" t="s">
        <v>13681</v>
      </c>
      <c r="F428" s="257" t="s">
        <v>788</v>
      </c>
      <c r="G428" s="257" t="s">
        <v>277</v>
      </c>
      <c r="H428" s="220" t="s">
        <v>789</v>
      </c>
      <c r="I428" s="220" t="s">
        <v>9020</v>
      </c>
    </row>
    <row r="429" spans="1:9">
      <c r="A429" s="355">
        <v>10001990</v>
      </c>
      <c r="B429" s="350" t="s">
        <v>830</v>
      </c>
      <c r="C429" s="350">
        <v>0</v>
      </c>
      <c r="D429" s="258" t="s">
        <v>5944</v>
      </c>
      <c r="E429" s="257" t="s">
        <v>13985</v>
      </c>
      <c r="F429" s="257" t="s">
        <v>831</v>
      </c>
      <c r="G429" s="257" t="s">
        <v>277</v>
      </c>
      <c r="H429" s="220" t="s">
        <v>832</v>
      </c>
      <c r="I429" s="220" t="s">
        <v>9020</v>
      </c>
    </row>
    <row r="430" spans="1:9">
      <c r="A430" s="355">
        <v>10001991</v>
      </c>
      <c r="B430" s="350" t="s">
        <v>112</v>
      </c>
      <c r="C430" s="350">
        <v>0</v>
      </c>
      <c r="D430" s="258" t="s">
        <v>5945</v>
      </c>
      <c r="E430" s="257" t="s">
        <v>13300</v>
      </c>
      <c r="F430" s="257" t="s">
        <v>113</v>
      </c>
      <c r="G430" s="257" t="s">
        <v>277</v>
      </c>
      <c r="H430" s="220" t="s">
        <v>114</v>
      </c>
      <c r="I430" s="220" t="s">
        <v>9020</v>
      </c>
    </row>
    <row r="431" spans="1:9">
      <c r="A431" s="355">
        <v>10001991</v>
      </c>
      <c r="B431" s="350" t="s">
        <v>382</v>
      </c>
      <c r="C431" s="350">
        <v>0</v>
      </c>
      <c r="D431" s="258" t="s">
        <v>5945</v>
      </c>
      <c r="E431" s="257" t="s">
        <v>13377</v>
      </c>
      <c r="F431" s="257" t="s">
        <v>383</v>
      </c>
      <c r="G431" s="257" t="s">
        <v>277</v>
      </c>
      <c r="H431" s="220" t="s">
        <v>384</v>
      </c>
      <c r="I431" s="220" t="s">
        <v>9020</v>
      </c>
    </row>
    <row r="432" spans="1:9">
      <c r="A432" s="355">
        <v>10001991</v>
      </c>
      <c r="B432" s="350" t="s">
        <v>500</v>
      </c>
      <c r="C432" s="350">
        <v>0</v>
      </c>
      <c r="D432" s="258" t="s">
        <v>5945</v>
      </c>
      <c r="E432" s="257" t="s">
        <v>13758</v>
      </c>
      <c r="F432" s="257" t="s">
        <v>501</v>
      </c>
      <c r="G432" s="257" t="s">
        <v>277</v>
      </c>
      <c r="H432" s="220" t="s">
        <v>502</v>
      </c>
      <c r="I432" s="220" t="s">
        <v>9020</v>
      </c>
    </row>
    <row r="433" spans="1:9">
      <c r="A433" s="355">
        <v>10001991</v>
      </c>
      <c r="B433" s="350" t="s">
        <v>503</v>
      </c>
      <c r="C433" s="350">
        <v>0</v>
      </c>
      <c r="D433" s="258" t="s">
        <v>5945</v>
      </c>
      <c r="E433" s="257" t="s">
        <v>14062</v>
      </c>
      <c r="F433" s="257" t="s">
        <v>504</v>
      </c>
      <c r="G433" s="257" t="s">
        <v>277</v>
      </c>
      <c r="H433" s="220" t="s">
        <v>505</v>
      </c>
      <c r="I433" s="220" t="s">
        <v>9020</v>
      </c>
    </row>
    <row r="434" spans="1:9">
      <c r="A434" s="355">
        <v>10001991</v>
      </c>
      <c r="B434" s="350" t="s">
        <v>762</v>
      </c>
      <c r="C434" s="350">
        <v>0</v>
      </c>
      <c r="D434" s="258" t="s">
        <v>5945</v>
      </c>
      <c r="E434" s="257" t="s">
        <v>13910</v>
      </c>
      <c r="F434" s="257" t="s">
        <v>763</v>
      </c>
      <c r="G434" s="257" t="s">
        <v>277</v>
      </c>
      <c r="H434" s="220" t="s">
        <v>764</v>
      </c>
      <c r="I434" s="220" t="s">
        <v>9020</v>
      </c>
    </row>
    <row r="435" spans="1:9">
      <c r="A435" s="355">
        <v>10001991</v>
      </c>
      <c r="B435" s="350" t="s">
        <v>765</v>
      </c>
      <c r="C435" s="350">
        <v>0</v>
      </c>
      <c r="D435" s="258" t="s">
        <v>5945</v>
      </c>
      <c r="E435" s="257" t="s">
        <v>14138</v>
      </c>
      <c r="F435" s="257" t="s">
        <v>766</v>
      </c>
      <c r="G435" s="257" t="s">
        <v>277</v>
      </c>
      <c r="H435" s="220" t="s">
        <v>767</v>
      </c>
      <c r="I435" s="220" t="s">
        <v>9020</v>
      </c>
    </row>
    <row r="436" spans="1:9">
      <c r="A436" s="355">
        <v>10001991</v>
      </c>
      <c r="B436" s="350" t="s">
        <v>768</v>
      </c>
      <c r="C436" s="350">
        <v>0</v>
      </c>
      <c r="D436" s="258" t="s">
        <v>5945</v>
      </c>
      <c r="E436" s="257" t="s">
        <v>13834</v>
      </c>
      <c r="F436" s="257" t="s">
        <v>769</v>
      </c>
      <c r="G436" s="257" t="s">
        <v>277</v>
      </c>
      <c r="H436" s="220" t="s">
        <v>770</v>
      </c>
      <c r="I436" s="220" t="s">
        <v>9020</v>
      </c>
    </row>
    <row r="437" spans="1:9">
      <c r="A437" s="355">
        <v>10001991</v>
      </c>
      <c r="B437" s="350" t="s">
        <v>778</v>
      </c>
      <c r="C437" s="350">
        <v>0</v>
      </c>
      <c r="D437" s="258" t="s">
        <v>5945</v>
      </c>
      <c r="E437" s="257" t="s">
        <v>13453</v>
      </c>
      <c r="F437" s="257" t="s">
        <v>779</v>
      </c>
      <c r="G437" s="257" t="s">
        <v>277</v>
      </c>
      <c r="H437" s="220" t="s">
        <v>780</v>
      </c>
      <c r="I437" s="220" t="s">
        <v>9020</v>
      </c>
    </row>
    <row r="438" spans="1:9">
      <c r="A438" s="355">
        <v>10001991</v>
      </c>
      <c r="B438" s="350" t="s">
        <v>781</v>
      </c>
      <c r="C438" s="350">
        <v>0</v>
      </c>
      <c r="D438" s="258" t="s">
        <v>5945</v>
      </c>
      <c r="E438" s="257" t="s">
        <v>13530</v>
      </c>
      <c r="F438" s="257" t="s">
        <v>782</v>
      </c>
      <c r="G438" s="257" t="s">
        <v>277</v>
      </c>
      <c r="H438" s="220" t="s">
        <v>783</v>
      </c>
      <c r="I438" s="220" t="s">
        <v>9020</v>
      </c>
    </row>
    <row r="439" spans="1:9">
      <c r="A439" s="355">
        <v>10001991</v>
      </c>
      <c r="B439" s="350" t="s">
        <v>784</v>
      </c>
      <c r="C439" s="350">
        <v>0</v>
      </c>
      <c r="D439" s="258" t="s">
        <v>5945</v>
      </c>
      <c r="E439" s="257" t="s">
        <v>13606</v>
      </c>
      <c r="F439" s="257" t="s">
        <v>785</v>
      </c>
      <c r="G439" s="257" t="s">
        <v>277</v>
      </c>
      <c r="H439" s="220" t="s">
        <v>786</v>
      </c>
      <c r="I439" s="220" t="s">
        <v>9020</v>
      </c>
    </row>
    <row r="440" spans="1:9">
      <c r="A440" s="355">
        <v>10001991</v>
      </c>
      <c r="B440" s="350" t="s">
        <v>787</v>
      </c>
      <c r="C440" s="350">
        <v>0</v>
      </c>
      <c r="D440" s="258" t="s">
        <v>5945</v>
      </c>
      <c r="E440" s="257" t="s">
        <v>13682</v>
      </c>
      <c r="F440" s="257" t="s">
        <v>788</v>
      </c>
      <c r="G440" s="257" t="s">
        <v>277</v>
      </c>
      <c r="H440" s="220" t="s">
        <v>789</v>
      </c>
      <c r="I440" s="220" t="s">
        <v>9020</v>
      </c>
    </row>
    <row r="441" spans="1:9">
      <c r="A441" s="355">
        <v>10001991</v>
      </c>
      <c r="B441" s="350" t="s">
        <v>830</v>
      </c>
      <c r="C441" s="350">
        <v>0</v>
      </c>
      <c r="D441" s="258" t="s">
        <v>5945</v>
      </c>
      <c r="E441" s="257" t="s">
        <v>13986</v>
      </c>
      <c r="F441" s="257" t="s">
        <v>831</v>
      </c>
      <c r="G441" s="257" t="s">
        <v>277</v>
      </c>
      <c r="H441" s="220" t="s">
        <v>832</v>
      </c>
      <c r="I441" s="220" t="s">
        <v>9020</v>
      </c>
    </row>
    <row r="442" spans="1:9">
      <c r="A442" s="355">
        <v>10001998</v>
      </c>
      <c r="B442" s="350" t="s">
        <v>112</v>
      </c>
      <c r="C442" s="350">
        <v>0</v>
      </c>
      <c r="D442" s="258" t="s">
        <v>5946</v>
      </c>
      <c r="E442" s="257" t="s">
        <v>13301</v>
      </c>
      <c r="F442" s="257" t="s">
        <v>113</v>
      </c>
      <c r="G442" s="257" t="s">
        <v>277</v>
      </c>
      <c r="H442" s="220" t="s">
        <v>114</v>
      </c>
      <c r="I442" s="220" t="s">
        <v>9020</v>
      </c>
    </row>
    <row r="443" spans="1:9">
      <c r="A443" s="355">
        <v>10001998</v>
      </c>
      <c r="B443" s="350" t="s">
        <v>382</v>
      </c>
      <c r="C443" s="350">
        <v>0</v>
      </c>
      <c r="D443" s="258" t="s">
        <v>5946</v>
      </c>
      <c r="E443" s="257" t="s">
        <v>13378</v>
      </c>
      <c r="F443" s="257" t="s">
        <v>383</v>
      </c>
      <c r="G443" s="257" t="s">
        <v>277</v>
      </c>
      <c r="H443" s="220" t="s">
        <v>384</v>
      </c>
      <c r="I443" s="220" t="s">
        <v>9020</v>
      </c>
    </row>
    <row r="444" spans="1:9">
      <c r="A444" s="355">
        <v>10001998</v>
      </c>
      <c r="B444" s="350" t="s">
        <v>500</v>
      </c>
      <c r="C444" s="350">
        <v>0</v>
      </c>
      <c r="D444" s="258" t="s">
        <v>5946</v>
      </c>
      <c r="E444" s="257" t="s">
        <v>13759</v>
      </c>
      <c r="F444" s="257" t="s">
        <v>501</v>
      </c>
      <c r="G444" s="257" t="s">
        <v>277</v>
      </c>
      <c r="H444" s="220" t="s">
        <v>502</v>
      </c>
      <c r="I444" s="220" t="s">
        <v>9020</v>
      </c>
    </row>
    <row r="445" spans="1:9">
      <c r="A445" s="355">
        <v>10001998</v>
      </c>
      <c r="B445" s="350" t="s">
        <v>503</v>
      </c>
      <c r="C445" s="350">
        <v>0</v>
      </c>
      <c r="D445" s="258" t="s">
        <v>5946</v>
      </c>
      <c r="E445" s="257" t="s">
        <v>14063</v>
      </c>
      <c r="F445" s="257" t="s">
        <v>504</v>
      </c>
      <c r="G445" s="257" t="s">
        <v>277</v>
      </c>
      <c r="H445" s="220" t="s">
        <v>505</v>
      </c>
      <c r="I445" s="220" t="s">
        <v>9020</v>
      </c>
    </row>
    <row r="446" spans="1:9">
      <c r="A446" s="355">
        <v>10001998</v>
      </c>
      <c r="B446" s="350" t="s">
        <v>762</v>
      </c>
      <c r="C446" s="350">
        <v>0</v>
      </c>
      <c r="D446" s="258" t="s">
        <v>5946</v>
      </c>
      <c r="E446" s="257" t="s">
        <v>13911</v>
      </c>
      <c r="F446" s="257" t="s">
        <v>763</v>
      </c>
      <c r="G446" s="257" t="s">
        <v>277</v>
      </c>
      <c r="H446" s="220" t="s">
        <v>764</v>
      </c>
      <c r="I446" s="220" t="s">
        <v>9020</v>
      </c>
    </row>
    <row r="447" spans="1:9">
      <c r="A447" s="355">
        <v>10001998</v>
      </c>
      <c r="B447" s="350" t="s">
        <v>765</v>
      </c>
      <c r="C447" s="350">
        <v>0</v>
      </c>
      <c r="D447" s="258" t="s">
        <v>5946</v>
      </c>
      <c r="E447" s="257" t="s">
        <v>14139</v>
      </c>
      <c r="F447" s="257" t="s">
        <v>766</v>
      </c>
      <c r="G447" s="257" t="s">
        <v>277</v>
      </c>
      <c r="H447" s="220" t="s">
        <v>767</v>
      </c>
      <c r="I447" s="220" t="s">
        <v>9020</v>
      </c>
    </row>
    <row r="448" spans="1:9">
      <c r="A448" s="355">
        <v>10001998</v>
      </c>
      <c r="B448" s="350" t="s">
        <v>768</v>
      </c>
      <c r="C448" s="350">
        <v>0</v>
      </c>
      <c r="D448" s="258" t="s">
        <v>5946</v>
      </c>
      <c r="E448" s="257" t="s">
        <v>13835</v>
      </c>
      <c r="F448" s="257" t="s">
        <v>769</v>
      </c>
      <c r="G448" s="257" t="s">
        <v>277</v>
      </c>
      <c r="H448" s="220" t="s">
        <v>770</v>
      </c>
      <c r="I448" s="220" t="s">
        <v>9020</v>
      </c>
    </row>
    <row r="449" spans="1:9">
      <c r="A449" s="355">
        <v>10001998</v>
      </c>
      <c r="B449" s="350" t="s">
        <v>778</v>
      </c>
      <c r="C449" s="350">
        <v>0</v>
      </c>
      <c r="D449" s="258" t="s">
        <v>5946</v>
      </c>
      <c r="E449" s="257" t="s">
        <v>13454</v>
      </c>
      <c r="F449" s="257" t="s">
        <v>779</v>
      </c>
      <c r="G449" s="257" t="s">
        <v>277</v>
      </c>
      <c r="H449" s="220" t="s">
        <v>780</v>
      </c>
      <c r="I449" s="220" t="s">
        <v>9020</v>
      </c>
    </row>
    <row r="450" spans="1:9">
      <c r="A450" s="355">
        <v>10001998</v>
      </c>
      <c r="B450" s="350" t="s">
        <v>781</v>
      </c>
      <c r="C450" s="350">
        <v>0</v>
      </c>
      <c r="D450" s="258" t="s">
        <v>5946</v>
      </c>
      <c r="E450" s="257" t="s">
        <v>13531</v>
      </c>
      <c r="F450" s="257" t="s">
        <v>782</v>
      </c>
      <c r="G450" s="257" t="s">
        <v>277</v>
      </c>
      <c r="H450" s="220" t="s">
        <v>783</v>
      </c>
      <c r="I450" s="220" t="s">
        <v>9020</v>
      </c>
    </row>
    <row r="451" spans="1:9">
      <c r="A451" s="355">
        <v>10001998</v>
      </c>
      <c r="B451" s="350" t="s">
        <v>784</v>
      </c>
      <c r="C451" s="350">
        <v>0</v>
      </c>
      <c r="D451" s="258" t="s">
        <v>5946</v>
      </c>
      <c r="E451" s="257" t="s">
        <v>13607</v>
      </c>
      <c r="F451" s="257" t="s">
        <v>785</v>
      </c>
      <c r="G451" s="257" t="s">
        <v>277</v>
      </c>
      <c r="H451" s="220" t="s">
        <v>786</v>
      </c>
      <c r="I451" s="220" t="s">
        <v>9020</v>
      </c>
    </row>
    <row r="452" spans="1:9">
      <c r="A452" s="355">
        <v>10001998</v>
      </c>
      <c r="B452" s="350" t="s">
        <v>787</v>
      </c>
      <c r="C452" s="350">
        <v>0</v>
      </c>
      <c r="D452" s="258" t="s">
        <v>5946</v>
      </c>
      <c r="E452" s="257" t="s">
        <v>13683</v>
      </c>
      <c r="F452" s="257" t="s">
        <v>788</v>
      </c>
      <c r="G452" s="257" t="s">
        <v>277</v>
      </c>
      <c r="H452" s="220" t="s">
        <v>789</v>
      </c>
      <c r="I452" s="220" t="s">
        <v>9020</v>
      </c>
    </row>
    <row r="453" spans="1:9">
      <c r="A453" s="355">
        <v>10001998</v>
      </c>
      <c r="B453" s="350" t="s">
        <v>830</v>
      </c>
      <c r="C453" s="350">
        <v>0</v>
      </c>
      <c r="D453" s="258" t="s">
        <v>5946</v>
      </c>
      <c r="E453" s="257" t="s">
        <v>13987</v>
      </c>
      <c r="F453" s="257" t="s">
        <v>831</v>
      </c>
      <c r="G453" s="257" t="s">
        <v>277</v>
      </c>
      <c r="H453" s="220" t="s">
        <v>832</v>
      </c>
      <c r="I453" s="220" t="s">
        <v>9020</v>
      </c>
    </row>
    <row r="454" spans="1:9">
      <c r="A454" s="355">
        <v>10002000</v>
      </c>
      <c r="B454" s="350" t="s">
        <v>112</v>
      </c>
      <c r="C454" s="350">
        <v>0</v>
      </c>
      <c r="D454" s="258" t="s">
        <v>5947</v>
      </c>
      <c r="E454" s="257" t="s">
        <v>13302</v>
      </c>
      <c r="F454" s="257" t="s">
        <v>113</v>
      </c>
      <c r="G454" s="257" t="s">
        <v>277</v>
      </c>
      <c r="H454" s="220" t="s">
        <v>114</v>
      </c>
      <c r="I454" s="220" t="s">
        <v>9020</v>
      </c>
    </row>
    <row r="455" spans="1:9">
      <c r="A455" s="355">
        <v>10002000</v>
      </c>
      <c r="B455" s="350" t="s">
        <v>382</v>
      </c>
      <c r="C455" s="350">
        <v>0</v>
      </c>
      <c r="D455" s="258" t="s">
        <v>5947</v>
      </c>
      <c r="E455" s="257" t="s">
        <v>13379</v>
      </c>
      <c r="F455" s="257" t="s">
        <v>383</v>
      </c>
      <c r="G455" s="257" t="s">
        <v>277</v>
      </c>
      <c r="H455" s="220" t="s">
        <v>384</v>
      </c>
      <c r="I455" s="220" t="s">
        <v>9020</v>
      </c>
    </row>
    <row r="456" spans="1:9">
      <c r="A456" s="355">
        <v>10002000</v>
      </c>
      <c r="B456" s="350" t="s">
        <v>500</v>
      </c>
      <c r="C456" s="350">
        <v>0</v>
      </c>
      <c r="D456" s="258" t="s">
        <v>5947</v>
      </c>
      <c r="E456" s="257" t="s">
        <v>13760</v>
      </c>
      <c r="F456" s="257" t="s">
        <v>501</v>
      </c>
      <c r="G456" s="257" t="s">
        <v>277</v>
      </c>
      <c r="H456" s="220" t="s">
        <v>502</v>
      </c>
      <c r="I456" s="220" t="s">
        <v>9020</v>
      </c>
    </row>
    <row r="457" spans="1:9">
      <c r="A457" s="355">
        <v>10002000</v>
      </c>
      <c r="B457" s="350" t="s">
        <v>503</v>
      </c>
      <c r="C457" s="350">
        <v>0</v>
      </c>
      <c r="D457" s="258" t="s">
        <v>5947</v>
      </c>
      <c r="E457" s="257" t="s">
        <v>14064</v>
      </c>
      <c r="F457" s="257" t="s">
        <v>504</v>
      </c>
      <c r="G457" s="257" t="s">
        <v>277</v>
      </c>
      <c r="H457" s="220" t="s">
        <v>505</v>
      </c>
      <c r="I457" s="220" t="s">
        <v>9020</v>
      </c>
    </row>
    <row r="458" spans="1:9">
      <c r="A458" s="355">
        <v>10002000</v>
      </c>
      <c r="B458" s="350" t="s">
        <v>762</v>
      </c>
      <c r="C458" s="350">
        <v>0</v>
      </c>
      <c r="D458" s="258" t="s">
        <v>5947</v>
      </c>
      <c r="E458" s="257" t="s">
        <v>13912</v>
      </c>
      <c r="F458" s="257" t="s">
        <v>763</v>
      </c>
      <c r="G458" s="257" t="s">
        <v>277</v>
      </c>
      <c r="H458" s="220" t="s">
        <v>764</v>
      </c>
      <c r="I458" s="220" t="s">
        <v>9020</v>
      </c>
    </row>
    <row r="459" spans="1:9">
      <c r="A459" s="355">
        <v>10002000</v>
      </c>
      <c r="B459" s="350" t="s">
        <v>765</v>
      </c>
      <c r="C459" s="350">
        <v>0</v>
      </c>
      <c r="D459" s="258" t="s">
        <v>5947</v>
      </c>
      <c r="E459" s="257" t="s">
        <v>14140</v>
      </c>
      <c r="F459" s="257" t="s">
        <v>766</v>
      </c>
      <c r="G459" s="257" t="s">
        <v>277</v>
      </c>
      <c r="H459" s="220" t="s">
        <v>767</v>
      </c>
      <c r="I459" s="220" t="s">
        <v>9020</v>
      </c>
    </row>
    <row r="460" spans="1:9">
      <c r="A460" s="355">
        <v>10002000</v>
      </c>
      <c r="B460" s="350" t="s">
        <v>768</v>
      </c>
      <c r="C460" s="350">
        <v>0</v>
      </c>
      <c r="D460" s="258" t="s">
        <v>5947</v>
      </c>
      <c r="E460" s="257" t="s">
        <v>13836</v>
      </c>
      <c r="F460" s="257" t="s">
        <v>769</v>
      </c>
      <c r="G460" s="257" t="s">
        <v>277</v>
      </c>
      <c r="H460" s="220" t="s">
        <v>770</v>
      </c>
      <c r="I460" s="220" t="s">
        <v>9020</v>
      </c>
    </row>
    <row r="461" spans="1:9">
      <c r="A461" s="355">
        <v>10002000</v>
      </c>
      <c r="B461" s="350" t="s">
        <v>778</v>
      </c>
      <c r="C461" s="350">
        <v>0</v>
      </c>
      <c r="D461" s="258" t="s">
        <v>5947</v>
      </c>
      <c r="E461" s="257" t="s">
        <v>13455</v>
      </c>
      <c r="F461" s="257" t="s">
        <v>779</v>
      </c>
      <c r="G461" s="257" t="s">
        <v>277</v>
      </c>
      <c r="H461" s="220" t="s">
        <v>780</v>
      </c>
      <c r="I461" s="220" t="s">
        <v>9020</v>
      </c>
    </row>
    <row r="462" spans="1:9">
      <c r="A462" s="355">
        <v>10002000</v>
      </c>
      <c r="B462" s="350" t="s">
        <v>781</v>
      </c>
      <c r="C462" s="350">
        <v>0</v>
      </c>
      <c r="D462" s="258" t="s">
        <v>5947</v>
      </c>
      <c r="E462" s="257" t="s">
        <v>13532</v>
      </c>
      <c r="F462" s="257" t="s">
        <v>782</v>
      </c>
      <c r="G462" s="257" t="s">
        <v>277</v>
      </c>
      <c r="H462" s="220" t="s">
        <v>783</v>
      </c>
      <c r="I462" s="220" t="s">
        <v>9020</v>
      </c>
    </row>
    <row r="463" spans="1:9">
      <c r="A463" s="355">
        <v>10002000</v>
      </c>
      <c r="B463" s="350" t="s">
        <v>784</v>
      </c>
      <c r="C463" s="350">
        <v>0</v>
      </c>
      <c r="D463" s="258" t="s">
        <v>5947</v>
      </c>
      <c r="E463" s="257" t="s">
        <v>13608</v>
      </c>
      <c r="F463" s="257" t="s">
        <v>785</v>
      </c>
      <c r="G463" s="257" t="s">
        <v>277</v>
      </c>
      <c r="H463" s="220" t="s">
        <v>786</v>
      </c>
      <c r="I463" s="220" t="s">
        <v>9020</v>
      </c>
    </row>
    <row r="464" spans="1:9">
      <c r="A464" s="355">
        <v>10002000</v>
      </c>
      <c r="B464" s="350" t="s">
        <v>787</v>
      </c>
      <c r="C464" s="350">
        <v>0</v>
      </c>
      <c r="D464" s="258" t="s">
        <v>5947</v>
      </c>
      <c r="E464" s="257" t="s">
        <v>13684</v>
      </c>
      <c r="F464" s="257" t="s">
        <v>788</v>
      </c>
      <c r="G464" s="257" t="s">
        <v>277</v>
      </c>
      <c r="H464" s="220" t="s">
        <v>789</v>
      </c>
      <c r="I464" s="220" t="s">
        <v>9020</v>
      </c>
    </row>
    <row r="465" spans="1:9">
      <c r="A465" s="355">
        <v>10002000</v>
      </c>
      <c r="B465" s="350" t="s">
        <v>830</v>
      </c>
      <c r="C465" s="350">
        <v>0</v>
      </c>
      <c r="D465" s="258" t="s">
        <v>5947</v>
      </c>
      <c r="E465" s="257" t="s">
        <v>13988</v>
      </c>
      <c r="F465" s="257" t="s">
        <v>831</v>
      </c>
      <c r="G465" s="257" t="s">
        <v>277</v>
      </c>
      <c r="H465" s="220" t="s">
        <v>832</v>
      </c>
      <c r="I465" s="220" t="s">
        <v>9020</v>
      </c>
    </row>
    <row r="466" spans="1:9">
      <c r="A466" s="355">
        <v>10002002</v>
      </c>
      <c r="B466" s="350" t="s">
        <v>112</v>
      </c>
      <c r="C466" s="350">
        <v>0</v>
      </c>
      <c r="D466" s="258" t="s">
        <v>5948</v>
      </c>
      <c r="E466" s="257" t="s">
        <v>13080</v>
      </c>
      <c r="F466" s="257" t="s">
        <v>113</v>
      </c>
      <c r="G466" s="257" t="s">
        <v>567</v>
      </c>
      <c r="H466" s="220" t="s">
        <v>114</v>
      </c>
      <c r="I466" s="220" t="s">
        <v>9020</v>
      </c>
    </row>
    <row r="467" spans="1:9">
      <c r="A467" s="355">
        <v>10002003</v>
      </c>
      <c r="B467" s="350" t="s">
        <v>112</v>
      </c>
      <c r="C467" s="350">
        <v>0</v>
      </c>
      <c r="D467" s="258" t="s">
        <v>5949</v>
      </c>
      <c r="E467" s="257" t="s">
        <v>13303</v>
      </c>
      <c r="F467" s="257" t="s">
        <v>113</v>
      </c>
      <c r="G467" s="257" t="s">
        <v>277</v>
      </c>
      <c r="H467" s="220" t="s">
        <v>114</v>
      </c>
      <c r="I467" s="220" t="s">
        <v>9020</v>
      </c>
    </row>
    <row r="468" spans="1:9">
      <c r="A468" s="355">
        <v>10002003</v>
      </c>
      <c r="B468" s="350" t="s">
        <v>382</v>
      </c>
      <c r="C468" s="350">
        <v>0</v>
      </c>
      <c r="D468" s="258" t="s">
        <v>5949</v>
      </c>
      <c r="E468" s="257" t="s">
        <v>13380</v>
      </c>
      <c r="F468" s="257" t="s">
        <v>383</v>
      </c>
      <c r="G468" s="257" t="s">
        <v>277</v>
      </c>
      <c r="H468" s="220" t="s">
        <v>384</v>
      </c>
      <c r="I468" s="220" t="s">
        <v>9020</v>
      </c>
    </row>
    <row r="469" spans="1:9">
      <c r="A469" s="355">
        <v>10002003</v>
      </c>
      <c r="B469" s="350" t="s">
        <v>500</v>
      </c>
      <c r="C469" s="350">
        <v>0</v>
      </c>
      <c r="D469" s="258" t="s">
        <v>5949</v>
      </c>
      <c r="E469" s="257" t="s">
        <v>13761</v>
      </c>
      <c r="F469" s="257" t="s">
        <v>501</v>
      </c>
      <c r="G469" s="257" t="s">
        <v>277</v>
      </c>
      <c r="H469" s="220" t="s">
        <v>502</v>
      </c>
      <c r="I469" s="220" t="s">
        <v>9020</v>
      </c>
    </row>
    <row r="470" spans="1:9">
      <c r="A470" s="355">
        <v>10002003</v>
      </c>
      <c r="B470" s="350" t="s">
        <v>503</v>
      </c>
      <c r="C470" s="350">
        <v>0</v>
      </c>
      <c r="D470" s="258" t="s">
        <v>5949</v>
      </c>
      <c r="E470" s="257" t="s">
        <v>14065</v>
      </c>
      <c r="F470" s="257" t="s">
        <v>504</v>
      </c>
      <c r="G470" s="257" t="s">
        <v>277</v>
      </c>
      <c r="H470" s="220" t="s">
        <v>505</v>
      </c>
      <c r="I470" s="220" t="s">
        <v>9020</v>
      </c>
    </row>
    <row r="471" spans="1:9">
      <c r="A471" s="355">
        <v>10002003</v>
      </c>
      <c r="B471" s="350" t="s">
        <v>762</v>
      </c>
      <c r="C471" s="350">
        <v>0</v>
      </c>
      <c r="D471" s="258" t="s">
        <v>5949</v>
      </c>
      <c r="E471" s="257" t="s">
        <v>13913</v>
      </c>
      <c r="F471" s="257" t="s">
        <v>763</v>
      </c>
      <c r="G471" s="257" t="s">
        <v>277</v>
      </c>
      <c r="H471" s="220" t="s">
        <v>764</v>
      </c>
      <c r="I471" s="220" t="s">
        <v>9020</v>
      </c>
    </row>
    <row r="472" spans="1:9">
      <c r="A472" s="355">
        <v>10002003</v>
      </c>
      <c r="B472" s="350" t="s">
        <v>765</v>
      </c>
      <c r="C472" s="350">
        <v>0</v>
      </c>
      <c r="D472" s="258" t="s">
        <v>5949</v>
      </c>
      <c r="E472" s="257" t="s">
        <v>14141</v>
      </c>
      <c r="F472" s="257" t="s">
        <v>766</v>
      </c>
      <c r="G472" s="257" t="s">
        <v>277</v>
      </c>
      <c r="H472" s="220" t="s">
        <v>767</v>
      </c>
      <c r="I472" s="220" t="s">
        <v>9020</v>
      </c>
    </row>
    <row r="473" spans="1:9">
      <c r="A473" s="355">
        <v>10002003</v>
      </c>
      <c r="B473" s="350" t="s">
        <v>768</v>
      </c>
      <c r="C473" s="350">
        <v>0</v>
      </c>
      <c r="D473" s="258" t="s">
        <v>5949</v>
      </c>
      <c r="E473" s="257" t="s">
        <v>13837</v>
      </c>
      <c r="F473" s="257" t="s">
        <v>769</v>
      </c>
      <c r="G473" s="257" t="s">
        <v>277</v>
      </c>
      <c r="H473" s="220" t="s">
        <v>770</v>
      </c>
      <c r="I473" s="220" t="s">
        <v>9020</v>
      </c>
    </row>
    <row r="474" spans="1:9">
      <c r="A474" s="355">
        <v>10002003</v>
      </c>
      <c r="B474" s="350" t="s">
        <v>778</v>
      </c>
      <c r="C474" s="350">
        <v>0</v>
      </c>
      <c r="D474" s="258" t="s">
        <v>5949</v>
      </c>
      <c r="E474" s="257" t="s">
        <v>13456</v>
      </c>
      <c r="F474" s="257" t="s">
        <v>779</v>
      </c>
      <c r="G474" s="257" t="s">
        <v>277</v>
      </c>
      <c r="H474" s="220" t="s">
        <v>780</v>
      </c>
      <c r="I474" s="220" t="s">
        <v>9020</v>
      </c>
    </row>
    <row r="475" spans="1:9">
      <c r="A475" s="355">
        <v>10002003</v>
      </c>
      <c r="B475" s="350" t="s">
        <v>781</v>
      </c>
      <c r="C475" s="350">
        <v>0</v>
      </c>
      <c r="D475" s="258" t="s">
        <v>5949</v>
      </c>
      <c r="E475" s="257" t="s">
        <v>13533</v>
      </c>
      <c r="F475" s="257" t="s">
        <v>782</v>
      </c>
      <c r="G475" s="257" t="s">
        <v>277</v>
      </c>
      <c r="H475" s="220" t="s">
        <v>783</v>
      </c>
      <c r="I475" s="220" t="s">
        <v>9020</v>
      </c>
    </row>
    <row r="476" spans="1:9">
      <c r="A476" s="355">
        <v>10002003</v>
      </c>
      <c r="B476" s="350" t="s">
        <v>784</v>
      </c>
      <c r="C476" s="350">
        <v>0</v>
      </c>
      <c r="D476" s="258" t="s">
        <v>5949</v>
      </c>
      <c r="E476" s="257" t="s">
        <v>13609</v>
      </c>
      <c r="F476" s="257" t="s">
        <v>785</v>
      </c>
      <c r="G476" s="257" t="s">
        <v>277</v>
      </c>
      <c r="H476" s="220" t="s">
        <v>786</v>
      </c>
      <c r="I476" s="220" t="s">
        <v>9020</v>
      </c>
    </row>
    <row r="477" spans="1:9">
      <c r="A477" s="355">
        <v>10002003</v>
      </c>
      <c r="B477" s="350" t="s">
        <v>787</v>
      </c>
      <c r="C477" s="350">
        <v>0</v>
      </c>
      <c r="D477" s="258" t="s">
        <v>5949</v>
      </c>
      <c r="E477" s="257" t="s">
        <v>13685</v>
      </c>
      <c r="F477" s="257" t="s">
        <v>788</v>
      </c>
      <c r="G477" s="257" t="s">
        <v>277</v>
      </c>
      <c r="H477" s="220" t="s">
        <v>789</v>
      </c>
      <c r="I477" s="220" t="s">
        <v>9020</v>
      </c>
    </row>
    <row r="478" spans="1:9">
      <c r="A478" s="355">
        <v>10002003</v>
      </c>
      <c r="B478" s="350" t="s">
        <v>830</v>
      </c>
      <c r="C478" s="350">
        <v>0</v>
      </c>
      <c r="D478" s="258" t="s">
        <v>5949</v>
      </c>
      <c r="E478" s="257" t="s">
        <v>13989</v>
      </c>
      <c r="F478" s="257" t="s">
        <v>831</v>
      </c>
      <c r="G478" s="257" t="s">
        <v>277</v>
      </c>
      <c r="H478" s="220" t="s">
        <v>832</v>
      </c>
      <c r="I478" s="220" t="s">
        <v>9020</v>
      </c>
    </row>
    <row r="479" spans="1:9">
      <c r="A479" s="355">
        <v>10002004</v>
      </c>
      <c r="B479" s="350" t="s">
        <v>112</v>
      </c>
      <c r="C479" s="350">
        <v>0</v>
      </c>
      <c r="D479" s="258" t="s">
        <v>5950</v>
      </c>
      <c r="E479" s="257" t="s">
        <v>13304</v>
      </c>
      <c r="F479" s="257" t="s">
        <v>113</v>
      </c>
      <c r="G479" s="257" t="s">
        <v>277</v>
      </c>
      <c r="H479" s="220" t="s">
        <v>114</v>
      </c>
      <c r="I479" s="220" t="s">
        <v>9020</v>
      </c>
    </row>
    <row r="480" spans="1:9">
      <c r="A480" s="355">
        <v>10002004</v>
      </c>
      <c r="B480" s="350" t="s">
        <v>382</v>
      </c>
      <c r="C480" s="350">
        <v>0</v>
      </c>
      <c r="D480" s="258" t="s">
        <v>5950</v>
      </c>
      <c r="E480" s="257" t="s">
        <v>13381</v>
      </c>
      <c r="F480" s="257" t="s">
        <v>383</v>
      </c>
      <c r="G480" s="257" t="s">
        <v>277</v>
      </c>
      <c r="H480" s="220" t="s">
        <v>384</v>
      </c>
      <c r="I480" s="220" t="s">
        <v>9020</v>
      </c>
    </row>
    <row r="481" spans="1:9">
      <c r="A481" s="355">
        <v>10002004</v>
      </c>
      <c r="B481" s="350" t="s">
        <v>500</v>
      </c>
      <c r="C481" s="350">
        <v>0</v>
      </c>
      <c r="D481" s="258" t="s">
        <v>5950</v>
      </c>
      <c r="E481" s="257" t="s">
        <v>13762</v>
      </c>
      <c r="F481" s="257" t="s">
        <v>501</v>
      </c>
      <c r="G481" s="257" t="s">
        <v>277</v>
      </c>
      <c r="H481" s="220" t="s">
        <v>502</v>
      </c>
      <c r="I481" s="220" t="s">
        <v>9020</v>
      </c>
    </row>
    <row r="482" spans="1:9">
      <c r="A482" s="355">
        <v>10002004</v>
      </c>
      <c r="B482" s="350" t="s">
        <v>503</v>
      </c>
      <c r="C482" s="350">
        <v>0</v>
      </c>
      <c r="D482" s="258" t="s">
        <v>5950</v>
      </c>
      <c r="E482" s="257" t="s">
        <v>14066</v>
      </c>
      <c r="F482" s="257" t="s">
        <v>504</v>
      </c>
      <c r="G482" s="257" t="s">
        <v>277</v>
      </c>
      <c r="H482" s="220" t="s">
        <v>505</v>
      </c>
      <c r="I482" s="220" t="s">
        <v>9020</v>
      </c>
    </row>
    <row r="483" spans="1:9">
      <c r="A483" s="355">
        <v>10002004</v>
      </c>
      <c r="B483" s="350" t="s">
        <v>762</v>
      </c>
      <c r="C483" s="350">
        <v>0</v>
      </c>
      <c r="D483" s="258" t="s">
        <v>5950</v>
      </c>
      <c r="E483" s="257" t="s">
        <v>13914</v>
      </c>
      <c r="F483" s="257" t="s">
        <v>763</v>
      </c>
      <c r="G483" s="257" t="s">
        <v>277</v>
      </c>
      <c r="H483" s="220" t="s">
        <v>764</v>
      </c>
      <c r="I483" s="220" t="s">
        <v>9020</v>
      </c>
    </row>
    <row r="484" spans="1:9">
      <c r="A484" s="355">
        <v>10002004</v>
      </c>
      <c r="B484" s="350" t="s">
        <v>765</v>
      </c>
      <c r="C484" s="350">
        <v>0</v>
      </c>
      <c r="D484" s="258" t="s">
        <v>5950</v>
      </c>
      <c r="E484" s="257" t="s">
        <v>14142</v>
      </c>
      <c r="F484" s="257" t="s">
        <v>766</v>
      </c>
      <c r="G484" s="257" t="s">
        <v>277</v>
      </c>
      <c r="H484" s="220" t="s">
        <v>767</v>
      </c>
      <c r="I484" s="220" t="s">
        <v>9020</v>
      </c>
    </row>
    <row r="485" spans="1:9">
      <c r="A485" s="355">
        <v>10002004</v>
      </c>
      <c r="B485" s="350" t="s">
        <v>768</v>
      </c>
      <c r="C485" s="350">
        <v>0</v>
      </c>
      <c r="D485" s="258" t="s">
        <v>5950</v>
      </c>
      <c r="E485" s="257" t="s">
        <v>13838</v>
      </c>
      <c r="F485" s="257" t="s">
        <v>769</v>
      </c>
      <c r="G485" s="257" t="s">
        <v>277</v>
      </c>
      <c r="H485" s="220" t="s">
        <v>770</v>
      </c>
      <c r="I485" s="220" t="s">
        <v>9020</v>
      </c>
    </row>
    <row r="486" spans="1:9">
      <c r="A486" s="355">
        <v>10002004</v>
      </c>
      <c r="B486" s="350" t="s">
        <v>778</v>
      </c>
      <c r="C486" s="350">
        <v>0</v>
      </c>
      <c r="D486" s="258" t="s">
        <v>5950</v>
      </c>
      <c r="E486" s="257" t="s">
        <v>13457</v>
      </c>
      <c r="F486" s="257" t="s">
        <v>779</v>
      </c>
      <c r="G486" s="257" t="s">
        <v>277</v>
      </c>
      <c r="H486" s="220" t="s">
        <v>780</v>
      </c>
      <c r="I486" s="220" t="s">
        <v>9020</v>
      </c>
    </row>
    <row r="487" spans="1:9">
      <c r="A487" s="355">
        <v>10002004</v>
      </c>
      <c r="B487" s="350" t="s">
        <v>781</v>
      </c>
      <c r="C487" s="350">
        <v>0</v>
      </c>
      <c r="D487" s="258" t="s">
        <v>5950</v>
      </c>
      <c r="E487" s="257" t="s">
        <v>13534</v>
      </c>
      <c r="F487" s="257" t="s">
        <v>782</v>
      </c>
      <c r="G487" s="257" t="s">
        <v>277</v>
      </c>
      <c r="H487" s="220" t="s">
        <v>783</v>
      </c>
      <c r="I487" s="220" t="s">
        <v>9020</v>
      </c>
    </row>
    <row r="488" spans="1:9">
      <c r="A488" s="355">
        <v>10002004</v>
      </c>
      <c r="B488" s="350" t="s">
        <v>784</v>
      </c>
      <c r="C488" s="350">
        <v>0</v>
      </c>
      <c r="D488" s="258" t="s">
        <v>5950</v>
      </c>
      <c r="E488" s="257" t="s">
        <v>13610</v>
      </c>
      <c r="F488" s="257" t="s">
        <v>785</v>
      </c>
      <c r="G488" s="257" t="s">
        <v>277</v>
      </c>
      <c r="H488" s="220" t="s">
        <v>786</v>
      </c>
      <c r="I488" s="220" t="s">
        <v>9020</v>
      </c>
    </row>
    <row r="489" spans="1:9">
      <c r="A489" s="355">
        <v>10002004</v>
      </c>
      <c r="B489" s="350" t="s">
        <v>787</v>
      </c>
      <c r="C489" s="350">
        <v>0</v>
      </c>
      <c r="D489" s="258" t="s">
        <v>5950</v>
      </c>
      <c r="E489" s="257" t="s">
        <v>13686</v>
      </c>
      <c r="F489" s="257" t="s">
        <v>788</v>
      </c>
      <c r="G489" s="257" t="s">
        <v>277</v>
      </c>
      <c r="H489" s="220" t="s">
        <v>789</v>
      </c>
      <c r="I489" s="220" t="s">
        <v>9020</v>
      </c>
    </row>
    <row r="490" spans="1:9">
      <c r="A490" s="355">
        <v>10002004</v>
      </c>
      <c r="B490" s="350" t="s">
        <v>830</v>
      </c>
      <c r="C490" s="350">
        <v>0</v>
      </c>
      <c r="D490" s="258" t="s">
        <v>5950</v>
      </c>
      <c r="E490" s="257" t="s">
        <v>13990</v>
      </c>
      <c r="F490" s="257" t="s">
        <v>831</v>
      </c>
      <c r="G490" s="257" t="s">
        <v>277</v>
      </c>
      <c r="H490" s="220" t="s">
        <v>832</v>
      </c>
      <c r="I490" s="220" t="s">
        <v>9020</v>
      </c>
    </row>
    <row r="491" spans="1:9">
      <c r="A491" s="355">
        <v>10002005</v>
      </c>
      <c r="B491" s="350" t="s">
        <v>112</v>
      </c>
      <c r="C491" s="350">
        <v>0</v>
      </c>
      <c r="D491" s="258" t="s">
        <v>5951</v>
      </c>
      <c r="E491" s="257" t="s">
        <v>13305</v>
      </c>
      <c r="F491" s="257" t="s">
        <v>113</v>
      </c>
      <c r="G491" s="257" t="s">
        <v>277</v>
      </c>
      <c r="H491" s="220" t="s">
        <v>114</v>
      </c>
      <c r="I491" s="220" t="s">
        <v>9020</v>
      </c>
    </row>
    <row r="492" spans="1:9">
      <c r="A492" s="355">
        <v>10002005</v>
      </c>
      <c r="B492" s="350" t="s">
        <v>382</v>
      </c>
      <c r="C492" s="350">
        <v>0</v>
      </c>
      <c r="D492" s="258" t="s">
        <v>5951</v>
      </c>
      <c r="E492" s="257" t="s">
        <v>13382</v>
      </c>
      <c r="F492" s="257" t="s">
        <v>383</v>
      </c>
      <c r="G492" s="257" t="s">
        <v>277</v>
      </c>
      <c r="H492" s="220" t="s">
        <v>384</v>
      </c>
      <c r="I492" s="220" t="s">
        <v>9020</v>
      </c>
    </row>
    <row r="493" spans="1:9">
      <c r="A493" s="355">
        <v>10002005</v>
      </c>
      <c r="B493" s="350" t="s">
        <v>500</v>
      </c>
      <c r="C493" s="350">
        <v>0</v>
      </c>
      <c r="D493" s="258" t="s">
        <v>5951</v>
      </c>
      <c r="E493" s="257" t="s">
        <v>13763</v>
      </c>
      <c r="F493" s="257" t="s">
        <v>501</v>
      </c>
      <c r="G493" s="257" t="s">
        <v>277</v>
      </c>
      <c r="H493" s="220" t="s">
        <v>502</v>
      </c>
      <c r="I493" s="220" t="s">
        <v>9020</v>
      </c>
    </row>
    <row r="494" spans="1:9">
      <c r="A494" s="355">
        <v>10002005</v>
      </c>
      <c r="B494" s="350" t="s">
        <v>503</v>
      </c>
      <c r="C494" s="350">
        <v>0</v>
      </c>
      <c r="D494" s="258" t="s">
        <v>5951</v>
      </c>
      <c r="E494" s="257" t="s">
        <v>14067</v>
      </c>
      <c r="F494" s="257" t="s">
        <v>504</v>
      </c>
      <c r="G494" s="257" t="s">
        <v>277</v>
      </c>
      <c r="H494" s="220" t="s">
        <v>505</v>
      </c>
      <c r="I494" s="220" t="s">
        <v>9020</v>
      </c>
    </row>
    <row r="495" spans="1:9">
      <c r="A495" s="355">
        <v>10002005</v>
      </c>
      <c r="B495" s="350" t="s">
        <v>762</v>
      </c>
      <c r="C495" s="350">
        <v>0</v>
      </c>
      <c r="D495" s="258" t="s">
        <v>5951</v>
      </c>
      <c r="E495" s="257" t="s">
        <v>13915</v>
      </c>
      <c r="F495" s="257" t="s">
        <v>763</v>
      </c>
      <c r="G495" s="257" t="s">
        <v>277</v>
      </c>
      <c r="H495" s="220" t="s">
        <v>764</v>
      </c>
      <c r="I495" s="220" t="s">
        <v>9020</v>
      </c>
    </row>
    <row r="496" spans="1:9">
      <c r="A496" s="355">
        <v>10002005</v>
      </c>
      <c r="B496" s="350" t="s">
        <v>765</v>
      </c>
      <c r="C496" s="350">
        <v>0</v>
      </c>
      <c r="D496" s="258" t="s">
        <v>5951</v>
      </c>
      <c r="E496" s="257" t="s">
        <v>14143</v>
      </c>
      <c r="F496" s="257" t="s">
        <v>766</v>
      </c>
      <c r="G496" s="257" t="s">
        <v>277</v>
      </c>
      <c r="H496" s="220" t="s">
        <v>767</v>
      </c>
      <c r="I496" s="220" t="s">
        <v>9020</v>
      </c>
    </row>
    <row r="497" spans="1:9">
      <c r="A497" s="355">
        <v>10002005</v>
      </c>
      <c r="B497" s="350" t="s">
        <v>768</v>
      </c>
      <c r="C497" s="350">
        <v>0</v>
      </c>
      <c r="D497" s="258" t="s">
        <v>5951</v>
      </c>
      <c r="E497" s="257" t="s">
        <v>13839</v>
      </c>
      <c r="F497" s="257" t="s">
        <v>769</v>
      </c>
      <c r="G497" s="257" t="s">
        <v>277</v>
      </c>
      <c r="H497" s="220" t="s">
        <v>770</v>
      </c>
      <c r="I497" s="220" t="s">
        <v>9020</v>
      </c>
    </row>
    <row r="498" spans="1:9">
      <c r="A498" s="355">
        <v>10002005</v>
      </c>
      <c r="B498" s="350" t="s">
        <v>778</v>
      </c>
      <c r="C498" s="350">
        <v>0</v>
      </c>
      <c r="D498" s="258" t="s">
        <v>5951</v>
      </c>
      <c r="E498" s="257" t="s">
        <v>13458</v>
      </c>
      <c r="F498" s="257" t="s">
        <v>779</v>
      </c>
      <c r="G498" s="257" t="s">
        <v>277</v>
      </c>
      <c r="H498" s="220" t="s">
        <v>780</v>
      </c>
      <c r="I498" s="220" t="s">
        <v>9020</v>
      </c>
    </row>
    <row r="499" spans="1:9">
      <c r="A499" s="355">
        <v>10002005</v>
      </c>
      <c r="B499" s="350" t="s">
        <v>781</v>
      </c>
      <c r="C499" s="350">
        <v>0</v>
      </c>
      <c r="D499" s="258" t="s">
        <v>5951</v>
      </c>
      <c r="E499" s="257" t="s">
        <v>13535</v>
      </c>
      <c r="F499" s="257" t="s">
        <v>782</v>
      </c>
      <c r="G499" s="257" t="s">
        <v>277</v>
      </c>
      <c r="H499" s="220" t="s">
        <v>783</v>
      </c>
      <c r="I499" s="220" t="s">
        <v>9020</v>
      </c>
    </row>
    <row r="500" spans="1:9">
      <c r="A500" s="355">
        <v>10002005</v>
      </c>
      <c r="B500" s="350" t="s">
        <v>784</v>
      </c>
      <c r="C500" s="350">
        <v>0</v>
      </c>
      <c r="D500" s="258" t="s">
        <v>5951</v>
      </c>
      <c r="E500" s="257" t="s">
        <v>13611</v>
      </c>
      <c r="F500" s="257" t="s">
        <v>785</v>
      </c>
      <c r="G500" s="257" t="s">
        <v>277</v>
      </c>
      <c r="H500" s="220" t="s">
        <v>786</v>
      </c>
      <c r="I500" s="220" t="s">
        <v>9020</v>
      </c>
    </row>
    <row r="501" spans="1:9">
      <c r="A501" s="355">
        <v>10002005</v>
      </c>
      <c r="B501" s="350" t="s">
        <v>787</v>
      </c>
      <c r="C501" s="350">
        <v>0</v>
      </c>
      <c r="D501" s="258" t="s">
        <v>5951</v>
      </c>
      <c r="E501" s="257" t="s">
        <v>13687</v>
      </c>
      <c r="F501" s="257" t="s">
        <v>788</v>
      </c>
      <c r="G501" s="257" t="s">
        <v>277</v>
      </c>
      <c r="H501" s="220" t="s">
        <v>789</v>
      </c>
      <c r="I501" s="220" t="s">
        <v>9020</v>
      </c>
    </row>
    <row r="502" spans="1:9">
      <c r="A502" s="355">
        <v>10002005</v>
      </c>
      <c r="B502" s="350" t="s">
        <v>830</v>
      </c>
      <c r="C502" s="350">
        <v>0</v>
      </c>
      <c r="D502" s="258" t="s">
        <v>5951</v>
      </c>
      <c r="E502" s="257" t="s">
        <v>13991</v>
      </c>
      <c r="F502" s="257" t="s">
        <v>831</v>
      </c>
      <c r="G502" s="257" t="s">
        <v>277</v>
      </c>
      <c r="H502" s="220" t="s">
        <v>832</v>
      </c>
      <c r="I502" s="220" t="s">
        <v>9020</v>
      </c>
    </row>
    <row r="503" spans="1:9">
      <c r="A503" s="355">
        <v>10002006</v>
      </c>
      <c r="B503" s="350" t="s">
        <v>112</v>
      </c>
      <c r="C503" s="350">
        <v>0</v>
      </c>
      <c r="D503" s="258" t="s">
        <v>5952</v>
      </c>
      <c r="E503" s="257" t="s">
        <v>13306</v>
      </c>
      <c r="F503" s="257" t="s">
        <v>113</v>
      </c>
      <c r="G503" s="257" t="s">
        <v>277</v>
      </c>
      <c r="H503" s="220" t="s">
        <v>114</v>
      </c>
      <c r="I503" s="220" t="s">
        <v>9020</v>
      </c>
    </row>
    <row r="504" spans="1:9">
      <c r="A504" s="355">
        <v>10002006</v>
      </c>
      <c r="B504" s="350" t="s">
        <v>382</v>
      </c>
      <c r="C504" s="350">
        <v>0</v>
      </c>
      <c r="D504" s="258" t="s">
        <v>5952</v>
      </c>
      <c r="E504" s="257" t="s">
        <v>13383</v>
      </c>
      <c r="F504" s="257" t="s">
        <v>383</v>
      </c>
      <c r="G504" s="257" t="s">
        <v>277</v>
      </c>
      <c r="H504" s="220" t="s">
        <v>384</v>
      </c>
      <c r="I504" s="220" t="s">
        <v>9020</v>
      </c>
    </row>
    <row r="505" spans="1:9">
      <c r="A505" s="355">
        <v>10002006</v>
      </c>
      <c r="B505" s="350" t="s">
        <v>500</v>
      </c>
      <c r="C505" s="350">
        <v>0</v>
      </c>
      <c r="D505" s="258" t="s">
        <v>5952</v>
      </c>
      <c r="E505" s="257" t="s">
        <v>13764</v>
      </c>
      <c r="F505" s="257" t="s">
        <v>501</v>
      </c>
      <c r="G505" s="257" t="s">
        <v>277</v>
      </c>
      <c r="H505" s="220" t="s">
        <v>502</v>
      </c>
      <c r="I505" s="220" t="s">
        <v>9020</v>
      </c>
    </row>
    <row r="506" spans="1:9">
      <c r="A506" s="355">
        <v>10002006</v>
      </c>
      <c r="B506" s="350" t="s">
        <v>503</v>
      </c>
      <c r="C506" s="350">
        <v>0</v>
      </c>
      <c r="D506" s="258" t="s">
        <v>5952</v>
      </c>
      <c r="E506" s="257" t="s">
        <v>14068</v>
      </c>
      <c r="F506" s="257" t="s">
        <v>504</v>
      </c>
      <c r="G506" s="257" t="s">
        <v>277</v>
      </c>
      <c r="H506" s="220" t="s">
        <v>505</v>
      </c>
      <c r="I506" s="220" t="s">
        <v>9020</v>
      </c>
    </row>
    <row r="507" spans="1:9">
      <c r="A507" s="355">
        <v>10002006</v>
      </c>
      <c r="B507" s="350" t="s">
        <v>762</v>
      </c>
      <c r="C507" s="350">
        <v>0</v>
      </c>
      <c r="D507" s="258" t="s">
        <v>5952</v>
      </c>
      <c r="E507" s="257" t="s">
        <v>13916</v>
      </c>
      <c r="F507" s="257" t="s">
        <v>763</v>
      </c>
      <c r="G507" s="257" t="s">
        <v>277</v>
      </c>
      <c r="H507" s="220" t="s">
        <v>764</v>
      </c>
      <c r="I507" s="220" t="s">
        <v>9020</v>
      </c>
    </row>
    <row r="508" spans="1:9">
      <c r="A508" s="355">
        <v>10002006</v>
      </c>
      <c r="B508" s="350" t="s">
        <v>765</v>
      </c>
      <c r="C508" s="350">
        <v>0</v>
      </c>
      <c r="D508" s="258" t="s">
        <v>5952</v>
      </c>
      <c r="E508" s="257" t="s">
        <v>14144</v>
      </c>
      <c r="F508" s="257" t="s">
        <v>766</v>
      </c>
      <c r="G508" s="257" t="s">
        <v>277</v>
      </c>
      <c r="H508" s="220" t="s">
        <v>767</v>
      </c>
      <c r="I508" s="220" t="s">
        <v>9020</v>
      </c>
    </row>
    <row r="509" spans="1:9">
      <c r="A509" s="355">
        <v>10002006</v>
      </c>
      <c r="B509" s="350" t="s">
        <v>768</v>
      </c>
      <c r="C509" s="350">
        <v>0</v>
      </c>
      <c r="D509" s="258" t="s">
        <v>5952</v>
      </c>
      <c r="E509" s="257" t="s">
        <v>13840</v>
      </c>
      <c r="F509" s="257" t="s">
        <v>769</v>
      </c>
      <c r="G509" s="257" t="s">
        <v>277</v>
      </c>
      <c r="H509" s="220" t="s">
        <v>770</v>
      </c>
      <c r="I509" s="220" t="s">
        <v>9020</v>
      </c>
    </row>
    <row r="510" spans="1:9">
      <c r="A510" s="355">
        <v>10002006</v>
      </c>
      <c r="B510" s="350" t="s">
        <v>778</v>
      </c>
      <c r="C510" s="350">
        <v>0</v>
      </c>
      <c r="D510" s="258" t="s">
        <v>5952</v>
      </c>
      <c r="E510" s="257" t="s">
        <v>13459</v>
      </c>
      <c r="F510" s="257" t="s">
        <v>779</v>
      </c>
      <c r="G510" s="257" t="s">
        <v>277</v>
      </c>
      <c r="H510" s="220" t="s">
        <v>780</v>
      </c>
      <c r="I510" s="220" t="s">
        <v>9020</v>
      </c>
    </row>
    <row r="511" spans="1:9">
      <c r="A511" s="355">
        <v>10002006</v>
      </c>
      <c r="B511" s="350" t="s">
        <v>781</v>
      </c>
      <c r="C511" s="350">
        <v>0</v>
      </c>
      <c r="D511" s="258" t="s">
        <v>5952</v>
      </c>
      <c r="E511" s="257" t="s">
        <v>13536</v>
      </c>
      <c r="F511" s="257" t="s">
        <v>782</v>
      </c>
      <c r="G511" s="257" t="s">
        <v>277</v>
      </c>
      <c r="H511" s="220" t="s">
        <v>783</v>
      </c>
      <c r="I511" s="220" t="s">
        <v>9020</v>
      </c>
    </row>
    <row r="512" spans="1:9">
      <c r="A512" s="355">
        <v>10002006</v>
      </c>
      <c r="B512" s="350" t="s">
        <v>784</v>
      </c>
      <c r="C512" s="350">
        <v>0</v>
      </c>
      <c r="D512" s="258" t="s">
        <v>5952</v>
      </c>
      <c r="E512" s="257" t="s">
        <v>13612</v>
      </c>
      <c r="F512" s="257" t="s">
        <v>785</v>
      </c>
      <c r="G512" s="257" t="s">
        <v>277</v>
      </c>
      <c r="H512" s="220" t="s">
        <v>786</v>
      </c>
      <c r="I512" s="220" t="s">
        <v>9020</v>
      </c>
    </row>
    <row r="513" spans="1:9">
      <c r="A513" s="355">
        <v>10002006</v>
      </c>
      <c r="B513" s="350" t="s">
        <v>787</v>
      </c>
      <c r="C513" s="350">
        <v>0</v>
      </c>
      <c r="D513" s="258" t="s">
        <v>5952</v>
      </c>
      <c r="E513" s="257" t="s">
        <v>13688</v>
      </c>
      <c r="F513" s="257" t="s">
        <v>788</v>
      </c>
      <c r="G513" s="257" t="s">
        <v>277</v>
      </c>
      <c r="H513" s="220" t="s">
        <v>789</v>
      </c>
      <c r="I513" s="220" t="s">
        <v>9020</v>
      </c>
    </row>
    <row r="514" spans="1:9">
      <c r="A514" s="355">
        <v>10002006</v>
      </c>
      <c r="B514" s="350" t="s">
        <v>830</v>
      </c>
      <c r="C514" s="350">
        <v>0</v>
      </c>
      <c r="D514" s="258" t="s">
        <v>5952</v>
      </c>
      <c r="E514" s="257" t="s">
        <v>13992</v>
      </c>
      <c r="F514" s="257" t="s">
        <v>831</v>
      </c>
      <c r="G514" s="257" t="s">
        <v>277</v>
      </c>
      <c r="H514" s="220" t="s">
        <v>832</v>
      </c>
      <c r="I514" s="220" t="s">
        <v>9020</v>
      </c>
    </row>
    <row r="515" spans="1:9">
      <c r="A515" s="355">
        <v>10002007</v>
      </c>
      <c r="B515" s="350" t="s">
        <v>112</v>
      </c>
      <c r="C515" s="350">
        <v>0</v>
      </c>
      <c r="D515" s="258" t="s">
        <v>5953</v>
      </c>
      <c r="E515" s="257" t="s">
        <v>13307</v>
      </c>
      <c r="F515" s="257" t="s">
        <v>113</v>
      </c>
      <c r="G515" s="257" t="s">
        <v>277</v>
      </c>
      <c r="H515" s="220" t="s">
        <v>114</v>
      </c>
      <c r="I515" s="220" t="s">
        <v>9020</v>
      </c>
    </row>
    <row r="516" spans="1:9">
      <c r="A516" s="355">
        <v>10002007</v>
      </c>
      <c r="B516" s="350" t="s">
        <v>382</v>
      </c>
      <c r="C516" s="350">
        <v>0</v>
      </c>
      <c r="D516" s="258" t="s">
        <v>5953</v>
      </c>
      <c r="E516" s="257" t="s">
        <v>13384</v>
      </c>
      <c r="F516" s="257" t="s">
        <v>383</v>
      </c>
      <c r="G516" s="257" t="s">
        <v>277</v>
      </c>
      <c r="H516" s="220" t="s">
        <v>384</v>
      </c>
      <c r="I516" s="220" t="s">
        <v>9020</v>
      </c>
    </row>
    <row r="517" spans="1:9">
      <c r="A517" s="355">
        <v>10002007</v>
      </c>
      <c r="B517" s="350" t="s">
        <v>500</v>
      </c>
      <c r="C517" s="350">
        <v>0</v>
      </c>
      <c r="D517" s="258" t="s">
        <v>5953</v>
      </c>
      <c r="E517" s="257" t="s">
        <v>13765</v>
      </c>
      <c r="F517" s="257" t="s">
        <v>501</v>
      </c>
      <c r="G517" s="257" t="s">
        <v>277</v>
      </c>
      <c r="H517" s="220" t="s">
        <v>502</v>
      </c>
      <c r="I517" s="220" t="s">
        <v>9020</v>
      </c>
    </row>
    <row r="518" spans="1:9">
      <c r="A518" s="355">
        <v>10002007</v>
      </c>
      <c r="B518" s="350" t="s">
        <v>503</v>
      </c>
      <c r="C518" s="350">
        <v>0</v>
      </c>
      <c r="D518" s="258" t="s">
        <v>5953</v>
      </c>
      <c r="E518" s="257" t="s">
        <v>14069</v>
      </c>
      <c r="F518" s="257" t="s">
        <v>504</v>
      </c>
      <c r="G518" s="257" t="s">
        <v>277</v>
      </c>
      <c r="H518" s="220" t="s">
        <v>505</v>
      </c>
      <c r="I518" s="220" t="s">
        <v>9020</v>
      </c>
    </row>
    <row r="519" spans="1:9">
      <c r="A519" s="355">
        <v>10002007</v>
      </c>
      <c r="B519" s="350" t="s">
        <v>762</v>
      </c>
      <c r="C519" s="350">
        <v>0</v>
      </c>
      <c r="D519" s="258" t="s">
        <v>5953</v>
      </c>
      <c r="E519" s="257" t="s">
        <v>13917</v>
      </c>
      <c r="F519" s="257" t="s">
        <v>763</v>
      </c>
      <c r="G519" s="257" t="s">
        <v>277</v>
      </c>
      <c r="H519" s="220" t="s">
        <v>764</v>
      </c>
      <c r="I519" s="220" t="s">
        <v>9020</v>
      </c>
    </row>
    <row r="520" spans="1:9">
      <c r="A520" s="355">
        <v>10002007</v>
      </c>
      <c r="B520" s="350" t="s">
        <v>765</v>
      </c>
      <c r="C520" s="350">
        <v>0</v>
      </c>
      <c r="D520" s="258" t="s">
        <v>5953</v>
      </c>
      <c r="E520" s="257" t="s">
        <v>14145</v>
      </c>
      <c r="F520" s="257" t="s">
        <v>766</v>
      </c>
      <c r="G520" s="257" t="s">
        <v>277</v>
      </c>
      <c r="H520" s="220" t="s">
        <v>767</v>
      </c>
      <c r="I520" s="220" t="s">
        <v>9020</v>
      </c>
    </row>
    <row r="521" spans="1:9">
      <c r="A521" s="355">
        <v>10002007</v>
      </c>
      <c r="B521" s="350" t="s">
        <v>768</v>
      </c>
      <c r="C521" s="350">
        <v>0</v>
      </c>
      <c r="D521" s="258" t="s">
        <v>5953</v>
      </c>
      <c r="E521" s="257" t="s">
        <v>13841</v>
      </c>
      <c r="F521" s="257" t="s">
        <v>769</v>
      </c>
      <c r="G521" s="257" t="s">
        <v>277</v>
      </c>
      <c r="H521" s="220" t="s">
        <v>770</v>
      </c>
      <c r="I521" s="220" t="s">
        <v>9020</v>
      </c>
    </row>
    <row r="522" spans="1:9">
      <c r="A522" s="355">
        <v>10002007</v>
      </c>
      <c r="B522" s="350" t="s">
        <v>778</v>
      </c>
      <c r="C522" s="350">
        <v>0</v>
      </c>
      <c r="D522" s="258" t="s">
        <v>5953</v>
      </c>
      <c r="E522" s="257" t="s">
        <v>13460</v>
      </c>
      <c r="F522" s="257" t="s">
        <v>779</v>
      </c>
      <c r="G522" s="257" t="s">
        <v>277</v>
      </c>
      <c r="H522" s="220" t="s">
        <v>780</v>
      </c>
      <c r="I522" s="220" t="s">
        <v>9020</v>
      </c>
    </row>
    <row r="523" spans="1:9">
      <c r="A523" s="355">
        <v>10002007</v>
      </c>
      <c r="B523" s="350" t="s">
        <v>781</v>
      </c>
      <c r="C523" s="350">
        <v>0</v>
      </c>
      <c r="D523" s="258" t="s">
        <v>5953</v>
      </c>
      <c r="E523" s="257" t="s">
        <v>13537</v>
      </c>
      <c r="F523" s="257" t="s">
        <v>782</v>
      </c>
      <c r="G523" s="257" t="s">
        <v>277</v>
      </c>
      <c r="H523" s="220" t="s">
        <v>783</v>
      </c>
      <c r="I523" s="220" t="s">
        <v>9020</v>
      </c>
    </row>
    <row r="524" spans="1:9">
      <c r="A524" s="355">
        <v>10002007</v>
      </c>
      <c r="B524" s="350" t="s">
        <v>784</v>
      </c>
      <c r="C524" s="350">
        <v>0</v>
      </c>
      <c r="D524" s="258" t="s">
        <v>5953</v>
      </c>
      <c r="E524" s="257" t="s">
        <v>13613</v>
      </c>
      <c r="F524" s="257" t="s">
        <v>785</v>
      </c>
      <c r="G524" s="257" t="s">
        <v>277</v>
      </c>
      <c r="H524" s="220" t="s">
        <v>786</v>
      </c>
      <c r="I524" s="220" t="s">
        <v>9020</v>
      </c>
    </row>
    <row r="525" spans="1:9">
      <c r="A525" s="355">
        <v>10002007</v>
      </c>
      <c r="B525" s="350" t="s">
        <v>787</v>
      </c>
      <c r="C525" s="350">
        <v>0</v>
      </c>
      <c r="D525" s="258" t="s">
        <v>5953</v>
      </c>
      <c r="E525" s="257" t="s">
        <v>13689</v>
      </c>
      <c r="F525" s="257" t="s">
        <v>788</v>
      </c>
      <c r="G525" s="257" t="s">
        <v>277</v>
      </c>
      <c r="H525" s="220" t="s">
        <v>789</v>
      </c>
      <c r="I525" s="220" t="s">
        <v>9020</v>
      </c>
    </row>
    <row r="526" spans="1:9">
      <c r="A526" s="355">
        <v>10002007</v>
      </c>
      <c r="B526" s="350" t="s">
        <v>830</v>
      </c>
      <c r="C526" s="350">
        <v>0</v>
      </c>
      <c r="D526" s="258" t="s">
        <v>5953</v>
      </c>
      <c r="E526" s="257" t="s">
        <v>13993</v>
      </c>
      <c r="F526" s="257" t="s">
        <v>831</v>
      </c>
      <c r="G526" s="257" t="s">
        <v>277</v>
      </c>
      <c r="H526" s="220" t="s">
        <v>832</v>
      </c>
      <c r="I526" s="220" t="s">
        <v>9020</v>
      </c>
    </row>
    <row r="527" spans="1:9">
      <c r="A527" s="355">
        <v>10002012</v>
      </c>
      <c r="B527" s="350" t="s">
        <v>112</v>
      </c>
      <c r="C527" s="350">
        <v>0</v>
      </c>
      <c r="D527" s="258" t="s">
        <v>5955</v>
      </c>
      <c r="E527" s="257" t="s">
        <v>13081</v>
      </c>
      <c r="F527" s="257" t="s">
        <v>113</v>
      </c>
      <c r="G527" s="257" t="s">
        <v>567</v>
      </c>
      <c r="H527" s="220" t="s">
        <v>114</v>
      </c>
      <c r="I527" s="220" t="s">
        <v>9020</v>
      </c>
    </row>
    <row r="528" spans="1:9">
      <c r="A528" s="355">
        <v>10002013</v>
      </c>
      <c r="B528" s="350" t="s">
        <v>112</v>
      </c>
      <c r="C528" s="350">
        <v>0</v>
      </c>
      <c r="D528" s="258" t="s">
        <v>5956</v>
      </c>
      <c r="E528" s="257" t="s">
        <v>13308</v>
      </c>
      <c r="F528" s="257" t="s">
        <v>113</v>
      </c>
      <c r="G528" s="257" t="s">
        <v>277</v>
      </c>
      <c r="H528" s="220" t="s">
        <v>114</v>
      </c>
      <c r="I528" s="220" t="s">
        <v>9020</v>
      </c>
    </row>
    <row r="529" spans="1:9">
      <c r="A529" s="355">
        <v>10002013</v>
      </c>
      <c r="B529" s="350" t="s">
        <v>382</v>
      </c>
      <c r="C529" s="350">
        <v>0</v>
      </c>
      <c r="D529" s="258" t="s">
        <v>5956</v>
      </c>
      <c r="E529" s="257" t="s">
        <v>13385</v>
      </c>
      <c r="F529" s="257" t="s">
        <v>383</v>
      </c>
      <c r="G529" s="257" t="s">
        <v>277</v>
      </c>
      <c r="H529" s="220" t="s">
        <v>384</v>
      </c>
      <c r="I529" s="220" t="s">
        <v>9020</v>
      </c>
    </row>
    <row r="530" spans="1:9">
      <c r="A530" s="355">
        <v>10002013</v>
      </c>
      <c r="B530" s="350" t="s">
        <v>500</v>
      </c>
      <c r="C530" s="350">
        <v>0</v>
      </c>
      <c r="D530" s="258" t="s">
        <v>5956</v>
      </c>
      <c r="E530" s="257" t="s">
        <v>13766</v>
      </c>
      <c r="F530" s="257" t="s">
        <v>501</v>
      </c>
      <c r="G530" s="257" t="s">
        <v>277</v>
      </c>
      <c r="H530" s="220" t="s">
        <v>502</v>
      </c>
      <c r="I530" s="220" t="s">
        <v>9020</v>
      </c>
    </row>
    <row r="531" spans="1:9">
      <c r="A531" s="355">
        <v>10002013</v>
      </c>
      <c r="B531" s="350" t="s">
        <v>503</v>
      </c>
      <c r="C531" s="350">
        <v>0</v>
      </c>
      <c r="D531" s="258" t="s">
        <v>5956</v>
      </c>
      <c r="E531" s="257" t="s">
        <v>14070</v>
      </c>
      <c r="F531" s="257" t="s">
        <v>504</v>
      </c>
      <c r="G531" s="257" t="s">
        <v>277</v>
      </c>
      <c r="H531" s="220" t="s">
        <v>505</v>
      </c>
      <c r="I531" s="220" t="s">
        <v>9020</v>
      </c>
    </row>
    <row r="532" spans="1:9">
      <c r="A532" s="355">
        <v>10002013</v>
      </c>
      <c r="B532" s="350" t="s">
        <v>762</v>
      </c>
      <c r="C532" s="350">
        <v>0</v>
      </c>
      <c r="D532" s="258" t="s">
        <v>5956</v>
      </c>
      <c r="E532" s="257" t="s">
        <v>13918</v>
      </c>
      <c r="F532" s="257" t="s">
        <v>763</v>
      </c>
      <c r="G532" s="257" t="s">
        <v>277</v>
      </c>
      <c r="H532" s="220" t="s">
        <v>764</v>
      </c>
      <c r="I532" s="220" t="s">
        <v>9020</v>
      </c>
    </row>
    <row r="533" spans="1:9">
      <c r="A533" s="355">
        <v>10002013</v>
      </c>
      <c r="B533" s="350" t="s">
        <v>765</v>
      </c>
      <c r="C533" s="350">
        <v>0</v>
      </c>
      <c r="D533" s="258" t="s">
        <v>5956</v>
      </c>
      <c r="E533" s="257" t="s">
        <v>14146</v>
      </c>
      <c r="F533" s="257" t="s">
        <v>766</v>
      </c>
      <c r="G533" s="257" t="s">
        <v>277</v>
      </c>
      <c r="H533" s="220" t="s">
        <v>767</v>
      </c>
      <c r="I533" s="220" t="s">
        <v>9020</v>
      </c>
    </row>
    <row r="534" spans="1:9">
      <c r="A534" s="355">
        <v>10002013</v>
      </c>
      <c r="B534" s="350" t="s">
        <v>768</v>
      </c>
      <c r="C534" s="350">
        <v>0</v>
      </c>
      <c r="D534" s="258" t="s">
        <v>5956</v>
      </c>
      <c r="E534" s="257" t="s">
        <v>13842</v>
      </c>
      <c r="F534" s="257" t="s">
        <v>769</v>
      </c>
      <c r="G534" s="257" t="s">
        <v>277</v>
      </c>
      <c r="H534" s="220" t="s">
        <v>770</v>
      </c>
      <c r="I534" s="220" t="s">
        <v>9020</v>
      </c>
    </row>
    <row r="535" spans="1:9">
      <c r="A535" s="355">
        <v>10002013</v>
      </c>
      <c r="B535" s="350" t="s">
        <v>778</v>
      </c>
      <c r="C535" s="350">
        <v>0</v>
      </c>
      <c r="D535" s="258" t="s">
        <v>5956</v>
      </c>
      <c r="E535" s="257" t="s">
        <v>13461</v>
      </c>
      <c r="F535" s="257" t="s">
        <v>779</v>
      </c>
      <c r="G535" s="257" t="s">
        <v>277</v>
      </c>
      <c r="H535" s="220" t="s">
        <v>780</v>
      </c>
      <c r="I535" s="220" t="s">
        <v>9020</v>
      </c>
    </row>
    <row r="536" spans="1:9">
      <c r="A536" s="355">
        <v>10002013</v>
      </c>
      <c r="B536" s="350" t="s">
        <v>781</v>
      </c>
      <c r="C536" s="350">
        <v>0</v>
      </c>
      <c r="D536" s="258" t="s">
        <v>5956</v>
      </c>
      <c r="E536" s="257" t="s">
        <v>13538</v>
      </c>
      <c r="F536" s="257" t="s">
        <v>782</v>
      </c>
      <c r="G536" s="257" t="s">
        <v>277</v>
      </c>
      <c r="H536" s="220" t="s">
        <v>783</v>
      </c>
      <c r="I536" s="220" t="s">
        <v>9020</v>
      </c>
    </row>
    <row r="537" spans="1:9">
      <c r="A537" s="355">
        <v>10002013</v>
      </c>
      <c r="B537" s="350" t="s">
        <v>784</v>
      </c>
      <c r="C537" s="350">
        <v>0</v>
      </c>
      <c r="D537" s="258" t="s">
        <v>5956</v>
      </c>
      <c r="E537" s="257" t="s">
        <v>13614</v>
      </c>
      <c r="F537" s="257" t="s">
        <v>785</v>
      </c>
      <c r="G537" s="257" t="s">
        <v>277</v>
      </c>
      <c r="H537" s="220" t="s">
        <v>786</v>
      </c>
      <c r="I537" s="220" t="s">
        <v>9020</v>
      </c>
    </row>
    <row r="538" spans="1:9">
      <c r="A538" s="355">
        <v>10002013</v>
      </c>
      <c r="B538" s="350" t="s">
        <v>787</v>
      </c>
      <c r="C538" s="350">
        <v>0</v>
      </c>
      <c r="D538" s="258" t="s">
        <v>5956</v>
      </c>
      <c r="E538" s="257" t="s">
        <v>13690</v>
      </c>
      <c r="F538" s="257" t="s">
        <v>788</v>
      </c>
      <c r="G538" s="257" t="s">
        <v>277</v>
      </c>
      <c r="H538" s="220" t="s">
        <v>789</v>
      </c>
      <c r="I538" s="220" t="s">
        <v>9020</v>
      </c>
    </row>
    <row r="539" spans="1:9">
      <c r="A539" s="355">
        <v>10002013</v>
      </c>
      <c r="B539" s="350" t="s">
        <v>830</v>
      </c>
      <c r="C539" s="350">
        <v>0</v>
      </c>
      <c r="D539" s="258" t="s">
        <v>5956</v>
      </c>
      <c r="E539" s="257" t="s">
        <v>13994</v>
      </c>
      <c r="F539" s="257" t="s">
        <v>831</v>
      </c>
      <c r="G539" s="257" t="s">
        <v>277</v>
      </c>
      <c r="H539" s="220" t="s">
        <v>832</v>
      </c>
      <c r="I539" s="220" t="s">
        <v>9020</v>
      </c>
    </row>
    <row r="540" spans="1:9">
      <c r="A540" s="355">
        <v>10002015</v>
      </c>
      <c r="B540" s="350" t="s">
        <v>112</v>
      </c>
      <c r="C540" s="350">
        <v>0</v>
      </c>
      <c r="D540" s="258" t="s">
        <v>5958</v>
      </c>
      <c r="E540" s="257" t="s">
        <v>13309</v>
      </c>
      <c r="F540" s="257" t="s">
        <v>113</v>
      </c>
      <c r="G540" s="257" t="s">
        <v>277</v>
      </c>
      <c r="H540" s="220" t="s">
        <v>114</v>
      </c>
      <c r="I540" s="220" t="s">
        <v>9020</v>
      </c>
    </row>
    <row r="541" spans="1:9">
      <c r="A541" s="355">
        <v>10002015</v>
      </c>
      <c r="B541" s="350" t="s">
        <v>382</v>
      </c>
      <c r="C541" s="350">
        <v>0</v>
      </c>
      <c r="D541" s="258" t="s">
        <v>5958</v>
      </c>
      <c r="E541" s="257" t="s">
        <v>13386</v>
      </c>
      <c r="F541" s="257" t="s">
        <v>383</v>
      </c>
      <c r="G541" s="257" t="s">
        <v>277</v>
      </c>
      <c r="H541" s="220" t="s">
        <v>384</v>
      </c>
      <c r="I541" s="220" t="s">
        <v>9020</v>
      </c>
    </row>
    <row r="542" spans="1:9">
      <c r="A542" s="355">
        <v>10002015</v>
      </c>
      <c r="B542" s="350" t="s">
        <v>500</v>
      </c>
      <c r="C542" s="350">
        <v>0</v>
      </c>
      <c r="D542" s="258" t="s">
        <v>5958</v>
      </c>
      <c r="E542" s="257" t="s">
        <v>13767</v>
      </c>
      <c r="F542" s="257" t="s">
        <v>501</v>
      </c>
      <c r="G542" s="257" t="s">
        <v>277</v>
      </c>
      <c r="H542" s="220" t="s">
        <v>502</v>
      </c>
      <c r="I542" s="220" t="s">
        <v>9020</v>
      </c>
    </row>
    <row r="543" spans="1:9">
      <c r="A543" s="355">
        <v>10002015</v>
      </c>
      <c r="B543" s="350" t="s">
        <v>503</v>
      </c>
      <c r="C543" s="350">
        <v>0</v>
      </c>
      <c r="D543" s="258" t="s">
        <v>5958</v>
      </c>
      <c r="E543" s="257" t="s">
        <v>14071</v>
      </c>
      <c r="F543" s="257" t="s">
        <v>504</v>
      </c>
      <c r="G543" s="257" t="s">
        <v>277</v>
      </c>
      <c r="H543" s="220" t="s">
        <v>505</v>
      </c>
      <c r="I543" s="220" t="s">
        <v>9020</v>
      </c>
    </row>
    <row r="544" spans="1:9">
      <c r="A544" s="355">
        <v>10002015</v>
      </c>
      <c r="B544" s="350" t="s">
        <v>762</v>
      </c>
      <c r="C544" s="350">
        <v>0</v>
      </c>
      <c r="D544" s="258" t="s">
        <v>5958</v>
      </c>
      <c r="E544" s="257" t="s">
        <v>13919</v>
      </c>
      <c r="F544" s="257" t="s">
        <v>763</v>
      </c>
      <c r="G544" s="257" t="s">
        <v>277</v>
      </c>
      <c r="H544" s="220" t="s">
        <v>764</v>
      </c>
      <c r="I544" s="220" t="s">
        <v>9020</v>
      </c>
    </row>
    <row r="545" spans="1:9">
      <c r="A545" s="355">
        <v>10002015</v>
      </c>
      <c r="B545" s="350" t="s">
        <v>765</v>
      </c>
      <c r="C545" s="350">
        <v>0</v>
      </c>
      <c r="D545" s="258" t="s">
        <v>5958</v>
      </c>
      <c r="E545" s="257" t="s">
        <v>14147</v>
      </c>
      <c r="F545" s="257" t="s">
        <v>766</v>
      </c>
      <c r="G545" s="257" t="s">
        <v>277</v>
      </c>
      <c r="H545" s="220" t="s">
        <v>767</v>
      </c>
      <c r="I545" s="220" t="s">
        <v>9020</v>
      </c>
    </row>
    <row r="546" spans="1:9">
      <c r="A546" s="355">
        <v>10002015</v>
      </c>
      <c r="B546" s="350" t="s">
        <v>768</v>
      </c>
      <c r="C546" s="350">
        <v>0</v>
      </c>
      <c r="D546" s="258" t="s">
        <v>5958</v>
      </c>
      <c r="E546" s="257" t="s">
        <v>13843</v>
      </c>
      <c r="F546" s="257" t="s">
        <v>769</v>
      </c>
      <c r="G546" s="257" t="s">
        <v>277</v>
      </c>
      <c r="H546" s="220" t="s">
        <v>770</v>
      </c>
      <c r="I546" s="220" t="s">
        <v>9020</v>
      </c>
    </row>
    <row r="547" spans="1:9">
      <c r="A547" s="355">
        <v>10002015</v>
      </c>
      <c r="B547" s="350" t="s">
        <v>778</v>
      </c>
      <c r="C547" s="350">
        <v>0</v>
      </c>
      <c r="D547" s="258" t="s">
        <v>5958</v>
      </c>
      <c r="E547" s="257" t="s">
        <v>13462</v>
      </c>
      <c r="F547" s="257" t="s">
        <v>779</v>
      </c>
      <c r="G547" s="257" t="s">
        <v>277</v>
      </c>
      <c r="H547" s="220" t="s">
        <v>780</v>
      </c>
      <c r="I547" s="220" t="s">
        <v>9020</v>
      </c>
    </row>
    <row r="548" spans="1:9">
      <c r="A548" s="355">
        <v>10002015</v>
      </c>
      <c r="B548" s="350" t="s">
        <v>781</v>
      </c>
      <c r="C548" s="350">
        <v>0</v>
      </c>
      <c r="D548" s="258" t="s">
        <v>5958</v>
      </c>
      <c r="E548" s="257" t="s">
        <v>13539</v>
      </c>
      <c r="F548" s="257" t="s">
        <v>782</v>
      </c>
      <c r="G548" s="257" t="s">
        <v>277</v>
      </c>
      <c r="H548" s="220" t="s">
        <v>783</v>
      </c>
      <c r="I548" s="220" t="s">
        <v>9020</v>
      </c>
    </row>
    <row r="549" spans="1:9">
      <c r="A549" s="355">
        <v>10002015</v>
      </c>
      <c r="B549" s="350" t="s">
        <v>784</v>
      </c>
      <c r="C549" s="350">
        <v>0</v>
      </c>
      <c r="D549" s="258" t="s">
        <v>5958</v>
      </c>
      <c r="E549" s="257" t="s">
        <v>13615</v>
      </c>
      <c r="F549" s="257" t="s">
        <v>785</v>
      </c>
      <c r="G549" s="257" t="s">
        <v>277</v>
      </c>
      <c r="H549" s="220" t="s">
        <v>786</v>
      </c>
      <c r="I549" s="220" t="s">
        <v>9020</v>
      </c>
    </row>
    <row r="550" spans="1:9">
      <c r="A550" s="355">
        <v>10002015</v>
      </c>
      <c r="B550" s="350" t="s">
        <v>787</v>
      </c>
      <c r="C550" s="350">
        <v>0</v>
      </c>
      <c r="D550" s="258" t="s">
        <v>5958</v>
      </c>
      <c r="E550" s="257" t="s">
        <v>13691</v>
      </c>
      <c r="F550" s="257" t="s">
        <v>788</v>
      </c>
      <c r="G550" s="257" t="s">
        <v>277</v>
      </c>
      <c r="H550" s="220" t="s">
        <v>789</v>
      </c>
      <c r="I550" s="220" t="s">
        <v>9020</v>
      </c>
    </row>
    <row r="551" spans="1:9">
      <c r="A551" s="355">
        <v>10002015</v>
      </c>
      <c r="B551" s="350" t="s">
        <v>830</v>
      </c>
      <c r="C551" s="350">
        <v>0</v>
      </c>
      <c r="D551" s="258" t="s">
        <v>5958</v>
      </c>
      <c r="E551" s="257" t="s">
        <v>13995</v>
      </c>
      <c r="F551" s="257" t="s">
        <v>831</v>
      </c>
      <c r="G551" s="257" t="s">
        <v>277</v>
      </c>
      <c r="H551" s="220" t="s">
        <v>832</v>
      </c>
      <c r="I551" s="220" t="s">
        <v>9020</v>
      </c>
    </row>
    <row r="552" spans="1:9">
      <c r="A552" s="355">
        <v>10002018</v>
      </c>
      <c r="B552" s="350" t="s">
        <v>112</v>
      </c>
      <c r="C552" s="350">
        <v>0</v>
      </c>
      <c r="D552" s="258" t="s">
        <v>5960</v>
      </c>
      <c r="E552" s="257" t="s">
        <v>13310</v>
      </c>
      <c r="F552" s="257" t="s">
        <v>113</v>
      </c>
      <c r="G552" s="257" t="s">
        <v>277</v>
      </c>
      <c r="H552" s="220" t="s">
        <v>114</v>
      </c>
      <c r="I552" s="220" t="s">
        <v>9020</v>
      </c>
    </row>
    <row r="553" spans="1:9">
      <c r="A553" s="355">
        <v>10002018</v>
      </c>
      <c r="B553" s="350" t="s">
        <v>382</v>
      </c>
      <c r="C553" s="350">
        <v>0</v>
      </c>
      <c r="D553" s="258" t="s">
        <v>5960</v>
      </c>
      <c r="E553" s="257" t="s">
        <v>13387</v>
      </c>
      <c r="F553" s="257" t="s">
        <v>383</v>
      </c>
      <c r="G553" s="257" t="s">
        <v>277</v>
      </c>
      <c r="H553" s="220" t="s">
        <v>384</v>
      </c>
      <c r="I553" s="220" t="s">
        <v>9020</v>
      </c>
    </row>
    <row r="554" spans="1:9">
      <c r="A554" s="355">
        <v>10002018</v>
      </c>
      <c r="B554" s="350" t="s">
        <v>500</v>
      </c>
      <c r="C554" s="350">
        <v>0</v>
      </c>
      <c r="D554" s="258" t="s">
        <v>5960</v>
      </c>
      <c r="E554" s="257" t="s">
        <v>13768</v>
      </c>
      <c r="F554" s="257" t="s">
        <v>501</v>
      </c>
      <c r="G554" s="257" t="s">
        <v>277</v>
      </c>
      <c r="H554" s="220" t="s">
        <v>502</v>
      </c>
      <c r="I554" s="220" t="s">
        <v>9020</v>
      </c>
    </row>
    <row r="555" spans="1:9">
      <c r="A555" s="355">
        <v>10002018</v>
      </c>
      <c r="B555" s="350" t="s">
        <v>503</v>
      </c>
      <c r="C555" s="350">
        <v>0</v>
      </c>
      <c r="D555" s="258" t="s">
        <v>5960</v>
      </c>
      <c r="E555" s="257" t="s">
        <v>14072</v>
      </c>
      <c r="F555" s="257" t="s">
        <v>504</v>
      </c>
      <c r="G555" s="257" t="s">
        <v>277</v>
      </c>
      <c r="H555" s="220" t="s">
        <v>505</v>
      </c>
      <c r="I555" s="220" t="s">
        <v>9020</v>
      </c>
    </row>
    <row r="556" spans="1:9">
      <c r="A556" s="355">
        <v>10002018</v>
      </c>
      <c r="B556" s="350" t="s">
        <v>762</v>
      </c>
      <c r="C556" s="350">
        <v>0</v>
      </c>
      <c r="D556" s="258" t="s">
        <v>5960</v>
      </c>
      <c r="E556" s="257" t="s">
        <v>13920</v>
      </c>
      <c r="F556" s="257" t="s">
        <v>763</v>
      </c>
      <c r="G556" s="257" t="s">
        <v>277</v>
      </c>
      <c r="H556" s="220" t="s">
        <v>764</v>
      </c>
      <c r="I556" s="220" t="s">
        <v>9020</v>
      </c>
    </row>
    <row r="557" spans="1:9">
      <c r="A557" s="355">
        <v>10002018</v>
      </c>
      <c r="B557" s="350" t="s">
        <v>765</v>
      </c>
      <c r="C557" s="350">
        <v>0</v>
      </c>
      <c r="D557" s="258" t="s">
        <v>5960</v>
      </c>
      <c r="E557" s="257" t="s">
        <v>14148</v>
      </c>
      <c r="F557" s="257" t="s">
        <v>766</v>
      </c>
      <c r="G557" s="257" t="s">
        <v>277</v>
      </c>
      <c r="H557" s="220" t="s">
        <v>767</v>
      </c>
      <c r="I557" s="220" t="s">
        <v>9020</v>
      </c>
    </row>
    <row r="558" spans="1:9">
      <c r="A558" s="355">
        <v>10002018</v>
      </c>
      <c r="B558" s="350" t="s">
        <v>768</v>
      </c>
      <c r="C558" s="350">
        <v>0</v>
      </c>
      <c r="D558" s="258" t="s">
        <v>5960</v>
      </c>
      <c r="E558" s="257" t="s">
        <v>13844</v>
      </c>
      <c r="F558" s="257" t="s">
        <v>769</v>
      </c>
      <c r="G558" s="257" t="s">
        <v>277</v>
      </c>
      <c r="H558" s="220" t="s">
        <v>770</v>
      </c>
      <c r="I558" s="220" t="s">
        <v>9020</v>
      </c>
    </row>
    <row r="559" spans="1:9">
      <c r="A559" s="355">
        <v>10002018</v>
      </c>
      <c r="B559" s="350" t="s">
        <v>778</v>
      </c>
      <c r="C559" s="350">
        <v>0</v>
      </c>
      <c r="D559" s="258" t="s">
        <v>5960</v>
      </c>
      <c r="E559" s="257" t="s">
        <v>13463</v>
      </c>
      <c r="F559" s="257" t="s">
        <v>779</v>
      </c>
      <c r="G559" s="257" t="s">
        <v>277</v>
      </c>
      <c r="H559" s="220" t="s">
        <v>780</v>
      </c>
      <c r="I559" s="220" t="s">
        <v>9020</v>
      </c>
    </row>
    <row r="560" spans="1:9">
      <c r="A560" s="355">
        <v>10002018</v>
      </c>
      <c r="B560" s="350" t="s">
        <v>781</v>
      </c>
      <c r="C560" s="350">
        <v>0</v>
      </c>
      <c r="D560" s="258" t="s">
        <v>5960</v>
      </c>
      <c r="E560" s="257" t="s">
        <v>13540</v>
      </c>
      <c r="F560" s="257" t="s">
        <v>782</v>
      </c>
      <c r="G560" s="257" t="s">
        <v>277</v>
      </c>
      <c r="H560" s="220" t="s">
        <v>783</v>
      </c>
      <c r="I560" s="220" t="s">
        <v>9020</v>
      </c>
    </row>
    <row r="561" spans="1:9">
      <c r="A561" s="355">
        <v>10002018</v>
      </c>
      <c r="B561" s="350" t="s">
        <v>784</v>
      </c>
      <c r="C561" s="350">
        <v>0</v>
      </c>
      <c r="D561" s="258" t="s">
        <v>5960</v>
      </c>
      <c r="E561" s="257" t="s">
        <v>13616</v>
      </c>
      <c r="F561" s="257" t="s">
        <v>785</v>
      </c>
      <c r="G561" s="257" t="s">
        <v>277</v>
      </c>
      <c r="H561" s="220" t="s">
        <v>786</v>
      </c>
      <c r="I561" s="220" t="s">
        <v>9020</v>
      </c>
    </row>
    <row r="562" spans="1:9">
      <c r="A562" s="355">
        <v>10002018</v>
      </c>
      <c r="B562" s="350" t="s">
        <v>787</v>
      </c>
      <c r="C562" s="350">
        <v>0</v>
      </c>
      <c r="D562" s="258" t="s">
        <v>5960</v>
      </c>
      <c r="E562" s="257" t="s">
        <v>13692</v>
      </c>
      <c r="F562" s="257" t="s">
        <v>788</v>
      </c>
      <c r="G562" s="257" t="s">
        <v>277</v>
      </c>
      <c r="H562" s="220" t="s">
        <v>789</v>
      </c>
      <c r="I562" s="220" t="s">
        <v>9020</v>
      </c>
    </row>
    <row r="563" spans="1:9">
      <c r="A563" s="355">
        <v>10002018</v>
      </c>
      <c r="B563" s="350" t="s">
        <v>830</v>
      </c>
      <c r="C563" s="350">
        <v>0</v>
      </c>
      <c r="D563" s="258" t="s">
        <v>5960</v>
      </c>
      <c r="E563" s="257" t="s">
        <v>13996</v>
      </c>
      <c r="F563" s="257" t="s">
        <v>831</v>
      </c>
      <c r="G563" s="257" t="s">
        <v>277</v>
      </c>
      <c r="H563" s="220" t="s">
        <v>832</v>
      </c>
      <c r="I563" s="220" t="s">
        <v>9020</v>
      </c>
    </row>
    <row r="564" spans="1:9">
      <c r="A564" s="355">
        <v>10002023</v>
      </c>
      <c r="B564" s="350" t="s">
        <v>112</v>
      </c>
      <c r="C564" s="350">
        <v>0</v>
      </c>
      <c r="D564" s="258" t="s">
        <v>5965</v>
      </c>
      <c r="E564" s="257" t="s">
        <v>13311</v>
      </c>
      <c r="F564" s="257" t="s">
        <v>113</v>
      </c>
      <c r="G564" s="257" t="s">
        <v>760</v>
      </c>
      <c r="H564" s="220" t="s">
        <v>114</v>
      </c>
      <c r="I564" s="220" t="s">
        <v>9020</v>
      </c>
    </row>
    <row r="565" spans="1:9">
      <c r="A565" s="355">
        <v>10002023</v>
      </c>
      <c r="B565" s="350" t="s">
        <v>382</v>
      </c>
      <c r="C565" s="350">
        <v>0</v>
      </c>
      <c r="D565" s="258" t="s">
        <v>5965</v>
      </c>
      <c r="E565" s="257" t="s">
        <v>13388</v>
      </c>
      <c r="F565" s="257" t="s">
        <v>383</v>
      </c>
      <c r="G565" s="257" t="s">
        <v>760</v>
      </c>
      <c r="H565" s="220" t="s">
        <v>384</v>
      </c>
      <c r="I565" s="220" t="s">
        <v>9020</v>
      </c>
    </row>
    <row r="566" spans="1:9">
      <c r="A566" s="355">
        <v>10002023</v>
      </c>
      <c r="B566" s="350" t="s">
        <v>500</v>
      </c>
      <c r="C566" s="350">
        <v>0</v>
      </c>
      <c r="D566" s="258" t="s">
        <v>5965</v>
      </c>
      <c r="E566" s="257" t="s">
        <v>13769</v>
      </c>
      <c r="F566" s="257" t="s">
        <v>501</v>
      </c>
      <c r="G566" s="257" t="s">
        <v>760</v>
      </c>
      <c r="H566" s="220" t="s">
        <v>502</v>
      </c>
      <c r="I566" s="220" t="s">
        <v>9020</v>
      </c>
    </row>
    <row r="567" spans="1:9">
      <c r="A567" s="355">
        <v>10002023</v>
      </c>
      <c r="B567" s="350" t="s">
        <v>503</v>
      </c>
      <c r="C567" s="350">
        <v>0</v>
      </c>
      <c r="D567" s="258" t="s">
        <v>5965</v>
      </c>
      <c r="E567" s="257" t="s">
        <v>14073</v>
      </c>
      <c r="F567" s="257" t="s">
        <v>504</v>
      </c>
      <c r="G567" s="257" t="s">
        <v>760</v>
      </c>
      <c r="H567" s="220" t="s">
        <v>505</v>
      </c>
      <c r="I567" s="220" t="s">
        <v>9020</v>
      </c>
    </row>
    <row r="568" spans="1:9">
      <c r="A568" s="355">
        <v>10002023</v>
      </c>
      <c r="B568" s="350" t="s">
        <v>762</v>
      </c>
      <c r="C568" s="350">
        <v>0</v>
      </c>
      <c r="D568" s="258" t="s">
        <v>5965</v>
      </c>
      <c r="E568" s="257" t="s">
        <v>13921</v>
      </c>
      <c r="F568" s="257" t="s">
        <v>763</v>
      </c>
      <c r="G568" s="257" t="s">
        <v>760</v>
      </c>
      <c r="H568" s="220" t="s">
        <v>764</v>
      </c>
      <c r="I568" s="220" t="s">
        <v>9020</v>
      </c>
    </row>
    <row r="569" spans="1:9">
      <c r="A569" s="355">
        <v>10002023</v>
      </c>
      <c r="B569" s="350" t="s">
        <v>765</v>
      </c>
      <c r="C569" s="350">
        <v>0</v>
      </c>
      <c r="D569" s="258" t="s">
        <v>5965</v>
      </c>
      <c r="E569" s="257" t="s">
        <v>14149</v>
      </c>
      <c r="F569" s="257" t="s">
        <v>766</v>
      </c>
      <c r="G569" s="257" t="s">
        <v>760</v>
      </c>
      <c r="H569" s="220" t="s">
        <v>767</v>
      </c>
      <c r="I569" s="220" t="s">
        <v>9020</v>
      </c>
    </row>
    <row r="570" spans="1:9">
      <c r="A570" s="355">
        <v>10002023</v>
      </c>
      <c r="B570" s="350" t="s">
        <v>768</v>
      </c>
      <c r="C570" s="350">
        <v>0</v>
      </c>
      <c r="D570" s="258" t="s">
        <v>5965</v>
      </c>
      <c r="E570" s="257" t="s">
        <v>13845</v>
      </c>
      <c r="F570" s="257" t="s">
        <v>769</v>
      </c>
      <c r="G570" s="257" t="s">
        <v>760</v>
      </c>
      <c r="H570" s="220" t="s">
        <v>770</v>
      </c>
      <c r="I570" s="220" t="s">
        <v>9020</v>
      </c>
    </row>
    <row r="571" spans="1:9">
      <c r="A571" s="355">
        <v>10002023</v>
      </c>
      <c r="B571" s="350" t="s">
        <v>778</v>
      </c>
      <c r="C571" s="350">
        <v>0</v>
      </c>
      <c r="D571" s="258" t="s">
        <v>5965</v>
      </c>
      <c r="E571" s="257" t="s">
        <v>13464</v>
      </c>
      <c r="F571" s="257" t="s">
        <v>779</v>
      </c>
      <c r="G571" s="257" t="s">
        <v>760</v>
      </c>
      <c r="H571" s="220" t="s">
        <v>780</v>
      </c>
      <c r="I571" s="220" t="s">
        <v>9020</v>
      </c>
    </row>
    <row r="572" spans="1:9">
      <c r="A572" s="355">
        <v>10002023</v>
      </c>
      <c r="B572" s="350" t="s">
        <v>781</v>
      </c>
      <c r="C572" s="350">
        <v>0</v>
      </c>
      <c r="D572" s="258" t="s">
        <v>5965</v>
      </c>
      <c r="E572" s="257" t="s">
        <v>13541</v>
      </c>
      <c r="F572" s="257" t="s">
        <v>782</v>
      </c>
      <c r="G572" s="257" t="s">
        <v>760</v>
      </c>
      <c r="H572" s="220" t="s">
        <v>783</v>
      </c>
      <c r="I572" s="220" t="s">
        <v>9020</v>
      </c>
    </row>
    <row r="573" spans="1:9">
      <c r="A573" s="355">
        <v>10002023</v>
      </c>
      <c r="B573" s="350" t="s">
        <v>784</v>
      </c>
      <c r="C573" s="350">
        <v>0</v>
      </c>
      <c r="D573" s="258" t="s">
        <v>5965</v>
      </c>
      <c r="E573" s="257" t="s">
        <v>13617</v>
      </c>
      <c r="F573" s="257" t="s">
        <v>785</v>
      </c>
      <c r="G573" s="257" t="s">
        <v>760</v>
      </c>
      <c r="H573" s="220" t="s">
        <v>786</v>
      </c>
      <c r="I573" s="220" t="s">
        <v>9020</v>
      </c>
    </row>
    <row r="574" spans="1:9">
      <c r="A574" s="355">
        <v>10002023</v>
      </c>
      <c r="B574" s="350" t="s">
        <v>787</v>
      </c>
      <c r="C574" s="350">
        <v>0</v>
      </c>
      <c r="D574" s="258" t="s">
        <v>5965</v>
      </c>
      <c r="E574" s="257" t="s">
        <v>13693</v>
      </c>
      <c r="F574" s="257" t="s">
        <v>788</v>
      </c>
      <c r="G574" s="257" t="s">
        <v>760</v>
      </c>
      <c r="H574" s="220" t="s">
        <v>789</v>
      </c>
      <c r="I574" s="220" t="s">
        <v>9020</v>
      </c>
    </row>
    <row r="575" spans="1:9">
      <c r="A575" s="355">
        <v>10002023</v>
      </c>
      <c r="B575" s="350" t="s">
        <v>830</v>
      </c>
      <c r="C575" s="350">
        <v>0</v>
      </c>
      <c r="D575" s="258" t="s">
        <v>5965</v>
      </c>
      <c r="E575" s="257" t="s">
        <v>13997</v>
      </c>
      <c r="F575" s="257" t="s">
        <v>831</v>
      </c>
      <c r="G575" s="257" t="s">
        <v>760</v>
      </c>
      <c r="H575" s="220" t="s">
        <v>832</v>
      </c>
      <c r="I575" s="220" t="s">
        <v>9020</v>
      </c>
    </row>
    <row r="576" spans="1:9">
      <c r="A576" s="355">
        <v>10002024</v>
      </c>
      <c r="B576" s="350" t="s">
        <v>112</v>
      </c>
      <c r="C576" s="350">
        <v>0</v>
      </c>
      <c r="D576" s="258" t="s">
        <v>5966</v>
      </c>
      <c r="E576" s="257" t="s">
        <v>13312</v>
      </c>
      <c r="F576" s="257" t="s">
        <v>113</v>
      </c>
      <c r="G576" s="257" t="s">
        <v>277</v>
      </c>
      <c r="H576" s="220" t="s">
        <v>114</v>
      </c>
      <c r="I576" s="220" t="s">
        <v>9020</v>
      </c>
    </row>
    <row r="577" spans="1:9">
      <c r="A577" s="355">
        <v>10002024</v>
      </c>
      <c r="B577" s="350" t="s">
        <v>382</v>
      </c>
      <c r="C577" s="350">
        <v>0</v>
      </c>
      <c r="D577" s="258" t="s">
        <v>5966</v>
      </c>
      <c r="E577" s="257" t="s">
        <v>13389</v>
      </c>
      <c r="F577" s="257" t="s">
        <v>383</v>
      </c>
      <c r="G577" s="257" t="s">
        <v>277</v>
      </c>
      <c r="H577" s="220" t="s">
        <v>384</v>
      </c>
      <c r="I577" s="220" t="s">
        <v>9020</v>
      </c>
    </row>
    <row r="578" spans="1:9">
      <c r="A578" s="355">
        <v>10002024</v>
      </c>
      <c r="B578" s="350" t="s">
        <v>500</v>
      </c>
      <c r="C578" s="350">
        <v>0</v>
      </c>
      <c r="D578" s="258" t="s">
        <v>5966</v>
      </c>
      <c r="E578" s="257" t="s">
        <v>13770</v>
      </c>
      <c r="F578" s="257" t="s">
        <v>501</v>
      </c>
      <c r="G578" s="257" t="s">
        <v>277</v>
      </c>
      <c r="H578" s="220" t="s">
        <v>502</v>
      </c>
      <c r="I578" s="220" t="s">
        <v>9020</v>
      </c>
    </row>
    <row r="579" spans="1:9">
      <c r="A579" s="355">
        <v>10002024</v>
      </c>
      <c r="B579" s="350" t="s">
        <v>503</v>
      </c>
      <c r="C579" s="350">
        <v>0</v>
      </c>
      <c r="D579" s="258" t="s">
        <v>5966</v>
      </c>
      <c r="E579" s="257" t="s">
        <v>14074</v>
      </c>
      <c r="F579" s="257" t="s">
        <v>504</v>
      </c>
      <c r="G579" s="257" t="s">
        <v>277</v>
      </c>
      <c r="H579" s="220" t="s">
        <v>505</v>
      </c>
      <c r="I579" s="220" t="s">
        <v>9020</v>
      </c>
    </row>
    <row r="580" spans="1:9">
      <c r="A580" s="355">
        <v>10002024</v>
      </c>
      <c r="B580" s="350" t="s">
        <v>762</v>
      </c>
      <c r="C580" s="350">
        <v>0</v>
      </c>
      <c r="D580" s="258" t="s">
        <v>5966</v>
      </c>
      <c r="E580" s="257" t="s">
        <v>13922</v>
      </c>
      <c r="F580" s="257" t="s">
        <v>763</v>
      </c>
      <c r="G580" s="257" t="s">
        <v>277</v>
      </c>
      <c r="H580" s="220" t="s">
        <v>764</v>
      </c>
      <c r="I580" s="220" t="s">
        <v>9020</v>
      </c>
    </row>
    <row r="581" spans="1:9">
      <c r="A581" s="355">
        <v>10002024</v>
      </c>
      <c r="B581" s="350" t="s">
        <v>765</v>
      </c>
      <c r="C581" s="350">
        <v>0</v>
      </c>
      <c r="D581" s="258" t="s">
        <v>5966</v>
      </c>
      <c r="E581" s="257" t="s">
        <v>14150</v>
      </c>
      <c r="F581" s="257" t="s">
        <v>766</v>
      </c>
      <c r="G581" s="257" t="s">
        <v>277</v>
      </c>
      <c r="H581" s="220" t="s">
        <v>767</v>
      </c>
      <c r="I581" s="220" t="s">
        <v>9020</v>
      </c>
    </row>
    <row r="582" spans="1:9">
      <c r="A582" s="355">
        <v>10002024</v>
      </c>
      <c r="B582" s="350" t="s">
        <v>768</v>
      </c>
      <c r="C582" s="350">
        <v>0</v>
      </c>
      <c r="D582" s="258" t="s">
        <v>5966</v>
      </c>
      <c r="E582" s="257" t="s">
        <v>13846</v>
      </c>
      <c r="F582" s="257" t="s">
        <v>769</v>
      </c>
      <c r="G582" s="257" t="s">
        <v>277</v>
      </c>
      <c r="H582" s="220" t="s">
        <v>770</v>
      </c>
      <c r="I582" s="220" t="s">
        <v>9020</v>
      </c>
    </row>
    <row r="583" spans="1:9">
      <c r="A583" s="355">
        <v>10002024</v>
      </c>
      <c r="B583" s="350" t="s">
        <v>778</v>
      </c>
      <c r="C583" s="350">
        <v>0</v>
      </c>
      <c r="D583" s="258" t="s">
        <v>5966</v>
      </c>
      <c r="E583" s="257" t="s">
        <v>13465</v>
      </c>
      <c r="F583" s="257" t="s">
        <v>779</v>
      </c>
      <c r="G583" s="257" t="s">
        <v>277</v>
      </c>
      <c r="H583" s="220" t="s">
        <v>780</v>
      </c>
      <c r="I583" s="220" t="s">
        <v>9020</v>
      </c>
    </row>
    <row r="584" spans="1:9">
      <c r="A584" s="355">
        <v>10002024</v>
      </c>
      <c r="B584" s="350" t="s">
        <v>781</v>
      </c>
      <c r="C584" s="350">
        <v>0</v>
      </c>
      <c r="D584" s="258" t="s">
        <v>5966</v>
      </c>
      <c r="E584" s="257" t="s">
        <v>13542</v>
      </c>
      <c r="F584" s="257" t="s">
        <v>782</v>
      </c>
      <c r="G584" s="257" t="s">
        <v>277</v>
      </c>
      <c r="H584" s="220" t="s">
        <v>783</v>
      </c>
      <c r="I584" s="220" t="s">
        <v>9020</v>
      </c>
    </row>
    <row r="585" spans="1:9">
      <c r="A585" s="355">
        <v>10002024</v>
      </c>
      <c r="B585" s="350" t="s">
        <v>784</v>
      </c>
      <c r="C585" s="350">
        <v>0</v>
      </c>
      <c r="D585" s="258" t="s">
        <v>5966</v>
      </c>
      <c r="E585" s="257" t="s">
        <v>13618</v>
      </c>
      <c r="F585" s="257" t="s">
        <v>785</v>
      </c>
      <c r="G585" s="257" t="s">
        <v>277</v>
      </c>
      <c r="H585" s="220" t="s">
        <v>786</v>
      </c>
      <c r="I585" s="220" t="s">
        <v>9020</v>
      </c>
    </row>
    <row r="586" spans="1:9">
      <c r="A586" s="355">
        <v>10002024</v>
      </c>
      <c r="B586" s="350" t="s">
        <v>787</v>
      </c>
      <c r="C586" s="350">
        <v>0</v>
      </c>
      <c r="D586" s="258" t="s">
        <v>5966</v>
      </c>
      <c r="E586" s="257" t="s">
        <v>13694</v>
      </c>
      <c r="F586" s="257" t="s">
        <v>788</v>
      </c>
      <c r="G586" s="257" t="s">
        <v>277</v>
      </c>
      <c r="H586" s="220" t="s">
        <v>789</v>
      </c>
      <c r="I586" s="220" t="s">
        <v>9020</v>
      </c>
    </row>
    <row r="587" spans="1:9">
      <c r="A587" s="355">
        <v>10002024</v>
      </c>
      <c r="B587" s="350" t="s">
        <v>830</v>
      </c>
      <c r="C587" s="350">
        <v>0</v>
      </c>
      <c r="D587" s="258" t="s">
        <v>5966</v>
      </c>
      <c r="E587" s="257" t="s">
        <v>13998</v>
      </c>
      <c r="F587" s="257" t="s">
        <v>831</v>
      </c>
      <c r="G587" s="257" t="s">
        <v>277</v>
      </c>
      <c r="H587" s="220" t="s">
        <v>832</v>
      </c>
      <c r="I587" s="220" t="s">
        <v>9020</v>
      </c>
    </row>
    <row r="588" spans="1:9">
      <c r="A588" s="355">
        <v>10002028</v>
      </c>
      <c r="B588" s="350" t="s">
        <v>112</v>
      </c>
      <c r="C588" s="350">
        <v>0</v>
      </c>
      <c r="D588" s="258" t="s">
        <v>5970</v>
      </c>
      <c r="E588" s="257" t="s">
        <v>13082</v>
      </c>
      <c r="F588" s="257" t="s">
        <v>113</v>
      </c>
      <c r="G588" s="257" t="s">
        <v>567</v>
      </c>
      <c r="H588" s="220" t="s">
        <v>114</v>
      </c>
      <c r="I588" s="220" t="s">
        <v>9020</v>
      </c>
    </row>
    <row r="589" spans="1:9">
      <c r="A589" s="355">
        <v>10002029</v>
      </c>
      <c r="B589" s="350" t="s">
        <v>112</v>
      </c>
      <c r="C589" s="350">
        <v>0</v>
      </c>
      <c r="D589" s="258" t="s">
        <v>5971</v>
      </c>
      <c r="E589" s="257" t="s">
        <v>13083</v>
      </c>
      <c r="F589" s="257" t="s">
        <v>113</v>
      </c>
      <c r="G589" s="257" t="s">
        <v>277</v>
      </c>
      <c r="H589" s="220" t="s">
        <v>114</v>
      </c>
      <c r="I589" s="220" t="s">
        <v>9020</v>
      </c>
    </row>
    <row r="590" spans="1:9">
      <c r="A590" s="355">
        <v>10002030</v>
      </c>
      <c r="B590" s="350" t="s">
        <v>112</v>
      </c>
      <c r="C590" s="350">
        <v>0</v>
      </c>
      <c r="D590" s="258" t="s">
        <v>5972</v>
      </c>
      <c r="E590" s="257" t="s">
        <v>13084</v>
      </c>
      <c r="F590" s="257" t="s">
        <v>113</v>
      </c>
      <c r="G590" s="257" t="s">
        <v>567</v>
      </c>
      <c r="H590" s="220" t="s">
        <v>114</v>
      </c>
      <c r="I590" s="220" t="s">
        <v>9020</v>
      </c>
    </row>
    <row r="591" spans="1:9">
      <c r="A591" s="208">
        <v>10002031</v>
      </c>
      <c r="B591" s="250" t="s">
        <v>352</v>
      </c>
      <c r="C591" s="350">
        <v>1</v>
      </c>
      <c r="D591" s="258" t="s">
        <v>5973</v>
      </c>
      <c r="E591" s="257" t="s">
        <v>12432</v>
      </c>
      <c r="F591" s="257" t="s">
        <v>911</v>
      </c>
      <c r="G591" s="257" t="s">
        <v>567</v>
      </c>
      <c r="H591" s="220" t="s">
        <v>182</v>
      </c>
      <c r="I591" s="220" t="s">
        <v>18</v>
      </c>
    </row>
    <row r="592" spans="1:9">
      <c r="A592" s="355">
        <v>10002032</v>
      </c>
      <c r="B592" s="350" t="s">
        <v>112</v>
      </c>
      <c r="C592" s="350">
        <v>0</v>
      </c>
      <c r="D592" s="258" t="s">
        <v>5974</v>
      </c>
      <c r="E592" s="257" t="s">
        <v>13085</v>
      </c>
      <c r="F592" s="257" t="s">
        <v>113</v>
      </c>
      <c r="G592" s="257" t="s">
        <v>277</v>
      </c>
      <c r="H592" s="220" t="s">
        <v>114</v>
      </c>
      <c r="I592" s="220" t="s">
        <v>9020</v>
      </c>
    </row>
    <row r="593" spans="1:9">
      <c r="A593" s="355">
        <v>10002035</v>
      </c>
      <c r="B593" s="350" t="s">
        <v>112</v>
      </c>
      <c r="C593" s="350">
        <v>0</v>
      </c>
      <c r="D593" s="258" t="s">
        <v>5977</v>
      </c>
      <c r="E593" s="257" t="s">
        <v>13313</v>
      </c>
      <c r="F593" s="257" t="s">
        <v>113</v>
      </c>
      <c r="G593" s="257" t="s">
        <v>277</v>
      </c>
      <c r="H593" s="220" t="s">
        <v>114</v>
      </c>
      <c r="I593" s="220" t="s">
        <v>9020</v>
      </c>
    </row>
    <row r="594" spans="1:9">
      <c r="A594" s="355">
        <v>10002035</v>
      </c>
      <c r="B594" s="350" t="s">
        <v>382</v>
      </c>
      <c r="C594" s="350">
        <v>0</v>
      </c>
      <c r="D594" s="258" t="s">
        <v>5977</v>
      </c>
      <c r="E594" s="257" t="s">
        <v>13390</v>
      </c>
      <c r="F594" s="257" t="s">
        <v>383</v>
      </c>
      <c r="G594" s="257" t="s">
        <v>277</v>
      </c>
      <c r="H594" s="220" t="s">
        <v>384</v>
      </c>
      <c r="I594" s="220" t="s">
        <v>9020</v>
      </c>
    </row>
    <row r="595" spans="1:9">
      <c r="A595" s="355">
        <v>10002035</v>
      </c>
      <c r="B595" s="350" t="s">
        <v>500</v>
      </c>
      <c r="C595" s="350">
        <v>0</v>
      </c>
      <c r="D595" s="258" t="s">
        <v>5977</v>
      </c>
      <c r="E595" s="257" t="s">
        <v>13771</v>
      </c>
      <c r="F595" s="257" t="s">
        <v>501</v>
      </c>
      <c r="G595" s="257" t="s">
        <v>277</v>
      </c>
      <c r="H595" s="220" t="s">
        <v>502</v>
      </c>
      <c r="I595" s="220" t="s">
        <v>9020</v>
      </c>
    </row>
    <row r="596" spans="1:9">
      <c r="A596" s="355">
        <v>10002035</v>
      </c>
      <c r="B596" s="350" t="s">
        <v>503</v>
      </c>
      <c r="C596" s="350">
        <v>0</v>
      </c>
      <c r="D596" s="258" t="s">
        <v>5977</v>
      </c>
      <c r="E596" s="257" t="s">
        <v>14075</v>
      </c>
      <c r="F596" s="257" t="s">
        <v>504</v>
      </c>
      <c r="G596" s="257" t="s">
        <v>277</v>
      </c>
      <c r="H596" s="220" t="s">
        <v>505</v>
      </c>
      <c r="I596" s="220" t="s">
        <v>9020</v>
      </c>
    </row>
    <row r="597" spans="1:9">
      <c r="A597" s="355">
        <v>10002035</v>
      </c>
      <c r="B597" s="350" t="s">
        <v>762</v>
      </c>
      <c r="C597" s="350">
        <v>0</v>
      </c>
      <c r="D597" s="258" t="s">
        <v>5977</v>
      </c>
      <c r="E597" s="257" t="s">
        <v>13923</v>
      </c>
      <c r="F597" s="257" t="s">
        <v>763</v>
      </c>
      <c r="G597" s="257" t="s">
        <v>277</v>
      </c>
      <c r="H597" s="220" t="s">
        <v>764</v>
      </c>
      <c r="I597" s="220" t="s">
        <v>9020</v>
      </c>
    </row>
    <row r="598" spans="1:9">
      <c r="A598" s="355">
        <v>10002035</v>
      </c>
      <c r="B598" s="350" t="s">
        <v>765</v>
      </c>
      <c r="C598" s="350">
        <v>0</v>
      </c>
      <c r="D598" s="258" t="s">
        <v>5977</v>
      </c>
      <c r="E598" s="257" t="s">
        <v>14151</v>
      </c>
      <c r="F598" s="257" t="s">
        <v>766</v>
      </c>
      <c r="G598" s="257" t="s">
        <v>277</v>
      </c>
      <c r="H598" s="220" t="s">
        <v>767</v>
      </c>
      <c r="I598" s="220" t="s">
        <v>9020</v>
      </c>
    </row>
    <row r="599" spans="1:9">
      <c r="A599" s="355">
        <v>10002035</v>
      </c>
      <c r="B599" s="350" t="s">
        <v>768</v>
      </c>
      <c r="C599" s="350">
        <v>0</v>
      </c>
      <c r="D599" s="258" t="s">
        <v>5977</v>
      </c>
      <c r="E599" s="257" t="s">
        <v>13847</v>
      </c>
      <c r="F599" s="257" t="s">
        <v>769</v>
      </c>
      <c r="G599" s="257" t="s">
        <v>277</v>
      </c>
      <c r="H599" s="220" t="s">
        <v>770</v>
      </c>
      <c r="I599" s="220" t="s">
        <v>9020</v>
      </c>
    </row>
    <row r="600" spans="1:9">
      <c r="A600" s="355">
        <v>10002035</v>
      </c>
      <c r="B600" s="350" t="s">
        <v>778</v>
      </c>
      <c r="C600" s="350">
        <v>0</v>
      </c>
      <c r="D600" s="258" t="s">
        <v>5977</v>
      </c>
      <c r="E600" s="257" t="s">
        <v>13466</v>
      </c>
      <c r="F600" s="257" t="s">
        <v>779</v>
      </c>
      <c r="G600" s="257" t="s">
        <v>277</v>
      </c>
      <c r="H600" s="220" t="s">
        <v>780</v>
      </c>
      <c r="I600" s="220" t="s">
        <v>9020</v>
      </c>
    </row>
    <row r="601" spans="1:9">
      <c r="A601" s="355">
        <v>10002035</v>
      </c>
      <c r="B601" s="350" t="s">
        <v>781</v>
      </c>
      <c r="C601" s="350">
        <v>0</v>
      </c>
      <c r="D601" s="258" t="s">
        <v>5977</v>
      </c>
      <c r="E601" s="257" t="s">
        <v>13543</v>
      </c>
      <c r="F601" s="257" t="s">
        <v>782</v>
      </c>
      <c r="G601" s="257" t="s">
        <v>277</v>
      </c>
      <c r="H601" s="220" t="s">
        <v>783</v>
      </c>
      <c r="I601" s="220" t="s">
        <v>9020</v>
      </c>
    </row>
    <row r="602" spans="1:9">
      <c r="A602" s="355">
        <v>10002035</v>
      </c>
      <c r="B602" s="350" t="s">
        <v>784</v>
      </c>
      <c r="C602" s="350">
        <v>0</v>
      </c>
      <c r="D602" s="258" t="s">
        <v>5977</v>
      </c>
      <c r="E602" s="257" t="s">
        <v>13619</v>
      </c>
      <c r="F602" s="257" t="s">
        <v>785</v>
      </c>
      <c r="G602" s="257" t="s">
        <v>277</v>
      </c>
      <c r="H602" s="220" t="s">
        <v>786</v>
      </c>
      <c r="I602" s="220" t="s">
        <v>9020</v>
      </c>
    </row>
    <row r="603" spans="1:9">
      <c r="A603" s="355">
        <v>10002035</v>
      </c>
      <c r="B603" s="350" t="s">
        <v>787</v>
      </c>
      <c r="C603" s="350">
        <v>0</v>
      </c>
      <c r="D603" s="258" t="s">
        <v>5977</v>
      </c>
      <c r="E603" s="257" t="s">
        <v>13695</v>
      </c>
      <c r="F603" s="257" t="s">
        <v>788</v>
      </c>
      <c r="G603" s="257" t="s">
        <v>277</v>
      </c>
      <c r="H603" s="220" t="s">
        <v>789</v>
      </c>
      <c r="I603" s="220" t="s">
        <v>9020</v>
      </c>
    </row>
    <row r="604" spans="1:9">
      <c r="A604" s="355">
        <v>10002035</v>
      </c>
      <c r="B604" s="350" t="s">
        <v>830</v>
      </c>
      <c r="C604" s="350">
        <v>0</v>
      </c>
      <c r="D604" s="258" t="s">
        <v>5977</v>
      </c>
      <c r="E604" s="257" t="s">
        <v>13999</v>
      </c>
      <c r="F604" s="257" t="s">
        <v>831</v>
      </c>
      <c r="G604" s="257" t="s">
        <v>277</v>
      </c>
      <c r="H604" s="220" t="s">
        <v>832</v>
      </c>
      <c r="I604" s="220" t="s">
        <v>9020</v>
      </c>
    </row>
    <row r="605" spans="1:9">
      <c r="A605" s="355">
        <v>10002072</v>
      </c>
      <c r="B605" s="422" t="s">
        <v>914</v>
      </c>
      <c r="C605" s="350" t="s">
        <v>607</v>
      </c>
      <c r="D605" s="258" t="s">
        <v>5979</v>
      </c>
      <c r="E605" s="257" t="s">
        <v>12601</v>
      </c>
      <c r="F605" s="257" t="s">
        <v>915</v>
      </c>
      <c r="G605" s="257" t="s">
        <v>277</v>
      </c>
      <c r="H605" s="220" t="s">
        <v>182</v>
      </c>
      <c r="I605" s="220" t="s">
        <v>8694</v>
      </c>
    </row>
    <row r="606" spans="1:9">
      <c r="A606" s="355">
        <v>10002077</v>
      </c>
      <c r="B606" s="350" t="s">
        <v>112</v>
      </c>
      <c r="C606" s="350">
        <v>0</v>
      </c>
      <c r="D606" s="258" t="s">
        <v>5982</v>
      </c>
      <c r="E606" s="257" t="s">
        <v>13258</v>
      </c>
      <c r="F606" s="257" t="s">
        <v>113</v>
      </c>
      <c r="G606" s="257" t="s">
        <v>283</v>
      </c>
      <c r="H606" s="220" t="s">
        <v>114</v>
      </c>
      <c r="I606" s="220" t="s">
        <v>9020</v>
      </c>
    </row>
    <row r="607" spans="1:9">
      <c r="A607" s="355">
        <v>10002077</v>
      </c>
      <c r="B607" s="422" t="s">
        <v>382</v>
      </c>
      <c r="C607" s="350">
        <v>0</v>
      </c>
      <c r="D607" s="258" t="s">
        <v>5982</v>
      </c>
      <c r="E607" s="257" t="s">
        <v>12912</v>
      </c>
      <c r="F607" s="257" t="s">
        <v>383</v>
      </c>
      <c r="G607" s="257" t="s">
        <v>283</v>
      </c>
      <c r="H607" s="220" t="s">
        <v>384</v>
      </c>
      <c r="I607" s="220" t="s">
        <v>9020</v>
      </c>
    </row>
    <row r="608" spans="1:9">
      <c r="A608" s="355">
        <v>10002077</v>
      </c>
      <c r="B608" s="422" t="s">
        <v>385</v>
      </c>
      <c r="C608" s="350">
        <v>0</v>
      </c>
      <c r="D608" s="258" t="s">
        <v>5982</v>
      </c>
      <c r="E608" s="257" t="s">
        <v>12913</v>
      </c>
      <c r="F608" s="257" t="s">
        <v>386</v>
      </c>
      <c r="G608" s="257" t="s">
        <v>283</v>
      </c>
      <c r="H608" s="220" t="s">
        <v>387</v>
      </c>
      <c r="I608" s="220" t="s">
        <v>9020</v>
      </c>
    </row>
    <row r="609" spans="1:9">
      <c r="A609" s="355">
        <v>10002118</v>
      </c>
      <c r="B609" s="422" t="s">
        <v>390</v>
      </c>
      <c r="C609" s="350">
        <v>0</v>
      </c>
      <c r="D609" s="258" t="s">
        <v>6000</v>
      </c>
      <c r="E609" s="257" t="s">
        <v>14206</v>
      </c>
      <c r="F609" s="257" t="s">
        <v>391</v>
      </c>
      <c r="G609" s="257" t="s">
        <v>277</v>
      </c>
      <c r="H609" s="220" t="s">
        <v>182</v>
      </c>
      <c r="I609" s="220" t="s">
        <v>9021</v>
      </c>
    </row>
    <row r="610" spans="1:9">
      <c r="A610" s="355">
        <v>10002129</v>
      </c>
      <c r="B610" s="422" t="s">
        <v>300</v>
      </c>
      <c r="C610" s="350">
        <v>0</v>
      </c>
      <c r="D610" s="258" t="s">
        <v>6011</v>
      </c>
      <c r="E610" s="257" t="s">
        <v>12579</v>
      </c>
      <c r="F610" s="257" t="s">
        <v>301</v>
      </c>
      <c r="G610" s="257" t="s">
        <v>8792</v>
      </c>
      <c r="H610" s="220" t="s">
        <v>149</v>
      </c>
      <c r="I610" s="220" t="s">
        <v>8679</v>
      </c>
    </row>
    <row r="611" spans="1:9">
      <c r="A611" s="355">
        <v>10002129</v>
      </c>
      <c r="B611" s="422" t="s">
        <v>302</v>
      </c>
      <c r="C611" s="350">
        <v>0</v>
      </c>
      <c r="D611" s="258" t="s">
        <v>6011</v>
      </c>
      <c r="E611" s="257" t="s">
        <v>12580</v>
      </c>
      <c r="F611" s="257" t="s">
        <v>303</v>
      </c>
      <c r="G611" s="257" t="s">
        <v>8792</v>
      </c>
      <c r="H611" s="220" t="s">
        <v>149</v>
      </c>
      <c r="I611" s="220" t="s">
        <v>8679</v>
      </c>
    </row>
    <row r="612" spans="1:9">
      <c r="A612" s="355">
        <v>10002129</v>
      </c>
      <c r="B612" s="422" t="s">
        <v>304</v>
      </c>
      <c r="C612" s="350">
        <v>0</v>
      </c>
      <c r="D612" s="258" t="s">
        <v>6011</v>
      </c>
      <c r="E612" s="257" t="s">
        <v>12581</v>
      </c>
      <c r="F612" s="257" t="s">
        <v>305</v>
      </c>
      <c r="G612" s="257" t="s">
        <v>8792</v>
      </c>
      <c r="H612" s="220" t="s">
        <v>182</v>
      </c>
      <c r="I612" s="220" t="s">
        <v>8679</v>
      </c>
    </row>
    <row r="613" spans="1:9">
      <c r="A613" s="355">
        <v>10002129</v>
      </c>
      <c r="B613" s="422" t="s">
        <v>306</v>
      </c>
      <c r="C613" s="350">
        <v>0</v>
      </c>
      <c r="D613" s="258" t="s">
        <v>6011</v>
      </c>
      <c r="E613" s="257" t="s">
        <v>12582</v>
      </c>
      <c r="F613" s="257" t="s">
        <v>307</v>
      </c>
      <c r="G613" s="257" t="s">
        <v>8792</v>
      </c>
      <c r="H613" s="220" t="s">
        <v>149</v>
      </c>
      <c r="I613" s="220" t="s">
        <v>8679</v>
      </c>
    </row>
    <row r="614" spans="1:9">
      <c r="A614" s="355">
        <v>10002129</v>
      </c>
      <c r="B614" s="422" t="s">
        <v>308</v>
      </c>
      <c r="C614" s="350">
        <v>0</v>
      </c>
      <c r="D614" s="258" t="s">
        <v>6011</v>
      </c>
      <c r="E614" s="257" t="s">
        <v>12583</v>
      </c>
      <c r="F614" s="257" t="s">
        <v>309</v>
      </c>
      <c r="G614" s="257" t="s">
        <v>8792</v>
      </c>
      <c r="H614" s="220" t="s">
        <v>149</v>
      </c>
      <c r="I614" s="220" t="s">
        <v>8679</v>
      </c>
    </row>
    <row r="615" spans="1:9">
      <c r="A615" s="355">
        <v>10002129</v>
      </c>
      <c r="B615" s="422" t="s">
        <v>457</v>
      </c>
      <c r="C615" s="350">
        <v>0</v>
      </c>
      <c r="D615" s="258" t="s">
        <v>6011</v>
      </c>
      <c r="E615" s="257" t="s">
        <v>12584</v>
      </c>
      <c r="F615" s="257" t="s">
        <v>458</v>
      </c>
      <c r="G615" s="257" t="s">
        <v>8792</v>
      </c>
      <c r="H615" s="220" t="s">
        <v>294</v>
      </c>
      <c r="I615" s="220" t="s">
        <v>8679</v>
      </c>
    </row>
    <row r="616" spans="1:9">
      <c r="A616" s="355">
        <v>10002129</v>
      </c>
      <c r="B616" s="422" t="s">
        <v>619</v>
      </c>
      <c r="C616" s="350">
        <v>0</v>
      </c>
      <c r="D616" s="258" t="s">
        <v>6011</v>
      </c>
      <c r="E616" s="257" t="s">
        <v>12585</v>
      </c>
      <c r="F616" s="257" t="s">
        <v>620</v>
      </c>
      <c r="G616" s="257" t="s">
        <v>8792</v>
      </c>
      <c r="H616" s="220" t="s">
        <v>182</v>
      </c>
      <c r="I616" s="220" t="s">
        <v>8679</v>
      </c>
    </row>
    <row r="617" spans="1:9">
      <c r="A617" s="355">
        <v>10002129</v>
      </c>
      <c r="B617" s="422" t="s">
        <v>621</v>
      </c>
      <c r="C617" s="350">
        <v>0</v>
      </c>
      <c r="D617" s="258" t="s">
        <v>6011</v>
      </c>
      <c r="E617" s="257" t="s">
        <v>12586</v>
      </c>
      <c r="F617" s="257" t="s">
        <v>622</v>
      </c>
      <c r="G617" s="257" t="s">
        <v>8792</v>
      </c>
      <c r="H617" s="220" t="s">
        <v>182</v>
      </c>
      <c r="I617" s="220" t="s">
        <v>8679</v>
      </c>
    </row>
    <row r="618" spans="1:9">
      <c r="A618" s="355">
        <v>10002129</v>
      </c>
      <c r="B618" s="418" t="s">
        <v>625</v>
      </c>
      <c r="C618" s="350">
        <v>0</v>
      </c>
      <c r="D618" s="258" t="s">
        <v>6011</v>
      </c>
      <c r="E618" s="257" t="s">
        <v>12587</v>
      </c>
      <c r="F618" s="257" t="s">
        <v>626</v>
      </c>
      <c r="G618" s="257" t="s">
        <v>8792</v>
      </c>
      <c r="H618" s="220" t="s">
        <v>182</v>
      </c>
      <c r="I618" s="220" t="s">
        <v>8679</v>
      </c>
    </row>
    <row r="619" spans="1:9">
      <c r="A619" s="355">
        <v>10002129</v>
      </c>
      <c r="B619" s="422" t="s">
        <v>652</v>
      </c>
      <c r="C619" s="350">
        <v>0</v>
      </c>
      <c r="D619" s="258" t="s">
        <v>6011</v>
      </c>
      <c r="E619" s="257" t="s">
        <v>12588</v>
      </c>
      <c r="F619" s="257" t="s">
        <v>653</v>
      </c>
      <c r="G619" s="257" t="s">
        <v>8792</v>
      </c>
      <c r="H619" s="220" t="s">
        <v>294</v>
      </c>
      <c r="I619" s="220" t="s">
        <v>8679</v>
      </c>
    </row>
    <row r="620" spans="1:9">
      <c r="A620" s="355">
        <v>10002129</v>
      </c>
      <c r="B620" s="422" t="s">
        <v>723</v>
      </c>
      <c r="C620" s="350">
        <v>0</v>
      </c>
      <c r="D620" s="258" t="s">
        <v>6011</v>
      </c>
      <c r="E620" s="257" t="s">
        <v>12589</v>
      </c>
      <c r="F620" s="257" t="s">
        <v>724</v>
      </c>
      <c r="G620" s="257" t="s">
        <v>8792</v>
      </c>
      <c r="H620" s="220" t="s">
        <v>725</v>
      </c>
      <c r="I620" s="220" t="s">
        <v>8679</v>
      </c>
    </row>
    <row r="621" spans="1:9" ht="23">
      <c r="A621" s="355">
        <v>10002129</v>
      </c>
      <c r="B621" s="422" t="s">
        <v>726</v>
      </c>
      <c r="C621" s="350">
        <v>0</v>
      </c>
      <c r="D621" s="258" t="s">
        <v>6011</v>
      </c>
      <c r="E621" s="257" t="s">
        <v>12590</v>
      </c>
      <c r="F621" s="257" t="s">
        <v>727</v>
      </c>
      <c r="G621" s="257" t="s">
        <v>8792</v>
      </c>
      <c r="H621" s="220" t="s">
        <v>728</v>
      </c>
      <c r="I621" s="220" t="s">
        <v>8679</v>
      </c>
    </row>
    <row r="622" spans="1:9">
      <c r="A622" s="355">
        <v>10002214</v>
      </c>
      <c r="B622" s="422" t="s">
        <v>914</v>
      </c>
      <c r="C622" s="350" t="s">
        <v>91</v>
      </c>
      <c r="D622" s="258" t="s">
        <v>1106</v>
      </c>
      <c r="E622" s="257" t="s">
        <v>12602</v>
      </c>
      <c r="F622" s="257" t="s">
        <v>915</v>
      </c>
      <c r="G622" s="257" t="s">
        <v>318</v>
      </c>
      <c r="H622" s="220" t="s">
        <v>182</v>
      </c>
      <c r="I622" s="220" t="s">
        <v>8694</v>
      </c>
    </row>
    <row r="623" spans="1:9">
      <c r="A623" s="355">
        <v>10002218</v>
      </c>
      <c r="B623" s="422" t="s">
        <v>914</v>
      </c>
      <c r="C623" s="350" t="s">
        <v>91</v>
      </c>
      <c r="D623" s="258" t="s">
        <v>6074</v>
      </c>
      <c r="E623" s="257" t="s">
        <v>12603</v>
      </c>
      <c r="F623" s="257" t="s">
        <v>915</v>
      </c>
      <c r="G623" s="257" t="s">
        <v>410</v>
      </c>
      <c r="H623" s="220" t="s">
        <v>182</v>
      </c>
      <c r="I623" s="220" t="s">
        <v>8694</v>
      </c>
    </row>
    <row r="624" spans="1:9">
      <c r="A624" s="355">
        <v>10002221</v>
      </c>
      <c r="B624" s="422" t="s">
        <v>914</v>
      </c>
      <c r="C624" s="350" t="s">
        <v>607</v>
      </c>
      <c r="D624" s="258" t="s">
        <v>6076</v>
      </c>
      <c r="E624" s="257" t="s">
        <v>12604</v>
      </c>
      <c r="F624" s="257" t="s">
        <v>915</v>
      </c>
      <c r="G624" s="257" t="s">
        <v>203</v>
      </c>
      <c r="H624" s="220" t="s">
        <v>182</v>
      </c>
      <c r="I624" s="220" t="s">
        <v>8694</v>
      </c>
    </row>
    <row r="625" spans="1:9">
      <c r="A625" s="355">
        <v>10002223</v>
      </c>
      <c r="B625" s="422" t="s">
        <v>914</v>
      </c>
      <c r="C625" s="350" t="s">
        <v>91</v>
      </c>
      <c r="D625" s="258" t="s">
        <v>6077</v>
      </c>
      <c r="E625" s="257" t="s">
        <v>12605</v>
      </c>
      <c r="F625" s="257" t="s">
        <v>915</v>
      </c>
      <c r="G625" s="257" t="s">
        <v>567</v>
      </c>
      <c r="H625" s="220" t="s">
        <v>182</v>
      </c>
      <c r="I625" s="220" t="s">
        <v>8694</v>
      </c>
    </row>
    <row r="626" spans="1:9">
      <c r="A626" s="355">
        <v>10002237</v>
      </c>
      <c r="B626" s="350" t="s">
        <v>112</v>
      </c>
      <c r="C626" s="350">
        <v>0</v>
      </c>
      <c r="D626" s="258" t="s">
        <v>6088</v>
      </c>
      <c r="E626" s="257" t="s">
        <v>13086</v>
      </c>
      <c r="F626" s="257" t="s">
        <v>113</v>
      </c>
      <c r="G626" s="257" t="s">
        <v>567</v>
      </c>
      <c r="H626" s="220" t="s">
        <v>114</v>
      </c>
      <c r="I626" s="220" t="s">
        <v>9020</v>
      </c>
    </row>
    <row r="627" spans="1:9">
      <c r="A627" s="355">
        <v>10002237</v>
      </c>
      <c r="B627" s="422" t="s">
        <v>366</v>
      </c>
      <c r="C627" s="350">
        <v>0</v>
      </c>
      <c r="D627" s="258" t="s">
        <v>6088</v>
      </c>
      <c r="E627" s="257" t="s">
        <v>12850</v>
      </c>
      <c r="F627" s="257" t="s">
        <v>367</v>
      </c>
      <c r="G627" s="257" t="s">
        <v>567</v>
      </c>
      <c r="H627" s="220" t="s">
        <v>182</v>
      </c>
      <c r="I627" s="220" t="s">
        <v>8986</v>
      </c>
    </row>
    <row r="628" spans="1:9">
      <c r="A628" s="355">
        <v>10002245</v>
      </c>
      <c r="B628" s="422" t="s">
        <v>459</v>
      </c>
      <c r="C628" s="350">
        <v>0</v>
      </c>
      <c r="D628" s="258" t="s">
        <v>6091</v>
      </c>
      <c r="E628" s="257" t="s">
        <v>14207</v>
      </c>
      <c r="F628" s="257" t="s">
        <v>460</v>
      </c>
      <c r="G628" s="257" t="s">
        <v>410</v>
      </c>
      <c r="H628" s="220" t="s">
        <v>182</v>
      </c>
      <c r="I628" s="220" t="s">
        <v>9021</v>
      </c>
    </row>
    <row r="629" spans="1:9">
      <c r="A629" s="355">
        <v>10002252</v>
      </c>
      <c r="B629" s="350" t="s">
        <v>112</v>
      </c>
      <c r="C629" s="350">
        <v>0</v>
      </c>
      <c r="D629" s="258" t="s">
        <v>6095</v>
      </c>
      <c r="E629" s="257" t="s">
        <v>13087</v>
      </c>
      <c r="F629" s="257" t="s">
        <v>113</v>
      </c>
      <c r="G629" s="257" t="s">
        <v>567</v>
      </c>
      <c r="H629" s="220" t="s">
        <v>114</v>
      </c>
      <c r="I629" s="220" t="s">
        <v>9020</v>
      </c>
    </row>
    <row r="630" spans="1:9">
      <c r="A630" s="355">
        <v>10002446</v>
      </c>
      <c r="B630" s="422" t="s">
        <v>914</v>
      </c>
      <c r="C630" s="350" t="s">
        <v>91</v>
      </c>
      <c r="D630" s="258" t="s">
        <v>6107</v>
      </c>
      <c r="E630" s="257" t="s">
        <v>12606</v>
      </c>
      <c r="F630" s="257" t="s">
        <v>915</v>
      </c>
      <c r="G630" s="257" t="s">
        <v>567</v>
      </c>
      <c r="H630" s="220" t="s">
        <v>182</v>
      </c>
      <c r="I630" s="220" t="s">
        <v>8694</v>
      </c>
    </row>
    <row r="631" spans="1:9">
      <c r="A631" s="355">
        <v>10002452</v>
      </c>
      <c r="B631" s="422" t="s">
        <v>914</v>
      </c>
      <c r="C631" s="350" t="s">
        <v>91</v>
      </c>
      <c r="D631" s="258" t="s">
        <v>6113</v>
      </c>
      <c r="E631" s="257" t="s">
        <v>12607</v>
      </c>
      <c r="F631" s="257" t="s">
        <v>915</v>
      </c>
      <c r="G631" s="257" t="s">
        <v>277</v>
      </c>
      <c r="H631" s="220" t="s">
        <v>182</v>
      </c>
      <c r="I631" s="220" t="s">
        <v>8694</v>
      </c>
    </row>
    <row r="632" spans="1:9">
      <c r="A632" s="355">
        <v>10002456</v>
      </c>
      <c r="B632" s="422" t="s">
        <v>699</v>
      </c>
      <c r="C632" s="350">
        <v>0</v>
      </c>
      <c r="D632" s="258" t="s">
        <v>6116</v>
      </c>
      <c r="E632" s="257" t="s">
        <v>12630</v>
      </c>
      <c r="F632" s="257" t="s">
        <v>700</v>
      </c>
      <c r="G632" s="257" t="s">
        <v>415</v>
      </c>
      <c r="H632" s="257" t="s">
        <v>701</v>
      </c>
      <c r="I632" s="257" t="s">
        <v>8726</v>
      </c>
    </row>
    <row r="633" spans="1:9">
      <c r="A633" s="355">
        <v>10002460</v>
      </c>
      <c r="B633" s="422" t="s">
        <v>914</v>
      </c>
      <c r="C633" s="350" t="s">
        <v>607</v>
      </c>
      <c r="D633" s="258" t="s">
        <v>6117</v>
      </c>
      <c r="E633" s="257" t="s">
        <v>12608</v>
      </c>
      <c r="F633" s="257" t="s">
        <v>915</v>
      </c>
      <c r="G633" s="257" t="s">
        <v>277</v>
      </c>
      <c r="H633" s="220" t="s">
        <v>182</v>
      </c>
      <c r="I633" s="220" t="s">
        <v>8694</v>
      </c>
    </row>
    <row r="634" spans="1:9">
      <c r="A634" s="355">
        <v>10002501</v>
      </c>
      <c r="B634" s="422" t="s">
        <v>699</v>
      </c>
      <c r="C634" s="350">
        <v>0</v>
      </c>
      <c r="D634" s="258" t="s">
        <v>6125</v>
      </c>
      <c r="E634" s="257" t="s">
        <v>12631</v>
      </c>
      <c r="F634" s="257" t="s">
        <v>700</v>
      </c>
      <c r="G634" s="257" t="s">
        <v>317</v>
      </c>
      <c r="H634" s="257" t="s">
        <v>701</v>
      </c>
      <c r="I634" s="257" t="s">
        <v>8726</v>
      </c>
    </row>
    <row r="635" spans="1:9">
      <c r="A635" s="355">
        <v>10002506</v>
      </c>
      <c r="B635" s="422" t="s">
        <v>699</v>
      </c>
      <c r="C635" s="350">
        <v>0</v>
      </c>
      <c r="D635" s="258" t="s">
        <v>6128</v>
      </c>
      <c r="E635" s="257" t="s">
        <v>12632</v>
      </c>
      <c r="F635" s="257" t="s">
        <v>700</v>
      </c>
      <c r="G635" s="257" t="s">
        <v>277</v>
      </c>
      <c r="H635" s="257" t="s">
        <v>701</v>
      </c>
      <c r="I635" s="257" t="s">
        <v>8726</v>
      </c>
    </row>
    <row r="636" spans="1:9">
      <c r="A636" s="355">
        <v>10002536</v>
      </c>
      <c r="B636" s="422" t="s">
        <v>9107</v>
      </c>
      <c r="C636" s="350">
        <v>0</v>
      </c>
      <c r="D636" s="258" t="s">
        <v>6140</v>
      </c>
      <c r="E636" s="257" t="s">
        <v>12857</v>
      </c>
      <c r="F636" s="257" t="s">
        <v>9111</v>
      </c>
      <c r="G636" s="257" t="s">
        <v>439</v>
      </c>
      <c r="H636" s="220" t="s">
        <v>878</v>
      </c>
      <c r="I636" s="220" t="s">
        <v>9018</v>
      </c>
    </row>
    <row r="637" spans="1:9">
      <c r="A637" s="355">
        <v>10002550</v>
      </c>
      <c r="B637" s="422" t="s">
        <v>914</v>
      </c>
      <c r="C637" s="350" t="s">
        <v>91</v>
      </c>
      <c r="D637" s="258" t="s">
        <v>6148</v>
      </c>
      <c r="E637" s="257" t="s">
        <v>12609</v>
      </c>
      <c r="F637" s="257" t="s">
        <v>915</v>
      </c>
      <c r="G637" s="257" t="s">
        <v>567</v>
      </c>
      <c r="H637" s="220" t="s">
        <v>182</v>
      </c>
      <c r="I637" s="220" t="s">
        <v>8694</v>
      </c>
    </row>
    <row r="638" spans="1:9">
      <c r="A638" s="351">
        <v>10002567</v>
      </c>
      <c r="B638" s="393" t="s">
        <v>577</v>
      </c>
      <c r="C638" s="352">
        <v>0</v>
      </c>
      <c r="D638" s="258" t="s">
        <v>1105</v>
      </c>
      <c r="E638" s="257" t="s">
        <v>12433</v>
      </c>
      <c r="F638" s="257" t="s">
        <v>578</v>
      </c>
      <c r="G638" s="257" t="s">
        <v>567</v>
      </c>
      <c r="H638" s="220" t="s">
        <v>182</v>
      </c>
      <c r="I638" s="220" t="s">
        <v>9</v>
      </c>
    </row>
    <row r="639" spans="1:9">
      <c r="A639" s="351">
        <v>10002567</v>
      </c>
      <c r="B639" s="396" t="s">
        <v>586</v>
      </c>
      <c r="C639" s="352">
        <v>0</v>
      </c>
      <c r="D639" s="258" t="s">
        <v>1105</v>
      </c>
      <c r="E639" s="257" t="s">
        <v>12434</v>
      </c>
      <c r="F639" s="257" t="s">
        <v>587</v>
      </c>
      <c r="G639" s="257" t="s">
        <v>567</v>
      </c>
      <c r="H639" s="220" t="s">
        <v>182</v>
      </c>
      <c r="I639" s="220" t="s">
        <v>9</v>
      </c>
    </row>
    <row r="640" spans="1:9">
      <c r="A640" s="351">
        <v>10002578</v>
      </c>
      <c r="B640" s="396" t="s">
        <v>352</v>
      </c>
      <c r="C640" s="352">
        <v>1</v>
      </c>
      <c r="D640" s="258" t="s">
        <v>6157</v>
      </c>
      <c r="E640" s="257" t="s">
        <v>12435</v>
      </c>
      <c r="F640" s="257" t="s">
        <v>911</v>
      </c>
      <c r="G640" s="257" t="s">
        <v>288</v>
      </c>
      <c r="H640" s="220" t="s">
        <v>182</v>
      </c>
      <c r="I640" s="220" t="s">
        <v>18</v>
      </c>
    </row>
    <row r="641" spans="1:9">
      <c r="A641" s="355">
        <v>10002597</v>
      </c>
      <c r="B641" s="422" t="s">
        <v>390</v>
      </c>
      <c r="C641" s="350">
        <v>0</v>
      </c>
      <c r="D641" s="258" t="s">
        <v>6169</v>
      </c>
      <c r="E641" s="257" t="s">
        <v>14208</v>
      </c>
      <c r="F641" s="257" t="s">
        <v>391</v>
      </c>
      <c r="G641" s="257" t="s">
        <v>410</v>
      </c>
      <c r="H641" s="220" t="s">
        <v>182</v>
      </c>
      <c r="I641" s="220" t="s">
        <v>9021</v>
      </c>
    </row>
    <row r="642" spans="1:9">
      <c r="A642" s="355">
        <v>10002600</v>
      </c>
      <c r="B642" s="422" t="s">
        <v>390</v>
      </c>
      <c r="C642" s="350">
        <v>0</v>
      </c>
      <c r="D642" s="258" t="s">
        <v>6171</v>
      </c>
      <c r="E642" s="257" t="s">
        <v>14209</v>
      </c>
      <c r="F642" s="257" t="s">
        <v>391</v>
      </c>
      <c r="G642" s="257" t="s">
        <v>410</v>
      </c>
      <c r="H642" s="220" t="s">
        <v>182</v>
      </c>
      <c r="I642" s="220" t="s">
        <v>9021</v>
      </c>
    </row>
    <row r="643" spans="1:9">
      <c r="A643" s="355">
        <v>10002602</v>
      </c>
      <c r="B643" s="350" t="s">
        <v>112</v>
      </c>
      <c r="C643" s="350">
        <v>0</v>
      </c>
      <c r="D643" s="258" t="s">
        <v>6173</v>
      </c>
      <c r="E643" s="257" t="s">
        <v>13088</v>
      </c>
      <c r="F643" s="257" t="s">
        <v>113</v>
      </c>
      <c r="G643" s="257" t="s">
        <v>410</v>
      </c>
      <c r="H643" s="220" t="s">
        <v>114</v>
      </c>
      <c r="I643" s="220" t="s">
        <v>9020</v>
      </c>
    </row>
    <row r="644" spans="1:9">
      <c r="A644" s="355">
        <v>10002602</v>
      </c>
      <c r="B644" s="422" t="s">
        <v>385</v>
      </c>
      <c r="C644" s="350">
        <v>0</v>
      </c>
      <c r="D644" s="258" t="s">
        <v>6173</v>
      </c>
      <c r="E644" s="257" t="s">
        <v>12914</v>
      </c>
      <c r="F644" s="257" t="s">
        <v>386</v>
      </c>
      <c r="G644" s="257" t="s">
        <v>410</v>
      </c>
      <c r="H644" s="220" t="s">
        <v>387</v>
      </c>
      <c r="I644" s="220" t="s">
        <v>9020</v>
      </c>
    </row>
    <row r="645" spans="1:9">
      <c r="A645" s="355">
        <v>10002653</v>
      </c>
      <c r="B645" s="422" t="s">
        <v>407</v>
      </c>
      <c r="C645" s="350">
        <v>0</v>
      </c>
      <c r="D645" s="258" t="s">
        <v>6184</v>
      </c>
      <c r="E645" s="257" t="s">
        <v>14210</v>
      </c>
      <c r="F645" s="257" t="s">
        <v>408</v>
      </c>
      <c r="G645" s="257" t="s">
        <v>277</v>
      </c>
      <c r="H645" s="220" t="s">
        <v>182</v>
      </c>
      <c r="I645" s="220" t="s">
        <v>9021</v>
      </c>
    </row>
    <row r="646" spans="1:9">
      <c r="A646" s="355">
        <v>10002658</v>
      </c>
      <c r="B646" s="422" t="s">
        <v>407</v>
      </c>
      <c r="C646" s="350">
        <v>0</v>
      </c>
      <c r="D646" s="258" t="s">
        <v>6186</v>
      </c>
      <c r="E646" s="257" t="s">
        <v>14211</v>
      </c>
      <c r="F646" s="257" t="s">
        <v>408</v>
      </c>
      <c r="G646" s="257" t="s">
        <v>415</v>
      </c>
      <c r="H646" s="220" t="s">
        <v>182</v>
      </c>
      <c r="I646" s="220" t="s">
        <v>9021</v>
      </c>
    </row>
    <row r="647" spans="1:9">
      <c r="A647" s="355">
        <v>10002669</v>
      </c>
      <c r="B647" s="422" t="s">
        <v>9107</v>
      </c>
      <c r="C647" s="350">
        <v>1</v>
      </c>
      <c r="D647" s="258" t="s">
        <v>6192</v>
      </c>
      <c r="E647" s="257" t="s">
        <v>12858</v>
      </c>
      <c r="F647" s="257" t="s">
        <v>9111</v>
      </c>
      <c r="G647" s="257" t="s">
        <v>277</v>
      </c>
      <c r="H647" s="220" t="s">
        <v>878</v>
      </c>
      <c r="I647" s="220" t="s">
        <v>9018</v>
      </c>
    </row>
    <row r="648" spans="1:9">
      <c r="A648" s="208">
        <v>10002669</v>
      </c>
      <c r="B648" s="250" t="s">
        <v>356</v>
      </c>
      <c r="C648" s="350">
        <v>0</v>
      </c>
      <c r="D648" s="258" t="s">
        <v>6192</v>
      </c>
      <c r="E648" s="257" t="s">
        <v>12436</v>
      </c>
      <c r="F648" s="257" t="s">
        <v>9122</v>
      </c>
      <c r="G648" s="257" t="s">
        <v>277</v>
      </c>
      <c r="H648" s="220" t="s">
        <v>294</v>
      </c>
      <c r="I648" s="220" t="s">
        <v>9018</v>
      </c>
    </row>
    <row r="649" spans="1:9">
      <c r="A649" s="355">
        <v>10002671</v>
      </c>
      <c r="B649" s="422" t="s">
        <v>9107</v>
      </c>
      <c r="C649" s="350">
        <v>1</v>
      </c>
      <c r="D649" s="258" t="s">
        <v>6194</v>
      </c>
      <c r="E649" s="257" t="s">
        <v>12859</v>
      </c>
      <c r="F649" s="257" t="s">
        <v>9111</v>
      </c>
      <c r="G649" s="257" t="s">
        <v>122</v>
      </c>
      <c r="H649" s="220" t="s">
        <v>878</v>
      </c>
      <c r="I649" s="220" t="s">
        <v>9018</v>
      </c>
    </row>
    <row r="650" spans="1:9">
      <c r="A650" s="208">
        <v>10002671</v>
      </c>
      <c r="B650" s="250" t="s">
        <v>356</v>
      </c>
      <c r="C650" s="350">
        <v>0</v>
      </c>
      <c r="D650" s="258" t="s">
        <v>6194</v>
      </c>
      <c r="E650" s="257" t="s">
        <v>12437</v>
      </c>
      <c r="F650" s="257" t="s">
        <v>9122</v>
      </c>
      <c r="G650" s="257" t="s">
        <v>122</v>
      </c>
      <c r="H650" s="220" t="s">
        <v>294</v>
      </c>
      <c r="I650" s="220" t="s">
        <v>9018</v>
      </c>
    </row>
    <row r="651" spans="1:9">
      <c r="A651" s="355">
        <v>10002683</v>
      </c>
      <c r="B651" s="422" t="s">
        <v>9107</v>
      </c>
      <c r="C651" s="350">
        <v>1</v>
      </c>
      <c r="D651" s="258" t="s">
        <v>6197</v>
      </c>
      <c r="E651" s="257" t="s">
        <v>12860</v>
      </c>
      <c r="F651" s="257" t="s">
        <v>9111</v>
      </c>
      <c r="G651" s="257" t="s">
        <v>415</v>
      </c>
      <c r="H651" s="220" t="s">
        <v>878</v>
      </c>
      <c r="I651" s="220" t="s">
        <v>9018</v>
      </c>
    </row>
    <row r="652" spans="1:9">
      <c r="A652" s="208">
        <v>10002683</v>
      </c>
      <c r="B652" s="250" t="s">
        <v>356</v>
      </c>
      <c r="C652" s="350">
        <v>0</v>
      </c>
      <c r="D652" s="258" t="s">
        <v>6197</v>
      </c>
      <c r="E652" s="257" t="s">
        <v>12438</v>
      </c>
      <c r="F652" s="257" t="s">
        <v>9122</v>
      </c>
      <c r="G652" s="257" t="s">
        <v>415</v>
      </c>
      <c r="H652" s="220" t="s">
        <v>294</v>
      </c>
      <c r="I652" s="220" t="s">
        <v>9018</v>
      </c>
    </row>
    <row r="653" spans="1:9">
      <c r="A653" s="355">
        <v>10002684</v>
      </c>
      <c r="B653" s="422" t="s">
        <v>9107</v>
      </c>
      <c r="C653" s="350">
        <v>1</v>
      </c>
      <c r="D653" s="258" t="s">
        <v>6198</v>
      </c>
      <c r="E653" s="257" t="s">
        <v>12861</v>
      </c>
      <c r="F653" s="257" t="s">
        <v>9111</v>
      </c>
      <c r="G653" s="257" t="s">
        <v>415</v>
      </c>
      <c r="H653" s="220" t="s">
        <v>878</v>
      </c>
      <c r="I653" s="220" t="s">
        <v>9018</v>
      </c>
    </row>
    <row r="654" spans="1:9">
      <c r="A654" s="208">
        <v>10002684</v>
      </c>
      <c r="B654" s="250" t="s">
        <v>356</v>
      </c>
      <c r="C654" s="350">
        <v>0</v>
      </c>
      <c r="D654" s="258" t="s">
        <v>6198</v>
      </c>
      <c r="E654" s="257" t="s">
        <v>12439</v>
      </c>
      <c r="F654" s="257" t="s">
        <v>9122</v>
      </c>
      <c r="G654" s="257" t="s">
        <v>415</v>
      </c>
      <c r="H654" s="220" t="s">
        <v>294</v>
      </c>
      <c r="I654" s="220" t="s">
        <v>9018</v>
      </c>
    </row>
    <row r="655" spans="1:9">
      <c r="A655" s="355">
        <v>10002686</v>
      </c>
      <c r="B655" s="422" t="s">
        <v>9107</v>
      </c>
      <c r="C655" s="350">
        <v>1</v>
      </c>
      <c r="D655" s="258" t="s">
        <v>6199</v>
      </c>
      <c r="E655" s="257" t="s">
        <v>12862</v>
      </c>
      <c r="F655" s="257" t="s">
        <v>9111</v>
      </c>
      <c r="G655" s="257" t="s">
        <v>415</v>
      </c>
      <c r="H655" s="220" t="s">
        <v>878</v>
      </c>
      <c r="I655" s="220" t="s">
        <v>9018</v>
      </c>
    </row>
    <row r="656" spans="1:9">
      <c r="A656" s="208">
        <v>10002686</v>
      </c>
      <c r="B656" s="250" t="s">
        <v>833</v>
      </c>
      <c r="C656" s="350">
        <v>0</v>
      </c>
      <c r="D656" s="258" t="s">
        <v>6199</v>
      </c>
      <c r="E656" s="257" t="s">
        <v>12440</v>
      </c>
      <c r="F656" s="257" t="s">
        <v>9123</v>
      </c>
      <c r="G656" s="257" t="s">
        <v>415</v>
      </c>
      <c r="H656" s="220" t="s">
        <v>182</v>
      </c>
      <c r="I656" s="220" t="s">
        <v>9018</v>
      </c>
    </row>
    <row r="657" spans="1:9">
      <c r="A657" s="355">
        <v>10002687</v>
      </c>
      <c r="B657" s="422" t="s">
        <v>9107</v>
      </c>
      <c r="C657" s="350">
        <v>1</v>
      </c>
      <c r="D657" s="258" t="s">
        <v>6200</v>
      </c>
      <c r="E657" s="257" t="s">
        <v>12863</v>
      </c>
      <c r="F657" s="257" t="s">
        <v>9111</v>
      </c>
      <c r="G657" s="257" t="s">
        <v>415</v>
      </c>
      <c r="H657" s="220" t="s">
        <v>878</v>
      </c>
      <c r="I657" s="220" t="s">
        <v>9018</v>
      </c>
    </row>
    <row r="658" spans="1:9">
      <c r="A658" s="208">
        <v>10002687</v>
      </c>
      <c r="B658" s="248" t="s">
        <v>356</v>
      </c>
      <c r="C658" s="350">
        <v>0</v>
      </c>
      <c r="D658" s="258" t="s">
        <v>6200</v>
      </c>
      <c r="E658" s="257" t="s">
        <v>12441</v>
      </c>
      <c r="F658" s="257" t="s">
        <v>9122</v>
      </c>
      <c r="G658" s="257" t="s">
        <v>415</v>
      </c>
      <c r="H658" s="220" t="s">
        <v>294</v>
      </c>
      <c r="I658" s="220" t="s">
        <v>9018</v>
      </c>
    </row>
    <row r="659" spans="1:9">
      <c r="A659" s="355">
        <v>10002688</v>
      </c>
      <c r="B659" s="422" t="s">
        <v>699</v>
      </c>
      <c r="C659" s="350">
        <v>0</v>
      </c>
      <c r="D659" s="258" t="s">
        <v>6201</v>
      </c>
      <c r="E659" s="257" t="s">
        <v>12633</v>
      </c>
      <c r="F659" s="257" t="s">
        <v>700</v>
      </c>
      <c r="G659" s="257" t="s">
        <v>415</v>
      </c>
      <c r="H659" s="257" t="s">
        <v>701</v>
      </c>
      <c r="I659" s="257" t="s">
        <v>8726</v>
      </c>
    </row>
    <row r="660" spans="1:9">
      <c r="A660" s="355">
        <v>10002829</v>
      </c>
      <c r="B660" s="350" t="s">
        <v>112</v>
      </c>
      <c r="C660" s="350">
        <v>0</v>
      </c>
      <c r="D660" s="258" t="s">
        <v>6221</v>
      </c>
      <c r="E660" s="257" t="s">
        <v>13089</v>
      </c>
      <c r="F660" s="257" t="s">
        <v>113</v>
      </c>
      <c r="G660" s="257" t="s">
        <v>283</v>
      </c>
      <c r="H660" s="220" t="s">
        <v>114</v>
      </c>
      <c r="I660" s="220" t="s">
        <v>9020</v>
      </c>
    </row>
    <row r="661" spans="1:9">
      <c r="A661" s="355">
        <v>10002830</v>
      </c>
      <c r="B661" s="350" t="s">
        <v>112</v>
      </c>
      <c r="C661" s="350">
        <v>0</v>
      </c>
      <c r="D661" s="258" t="s">
        <v>6222</v>
      </c>
      <c r="E661" s="257" t="s">
        <v>13259</v>
      </c>
      <c r="F661" s="257" t="s">
        <v>113</v>
      </c>
      <c r="G661" s="257" t="s">
        <v>903</v>
      </c>
      <c r="H661" s="220" t="s">
        <v>114</v>
      </c>
      <c r="I661" s="220" t="s">
        <v>9020</v>
      </c>
    </row>
    <row r="662" spans="1:9">
      <c r="A662" s="355">
        <v>10002830</v>
      </c>
      <c r="B662" s="422" t="s">
        <v>9107</v>
      </c>
      <c r="C662" s="350">
        <v>0</v>
      </c>
      <c r="D662" s="258" t="s">
        <v>6222</v>
      </c>
      <c r="E662" s="257" t="s">
        <v>12864</v>
      </c>
      <c r="F662" s="257" t="s">
        <v>9111</v>
      </c>
      <c r="G662" s="257" t="s">
        <v>903</v>
      </c>
      <c r="H662" s="220" t="s">
        <v>878</v>
      </c>
      <c r="I662" s="220" t="s">
        <v>9018</v>
      </c>
    </row>
    <row r="663" spans="1:9">
      <c r="A663" s="355">
        <v>10002830</v>
      </c>
      <c r="B663" s="422" t="s">
        <v>382</v>
      </c>
      <c r="C663" s="350">
        <v>0</v>
      </c>
      <c r="D663" s="258" t="s">
        <v>6222</v>
      </c>
      <c r="E663" s="257" t="s">
        <v>12915</v>
      </c>
      <c r="F663" s="257" t="s">
        <v>383</v>
      </c>
      <c r="G663" s="257" t="s">
        <v>903</v>
      </c>
      <c r="H663" s="220" t="s">
        <v>384</v>
      </c>
      <c r="I663" s="220" t="s">
        <v>9020</v>
      </c>
    </row>
    <row r="664" spans="1:9">
      <c r="A664" s="355">
        <v>10002830</v>
      </c>
      <c r="B664" s="422" t="s">
        <v>385</v>
      </c>
      <c r="C664" s="350">
        <v>0</v>
      </c>
      <c r="D664" s="258" t="s">
        <v>6222</v>
      </c>
      <c r="E664" s="257" t="s">
        <v>12916</v>
      </c>
      <c r="F664" s="257" t="s">
        <v>386</v>
      </c>
      <c r="G664" s="257" t="s">
        <v>903</v>
      </c>
      <c r="H664" s="220" t="s">
        <v>387</v>
      </c>
      <c r="I664" s="220" t="s">
        <v>9020</v>
      </c>
    </row>
    <row r="665" spans="1:9">
      <c r="A665" s="355">
        <v>10002854</v>
      </c>
      <c r="B665" s="350" t="s">
        <v>112</v>
      </c>
      <c r="C665" s="350">
        <v>0</v>
      </c>
      <c r="D665" s="258" t="s">
        <v>6237</v>
      </c>
      <c r="E665" s="257" t="s">
        <v>13260</v>
      </c>
      <c r="F665" s="257" t="s">
        <v>113</v>
      </c>
      <c r="G665" s="257" t="s">
        <v>567</v>
      </c>
      <c r="H665" s="220" t="s">
        <v>114</v>
      </c>
      <c r="I665" s="220" t="s">
        <v>9020</v>
      </c>
    </row>
    <row r="666" spans="1:9">
      <c r="A666" s="355">
        <v>10002854</v>
      </c>
      <c r="B666" s="422" t="s">
        <v>382</v>
      </c>
      <c r="C666" s="350">
        <v>0</v>
      </c>
      <c r="D666" s="258" t="s">
        <v>6237</v>
      </c>
      <c r="E666" s="257" t="s">
        <v>12917</v>
      </c>
      <c r="F666" s="257" t="s">
        <v>383</v>
      </c>
      <c r="G666" s="257" t="s">
        <v>567</v>
      </c>
      <c r="H666" s="220" t="s">
        <v>384</v>
      </c>
      <c r="I666" s="220" t="s">
        <v>9020</v>
      </c>
    </row>
    <row r="667" spans="1:9">
      <c r="A667" s="355">
        <v>10002854</v>
      </c>
      <c r="B667" s="422" t="s">
        <v>385</v>
      </c>
      <c r="C667" s="350">
        <v>0</v>
      </c>
      <c r="D667" s="258" t="s">
        <v>6237</v>
      </c>
      <c r="E667" s="257" t="s">
        <v>12918</v>
      </c>
      <c r="F667" s="257" t="s">
        <v>386</v>
      </c>
      <c r="G667" s="257" t="s">
        <v>567</v>
      </c>
      <c r="H667" s="220" t="s">
        <v>387</v>
      </c>
      <c r="I667" s="220" t="s">
        <v>9020</v>
      </c>
    </row>
    <row r="668" spans="1:9">
      <c r="A668" s="355">
        <v>10002855</v>
      </c>
      <c r="B668" s="350" t="s">
        <v>112</v>
      </c>
      <c r="C668" s="350">
        <v>0</v>
      </c>
      <c r="D668" s="258" t="s">
        <v>6238</v>
      </c>
      <c r="E668" s="257" t="s">
        <v>13090</v>
      </c>
      <c r="F668" s="257" t="s">
        <v>113</v>
      </c>
      <c r="G668" s="257" t="s">
        <v>422</v>
      </c>
      <c r="H668" s="220" t="s">
        <v>114</v>
      </c>
      <c r="I668" s="220" t="s">
        <v>9020</v>
      </c>
    </row>
    <row r="669" spans="1:9">
      <c r="A669" s="208">
        <v>10002858</v>
      </c>
      <c r="B669" s="250" t="s">
        <v>352</v>
      </c>
      <c r="C669" s="350">
        <v>1</v>
      </c>
      <c r="D669" s="258" t="s">
        <v>6240</v>
      </c>
      <c r="E669" s="257" t="s">
        <v>12442</v>
      </c>
      <c r="F669" s="257" t="s">
        <v>911</v>
      </c>
      <c r="G669" s="257" t="s">
        <v>567</v>
      </c>
      <c r="H669" s="220" t="s">
        <v>182</v>
      </c>
      <c r="I669" s="220" t="s">
        <v>18</v>
      </c>
    </row>
    <row r="670" spans="1:9">
      <c r="A670" s="355">
        <v>10002882</v>
      </c>
      <c r="B670" s="350" t="s">
        <v>112</v>
      </c>
      <c r="C670" s="350">
        <v>0</v>
      </c>
      <c r="D670" s="258" t="s">
        <v>6247</v>
      </c>
      <c r="E670" s="257" t="s">
        <v>13091</v>
      </c>
      <c r="F670" s="257" t="s">
        <v>113</v>
      </c>
      <c r="G670" s="257" t="s">
        <v>277</v>
      </c>
      <c r="H670" s="220" t="s">
        <v>114</v>
      </c>
      <c r="I670" s="220" t="s">
        <v>9020</v>
      </c>
    </row>
    <row r="671" spans="1:9">
      <c r="A671" s="355">
        <v>10002883</v>
      </c>
      <c r="B671" s="350" t="s">
        <v>112</v>
      </c>
      <c r="C671" s="350">
        <v>0</v>
      </c>
      <c r="D671" s="258" t="s">
        <v>6248</v>
      </c>
      <c r="E671" s="257" t="s">
        <v>13092</v>
      </c>
      <c r="F671" s="257" t="s">
        <v>113</v>
      </c>
      <c r="G671" s="257" t="s">
        <v>277</v>
      </c>
      <c r="H671" s="220" t="s">
        <v>114</v>
      </c>
      <c r="I671" s="220" t="s">
        <v>9020</v>
      </c>
    </row>
    <row r="672" spans="1:9">
      <c r="A672" s="355">
        <v>10002883</v>
      </c>
      <c r="B672" s="422" t="s">
        <v>385</v>
      </c>
      <c r="C672" s="350">
        <v>0</v>
      </c>
      <c r="D672" s="258" t="s">
        <v>6248</v>
      </c>
      <c r="E672" s="257" t="s">
        <v>12919</v>
      </c>
      <c r="F672" s="257" t="s">
        <v>386</v>
      </c>
      <c r="G672" s="257" t="s">
        <v>277</v>
      </c>
      <c r="H672" s="220" t="s">
        <v>387</v>
      </c>
      <c r="I672" s="220" t="s">
        <v>9020</v>
      </c>
    </row>
    <row r="673" spans="1:9">
      <c r="A673" s="355">
        <v>10002928</v>
      </c>
      <c r="B673" s="350" t="s">
        <v>112</v>
      </c>
      <c r="C673" s="350">
        <v>0</v>
      </c>
      <c r="D673" s="258" t="s">
        <v>6259</v>
      </c>
      <c r="E673" s="257" t="s">
        <v>13093</v>
      </c>
      <c r="F673" s="257" t="s">
        <v>113</v>
      </c>
      <c r="G673" s="257" t="s">
        <v>567</v>
      </c>
      <c r="H673" s="220" t="s">
        <v>114</v>
      </c>
      <c r="I673" s="220" t="s">
        <v>9020</v>
      </c>
    </row>
    <row r="674" spans="1:9">
      <c r="A674" s="354">
        <v>10002929</v>
      </c>
      <c r="B674" s="418" t="s">
        <v>314</v>
      </c>
      <c r="C674" s="350">
        <v>0</v>
      </c>
      <c r="D674" s="258" t="s">
        <v>6260</v>
      </c>
      <c r="E674" s="257" t="s">
        <v>12685</v>
      </c>
      <c r="F674" s="257" t="s">
        <v>315</v>
      </c>
      <c r="G674" s="257" t="s">
        <v>203</v>
      </c>
      <c r="H674" s="220" t="s">
        <v>278</v>
      </c>
      <c r="I674" s="220" t="s">
        <v>8847</v>
      </c>
    </row>
    <row r="675" spans="1:9">
      <c r="A675" s="354">
        <v>10002929</v>
      </c>
      <c r="B675" s="418" t="s">
        <v>321</v>
      </c>
      <c r="C675" s="350">
        <v>0</v>
      </c>
      <c r="D675" s="258" t="s">
        <v>6260</v>
      </c>
      <c r="E675" s="257" t="s">
        <v>12686</v>
      </c>
      <c r="F675" s="257" t="s">
        <v>322</v>
      </c>
      <c r="G675" s="257" t="s">
        <v>203</v>
      </c>
      <c r="H675" s="220" t="s">
        <v>294</v>
      </c>
      <c r="I675" s="220" t="s">
        <v>8847</v>
      </c>
    </row>
    <row r="676" spans="1:9">
      <c r="A676" s="354">
        <v>10002929</v>
      </c>
      <c r="B676" s="418" t="s">
        <v>332</v>
      </c>
      <c r="C676" s="350">
        <v>0</v>
      </c>
      <c r="D676" s="258" t="s">
        <v>6260</v>
      </c>
      <c r="E676" s="257" t="s">
        <v>12682</v>
      </c>
      <c r="F676" s="257" t="s">
        <v>333</v>
      </c>
      <c r="G676" s="257" t="s">
        <v>203</v>
      </c>
      <c r="H676" s="220" t="s">
        <v>278</v>
      </c>
      <c r="I676" s="220" t="s">
        <v>8847</v>
      </c>
    </row>
    <row r="677" spans="1:9">
      <c r="A677" s="354">
        <v>10002929</v>
      </c>
      <c r="B677" s="418" t="s">
        <v>337</v>
      </c>
      <c r="C677" s="350">
        <v>0</v>
      </c>
      <c r="D677" s="258" t="s">
        <v>6260</v>
      </c>
      <c r="E677" s="257" t="s">
        <v>12683</v>
      </c>
      <c r="F677" s="257" t="s">
        <v>338</v>
      </c>
      <c r="G677" s="257" t="s">
        <v>203</v>
      </c>
      <c r="H677" s="220" t="s">
        <v>294</v>
      </c>
      <c r="I677" s="220" t="s">
        <v>8847</v>
      </c>
    </row>
    <row r="678" spans="1:9">
      <c r="A678" s="354">
        <v>10002929</v>
      </c>
      <c r="B678" s="418" t="s">
        <v>316</v>
      </c>
      <c r="C678" s="350">
        <v>0</v>
      </c>
      <c r="D678" s="258" t="s">
        <v>6260</v>
      </c>
      <c r="E678" s="257" t="s">
        <v>12687</v>
      </c>
      <c r="F678" s="257" t="s">
        <v>446</v>
      </c>
      <c r="G678" s="257" t="s">
        <v>203</v>
      </c>
      <c r="H678" s="220" t="s">
        <v>409</v>
      </c>
      <c r="I678" s="220" t="s">
        <v>8847</v>
      </c>
    </row>
    <row r="679" spans="1:9">
      <c r="A679" s="354">
        <v>10002929</v>
      </c>
      <c r="B679" s="418" t="s">
        <v>334</v>
      </c>
      <c r="C679" s="350">
        <v>0</v>
      </c>
      <c r="D679" s="258" t="s">
        <v>6260</v>
      </c>
      <c r="E679" s="257" t="s">
        <v>12684</v>
      </c>
      <c r="F679" s="257" t="s">
        <v>447</v>
      </c>
      <c r="G679" s="257" t="s">
        <v>203</v>
      </c>
      <c r="H679" s="220" t="s">
        <v>409</v>
      </c>
      <c r="I679" s="220" t="s">
        <v>8847</v>
      </c>
    </row>
    <row r="680" spans="1:9">
      <c r="A680" s="355">
        <v>10002978</v>
      </c>
      <c r="B680" s="350" t="s">
        <v>112</v>
      </c>
      <c r="C680" s="350">
        <v>0</v>
      </c>
      <c r="D680" s="258" t="s">
        <v>6274</v>
      </c>
      <c r="E680" s="257" t="s">
        <v>13261</v>
      </c>
      <c r="F680" s="257" t="s">
        <v>113</v>
      </c>
      <c r="G680" s="257" t="s">
        <v>567</v>
      </c>
      <c r="H680" s="220" t="s">
        <v>114</v>
      </c>
      <c r="I680" s="220" t="s">
        <v>9020</v>
      </c>
    </row>
    <row r="681" spans="1:9">
      <c r="A681" s="355">
        <v>10002978</v>
      </c>
      <c r="B681" s="422" t="s">
        <v>382</v>
      </c>
      <c r="C681" s="350">
        <v>0</v>
      </c>
      <c r="D681" s="258" t="s">
        <v>6274</v>
      </c>
      <c r="E681" s="257" t="s">
        <v>12920</v>
      </c>
      <c r="F681" s="257" t="s">
        <v>383</v>
      </c>
      <c r="G681" s="257" t="s">
        <v>567</v>
      </c>
      <c r="H681" s="220" t="s">
        <v>384</v>
      </c>
      <c r="I681" s="220" t="s">
        <v>9020</v>
      </c>
    </row>
    <row r="682" spans="1:9">
      <c r="A682" s="355">
        <v>10002978</v>
      </c>
      <c r="B682" s="422" t="s">
        <v>385</v>
      </c>
      <c r="C682" s="350">
        <v>0</v>
      </c>
      <c r="D682" s="258" t="s">
        <v>6274</v>
      </c>
      <c r="E682" s="257" t="s">
        <v>12921</v>
      </c>
      <c r="F682" s="257" t="s">
        <v>386</v>
      </c>
      <c r="G682" s="257" t="s">
        <v>567</v>
      </c>
      <c r="H682" s="220" t="s">
        <v>387</v>
      </c>
      <c r="I682" s="220" t="s">
        <v>9020</v>
      </c>
    </row>
    <row r="683" spans="1:9">
      <c r="A683" s="355">
        <v>10003009</v>
      </c>
      <c r="B683" s="350" t="s">
        <v>112</v>
      </c>
      <c r="C683" s="350">
        <v>0</v>
      </c>
      <c r="D683" s="258" t="s">
        <v>6285</v>
      </c>
      <c r="E683" s="257" t="s">
        <v>13094</v>
      </c>
      <c r="F683" s="257" t="s">
        <v>113</v>
      </c>
      <c r="G683" s="257" t="s">
        <v>277</v>
      </c>
      <c r="H683" s="220" t="s">
        <v>114</v>
      </c>
      <c r="I683" s="220" t="s">
        <v>9020</v>
      </c>
    </row>
    <row r="684" spans="1:9">
      <c r="A684" s="355">
        <v>10003031</v>
      </c>
      <c r="B684" s="422" t="s">
        <v>9107</v>
      </c>
      <c r="C684" s="350">
        <v>0</v>
      </c>
      <c r="D684" s="258" t="s">
        <v>6288</v>
      </c>
      <c r="E684" s="257" t="s">
        <v>12865</v>
      </c>
      <c r="F684" s="257" t="s">
        <v>9111</v>
      </c>
      <c r="G684" s="257" t="s">
        <v>567</v>
      </c>
      <c r="H684" s="220" t="s">
        <v>878</v>
      </c>
      <c r="I684" s="220" t="s">
        <v>9018</v>
      </c>
    </row>
    <row r="685" spans="1:9">
      <c r="A685" s="351">
        <v>10003031</v>
      </c>
      <c r="B685" s="393" t="s">
        <v>500</v>
      </c>
      <c r="C685" s="352">
        <v>0</v>
      </c>
      <c r="D685" s="258" t="s">
        <v>6288</v>
      </c>
      <c r="E685" s="257" t="s">
        <v>12443</v>
      </c>
      <c r="F685" s="257" t="s">
        <v>501</v>
      </c>
      <c r="G685" s="257" t="s">
        <v>567</v>
      </c>
      <c r="H685" s="220" t="s">
        <v>502</v>
      </c>
      <c r="I685" s="220" t="s">
        <v>9020</v>
      </c>
    </row>
    <row r="686" spans="1:9">
      <c r="A686" s="351">
        <v>10003031</v>
      </c>
      <c r="B686" s="393" t="s">
        <v>503</v>
      </c>
      <c r="C686" s="352">
        <v>0</v>
      </c>
      <c r="D686" s="258" t="s">
        <v>6288</v>
      </c>
      <c r="E686" s="257" t="s">
        <v>12444</v>
      </c>
      <c r="F686" s="257" t="s">
        <v>504</v>
      </c>
      <c r="G686" s="257" t="s">
        <v>567</v>
      </c>
      <c r="H686" s="220" t="s">
        <v>505</v>
      </c>
      <c r="I686" s="220" t="s">
        <v>9020</v>
      </c>
    </row>
    <row r="687" spans="1:9">
      <c r="A687" s="351">
        <v>10003031</v>
      </c>
      <c r="B687" s="393" t="s">
        <v>762</v>
      </c>
      <c r="C687" s="352">
        <v>0</v>
      </c>
      <c r="D687" s="258" t="s">
        <v>6288</v>
      </c>
      <c r="E687" s="257" t="s">
        <v>12445</v>
      </c>
      <c r="F687" s="257" t="s">
        <v>763</v>
      </c>
      <c r="G687" s="257" t="s">
        <v>567</v>
      </c>
      <c r="H687" s="220" t="s">
        <v>764</v>
      </c>
      <c r="I687" s="220" t="s">
        <v>9020</v>
      </c>
    </row>
    <row r="688" spans="1:9">
      <c r="A688" s="351">
        <v>10003031</v>
      </c>
      <c r="B688" s="393" t="s">
        <v>765</v>
      </c>
      <c r="C688" s="352">
        <v>0</v>
      </c>
      <c r="D688" s="258" t="s">
        <v>6288</v>
      </c>
      <c r="E688" s="257" t="s">
        <v>12446</v>
      </c>
      <c r="F688" s="257" t="s">
        <v>766</v>
      </c>
      <c r="G688" s="257" t="s">
        <v>567</v>
      </c>
      <c r="H688" s="220" t="s">
        <v>767</v>
      </c>
      <c r="I688" s="220" t="s">
        <v>9020</v>
      </c>
    </row>
    <row r="689" spans="1:9">
      <c r="A689" s="351">
        <v>10003031</v>
      </c>
      <c r="B689" s="393" t="s">
        <v>768</v>
      </c>
      <c r="C689" s="352">
        <v>0</v>
      </c>
      <c r="D689" s="258" t="s">
        <v>6288</v>
      </c>
      <c r="E689" s="257" t="s">
        <v>12447</v>
      </c>
      <c r="F689" s="257" t="s">
        <v>769</v>
      </c>
      <c r="G689" s="257" t="s">
        <v>567</v>
      </c>
      <c r="H689" s="220" t="s">
        <v>770</v>
      </c>
      <c r="I689" s="220" t="s">
        <v>9020</v>
      </c>
    </row>
    <row r="690" spans="1:9">
      <c r="A690" s="351">
        <v>10003031</v>
      </c>
      <c r="B690" s="396" t="s">
        <v>778</v>
      </c>
      <c r="C690" s="352">
        <v>0</v>
      </c>
      <c r="D690" s="258" t="s">
        <v>6288</v>
      </c>
      <c r="E690" s="257" t="s">
        <v>12448</v>
      </c>
      <c r="F690" s="257" t="s">
        <v>779</v>
      </c>
      <c r="G690" s="257" t="s">
        <v>567</v>
      </c>
      <c r="H690" s="220" t="s">
        <v>780</v>
      </c>
      <c r="I690" s="220" t="s">
        <v>9020</v>
      </c>
    </row>
    <row r="691" spans="1:9">
      <c r="A691" s="351">
        <v>10003031</v>
      </c>
      <c r="B691" s="396" t="s">
        <v>781</v>
      </c>
      <c r="C691" s="352">
        <v>0</v>
      </c>
      <c r="D691" s="258" t="s">
        <v>6288</v>
      </c>
      <c r="E691" s="257" t="s">
        <v>12449</v>
      </c>
      <c r="F691" s="257" t="s">
        <v>782</v>
      </c>
      <c r="G691" s="257" t="s">
        <v>567</v>
      </c>
      <c r="H691" s="220" t="s">
        <v>783</v>
      </c>
      <c r="I691" s="220" t="s">
        <v>9020</v>
      </c>
    </row>
    <row r="692" spans="1:9">
      <c r="A692" s="351">
        <v>10003031</v>
      </c>
      <c r="B692" s="458" t="s">
        <v>784</v>
      </c>
      <c r="C692" s="352">
        <v>0</v>
      </c>
      <c r="D692" s="258" t="s">
        <v>6288</v>
      </c>
      <c r="E692" s="257" t="s">
        <v>12450</v>
      </c>
      <c r="F692" s="257" t="s">
        <v>785</v>
      </c>
      <c r="G692" s="257" t="s">
        <v>567</v>
      </c>
      <c r="H692" s="220" t="s">
        <v>786</v>
      </c>
      <c r="I692" s="220" t="s">
        <v>9020</v>
      </c>
    </row>
    <row r="693" spans="1:9">
      <c r="A693" s="351">
        <v>10003031</v>
      </c>
      <c r="B693" s="458" t="s">
        <v>787</v>
      </c>
      <c r="C693" s="352">
        <v>0</v>
      </c>
      <c r="D693" s="258" t="s">
        <v>6288</v>
      </c>
      <c r="E693" s="257" t="s">
        <v>12451</v>
      </c>
      <c r="F693" s="257" t="s">
        <v>788</v>
      </c>
      <c r="G693" s="257" t="s">
        <v>567</v>
      </c>
      <c r="H693" s="220" t="s">
        <v>789</v>
      </c>
      <c r="I693" s="220" t="s">
        <v>9020</v>
      </c>
    </row>
    <row r="694" spans="1:9">
      <c r="A694" s="351">
        <v>10003031</v>
      </c>
      <c r="B694" s="458" t="s">
        <v>830</v>
      </c>
      <c r="C694" s="352">
        <v>0</v>
      </c>
      <c r="D694" s="258" t="s">
        <v>6288</v>
      </c>
      <c r="E694" s="257" t="s">
        <v>12452</v>
      </c>
      <c r="F694" s="257" t="s">
        <v>831</v>
      </c>
      <c r="G694" s="257" t="s">
        <v>567</v>
      </c>
      <c r="H694" s="220" t="s">
        <v>832</v>
      </c>
      <c r="I694" s="220" t="s">
        <v>9020</v>
      </c>
    </row>
    <row r="695" spans="1:9">
      <c r="A695" s="355">
        <v>10003034</v>
      </c>
      <c r="B695" s="422" t="s">
        <v>9107</v>
      </c>
      <c r="C695" s="350">
        <v>0</v>
      </c>
      <c r="D695" s="258" t="s">
        <v>6289</v>
      </c>
      <c r="E695" s="257" t="s">
        <v>12866</v>
      </c>
      <c r="F695" s="257" t="s">
        <v>9111</v>
      </c>
      <c r="G695" s="257" t="s">
        <v>567</v>
      </c>
      <c r="H695" s="220" t="s">
        <v>878</v>
      </c>
      <c r="I695" s="220" t="s">
        <v>9018</v>
      </c>
    </row>
    <row r="696" spans="1:9">
      <c r="A696" s="351">
        <v>10003034</v>
      </c>
      <c r="B696" s="393" t="s">
        <v>500</v>
      </c>
      <c r="C696" s="352">
        <v>0</v>
      </c>
      <c r="D696" s="258" t="s">
        <v>6289</v>
      </c>
      <c r="E696" s="257" t="s">
        <v>12453</v>
      </c>
      <c r="F696" s="257" t="s">
        <v>501</v>
      </c>
      <c r="G696" s="257" t="s">
        <v>567</v>
      </c>
      <c r="H696" s="220" t="s">
        <v>502</v>
      </c>
      <c r="I696" s="220" t="s">
        <v>9020</v>
      </c>
    </row>
    <row r="697" spans="1:9">
      <c r="A697" s="351">
        <v>10003034</v>
      </c>
      <c r="B697" s="393" t="s">
        <v>503</v>
      </c>
      <c r="C697" s="352">
        <v>0</v>
      </c>
      <c r="D697" s="258" t="s">
        <v>6289</v>
      </c>
      <c r="E697" s="257" t="s">
        <v>12454</v>
      </c>
      <c r="F697" s="257" t="s">
        <v>504</v>
      </c>
      <c r="G697" s="257" t="s">
        <v>567</v>
      </c>
      <c r="H697" s="220" t="s">
        <v>505</v>
      </c>
      <c r="I697" s="220" t="s">
        <v>9020</v>
      </c>
    </row>
    <row r="698" spans="1:9">
      <c r="A698" s="351">
        <v>10003034</v>
      </c>
      <c r="B698" s="393" t="s">
        <v>762</v>
      </c>
      <c r="C698" s="352">
        <v>0</v>
      </c>
      <c r="D698" s="258" t="s">
        <v>6289</v>
      </c>
      <c r="E698" s="257" t="s">
        <v>12455</v>
      </c>
      <c r="F698" s="257" t="s">
        <v>763</v>
      </c>
      <c r="G698" s="257" t="s">
        <v>567</v>
      </c>
      <c r="H698" s="220" t="s">
        <v>764</v>
      </c>
      <c r="I698" s="220" t="s">
        <v>9020</v>
      </c>
    </row>
    <row r="699" spans="1:9">
      <c r="A699" s="351">
        <v>10003034</v>
      </c>
      <c r="B699" s="393" t="s">
        <v>765</v>
      </c>
      <c r="C699" s="352">
        <v>0</v>
      </c>
      <c r="D699" s="258" t="s">
        <v>6289</v>
      </c>
      <c r="E699" s="257" t="s">
        <v>12456</v>
      </c>
      <c r="F699" s="257" t="s">
        <v>766</v>
      </c>
      <c r="G699" s="257" t="s">
        <v>567</v>
      </c>
      <c r="H699" s="220" t="s">
        <v>767</v>
      </c>
      <c r="I699" s="220" t="s">
        <v>9020</v>
      </c>
    </row>
    <row r="700" spans="1:9">
      <c r="A700" s="351">
        <v>10003034</v>
      </c>
      <c r="B700" s="393" t="s">
        <v>768</v>
      </c>
      <c r="C700" s="352">
        <v>0</v>
      </c>
      <c r="D700" s="258" t="s">
        <v>6289</v>
      </c>
      <c r="E700" s="257" t="s">
        <v>12457</v>
      </c>
      <c r="F700" s="257" t="s">
        <v>769</v>
      </c>
      <c r="G700" s="257" t="s">
        <v>567</v>
      </c>
      <c r="H700" s="220" t="s">
        <v>770</v>
      </c>
      <c r="I700" s="220" t="s">
        <v>9020</v>
      </c>
    </row>
    <row r="701" spans="1:9">
      <c r="A701" s="351">
        <v>10003034</v>
      </c>
      <c r="B701" s="396" t="s">
        <v>778</v>
      </c>
      <c r="C701" s="352">
        <v>0</v>
      </c>
      <c r="D701" s="258" t="s">
        <v>6289</v>
      </c>
      <c r="E701" s="257" t="s">
        <v>12458</v>
      </c>
      <c r="F701" s="257" t="s">
        <v>779</v>
      </c>
      <c r="G701" s="257" t="s">
        <v>567</v>
      </c>
      <c r="H701" s="220" t="s">
        <v>780</v>
      </c>
      <c r="I701" s="220" t="s">
        <v>9020</v>
      </c>
    </row>
    <row r="702" spans="1:9">
      <c r="A702" s="351">
        <v>10003034</v>
      </c>
      <c r="B702" s="396" t="s">
        <v>781</v>
      </c>
      <c r="C702" s="352">
        <v>0</v>
      </c>
      <c r="D702" s="258" t="s">
        <v>6289</v>
      </c>
      <c r="E702" s="257" t="s">
        <v>12459</v>
      </c>
      <c r="F702" s="257" t="s">
        <v>782</v>
      </c>
      <c r="G702" s="257" t="s">
        <v>567</v>
      </c>
      <c r="H702" s="220" t="s">
        <v>783</v>
      </c>
      <c r="I702" s="220" t="s">
        <v>9020</v>
      </c>
    </row>
    <row r="703" spans="1:9">
      <c r="A703" s="351">
        <v>10003034</v>
      </c>
      <c r="B703" s="458" t="s">
        <v>784</v>
      </c>
      <c r="C703" s="352">
        <v>0</v>
      </c>
      <c r="D703" s="258" t="s">
        <v>6289</v>
      </c>
      <c r="E703" s="257" t="s">
        <v>12460</v>
      </c>
      <c r="F703" s="257" t="s">
        <v>785</v>
      </c>
      <c r="G703" s="257" t="s">
        <v>567</v>
      </c>
      <c r="H703" s="220" t="s">
        <v>786</v>
      </c>
      <c r="I703" s="220" t="s">
        <v>9020</v>
      </c>
    </row>
    <row r="704" spans="1:9">
      <c r="A704" s="351">
        <v>10003034</v>
      </c>
      <c r="B704" s="458" t="s">
        <v>787</v>
      </c>
      <c r="C704" s="352">
        <v>0</v>
      </c>
      <c r="D704" s="258" t="s">
        <v>6289</v>
      </c>
      <c r="E704" s="257" t="s">
        <v>12461</v>
      </c>
      <c r="F704" s="257" t="s">
        <v>788</v>
      </c>
      <c r="G704" s="257" t="s">
        <v>567</v>
      </c>
      <c r="H704" s="220" t="s">
        <v>789</v>
      </c>
      <c r="I704" s="220" t="s">
        <v>9020</v>
      </c>
    </row>
    <row r="705" spans="1:9">
      <c r="A705" s="351">
        <v>10003034</v>
      </c>
      <c r="B705" s="458" t="s">
        <v>830</v>
      </c>
      <c r="C705" s="352">
        <v>0</v>
      </c>
      <c r="D705" s="258" t="s">
        <v>6289</v>
      </c>
      <c r="E705" s="257" t="s">
        <v>12462</v>
      </c>
      <c r="F705" s="257" t="s">
        <v>831</v>
      </c>
      <c r="G705" s="257" t="s">
        <v>567</v>
      </c>
      <c r="H705" s="220" t="s">
        <v>832</v>
      </c>
      <c r="I705" s="220" t="s">
        <v>9020</v>
      </c>
    </row>
    <row r="706" spans="1:9">
      <c r="A706" s="355">
        <v>10003036</v>
      </c>
      <c r="B706" s="422" t="s">
        <v>9107</v>
      </c>
      <c r="C706" s="350">
        <v>0</v>
      </c>
      <c r="D706" s="258" t="s">
        <v>6290</v>
      </c>
      <c r="E706" s="257" t="s">
        <v>12867</v>
      </c>
      <c r="F706" s="257" t="s">
        <v>9111</v>
      </c>
      <c r="G706" s="257" t="s">
        <v>567</v>
      </c>
      <c r="H706" s="220" t="s">
        <v>878</v>
      </c>
      <c r="I706" s="220" t="s">
        <v>9018</v>
      </c>
    </row>
    <row r="707" spans="1:9">
      <c r="A707" s="351">
        <v>10003036</v>
      </c>
      <c r="B707" s="393" t="s">
        <v>500</v>
      </c>
      <c r="C707" s="352">
        <v>0</v>
      </c>
      <c r="D707" s="258" t="s">
        <v>6290</v>
      </c>
      <c r="E707" s="257" t="s">
        <v>12463</v>
      </c>
      <c r="F707" s="257" t="s">
        <v>501</v>
      </c>
      <c r="G707" s="257" t="s">
        <v>567</v>
      </c>
      <c r="H707" s="220" t="s">
        <v>502</v>
      </c>
      <c r="I707" s="220" t="s">
        <v>9020</v>
      </c>
    </row>
    <row r="708" spans="1:9">
      <c r="A708" s="351">
        <v>10003036</v>
      </c>
      <c r="B708" s="393" t="s">
        <v>503</v>
      </c>
      <c r="C708" s="352">
        <v>0</v>
      </c>
      <c r="D708" s="258" t="s">
        <v>6290</v>
      </c>
      <c r="E708" s="257" t="s">
        <v>12464</v>
      </c>
      <c r="F708" s="257" t="s">
        <v>504</v>
      </c>
      <c r="G708" s="257" t="s">
        <v>567</v>
      </c>
      <c r="H708" s="220" t="s">
        <v>505</v>
      </c>
      <c r="I708" s="220" t="s">
        <v>9020</v>
      </c>
    </row>
    <row r="709" spans="1:9">
      <c r="A709" s="351">
        <v>10003036</v>
      </c>
      <c r="B709" s="393" t="s">
        <v>762</v>
      </c>
      <c r="C709" s="352">
        <v>0</v>
      </c>
      <c r="D709" s="258" t="s">
        <v>6290</v>
      </c>
      <c r="E709" s="257" t="s">
        <v>12465</v>
      </c>
      <c r="F709" s="257" t="s">
        <v>763</v>
      </c>
      <c r="G709" s="257" t="s">
        <v>567</v>
      </c>
      <c r="H709" s="220" t="s">
        <v>764</v>
      </c>
      <c r="I709" s="220" t="s">
        <v>9020</v>
      </c>
    </row>
    <row r="710" spans="1:9">
      <c r="A710" s="351">
        <v>10003036</v>
      </c>
      <c r="B710" s="393" t="s">
        <v>765</v>
      </c>
      <c r="C710" s="352">
        <v>0</v>
      </c>
      <c r="D710" s="258" t="s">
        <v>6290</v>
      </c>
      <c r="E710" s="257" t="s">
        <v>12466</v>
      </c>
      <c r="F710" s="257" t="s">
        <v>766</v>
      </c>
      <c r="G710" s="257" t="s">
        <v>567</v>
      </c>
      <c r="H710" s="220" t="s">
        <v>767</v>
      </c>
      <c r="I710" s="220" t="s">
        <v>9020</v>
      </c>
    </row>
    <row r="711" spans="1:9">
      <c r="A711" s="351">
        <v>10003036</v>
      </c>
      <c r="B711" s="393" t="s">
        <v>768</v>
      </c>
      <c r="C711" s="352">
        <v>0</v>
      </c>
      <c r="D711" s="258" t="s">
        <v>6290</v>
      </c>
      <c r="E711" s="257" t="s">
        <v>12467</v>
      </c>
      <c r="F711" s="257" t="s">
        <v>769</v>
      </c>
      <c r="G711" s="257" t="s">
        <v>567</v>
      </c>
      <c r="H711" s="220" t="s">
        <v>770</v>
      </c>
      <c r="I711" s="220" t="s">
        <v>9020</v>
      </c>
    </row>
    <row r="712" spans="1:9">
      <c r="A712" s="351">
        <v>10003036</v>
      </c>
      <c r="B712" s="396" t="s">
        <v>778</v>
      </c>
      <c r="C712" s="352">
        <v>0</v>
      </c>
      <c r="D712" s="258" t="s">
        <v>6290</v>
      </c>
      <c r="E712" s="257" t="s">
        <v>12468</v>
      </c>
      <c r="F712" s="257" t="s">
        <v>779</v>
      </c>
      <c r="G712" s="257" t="s">
        <v>567</v>
      </c>
      <c r="H712" s="220" t="s">
        <v>780</v>
      </c>
      <c r="I712" s="220" t="s">
        <v>9020</v>
      </c>
    </row>
    <row r="713" spans="1:9">
      <c r="A713" s="351">
        <v>10003036</v>
      </c>
      <c r="B713" s="396" t="s">
        <v>781</v>
      </c>
      <c r="C713" s="352">
        <v>0</v>
      </c>
      <c r="D713" s="258" t="s">
        <v>6290</v>
      </c>
      <c r="E713" s="257" t="s">
        <v>12469</v>
      </c>
      <c r="F713" s="257" t="s">
        <v>782</v>
      </c>
      <c r="G713" s="257" t="s">
        <v>567</v>
      </c>
      <c r="H713" s="220" t="s">
        <v>783</v>
      </c>
      <c r="I713" s="220" t="s">
        <v>9020</v>
      </c>
    </row>
    <row r="714" spans="1:9">
      <c r="A714" s="351">
        <v>10003036</v>
      </c>
      <c r="B714" s="458" t="s">
        <v>784</v>
      </c>
      <c r="C714" s="352">
        <v>0</v>
      </c>
      <c r="D714" s="258" t="s">
        <v>6290</v>
      </c>
      <c r="E714" s="257" t="s">
        <v>12470</v>
      </c>
      <c r="F714" s="257" t="s">
        <v>785</v>
      </c>
      <c r="G714" s="257" t="s">
        <v>567</v>
      </c>
      <c r="H714" s="220" t="s">
        <v>786</v>
      </c>
      <c r="I714" s="220" t="s">
        <v>9020</v>
      </c>
    </row>
    <row r="715" spans="1:9">
      <c r="A715" s="351">
        <v>10003036</v>
      </c>
      <c r="B715" s="458" t="s">
        <v>787</v>
      </c>
      <c r="C715" s="352">
        <v>0</v>
      </c>
      <c r="D715" s="258" t="s">
        <v>6290</v>
      </c>
      <c r="E715" s="257" t="s">
        <v>12471</v>
      </c>
      <c r="F715" s="257" t="s">
        <v>788</v>
      </c>
      <c r="G715" s="257" t="s">
        <v>567</v>
      </c>
      <c r="H715" s="220" t="s">
        <v>789</v>
      </c>
      <c r="I715" s="220" t="s">
        <v>9020</v>
      </c>
    </row>
    <row r="716" spans="1:9">
      <c r="A716" s="351">
        <v>10003036</v>
      </c>
      <c r="B716" s="458" t="s">
        <v>830</v>
      </c>
      <c r="C716" s="352">
        <v>0</v>
      </c>
      <c r="D716" s="258" t="s">
        <v>6290</v>
      </c>
      <c r="E716" s="257" t="s">
        <v>12472</v>
      </c>
      <c r="F716" s="257" t="s">
        <v>831</v>
      </c>
      <c r="G716" s="257" t="s">
        <v>567</v>
      </c>
      <c r="H716" s="220" t="s">
        <v>832</v>
      </c>
      <c r="I716" s="220" t="s">
        <v>9020</v>
      </c>
    </row>
    <row r="717" spans="1:9">
      <c r="A717" s="355">
        <v>10003037</v>
      </c>
      <c r="B717" s="422" t="s">
        <v>9107</v>
      </c>
      <c r="C717" s="350">
        <v>0</v>
      </c>
      <c r="D717" s="258" t="s">
        <v>6291</v>
      </c>
      <c r="E717" s="257" t="s">
        <v>12868</v>
      </c>
      <c r="F717" s="257" t="s">
        <v>9111</v>
      </c>
      <c r="G717" s="257" t="s">
        <v>772</v>
      </c>
      <c r="H717" s="220" t="s">
        <v>878</v>
      </c>
      <c r="I717" s="220" t="s">
        <v>9018</v>
      </c>
    </row>
    <row r="718" spans="1:9">
      <c r="A718" s="355">
        <v>10003038</v>
      </c>
      <c r="B718" s="422" t="s">
        <v>9107</v>
      </c>
      <c r="C718" s="350">
        <v>0</v>
      </c>
      <c r="D718" s="258" t="s">
        <v>6292</v>
      </c>
      <c r="E718" s="257" t="s">
        <v>12869</v>
      </c>
      <c r="F718" s="257" t="s">
        <v>9111</v>
      </c>
      <c r="G718" s="257" t="s">
        <v>567</v>
      </c>
      <c r="H718" s="220" t="s">
        <v>878</v>
      </c>
      <c r="I718" s="220" t="s">
        <v>9018</v>
      </c>
    </row>
    <row r="719" spans="1:9">
      <c r="A719" s="351">
        <v>10003038</v>
      </c>
      <c r="B719" s="393" t="s">
        <v>500</v>
      </c>
      <c r="C719" s="352">
        <v>0</v>
      </c>
      <c r="D719" s="258" t="s">
        <v>6292</v>
      </c>
      <c r="E719" s="257" t="s">
        <v>12473</v>
      </c>
      <c r="F719" s="257" t="s">
        <v>501</v>
      </c>
      <c r="G719" s="257" t="s">
        <v>567</v>
      </c>
      <c r="H719" s="220" t="s">
        <v>502</v>
      </c>
      <c r="I719" s="220" t="s">
        <v>9020</v>
      </c>
    </row>
    <row r="720" spans="1:9">
      <c r="A720" s="351">
        <v>10003038</v>
      </c>
      <c r="B720" s="393" t="s">
        <v>503</v>
      </c>
      <c r="C720" s="352">
        <v>0</v>
      </c>
      <c r="D720" s="258" t="s">
        <v>6292</v>
      </c>
      <c r="E720" s="257" t="s">
        <v>12474</v>
      </c>
      <c r="F720" s="257" t="s">
        <v>504</v>
      </c>
      <c r="G720" s="257" t="s">
        <v>567</v>
      </c>
      <c r="H720" s="220" t="s">
        <v>505</v>
      </c>
      <c r="I720" s="220" t="s">
        <v>9020</v>
      </c>
    </row>
    <row r="721" spans="1:9">
      <c r="A721" s="351">
        <v>10003038</v>
      </c>
      <c r="B721" s="393" t="s">
        <v>762</v>
      </c>
      <c r="C721" s="352">
        <v>0</v>
      </c>
      <c r="D721" s="258" t="s">
        <v>6292</v>
      </c>
      <c r="E721" s="257" t="s">
        <v>12475</v>
      </c>
      <c r="F721" s="257" t="s">
        <v>763</v>
      </c>
      <c r="G721" s="257" t="s">
        <v>567</v>
      </c>
      <c r="H721" s="220" t="s">
        <v>764</v>
      </c>
      <c r="I721" s="220" t="s">
        <v>9020</v>
      </c>
    </row>
    <row r="722" spans="1:9">
      <c r="A722" s="351">
        <v>10003038</v>
      </c>
      <c r="B722" s="393" t="s">
        <v>765</v>
      </c>
      <c r="C722" s="352">
        <v>0</v>
      </c>
      <c r="D722" s="258" t="s">
        <v>6292</v>
      </c>
      <c r="E722" s="257" t="s">
        <v>12476</v>
      </c>
      <c r="F722" s="257" t="s">
        <v>766</v>
      </c>
      <c r="G722" s="257" t="s">
        <v>567</v>
      </c>
      <c r="H722" s="220" t="s">
        <v>767</v>
      </c>
      <c r="I722" s="220" t="s">
        <v>9020</v>
      </c>
    </row>
    <row r="723" spans="1:9">
      <c r="A723" s="351">
        <v>10003038</v>
      </c>
      <c r="B723" s="393" t="s">
        <v>768</v>
      </c>
      <c r="C723" s="352">
        <v>0</v>
      </c>
      <c r="D723" s="258" t="s">
        <v>6292</v>
      </c>
      <c r="E723" s="257" t="s">
        <v>12477</v>
      </c>
      <c r="F723" s="257" t="s">
        <v>769</v>
      </c>
      <c r="G723" s="257" t="s">
        <v>567</v>
      </c>
      <c r="H723" s="220" t="s">
        <v>770</v>
      </c>
      <c r="I723" s="220" t="s">
        <v>9020</v>
      </c>
    </row>
    <row r="724" spans="1:9">
      <c r="A724" s="351">
        <v>10003038</v>
      </c>
      <c r="B724" s="396" t="s">
        <v>778</v>
      </c>
      <c r="C724" s="352">
        <v>0</v>
      </c>
      <c r="D724" s="258" t="s">
        <v>6292</v>
      </c>
      <c r="E724" s="257" t="s">
        <v>12478</v>
      </c>
      <c r="F724" s="257" t="s">
        <v>779</v>
      </c>
      <c r="G724" s="257" t="s">
        <v>567</v>
      </c>
      <c r="H724" s="220" t="s">
        <v>780</v>
      </c>
      <c r="I724" s="220" t="s">
        <v>9020</v>
      </c>
    </row>
    <row r="725" spans="1:9">
      <c r="A725" s="351">
        <v>10003038</v>
      </c>
      <c r="B725" s="396" t="s">
        <v>781</v>
      </c>
      <c r="C725" s="352">
        <v>0</v>
      </c>
      <c r="D725" s="258" t="s">
        <v>6292</v>
      </c>
      <c r="E725" s="257" t="s">
        <v>12479</v>
      </c>
      <c r="F725" s="257" t="s">
        <v>782</v>
      </c>
      <c r="G725" s="257" t="s">
        <v>567</v>
      </c>
      <c r="H725" s="220" t="s">
        <v>783</v>
      </c>
      <c r="I725" s="220" t="s">
        <v>9020</v>
      </c>
    </row>
    <row r="726" spans="1:9">
      <c r="A726" s="351">
        <v>10003038</v>
      </c>
      <c r="B726" s="458" t="s">
        <v>784</v>
      </c>
      <c r="C726" s="352">
        <v>0</v>
      </c>
      <c r="D726" s="258" t="s">
        <v>6292</v>
      </c>
      <c r="E726" s="257" t="s">
        <v>12480</v>
      </c>
      <c r="F726" s="257" t="s">
        <v>785</v>
      </c>
      <c r="G726" s="257" t="s">
        <v>567</v>
      </c>
      <c r="H726" s="220" t="s">
        <v>786</v>
      </c>
      <c r="I726" s="220" t="s">
        <v>9020</v>
      </c>
    </row>
    <row r="727" spans="1:9">
      <c r="A727" s="351">
        <v>10003038</v>
      </c>
      <c r="B727" s="458" t="s">
        <v>787</v>
      </c>
      <c r="C727" s="352">
        <v>0</v>
      </c>
      <c r="D727" s="258" t="s">
        <v>6292</v>
      </c>
      <c r="E727" s="257" t="s">
        <v>12481</v>
      </c>
      <c r="F727" s="257" t="s">
        <v>788</v>
      </c>
      <c r="G727" s="257" t="s">
        <v>567</v>
      </c>
      <c r="H727" s="220" t="s">
        <v>789</v>
      </c>
      <c r="I727" s="220" t="s">
        <v>9020</v>
      </c>
    </row>
    <row r="728" spans="1:9">
      <c r="A728" s="351">
        <v>10003038</v>
      </c>
      <c r="B728" s="458" t="s">
        <v>830</v>
      </c>
      <c r="C728" s="352">
        <v>0</v>
      </c>
      <c r="D728" s="258" t="s">
        <v>6292</v>
      </c>
      <c r="E728" s="257" t="s">
        <v>12482</v>
      </c>
      <c r="F728" s="257" t="s">
        <v>831</v>
      </c>
      <c r="G728" s="257" t="s">
        <v>567</v>
      </c>
      <c r="H728" s="220" t="s">
        <v>832</v>
      </c>
      <c r="I728" s="220" t="s">
        <v>9020</v>
      </c>
    </row>
    <row r="729" spans="1:9">
      <c r="A729" s="355">
        <v>10003042</v>
      </c>
      <c r="B729" s="350" t="s">
        <v>112</v>
      </c>
      <c r="C729" s="350">
        <v>0</v>
      </c>
      <c r="D729" s="258" t="s">
        <v>6293</v>
      </c>
      <c r="E729" s="257" t="s">
        <v>13095</v>
      </c>
      <c r="F729" s="257" t="s">
        <v>113</v>
      </c>
      <c r="G729" s="257" t="s">
        <v>277</v>
      </c>
      <c r="H729" s="220" t="s">
        <v>114</v>
      </c>
      <c r="I729" s="220" t="s">
        <v>9020</v>
      </c>
    </row>
    <row r="730" spans="1:9">
      <c r="A730" s="355">
        <v>10003042</v>
      </c>
      <c r="B730" s="422" t="s">
        <v>407</v>
      </c>
      <c r="C730" s="350">
        <v>0</v>
      </c>
      <c r="D730" s="258" t="s">
        <v>6293</v>
      </c>
      <c r="E730" s="257" t="s">
        <v>14212</v>
      </c>
      <c r="F730" s="257" t="s">
        <v>408</v>
      </c>
      <c r="G730" s="257" t="s">
        <v>277</v>
      </c>
      <c r="H730" s="220" t="s">
        <v>182</v>
      </c>
      <c r="I730" s="220" t="s">
        <v>9021</v>
      </c>
    </row>
    <row r="731" spans="1:9">
      <c r="A731" s="355">
        <v>10003047</v>
      </c>
      <c r="B731" s="350" t="s">
        <v>112</v>
      </c>
      <c r="C731" s="350">
        <v>0</v>
      </c>
      <c r="D731" s="258" t="s">
        <v>6295</v>
      </c>
      <c r="E731" s="257" t="s">
        <v>13262</v>
      </c>
      <c r="F731" s="257" t="s">
        <v>113</v>
      </c>
      <c r="G731" s="257" t="s">
        <v>277</v>
      </c>
      <c r="H731" s="220" t="s">
        <v>114</v>
      </c>
      <c r="I731" s="220" t="s">
        <v>9020</v>
      </c>
    </row>
    <row r="732" spans="1:9">
      <c r="A732" s="355">
        <v>10003047</v>
      </c>
      <c r="B732" s="422" t="s">
        <v>9107</v>
      </c>
      <c r="C732" s="350">
        <v>0</v>
      </c>
      <c r="D732" s="258" t="s">
        <v>6295</v>
      </c>
      <c r="E732" s="257" t="s">
        <v>12870</v>
      </c>
      <c r="F732" s="257" t="s">
        <v>9111</v>
      </c>
      <c r="G732" s="257" t="s">
        <v>277</v>
      </c>
      <c r="H732" s="220" t="s">
        <v>878</v>
      </c>
      <c r="I732" s="220" t="s">
        <v>9018</v>
      </c>
    </row>
    <row r="733" spans="1:9">
      <c r="A733" s="355">
        <v>10003047</v>
      </c>
      <c r="B733" s="422" t="s">
        <v>382</v>
      </c>
      <c r="C733" s="350">
        <v>0</v>
      </c>
      <c r="D733" s="258" t="s">
        <v>6295</v>
      </c>
      <c r="E733" s="257" t="s">
        <v>12922</v>
      </c>
      <c r="F733" s="257" t="s">
        <v>383</v>
      </c>
      <c r="G733" s="257" t="s">
        <v>277</v>
      </c>
      <c r="H733" s="220" t="s">
        <v>384</v>
      </c>
      <c r="I733" s="220" t="s">
        <v>9020</v>
      </c>
    </row>
    <row r="734" spans="1:9">
      <c r="A734" s="355">
        <v>10003047</v>
      </c>
      <c r="B734" s="422" t="s">
        <v>385</v>
      </c>
      <c r="C734" s="350">
        <v>0</v>
      </c>
      <c r="D734" s="258" t="s">
        <v>6295</v>
      </c>
      <c r="E734" s="257" t="s">
        <v>12923</v>
      </c>
      <c r="F734" s="257" t="s">
        <v>386</v>
      </c>
      <c r="G734" s="257" t="s">
        <v>277</v>
      </c>
      <c r="H734" s="220" t="s">
        <v>387</v>
      </c>
      <c r="I734" s="220" t="s">
        <v>9020</v>
      </c>
    </row>
    <row r="735" spans="1:9">
      <c r="A735" s="355">
        <v>10003048</v>
      </c>
      <c r="B735" s="350" t="s">
        <v>112</v>
      </c>
      <c r="C735" s="350">
        <v>0</v>
      </c>
      <c r="D735" s="258" t="s">
        <v>6296</v>
      </c>
      <c r="E735" s="257" t="s">
        <v>13263</v>
      </c>
      <c r="F735" s="257" t="s">
        <v>113</v>
      </c>
      <c r="G735" s="257" t="s">
        <v>736</v>
      </c>
      <c r="H735" s="220" t="s">
        <v>114</v>
      </c>
      <c r="I735" s="220" t="s">
        <v>9020</v>
      </c>
    </row>
    <row r="736" spans="1:9">
      <c r="A736" s="355">
        <v>10003048</v>
      </c>
      <c r="B736" s="422" t="s">
        <v>9107</v>
      </c>
      <c r="C736" s="350">
        <v>0</v>
      </c>
      <c r="D736" s="258" t="s">
        <v>6296</v>
      </c>
      <c r="E736" s="257" t="s">
        <v>12871</v>
      </c>
      <c r="F736" s="257" t="s">
        <v>9111</v>
      </c>
      <c r="G736" s="257" t="s">
        <v>736</v>
      </c>
      <c r="H736" s="220" t="s">
        <v>878</v>
      </c>
      <c r="I736" s="220" t="s">
        <v>9018</v>
      </c>
    </row>
    <row r="737" spans="1:9">
      <c r="A737" s="355">
        <v>10003048</v>
      </c>
      <c r="B737" s="422" t="s">
        <v>382</v>
      </c>
      <c r="C737" s="350">
        <v>0</v>
      </c>
      <c r="D737" s="258" t="s">
        <v>6296</v>
      </c>
      <c r="E737" s="257" t="s">
        <v>12924</v>
      </c>
      <c r="F737" s="257" t="s">
        <v>383</v>
      </c>
      <c r="G737" s="257" t="s">
        <v>736</v>
      </c>
      <c r="H737" s="220" t="s">
        <v>384</v>
      </c>
      <c r="I737" s="220" t="s">
        <v>9020</v>
      </c>
    </row>
    <row r="738" spans="1:9">
      <c r="A738" s="355">
        <v>10003048</v>
      </c>
      <c r="B738" s="422" t="s">
        <v>385</v>
      </c>
      <c r="C738" s="350">
        <v>0</v>
      </c>
      <c r="D738" s="258" t="s">
        <v>6296</v>
      </c>
      <c r="E738" s="257" t="s">
        <v>12925</v>
      </c>
      <c r="F738" s="257" t="s">
        <v>386</v>
      </c>
      <c r="G738" s="257" t="s">
        <v>736</v>
      </c>
      <c r="H738" s="220" t="s">
        <v>387</v>
      </c>
      <c r="I738" s="220" t="s">
        <v>9020</v>
      </c>
    </row>
    <row r="739" spans="1:9">
      <c r="A739" s="355">
        <v>10003056</v>
      </c>
      <c r="B739" s="350" t="s">
        <v>112</v>
      </c>
      <c r="C739" s="350">
        <v>0</v>
      </c>
      <c r="D739" s="258" t="s">
        <v>6298</v>
      </c>
      <c r="E739" s="257" t="s">
        <v>13264</v>
      </c>
      <c r="F739" s="257" t="s">
        <v>113</v>
      </c>
      <c r="G739" s="257" t="s">
        <v>567</v>
      </c>
      <c r="H739" s="220" t="s">
        <v>114</v>
      </c>
      <c r="I739" s="220" t="s">
        <v>9020</v>
      </c>
    </row>
    <row r="740" spans="1:9">
      <c r="A740" s="355">
        <v>10003056</v>
      </c>
      <c r="B740" s="422" t="s">
        <v>9107</v>
      </c>
      <c r="C740" s="350">
        <v>0</v>
      </c>
      <c r="D740" s="258" t="s">
        <v>6298</v>
      </c>
      <c r="E740" s="257" t="s">
        <v>12872</v>
      </c>
      <c r="F740" s="257" t="s">
        <v>9111</v>
      </c>
      <c r="G740" s="257" t="s">
        <v>567</v>
      </c>
      <c r="H740" s="220" t="s">
        <v>878</v>
      </c>
      <c r="I740" s="220" t="s">
        <v>9018</v>
      </c>
    </row>
    <row r="741" spans="1:9">
      <c r="A741" s="355">
        <v>10003056</v>
      </c>
      <c r="B741" s="422" t="s">
        <v>382</v>
      </c>
      <c r="C741" s="350">
        <v>0</v>
      </c>
      <c r="D741" s="258" t="s">
        <v>6298</v>
      </c>
      <c r="E741" s="257" t="s">
        <v>12926</v>
      </c>
      <c r="F741" s="257" t="s">
        <v>383</v>
      </c>
      <c r="G741" s="257" t="s">
        <v>567</v>
      </c>
      <c r="H741" s="220" t="s">
        <v>384</v>
      </c>
      <c r="I741" s="220" t="s">
        <v>9020</v>
      </c>
    </row>
    <row r="742" spans="1:9">
      <c r="A742" s="355">
        <v>10003056</v>
      </c>
      <c r="B742" s="422" t="s">
        <v>385</v>
      </c>
      <c r="C742" s="350">
        <v>0</v>
      </c>
      <c r="D742" s="258" t="s">
        <v>6298</v>
      </c>
      <c r="E742" s="257" t="s">
        <v>12927</v>
      </c>
      <c r="F742" s="257" t="s">
        <v>386</v>
      </c>
      <c r="G742" s="257" t="s">
        <v>567</v>
      </c>
      <c r="H742" s="220" t="s">
        <v>387</v>
      </c>
      <c r="I742" s="220" t="s">
        <v>9020</v>
      </c>
    </row>
    <row r="743" spans="1:9">
      <c r="A743" s="355">
        <v>10003167</v>
      </c>
      <c r="B743" s="422" t="s">
        <v>914</v>
      </c>
      <c r="C743" s="350" t="s">
        <v>91</v>
      </c>
      <c r="D743" s="258" t="s">
        <v>6312</v>
      </c>
      <c r="E743" s="257" t="s">
        <v>12610</v>
      </c>
      <c r="F743" s="257" t="s">
        <v>915</v>
      </c>
      <c r="G743" s="257" t="s">
        <v>288</v>
      </c>
      <c r="H743" s="220" t="s">
        <v>182</v>
      </c>
      <c r="I743" s="220" t="s">
        <v>8694</v>
      </c>
    </row>
    <row r="744" spans="1:9">
      <c r="A744" s="355">
        <v>10003179</v>
      </c>
      <c r="B744" s="422" t="s">
        <v>699</v>
      </c>
      <c r="C744" s="350">
        <v>0</v>
      </c>
      <c r="D744" s="258" t="s">
        <v>6315</v>
      </c>
      <c r="E744" s="257" t="s">
        <v>12634</v>
      </c>
      <c r="F744" s="257" t="s">
        <v>700</v>
      </c>
      <c r="G744" s="257" t="s">
        <v>288</v>
      </c>
      <c r="H744" s="257" t="s">
        <v>701</v>
      </c>
      <c r="I744" s="257" t="s">
        <v>8726</v>
      </c>
    </row>
    <row r="745" spans="1:9">
      <c r="A745" s="355">
        <v>10003204</v>
      </c>
      <c r="B745" s="422" t="s">
        <v>699</v>
      </c>
      <c r="C745" s="350">
        <v>0</v>
      </c>
      <c r="D745" s="258" t="s">
        <v>6329</v>
      </c>
      <c r="E745" s="257" t="s">
        <v>12635</v>
      </c>
      <c r="F745" s="257" t="s">
        <v>700</v>
      </c>
      <c r="G745" s="257" t="s">
        <v>439</v>
      </c>
      <c r="H745" s="257" t="s">
        <v>701</v>
      </c>
      <c r="I745" s="257" t="s">
        <v>8726</v>
      </c>
    </row>
    <row r="746" spans="1:9">
      <c r="A746" s="355">
        <v>10003205</v>
      </c>
      <c r="B746" s="422" t="s">
        <v>699</v>
      </c>
      <c r="C746" s="350">
        <v>0</v>
      </c>
      <c r="D746" s="258" t="s">
        <v>6330</v>
      </c>
      <c r="E746" s="257" t="s">
        <v>12636</v>
      </c>
      <c r="F746" s="257" t="s">
        <v>700</v>
      </c>
      <c r="G746" s="257" t="s">
        <v>317</v>
      </c>
      <c r="H746" s="257" t="s">
        <v>701</v>
      </c>
      <c r="I746" s="257" t="s">
        <v>8726</v>
      </c>
    </row>
    <row r="747" spans="1:9">
      <c r="A747" s="355">
        <v>10003206</v>
      </c>
      <c r="B747" s="422" t="s">
        <v>699</v>
      </c>
      <c r="C747" s="350">
        <v>0</v>
      </c>
      <c r="D747" s="258" t="s">
        <v>6331</v>
      </c>
      <c r="E747" s="257" t="s">
        <v>12637</v>
      </c>
      <c r="F747" s="257" t="s">
        <v>700</v>
      </c>
      <c r="G747" s="257" t="s">
        <v>5386</v>
      </c>
      <c r="H747" s="257" t="s">
        <v>701</v>
      </c>
      <c r="I747" s="257" t="s">
        <v>8726</v>
      </c>
    </row>
    <row r="748" spans="1:9">
      <c r="A748" s="355">
        <v>10003207</v>
      </c>
      <c r="B748" s="422" t="s">
        <v>699</v>
      </c>
      <c r="C748" s="350">
        <v>0</v>
      </c>
      <c r="D748" s="258" t="s">
        <v>6332</v>
      </c>
      <c r="E748" s="257" t="s">
        <v>12638</v>
      </c>
      <c r="F748" s="257" t="s">
        <v>700</v>
      </c>
      <c r="G748" s="257" t="s">
        <v>439</v>
      </c>
      <c r="H748" s="257" t="s">
        <v>701</v>
      </c>
      <c r="I748" s="257" t="s">
        <v>8726</v>
      </c>
    </row>
    <row r="749" spans="1:9">
      <c r="A749" s="355">
        <v>10003213</v>
      </c>
      <c r="B749" s="422" t="s">
        <v>914</v>
      </c>
      <c r="C749" s="350" t="s">
        <v>607</v>
      </c>
      <c r="D749" s="258" t="s">
        <v>6336</v>
      </c>
      <c r="E749" s="257" t="s">
        <v>12611</v>
      </c>
      <c r="F749" s="257" t="s">
        <v>915</v>
      </c>
      <c r="G749" s="257" t="s">
        <v>439</v>
      </c>
      <c r="H749" s="220" t="s">
        <v>182</v>
      </c>
      <c r="I749" s="220" t="s">
        <v>8694</v>
      </c>
    </row>
    <row r="750" spans="1:9">
      <c r="A750" s="355">
        <v>10003216</v>
      </c>
      <c r="B750" s="350" t="s">
        <v>112</v>
      </c>
      <c r="C750" s="350">
        <v>0</v>
      </c>
      <c r="D750" s="258" t="s">
        <v>6338</v>
      </c>
      <c r="E750" s="257" t="s">
        <v>13096</v>
      </c>
      <c r="F750" s="257" t="s">
        <v>113</v>
      </c>
      <c r="G750" s="257" t="s">
        <v>439</v>
      </c>
      <c r="H750" s="220" t="s">
        <v>114</v>
      </c>
      <c r="I750" s="220" t="s">
        <v>9020</v>
      </c>
    </row>
    <row r="751" spans="1:9">
      <c r="A751" s="355">
        <v>10003216</v>
      </c>
      <c r="B751" s="422" t="s">
        <v>385</v>
      </c>
      <c r="C751" s="350">
        <v>0</v>
      </c>
      <c r="D751" s="258" t="s">
        <v>6338</v>
      </c>
      <c r="E751" s="257" t="s">
        <v>12928</v>
      </c>
      <c r="F751" s="257" t="s">
        <v>386</v>
      </c>
      <c r="G751" s="257" t="s">
        <v>439</v>
      </c>
      <c r="H751" s="220" t="s">
        <v>387</v>
      </c>
      <c r="I751" s="220" t="s">
        <v>9020</v>
      </c>
    </row>
    <row r="752" spans="1:9">
      <c r="A752" s="355">
        <v>10003216</v>
      </c>
      <c r="B752" s="350" t="s">
        <v>778</v>
      </c>
      <c r="C752" s="350">
        <v>0</v>
      </c>
      <c r="D752" s="258" t="s">
        <v>6338</v>
      </c>
      <c r="E752" s="257" t="s">
        <v>12929</v>
      </c>
      <c r="F752" s="257" t="s">
        <v>779</v>
      </c>
      <c r="G752" s="257" t="s">
        <v>439</v>
      </c>
      <c r="H752" s="220" t="s">
        <v>780</v>
      </c>
      <c r="I752" s="220" t="s">
        <v>9020</v>
      </c>
    </row>
    <row r="753" spans="1:9">
      <c r="A753" s="208">
        <v>10003222</v>
      </c>
      <c r="B753" s="250" t="s">
        <v>914</v>
      </c>
      <c r="C753" s="350" t="s">
        <v>91</v>
      </c>
      <c r="D753" s="258" t="s">
        <v>6343</v>
      </c>
      <c r="E753" s="257" t="s">
        <v>12483</v>
      </c>
      <c r="F753" s="257" t="s">
        <v>915</v>
      </c>
      <c r="G753" s="257" t="s">
        <v>439</v>
      </c>
      <c r="H753" s="220" t="s">
        <v>182</v>
      </c>
      <c r="I753" s="220" t="s">
        <v>8694</v>
      </c>
    </row>
    <row r="754" spans="1:9">
      <c r="A754" s="355">
        <v>10003223</v>
      </c>
      <c r="B754" s="422" t="s">
        <v>914</v>
      </c>
      <c r="C754" s="350" t="s">
        <v>91</v>
      </c>
      <c r="D754" s="258" t="s">
        <v>6344</v>
      </c>
      <c r="E754" s="257" t="s">
        <v>12612</v>
      </c>
      <c r="F754" s="257" t="s">
        <v>915</v>
      </c>
      <c r="G754" s="257" t="s">
        <v>439</v>
      </c>
      <c r="H754" s="220" t="s">
        <v>182</v>
      </c>
      <c r="I754" s="220" t="s">
        <v>8694</v>
      </c>
    </row>
    <row r="755" spans="1:9">
      <c r="A755" s="355">
        <v>10003224</v>
      </c>
      <c r="B755" s="350" t="s">
        <v>112</v>
      </c>
      <c r="C755" s="350">
        <v>0</v>
      </c>
      <c r="D755" s="258" t="s">
        <v>6345</v>
      </c>
      <c r="E755" s="257" t="s">
        <v>13097</v>
      </c>
      <c r="F755" s="257" t="s">
        <v>113</v>
      </c>
      <c r="G755" s="257" t="s">
        <v>108</v>
      </c>
      <c r="H755" s="220" t="s">
        <v>114</v>
      </c>
      <c r="I755" s="220" t="s">
        <v>9020</v>
      </c>
    </row>
    <row r="756" spans="1:9">
      <c r="A756" s="355">
        <v>10003225</v>
      </c>
      <c r="B756" s="350" t="s">
        <v>112</v>
      </c>
      <c r="C756" s="350">
        <v>0</v>
      </c>
      <c r="D756" s="258" t="s">
        <v>6346</v>
      </c>
      <c r="E756" s="257" t="s">
        <v>13098</v>
      </c>
      <c r="F756" s="257" t="s">
        <v>113</v>
      </c>
      <c r="G756" s="257" t="s">
        <v>277</v>
      </c>
      <c r="H756" s="220" t="s">
        <v>114</v>
      </c>
      <c r="I756" s="220" t="s">
        <v>9020</v>
      </c>
    </row>
    <row r="757" spans="1:9">
      <c r="A757" s="355">
        <v>10003225</v>
      </c>
      <c r="B757" s="422" t="s">
        <v>914</v>
      </c>
      <c r="C757" s="350" t="s">
        <v>607</v>
      </c>
      <c r="D757" s="258" t="s">
        <v>6346</v>
      </c>
      <c r="E757" s="257" t="s">
        <v>12613</v>
      </c>
      <c r="F757" s="257" t="s">
        <v>915</v>
      </c>
      <c r="G757" s="257" t="s">
        <v>277</v>
      </c>
      <c r="H757" s="220" t="s">
        <v>182</v>
      </c>
      <c r="I757" s="220" t="s">
        <v>8694</v>
      </c>
    </row>
    <row r="758" spans="1:9">
      <c r="A758" s="351">
        <v>10003234</v>
      </c>
      <c r="B758" s="396" t="s">
        <v>756</v>
      </c>
      <c r="C758" s="352">
        <v>0</v>
      </c>
      <c r="D758" s="258" t="s">
        <v>6348</v>
      </c>
      <c r="E758" s="257" t="s">
        <v>12484</v>
      </c>
      <c r="F758" s="257" t="s">
        <v>757</v>
      </c>
      <c r="G758" s="257" t="s">
        <v>277</v>
      </c>
      <c r="H758" s="220" t="s">
        <v>758</v>
      </c>
      <c r="I758" s="257" t="s">
        <v>8857</v>
      </c>
    </row>
    <row r="759" spans="1:9">
      <c r="A759" s="355">
        <v>10003237</v>
      </c>
      <c r="B759" s="350" t="s">
        <v>112</v>
      </c>
      <c r="C759" s="350">
        <v>0</v>
      </c>
      <c r="D759" s="258" t="s">
        <v>6350</v>
      </c>
      <c r="E759" s="257" t="s">
        <v>13099</v>
      </c>
      <c r="F759" s="257" t="s">
        <v>113</v>
      </c>
      <c r="G759" s="257" t="s">
        <v>884</v>
      </c>
      <c r="H759" s="220" t="s">
        <v>114</v>
      </c>
      <c r="I759" s="220" t="s">
        <v>9020</v>
      </c>
    </row>
    <row r="760" spans="1:9">
      <c r="A760" s="355">
        <v>10003237</v>
      </c>
      <c r="B760" s="422" t="s">
        <v>385</v>
      </c>
      <c r="C760" s="350">
        <v>0</v>
      </c>
      <c r="D760" s="258" t="s">
        <v>6350</v>
      </c>
      <c r="E760" s="257" t="s">
        <v>12930</v>
      </c>
      <c r="F760" s="257" t="s">
        <v>386</v>
      </c>
      <c r="G760" s="257" t="s">
        <v>884</v>
      </c>
      <c r="H760" s="220" t="s">
        <v>387</v>
      </c>
      <c r="I760" s="220" t="s">
        <v>9020</v>
      </c>
    </row>
    <row r="761" spans="1:9">
      <c r="A761" s="355">
        <v>10003237</v>
      </c>
      <c r="B761" s="350" t="s">
        <v>778</v>
      </c>
      <c r="C761" s="350">
        <v>0</v>
      </c>
      <c r="D761" s="258" t="s">
        <v>6350</v>
      </c>
      <c r="E761" s="257" t="s">
        <v>12931</v>
      </c>
      <c r="F761" s="257" t="s">
        <v>779</v>
      </c>
      <c r="G761" s="257" t="s">
        <v>884</v>
      </c>
      <c r="H761" s="220" t="s">
        <v>780</v>
      </c>
      <c r="I761" s="220" t="s">
        <v>9020</v>
      </c>
    </row>
    <row r="762" spans="1:9">
      <c r="A762" s="355">
        <v>10003245</v>
      </c>
      <c r="B762" s="422" t="s">
        <v>9107</v>
      </c>
      <c r="C762" s="350">
        <v>0</v>
      </c>
      <c r="D762" s="258" t="s">
        <v>6354</v>
      </c>
      <c r="E762" s="257" t="s">
        <v>12873</v>
      </c>
      <c r="F762" s="257" t="s">
        <v>9111</v>
      </c>
      <c r="G762" s="257" t="s">
        <v>277</v>
      </c>
      <c r="H762" s="220" t="s">
        <v>878</v>
      </c>
      <c r="I762" s="220" t="s">
        <v>9018</v>
      </c>
    </row>
    <row r="763" spans="1:9">
      <c r="A763" s="355">
        <v>10003253</v>
      </c>
      <c r="B763" s="422" t="s">
        <v>9107</v>
      </c>
      <c r="C763" s="350">
        <v>0</v>
      </c>
      <c r="D763" s="258" t="s">
        <v>6361</v>
      </c>
      <c r="E763" s="257" t="s">
        <v>12874</v>
      </c>
      <c r="F763" s="257" t="s">
        <v>9111</v>
      </c>
      <c r="G763" s="257" t="s">
        <v>277</v>
      </c>
      <c r="H763" s="220" t="s">
        <v>878</v>
      </c>
      <c r="I763" s="220" t="s">
        <v>9018</v>
      </c>
    </row>
    <row r="764" spans="1:9">
      <c r="A764" s="208">
        <v>10003254</v>
      </c>
      <c r="B764" s="250" t="s">
        <v>914</v>
      </c>
      <c r="C764" s="350" t="s">
        <v>91</v>
      </c>
      <c r="D764" s="258" t="s">
        <v>6362</v>
      </c>
      <c r="E764" s="257" t="s">
        <v>12485</v>
      </c>
      <c r="F764" s="257" t="s">
        <v>915</v>
      </c>
      <c r="G764" s="257" t="s">
        <v>277</v>
      </c>
      <c r="H764" s="220" t="s">
        <v>182</v>
      </c>
      <c r="I764" s="220" t="s">
        <v>8694</v>
      </c>
    </row>
    <row r="765" spans="1:9">
      <c r="A765" s="355">
        <v>10003255</v>
      </c>
      <c r="B765" s="422" t="s">
        <v>645</v>
      </c>
      <c r="C765" s="350">
        <v>0</v>
      </c>
      <c r="D765" s="258" t="s">
        <v>6363</v>
      </c>
      <c r="E765" s="257" t="s">
        <v>12820</v>
      </c>
      <c r="F765" s="257" t="s">
        <v>646</v>
      </c>
      <c r="G765" s="257" t="s">
        <v>277</v>
      </c>
      <c r="H765" s="220" t="s">
        <v>182</v>
      </c>
      <c r="I765" s="220" t="s">
        <v>8871</v>
      </c>
    </row>
    <row r="766" spans="1:9">
      <c r="A766" s="355">
        <v>10003255</v>
      </c>
      <c r="B766" s="422" t="s">
        <v>668</v>
      </c>
      <c r="C766" s="350">
        <v>0</v>
      </c>
      <c r="D766" s="258" t="s">
        <v>6363</v>
      </c>
      <c r="E766" s="257" t="s">
        <v>12821</v>
      </c>
      <c r="F766" s="257" t="s">
        <v>669</v>
      </c>
      <c r="G766" s="257" t="s">
        <v>277</v>
      </c>
      <c r="H766" s="220" t="s">
        <v>182</v>
      </c>
      <c r="I766" s="220" t="s">
        <v>8871</v>
      </c>
    </row>
    <row r="767" spans="1:9">
      <c r="A767" s="355">
        <v>10003255</v>
      </c>
      <c r="B767" s="422" t="s">
        <v>670</v>
      </c>
      <c r="C767" s="350">
        <v>0</v>
      </c>
      <c r="D767" s="258" t="s">
        <v>6363</v>
      </c>
      <c r="E767" s="257" t="s">
        <v>12822</v>
      </c>
      <c r="F767" s="257" t="s">
        <v>671</v>
      </c>
      <c r="G767" s="257" t="s">
        <v>277</v>
      </c>
      <c r="H767" s="220" t="s">
        <v>182</v>
      </c>
      <c r="I767" s="220" t="s">
        <v>8871</v>
      </c>
    </row>
    <row r="768" spans="1:9">
      <c r="A768" s="355">
        <v>10003264</v>
      </c>
      <c r="B768" s="422" t="s">
        <v>914</v>
      </c>
      <c r="C768" s="350" t="s">
        <v>91</v>
      </c>
      <c r="D768" s="258" t="s">
        <v>6367</v>
      </c>
      <c r="E768" s="257" t="s">
        <v>12614</v>
      </c>
      <c r="F768" s="257" t="s">
        <v>915</v>
      </c>
      <c r="G768" s="257" t="s">
        <v>567</v>
      </c>
      <c r="H768" s="220" t="s">
        <v>182</v>
      </c>
      <c r="I768" s="220" t="s">
        <v>8694</v>
      </c>
    </row>
    <row r="769" spans="1:9">
      <c r="A769" s="355">
        <v>10003271</v>
      </c>
      <c r="B769" s="350" t="s">
        <v>112</v>
      </c>
      <c r="C769" s="350">
        <v>0</v>
      </c>
      <c r="D769" s="258" t="s">
        <v>6371</v>
      </c>
      <c r="E769" s="257" t="s">
        <v>13314</v>
      </c>
      <c r="F769" s="257" t="s">
        <v>113</v>
      </c>
      <c r="G769" s="257" t="s">
        <v>567</v>
      </c>
      <c r="H769" s="220" t="s">
        <v>114</v>
      </c>
      <c r="I769" s="220" t="s">
        <v>9020</v>
      </c>
    </row>
    <row r="770" spans="1:9">
      <c r="A770" s="354">
        <v>10003271</v>
      </c>
      <c r="B770" s="418" t="s">
        <v>314</v>
      </c>
      <c r="C770" s="350">
        <v>0</v>
      </c>
      <c r="D770" s="258" t="s">
        <v>6371</v>
      </c>
      <c r="E770" s="257" t="s">
        <v>12691</v>
      </c>
      <c r="F770" s="257" t="s">
        <v>315</v>
      </c>
      <c r="G770" s="257" t="s">
        <v>567</v>
      </c>
      <c r="H770" s="220" t="s">
        <v>278</v>
      </c>
      <c r="I770" s="220" t="s">
        <v>8848</v>
      </c>
    </row>
    <row r="771" spans="1:9">
      <c r="A771" s="354">
        <v>10003271</v>
      </c>
      <c r="B771" s="418" t="s">
        <v>321</v>
      </c>
      <c r="C771" s="350">
        <v>0</v>
      </c>
      <c r="D771" s="258" t="s">
        <v>6371</v>
      </c>
      <c r="E771" s="257" t="s">
        <v>12692</v>
      </c>
      <c r="F771" s="257" t="s">
        <v>322</v>
      </c>
      <c r="G771" s="257" t="s">
        <v>567</v>
      </c>
      <c r="H771" s="220" t="s">
        <v>294</v>
      </c>
      <c r="I771" s="220" t="s">
        <v>8848</v>
      </c>
    </row>
    <row r="772" spans="1:9">
      <c r="A772" s="354">
        <v>10003271</v>
      </c>
      <c r="B772" s="418" t="s">
        <v>332</v>
      </c>
      <c r="C772" s="350">
        <v>0</v>
      </c>
      <c r="D772" s="258" t="s">
        <v>6371</v>
      </c>
      <c r="E772" s="257" t="s">
        <v>12688</v>
      </c>
      <c r="F772" s="257" t="s">
        <v>333</v>
      </c>
      <c r="G772" s="257" t="s">
        <v>567</v>
      </c>
      <c r="H772" s="220" t="s">
        <v>278</v>
      </c>
      <c r="I772" s="220" t="s">
        <v>8848</v>
      </c>
    </row>
    <row r="773" spans="1:9">
      <c r="A773" s="354">
        <v>10003271</v>
      </c>
      <c r="B773" s="418" t="s">
        <v>337</v>
      </c>
      <c r="C773" s="350">
        <v>0</v>
      </c>
      <c r="D773" s="258" t="s">
        <v>6371</v>
      </c>
      <c r="E773" s="257" t="s">
        <v>12689</v>
      </c>
      <c r="F773" s="257" t="s">
        <v>338</v>
      </c>
      <c r="G773" s="257" t="s">
        <v>567</v>
      </c>
      <c r="H773" s="220" t="s">
        <v>294</v>
      </c>
      <c r="I773" s="220" t="s">
        <v>8848</v>
      </c>
    </row>
    <row r="774" spans="1:9">
      <c r="A774" s="355">
        <v>10003271</v>
      </c>
      <c r="B774" s="350" t="s">
        <v>382</v>
      </c>
      <c r="C774" s="350">
        <v>0</v>
      </c>
      <c r="D774" s="258" t="s">
        <v>6371</v>
      </c>
      <c r="E774" s="257" t="s">
        <v>13391</v>
      </c>
      <c r="F774" s="257" t="s">
        <v>383</v>
      </c>
      <c r="G774" s="257" t="s">
        <v>567</v>
      </c>
      <c r="H774" s="220" t="s">
        <v>384</v>
      </c>
      <c r="I774" s="220" t="s">
        <v>9020</v>
      </c>
    </row>
    <row r="775" spans="1:9">
      <c r="A775" s="354">
        <v>10003271</v>
      </c>
      <c r="B775" s="418" t="s">
        <v>316</v>
      </c>
      <c r="C775" s="350">
        <v>0</v>
      </c>
      <c r="D775" s="258" t="s">
        <v>6371</v>
      </c>
      <c r="E775" s="257" t="s">
        <v>12693</v>
      </c>
      <c r="F775" s="257" t="s">
        <v>446</v>
      </c>
      <c r="G775" s="257" t="s">
        <v>567</v>
      </c>
      <c r="H775" s="220" t="s">
        <v>409</v>
      </c>
      <c r="I775" s="220" t="s">
        <v>8848</v>
      </c>
    </row>
    <row r="776" spans="1:9">
      <c r="A776" s="354">
        <v>10003271</v>
      </c>
      <c r="B776" s="418" t="s">
        <v>334</v>
      </c>
      <c r="C776" s="350">
        <v>0</v>
      </c>
      <c r="D776" s="258" t="s">
        <v>6371</v>
      </c>
      <c r="E776" s="257" t="s">
        <v>12690</v>
      </c>
      <c r="F776" s="257" t="s">
        <v>447</v>
      </c>
      <c r="G776" s="257" t="s">
        <v>567</v>
      </c>
      <c r="H776" s="220" t="s">
        <v>409</v>
      </c>
      <c r="I776" s="220" t="s">
        <v>8848</v>
      </c>
    </row>
    <row r="777" spans="1:9">
      <c r="A777" s="355">
        <v>10003271</v>
      </c>
      <c r="B777" s="350" t="s">
        <v>500</v>
      </c>
      <c r="C777" s="350">
        <v>0</v>
      </c>
      <c r="D777" s="258" t="s">
        <v>6371</v>
      </c>
      <c r="E777" s="257" t="s">
        <v>13772</v>
      </c>
      <c r="F777" s="257" t="s">
        <v>501</v>
      </c>
      <c r="G777" s="257" t="s">
        <v>567</v>
      </c>
      <c r="H777" s="220" t="s">
        <v>502</v>
      </c>
      <c r="I777" s="220" t="s">
        <v>9020</v>
      </c>
    </row>
    <row r="778" spans="1:9">
      <c r="A778" s="355">
        <v>10003271</v>
      </c>
      <c r="B778" s="350" t="s">
        <v>503</v>
      </c>
      <c r="C778" s="350">
        <v>0</v>
      </c>
      <c r="D778" s="258" t="s">
        <v>6371</v>
      </c>
      <c r="E778" s="257" t="s">
        <v>14076</v>
      </c>
      <c r="F778" s="257" t="s">
        <v>504</v>
      </c>
      <c r="G778" s="257" t="s">
        <v>567</v>
      </c>
      <c r="H778" s="220" t="s">
        <v>505</v>
      </c>
      <c r="I778" s="220" t="s">
        <v>9020</v>
      </c>
    </row>
    <row r="779" spans="1:9">
      <c r="A779" s="355">
        <v>10003271</v>
      </c>
      <c r="B779" s="350" t="s">
        <v>762</v>
      </c>
      <c r="C779" s="350">
        <v>0</v>
      </c>
      <c r="D779" s="258" t="s">
        <v>6371</v>
      </c>
      <c r="E779" s="257" t="s">
        <v>13924</v>
      </c>
      <c r="F779" s="257" t="s">
        <v>763</v>
      </c>
      <c r="G779" s="257" t="s">
        <v>567</v>
      </c>
      <c r="H779" s="220" t="s">
        <v>764</v>
      </c>
      <c r="I779" s="220" t="s">
        <v>9020</v>
      </c>
    </row>
    <row r="780" spans="1:9">
      <c r="A780" s="355">
        <v>10003271</v>
      </c>
      <c r="B780" s="350" t="s">
        <v>765</v>
      </c>
      <c r="C780" s="350">
        <v>0</v>
      </c>
      <c r="D780" s="258" t="s">
        <v>6371</v>
      </c>
      <c r="E780" s="257" t="s">
        <v>14152</v>
      </c>
      <c r="F780" s="257" t="s">
        <v>766</v>
      </c>
      <c r="G780" s="257" t="s">
        <v>567</v>
      </c>
      <c r="H780" s="220" t="s">
        <v>767</v>
      </c>
      <c r="I780" s="220" t="s">
        <v>9020</v>
      </c>
    </row>
    <row r="781" spans="1:9">
      <c r="A781" s="355">
        <v>10003271</v>
      </c>
      <c r="B781" s="350" t="s">
        <v>768</v>
      </c>
      <c r="C781" s="350">
        <v>0</v>
      </c>
      <c r="D781" s="258" t="s">
        <v>6371</v>
      </c>
      <c r="E781" s="257" t="s">
        <v>13848</v>
      </c>
      <c r="F781" s="257" t="s">
        <v>769</v>
      </c>
      <c r="G781" s="257" t="s">
        <v>567</v>
      </c>
      <c r="H781" s="220" t="s">
        <v>770</v>
      </c>
      <c r="I781" s="220" t="s">
        <v>9020</v>
      </c>
    </row>
    <row r="782" spans="1:9">
      <c r="A782" s="355">
        <v>10003271</v>
      </c>
      <c r="B782" s="350" t="s">
        <v>778</v>
      </c>
      <c r="C782" s="350">
        <v>0</v>
      </c>
      <c r="D782" s="258" t="s">
        <v>6371</v>
      </c>
      <c r="E782" s="257" t="s">
        <v>13467</v>
      </c>
      <c r="F782" s="257" t="s">
        <v>779</v>
      </c>
      <c r="G782" s="257" t="s">
        <v>567</v>
      </c>
      <c r="H782" s="220" t="s">
        <v>780</v>
      </c>
      <c r="I782" s="220" t="s">
        <v>9020</v>
      </c>
    </row>
    <row r="783" spans="1:9">
      <c r="A783" s="355">
        <v>10003271</v>
      </c>
      <c r="B783" s="350" t="s">
        <v>781</v>
      </c>
      <c r="C783" s="350">
        <v>0</v>
      </c>
      <c r="D783" s="258" t="s">
        <v>6371</v>
      </c>
      <c r="E783" s="257" t="s">
        <v>13544</v>
      </c>
      <c r="F783" s="257" t="s">
        <v>782</v>
      </c>
      <c r="G783" s="257" t="s">
        <v>567</v>
      </c>
      <c r="H783" s="220" t="s">
        <v>783</v>
      </c>
      <c r="I783" s="220" t="s">
        <v>9020</v>
      </c>
    </row>
    <row r="784" spans="1:9">
      <c r="A784" s="355">
        <v>10003271</v>
      </c>
      <c r="B784" s="350" t="s">
        <v>784</v>
      </c>
      <c r="C784" s="350">
        <v>0</v>
      </c>
      <c r="D784" s="258" t="s">
        <v>6371</v>
      </c>
      <c r="E784" s="257" t="s">
        <v>13620</v>
      </c>
      <c r="F784" s="257" t="s">
        <v>785</v>
      </c>
      <c r="G784" s="257" t="s">
        <v>567</v>
      </c>
      <c r="H784" s="220" t="s">
        <v>786</v>
      </c>
      <c r="I784" s="220" t="s">
        <v>9020</v>
      </c>
    </row>
    <row r="785" spans="1:9">
      <c r="A785" s="355">
        <v>10003271</v>
      </c>
      <c r="B785" s="350" t="s">
        <v>787</v>
      </c>
      <c r="C785" s="350">
        <v>0</v>
      </c>
      <c r="D785" s="258" t="s">
        <v>6371</v>
      </c>
      <c r="E785" s="257" t="s">
        <v>13696</v>
      </c>
      <c r="F785" s="257" t="s">
        <v>788</v>
      </c>
      <c r="G785" s="257" t="s">
        <v>567</v>
      </c>
      <c r="H785" s="220" t="s">
        <v>789</v>
      </c>
      <c r="I785" s="220" t="s">
        <v>9020</v>
      </c>
    </row>
    <row r="786" spans="1:9">
      <c r="A786" s="355">
        <v>10003271</v>
      </c>
      <c r="B786" s="350" t="s">
        <v>830</v>
      </c>
      <c r="C786" s="350">
        <v>0</v>
      </c>
      <c r="D786" s="258" t="s">
        <v>6371</v>
      </c>
      <c r="E786" s="257" t="s">
        <v>14000</v>
      </c>
      <c r="F786" s="257" t="s">
        <v>831</v>
      </c>
      <c r="G786" s="257" t="s">
        <v>567</v>
      </c>
      <c r="H786" s="220" t="s">
        <v>832</v>
      </c>
      <c r="I786" s="220" t="s">
        <v>9020</v>
      </c>
    </row>
    <row r="787" spans="1:9">
      <c r="A787" s="355">
        <v>10003277</v>
      </c>
      <c r="B787" s="422" t="s">
        <v>9107</v>
      </c>
      <c r="C787" s="350">
        <v>0</v>
      </c>
      <c r="D787" s="258" t="s">
        <v>6376</v>
      </c>
      <c r="E787" s="257" t="s">
        <v>12875</v>
      </c>
      <c r="F787" s="257" t="s">
        <v>9111</v>
      </c>
      <c r="G787" s="257" t="s">
        <v>439</v>
      </c>
      <c r="H787" s="220" t="s">
        <v>878</v>
      </c>
      <c r="I787" s="220" t="s">
        <v>9018</v>
      </c>
    </row>
    <row r="788" spans="1:9">
      <c r="A788" s="355">
        <v>10003278</v>
      </c>
      <c r="B788" s="422" t="s">
        <v>9107</v>
      </c>
      <c r="C788" s="350">
        <v>0</v>
      </c>
      <c r="D788" s="258" t="s">
        <v>6377</v>
      </c>
      <c r="E788" s="257" t="s">
        <v>12876</v>
      </c>
      <c r="F788" s="257" t="s">
        <v>9111</v>
      </c>
      <c r="G788" s="257" t="s">
        <v>439</v>
      </c>
      <c r="H788" s="220" t="s">
        <v>878</v>
      </c>
      <c r="I788" s="220" t="s">
        <v>9018</v>
      </c>
    </row>
    <row r="789" spans="1:9">
      <c r="A789" s="355">
        <v>10003281</v>
      </c>
      <c r="B789" s="422" t="s">
        <v>914</v>
      </c>
      <c r="C789" s="350" t="s">
        <v>91</v>
      </c>
      <c r="D789" s="258" t="s">
        <v>6380</v>
      </c>
      <c r="E789" s="257" t="s">
        <v>12615</v>
      </c>
      <c r="F789" s="257" t="s">
        <v>915</v>
      </c>
      <c r="G789" s="257" t="s">
        <v>439</v>
      </c>
      <c r="H789" s="220" t="s">
        <v>182</v>
      </c>
      <c r="I789" s="220" t="s">
        <v>8694</v>
      </c>
    </row>
    <row r="790" spans="1:9">
      <c r="A790" s="355">
        <v>10003285</v>
      </c>
      <c r="B790" s="422" t="s">
        <v>914</v>
      </c>
      <c r="C790" s="350" t="s">
        <v>91</v>
      </c>
      <c r="D790" s="258" t="s">
        <v>6383</v>
      </c>
      <c r="E790" s="257" t="s">
        <v>12616</v>
      </c>
      <c r="F790" s="257" t="s">
        <v>915</v>
      </c>
      <c r="G790" s="257" t="s">
        <v>439</v>
      </c>
      <c r="H790" s="220" t="s">
        <v>182</v>
      </c>
      <c r="I790" s="220" t="s">
        <v>8694</v>
      </c>
    </row>
    <row r="791" spans="1:9">
      <c r="A791" s="355">
        <v>10003286</v>
      </c>
      <c r="B791" s="422" t="s">
        <v>9107</v>
      </c>
      <c r="C791" s="350">
        <v>0</v>
      </c>
      <c r="D791" s="258" t="s">
        <v>6384</v>
      </c>
      <c r="E791" s="257" t="s">
        <v>12877</v>
      </c>
      <c r="F791" s="257" t="s">
        <v>9111</v>
      </c>
      <c r="G791" s="257" t="s">
        <v>439</v>
      </c>
      <c r="H791" s="220" t="s">
        <v>878</v>
      </c>
      <c r="I791" s="220" t="s">
        <v>9018</v>
      </c>
    </row>
    <row r="792" spans="1:9">
      <c r="A792" s="355">
        <v>10003287</v>
      </c>
      <c r="B792" s="350" t="s">
        <v>112</v>
      </c>
      <c r="C792" s="350">
        <v>0</v>
      </c>
      <c r="D792" s="258" t="s">
        <v>6385</v>
      </c>
      <c r="E792" s="257" t="s">
        <v>13315</v>
      </c>
      <c r="F792" s="257" t="s">
        <v>113</v>
      </c>
      <c r="G792" s="257" t="s">
        <v>567</v>
      </c>
      <c r="H792" s="220" t="s">
        <v>114</v>
      </c>
      <c r="I792" s="220" t="s">
        <v>9020</v>
      </c>
    </row>
    <row r="793" spans="1:9">
      <c r="A793" s="355">
        <v>10003287</v>
      </c>
      <c r="B793" s="350" t="s">
        <v>382</v>
      </c>
      <c r="C793" s="350">
        <v>0</v>
      </c>
      <c r="D793" s="258" t="s">
        <v>6385</v>
      </c>
      <c r="E793" s="257" t="s">
        <v>13392</v>
      </c>
      <c r="F793" s="257" t="s">
        <v>383</v>
      </c>
      <c r="G793" s="257" t="s">
        <v>567</v>
      </c>
      <c r="H793" s="220" t="s">
        <v>384</v>
      </c>
      <c r="I793" s="220" t="s">
        <v>9020</v>
      </c>
    </row>
    <row r="794" spans="1:9">
      <c r="A794" s="355">
        <v>10003287</v>
      </c>
      <c r="B794" s="350" t="s">
        <v>500</v>
      </c>
      <c r="C794" s="350">
        <v>0</v>
      </c>
      <c r="D794" s="258" t="s">
        <v>6385</v>
      </c>
      <c r="E794" s="257" t="s">
        <v>13773</v>
      </c>
      <c r="F794" s="257" t="s">
        <v>501</v>
      </c>
      <c r="G794" s="257" t="s">
        <v>567</v>
      </c>
      <c r="H794" s="220" t="s">
        <v>502</v>
      </c>
      <c r="I794" s="220" t="s">
        <v>9020</v>
      </c>
    </row>
    <row r="795" spans="1:9">
      <c r="A795" s="355">
        <v>10003287</v>
      </c>
      <c r="B795" s="350" t="s">
        <v>503</v>
      </c>
      <c r="C795" s="350">
        <v>0</v>
      </c>
      <c r="D795" s="258" t="s">
        <v>6385</v>
      </c>
      <c r="E795" s="257" t="s">
        <v>14077</v>
      </c>
      <c r="F795" s="257" t="s">
        <v>504</v>
      </c>
      <c r="G795" s="257" t="s">
        <v>567</v>
      </c>
      <c r="H795" s="220" t="s">
        <v>505</v>
      </c>
      <c r="I795" s="220" t="s">
        <v>9020</v>
      </c>
    </row>
    <row r="796" spans="1:9">
      <c r="A796" s="355">
        <v>10003287</v>
      </c>
      <c r="B796" s="350" t="s">
        <v>762</v>
      </c>
      <c r="C796" s="350">
        <v>0</v>
      </c>
      <c r="D796" s="258" t="s">
        <v>6385</v>
      </c>
      <c r="E796" s="257" t="s">
        <v>13925</v>
      </c>
      <c r="F796" s="257" t="s">
        <v>763</v>
      </c>
      <c r="G796" s="257" t="s">
        <v>567</v>
      </c>
      <c r="H796" s="220" t="s">
        <v>764</v>
      </c>
      <c r="I796" s="220" t="s">
        <v>9020</v>
      </c>
    </row>
    <row r="797" spans="1:9">
      <c r="A797" s="355">
        <v>10003287</v>
      </c>
      <c r="B797" s="350" t="s">
        <v>765</v>
      </c>
      <c r="C797" s="350">
        <v>0</v>
      </c>
      <c r="D797" s="258" t="s">
        <v>6385</v>
      </c>
      <c r="E797" s="257" t="s">
        <v>14153</v>
      </c>
      <c r="F797" s="257" t="s">
        <v>766</v>
      </c>
      <c r="G797" s="257" t="s">
        <v>567</v>
      </c>
      <c r="H797" s="220" t="s">
        <v>767</v>
      </c>
      <c r="I797" s="220" t="s">
        <v>9020</v>
      </c>
    </row>
    <row r="798" spans="1:9">
      <c r="A798" s="355">
        <v>10003287</v>
      </c>
      <c r="B798" s="350" t="s">
        <v>768</v>
      </c>
      <c r="C798" s="350">
        <v>0</v>
      </c>
      <c r="D798" s="258" t="s">
        <v>6385</v>
      </c>
      <c r="E798" s="257" t="s">
        <v>13849</v>
      </c>
      <c r="F798" s="257" t="s">
        <v>769</v>
      </c>
      <c r="G798" s="257" t="s">
        <v>567</v>
      </c>
      <c r="H798" s="220" t="s">
        <v>770</v>
      </c>
      <c r="I798" s="220" t="s">
        <v>9020</v>
      </c>
    </row>
    <row r="799" spans="1:9">
      <c r="A799" s="355">
        <v>10003287</v>
      </c>
      <c r="B799" s="350" t="s">
        <v>778</v>
      </c>
      <c r="C799" s="350">
        <v>0</v>
      </c>
      <c r="D799" s="258" t="s">
        <v>6385</v>
      </c>
      <c r="E799" s="257" t="s">
        <v>13468</v>
      </c>
      <c r="F799" s="257" t="s">
        <v>779</v>
      </c>
      <c r="G799" s="257" t="s">
        <v>567</v>
      </c>
      <c r="H799" s="220" t="s">
        <v>780</v>
      </c>
      <c r="I799" s="220" t="s">
        <v>9020</v>
      </c>
    </row>
    <row r="800" spans="1:9">
      <c r="A800" s="355">
        <v>10003287</v>
      </c>
      <c r="B800" s="350" t="s">
        <v>781</v>
      </c>
      <c r="C800" s="350">
        <v>0</v>
      </c>
      <c r="D800" s="258" t="s">
        <v>6385</v>
      </c>
      <c r="E800" s="257" t="s">
        <v>13545</v>
      </c>
      <c r="F800" s="257" t="s">
        <v>782</v>
      </c>
      <c r="G800" s="257" t="s">
        <v>567</v>
      </c>
      <c r="H800" s="220" t="s">
        <v>783</v>
      </c>
      <c r="I800" s="220" t="s">
        <v>9020</v>
      </c>
    </row>
    <row r="801" spans="1:9">
      <c r="A801" s="355">
        <v>10003287</v>
      </c>
      <c r="B801" s="350" t="s">
        <v>784</v>
      </c>
      <c r="C801" s="350">
        <v>0</v>
      </c>
      <c r="D801" s="258" t="s">
        <v>6385</v>
      </c>
      <c r="E801" s="257" t="s">
        <v>13621</v>
      </c>
      <c r="F801" s="257" t="s">
        <v>785</v>
      </c>
      <c r="G801" s="257" t="s">
        <v>567</v>
      </c>
      <c r="H801" s="220" t="s">
        <v>786</v>
      </c>
      <c r="I801" s="220" t="s">
        <v>9020</v>
      </c>
    </row>
    <row r="802" spans="1:9">
      <c r="A802" s="355">
        <v>10003287</v>
      </c>
      <c r="B802" s="350" t="s">
        <v>787</v>
      </c>
      <c r="C802" s="350">
        <v>0</v>
      </c>
      <c r="D802" s="258" t="s">
        <v>6385</v>
      </c>
      <c r="E802" s="257" t="s">
        <v>13697</v>
      </c>
      <c r="F802" s="257" t="s">
        <v>788</v>
      </c>
      <c r="G802" s="257" t="s">
        <v>567</v>
      </c>
      <c r="H802" s="220" t="s">
        <v>789</v>
      </c>
      <c r="I802" s="220" t="s">
        <v>9020</v>
      </c>
    </row>
    <row r="803" spans="1:9">
      <c r="A803" s="355">
        <v>10003287</v>
      </c>
      <c r="B803" s="350" t="s">
        <v>830</v>
      </c>
      <c r="C803" s="350">
        <v>0</v>
      </c>
      <c r="D803" s="258" t="s">
        <v>6385</v>
      </c>
      <c r="E803" s="257" t="s">
        <v>14001</v>
      </c>
      <c r="F803" s="257" t="s">
        <v>831</v>
      </c>
      <c r="G803" s="257" t="s">
        <v>567</v>
      </c>
      <c r="H803" s="220" t="s">
        <v>832</v>
      </c>
      <c r="I803" s="220" t="s">
        <v>9020</v>
      </c>
    </row>
    <row r="804" spans="1:9">
      <c r="A804" s="355">
        <v>10003289</v>
      </c>
      <c r="B804" s="422" t="s">
        <v>914</v>
      </c>
      <c r="C804" s="350" t="s">
        <v>607</v>
      </c>
      <c r="D804" s="258" t="s">
        <v>6386</v>
      </c>
      <c r="E804" s="257" t="s">
        <v>12617</v>
      </c>
      <c r="F804" s="257" t="s">
        <v>915</v>
      </c>
      <c r="G804" s="257" t="s">
        <v>277</v>
      </c>
      <c r="H804" s="220" t="s">
        <v>182</v>
      </c>
      <c r="I804" s="220" t="s">
        <v>8694</v>
      </c>
    </row>
    <row r="805" spans="1:9">
      <c r="A805" s="355">
        <v>10003291</v>
      </c>
      <c r="B805" s="422" t="s">
        <v>9107</v>
      </c>
      <c r="C805" s="350">
        <v>1</v>
      </c>
      <c r="D805" s="258" t="s">
        <v>6388</v>
      </c>
      <c r="E805" s="257" t="s">
        <v>12878</v>
      </c>
      <c r="F805" s="257" t="s">
        <v>9111</v>
      </c>
      <c r="G805" s="257" t="s">
        <v>567</v>
      </c>
      <c r="H805" s="220" t="s">
        <v>878</v>
      </c>
      <c r="I805" s="220" t="s">
        <v>9018</v>
      </c>
    </row>
    <row r="806" spans="1:9">
      <c r="A806" s="208">
        <v>10003291</v>
      </c>
      <c r="B806" s="250" t="s">
        <v>356</v>
      </c>
      <c r="C806" s="350">
        <v>0</v>
      </c>
      <c r="D806" s="258" t="s">
        <v>6388</v>
      </c>
      <c r="E806" s="257" t="s">
        <v>12486</v>
      </c>
      <c r="F806" s="257" t="s">
        <v>9122</v>
      </c>
      <c r="G806" s="257" t="s">
        <v>567</v>
      </c>
      <c r="H806" s="220" t="s">
        <v>294</v>
      </c>
      <c r="I806" s="220" t="s">
        <v>9018</v>
      </c>
    </row>
    <row r="807" spans="1:9">
      <c r="A807" s="355">
        <v>10003313</v>
      </c>
      <c r="B807" s="422" t="s">
        <v>9107</v>
      </c>
      <c r="C807" s="350">
        <v>0</v>
      </c>
      <c r="D807" s="258" t="s">
        <v>6392</v>
      </c>
      <c r="E807" s="257" t="s">
        <v>12879</v>
      </c>
      <c r="F807" s="257" t="s">
        <v>9111</v>
      </c>
      <c r="G807" s="257" t="s">
        <v>277</v>
      </c>
      <c r="H807" s="220" t="s">
        <v>878</v>
      </c>
      <c r="I807" s="220" t="s">
        <v>9018</v>
      </c>
    </row>
    <row r="808" spans="1:9">
      <c r="A808" s="355">
        <v>10003323</v>
      </c>
      <c r="B808" s="350" t="s">
        <v>112</v>
      </c>
      <c r="C808" s="350">
        <v>0</v>
      </c>
      <c r="D808" s="258" t="s">
        <v>6397</v>
      </c>
      <c r="E808" s="257" t="s">
        <v>13316</v>
      </c>
      <c r="F808" s="257" t="s">
        <v>113</v>
      </c>
      <c r="G808" s="257" t="s">
        <v>567</v>
      </c>
      <c r="H808" s="220" t="s">
        <v>114</v>
      </c>
      <c r="I808" s="220" t="s">
        <v>9020</v>
      </c>
    </row>
    <row r="809" spans="1:9">
      <c r="A809" s="355">
        <v>10003323</v>
      </c>
      <c r="B809" s="350" t="s">
        <v>382</v>
      </c>
      <c r="C809" s="350">
        <v>0</v>
      </c>
      <c r="D809" s="258" t="s">
        <v>6397</v>
      </c>
      <c r="E809" s="257" t="s">
        <v>13393</v>
      </c>
      <c r="F809" s="257" t="s">
        <v>383</v>
      </c>
      <c r="G809" s="257" t="s">
        <v>567</v>
      </c>
      <c r="H809" s="220" t="s">
        <v>384</v>
      </c>
      <c r="I809" s="220" t="s">
        <v>9020</v>
      </c>
    </row>
    <row r="810" spans="1:9">
      <c r="A810" s="355">
        <v>10003323</v>
      </c>
      <c r="B810" s="350" t="s">
        <v>500</v>
      </c>
      <c r="C810" s="350">
        <v>0</v>
      </c>
      <c r="D810" s="258" t="s">
        <v>6397</v>
      </c>
      <c r="E810" s="257" t="s">
        <v>13774</v>
      </c>
      <c r="F810" s="257" t="s">
        <v>501</v>
      </c>
      <c r="G810" s="257" t="s">
        <v>567</v>
      </c>
      <c r="H810" s="220" t="s">
        <v>502</v>
      </c>
      <c r="I810" s="220" t="s">
        <v>9020</v>
      </c>
    </row>
    <row r="811" spans="1:9">
      <c r="A811" s="355">
        <v>10003323</v>
      </c>
      <c r="B811" s="350" t="s">
        <v>503</v>
      </c>
      <c r="C811" s="350">
        <v>0</v>
      </c>
      <c r="D811" s="258" t="s">
        <v>6397</v>
      </c>
      <c r="E811" s="257" t="s">
        <v>14078</v>
      </c>
      <c r="F811" s="257" t="s">
        <v>504</v>
      </c>
      <c r="G811" s="257" t="s">
        <v>567</v>
      </c>
      <c r="H811" s="220" t="s">
        <v>505</v>
      </c>
      <c r="I811" s="220" t="s">
        <v>9020</v>
      </c>
    </row>
    <row r="812" spans="1:9">
      <c r="A812" s="355">
        <v>10003323</v>
      </c>
      <c r="B812" s="350" t="s">
        <v>762</v>
      </c>
      <c r="C812" s="350">
        <v>0</v>
      </c>
      <c r="D812" s="258" t="s">
        <v>6397</v>
      </c>
      <c r="E812" s="257" t="s">
        <v>13926</v>
      </c>
      <c r="F812" s="257" t="s">
        <v>763</v>
      </c>
      <c r="G812" s="257" t="s">
        <v>567</v>
      </c>
      <c r="H812" s="220" t="s">
        <v>764</v>
      </c>
      <c r="I812" s="220" t="s">
        <v>9020</v>
      </c>
    </row>
    <row r="813" spans="1:9">
      <c r="A813" s="355">
        <v>10003323</v>
      </c>
      <c r="B813" s="350" t="s">
        <v>765</v>
      </c>
      <c r="C813" s="350">
        <v>0</v>
      </c>
      <c r="D813" s="258" t="s">
        <v>6397</v>
      </c>
      <c r="E813" s="257" t="s">
        <v>14154</v>
      </c>
      <c r="F813" s="257" t="s">
        <v>766</v>
      </c>
      <c r="G813" s="257" t="s">
        <v>567</v>
      </c>
      <c r="H813" s="220" t="s">
        <v>767</v>
      </c>
      <c r="I813" s="220" t="s">
        <v>9020</v>
      </c>
    </row>
    <row r="814" spans="1:9">
      <c r="A814" s="355">
        <v>10003323</v>
      </c>
      <c r="B814" s="350" t="s">
        <v>768</v>
      </c>
      <c r="C814" s="350">
        <v>0</v>
      </c>
      <c r="D814" s="258" t="s">
        <v>6397</v>
      </c>
      <c r="E814" s="257" t="s">
        <v>13850</v>
      </c>
      <c r="F814" s="257" t="s">
        <v>769</v>
      </c>
      <c r="G814" s="257" t="s">
        <v>567</v>
      </c>
      <c r="H814" s="220" t="s">
        <v>770</v>
      </c>
      <c r="I814" s="220" t="s">
        <v>9020</v>
      </c>
    </row>
    <row r="815" spans="1:9">
      <c r="A815" s="355">
        <v>10003323</v>
      </c>
      <c r="B815" s="350" t="s">
        <v>778</v>
      </c>
      <c r="C815" s="350">
        <v>0</v>
      </c>
      <c r="D815" s="258" t="s">
        <v>6397</v>
      </c>
      <c r="E815" s="257" t="s">
        <v>13469</v>
      </c>
      <c r="F815" s="257" t="s">
        <v>779</v>
      </c>
      <c r="G815" s="257" t="s">
        <v>567</v>
      </c>
      <c r="H815" s="220" t="s">
        <v>780</v>
      </c>
      <c r="I815" s="220" t="s">
        <v>9020</v>
      </c>
    </row>
    <row r="816" spans="1:9">
      <c r="A816" s="355">
        <v>10003323</v>
      </c>
      <c r="B816" s="350" t="s">
        <v>781</v>
      </c>
      <c r="C816" s="350">
        <v>0</v>
      </c>
      <c r="D816" s="258" t="s">
        <v>6397</v>
      </c>
      <c r="E816" s="257" t="s">
        <v>13546</v>
      </c>
      <c r="F816" s="257" t="s">
        <v>782</v>
      </c>
      <c r="G816" s="257" t="s">
        <v>567</v>
      </c>
      <c r="H816" s="220" t="s">
        <v>783</v>
      </c>
      <c r="I816" s="220" t="s">
        <v>9020</v>
      </c>
    </row>
    <row r="817" spans="1:9">
      <c r="A817" s="355">
        <v>10003323</v>
      </c>
      <c r="B817" s="350" t="s">
        <v>784</v>
      </c>
      <c r="C817" s="350">
        <v>0</v>
      </c>
      <c r="D817" s="258" t="s">
        <v>6397</v>
      </c>
      <c r="E817" s="257" t="s">
        <v>13622</v>
      </c>
      <c r="F817" s="257" t="s">
        <v>785</v>
      </c>
      <c r="G817" s="257" t="s">
        <v>567</v>
      </c>
      <c r="H817" s="220" t="s">
        <v>786</v>
      </c>
      <c r="I817" s="220" t="s">
        <v>9020</v>
      </c>
    </row>
    <row r="818" spans="1:9">
      <c r="A818" s="355">
        <v>10003323</v>
      </c>
      <c r="B818" s="350" t="s">
        <v>787</v>
      </c>
      <c r="C818" s="350">
        <v>0</v>
      </c>
      <c r="D818" s="258" t="s">
        <v>6397</v>
      </c>
      <c r="E818" s="257" t="s">
        <v>13698</v>
      </c>
      <c r="F818" s="257" t="s">
        <v>788</v>
      </c>
      <c r="G818" s="257" t="s">
        <v>567</v>
      </c>
      <c r="H818" s="220" t="s">
        <v>789</v>
      </c>
      <c r="I818" s="220" t="s">
        <v>9020</v>
      </c>
    </row>
    <row r="819" spans="1:9">
      <c r="A819" s="355">
        <v>10003323</v>
      </c>
      <c r="B819" s="350" t="s">
        <v>830</v>
      </c>
      <c r="C819" s="350">
        <v>0</v>
      </c>
      <c r="D819" s="258" t="s">
        <v>6397</v>
      </c>
      <c r="E819" s="257" t="s">
        <v>14002</v>
      </c>
      <c r="F819" s="257" t="s">
        <v>831</v>
      </c>
      <c r="G819" s="257" t="s">
        <v>567</v>
      </c>
      <c r="H819" s="220" t="s">
        <v>832</v>
      </c>
      <c r="I819" s="220" t="s">
        <v>9020</v>
      </c>
    </row>
    <row r="820" spans="1:9">
      <c r="A820" s="355">
        <v>10003328</v>
      </c>
      <c r="B820" s="422" t="s">
        <v>550</v>
      </c>
      <c r="C820" s="350">
        <v>0</v>
      </c>
      <c r="D820" s="258" t="s">
        <v>6399</v>
      </c>
      <c r="E820" s="257" t="s">
        <v>14213</v>
      </c>
      <c r="F820" s="257" t="s">
        <v>551</v>
      </c>
      <c r="G820" s="257" t="s">
        <v>277</v>
      </c>
      <c r="H820" s="220" t="s">
        <v>182</v>
      </c>
      <c r="I820" s="220" t="s">
        <v>9021</v>
      </c>
    </row>
    <row r="821" spans="1:9">
      <c r="A821" s="355">
        <v>10003338</v>
      </c>
      <c r="B821" s="350" t="s">
        <v>112</v>
      </c>
      <c r="C821" s="350">
        <v>0</v>
      </c>
      <c r="D821" s="258" t="s">
        <v>6405</v>
      </c>
      <c r="E821" s="257" t="s">
        <v>13100</v>
      </c>
      <c r="F821" s="257" t="s">
        <v>113</v>
      </c>
      <c r="G821" s="257" t="s">
        <v>439</v>
      </c>
      <c r="H821" s="220" t="s">
        <v>114</v>
      </c>
      <c r="I821" s="220" t="s">
        <v>9020</v>
      </c>
    </row>
    <row r="822" spans="1:9">
      <c r="A822" s="355">
        <v>10003338</v>
      </c>
      <c r="B822" s="422" t="s">
        <v>385</v>
      </c>
      <c r="C822" s="350">
        <v>0</v>
      </c>
      <c r="D822" s="258" t="s">
        <v>6405</v>
      </c>
      <c r="E822" s="257" t="s">
        <v>12932</v>
      </c>
      <c r="F822" s="257" t="s">
        <v>386</v>
      </c>
      <c r="G822" s="257" t="s">
        <v>439</v>
      </c>
      <c r="H822" s="220" t="s">
        <v>387</v>
      </c>
      <c r="I822" s="220" t="s">
        <v>9020</v>
      </c>
    </row>
    <row r="823" spans="1:9">
      <c r="A823" s="355">
        <v>10003347</v>
      </c>
      <c r="B823" s="350" t="s">
        <v>112</v>
      </c>
      <c r="C823" s="350">
        <v>0</v>
      </c>
      <c r="D823" s="258" t="s">
        <v>6406</v>
      </c>
      <c r="E823" s="257" t="s">
        <v>13101</v>
      </c>
      <c r="F823" s="257" t="s">
        <v>113</v>
      </c>
      <c r="G823" s="257" t="s">
        <v>439</v>
      </c>
      <c r="H823" s="220" t="s">
        <v>114</v>
      </c>
      <c r="I823" s="220" t="s">
        <v>9020</v>
      </c>
    </row>
    <row r="824" spans="1:9">
      <c r="A824" s="355">
        <v>10003347</v>
      </c>
      <c r="B824" s="422" t="s">
        <v>385</v>
      </c>
      <c r="C824" s="350">
        <v>0</v>
      </c>
      <c r="D824" s="258" t="s">
        <v>6406</v>
      </c>
      <c r="E824" s="257" t="s">
        <v>12933</v>
      </c>
      <c r="F824" s="257" t="s">
        <v>386</v>
      </c>
      <c r="G824" s="257" t="s">
        <v>439</v>
      </c>
      <c r="H824" s="220" t="s">
        <v>387</v>
      </c>
      <c r="I824" s="220" t="s">
        <v>9020</v>
      </c>
    </row>
    <row r="825" spans="1:9">
      <c r="A825" s="355">
        <v>10003351</v>
      </c>
      <c r="B825" s="350" t="s">
        <v>112</v>
      </c>
      <c r="C825" s="350">
        <v>0</v>
      </c>
      <c r="D825" s="258" t="s">
        <v>6407</v>
      </c>
      <c r="E825" s="257" t="s">
        <v>13265</v>
      </c>
      <c r="F825" s="257" t="s">
        <v>113</v>
      </c>
      <c r="G825" s="257" t="s">
        <v>439</v>
      </c>
      <c r="H825" s="220" t="s">
        <v>114</v>
      </c>
      <c r="I825" s="220" t="s">
        <v>9020</v>
      </c>
    </row>
    <row r="826" spans="1:9">
      <c r="A826" s="355">
        <v>10003351</v>
      </c>
      <c r="B826" s="422" t="s">
        <v>382</v>
      </c>
      <c r="C826" s="350">
        <v>0</v>
      </c>
      <c r="D826" s="258" t="s">
        <v>6407</v>
      </c>
      <c r="E826" s="257" t="s">
        <v>12934</v>
      </c>
      <c r="F826" s="257" t="s">
        <v>383</v>
      </c>
      <c r="G826" s="257" t="s">
        <v>439</v>
      </c>
      <c r="H826" s="220" t="s">
        <v>384</v>
      </c>
      <c r="I826" s="220" t="s">
        <v>9020</v>
      </c>
    </row>
    <row r="827" spans="1:9">
      <c r="A827" s="355">
        <v>10003351</v>
      </c>
      <c r="B827" s="422" t="s">
        <v>385</v>
      </c>
      <c r="C827" s="350">
        <v>0</v>
      </c>
      <c r="D827" s="258" t="s">
        <v>6407</v>
      </c>
      <c r="E827" s="257" t="s">
        <v>12935</v>
      </c>
      <c r="F827" s="257" t="s">
        <v>386</v>
      </c>
      <c r="G827" s="257" t="s">
        <v>439</v>
      </c>
      <c r="H827" s="220" t="s">
        <v>387</v>
      </c>
      <c r="I827" s="220" t="s">
        <v>9020</v>
      </c>
    </row>
    <row r="828" spans="1:9">
      <c r="A828" s="355">
        <v>10003353</v>
      </c>
      <c r="B828" s="350" t="s">
        <v>112</v>
      </c>
      <c r="C828" s="350">
        <v>0</v>
      </c>
      <c r="D828" s="258" t="s">
        <v>6409</v>
      </c>
      <c r="E828" s="257" t="s">
        <v>13102</v>
      </c>
      <c r="F828" s="257" t="s">
        <v>113</v>
      </c>
      <c r="G828" s="257" t="s">
        <v>439</v>
      </c>
      <c r="H828" s="220" t="s">
        <v>114</v>
      </c>
      <c r="I828" s="220" t="s">
        <v>9020</v>
      </c>
    </row>
    <row r="829" spans="1:9">
      <c r="A829" s="355">
        <v>10003355</v>
      </c>
      <c r="B829" s="350" t="s">
        <v>112</v>
      </c>
      <c r="C829" s="350">
        <v>0</v>
      </c>
      <c r="D829" s="258" t="s">
        <v>6410</v>
      </c>
      <c r="E829" s="257" t="s">
        <v>13103</v>
      </c>
      <c r="F829" s="257" t="s">
        <v>113</v>
      </c>
      <c r="G829" s="257" t="s">
        <v>439</v>
      </c>
      <c r="H829" s="220" t="s">
        <v>114</v>
      </c>
      <c r="I829" s="220" t="s">
        <v>9020</v>
      </c>
    </row>
    <row r="830" spans="1:9">
      <c r="A830" s="355">
        <v>10003355</v>
      </c>
      <c r="B830" s="422" t="s">
        <v>385</v>
      </c>
      <c r="C830" s="350">
        <v>0</v>
      </c>
      <c r="D830" s="258" t="s">
        <v>6410</v>
      </c>
      <c r="E830" s="257" t="s">
        <v>12936</v>
      </c>
      <c r="F830" s="257" t="s">
        <v>386</v>
      </c>
      <c r="G830" s="257" t="s">
        <v>439</v>
      </c>
      <c r="H830" s="220" t="s">
        <v>387</v>
      </c>
      <c r="I830" s="220" t="s">
        <v>9020</v>
      </c>
    </row>
    <row r="831" spans="1:9">
      <c r="A831" s="351">
        <v>10003355</v>
      </c>
      <c r="B831" s="396" t="s">
        <v>554</v>
      </c>
      <c r="C831" s="352">
        <v>1</v>
      </c>
      <c r="D831" s="258" t="s">
        <v>6410</v>
      </c>
      <c r="E831" s="257" t="s">
        <v>12487</v>
      </c>
      <c r="F831" s="257" t="s">
        <v>556</v>
      </c>
      <c r="G831" s="257" t="s">
        <v>439</v>
      </c>
      <c r="H831" s="220" t="s">
        <v>182</v>
      </c>
      <c r="I831" s="220" t="s">
        <v>9</v>
      </c>
    </row>
    <row r="832" spans="1:9">
      <c r="A832" s="355">
        <v>10003359</v>
      </c>
      <c r="B832" s="350" t="s">
        <v>112</v>
      </c>
      <c r="C832" s="350">
        <v>0</v>
      </c>
      <c r="D832" s="258" t="s">
        <v>6411</v>
      </c>
      <c r="E832" s="257" t="s">
        <v>13104</v>
      </c>
      <c r="F832" s="257" t="s">
        <v>113</v>
      </c>
      <c r="G832" s="257" t="s">
        <v>439</v>
      </c>
      <c r="H832" s="220" t="s">
        <v>114</v>
      </c>
      <c r="I832" s="220" t="s">
        <v>9020</v>
      </c>
    </row>
    <row r="833" spans="1:9">
      <c r="A833" s="355">
        <v>10003359</v>
      </c>
      <c r="B833" s="422" t="s">
        <v>385</v>
      </c>
      <c r="C833" s="350">
        <v>0</v>
      </c>
      <c r="D833" s="258" t="s">
        <v>6411</v>
      </c>
      <c r="E833" s="257" t="s">
        <v>12937</v>
      </c>
      <c r="F833" s="257" t="s">
        <v>386</v>
      </c>
      <c r="G833" s="257" t="s">
        <v>439</v>
      </c>
      <c r="H833" s="220" t="s">
        <v>387</v>
      </c>
      <c r="I833" s="220" t="s">
        <v>9020</v>
      </c>
    </row>
    <row r="834" spans="1:9">
      <c r="A834" s="355">
        <v>10003365</v>
      </c>
      <c r="B834" s="350" t="s">
        <v>112</v>
      </c>
      <c r="C834" s="350">
        <v>0</v>
      </c>
      <c r="D834" s="258" t="s">
        <v>6412</v>
      </c>
      <c r="E834" s="257" t="s">
        <v>13105</v>
      </c>
      <c r="F834" s="257" t="s">
        <v>113</v>
      </c>
      <c r="G834" s="257" t="s">
        <v>277</v>
      </c>
      <c r="H834" s="220" t="s">
        <v>114</v>
      </c>
      <c r="I834" s="220" t="s">
        <v>9020</v>
      </c>
    </row>
    <row r="835" spans="1:9">
      <c r="A835" s="355">
        <v>10003365</v>
      </c>
      <c r="B835" s="422" t="s">
        <v>385</v>
      </c>
      <c r="C835" s="350">
        <v>0</v>
      </c>
      <c r="D835" s="258" t="s">
        <v>6412</v>
      </c>
      <c r="E835" s="257" t="s">
        <v>12938</v>
      </c>
      <c r="F835" s="257" t="s">
        <v>386</v>
      </c>
      <c r="G835" s="257" t="s">
        <v>277</v>
      </c>
      <c r="H835" s="220" t="s">
        <v>387</v>
      </c>
      <c r="I835" s="220" t="s">
        <v>9020</v>
      </c>
    </row>
    <row r="836" spans="1:9">
      <c r="A836" s="355">
        <v>10003367</v>
      </c>
      <c r="B836" s="350" t="s">
        <v>112</v>
      </c>
      <c r="C836" s="350">
        <v>0</v>
      </c>
      <c r="D836" s="258" t="s">
        <v>6413</v>
      </c>
      <c r="E836" s="257" t="s">
        <v>13266</v>
      </c>
      <c r="F836" s="257" t="s">
        <v>113</v>
      </c>
      <c r="G836" s="257" t="s">
        <v>567</v>
      </c>
      <c r="H836" s="220" t="s">
        <v>114</v>
      </c>
      <c r="I836" s="220" t="s">
        <v>9020</v>
      </c>
    </row>
    <row r="837" spans="1:9">
      <c r="A837" s="355">
        <v>10003367</v>
      </c>
      <c r="B837" s="422" t="s">
        <v>382</v>
      </c>
      <c r="C837" s="350">
        <v>0</v>
      </c>
      <c r="D837" s="258" t="s">
        <v>6413</v>
      </c>
      <c r="E837" s="257" t="s">
        <v>12939</v>
      </c>
      <c r="F837" s="257" t="s">
        <v>383</v>
      </c>
      <c r="G837" s="257" t="s">
        <v>567</v>
      </c>
      <c r="H837" s="220" t="s">
        <v>384</v>
      </c>
      <c r="I837" s="220" t="s">
        <v>9020</v>
      </c>
    </row>
    <row r="838" spans="1:9">
      <c r="A838" s="355">
        <v>10003367</v>
      </c>
      <c r="B838" s="422" t="s">
        <v>385</v>
      </c>
      <c r="C838" s="350">
        <v>0</v>
      </c>
      <c r="D838" s="258" t="s">
        <v>6413</v>
      </c>
      <c r="E838" s="257" t="s">
        <v>12940</v>
      </c>
      <c r="F838" s="257" t="s">
        <v>386</v>
      </c>
      <c r="G838" s="257" t="s">
        <v>567</v>
      </c>
      <c r="H838" s="220" t="s">
        <v>387</v>
      </c>
      <c r="I838" s="220" t="s">
        <v>9020</v>
      </c>
    </row>
    <row r="839" spans="1:9">
      <c r="A839" s="355">
        <v>10003368</v>
      </c>
      <c r="B839" s="350" t="s">
        <v>112</v>
      </c>
      <c r="C839" s="350">
        <v>0</v>
      </c>
      <c r="D839" s="258" t="s">
        <v>6414</v>
      </c>
      <c r="E839" s="257" t="s">
        <v>13317</v>
      </c>
      <c r="F839" s="257" t="s">
        <v>113</v>
      </c>
      <c r="G839" s="257" t="s">
        <v>277</v>
      </c>
      <c r="H839" s="220" t="s">
        <v>114</v>
      </c>
      <c r="I839" s="220" t="s">
        <v>9020</v>
      </c>
    </row>
    <row r="840" spans="1:9">
      <c r="A840" s="355">
        <v>10003368</v>
      </c>
      <c r="B840" s="350" t="s">
        <v>382</v>
      </c>
      <c r="C840" s="350">
        <v>0</v>
      </c>
      <c r="D840" s="258" t="s">
        <v>6414</v>
      </c>
      <c r="E840" s="257" t="s">
        <v>13394</v>
      </c>
      <c r="F840" s="257" t="s">
        <v>383</v>
      </c>
      <c r="G840" s="257" t="s">
        <v>277</v>
      </c>
      <c r="H840" s="220" t="s">
        <v>384</v>
      </c>
      <c r="I840" s="220" t="s">
        <v>9020</v>
      </c>
    </row>
    <row r="841" spans="1:9">
      <c r="A841" s="355">
        <v>10003368</v>
      </c>
      <c r="B841" s="350" t="s">
        <v>500</v>
      </c>
      <c r="C841" s="350">
        <v>0</v>
      </c>
      <c r="D841" s="258" t="s">
        <v>6414</v>
      </c>
      <c r="E841" s="257" t="s">
        <v>13775</v>
      </c>
      <c r="F841" s="257" t="s">
        <v>501</v>
      </c>
      <c r="G841" s="257" t="s">
        <v>277</v>
      </c>
      <c r="H841" s="220" t="s">
        <v>502</v>
      </c>
      <c r="I841" s="220" t="s">
        <v>9020</v>
      </c>
    </row>
    <row r="842" spans="1:9">
      <c r="A842" s="355">
        <v>10003368</v>
      </c>
      <c r="B842" s="350" t="s">
        <v>503</v>
      </c>
      <c r="C842" s="350">
        <v>0</v>
      </c>
      <c r="D842" s="258" t="s">
        <v>6414</v>
      </c>
      <c r="E842" s="257" t="s">
        <v>14079</v>
      </c>
      <c r="F842" s="257" t="s">
        <v>504</v>
      </c>
      <c r="G842" s="257" t="s">
        <v>277</v>
      </c>
      <c r="H842" s="220" t="s">
        <v>505</v>
      </c>
      <c r="I842" s="220" t="s">
        <v>9020</v>
      </c>
    </row>
    <row r="843" spans="1:9">
      <c r="A843" s="355">
        <v>10003368</v>
      </c>
      <c r="B843" s="350" t="s">
        <v>762</v>
      </c>
      <c r="C843" s="350">
        <v>0</v>
      </c>
      <c r="D843" s="258" t="s">
        <v>6414</v>
      </c>
      <c r="E843" s="257" t="s">
        <v>13927</v>
      </c>
      <c r="F843" s="257" t="s">
        <v>763</v>
      </c>
      <c r="G843" s="257" t="s">
        <v>277</v>
      </c>
      <c r="H843" s="220" t="s">
        <v>764</v>
      </c>
      <c r="I843" s="220" t="s">
        <v>9020</v>
      </c>
    </row>
    <row r="844" spans="1:9">
      <c r="A844" s="355">
        <v>10003368</v>
      </c>
      <c r="B844" s="350" t="s">
        <v>765</v>
      </c>
      <c r="C844" s="350">
        <v>0</v>
      </c>
      <c r="D844" s="258" t="s">
        <v>6414</v>
      </c>
      <c r="E844" s="257" t="s">
        <v>14155</v>
      </c>
      <c r="F844" s="257" t="s">
        <v>766</v>
      </c>
      <c r="G844" s="257" t="s">
        <v>277</v>
      </c>
      <c r="H844" s="220" t="s">
        <v>767</v>
      </c>
      <c r="I844" s="220" t="s">
        <v>9020</v>
      </c>
    </row>
    <row r="845" spans="1:9">
      <c r="A845" s="355">
        <v>10003368</v>
      </c>
      <c r="B845" s="350" t="s">
        <v>768</v>
      </c>
      <c r="C845" s="350">
        <v>0</v>
      </c>
      <c r="D845" s="258" t="s">
        <v>6414</v>
      </c>
      <c r="E845" s="257" t="s">
        <v>13851</v>
      </c>
      <c r="F845" s="257" t="s">
        <v>769</v>
      </c>
      <c r="G845" s="257" t="s">
        <v>277</v>
      </c>
      <c r="H845" s="220" t="s">
        <v>770</v>
      </c>
      <c r="I845" s="220" t="s">
        <v>9020</v>
      </c>
    </row>
    <row r="846" spans="1:9">
      <c r="A846" s="355">
        <v>10003368</v>
      </c>
      <c r="B846" s="350" t="s">
        <v>778</v>
      </c>
      <c r="C846" s="350">
        <v>0</v>
      </c>
      <c r="D846" s="258" t="s">
        <v>6414</v>
      </c>
      <c r="E846" s="257" t="s">
        <v>13470</v>
      </c>
      <c r="F846" s="257" t="s">
        <v>779</v>
      </c>
      <c r="G846" s="257" t="s">
        <v>277</v>
      </c>
      <c r="H846" s="220" t="s">
        <v>780</v>
      </c>
      <c r="I846" s="220" t="s">
        <v>9020</v>
      </c>
    </row>
    <row r="847" spans="1:9">
      <c r="A847" s="355">
        <v>10003368</v>
      </c>
      <c r="B847" s="350" t="s">
        <v>781</v>
      </c>
      <c r="C847" s="350">
        <v>0</v>
      </c>
      <c r="D847" s="258" t="s">
        <v>6414</v>
      </c>
      <c r="E847" s="257" t="s">
        <v>13547</v>
      </c>
      <c r="F847" s="257" t="s">
        <v>782</v>
      </c>
      <c r="G847" s="257" t="s">
        <v>277</v>
      </c>
      <c r="H847" s="220" t="s">
        <v>783</v>
      </c>
      <c r="I847" s="220" t="s">
        <v>9020</v>
      </c>
    </row>
    <row r="848" spans="1:9">
      <c r="A848" s="355">
        <v>10003368</v>
      </c>
      <c r="B848" s="350" t="s">
        <v>784</v>
      </c>
      <c r="C848" s="350">
        <v>0</v>
      </c>
      <c r="D848" s="258" t="s">
        <v>6414</v>
      </c>
      <c r="E848" s="257" t="s">
        <v>13623</v>
      </c>
      <c r="F848" s="257" t="s">
        <v>785</v>
      </c>
      <c r="G848" s="257" t="s">
        <v>277</v>
      </c>
      <c r="H848" s="220" t="s">
        <v>786</v>
      </c>
      <c r="I848" s="220" t="s">
        <v>9020</v>
      </c>
    </row>
    <row r="849" spans="1:9">
      <c r="A849" s="355">
        <v>10003368</v>
      </c>
      <c r="B849" s="350" t="s">
        <v>787</v>
      </c>
      <c r="C849" s="350">
        <v>0</v>
      </c>
      <c r="D849" s="258" t="s">
        <v>6414</v>
      </c>
      <c r="E849" s="257" t="s">
        <v>13699</v>
      </c>
      <c r="F849" s="257" t="s">
        <v>788</v>
      </c>
      <c r="G849" s="257" t="s">
        <v>277</v>
      </c>
      <c r="H849" s="220" t="s">
        <v>789</v>
      </c>
      <c r="I849" s="220" t="s">
        <v>9020</v>
      </c>
    </row>
    <row r="850" spans="1:9">
      <c r="A850" s="355">
        <v>10003368</v>
      </c>
      <c r="B850" s="350" t="s">
        <v>830</v>
      </c>
      <c r="C850" s="350">
        <v>0</v>
      </c>
      <c r="D850" s="258" t="s">
        <v>6414</v>
      </c>
      <c r="E850" s="257" t="s">
        <v>14003</v>
      </c>
      <c r="F850" s="257" t="s">
        <v>831</v>
      </c>
      <c r="G850" s="257" t="s">
        <v>277</v>
      </c>
      <c r="H850" s="220" t="s">
        <v>832</v>
      </c>
      <c r="I850" s="220" t="s">
        <v>9020</v>
      </c>
    </row>
    <row r="851" spans="1:9">
      <c r="A851" s="355">
        <v>10003370</v>
      </c>
      <c r="B851" s="350" t="s">
        <v>112</v>
      </c>
      <c r="C851" s="350">
        <v>0</v>
      </c>
      <c r="D851" s="258" t="s">
        <v>6415</v>
      </c>
      <c r="E851" s="257" t="s">
        <v>13318</v>
      </c>
      <c r="F851" s="257" t="s">
        <v>113</v>
      </c>
      <c r="G851" s="257" t="s">
        <v>277</v>
      </c>
      <c r="H851" s="220" t="s">
        <v>114</v>
      </c>
      <c r="I851" s="220" t="s">
        <v>9020</v>
      </c>
    </row>
    <row r="852" spans="1:9">
      <c r="A852" s="355">
        <v>10003370</v>
      </c>
      <c r="B852" s="350" t="s">
        <v>382</v>
      </c>
      <c r="C852" s="350">
        <v>0</v>
      </c>
      <c r="D852" s="258" t="s">
        <v>6415</v>
      </c>
      <c r="E852" s="257" t="s">
        <v>13395</v>
      </c>
      <c r="F852" s="257" t="s">
        <v>383</v>
      </c>
      <c r="G852" s="257" t="s">
        <v>277</v>
      </c>
      <c r="H852" s="220" t="s">
        <v>384</v>
      </c>
      <c r="I852" s="220" t="s">
        <v>9020</v>
      </c>
    </row>
    <row r="853" spans="1:9">
      <c r="A853" s="355">
        <v>10003370</v>
      </c>
      <c r="B853" s="350" t="s">
        <v>500</v>
      </c>
      <c r="C853" s="350">
        <v>0</v>
      </c>
      <c r="D853" s="258" t="s">
        <v>6415</v>
      </c>
      <c r="E853" s="257" t="s">
        <v>13776</v>
      </c>
      <c r="F853" s="257" t="s">
        <v>501</v>
      </c>
      <c r="G853" s="257" t="s">
        <v>277</v>
      </c>
      <c r="H853" s="220" t="s">
        <v>502</v>
      </c>
      <c r="I853" s="220" t="s">
        <v>9020</v>
      </c>
    </row>
    <row r="854" spans="1:9">
      <c r="A854" s="355">
        <v>10003370</v>
      </c>
      <c r="B854" s="350" t="s">
        <v>503</v>
      </c>
      <c r="C854" s="350">
        <v>0</v>
      </c>
      <c r="D854" s="258" t="s">
        <v>6415</v>
      </c>
      <c r="E854" s="257" t="s">
        <v>14080</v>
      </c>
      <c r="F854" s="257" t="s">
        <v>504</v>
      </c>
      <c r="G854" s="257" t="s">
        <v>277</v>
      </c>
      <c r="H854" s="220" t="s">
        <v>505</v>
      </c>
      <c r="I854" s="220" t="s">
        <v>9020</v>
      </c>
    </row>
    <row r="855" spans="1:9">
      <c r="A855" s="355">
        <v>10003370</v>
      </c>
      <c r="B855" s="350" t="s">
        <v>762</v>
      </c>
      <c r="C855" s="350">
        <v>0</v>
      </c>
      <c r="D855" s="258" t="s">
        <v>6415</v>
      </c>
      <c r="E855" s="257" t="s">
        <v>13928</v>
      </c>
      <c r="F855" s="257" t="s">
        <v>763</v>
      </c>
      <c r="G855" s="257" t="s">
        <v>277</v>
      </c>
      <c r="H855" s="220" t="s">
        <v>764</v>
      </c>
      <c r="I855" s="220" t="s">
        <v>9020</v>
      </c>
    </row>
    <row r="856" spans="1:9">
      <c r="A856" s="355">
        <v>10003370</v>
      </c>
      <c r="B856" s="350" t="s">
        <v>765</v>
      </c>
      <c r="C856" s="350">
        <v>0</v>
      </c>
      <c r="D856" s="258" t="s">
        <v>6415</v>
      </c>
      <c r="E856" s="257" t="s">
        <v>14156</v>
      </c>
      <c r="F856" s="257" t="s">
        <v>766</v>
      </c>
      <c r="G856" s="257" t="s">
        <v>277</v>
      </c>
      <c r="H856" s="220" t="s">
        <v>767</v>
      </c>
      <c r="I856" s="220" t="s">
        <v>9020</v>
      </c>
    </row>
    <row r="857" spans="1:9">
      <c r="A857" s="355">
        <v>10003370</v>
      </c>
      <c r="B857" s="350" t="s">
        <v>768</v>
      </c>
      <c r="C857" s="350">
        <v>0</v>
      </c>
      <c r="D857" s="258" t="s">
        <v>6415</v>
      </c>
      <c r="E857" s="257" t="s">
        <v>13852</v>
      </c>
      <c r="F857" s="257" t="s">
        <v>769</v>
      </c>
      <c r="G857" s="257" t="s">
        <v>277</v>
      </c>
      <c r="H857" s="220" t="s">
        <v>770</v>
      </c>
      <c r="I857" s="220" t="s">
        <v>9020</v>
      </c>
    </row>
    <row r="858" spans="1:9">
      <c r="A858" s="355">
        <v>10003370</v>
      </c>
      <c r="B858" s="350" t="s">
        <v>778</v>
      </c>
      <c r="C858" s="350">
        <v>0</v>
      </c>
      <c r="D858" s="258" t="s">
        <v>6415</v>
      </c>
      <c r="E858" s="257" t="s">
        <v>13471</v>
      </c>
      <c r="F858" s="257" t="s">
        <v>779</v>
      </c>
      <c r="G858" s="257" t="s">
        <v>277</v>
      </c>
      <c r="H858" s="220" t="s">
        <v>780</v>
      </c>
      <c r="I858" s="220" t="s">
        <v>9020</v>
      </c>
    </row>
    <row r="859" spans="1:9">
      <c r="A859" s="355">
        <v>10003370</v>
      </c>
      <c r="B859" s="350" t="s">
        <v>781</v>
      </c>
      <c r="C859" s="350">
        <v>0</v>
      </c>
      <c r="D859" s="258" t="s">
        <v>6415</v>
      </c>
      <c r="E859" s="257" t="s">
        <v>13548</v>
      </c>
      <c r="F859" s="257" t="s">
        <v>782</v>
      </c>
      <c r="G859" s="257" t="s">
        <v>277</v>
      </c>
      <c r="H859" s="220" t="s">
        <v>783</v>
      </c>
      <c r="I859" s="220" t="s">
        <v>9020</v>
      </c>
    </row>
    <row r="860" spans="1:9">
      <c r="A860" s="355">
        <v>10003370</v>
      </c>
      <c r="B860" s="350" t="s">
        <v>784</v>
      </c>
      <c r="C860" s="350">
        <v>0</v>
      </c>
      <c r="D860" s="258" t="s">
        <v>6415</v>
      </c>
      <c r="E860" s="257" t="s">
        <v>13624</v>
      </c>
      <c r="F860" s="257" t="s">
        <v>785</v>
      </c>
      <c r="G860" s="257" t="s">
        <v>277</v>
      </c>
      <c r="H860" s="220" t="s">
        <v>786</v>
      </c>
      <c r="I860" s="220" t="s">
        <v>9020</v>
      </c>
    </row>
    <row r="861" spans="1:9">
      <c r="A861" s="355">
        <v>10003370</v>
      </c>
      <c r="B861" s="350" t="s">
        <v>787</v>
      </c>
      <c r="C861" s="350">
        <v>0</v>
      </c>
      <c r="D861" s="258" t="s">
        <v>6415</v>
      </c>
      <c r="E861" s="257" t="s">
        <v>13700</v>
      </c>
      <c r="F861" s="257" t="s">
        <v>788</v>
      </c>
      <c r="G861" s="257" t="s">
        <v>277</v>
      </c>
      <c r="H861" s="220" t="s">
        <v>789</v>
      </c>
      <c r="I861" s="220" t="s">
        <v>9020</v>
      </c>
    </row>
    <row r="862" spans="1:9">
      <c r="A862" s="355">
        <v>10003370</v>
      </c>
      <c r="B862" s="350" t="s">
        <v>830</v>
      </c>
      <c r="C862" s="350">
        <v>0</v>
      </c>
      <c r="D862" s="258" t="s">
        <v>6415</v>
      </c>
      <c r="E862" s="257" t="s">
        <v>14004</v>
      </c>
      <c r="F862" s="257" t="s">
        <v>831</v>
      </c>
      <c r="G862" s="257" t="s">
        <v>277</v>
      </c>
      <c r="H862" s="220" t="s">
        <v>832</v>
      </c>
      <c r="I862" s="220" t="s">
        <v>9020</v>
      </c>
    </row>
    <row r="863" spans="1:9">
      <c r="A863" s="355">
        <v>10003373</v>
      </c>
      <c r="B863" s="350" t="s">
        <v>112</v>
      </c>
      <c r="C863" s="350">
        <v>0</v>
      </c>
      <c r="D863" s="258" t="s">
        <v>6416</v>
      </c>
      <c r="E863" s="257" t="s">
        <v>13106</v>
      </c>
      <c r="F863" s="257" t="s">
        <v>113</v>
      </c>
      <c r="G863" s="257" t="s">
        <v>439</v>
      </c>
      <c r="H863" s="220" t="s">
        <v>114</v>
      </c>
      <c r="I863" s="220" t="s">
        <v>9020</v>
      </c>
    </row>
    <row r="864" spans="1:9">
      <c r="A864" s="355">
        <v>10003373</v>
      </c>
      <c r="B864" s="422" t="s">
        <v>385</v>
      </c>
      <c r="C864" s="350">
        <v>0</v>
      </c>
      <c r="D864" s="258" t="s">
        <v>6416</v>
      </c>
      <c r="E864" s="257" t="s">
        <v>12941</v>
      </c>
      <c r="F864" s="257" t="s">
        <v>386</v>
      </c>
      <c r="G864" s="257" t="s">
        <v>439</v>
      </c>
      <c r="H864" s="220" t="s">
        <v>387</v>
      </c>
      <c r="I864" s="220" t="s">
        <v>9020</v>
      </c>
    </row>
    <row r="865" spans="1:9">
      <c r="A865" s="355">
        <v>10003375</v>
      </c>
      <c r="B865" s="350" t="s">
        <v>112</v>
      </c>
      <c r="C865" s="350">
        <v>0</v>
      </c>
      <c r="D865" s="258" t="s">
        <v>6417</v>
      </c>
      <c r="E865" s="257" t="s">
        <v>13107</v>
      </c>
      <c r="F865" s="257" t="s">
        <v>113</v>
      </c>
      <c r="G865" s="257" t="s">
        <v>567</v>
      </c>
      <c r="H865" s="220" t="s">
        <v>114</v>
      </c>
      <c r="I865" s="220" t="s">
        <v>9020</v>
      </c>
    </row>
    <row r="866" spans="1:9">
      <c r="A866" s="355">
        <v>10003375</v>
      </c>
      <c r="B866" s="422" t="s">
        <v>385</v>
      </c>
      <c r="C866" s="350">
        <v>0</v>
      </c>
      <c r="D866" s="258" t="s">
        <v>6417</v>
      </c>
      <c r="E866" s="257" t="s">
        <v>12942</v>
      </c>
      <c r="F866" s="257" t="s">
        <v>386</v>
      </c>
      <c r="G866" s="257" t="s">
        <v>567</v>
      </c>
      <c r="H866" s="220" t="s">
        <v>387</v>
      </c>
      <c r="I866" s="220" t="s">
        <v>9020</v>
      </c>
    </row>
    <row r="867" spans="1:9">
      <c r="A867" s="351">
        <v>10003375</v>
      </c>
      <c r="B867" s="396" t="s">
        <v>672</v>
      </c>
      <c r="C867" s="352">
        <v>0</v>
      </c>
      <c r="D867" s="258" t="s">
        <v>6417</v>
      </c>
      <c r="E867" s="257" t="s">
        <v>12488</v>
      </c>
      <c r="F867" s="257" t="s">
        <v>673</v>
      </c>
      <c r="G867" s="257" t="s">
        <v>567</v>
      </c>
      <c r="H867" s="220" t="s">
        <v>182</v>
      </c>
      <c r="I867" s="220" t="s">
        <v>9021</v>
      </c>
    </row>
    <row r="868" spans="1:9">
      <c r="A868" s="208">
        <v>10003381</v>
      </c>
      <c r="B868" s="250" t="s">
        <v>423</v>
      </c>
      <c r="C868" s="350">
        <v>0</v>
      </c>
      <c r="D868" s="258" t="s">
        <v>6419</v>
      </c>
      <c r="E868" s="257" t="s">
        <v>12489</v>
      </c>
      <c r="F868" s="257" t="s">
        <v>424</v>
      </c>
      <c r="G868" s="257" t="s">
        <v>439</v>
      </c>
      <c r="H868" s="220" t="s">
        <v>294</v>
      </c>
      <c r="I868" s="220" t="s">
        <v>8846</v>
      </c>
    </row>
    <row r="869" spans="1:9">
      <c r="A869" s="351">
        <v>10003385</v>
      </c>
      <c r="B869" s="396" t="s">
        <v>296</v>
      </c>
      <c r="C869" s="352">
        <v>1</v>
      </c>
      <c r="D869" s="258" t="s">
        <v>6422</v>
      </c>
      <c r="E869" s="257" t="s">
        <v>12490</v>
      </c>
      <c r="F869" s="257" t="s">
        <v>297</v>
      </c>
      <c r="G869" s="257" t="s">
        <v>439</v>
      </c>
      <c r="H869" s="220" t="s">
        <v>182</v>
      </c>
      <c r="I869" s="220" t="s">
        <v>8877</v>
      </c>
    </row>
    <row r="870" spans="1:9">
      <c r="A870" s="351">
        <v>10003385</v>
      </c>
      <c r="B870" s="396" t="s">
        <v>302</v>
      </c>
      <c r="C870" s="352">
        <v>0</v>
      </c>
      <c r="D870" s="258" t="s">
        <v>6422</v>
      </c>
      <c r="E870" s="257" t="s">
        <v>12491</v>
      </c>
      <c r="F870" s="257" t="s">
        <v>303</v>
      </c>
      <c r="G870" s="257" t="s">
        <v>439</v>
      </c>
      <c r="H870" s="220" t="s">
        <v>149</v>
      </c>
      <c r="I870" s="220" t="s">
        <v>8877</v>
      </c>
    </row>
    <row r="871" spans="1:9">
      <c r="A871" s="351">
        <v>10003385</v>
      </c>
      <c r="B871" s="396" t="s">
        <v>306</v>
      </c>
      <c r="C871" s="352">
        <v>0</v>
      </c>
      <c r="D871" s="258" t="s">
        <v>6422</v>
      </c>
      <c r="E871" s="257" t="s">
        <v>12492</v>
      </c>
      <c r="F871" s="257" t="s">
        <v>307</v>
      </c>
      <c r="G871" s="257" t="s">
        <v>439</v>
      </c>
      <c r="H871" s="220" t="s">
        <v>149</v>
      </c>
      <c r="I871" s="220" t="s">
        <v>8877</v>
      </c>
    </row>
    <row r="872" spans="1:9">
      <c r="A872" s="351">
        <v>10003385</v>
      </c>
      <c r="B872" s="396" t="s">
        <v>323</v>
      </c>
      <c r="C872" s="352">
        <v>0</v>
      </c>
      <c r="D872" s="258" t="s">
        <v>6422</v>
      </c>
      <c r="E872" s="257" t="s">
        <v>12493</v>
      </c>
      <c r="F872" s="257" t="s">
        <v>324</v>
      </c>
      <c r="G872" s="257" t="s">
        <v>439</v>
      </c>
      <c r="H872" s="220" t="s">
        <v>182</v>
      </c>
      <c r="I872" s="220" t="s">
        <v>8877</v>
      </c>
    </row>
    <row r="873" spans="1:9">
      <c r="A873" s="355">
        <v>10003385</v>
      </c>
      <c r="B873" s="422" t="s">
        <v>396</v>
      </c>
      <c r="C873" s="350">
        <v>0</v>
      </c>
      <c r="D873" s="258" t="s">
        <v>6422</v>
      </c>
      <c r="E873" s="257" t="s">
        <v>12823</v>
      </c>
      <c r="F873" s="257" t="s">
        <v>397</v>
      </c>
      <c r="G873" s="257" t="s">
        <v>439</v>
      </c>
      <c r="H873" s="220" t="s">
        <v>182</v>
      </c>
      <c r="I873" s="220" t="s">
        <v>8877</v>
      </c>
    </row>
    <row r="874" spans="1:9">
      <c r="A874" s="355">
        <v>10003385</v>
      </c>
      <c r="B874" s="422" t="s">
        <v>654</v>
      </c>
      <c r="C874" s="350">
        <v>0</v>
      </c>
      <c r="D874" s="258" t="s">
        <v>6422</v>
      </c>
      <c r="E874" s="257" t="s">
        <v>12824</v>
      </c>
      <c r="F874" s="257" t="s">
        <v>8894</v>
      </c>
      <c r="G874" s="257" t="s">
        <v>439</v>
      </c>
      <c r="H874" s="220" t="s">
        <v>182</v>
      </c>
      <c r="I874" s="220" t="s">
        <v>8877</v>
      </c>
    </row>
    <row r="875" spans="1:9">
      <c r="A875" s="355">
        <v>10003385</v>
      </c>
      <c r="B875" s="418" t="s">
        <v>660</v>
      </c>
      <c r="C875" s="350">
        <v>0</v>
      </c>
      <c r="D875" s="258" t="s">
        <v>6422</v>
      </c>
      <c r="E875" s="257" t="s">
        <v>12825</v>
      </c>
      <c r="F875" s="257" t="s">
        <v>661</v>
      </c>
      <c r="G875" s="257" t="s">
        <v>439</v>
      </c>
      <c r="H875" s="220" t="s">
        <v>182</v>
      </c>
      <c r="I875" s="220" t="s">
        <v>8877</v>
      </c>
    </row>
    <row r="876" spans="1:9">
      <c r="A876" s="355">
        <v>10003385</v>
      </c>
      <c r="B876" s="418" t="s">
        <v>666</v>
      </c>
      <c r="C876" s="350">
        <v>0</v>
      </c>
      <c r="D876" s="258" t="s">
        <v>6422</v>
      </c>
      <c r="E876" s="257" t="s">
        <v>12826</v>
      </c>
      <c r="F876" s="257" t="s">
        <v>667</v>
      </c>
      <c r="G876" s="257" t="s">
        <v>439</v>
      </c>
      <c r="H876" s="220" t="s">
        <v>182</v>
      </c>
      <c r="I876" s="220" t="s">
        <v>8877</v>
      </c>
    </row>
    <row r="877" spans="1:9">
      <c r="A877" s="355">
        <v>10003385</v>
      </c>
      <c r="B877" s="418" t="s">
        <v>678</v>
      </c>
      <c r="C877" s="350">
        <v>0</v>
      </c>
      <c r="D877" s="258" t="s">
        <v>6422</v>
      </c>
      <c r="E877" s="257" t="s">
        <v>12827</v>
      </c>
      <c r="F877" s="257" t="s">
        <v>679</v>
      </c>
      <c r="G877" s="257" t="s">
        <v>439</v>
      </c>
      <c r="H877" s="220" t="s">
        <v>182</v>
      </c>
      <c r="I877" s="220" t="s">
        <v>8877</v>
      </c>
    </row>
    <row r="878" spans="1:9">
      <c r="A878" s="355">
        <v>10003385</v>
      </c>
      <c r="B878" s="418" t="s">
        <v>680</v>
      </c>
      <c r="C878" s="350">
        <v>0</v>
      </c>
      <c r="D878" s="258" t="s">
        <v>6422</v>
      </c>
      <c r="E878" s="257" t="s">
        <v>12828</v>
      </c>
      <c r="F878" s="257" t="s">
        <v>681</v>
      </c>
      <c r="G878" s="257" t="s">
        <v>439</v>
      </c>
      <c r="H878" s="220" t="s">
        <v>182</v>
      </c>
      <c r="I878" s="220" t="s">
        <v>8877</v>
      </c>
    </row>
    <row r="879" spans="1:9">
      <c r="A879" s="355">
        <v>10003385</v>
      </c>
      <c r="B879" s="422" t="s">
        <v>682</v>
      </c>
      <c r="C879" s="350">
        <v>0</v>
      </c>
      <c r="D879" s="258" t="s">
        <v>6422</v>
      </c>
      <c r="E879" s="257" t="s">
        <v>12829</v>
      </c>
      <c r="F879" s="257" t="s">
        <v>683</v>
      </c>
      <c r="G879" s="257" t="s">
        <v>439</v>
      </c>
      <c r="H879" s="220" t="s">
        <v>182</v>
      </c>
      <c r="I879" s="220" t="s">
        <v>8877</v>
      </c>
    </row>
    <row r="880" spans="1:9">
      <c r="A880" s="355">
        <v>10003385</v>
      </c>
      <c r="B880" s="422" t="s">
        <v>684</v>
      </c>
      <c r="C880" s="350">
        <v>0</v>
      </c>
      <c r="D880" s="258" t="s">
        <v>6422</v>
      </c>
      <c r="E880" s="257" t="s">
        <v>12830</v>
      </c>
      <c r="F880" s="257" t="s">
        <v>685</v>
      </c>
      <c r="G880" s="257" t="s">
        <v>439</v>
      </c>
      <c r="H880" s="220" t="s">
        <v>182</v>
      </c>
      <c r="I880" s="220" t="s">
        <v>8877</v>
      </c>
    </row>
    <row r="881" spans="1:9">
      <c r="A881" s="351">
        <v>10003385</v>
      </c>
      <c r="B881" s="396" t="s">
        <v>717</v>
      </c>
      <c r="C881" s="352">
        <v>0</v>
      </c>
      <c r="D881" s="258" t="s">
        <v>6422</v>
      </c>
      <c r="E881" s="257" t="s">
        <v>12494</v>
      </c>
      <c r="F881" s="257" t="s">
        <v>718</v>
      </c>
      <c r="G881" s="257" t="s">
        <v>439</v>
      </c>
      <c r="H881" s="220" t="s">
        <v>182</v>
      </c>
      <c r="I881" s="220" t="s">
        <v>8877</v>
      </c>
    </row>
    <row r="882" spans="1:9">
      <c r="A882" s="351">
        <v>10003385</v>
      </c>
      <c r="B882" s="396" t="s">
        <v>719</v>
      </c>
      <c r="C882" s="352">
        <v>0</v>
      </c>
      <c r="D882" s="258" t="s">
        <v>6422</v>
      </c>
      <c r="E882" s="257" t="s">
        <v>12495</v>
      </c>
      <c r="F882" s="257" t="s">
        <v>720</v>
      </c>
      <c r="G882" s="257" t="s">
        <v>439</v>
      </c>
      <c r="H882" s="220" t="s">
        <v>182</v>
      </c>
      <c r="I882" s="220" t="s">
        <v>8877</v>
      </c>
    </row>
    <row r="883" spans="1:9">
      <c r="A883" s="351">
        <v>10003385</v>
      </c>
      <c r="B883" s="396" t="s">
        <v>887</v>
      </c>
      <c r="C883" s="352">
        <v>0</v>
      </c>
      <c r="D883" s="258" t="s">
        <v>6422</v>
      </c>
      <c r="E883" s="257" t="s">
        <v>12496</v>
      </c>
      <c r="F883" s="257" t="s">
        <v>888</v>
      </c>
      <c r="G883" s="257" t="s">
        <v>439</v>
      </c>
      <c r="H883" s="220" t="s">
        <v>182</v>
      </c>
      <c r="I883" s="220" t="s">
        <v>8877</v>
      </c>
    </row>
    <row r="884" spans="1:9">
      <c r="A884" s="354">
        <v>10003387</v>
      </c>
      <c r="B884" s="422" t="s">
        <v>350</v>
      </c>
      <c r="C884" s="350">
        <v>0</v>
      </c>
      <c r="D884" s="258" t="s">
        <v>6423</v>
      </c>
      <c r="E884" s="257" t="s">
        <v>12497</v>
      </c>
      <c r="F884" s="257" t="s">
        <v>351</v>
      </c>
      <c r="G884" s="257" t="s">
        <v>439</v>
      </c>
      <c r="H884" s="220" t="s">
        <v>294</v>
      </c>
      <c r="I884" s="220" t="s">
        <v>18</v>
      </c>
    </row>
    <row r="885" spans="1:9">
      <c r="A885" s="355">
        <v>10003401</v>
      </c>
      <c r="B885" s="350" t="s">
        <v>112</v>
      </c>
      <c r="C885" s="350">
        <v>0</v>
      </c>
      <c r="D885" s="258" t="s">
        <v>6435</v>
      </c>
      <c r="E885" s="257" t="s">
        <v>13267</v>
      </c>
      <c r="F885" s="257" t="s">
        <v>113</v>
      </c>
      <c r="G885" s="257" t="s">
        <v>567</v>
      </c>
      <c r="H885" s="220" t="s">
        <v>114</v>
      </c>
      <c r="I885" s="220" t="s">
        <v>9020</v>
      </c>
    </row>
    <row r="886" spans="1:9">
      <c r="A886" s="355">
        <v>10003401</v>
      </c>
      <c r="B886" s="422" t="s">
        <v>382</v>
      </c>
      <c r="C886" s="350">
        <v>0</v>
      </c>
      <c r="D886" s="258" t="s">
        <v>6435</v>
      </c>
      <c r="E886" s="257" t="s">
        <v>12943</v>
      </c>
      <c r="F886" s="257" t="s">
        <v>383</v>
      </c>
      <c r="G886" s="257" t="s">
        <v>567</v>
      </c>
      <c r="H886" s="220" t="s">
        <v>384</v>
      </c>
      <c r="I886" s="220" t="s">
        <v>9020</v>
      </c>
    </row>
    <row r="887" spans="1:9">
      <c r="A887" s="355">
        <v>10003401</v>
      </c>
      <c r="B887" s="422" t="s">
        <v>385</v>
      </c>
      <c r="C887" s="350">
        <v>0</v>
      </c>
      <c r="D887" s="258" t="s">
        <v>6435</v>
      </c>
      <c r="E887" s="257" t="s">
        <v>12944</v>
      </c>
      <c r="F887" s="257" t="s">
        <v>386</v>
      </c>
      <c r="G887" s="257" t="s">
        <v>567</v>
      </c>
      <c r="H887" s="220" t="s">
        <v>387</v>
      </c>
      <c r="I887" s="220" t="s">
        <v>9020</v>
      </c>
    </row>
    <row r="888" spans="1:9">
      <c r="A888" s="355">
        <v>10003408</v>
      </c>
      <c r="B888" s="350" t="s">
        <v>112</v>
      </c>
      <c r="C888" s="350">
        <v>0</v>
      </c>
      <c r="D888" s="258" t="s">
        <v>6441</v>
      </c>
      <c r="E888" s="257" t="s">
        <v>13108</v>
      </c>
      <c r="F888" s="257" t="s">
        <v>113</v>
      </c>
      <c r="G888" s="257" t="s">
        <v>277</v>
      </c>
      <c r="H888" s="220" t="s">
        <v>114</v>
      </c>
      <c r="I888" s="220" t="s">
        <v>9020</v>
      </c>
    </row>
    <row r="889" spans="1:9">
      <c r="A889" s="355">
        <v>10003408</v>
      </c>
      <c r="B889" s="422" t="s">
        <v>385</v>
      </c>
      <c r="C889" s="350">
        <v>0</v>
      </c>
      <c r="D889" s="258" t="s">
        <v>6441</v>
      </c>
      <c r="E889" s="257" t="s">
        <v>12945</v>
      </c>
      <c r="F889" s="257" t="s">
        <v>386</v>
      </c>
      <c r="G889" s="257" t="s">
        <v>277</v>
      </c>
      <c r="H889" s="220" t="s">
        <v>387</v>
      </c>
      <c r="I889" s="220" t="s">
        <v>9020</v>
      </c>
    </row>
    <row r="890" spans="1:9">
      <c r="A890" s="355">
        <v>10003409</v>
      </c>
      <c r="B890" s="422" t="s">
        <v>390</v>
      </c>
      <c r="C890" s="350">
        <v>0</v>
      </c>
      <c r="D890" s="258" t="s">
        <v>6442</v>
      </c>
      <c r="E890" s="257" t="s">
        <v>14214</v>
      </c>
      <c r="F890" s="257" t="s">
        <v>391</v>
      </c>
      <c r="G890" s="257" t="s">
        <v>439</v>
      </c>
      <c r="H890" s="220" t="s">
        <v>182</v>
      </c>
      <c r="I890" s="220" t="s">
        <v>9021</v>
      </c>
    </row>
    <row r="891" spans="1:9">
      <c r="A891" s="355">
        <v>10003411</v>
      </c>
      <c r="B891" s="422" t="s">
        <v>9107</v>
      </c>
      <c r="C891" s="350">
        <v>0</v>
      </c>
      <c r="D891" s="258" t="s">
        <v>6443</v>
      </c>
      <c r="E891" s="257" t="s">
        <v>12880</v>
      </c>
      <c r="F891" s="257" t="s">
        <v>9111</v>
      </c>
      <c r="G891" s="257" t="s">
        <v>439</v>
      </c>
      <c r="H891" s="220" t="s">
        <v>878</v>
      </c>
      <c r="I891" s="220" t="s">
        <v>9018</v>
      </c>
    </row>
    <row r="892" spans="1:9">
      <c r="A892" s="355">
        <v>10003412</v>
      </c>
      <c r="B892" s="422" t="s">
        <v>9107</v>
      </c>
      <c r="C892" s="350">
        <v>0</v>
      </c>
      <c r="D892" s="258" t="s">
        <v>6444</v>
      </c>
      <c r="E892" s="257" t="s">
        <v>12881</v>
      </c>
      <c r="F892" s="257" t="s">
        <v>9111</v>
      </c>
      <c r="G892" s="257" t="s">
        <v>439</v>
      </c>
      <c r="H892" s="220" t="s">
        <v>878</v>
      </c>
      <c r="I892" s="220" t="s">
        <v>9018</v>
      </c>
    </row>
    <row r="893" spans="1:9">
      <c r="A893" s="355">
        <v>10003432</v>
      </c>
      <c r="B893" s="350" t="s">
        <v>112</v>
      </c>
      <c r="C893" s="350">
        <v>0</v>
      </c>
      <c r="D893" s="258" t="s">
        <v>6450</v>
      </c>
      <c r="E893" s="257" t="s">
        <v>13109</v>
      </c>
      <c r="F893" s="257" t="s">
        <v>113</v>
      </c>
      <c r="G893" s="257" t="s">
        <v>567</v>
      </c>
      <c r="H893" s="220" t="s">
        <v>114</v>
      </c>
      <c r="I893" s="220" t="s">
        <v>9020</v>
      </c>
    </row>
    <row r="894" spans="1:9">
      <c r="A894" s="355">
        <v>10003432</v>
      </c>
      <c r="B894" s="422" t="s">
        <v>385</v>
      </c>
      <c r="C894" s="350">
        <v>0</v>
      </c>
      <c r="D894" s="258" t="s">
        <v>6450</v>
      </c>
      <c r="E894" s="257" t="s">
        <v>12946</v>
      </c>
      <c r="F894" s="257" t="s">
        <v>386</v>
      </c>
      <c r="G894" s="257" t="s">
        <v>567</v>
      </c>
      <c r="H894" s="220" t="s">
        <v>387</v>
      </c>
      <c r="I894" s="220" t="s">
        <v>9020</v>
      </c>
    </row>
    <row r="895" spans="1:9">
      <c r="A895" s="355">
        <v>10003432</v>
      </c>
      <c r="B895" s="350" t="s">
        <v>778</v>
      </c>
      <c r="C895" s="350">
        <v>0</v>
      </c>
      <c r="D895" s="258" t="s">
        <v>6450</v>
      </c>
      <c r="E895" s="257" t="s">
        <v>12947</v>
      </c>
      <c r="F895" s="257" t="s">
        <v>779</v>
      </c>
      <c r="G895" s="257" t="s">
        <v>567</v>
      </c>
      <c r="H895" s="220" t="s">
        <v>780</v>
      </c>
      <c r="I895" s="220" t="s">
        <v>9020</v>
      </c>
    </row>
    <row r="896" spans="1:9">
      <c r="A896" s="355">
        <v>10003451</v>
      </c>
      <c r="B896" s="350" t="s">
        <v>112</v>
      </c>
      <c r="C896" s="350">
        <v>0</v>
      </c>
      <c r="D896" s="258" t="s">
        <v>6456</v>
      </c>
      <c r="E896" s="257" t="s">
        <v>13110</v>
      </c>
      <c r="F896" s="257" t="s">
        <v>113</v>
      </c>
      <c r="G896" s="257" t="s">
        <v>277</v>
      </c>
      <c r="H896" s="220" t="s">
        <v>114</v>
      </c>
      <c r="I896" s="220" t="s">
        <v>9020</v>
      </c>
    </row>
    <row r="897" spans="1:9">
      <c r="A897" s="351">
        <v>10003465</v>
      </c>
      <c r="B897" s="396" t="s">
        <v>382</v>
      </c>
      <c r="C897" s="352">
        <v>0</v>
      </c>
      <c r="D897" s="258" t="s">
        <v>6464</v>
      </c>
      <c r="E897" s="257" t="s">
        <v>12498</v>
      </c>
      <c r="F897" s="257" t="s">
        <v>383</v>
      </c>
      <c r="G897" s="257" t="s">
        <v>422</v>
      </c>
      <c r="H897" s="220" t="s">
        <v>384</v>
      </c>
      <c r="I897" s="220" t="s">
        <v>9020</v>
      </c>
    </row>
    <row r="898" spans="1:9">
      <c r="A898" s="351">
        <v>10003465</v>
      </c>
      <c r="B898" s="396" t="s">
        <v>385</v>
      </c>
      <c r="C898" s="352">
        <v>0</v>
      </c>
      <c r="D898" s="258" t="s">
        <v>6464</v>
      </c>
      <c r="E898" s="257" t="s">
        <v>12499</v>
      </c>
      <c r="F898" s="257" t="s">
        <v>386</v>
      </c>
      <c r="G898" s="257" t="s">
        <v>422</v>
      </c>
      <c r="H898" s="220" t="s">
        <v>387</v>
      </c>
      <c r="I898" s="220" t="s">
        <v>9020</v>
      </c>
    </row>
    <row r="899" spans="1:9">
      <c r="A899" s="459">
        <v>10003465</v>
      </c>
      <c r="B899" s="400" t="s">
        <v>500</v>
      </c>
      <c r="C899" s="395">
        <v>0</v>
      </c>
      <c r="D899" s="258" t="s">
        <v>6464</v>
      </c>
      <c r="E899" s="257" t="s">
        <v>12500</v>
      </c>
      <c r="F899" s="257" t="s">
        <v>501</v>
      </c>
      <c r="G899" s="257" t="s">
        <v>422</v>
      </c>
      <c r="H899" s="220" t="s">
        <v>502</v>
      </c>
      <c r="I899" s="220" t="s">
        <v>9020</v>
      </c>
    </row>
    <row r="900" spans="1:9">
      <c r="A900" s="459">
        <v>10003465</v>
      </c>
      <c r="B900" s="400" t="s">
        <v>503</v>
      </c>
      <c r="C900" s="395">
        <v>0</v>
      </c>
      <c r="D900" s="258" t="s">
        <v>6464</v>
      </c>
      <c r="E900" s="257" t="s">
        <v>12501</v>
      </c>
      <c r="F900" s="257" t="s">
        <v>504</v>
      </c>
      <c r="G900" s="257" t="s">
        <v>422</v>
      </c>
      <c r="H900" s="220" t="s">
        <v>505</v>
      </c>
      <c r="I900" s="220" t="s">
        <v>9020</v>
      </c>
    </row>
    <row r="901" spans="1:9">
      <c r="A901" s="351">
        <v>10003465</v>
      </c>
      <c r="B901" s="396" t="s">
        <v>762</v>
      </c>
      <c r="C901" s="352">
        <v>0</v>
      </c>
      <c r="D901" s="258" t="s">
        <v>6464</v>
      </c>
      <c r="E901" s="257" t="s">
        <v>12502</v>
      </c>
      <c r="F901" s="257" t="s">
        <v>763</v>
      </c>
      <c r="G901" s="257" t="s">
        <v>422</v>
      </c>
      <c r="H901" s="220" t="s">
        <v>764</v>
      </c>
      <c r="I901" s="220" t="s">
        <v>9020</v>
      </c>
    </row>
    <row r="902" spans="1:9">
      <c r="A902" s="351">
        <v>10003465</v>
      </c>
      <c r="B902" s="396" t="s">
        <v>765</v>
      </c>
      <c r="C902" s="352">
        <v>0</v>
      </c>
      <c r="D902" s="258" t="s">
        <v>6464</v>
      </c>
      <c r="E902" s="257" t="s">
        <v>12503</v>
      </c>
      <c r="F902" s="257" t="s">
        <v>766</v>
      </c>
      <c r="G902" s="257" t="s">
        <v>422</v>
      </c>
      <c r="H902" s="220" t="s">
        <v>767</v>
      </c>
      <c r="I902" s="220" t="s">
        <v>9020</v>
      </c>
    </row>
    <row r="903" spans="1:9">
      <c r="A903" s="351">
        <v>10003465</v>
      </c>
      <c r="B903" s="396" t="s">
        <v>768</v>
      </c>
      <c r="C903" s="352">
        <v>0</v>
      </c>
      <c r="D903" s="258" t="s">
        <v>6464</v>
      </c>
      <c r="E903" s="257" t="s">
        <v>12504</v>
      </c>
      <c r="F903" s="257" t="s">
        <v>769</v>
      </c>
      <c r="G903" s="257" t="s">
        <v>422</v>
      </c>
      <c r="H903" s="220" t="s">
        <v>770</v>
      </c>
      <c r="I903" s="220" t="s">
        <v>9020</v>
      </c>
    </row>
    <row r="904" spans="1:9">
      <c r="A904" s="351">
        <v>10003465</v>
      </c>
      <c r="B904" s="396" t="s">
        <v>778</v>
      </c>
      <c r="C904" s="352">
        <v>0</v>
      </c>
      <c r="D904" s="258" t="s">
        <v>6464</v>
      </c>
      <c r="E904" s="257" t="s">
        <v>12505</v>
      </c>
      <c r="F904" s="257" t="s">
        <v>779</v>
      </c>
      <c r="G904" s="257" t="s">
        <v>422</v>
      </c>
      <c r="H904" s="220" t="s">
        <v>780</v>
      </c>
      <c r="I904" s="220" t="s">
        <v>9020</v>
      </c>
    </row>
    <row r="905" spans="1:9">
      <c r="A905" s="351">
        <v>10003465</v>
      </c>
      <c r="B905" s="396" t="s">
        <v>781</v>
      </c>
      <c r="C905" s="352">
        <v>0</v>
      </c>
      <c r="D905" s="258" t="s">
        <v>6464</v>
      </c>
      <c r="E905" s="257" t="s">
        <v>12506</v>
      </c>
      <c r="F905" s="257" t="s">
        <v>782</v>
      </c>
      <c r="G905" s="257" t="s">
        <v>422</v>
      </c>
      <c r="H905" s="220" t="s">
        <v>783</v>
      </c>
      <c r="I905" s="220" t="s">
        <v>9020</v>
      </c>
    </row>
    <row r="906" spans="1:9">
      <c r="A906" s="351">
        <v>10003465</v>
      </c>
      <c r="B906" s="396" t="s">
        <v>784</v>
      </c>
      <c r="C906" s="352">
        <v>0</v>
      </c>
      <c r="D906" s="258" t="s">
        <v>6464</v>
      </c>
      <c r="E906" s="257" t="s">
        <v>12507</v>
      </c>
      <c r="F906" s="257" t="s">
        <v>785</v>
      </c>
      <c r="G906" s="257" t="s">
        <v>422</v>
      </c>
      <c r="H906" s="220" t="s">
        <v>786</v>
      </c>
      <c r="I906" s="220" t="s">
        <v>9020</v>
      </c>
    </row>
    <row r="907" spans="1:9">
      <c r="A907" s="351">
        <v>10003465</v>
      </c>
      <c r="B907" s="396" t="s">
        <v>787</v>
      </c>
      <c r="C907" s="352">
        <v>0</v>
      </c>
      <c r="D907" s="258" t="s">
        <v>6464</v>
      </c>
      <c r="E907" s="257" t="s">
        <v>12508</v>
      </c>
      <c r="F907" s="257" t="s">
        <v>788</v>
      </c>
      <c r="G907" s="257" t="s">
        <v>422</v>
      </c>
      <c r="H907" s="220" t="s">
        <v>789</v>
      </c>
      <c r="I907" s="220" t="s">
        <v>9020</v>
      </c>
    </row>
    <row r="908" spans="1:9">
      <c r="A908" s="351">
        <v>10003465</v>
      </c>
      <c r="B908" s="396" t="s">
        <v>830</v>
      </c>
      <c r="C908" s="352">
        <v>0</v>
      </c>
      <c r="D908" s="258" t="s">
        <v>6464</v>
      </c>
      <c r="E908" s="257" t="s">
        <v>12509</v>
      </c>
      <c r="F908" s="257" t="s">
        <v>831</v>
      </c>
      <c r="G908" s="257" t="s">
        <v>422</v>
      </c>
      <c r="H908" s="220" t="s">
        <v>832</v>
      </c>
      <c r="I908" s="220" t="s">
        <v>9020</v>
      </c>
    </row>
    <row r="909" spans="1:9">
      <c r="A909" s="351">
        <v>10003488</v>
      </c>
      <c r="B909" s="396" t="s">
        <v>372</v>
      </c>
      <c r="C909" s="352">
        <v>0</v>
      </c>
      <c r="D909" s="258" t="s">
        <v>6475</v>
      </c>
      <c r="E909" s="257" t="s">
        <v>12510</v>
      </c>
      <c r="F909" s="257" t="s">
        <v>373</v>
      </c>
      <c r="G909" s="257" t="s">
        <v>422</v>
      </c>
      <c r="H909" s="220" t="s">
        <v>182</v>
      </c>
      <c r="I909" s="220" t="s">
        <v>8877</v>
      </c>
    </row>
    <row r="910" spans="1:9">
      <c r="A910" s="355">
        <v>10003488</v>
      </c>
      <c r="B910" s="422" t="s">
        <v>399</v>
      </c>
      <c r="C910" s="350">
        <v>1</v>
      </c>
      <c r="D910" s="258" t="s">
        <v>6475</v>
      </c>
      <c r="E910" s="257" t="s">
        <v>12831</v>
      </c>
      <c r="F910" s="257" t="s">
        <v>400</v>
      </c>
      <c r="G910" s="257" t="s">
        <v>422</v>
      </c>
      <c r="H910" s="220" t="s">
        <v>182</v>
      </c>
      <c r="I910" s="220" t="s">
        <v>8877</v>
      </c>
    </row>
    <row r="911" spans="1:9">
      <c r="A911" s="351">
        <v>10003488</v>
      </c>
      <c r="B911" s="396" t="s">
        <v>640</v>
      </c>
      <c r="C911" s="352">
        <v>0</v>
      </c>
      <c r="D911" s="258" t="s">
        <v>6475</v>
      </c>
      <c r="E911" s="257" t="s">
        <v>12511</v>
      </c>
      <c r="F911" s="257" t="s">
        <v>641</v>
      </c>
      <c r="G911" s="257" t="s">
        <v>422</v>
      </c>
      <c r="H911" s="220" t="s">
        <v>182</v>
      </c>
      <c r="I911" s="220" t="s">
        <v>8877</v>
      </c>
    </row>
    <row r="912" spans="1:9">
      <c r="A912" s="351">
        <v>10003488</v>
      </c>
      <c r="B912" s="396" t="s">
        <v>676</v>
      </c>
      <c r="C912" s="352">
        <v>0</v>
      </c>
      <c r="D912" s="258" t="s">
        <v>6475</v>
      </c>
      <c r="E912" s="257" t="s">
        <v>12512</v>
      </c>
      <c r="F912" s="257" t="s">
        <v>677</v>
      </c>
      <c r="G912" s="257" t="s">
        <v>422</v>
      </c>
      <c r="H912" s="220" t="s">
        <v>294</v>
      </c>
      <c r="I912" s="220" t="s">
        <v>8877</v>
      </c>
    </row>
    <row r="913" spans="1:9">
      <c r="A913" s="351">
        <v>10003488</v>
      </c>
      <c r="B913" s="396" t="s">
        <v>839</v>
      </c>
      <c r="C913" s="352">
        <v>0</v>
      </c>
      <c r="D913" s="258" t="s">
        <v>6475</v>
      </c>
      <c r="E913" s="257" t="s">
        <v>12513</v>
      </c>
      <c r="F913" s="257" t="s">
        <v>840</v>
      </c>
      <c r="G913" s="257" t="s">
        <v>422</v>
      </c>
      <c r="H913" s="220" t="s">
        <v>294</v>
      </c>
      <c r="I913" s="220" t="s">
        <v>8877</v>
      </c>
    </row>
    <row r="914" spans="1:9">
      <c r="A914" s="351">
        <v>10003491</v>
      </c>
      <c r="B914" s="396" t="s">
        <v>300</v>
      </c>
      <c r="C914" s="352">
        <v>1</v>
      </c>
      <c r="D914" s="258" t="s">
        <v>6477</v>
      </c>
      <c r="E914" s="257" t="s">
        <v>12514</v>
      </c>
      <c r="F914" s="257" t="s">
        <v>301</v>
      </c>
      <c r="G914" s="257" t="s">
        <v>422</v>
      </c>
      <c r="H914" s="220" t="s">
        <v>149</v>
      </c>
      <c r="I914" s="220" t="s">
        <v>8877</v>
      </c>
    </row>
    <row r="915" spans="1:9">
      <c r="A915" s="351">
        <v>10003491</v>
      </c>
      <c r="B915" s="396" t="s">
        <v>302</v>
      </c>
      <c r="C915" s="352">
        <v>0</v>
      </c>
      <c r="D915" s="258" t="s">
        <v>6477</v>
      </c>
      <c r="E915" s="257" t="s">
        <v>12515</v>
      </c>
      <c r="F915" s="257" t="s">
        <v>303</v>
      </c>
      <c r="G915" s="257" t="s">
        <v>422</v>
      </c>
      <c r="H915" s="220" t="s">
        <v>149</v>
      </c>
      <c r="I915" s="220" t="s">
        <v>8877</v>
      </c>
    </row>
    <row r="916" spans="1:9">
      <c r="A916" s="351">
        <v>10003491</v>
      </c>
      <c r="B916" s="396" t="s">
        <v>306</v>
      </c>
      <c r="C916" s="352">
        <v>0</v>
      </c>
      <c r="D916" s="258" t="s">
        <v>6477</v>
      </c>
      <c r="E916" s="257" t="s">
        <v>12516</v>
      </c>
      <c r="F916" s="257" t="s">
        <v>307</v>
      </c>
      <c r="G916" s="257" t="s">
        <v>422</v>
      </c>
      <c r="H916" s="220" t="s">
        <v>149</v>
      </c>
      <c r="I916" s="220" t="s">
        <v>8877</v>
      </c>
    </row>
    <row r="917" spans="1:9">
      <c r="A917" s="351">
        <v>10003491</v>
      </c>
      <c r="B917" s="393" t="s">
        <v>323</v>
      </c>
      <c r="C917" s="352">
        <v>0</v>
      </c>
      <c r="D917" s="258" t="s">
        <v>6477</v>
      </c>
      <c r="E917" s="257" t="s">
        <v>12517</v>
      </c>
      <c r="F917" s="257" t="s">
        <v>324</v>
      </c>
      <c r="G917" s="257" t="s">
        <v>422</v>
      </c>
      <c r="H917" s="220" t="s">
        <v>182</v>
      </c>
      <c r="I917" s="220" t="s">
        <v>8877</v>
      </c>
    </row>
    <row r="918" spans="1:9">
      <c r="A918" s="355">
        <v>10003491</v>
      </c>
      <c r="B918" s="422" t="s">
        <v>330</v>
      </c>
      <c r="C918" s="350">
        <v>0</v>
      </c>
      <c r="D918" s="258" t="s">
        <v>6477</v>
      </c>
      <c r="E918" s="257" t="s">
        <v>12832</v>
      </c>
      <c r="F918" s="257" t="s">
        <v>331</v>
      </c>
      <c r="G918" s="257" t="s">
        <v>422</v>
      </c>
      <c r="H918" s="220" t="s">
        <v>182</v>
      </c>
      <c r="I918" s="220" t="s">
        <v>8877</v>
      </c>
    </row>
    <row r="919" spans="1:9">
      <c r="A919" s="351">
        <v>10003491</v>
      </c>
      <c r="B919" s="393" t="s">
        <v>341</v>
      </c>
      <c r="C919" s="352">
        <v>0</v>
      </c>
      <c r="D919" s="258" t="s">
        <v>6477</v>
      </c>
      <c r="E919" s="257" t="s">
        <v>12518</v>
      </c>
      <c r="F919" s="257" t="s">
        <v>342</v>
      </c>
      <c r="G919" s="257" t="s">
        <v>422</v>
      </c>
      <c r="H919" s="220" t="s">
        <v>294</v>
      </c>
      <c r="I919" s="220" t="s">
        <v>8877</v>
      </c>
    </row>
    <row r="920" spans="1:9">
      <c r="A920" s="355">
        <v>10003491</v>
      </c>
      <c r="B920" s="422" t="s">
        <v>374</v>
      </c>
      <c r="C920" s="350">
        <v>1</v>
      </c>
      <c r="D920" s="258" t="s">
        <v>6477</v>
      </c>
      <c r="E920" s="257" t="s">
        <v>12833</v>
      </c>
      <c r="F920" s="257" t="s">
        <v>375</v>
      </c>
      <c r="G920" s="257" t="s">
        <v>422</v>
      </c>
      <c r="H920" s="220" t="s">
        <v>294</v>
      </c>
      <c r="I920" s="220" t="s">
        <v>8877</v>
      </c>
    </row>
    <row r="921" spans="1:9">
      <c r="A921" s="355">
        <v>10003491</v>
      </c>
      <c r="B921" s="422" t="s">
        <v>376</v>
      </c>
      <c r="C921" s="350">
        <v>1</v>
      </c>
      <c r="D921" s="258" t="s">
        <v>6477</v>
      </c>
      <c r="E921" s="257" t="s">
        <v>12834</v>
      </c>
      <c r="F921" s="257" t="s">
        <v>377</v>
      </c>
      <c r="G921" s="257" t="s">
        <v>422</v>
      </c>
      <c r="H921" s="220" t="s">
        <v>182</v>
      </c>
      <c r="I921" s="220" t="s">
        <v>8877</v>
      </c>
    </row>
    <row r="922" spans="1:9">
      <c r="A922" s="355">
        <v>10003491</v>
      </c>
      <c r="B922" s="422" t="s">
        <v>378</v>
      </c>
      <c r="C922" s="350">
        <v>1</v>
      </c>
      <c r="D922" s="258" t="s">
        <v>6477</v>
      </c>
      <c r="E922" s="257" t="s">
        <v>12835</v>
      </c>
      <c r="F922" s="257" t="s">
        <v>379</v>
      </c>
      <c r="G922" s="257" t="s">
        <v>422</v>
      </c>
      <c r="H922" s="220" t="s">
        <v>182</v>
      </c>
      <c r="I922" s="220" t="s">
        <v>8877</v>
      </c>
    </row>
    <row r="923" spans="1:9">
      <c r="A923" s="355">
        <v>10003491</v>
      </c>
      <c r="B923" s="422" t="s">
        <v>396</v>
      </c>
      <c r="C923" s="350">
        <v>0</v>
      </c>
      <c r="D923" s="258" t="s">
        <v>6477</v>
      </c>
      <c r="E923" s="257" t="s">
        <v>12836</v>
      </c>
      <c r="F923" s="257" t="s">
        <v>397</v>
      </c>
      <c r="G923" s="257" t="s">
        <v>422</v>
      </c>
      <c r="H923" s="220" t="s">
        <v>182</v>
      </c>
      <c r="I923" s="220" t="s">
        <v>8877</v>
      </c>
    </row>
    <row r="924" spans="1:9">
      <c r="A924" s="355">
        <v>10003491</v>
      </c>
      <c r="B924" s="422" t="s">
        <v>678</v>
      </c>
      <c r="C924" s="350">
        <v>0</v>
      </c>
      <c r="D924" s="258" t="s">
        <v>6477</v>
      </c>
      <c r="E924" s="257" t="s">
        <v>12837</v>
      </c>
      <c r="F924" s="257" t="s">
        <v>679</v>
      </c>
      <c r="G924" s="257" t="s">
        <v>422</v>
      </c>
      <c r="H924" s="220" t="s">
        <v>182</v>
      </c>
      <c r="I924" s="220" t="s">
        <v>8877</v>
      </c>
    </row>
    <row r="925" spans="1:9">
      <c r="A925" s="351">
        <v>10003491</v>
      </c>
      <c r="B925" s="396" t="s">
        <v>717</v>
      </c>
      <c r="C925" s="352">
        <v>0</v>
      </c>
      <c r="D925" s="258" t="s">
        <v>6477</v>
      </c>
      <c r="E925" s="257" t="s">
        <v>12519</v>
      </c>
      <c r="F925" s="257" t="s">
        <v>718</v>
      </c>
      <c r="G925" s="257" t="s">
        <v>422</v>
      </c>
      <c r="H925" s="220" t="s">
        <v>182</v>
      </c>
      <c r="I925" s="220" t="s">
        <v>8877</v>
      </c>
    </row>
    <row r="926" spans="1:9">
      <c r="A926" s="351">
        <v>10003491</v>
      </c>
      <c r="B926" s="396" t="s">
        <v>719</v>
      </c>
      <c r="C926" s="352">
        <v>0</v>
      </c>
      <c r="D926" s="258" t="s">
        <v>6477</v>
      </c>
      <c r="E926" s="257" t="s">
        <v>12520</v>
      </c>
      <c r="F926" s="257" t="s">
        <v>720</v>
      </c>
      <c r="G926" s="257" t="s">
        <v>422</v>
      </c>
      <c r="H926" s="220" t="s">
        <v>182</v>
      </c>
      <c r="I926" s="220" t="s">
        <v>8877</v>
      </c>
    </row>
    <row r="927" spans="1:9">
      <c r="A927" s="351">
        <v>10003492</v>
      </c>
      <c r="B927" s="396" t="s">
        <v>595</v>
      </c>
      <c r="C927" s="352">
        <v>0</v>
      </c>
      <c r="D927" s="258" t="s">
        <v>6478</v>
      </c>
      <c r="E927" s="257" t="s">
        <v>12521</v>
      </c>
      <c r="F927" s="257" t="s">
        <v>596</v>
      </c>
      <c r="G927" s="257" t="s">
        <v>422</v>
      </c>
      <c r="H927" s="220" t="s">
        <v>182</v>
      </c>
      <c r="I927" s="220" t="s">
        <v>8877</v>
      </c>
    </row>
    <row r="928" spans="1:9">
      <c r="A928" s="351">
        <v>10003492</v>
      </c>
      <c r="B928" s="396" t="s">
        <v>664</v>
      </c>
      <c r="C928" s="352">
        <v>0</v>
      </c>
      <c r="D928" s="258" t="s">
        <v>6478</v>
      </c>
      <c r="E928" s="257" t="s">
        <v>12522</v>
      </c>
      <c r="F928" s="257" t="s">
        <v>665</v>
      </c>
      <c r="G928" s="257" t="s">
        <v>422</v>
      </c>
      <c r="H928" s="220" t="s">
        <v>182</v>
      </c>
      <c r="I928" s="220" t="s">
        <v>8877</v>
      </c>
    </row>
    <row r="929" spans="1:9">
      <c r="A929" s="351">
        <v>10003492</v>
      </c>
      <c r="B929" s="396" t="s">
        <v>688</v>
      </c>
      <c r="C929" s="352">
        <v>1</v>
      </c>
      <c r="D929" s="258" t="s">
        <v>6478</v>
      </c>
      <c r="E929" s="257" t="s">
        <v>12523</v>
      </c>
      <c r="F929" s="257" t="s">
        <v>689</v>
      </c>
      <c r="G929" s="257" t="s">
        <v>422</v>
      </c>
      <c r="H929" s="220" t="s">
        <v>182</v>
      </c>
      <c r="I929" s="220" t="s">
        <v>8877</v>
      </c>
    </row>
    <row r="930" spans="1:9">
      <c r="A930" s="351">
        <v>10003492</v>
      </c>
      <c r="B930" s="396" t="s">
        <v>839</v>
      </c>
      <c r="C930" s="352">
        <v>0</v>
      </c>
      <c r="D930" s="258" t="s">
        <v>6478</v>
      </c>
      <c r="E930" s="257" t="s">
        <v>12524</v>
      </c>
      <c r="F930" s="257" t="s">
        <v>840</v>
      </c>
      <c r="G930" s="257" t="s">
        <v>422</v>
      </c>
      <c r="H930" s="220" t="s">
        <v>294</v>
      </c>
      <c r="I930" s="220" t="s">
        <v>8877</v>
      </c>
    </row>
    <row r="931" spans="1:9">
      <c r="A931" s="355">
        <v>10003500</v>
      </c>
      <c r="B931" s="422" t="s">
        <v>304</v>
      </c>
      <c r="C931" s="350">
        <v>0</v>
      </c>
      <c r="D931" s="258" t="s">
        <v>6484</v>
      </c>
      <c r="E931" s="257" t="s">
        <v>12838</v>
      </c>
      <c r="F931" s="257" t="s">
        <v>305</v>
      </c>
      <c r="G931" s="257" t="s">
        <v>422</v>
      </c>
      <c r="H931" s="220" t="s">
        <v>182</v>
      </c>
      <c r="I931" s="220" t="s">
        <v>8877</v>
      </c>
    </row>
    <row r="932" spans="1:9">
      <c r="A932" s="351">
        <v>10003500</v>
      </c>
      <c r="B932" s="396" t="s">
        <v>841</v>
      </c>
      <c r="C932" s="352">
        <v>0</v>
      </c>
      <c r="D932" s="258" t="s">
        <v>6484</v>
      </c>
      <c r="E932" s="257" t="s">
        <v>12525</v>
      </c>
      <c r="F932" s="257" t="s">
        <v>842</v>
      </c>
      <c r="G932" s="257" t="s">
        <v>422</v>
      </c>
      <c r="H932" s="220" t="s">
        <v>294</v>
      </c>
      <c r="I932" s="220" t="s">
        <v>8877</v>
      </c>
    </row>
    <row r="933" spans="1:9">
      <c r="A933" s="355">
        <v>10003535</v>
      </c>
      <c r="B933" s="427" t="s">
        <v>286</v>
      </c>
      <c r="C933" s="350">
        <v>0</v>
      </c>
      <c r="D933" s="258" t="s">
        <v>6497</v>
      </c>
      <c r="E933" s="257" t="s">
        <v>12839</v>
      </c>
      <c r="F933" s="257" t="s">
        <v>8879</v>
      </c>
      <c r="G933" s="257" t="s">
        <v>422</v>
      </c>
      <c r="H933" s="220" t="s">
        <v>278</v>
      </c>
      <c r="I933" s="220" t="s">
        <v>8877</v>
      </c>
    </row>
    <row r="934" spans="1:9">
      <c r="A934" s="355">
        <v>10003535</v>
      </c>
      <c r="B934" s="422" t="s">
        <v>662</v>
      </c>
      <c r="C934" s="350">
        <v>0</v>
      </c>
      <c r="D934" s="258" t="s">
        <v>6497</v>
      </c>
      <c r="E934" s="257" t="s">
        <v>12840</v>
      </c>
      <c r="F934" s="257" t="s">
        <v>663</v>
      </c>
      <c r="G934" s="257" t="s">
        <v>422</v>
      </c>
      <c r="H934" s="220" t="s">
        <v>182</v>
      </c>
      <c r="I934" s="220" t="s">
        <v>8877</v>
      </c>
    </row>
    <row r="935" spans="1:9">
      <c r="A935" s="355">
        <v>10003535</v>
      </c>
      <c r="B935" s="427" t="s">
        <v>8904</v>
      </c>
      <c r="C935" s="350">
        <v>0</v>
      </c>
      <c r="D935" s="258" t="s">
        <v>6497</v>
      </c>
      <c r="E935" s="257" t="s">
        <v>12841</v>
      </c>
      <c r="F935" s="257" t="s">
        <v>8898</v>
      </c>
      <c r="G935" s="257" t="s">
        <v>422</v>
      </c>
      <c r="H935" s="220" t="s">
        <v>182</v>
      </c>
      <c r="I935" s="220" t="s">
        <v>8877</v>
      </c>
    </row>
    <row r="936" spans="1:9">
      <c r="A936" s="355">
        <v>10003555</v>
      </c>
      <c r="B936" s="350" t="s">
        <v>112</v>
      </c>
      <c r="C936" s="350">
        <v>0</v>
      </c>
      <c r="D936" s="258" t="s">
        <v>6509</v>
      </c>
      <c r="E936" s="257" t="s">
        <v>13111</v>
      </c>
      <c r="F936" s="257" t="s">
        <v>113</v>
      </c>
      <c r="G936" s="257" t="s">
        <v>419</v>
      </c>
      <c r="H936" s="220" t="s">
        <v>114</v>
      </c>
      <c r="I936" s="220" t="s">
        <v>9020</v>
      </c>
    </row>
    <row r="937" spans="1:9">
      <c r="A937" s="355">
        <v>10003555</v>
      </c>
      <c r="B937" s="422" t="s">
        <v>385</v>
      </c>
      <c r="C937" s="350">
        <v>0</v>
      </c>
      <c r="D937" s="258" t="s">
        <v>6509</v>
      </c>
      <c r="E937" s="257" t="s">
        <v>12948</v>
      </c>
      <c r="F937" s="257" t="s">
        <v>386</v>
      </c>
      <c r="G937" s="257" t="s">
        <v>419</v>
      </c>
      <c r="H937" s="220" t="s">
        <v>387</v>
      </c>
      <c r="I937" s="220" t="s">
        <v>9020</v>
      </c>
    </row>
    <row r="938" spans="1:9">
      <c r="A938" s="437">
        <v>10003594</v>
      </c>
      <c r="B938" s="396" t="s">
        <v>330</v>
      </c>
      <c r="C938" s="352">
        <v>0</v>
      </c>
      <c r="D938" s="258" t="s">
        <v>6517</v>
      </c>
      <c r="E938" s="257" t="s">
        <v>12526</v>
      </c>
      <c r="F938" s="257" t="s">
        <v>331</v>
      </c>
      <c r="G938" s="257" t="s">
        <v>422</v>
      </c>
      <c r="H938" s="220" t="s">
        <v>182</v>
      </c>
      <c r="I938" s="220" t="s">
        <v>8877</v>
      </c>
    </row>
    <row r="939" spans="1:9">
      <c r="A939" s="355">
        <v>10003596</v>
      </c>
      <c r="B939" s="350" t="s">
        <v>112</v>
      </c>
      <c r="C939" s="350">
        <v>0</v>
      </c>
      <c r="D939" s="258" t="s">
        <v>6518</v>
      </c>
      <c r="E939" s="257" t="s">
        <v>13112</v>
      </c>
      <c r="F939" s="257" t="s">
        <v>113</v>
      </c>
      <c r="G939" s="257" t="s">
        <v>419</v>
      </c>
      <c r="H939" s="220" t="s">
        <v>114</v>
      </c>
      <c r="I939" s="220" t="s">
        <v>9020</v>
      </c>
    </row>
    <row r="940" spans="1:9">
      <c r="A940" s="355">
        <v>10003596</v>
      </c>
      <c r="B940" s="422" t="s">
        <v>385</v>
      </c>
      <c r="C940" s="350">
        <v>0</v>
      </c>
      <c r="D940" s="258" t="s">
        <v>6518</v>
      </c>
      <c r="E940" s="257" t="s">
        <v>12949</v>
      </c>
      <c r="F940" s="257" t="s">
        <v>386</v>
      </c>
      <c r="G940" s="257" t="s">
        <v>419</v>
      </c>
      <c r="H940" s="220" t="s">
        <v>387</v>
      </c>
      <c r="I940" s="220" t="s">
        <v>9020</v>
      </c>
    </row>
    <row r="941" spans="1:9">
      <c r="A941" s="355">
        <v>10003597</v>
      </c>
      <c r="B941" s="350" t="s">
        <v>112</v>
      </c>
      <c r="C941" s="350">
        <v>0</v>
      </c>
      <c r="D941" s="258" t="s">
        <v>6519</v>
      </c>
      <c r="E941" s="257" t="s">
        <v>13113</v>
      </c>
      <c r="F941" s="257" t="s">
        <v>113</v>
      </c>
      <c r="G941" s="257" t="s">
        <v>644</v>
      </c>
      <c r="H941" s="220" t="s">
        <v>114</v>
      </c>
      <c r="I941" s="220" t="s">
        <v>9020</v>
      </c>
    </row>
    <row r="942" spans="1:9">
      <c r="A942" s="355">
        <v>10003597</v>
      </c>
      <c r="B942" s="422" t="s">
        <v>385</v>
      </c>
      <c r="C942" s="350">
        <v>0</v>
      </c>
      <c r="D942" s="258" t="s">
        <v>6519</v>
      </c>
      <c r="E942" s="257" t="s">
        <v>12950</v>
      </c>
      <c r="F942" s="257" t="s">
        <v>386</v>
      </c>
      <c r="G942" s="257" t="s">
        <v>644</v>
      </c>
      <c r="H942" s="220" t="s">
        <v>387</v>
      </c>
      <c r="I942" s="220" t="s">
        <v>9020</v>
      </c>
    </row>
    <row r="943" spans="1:9">
      <c r="A943" s="355">
        <v>10003598</v>
      </c>
      <c r="B943" s="350" t="s">
        <v>112</v>
      </c>
      <c r="C943" s="350">
        <v>0</v>
      </c>
      <c r="D943" s="258" t="s">
        <v>6520</v>
      </c>
      <c r="E943" s="257" t="s">
        <v>13114</v>
      </c>
      <c r="F943" s="257" t="s">
        <v>113</v>
      </c>
      <c r="G943" s="257" t="s">
        <v>419</v>
      </c>
      <c r="H943" s="220" t="s">
        <v>114</v>
      </c>
      <c r="I943" s="220" t="s">
        <v>9020</v>
      </c>
    </row>
    <row r="944" spans="1:9">
      <c r="A944" s="355">
        <v>10003598</v>
      </c>
      <c r="B944" s="422" t="s">
        <v>385</v>
      </c>
      <c r="C944" s="350">
        <v>0</v>
      </c>
      <c r="D944" s="258" t="s">
        <v>6520</v>
      </c>
      <c r="E944" s="257" t="s">
        <v>12951</v>
      </c>
      <c r="F944" s="257" t="s">
        <v>386</v>
      </c>
      <c r="G944" s="257" t="s">
        <v>419</v>
      </c>
      <c r="H944" s="220" t="s">
        <v>387</v>
      </c>
      <c r="I944" s="220" t="s">
        <v>9020</v>
      </c>
    </row>
    <row r="945" spans="1:9">
      <c r="A945" s="355">
        <v>10003601</v>
      </c>
      <c r="B945" s="350" t="s">
        <v>112</v>
      </c>
      <c r="C945" s="350">
        <v>0</v>
      </c>
      <c r="D945" s="258" t="s">
        <v>6521</v>
      </c>
      <c r="E945" s="257" t="s">
        <v>13115</v>
      </c>
      <c r="F945" s="257" t="s">
        <v>113</v>
      </c>
      <c r="G945" s="257" t="s">
        <v>419</v>
      </c>
      <c r="H945" s="220" t="s">
        <v>114</v>
      </c>
      <c r="I945" s="220" t="s">
        <v>9020</v>
      </c>
    </row>
    <row r="946" spans="1:9">
      <c r="A946" s="355">
        <v>10003601</v>
      </c>
      <c r="B946" s="422" t="s">
        <v>385</v>
      </c>
      <c r="C946" s="350">
        <v>0</v>
      </c>
      <c r="D946" s="258" t="s">
        <v>6521</v>
      </c>
      <c r="E946" s="257" t="s">
        <v>12952</v>
      </c>
      <c r="F946" s="257" t="s">
        <v>386</v>
      </c>
      <c r="G946" s="257" t="s">
        <v>419</v>
      </c>
      <c r="H946" s="220" t="s">
        <v>387</v>
      </c>
      <c r="I946" s="220" t="s">
        <v>9020</v>
      </c>
    </row>
    <row r="947" spans="1:9">
      <c r="A947" s="355">
        <v>10003602</v>
      </c>
      <c r="B947" s="350" t="s">
        <v>112</v>
      </c>
      <c r="C947" s="350">
        <v>0</v>
      </c>
      <c r="D947" s="258" t="s">
        <v>6522</v>
      </c>
      <c r="E947" s="257" t="s">
        <v>13116</v>
      </c>
      <c r="F947" s="257" t="s">
        <v>113</v>
      </c>
      <c r="G947" s="257" t="s">
        <v>644</v>
      </c>
      <c r="H947" s="220" t="s">
        <v>114</v>
      </c>
      <c r="I947" s="220" t="s">
        <v>9020</v>
      </c>
    </row>
    <row r="948" spans="1:9">
      <c r="A948" s="355">
        <v>10003602</v>
      </c>
      <c r="B948" s="422" t="s">
        <v>385</v>
      </c>
      <c r="C948" s="350">
        <v>0</v>
      </c>
      <c r="D948" s="258" t="s">
        <v>6522</v>
      </c>
      <c r="E948" s="257" t="s">
        <v>12953</v>
      </c>
      <c r="F948" s="257" t="s">
        <v>386</v>
      </c>
      <c r="G948" s="257" t="s">
        <v>644</v>
      </c>
      <c r="H948" s="220" t="s">
        <v>387</v>
      </c>
      <c r="I948" s="220" t="s">
        <v>9020</v>
      </c>
    </row>
    <row r="949" spans="1:9">
      <c r="A949" s="355">
        <v>10003603</v>
      </c>
      <c r="B949" s="350" t="s">
        <v>112</v>
      </c>
      <c r="C949" s="350">
        <v>0</v>
      </c>
      <c r="D949" s="258" t="s">
        <v>6523</v>
      </c>
      <c r="E949" s="257" t="s">
        <v>13117</v>
      </c>
      <c r="F949" s="257" t="s">
        <v>113</v>
      </c>
      <c r="G949" s="257" t="s">
        <v>761</v>
      </c>
      <c r="H949" s="220" t="s">
        <v>114</v>
      </c>
      <c r="I949" s="220" t="s">
        <v>9020</v>
      </c>
    </row>
    <row r="950" spans="1:9">
      <c r="A950" s="355">
        <v>10003603</v>
      </c>
      <c r="B950" s="422" t="s">
        <v>385</v>
      </c>
      <c r="C950" s="350">
        <v>0</v>
      </c>
      <c r="D950" s="258" t="s">
        <v>6523</v>
      </c>
      <c r="E950" s="257" t="s">
        <v>12954</v>
      </c>
      <c r="F950" s="257" t="s">
        <v>386</v>
      </c>
      <c r="G950" s="257" t="s">
        <v>761</v>
      </c>
      <c r="H950" s="220" t="s">
        <v>387</v>
      </c>
      <c r="I950" s="220" t="s">
        <v>9020</v>
      </c>
    </row>
    <row r="951" spans="1:9">
      <c r="A951" s="355">
        <v>10003604</v>
      </c>
      <c r="B951" s="350" t="s">
        <v>112</v>
      </c>
      <c r="C951" s="350">
        <v>0</v>
      </c>
      <c r="D951" s="258" t="s">
        <v>6524</v>
      </c>
      <c r="E951" s="257" t="s">
        <v>13118</v>
      </c>
      <c r="F951" s="257" t="s">
        <v>113</v>
      </c>
      <c r="G951" s="257" t="s">
        <v>419</v>
      </c>
      <c r="H951" s="220" t="s">
        <v>114</v>
      </c>
      <c r="I951" s="220" t="s">
        <v>9020</v>
      </c>
    </row>
    <row r="952" spans="1:9">
      <c r="A952" s="355">
        <v>10003604</v>
      </c>
      <c r="B952" s="422" t="s">
        <v>385</v>
      </c>
      <c r="C952" s="350">
        <v>0</v>
      </c>
      <c r="D952" s="258" t="s">
        <v>6524</v>
      </c>
      <c r="E952" s="257" t="s">
        <v>12955</v>
      </c>
      <c r="F952" s="257" t="s">
        <v>386</v>
      </c>
      <c r="G952" s="257" t="s">
        <v>419</v>
      </c>
      <c r="H952" s="220" t="s">
        <v>387</v>
      </c>
      <c r="I952" s="220" t="s">
        <v>9020</v>
      </c>
    </row>
    <row r="953" spans="1:9">
      <c r="A953" s="355">
        <v>10003605</v>
      </c>
      <c r="B953" s="350" t="s">
        <v>112</v>
      </c>
      <c r="C953" s="350">
        <v>0</v>
      </c>
      <c r="D953" s="258" t="s">
        <v>6525</v>
      </c>
      <c r="E953" s="257" t="s">
        <v>13319</v>
      </c>
      <c r="F953" s="257" t="s">
        <v>113</v>
      </c>
      <c r="G953" s="257" t="s">
        <v>761</v>
      </c>
      <c r="H953" s="220" t="s">
        <v>114</v>
      </c>
      <c r="I953" s="220" t="s">
        <v>9020</v>
      </c>
    </row>
    <row r="954" spans="1:9">
      <c r="A954" s="355">
        <v>10003605</v>
      </c>
      <c r="B954" s="350" t="s">
        <v>382</v>
      </c>
      <c r="C954" s="350">
        <v>0</v>
      </c>
      <c r="D954" s="258" t="s">
        <v>6525</v>
      </c>
      <c r="E954" s="257" t="s">
        <v>13396</v>
      </c>
      <c r="F954" s="257" t="s">
        <v>383</v>
      </c>
      <c r="G954" s="257" t="s">
        <v>761</v>
      </c>
      <c r="H954" s="220" t="s">
        <v>384</v>
      </c>
      <c r="I954" s="220" t="s">
        <v>9020</v>
      </c>
    </row>
    <row r="955" spans="1:9">
      <c r="A955" s="355">
        <v>10003605</v>
      </c>
      <c r="B955" s="350" t="s">
        <v>500</v>
      </c>
      <c r="C955" s="350">
        <v>0</v>
      </c>
      <c r="D955" s="258" t="s">
        <v>6525</v>
      </c>
      <c r="E955" s="257" t="s">
        <v>13777</v>
      </c>
      <c r="F955" s="257" t="s">
        <v>501</v>
      </c>
      <c r="G955" s="257" t="s">
        <v>761</v>
      </c>
      <c r="H955" s="220" t="s">
        <v>502</v>
      </c>
      <c r="I955" s="220" t="s">
        <v>9020</v>
      </c>
    </row>
    <row r="956" spans="1:9">
      <c r="A956" s="355">
        <v>10003605</v>
      </c>
      <c r="B956" s="350" t="s">
        <v>503</v>
      </c>
      <c r="C956" s="350">
        <v>0</v>
      </c>
      <c r="D956" s="258" t="s">
        <v>6525</v>
      </c>
      <c r="E956" s="257" t="s">
        <v>14081</v>
      </c>
      <c r="F956" s="257" t="s">
        <v>504</v>
      </c>
      <c r="G956" s="257" t="s">
        <v>761</v>
      </c>
      <c r="H956" s="220" t="s">
        <v>505</v>
      </c>
      <c r="I956" s="220" t="s">
        <v>9020</v>
      </c>
    </row>
    <row r="957" spans="1:9">
      <c r="A957" s="355">
        <v>10003605</v>
      </c>
      <c r="B957" s="350" t="s">
        <v>762</v>
      </c>
      <c r="C957" s="350">
        <v>0</v>
      </c>
      <c r="D957" s="258" t="s">
        <v>6525</v>
      </c>
      <c r="E957" s="257" t="s">
        <v>13929</v>
      </c>
      <c r="F957" s="257" t="s">
        <v>763</v>
      </c>
      <c r="G957" s="257" t="s">
        <v>761</v>
      </c>
      <c r="H957" s="220" t="s">
        <v>764</v>
      </c>
      <c r="I957" s="220" t="s">
        <v>9020</v>
      </c>
    </row>
    <row r="958" spans="1:9">
      <c r="A958" s="355">
        <v>10003605</v>
      </c>
      <c r="B958" s="350" t="s">
        <v>765</v>
      </c>
      <c r="C958" s="350">
        <v>0</v>
      </c>
      <c r="D958" s="258" t="s">
        <v>6525</v>
      </c>
      <c r="E958" s="257" t="s">
        <v>14157</v>
      </c>
      <c r="F958" s="257" t="s">
        <v>766</v>
      </c>
      <c r="G958" s="257" t="s">
        <v>761</v>
      </c>
      <c r="H958" s="220" t="s">
        <v>767</v>
      </c>
      <c r="I958" s="220" t="s">
        <v>9020</v>
      </c>
    </row>
    <row r="959" spans="1:9">
      <c r="A959" s="355">
        <v>10003605</v>
      </c>
      <c r="B959" s="350" t="s">
        <v>768</v>
      </c>
      <c r="C959" s="350">
        <v>0</v>
      </c>
      <c r="D959" s="258" t="s">
        <v>6525</v>
      </c>
      <c r="E959" s="257" t="s">
        <v>13853</v>
      </c>
      <c r="F959" s="257" t="s">
        <v>769</v>
      </c>
      <c r="G959" s="257" t="s">
        <v>761</v>
      </c>
      <c r="H959" s="220" t="s">
        <v>770</v>
      </c>
      <c r="I959" s="220" t="s">
        <v>9020</v>
      </c>
    </row>
    <row r="960" spans="1:9">
      <c r="A960" s="355">
        <v>10003605</v>
      </c>
      <c r="B960" s="350" t="s">
        <v>778</v>
      </c>
      <c r="C960" s="350">
        <v>0</v>
      </c>
      <c r="D960" s="258" t="s">
        <v>6525</v>
      </c>
      <c r="E960" s="257" t="s">
        <v>13472</v>
      </c>
      <c r="F960" s="257" t="s">
        <v>779</v>
      </c>
      <c r="G960" s="257" t="s">
        <v>761</v>
      </c>
      <c r="H960" s="220" t="s">
        <v>780</v>
      </c>
      <c r="I960" s="220" t="s">
        <v>9020</v>
      </c>
    </row>
    <row r="961" spans="1:9">
      <c r="A961" s="355">
        <v>10003605</v>
      </c>
      <c r="B961" s="350" t="s">
        <v>781</v>
      </c>
      <c r="C961" s="350">
        <v>0</v>
      </c>
      <c r="D961" s="258" t="s">
        <v>6525</v>
      </c>
      <c r="E961" s="257" t="s">
        <v>13549</v>
      </c>
      <c r="F961" s="257" t="s">
        <v>782</v>
      </c>
      <c r="G961" s="257" t="s">
        <v>761</v>
      </c>
      <c r="H961" s="220" t="s">
        <v>783</v>
      </c>
      <c r="I961" s="220" t="s">
        <v>9020</v>
      </c>
    </row>
    <row r="962" spans="1:9">
      <c r="A962" s="355">
        <v>10003605</v>
      </c>
      <c r="B962" s="350" t="s">
        <v>784</v>
      </c>
      <c r="C962" s="350">
        <v>0</v>
      </c>
      <c r="D962" s="258" t="s">
        <v>6525</v>
      </c>
      <c r="E962" s="257" t="s">
        <v>13625</v>
      </c>
      <c r="F962" s="257" t="s">
        <v>785</v>
      </c>
      <c r="G962" s="257" t="s">
        <v>761</v>
      </c>
      <c r="H962" s="220" t="s">
        <v>786</v>
      </c>
      <c r="I962" s="220" t="s">
        <v>9020</v>
      </c>
    </row>
    <row r="963" spans="1:9">
      <c r="A963" s="355">
        <v>10003605</v>
      </c>
      <c r="B963" s="350" t="s">
        <v>787</v>
      </c>
      <c r="C963" s="350">
        <v>0</v>
      </c>
      <c r="D963" s="258" t="s">
        <v>6525</v>
      </c>
      <c r="E963" s="257" t="s">
        <v>13701</v>
      </c>
      <c r="F963" s="257" t="s">
        <v>788</v>
      </c>
      <c r="G963" s="257" t="s">
        <v>761</v>
      </c>
      <c r="H963" s="220" t="s">
        <v>789</v>
      </c>
      <c r="I963" s="220" t="s">
        <v>9020</v>
      </c>
    </row>
    <row r="964" spans="1:9">
      <c r="A964" s="355">
        <v>10003605</v>
      </c>
      <c r="B964" s="350" t="s">
        <v>830</v>
      </c>
      <c r="C964" s="350">
        <v>0</v>
      </c>
      <c r="D964" s="258" t="s">
        <v>6525</v>
      </c>
      <c r="E964" s="257" t="s">
        <v>14005</v>
      </c>
      <c r="F964" s="257" t="s">
        <v>831</v>
      </c>
      <c r="G964" s="257" t="s">
        <v>761</v>
      </c>
      <c r="H964" s="220" t="s">
        <v>832</v>
      </c>
      <c r="I964" s="220" t="s">
        <v>9020</v>
      </c>
    </row>
    <row r="965" spans="1:9">
      <c r="A965" s="208">
        <v>10003608</v>
      </c>
      <c r="B965" s="250" t="s">
        <v>420</v>
      </c>
      <c r="C965" s="350">
        <v>0</v>
      </c>
      <c r="D965" s="258" t="s">
        <v>6526</v>
      </c>
      <c r="E965" s="257" t="s">
        <v>12527</v>
      </c>
      <c r="F965" s="257" t="s">
        <v>421</v>
      </c>
      <c r="G965" s="257" t="s">
        <v>277</v>
      </c>
      <c r="H965" s="220" t="s">
        <v>182</v>
      </c>
      <c r="I965" s="220" t="s">
        <v>8728</v>
      </c>
    </row>
    <row r="966" spans="1:9">
      <c r="A966" s="355">
        <v>10003609</v>
      </c>
      <c r="B966" s="350" t="s">
        <v>112</v>
      </c>
      <c r="C966" s="350">
        <v>0</v>
      </c>
      <c r="D966" s="258" t="s">
        <v>6527</v>
      </c>
      <c r="E966" s="257" t="s">
        <v>13119</v>
      </c>
      <c r="F966" s="257" t="s">
        <v>113</v>
      </c>
      <c r="G966" s="257" t="s">
        <v>419</v>
      </c>
      <c r="H966" s="220" t="s">
        <v>114</v>
      </c>
      <c r="I966" s="220" t="s">
        <v>9020</v>
      </c>
    </row>
    <row r="967" spans="1:9">
      <c r="A967" s="355">
        <v>10003609</v>
      </c>
      <c r="B967" s="422" t="s">
        <v>385</v>
      </c>
      <c r="C967" s="350">
        <v>0</v>
      </c>
      <c r="D967" s="258" t="s">
        <v>6527</v>
      </c>
      <c r="E967" s="257" t="s">
        <v>12956</v>
      </c>
      <c r="F967" s="257" t="s">
        <v>386</v>
      </c>
      <c r="G967" s="257" t="s">
        <v>419</v>
      </c>
      <c r="H967" s="220" t="s">
        <v>387</v>
      </c>
      <c r="I967" s="220" t="s">
        <v>9020</v>
      </c>
    </row>
    <row r="968" spans="1:9">
      <c r="A968" s="355">
        <v>10003610</v>
      </c>
      <c r="B968" s="350" t="s">
        <v>112</v>
      </c>
      <c r="C968" s="350">
        <v>0</v>
      </c>
      <c r="D968" s="258" t="s">
        <v>6528</v>
      </c>
      <c r="E968" s="257" t="s">
        <v>13120</v>
      </c>
      <c r="F968" s="257" t="s">
        <v>113</v>
      </c>
      <c r="G968" s="257" t="s">
        <v>277</v>
      </c>
      <c r="H968" s="220" t="s">
        <v>114</v>
      </c>
      <c r="I968" s="220" t="s">
        <v>9020</v>
      </c>
    </row>
    <row r="969" spans="1:9">
      <c r="A969" s="355">
        <v>10003610</v>
      </c>
      <c r="B969" s="422" t="s">
        <v>385</v>
      </c>
      <c r="C969" s="350">
        <v>0</v>
      </c>
      <c r="D969" s="258" t="s">
        <v>6528</v>
      </c>
      <c r="E969" s="257" t="s">
        <v>12957</v>
      </c>
      <c r="F969" s="257" t="s">
        <v>386</v>
      </c>
      <c r="G969" s="257" t="s">
        <v>277</v>
      </c>
      <c r="H969" s="220" t="s">
        <v>387</v>
      </c>
      <c r="I969" s="220" t="s">
        <v>9020</v>
      </c>
    </row>
    <row r="970" spans="1:9">
      <c r="A970" s="355">
        <v>10003611</v>
      </c>
      <c r="B970" s="350" t="s">
        <v>112</v>
      </c>
      <c r="C970" s="350">
        <v>0</v>
      </c>
      <c r="D970" s="258" t="s">
        <v>6529</v>
      </c>
      <c r="E970" s="257" t="s">
        <v>13121</v>
      </c>
      <c r="F970" s="257" t="s">
        <v>113</v>
      </c>
      <c r="G970" s="257" t="s">
        <v>419</v>
      </c>
      <c r="H970" s="220" t="s">
        <v>114</v>
      </c>
      <c r="I970" s="220" t="s">
        <v>9020</v>
      </c>
    </row>
    <row r="971" spans="1:9">
      <c r="A971" s="355">
        <v>10003611</v>
      </c>
      <c r="B971" s="422" t="s">
        <v>385</v>
      </c>
      <c r="C971" s="350">
        <v>0</v>
      </c>
      <c r="D971" s="258" t="s">
        <v>6529</v>
      </c>
      <c r="E971" s="257" t="s">
        <v>12958</v>
      </c>
      <c r="F971" s="257" t="s">
        <v>386</v>
      </c>
      <c r="G971" s="257" t="s">
        <v>419</v>
      </c>
      <c r="H971" s="220" t="s">
        <v>387</v>
      </c>
      <c r="I971" s="220" t="s">
        <v>9020</v>
      </c>
    </row>
    <row r="972" spans="1:9">
      <c r="A972" s="355">
        <v>10003613</v>
      </c>
      <c r="B972" s="350" t="s">
        <v>112</v>
      </c>
      <c r="C972" s="350">
        <v>0</v>
      </c>
      <c r="D972" s="258" t="s">
        <v>6530</v>
      </c>
      <c r="E972" s="257" t="s">
        <v>13122</v>
      </c>
      <c r="F972" s="257" t="s">
        <v>113</v>
      </c>
      <c r="G972" s="257" t="s">
        <v>5389</v>
      </c>
      <c r="H972" s="220" t="s">
        <v>114</v>
      </c>
      <c r="I972" s="220" t="s">
        <v>9020</v>
      </c>
    </row>
    <row r="973" spans="1:9">
      <c r="A973" s="355">
        <v>10003613</v>
      </c>
      <c r="B973" s="422" t="s">
        <v>385</v>
      </c>
      <c r="C973" s="350">
        <v>0</v>
      </c>
      <c r="D973" s="258" t="s">
        <v>6530</v>
      </c>
      <c r="E973" s="257" t="s">
        <v>12959</v>
      </c>
      <c r="F973" s="257" t="s">
        <v>386</v>
      </c>
      <c r="G973" s="257" t="s">
        <v>5389</v>
      </c>
      <c r="H973" s="220" t="s">
        <v>387</v>
      </c>
      <c r="I973" s="220" t="s">
        <v>9020</v>
      </c>
    </row>
    <row r="974" spans="1:9">
      <c r="A974" s="355">
        <v>10003615</v>
      </c>
      <c r="B974" s="350" t="s">
        <v>112</v>
      </c>
      <c r="C974" s="350">
        <v>0</v>
      </c>
      <c r="D974" s="258" t="s">
        <v>6531</v>
      </c>
      <c r="E974" s="257" t="s">
        <v>13123</v>
      </c>
      <c r="F974" s="257" t="s">
        <v>113</v>
      </c>
      <c r="G974" s="257" t="s">
        <v>277</v>
      </c>
      <c r="H974" s="220" t="s">
        <v>114</v>
      </c>
      <c r="I974" s="220" t="s">
        <v>9020</v>
      </c>
    </row>
    <row r="975" spans="1:9">
      <c r="A975" s="355">
        <v>10003615</v>
      </c>
      <c r="B975" s="422" t="s">
        <v>385</v>
      </c>
      <c r="C975" s="350">
        <v>0</v>
      </c>
      <c r="D975" s="258" t="s">
        <v>6531</v>
      </c>
      <c r="E975" s="257" t="s">
        <v>12960</v>
      </c>
      <c r="F975" s="257" t="s">
        <v>386</v>
      </c>
      <c r="G975" s="257" t="s">
        <v>277</v>
      </c>
      <c r="H975" s="220" t="s">
        <v>387</v>
      </c>
      <c r="I975" s="220" t="s">
        <v>9020</v>
      </c>
    </row>
    <row r="976" spans="1:9">
      <c r="A976" s="355">
        <v>10003616</v>
      </c>
      <c r="B976" s="350" t="s">
        <v>112</v>
      </c>
      <c r="C976" s="350">
        <v>0</v>
      </c>
      <c r="D976" s="258" t="s">
        <v>6532</v>
      </c>
      <c r="E976" s="257" t="s">
        <v>13124</v>
      </c>
      <c r="F976" s="257" t="s">
        <v>113</v>
      </c>
      <c r="G976" s="257" t="s">
        <v>761</v>
      </c>
      <c r="H976" s="220" t="s">
        <v>114</v>
      </c>
      <c r="I976" s="220" t="s">
        <v>9020</v>
      </c>
    </row>
    <row r="977" spans="1:9">
      <c r="A977" s="355">
        <v>10003616</v>
      </c>
      <c r="B977" s="422" t="s">
        <v>385</v>
      </c>
      <c r="C977" s="350">
        <v>0</v>
      </c>
      <c r="D977" s="258" t="s">
        <v>6532</v>
      </c>
      <c r="E977" s="257" t="s">
        <v>12961</v>
      </c>
      <c r="F977" s="257" t="s">
        <v>386</v>
      </c>
      <c r="G977" s="257" t="s">
        <v>761</v>
      </c>
      <c r="H977" s="220" t="s">
        <v>387</v>
      </c>
      <c r="I977" s="220" t="s">
        <v>9020</v>
      </c>
    </row>
    <row r="978" spans="1:9">
      <c r="A978" s="355">
        <v>10003618</v>
      </c>
      <c r="B978" s="350" t="s">
        <v>112</v>
      </c>
      <c r="C978" s="350">
        <v>0</v>
      </c>
      <c r="D978" s="258" t="s">
        <v>6533</v>
      </c>
      <c r="E978" s="257" t="s">
        <v>13125</v>
      </c>
      <c r="F978" s="257" t="s">
        <v>113</v>
      </c>
      <c r="G978" s="257" t="s">
        <v>277</v>
      </c>
      <c r="H978" s="220" t="s">
        <v>114</v>
      </c>
      <c r="I978" s="220" t="s">
        <v>9020</v>
      </c>
    </row>
    <row r="979" spans="1:9">
      <c r="A979" s="355">
        <v>10003619</v>
      </c>
      <c r="B979" s="350" t="s">
        <v>112</v>
      </c>
      <c r="C979" s="350">
        <v>0</v>
      </c>
      <c r="D979" s="258" t="s">
        <v>6534</v>
      </c>
      <c r="E979" s="257" t="s">
        <v>13320</v>
      </c>
      <c r="F979" s="257" t="s">
        <v>113</v>
      </c>
      <c r="G979" s="257" t="s">
        <v>277</v>
      </c>
      <c r="H979" s="220" t="s">
        <v>114</v>
      </c>
      <c r="I979" s="220" t="s">
        <v>9020</v>
      </c>
    </row>
    <row r="980" spans="1:9">
      <c r="A980" s="355">
        <v>10003619</v>
      </c>
      <c r="B980" s="350" t="s">
        <v>382</v>
      </c>
      <c r="C980" s="350">
        <v>0</v>
      </c>
      <c r="D980" s="258" t="s">
        <v>6534</v>
      </c>
      <c r="E980" s="257" t="s">
        <v>13397</v>
      </c>
      <c r="F980" s="257" t="s">
        <v>383</v>
      </c>
      <c r="G980" s="257" t="s">
        <v>277</v>
      </c>
      <c r="H980" s="220" t="s">
        <v>384</v>
      </c>
      <c r="I980" s="220" t="s">
        <v>9020</v>
      </c>
    </row>
    <row r="981" spans="1:9">
      <c r="A981" s="355">
        <v>10003619</v>
      </c>
      <c r="B981" s="350" t="s">
        <v>500</v>
      </c>
      <c r="C981" s="350">
        <v>0</v>
      </c>
      <c r="D981" s="258" t="s">
        <v>6534</v>
      </c>
      <c r="E981" s="257" t="s">
        <v>13778</v>
      </c>
      <c r="F981" s="257" t="s">
        <v>501</v>
      </c>
      <c r="G981" s="257" t="s">
        <v>277</v>
      </c>
      <c r="H981" s="220" t="s">
        <v>502</v>
      </c>
      <c r="I981" s="220" t="s">
        <v>9020</v>
      </c>
    </row>
    <row r="982" spans="1:9">
      <c r="A982" s="355">
        <v>10003619</v>
      </c>
      <c r="B982" s="350" t="s">
        <v>503</v>
      </c>
      <c r="C982" s="350">
        <v>0</v>
      </c>
      <c r="D982" s="258" t="s">
        <v>6534</v>
      </c>
      <c r="E982" s="257" t="s">
        <v>14082</v>
      </c>
      <c r="F982" s="257" t="s">
        <v>504</v>
      </c>
      <c r="G982" s="257" t="s">
        <v>277</v>
      </c>
      <c r="H982" s="220" t="s">
        <v>505</v>
      </c>
      <c r="I982" s="220" t="s">
        <v>9020</v>
      </c>
    </row>
    <row r="983" spans="1:9">
      <c r="A983" s="355">
        <v>10003619</v>
      </c>
      <c r="B983" s="350" t="s">
        <v>762</v>
      </c>
      <c r="C983" s="350">
        <v>0</v>
      </c>
      <c r="D983" s="258" t="s">
        <v>6534</v>
      </c>
      <c r="E983" s="257" t="s">
        <v>13930</v>
      </c>
      <c r="F983" s="257" t="s">
        <v>763</v>
      </c>
      <c r="G983" s="257" t="s">
        <v>277</v>
      </c>
      <c r="H983" s="220" t="s">
        <v>764</v>
      </c>
      <c r="I983" s="220" t="s">
        <v>9020</v>
      </c>
    </row>
    <row r="984" spans="1:9">
      <c r="A984" s="355">
        <v>10003619</v>
      </c>
      <c r="B984" s="350" t="s">
        <v>765</v>
      </c>
      <c r="C984" s="350">
        <v>0</v>
      </c>
      <c r="D984" s="258" t="s">
        <v>6534</v>
      </c>
      <c r="E984" s="257" t="s">
        <v>14158</v>
      </c>
      <c r="F984" s="257" t="s">
        <v>766</v>
      </c>
      <c r="G984" s="257" t="s">
        <v>277</v>
      </c>
      <c r="H984" s="220" t="s">
        <v>767</v>
      </c>
      <c r="I984" s="220" t="s">
        <v>9020</v>
      </c>
    </row>
    <row r="985" spans="1:9">
      <c r="A985" s="355">
        <v>10003619</v>
      </c>
      <c r="B985" s="350" t="s">
        <v>768</v>
      </c>
      <c r="C985" s="350">
        <v>0</v>
      </c>
      <c r="D985" s="258" t="s">
        <v>6534</v>
      </c>
      <c r="E985" s="257" t="s">
        <v>13854</v>
      </c>
      <c r="F985" s="257" t="s">
        <v>769</v>
      </c>
      <c r="G985" s="257" t="s">
        <v>277</v>
      </c>
      <c r="H985" s="220" t="s">
        <v>770</v>
      </c>
      <c r="I985" s="220" t="s">
        <v>9020</v>
      </c>
    </row>
    <row r="986" spans="1:9">
      <c r="A986" s="355">
        <v>10003619</v>
      </c>
      <c r="B986" s="350" t="s">
        <v>778</v>
      </c>
      <c r="C986" s="350">
        <v>0</v>
      </c>
      <c r="D986" s="258" t="s">
        <v>6534</v>
      </c>
      <c r="E986" s="257" t="s">
        <v>13473</v>
      </c>
      <c r="F986" s="257" t="s">
        <v>779</v>
      </c>
      <c r="G986" s="257" t="s">
        <v>277</v>
      </c>
      <c r="H986" s="220" t="s">
        <v>780</v>
      </c>
      <c r="I986" s="220" t="s">
        <v>9020</v>
      </c>
    </row>
    <row r="987" spans="1:9">
      <c r="A987" s="355">
        <v>10003619</v>
      </c>
      <c r="B987" s="350" t="s">
        <v>781</v>
      </c>
      <c r="C987" s="350">
        <v>0</v>
      </c>
      <c r="D987" s="258" t="s">
        <v>6534</v>
      </c>
      <c r="E987" s="257" t="s">
        <v>13550</v>
      </c>
      <c r="F987" s="257" t="s">
        <v>782</v>
      </c>
      <c r="G987" s="257" t="s">
        <v>277</v>
      </c>
      <c r="H987" s="220" t="s">
        <v>783</v>
      </c>
      <c r="I987" s="220" t="s">
        <v>9020</v>
      </c>
    </row>
    <row r="988" spans="1:9">
      <c r="A988" s="355">
        <v>10003619</v>
      </c>
      <c r="B988" s="350" t="s">
        <v>784</v>
      </c>
      <c r="C988" s="350">
        <v>0</v>
      </c>
      <c r="D988" s="258" t="s">
        <v>6534</v>
      </c>
      <c r="E988" s="257" t="s">
        <v>13626</v>
      </c>
      <c r="F988" s="257" t="s">
        <v>785</v>
      </c>
      <c r="G988" s="257" t="s">
        <v>277</v>
      </c>
      <c r="H988" s="220" t="s">
        <v>786</v>
      </c>
      <c r="I988" s="220" t="s">
        <v>9020</v>
      </c>
    </row>
    <row r="989" spans="1:9">
      <c r="A989" s="355">
        <v>10003619</v>
      </c>
      <c r="B989" s="350" t="s">
        <v>787</v>
      </c>
      <c r="C989" s="350">
        <v>0</v>
      </c>
      <c r="D989" s="258" t="s">
        <v>6534</v>
      </c>
      <c r="E989" s="257" t="s">
        <v>13702</v>
      </c>
      <c r="F989" s="257" t="s">
        <v>788</v>
      </c>
      <c r="G989" s="257" t="s">
        <v>277</v>
      </c>
      <c r="H989" s="220" t="s">
        <v>789</v>
      </c>
      <c r="I989" s="220" t="s">
        <v>9020</v>
      </c>
    </row>
    <row r="990" spans="1:9">
      <c r="A990" s="355">
        <v>10003619</v>
      </c>
      <c r="B990" s="350" t="s">
        <v>830</v>
      </c>
      <c r="C990" s="350">
        <v>0</v>
      </c>
      <c r="D990" s="258" t="s">
        <v>6534</v>
      </c>
      <c r="E990" s="257" t="s">
        <v>14006</v>
      </c>
      <c r="F990" s="257" t="s">
        <v>831</v>
      </c>
      <c r="G990" s="257" t="s">
        <v>277</v>
      </c>
      <c r="H990" s="220" t="s">
        <v>832</v>
      </c>
      <c r="I990" s="220" t="s">
        <v>9020</v>
      </c>
    </row>
    <row r="991" spans="1:9">
      <c r="A991" s="355">
        <v>10003620</v>
      </c>
      <c r="B991" s="350" t="s">
        <v>112</v>
      </c>
      <c r="C991" s="350">
        <v>0</v>
      </c>
      <c r="D991" s="258" t="s">
        <v>6535</v>
      </c>
      <c r="E991" s="257" t="s">
        <v>13126</v>
      </c>
      <c r="F991" s="257" t="s">
        <v>113</v>
      </c>
      <c r="G991" s="257" t="s">
        <v>422</v>
      </c>
      <c r="H991" s="220" t="s">
        <v>114</v>
      </c>
      <c r="I991" s="220" t="s">
        <v>9020</v>
      </c>
    </row>
    <row r="992" spans="1:9">
      <c r="A992" s="355">
        <v>10003627</v>
      </c>
      <c r="B992" s="350" t="s">
        <v>112</v>
      </c>
      <c r="C992" s="350">
        <v>0</v>
      </c>
      <c r="D992" s="258" t="s">
        <v>6536</v>
      </c>
      <c r="E992" s="257" t="s">
        <v>13127</v>
      </c>
      <c r="F992" s="257" t="s">
        <v>113</v>
      </c>
      <c r="G992" s="257" t="s">
        <v>419</v>
      </c>
      <c r="H992" s="220" t="s">
        <v>114</v>
      </c>
      <c r="I992" s="220" t="s">
        <v>9020</v>
      </c>
    </row>
    <row r="993" spans="1:9">
      <c r="A993" s="355">
        <v>10003627</v>
      </c>
      <c r="B993" s="422" t="s">
        <v>385</v>
      </c>
      <c r="C993" s="350">
        <v>0</v>
      </c>
      <c r="D993" s="258" t="s">
        <v>6536</v>
      </c>
      <c r="E993" s="257" t="s">
        <v>12962</v>
      </c>
      <c r="F993" s="257" t="s">
        <v>386</v>
      </c>
      <c r="G993" s="257" t="s">
        <v>419</v>
      </c>
      <c r="H993" s="220" t="s">
        <v>387</v>
      </c>
      <c r="I993" s="220" t="s">
        <v>9020</v>
      </c>
    </row>
    <row r="994" spans="1:9">
      <c r="A994" s="355">
        <v>10003629</v>
      </c>
      <c r="B994" s="350" t="s">
        <v>112</v>
      </c>
      <c r="C994" s="350">
        <v>0</v>
      </c>
      <c r="D994" s="258" t="s">
        <v>6537</v>
      </c>
      <c r="E994" s="257" t="s">
        <v>13128</v>
      </c>
      <c r="F994" s="257" t="s">
        <v>113</v>
      </c>
      <c r="G994" s="257" t="s">
        <v>419</v>
      </c>
      <c r="H994" s="220" t="s">
        <v>114</v>
      </c>
      <c r="I994" s="220" t="s">
        <v>9020</v>
      </c>
    </row>
    <row r="995" spans="1:9">
      <c r="A995" s="355">
        <v>10003629</v>
      </c>
      <c r="B995" s="422" t="s">
        <v>385</v>
      </c>
      <c r="C995" s="350">
        <v>0</v>
      </c>
      <c r="D995" s="258" t="s">
        <v>6537</v>
      </c>
      <c r="E995" s="257" t="s">
        <v>12963</v>
      </c>
      <c r="F995" s="257" t="s">
        <v>386</v>
      </c>
      <c r="G995" s="257" t="s">
        <v>419</v>
      </c>
      <c r="H995" s="220" t="s">
        <v>387</v>
      </c>
      <c r="I995" s="220" t="s">
        <v>9020</v>
      </c>
    </row>
    <row r="996" spans="1:9">
      <c r="A996" s="355">
        <v>10003631</v>
      </c>
      <c r="B996" s="350" t="s">
        <v>112</v>
      </c>
      <c r="C996" s="350">
        <v>0</v>
      </c>
      <c r="D996" s="258" t="s">
        <v>6538</v>
      </c>
      <c r="E996" s="257" t="s">
        <v>13129</v>
      </c>
      <c r="F996" s="257" t="s">
        <v>113</v>
      </c>
      <c r="G996" s="257" t="s">
        <v>419</v>
      </c>
      <c r="H996" s="220" t="s">
        <v>114</v>
      </c>
      <c r="I996" s="220" t="s">
        <v>9020</v>
      </c>
    </row>
    <row r="997" spans="1:9">
      <c r="A997" s="355">
        <v>10003631</v>
      </c>
      <c r="B997" s="422" t="s">
        <v>385</v>
      </c>
      <c r="C997" s="350">
        <v>0</v>
      </c>
      <c r="D997" s="258" t="s">
        <v>6538</v>
      </c>
      <c r="E997" s="257" t="s">
        <v>12964</v>
      </c>
      <c r="F997" s="257" t="s">
        <v>386</v>
      </c>
      <c r="G997" s="257" t="s">
        <v>419</v>
      </c>
      <c r="H997" s="220" t="s">
        <v>387</v>
      </c>
      <c r="I997" s="220" t="s">
        <v>9020</v>
      </c>
    </row>
    <row r="998" spans="1:9">
      <c r="A998" s="355">
        <v>10003632</v>
      </c>
      <c r="B998" s="350" t="s">
        <v>112</v>
      </c>
      <c r="C998" s="350">
        <v>0</v>
      </c>
      <c r="D998" s="258" t="s">
        <v>6539</v>
      </c>
      <c r="E998" s="257" t="s">
        <v>13130</v>
      </c>
      <c r="F998" s="257" t="s">
        <v>113</v>
      </c>
      <c r="G998" s="257" t="s">
        <v>419</v>
      </c>
      <c r="H998" s="220" t="s">
        <v>114</v>
      </c>
      <c r="I998" s="220" t="s">
        <v>9020</v>
      </c>
    </row>
    <row r="999" spans="1:9">
      <c r="A999" s="355">
        <v>10003632</v>
      </c>
      <c r="B999" s="422" t="s">
        <v>385</v>
      </c>
      <c r="C999" s="350">
        <v>0</v>
      </c>
      <c r="D999" s="258" t="s">
        <v>6539</v>
      </c>
      <c r="E999" s="257" t="s">
        <v>12965</v>
      </c>
      <c r="F999" s="257" t="s">
        <v>386</v>
      </c>
      <c r="G999" s="257" t="s">
        <v>419</v>
      </c>
      <c r="H999" s="220" t="s">
        <v>387</v>
      </c>
      <c r="I999" s="220" t="s">
        <v>9020</v>
      </c>
    </row>
    <row r="1000" spans="1:9">
      <c r="A1000" s="355">
        <v>10003632</v>
      </c>
      <c r="B1000" s="422" t="s">
        <v>436</v>
      </c>
      <c r="C1000" s="350">
        <v>0</v>
      </c>
      <c r="D1000" s="258" t="s">
        <v>6539</v>
      </c>
      <c r="E1000" s="257" t="s">
        <v>12629</v>
      </c>
      <c r="F1000" s="257" t="s">
        <v>8733</v>
      </c>
      <c r="G1000" s="257" t="s">
        <v>419</v>
      </c>
      <c r="H1000" s="220" t="s">
        <v>182</v>
      </c>
      <c r="I1000" s="220" t="s">
        <v>8696</v>
      </c>
    </row>
    <row r="1001" spans="1:9">
      <c r="A1001" s="355">
        <v>10003638</v>
      </c>
      <c r="B1001" s="350" t="s">
        <v>112</v>
      </c>
      <c r="C1001" s="350">
        <v>0</v>
      </c>
      <c r="D1001" s="258" t="s">
        <v>6540</v>
      </c>
      <c r="E1001" s="257" t="s">
        <v>13321</v>
      </c>
      <c r="F1001" s="257" t="s">
        <v>113</v>
      </c>
      <c r="G1001" s="257" t="s">
        <v>277</v>
      </c>
      <c r="H1001" s="220" t="s">
        <v>114</v>
      </c>
      <c r="I1001" s="220" t="s">
        <v>9020</v>
      </c>
    </row>
    <row r="1002" spans="1:9">
      <c r="A1002" s="355">
        <v>10003638</v>
      </c>
      <c r="B1002" s="350" t="s">
        <v>382</v>
      </c>
      <c r="C1002" s="350">
        <v>0</v>
      </c>
      <c r="D1002" s="258" t="s">
        <v>6540</v>
      </c>
      <c r="E1002" s="257" t="s">
        <v>13398</v>
      </c>
      <c r="F1002" s="257" t="s">
        <v>383</v>
      </c>
      <c r="G1002" s="257" t="s">
        <v>277</v>
      </c>
      <c r="H1002" s="220" t="s">
        <v>384</v>
      </c>
      <c r="I1002" s="220" t="s">
        <v>9020</v>
      </c>
    </row>
    <row r="1003" spans="1:9">
      <c r="A1003" s="355">
        <v>10003638</v>
      </c>
      <c r="B1003" s="350" t="s">
        <v>500</v>
      </c>
      <c r="C1003" s="350">
        <v>0</v>
      </c>
      <c r="D1003" s="258" t="s">
        <v>6540</v>
      </c>
      <c r="E1003" s="257" t="s">
        <v>13779</v>
      </c>
      <c r="F1003" s="257" t="s">
        <v>501</v>
      </c>
      <c r="G1003" s="257" t="s">
        <v>277</v>
      </c>
      <c r="H1003" s="220" t="s">
        <v>502</v>
      </c>
      <c r="I1003" s="220" t="s">
        <v>9020</v>
      </c>
    </row>
    <row r="1004" spans="1:9">
      <c r="A1004" s="355">
        <v>10003638</v>
      </c>
      <c r="B1004" s="350" t="s">
        <v>503</v>
      </c>
      <c r="C1004" s="350">
        <v>0</v>
      </c>
      <c r="D1004" s="258" t="s">
        <v>6540</v>
      </c>
      <c r="E1004" s="257" t="s">
        <v>14083</v>
      </c>
      <c r="F1004" s="257" t="s">
        <v>504</v>
      </c>
      <c r="G1004" s="257" t="s">
        <v>277</v>
      </c>
      <c r="H1004" s="220" t="s">
        <v>505</v>
      </c>
      <c r="I1004" s="220" t="s">
        <v>9020</v>
      </c>
    </row>
    <row r="1005" spans="1:9">
      <c r="A1005" s="355">
        <v>10003638</v>
      </c>
      <c r="B1005" s="350" t="s">
        <v>762</v>
      </c>
      <c r="C1005" s="350">
        <v>0</v>
      </c>
      <c r="D1005" s="258" t="s">
        <v>6540</v>
      </c>
      <c r="E1005" s="257" t="s">
        <v>13931</v>
      </c>
      <c r="F1005" s="257" t="s">
        <v>763</v>
      </c>
      <c r="G1005" s="257" t="s">
        <v>277</v>
      </c>
      <c r="H1005" s="220" t="s">
        <v>764</v>
      </c>
      <c r="I1005" s="220" t="s">
        <v>9020</v>
      </c>
    </row>
    <row r="1006" spans="1:9">
      <c r="A1006" s="355">
        <v>10003638</v>
      </c>
      <c r="B1006" s="350" t="s">
        <v>765</v>
      </c>
      <c r="C1006" s="350">
        <v>0</v>
      </c>
      <c r="D1006" s="258" t="s">
        <v>6540</v>
      </c>
      <c r="E1006" s="257" t="s">
        <v>14159</v>
      </c>
      <c r="F1006" s="257" t="s">
        <v>766</v>
      </c>
      <c r="G1006" s="257" t="s">
        <v>277</v>
      </c>
      <c r="H1006" s="220" t="s">
        <v>767</v>
      </c>
      <c r="I1006" s="220" t="s">
        <v>9020</v>
      </c>
    </row>
    <row r="1007" spans="1:9">
      <c r="A1007" s="355">
        <v>10003638</v>
      </c>
      <c r="B1007" s="350" t="s">
        <v>768</v>
      </c>
      <c r="C1007" s="350">
        <v>0</v>
      </c>
      <c r="D1007" s="258" t="s">
        <v>6540</v>
      </c>
      <c r="E1007" s="257" t="s">
        <v>13855</v>
      </c>
      <c r="F1007" s="257" t="s">
        <v>769</v>
      </c>
      <c r="G1007" s="257" t="s">
        <v>277</v>
      </c>
      <c r="H1007" s="220" t="s">
        <v>770</v>
      </c>
      <c r="I1007" s="220" t="s">
        <v>9020</v>
      </c>
    </row>
    <row r="1008" spans="1:9">
      <c r="A1008" s="355">
        <v>10003638</v>
      </c>
      <c r="B1008" s="350" t="s">
        <v>778</v>
      </c>
      <c r="C1008" s="350">
        <v>0</v>
      </c>
      <c r="D1008" s="258" t="s">
        <v>6540</v>
      </c>
      <c r="E1008" s="257" t="s">
        <v>13474</v>
      </c>
      <c r="F1008" s="257" t="s">
        <v>779</v>
      </c>
      <c r="G1008" s="257" t="s">
        <v>277</v>
      </c>
      <c r="H1008" s="220" t="s">
        <v>780</v>
      </c>
      <c r="I1008" s="220" t="s">
        <v>9020</v>
      </c>
    </row>
    <row r="1009" spans="1:9">
      <c r="A1009" s="355">
        <v>10003638</v>
      </c>
      <c r="B1009" s="350" t="s">
        <v>781</v>
      </c>
      <c r="C1009" s="350">
        <v>0</v>
      </c>
      <c r="D1009" s="258" t="s">
        <v>6540</v>
      </c>
      <c r="E1009" s="257" t="s">
        <v>13551</v>
      </c>
      <c r="F1009" s="257" t="s">
        <v>782</v>
      </c>
      <c r="G1009" s="257" t="s">
        <v>277</v>
      </c>
      <c r="H1009" s="220" t="s">
        <v>783</v>
      </c>
      <c r="I1009" s="220" t="s">
        <v>9020</v>
      </c>
    </row>
    <row r="1010" spans="1:9">
      <c r="A1010" s="355">
        <v>10003638</v>
      </c>
      <c r="B1010" s="350" t="s">
        <v>784</v>
      </c>
      <c r="C1010" s="350">
        <v>0</v>
      </c>
      <c r="D1010" s="258" t="s">
        <v>6540</v>
      </c>
      <c r="E1010" s="257" t="s">
        <v>13627</v>
      </c>
      <c r="F1010" s="257" t="s">
        <v>785</v>
      </c>
      <c r="G1010" s="257" t="s">
        <v>277</v>
      </c>
      <c r="H1010" s="220" t="s">
        <v>786</v>
      </c>
      <c r="I1010" s="220" t="s">
        <v>9020</v>
      </c>
    </row>
    <row r="1011" spans="1:9">
      <c r="A1011" s="355">
        <v>10003638</v>
      </c>
      <c r="B1011" s="350" t="s">
        <v>787</v>
      </c>
      <c r="C1011" s="350">
        <v>0</v>
      </c>
      <c r="D1011" s="258" t="s">
        <v>6540</v>
      </c>
      <c r="E1011" s="257" t="s">
        <v>13703</v>
      </c>
      <c r="F1011" s="257" t="s">
        <v>788</v>
      </c>
      <c r="G1011" s="257" t="s">
        <v>277</v>
      </c>
      <c r="H1011" s="220" t="s">
        <v>789</v>
      </c>
      <c r="I1011" s="220" t="s">
        <v>9020</v>
      </c>
    </row>
    <row r="1012" spans="1:9">
      <c r="A1012" s="355">
        <v>10003638</v>
      </c>
      <c r="B1012" s="350" t="s">
        <v>830</v>
      </c>
      <c r="C1012" s="350">
        <v>0</v>
      </c>
      <c r="D1012" s="258" t="s">
        <v>6540</v>
      </c>
      <c r="E1012" s="257" t="s">
        <v>14007</v>
      </c>
      <c r="F1012" s="257" t="s">
        <v>831</v>
      </c>
      <c r="G1012" s="257" t="s">
        <v>277</v>
      </c>
      <c r="H1012" s="220" t="s">
        <v>832</v>
      </c>
      <c r="I1012" s="220" t="s">
        <v>9020</v>
      </c>
    </row>
    <row r="1013" spans="1:9">
      <c r="A1013" s="355">
        <v>10003639</v>
      </c>
      <c r="B1013" s="350" t="s">
        <v>112</v>
      </c>
      <c r="C1013" s="350">
        <v>0</v>
      </c>
      <c r="D1013" s="258" t="s">
        <v>6541</v>
      </c>
      <c r="E1013" s="257" t="s">
        <v>13322</v>
      </c>
      <c r="F1013" s="257" t="s">
        <v>113</v>
      </c>
      <c r="G1013" s="257" t="s">
        <v>277</v>
      </c>
      <c r="H1013" s="220" t="s">
        <v>114</v>
      </c>
      <c r="I1013" s="220" t="s">
        <v>9020</v>
      </c>
    </row>
    <row r="1014" spans="1:9">
      <c r="A1014" s="355">
        <v>10003639</v>
      </c>
      <c r="B1014" s="350" t="s">
        <v>382</v>
      </c>
      <c r="C1014" s="350">
        <v>0</v>
      </c>
      <c r="D1014" s="258" t="s">
        <v>6541</v>
      </c>
      <c r="E1014" s="257" t="s">
        <v>13399</v>
      </c>
      <c r="F1014" s="257" t="s">
        <v>383</v>
      </c>
      <c r="G1014" s="257" t="s">
        <v>277</v>
      </c>
      <c r="H1014" s="220" t="s">
        <v>384</v>
      </c>
      <c r="I1014" s="220" t="s">
        <v>9020</v>
      </c>
    </row>
    <row r="1015" spans="1:9">
      <c r="A1015" s="355">
        <v>10003639</v>
      </c>
      <c r="B1015" s="350" t="s">
        <v>500</v>
      </c>
      <c r="C1015" s="350">
        <v>0</v>
      </c>
      <c r="D1015" s="258" t="s">
        <v>6541</v>
      </c>
      <c r="E1015" s="257" t="s">
        <v>13780</v>
      </c>
      <c r="F1015" s="257" t="s">
        <v>501</v>
      </c>
      <c r="G1015" s="257" t="s">
        <v>277</v>
      </c>
      <c r="H1015" s="220" t="s">
        <v>502</v>
      </c>
      <c r="I1015" s="220" t="s">
        <v>9020</v>
      </c>
    </row>
    <row r="1016" spans="1:9">
      <c r="A1016" s="355">
        <v>10003639</v>
      </c>
      <c r="B1016" s="350" t="s">
        <v>503</v>
      </c>
      <c r="C1016" s="350">
        <v>0</v>
      </c>
      <c r="D1016" s="258" t="s">
        <v>6541</v>
      </c>
      <c r="E1016" s="257" t="s">
        <v>14084</v>
      </c>
      <c r="F1016" s="257" t="s">
        <v>504</v>
      </c>
      <c r="G1016" s="257" t="s">
        <v>277</v>
      </c>
      <c r="H1016" s="220" t="s">
        <v>505</v>
      </c>
      <c r="I1016" s="220" t="s">
        <v>9020</v>
      </c>
    </row>
    <row r="1017" spans="1:9">
      <c r="A1017" s="355">
        <v>10003639</v>
      </c>
      <c r="B1017" s="350" t="s">
        <v>762</v>
      </c>
      <c r="C1017" s="350">
        <v>0</v>
      </c>
      <c r="D1017" s="258" t="s">
        <v>6541</v>
      </c>
      <c r="E1017" s="257" t="s">
        <v>13932</v>
      </c>
      <c r="F1017" s="257" t="s">
        <v>763</v>
      </c>
      <c r="G1017" s="257" t="s">
        <v>277</v>
      </c>
      <c r="H1017" s="220" t="s">
        <v>764</v>
      </c>
      <c r="I1017" s="220" t="s">
        <v>9020</v>
      </c>
    </row>
    <row r="1018" spans="1:9">
      <c r="A1018" s="355">
        <v>10003639</v>
      </c>
      <c r="B1018" s="350" t="s">
        <v>765</v>
      </c>
      <c r="C1018" s="350">
        <v>0</v>
      </c>
      <c r="D1018" s="258" t="s">
        <v>6541</v>
      </c>
      <c r="E1018" s="257" t="s">
        <v>14160</v>
      </c>
      <c r="F1018" s="257" t="s">
        <v>766</v>
      </c>
      <c r="G1018" s="257" t="s">
        <v>277</v>
      </c>
      <c r="H1018" s="220" t="s">
        <v>767</v>
      </c>
      <c r="I1018" s="220" t="s">
        <v>9020</v>
      </c>
    </row>
    <row r="1019" spans="1:9">
      <c r="A1019" s="355">
        <v>10003639</v>
      </c>
      <c r="B1019" s="350" t="s">
        <v>768</v>
      </c>
      <c r="C1019" s="350">
        <v>0</v>
      </c>
      <c r="D1019" s="258" t="s">
        <v>6541</v>
      </c>
      <c r="E1019" s="257" t="s">
        <v>13856</v>
      </c>
      <c r="F1019" s="257" t="s">
        <v>769</v>
      </c>
      <c r="G1019" s="257" t="s">
        <v>277</v>
      </c>
      <c r="H1019" s="220" t="s">
        <v>770</v>
      </c>
      <c r="I1019" s="220" t="s">
        <v>9020</v>
      </c>
    </row>
    <row r="1020" spans="1:9">
      <c r="A1020" s="355">
        <v>10003639</v>
      </c>
      <c r="B1020" s="350" t="s">
        <v>778</v>
      </c>
      <c r="C1020" s="350">
        <v>0</v>
      </c>
      <c r="D1020" s="258" t="s">
        <v>6541</v>
      </c>
      <c r="E1020" s="257" t="s">
        <v>13475</v>
      </c>
      <c r="F1020" s="257" t="s">
        <v>779</v>
      </c>
      <c r="G1020" s="257" t="s">
        <v>277</v>
      </c>
      <c r="H1020" s="220" t="s">
        <v>780</v>
      </c>
      <c r="I1020" s="220" t="s">
        <v>9020</v>
      </c>
    </row>
    <row r="1021" spans="1:9">
      <c r="A1021" s="355">
        <v>10003639</v>
      </c>
      <c r="B1021" s="350" t="s">
        <v>781</v>
      </c>
      <c r="C1021" s="350">
        <v>0</v>
      </c>
      <c r="D1021" s="258" t="s">
        <v>6541</v>
      </c>
      <c r="E1021" s="257" t="s">
        <v>13552</v>
      </c>
      <c r="F1021" s="257" t="s">
        <v>782</v>
      </c>
      <c r="G1021" s="257" t="s">
        <v>277</v>
      </c>
      <c r="H1021" s="220" t="s">
        <v>783</v>
      </c>
      <c r="I1021" s="220" t="s">
        <v>9020</v>
      </c>
    </row>
    <row r="1022" spans="1:9">
      <c r="A1022" s="355">
        <v>10003639</v>
      </c>
      <c r="B1022" s="350" t="s">
        <v>784</v>
      </c>
      <c r="C1022" s="350">
        <v>0</v>
      </c>
      <c r="D1022" s="258" t="s">
        <v>6541</v>
      </c>
      <c r="E1022" s="257" t="s">
        <v>13628</v>
      </c>
      <c r="F1022" s="257" t="s">
        <v>785</v>
      </c>
      <c r="G1022" s="257" t="s">
        <v>277</v>
      </c>
      <c r="H1022" s="220" t="s">
        <v>786</v>
      </c>
      <c r="I1022" s="220" t="s">
        <v>9020</v>
      </c>
    </row>
    <row r="1023" spans="1:9">
      <c r="A1023" s="355">
        <v>10003639</v>
      </c>
      <c r="B1023" s="350" t="s">
        <v>787</v>
      </c>
      <c r="C1023" s="350">
        <v>0</v>
      </c>
      <c r="D1023" s="258" t="s">
        <v>6541</v>
      </c>
      <c r="E1023" s="257" t="s">
        <v>13704</v>
      </c>
      <c r="F1023" s="257" t="s">
        <v>788</v>
      </c>
      <c r="G1023" s="257" t="s">
        <v>277</v>
      </c>
      <c r="H1023" s="220" t="s">
        <v>789</v>
      </c>
      <c r="I1023" s="220" t="s">
        <v>9020</v>
      </c>
    </row>
    <row r="1024" spans="1:9">
      <c r="A1024" s="355">
        <v>10003639</v>
      </c>
      <c r="B1024" s="350" t="s">
        <v>830</v>
      </c>
      <c r="C1024" s="350">
        <v>0</v>
      </c>
      <c r="D1024" s="258" t="s">
        <v>6541</v>
      </c>
      <c r="E1024" s="257" t="s">
        <v>14008</v>
      </c>
      <c r="F1024" s="257" t="s">
        <v>831</v>
      </c>
      <c r="G1024" s="257" t="s">
        <v>277</v>
      </c>
      <c r="H1024" s="220" t="s">
        <v>832</v>
      </c>
      <c r="I1024" s="220" t="s">
        <v>9020</v>
      </c>
    </row>
    <row r="1025" spans="1:9">
      <c r="A1025" s="355">
        <v>10003640</v>
      </c>
      <c r="B1025" s="350" t="s">
        <v>112</v>
      </c>
      <c r="C1025" s="350">
        <v>0</v>
      </c>
      <c r="D1025" s="258" t="s">
        <v>6542</v>
      </c>
      <c r="E1025" s="257" t="s">
        <v>13131</v>
      </c>
      <c r="F1025" s="257" t="s">
        <v>113</v>
      </c>
      <c r="G1025" s="257" t="s">
        <v>277</v>
      </c>
      <c r="H1025" s="220" t="s">
        <v>114</v>
      </c>
      <c r="I1025" s="220" t="s">
        <v>9020</v>
      </c>
    </row>
    <row r="1026" spans="1:9">
      <c r="A1026" s="355">
        <v>10003640</v>
      </c>
      <c r="B1026" s="422" t="s">
        <v>385</v>
      </c>
      <c r="C1026" s="350">
        <v>0</v>
      </c>
      <c r="D1026" s="258" t="s">
        <v>6542</v>
      </c>
      <c r="E1026" s="257" t="s">
        <v>12966</v>
      </c>
      <c r="F1026" s="257" t="s">
        <v>386</v>
      </c>
      <c r="G1026" s="257" t="s">
        <v>277</v>
      </c>
      <c r="H1026" s="220" t="s">
        <v>387</v>
      </c>
      <c r="I1026" s="220" t="s">
        <v>9020</v>
      </c>
    </row>
    <row r="1027" spans="1:9">
      <c r="A1027" s="355">
        <v>10003641</v>
      </c>
      <c r="B1027" s="350" t="s">
        <v>112</v>
      </c>
      <c r="C1027" s="350">
        <v>0</v>
      </c>
      <c r="D1027" s="258" t="s">
        <v>6543</v>
      </c>
      <c r="E1027" s="257" t="s">
        <v>13132</v>
      </c>
      <c r="F1027" s="257" t="s">
        <v>113</v>
      </c>
      <c r="G1027" s="257" t="s">
        <v>761</v>
      </c>
      <c r="H1027" s="220" t="s">
        <v>114</v>
      </c>
      <c r="I1027" s="220" t="s">
        <v>9020</v>
      </c>
    </row>
    <row r="1028" spans="1:9">
      <c r="A1028" s="355">
        <v>10003641</v>
      </c>
      <c r="B1028" s="422" t="s">
        <v>385</v>
      </c>
      <c r="C1028" s="350">
        <v>0</v>
      </c>
      <c r="D1028" s="258" t="s">
        <v>6543</v>
      </c>
      <c r="E1028" s="257" t="s">
        <v>12967</v>
      </c>
      <c r="F1028" s="257" t="s">
        <v>386</v>
      </c>
      <c r="G1028" s="257" t="s">
        <v>761</v>
      </c>
      <c r="H1028" s="220" t="s">
        <v>387</v>
      </c>
      <c r="I1028" s="220" t="s">
        <v>9020</v>
      </c>
    </row>
    <row r="1029" spans="1:9">
      <c r="A1029" s="355">
        <v>10003643</v>
      </c>
      <c r="B1029" s="350" t="s">
        <v>112</v>
      </c>
      <c r="C1029" s="350">
        <v>0</v>
      </c>
      <c r="D1029" s="258" t="s">
        <v>6545</v>
      </c>
      <c r="E1029" s="257" t="s">
        <v>13133</v>
      </c>
      <c r="F1029" s="257" t="s">
        <v>113</v>
      </c>
      <c r="G1029" s="257" t="s">
        <v>419</v>
      </c>
      <c r="H1029" s="220" t="s">
        <v>114</v>
      </c>
      <c r="I1029" s="220" t="s">
        <v>9020</v>
      </c>
    </row>
    <row r="1030" spans="1:9">
      <c r="A1030" s="355">
        <v>10003643</v>
      </c>
      <c r="B1030" s="422" t="s">
        <v>385</v>
      </c>
      <c r="C1030" s="350">
        <v>0</v>
      </c>
      <c r="D1030" s="258" t="s">
        <v>6545</v>
      </c>
      <c r="E1030" s="257" t="s">
        <v>12968</v>
      </c>
      <c r="F1030" s="257" t="s">
        <v>386</v>
      </c>
      <c r="G1030" s="257" t="s">
        <v>419</v>
      </c>
      <c r="H1030" s="220" t="s">
        <v>387</v>
      </c>
      <c r="I1030" s="220" t="s">
        <v>9020</v>
      </c>
    </row>
    <row r="1031" spans="1:9">
      <c r="A1031" s="355">
        <v>10003644</v>
      </c>
      <c r="B1031" s="350" t="s">
        <v>112</v>
      </c>
      <c r="C1031" s="350">
        <v>0</v>
      </c>
      <c r="D1031" s="258" t="s">
        <v>6546</v>
      </c>
      <c r="E1031" s="257" t="s">
        <v>13134</v>
      </c>
      <c r="F1031" s="257" t="s">
        <v>113</v>
      </c>
      <c r="G1031" s="257" t="s">
        <v>419</v>
      </c>
      <c r="H1031" s="220" t="s">
        <v>114</v>
      </c>
      <c r="I1031" s="220" t="s">
        <v>9020</v>
      </c>
    </row>
    <row r="1032" spans="1:9">
      <c r="A1032" s="355">
        <v>10003644</v>
      </c>
      <c r="B1032" s="422" t="s">
        <v>385</v>
      </c>
      <c r="C1032" s="350">
        <v>0</v>
      </c>
      <c r="D1032" s="258" t="s">
        <v>6546</v>
      </c>
      <c r="E1032" s="257" t="s">
        <v>12969</v>
      </c>
      <c r="F1032" s="257" t="s">
        <v>386</v>
      </c>
      <c r="G1032" s="257" t="s">
        <v>419</v>
      </c>
      <c r="H1032" s="220" t="s">
        <v>387</v>
      </c>
      <c r="I1032" s="220" t="s">
        <v>9020</v>
      </c>
    </row>
    <row r="1033" spans="1:9">
      <c r="A1033" s="355">
        <v>10003647</v>
      </c>
      <c r="B1033" s="350" t="s">
        <v>112</v>
      </c>
      <c r="C1033" s="350">
        <v>0</v>
      </c>
      <c r="D1033" s="258" t="s">
        <v>6547</v>
      </c>
      <c r="E1033" s="257" t="s">
        <v>13135</v>
      </c>
      <c r="F1033" s="257" t="s">
        <v>113</v>
      </c>
      <c r="G1033" s="257" t="s">
        <v>419</v>
      </c>
      <c r="H1033" s="220" t="s">
        <v>114</v>
      </c>
      <c r="I1033" s="220" t="s">
        <v>9020</v>
      </c>
    </row>
    <row r="1034" spans="1:9">
      <c r="A1034" s="355">
        <v>10003647</v>
      </c>
      <c r="B1034" s="422" t="s">
        <v>385</v>
      </c>
      <c r="C1034" s="350">
        <v>0</v>
      </c>
      <c r="D1034" s="258" t="s">
        <v>6547</v>
      </c>
      <c r="E1034" s="257" t="s">
        <v>12970</v>
      </c>
      <c r="F1034" s="257" t="s">
        <v>386</v>
      </c>
      <c r="G1034" s="257" t="s">
        <v>419</v>
      </c>
      <c r="H1034" s="220" t="s">
        <v>387</v>
      </c>
      <c r="I1034" s="220" t="s">
        <v>9020</v>
      </c>
    </row>
    <row r="1035" spans="1:9">
      <c r="A1035" s="355">
        <v>10003648</v>
      </c>
      <c r="B1035" s="350" t="s">
        <v>112</v>
      </c>
      <c r="C1035" s="350">
        <v>0</v>
      </c>
      <c r="D1035" s="258" t="s">
        <v>6548</v>
      </c>
      <c r="E1035" s="257" t="s">
        <v>13136</v>
      </c>
      <c r="F1035" s="257" t="s">
        <v>113</v>
      </c>
      <c r="G1035" s="257" t="s">
        <v>419</v>
      </c>
      <c r="H1035" s="220" t="s">
        <v>114</v>
      </c>
      <c r="I1035" s="220" t="s">
        <v>9020</v>
      </c>
    </row>
    <row r="1036" spans="1:9">
      <c r="A1036" s="355">
        <v>10003649</v>
      </c>
      <c r="B1036" s="350" t="s">
        <v>112</v>
      </c>
      <c r="C1036" s="350">
        <v>0</v>
      </c>
      <c r="D1036" s="258" t="s">
        <v>6549</v>
      </c>
      <c r="E1036" s="257" t="s">
        <v>13137</v>
      </c>
      <c r="F1036" s="257" t="s">
        <v>113</v>
      </c>
      <c r="G1036" s="257" t="s">
        <v>419</v>
      </c>
      <c r="H1036" s="220" t="s">
        <v>114</v>
      </c>
      <c r="I1036" s="220" t="s">
        <v>9020</v>
      </c>
    </row>
    <row r="1037" spans="1:9">
      <c r="A1037" s="355">
        <v>10003649</v>
      </c>
      <c r="B1037" s="422" t="s">
        <v>385</v>
      </c>
      <c r="C1037" s="350">
        <v>0</v>
      </c>
      <c r="D1037" s="258" t="s">
        <v>6549</v>
      </c>
      <c r="E1037" s="257" t="s">
        <v>12971</v>
      </c>
      <c r="F1037" s="257" t="s">
        <v>386</v>
      </c>
      <c r="G1037" s="257" t="s">
        <v>419</v>
      </c>
      <c r="H1037" s="220" t="s">
        <v>387</v>
      </c>
      <c r="I1037" s="220" t="s">
        <v>9020</v>
      </c>
    </row>
    <row r="1038" spans="1:9">
      <c r="A1038" s="355">
        <v>10003651</v>
      </c>
      <c r="B1038" s="350" t="s">
        <v>112</v>
      </c>
      <c r="C1038" s="350">
        <v>0</v>
      </c>
      <c r="D1038" s="258" t="s">
        <v>6553</v>
      </c>
      <c r="E1038" s="257" t="s">
        <v>13138</v>
      </c>
      <c r="F1038" s="257" t="s">
        <v>113</v>
      </c>
      <c r="G1038" s="257" t="s">
        <v>419</v>
      </c>
      <c r="H1038" s="220" t="s">
        <v>114</v>
      </c>
      <c r="I1038" s="220" t="s">
        <v>9020</v>
      </c>
    </row>
    <row r="1039" spans="1:9">
      <c r="A1039" s="355">
        <v>10003653</v>
      </c>
      <c r="B1039" s="350" t="s">
        <v>112</v>
      </c>
      <c r="C1039" s="350">
        <v>0</v>
      </c>
      <c r="D1039" s="258" t="s">
        <v>6554</v>
      </c>
      <c r="E1039" s="257" t="s">
        <v>13139</v>
      </c>
      <c r="F1039" s="257" t="s">
        <v>113</v>
      </c>
      <c r="G1039" s="257" t="s">
        <v>419</v>
      </c>
      <c r="H1039" s="220" t="s">
        <v>114</v>
      </c>
      <c r="I1039" s="220" t="s">
        <v>9020</v>
      </c>
    </row>
    <row r="1040" spans="1:9">
      <c r="A1040" s="355">
        <v>10003653</v>
      </c>
      <c r="B1040" s="422" t="s">
        <v>385</v>
      </c>
      <c r="C1040" s="350">
        <v>0</v>
      </c>
      <c r="D1040" s="258" t="s">
        <v>6554</v>
      </c>
      <c r="E1040" s="257" t="s">
        <v>12972</v>
      </c>
      <c r="F1040" s="257" t="s">
        <v>386</v>
      </c>
      <c r="G1040" s="257" t="s">
        <v>419</v>
      </c>
      <c r="H1040" s="220" t="s">
        <v>387</v>
      </c>
      <c r="I1040" s="220" t="s">
        <v>9020</v>
      </c>
    </row>
    <row r="1041" spans="1:9">
      <c r="A1041" s="355">
        <v>10003654</v>
      </c>
      <c r="B1041" s="350" t="s">
        <v>112</v>
      </c>
      <c r="C1041" s="350">
        <v>0</v>
      </c>
      <c r="D1041" s="258" t="s">
        <v>6555</v>
      </c>
      <c r="E1041" s="257" t="s">
        <v>13140</v>
      </c>
      <c r="F1041" s="257" t="s">
        <v>113</v>
      </c>
      <c r="G1041" s="257" t="s">
        <v>419</v>
      </c>
      <c r="H1041" s="220" t="s">
        <v>114</v>
      </c>
      <c r="I1041" s="220" t="s">
        <v>9020</v>
      </c>
    </row>
    <row r="1042" spans="1:9">
      <c r="A1042" s="355">
        <v>10003654</v>
      </c>
      <c r="B1042" s="422" t="s">
        <v>385</v>
      </c>
      <c r="C1042" s="350">
        <v>0</v>
      </c>
      <c r="D1042" s="258" t="s">
        <v>6555</v>
      </c>
      <c r="E1042" s="257" t="s">
        <v>12973</v>
      </c>
      <c r="F1042" s="257" t="s">
        <v>386</v>
      </c>
      <c r="G1042" s="257" t="s">
        <v>419</v>
      </c>
      <c r="H1042" s="220" t="s">
        <v>387</v>
      </c>
      <c r="I1042" s="220" t="s">
        <v>9020</v>
      </c>
    </row>
    <row r="1043" spans="1:9">
      <c r="A1043" s="355">
        <v>10003655</v>
      </c>
      <c r="B1043" s="350" t="s">
        <v>112</v>
      </c>
      <c r="C1043" s="350">
        <v>0</v>
      </c>
      <c r="D1043" s="258" t="s">
        <v>6556</v>
      </c>
      <c r="E1043" s="257" t="s">
        <v>13141</v>
      </c>
      <c r="F1043" s="257" t="s">
        <v>113</v>
      </c>
      <c r="G1043" s="257" t="s">
        <v>277</v>
      </c>
      <c r="H1043" s="220" t="s">
        <v>114</v>
      </c>
      <c r="I1043" s="220" t="s">
        <v>9020</v>
      </c>
    </row>
    <row r="1044" spans="1:9">
      <c r="A1044" s="355">
        <v>10003655</v>
      </c>
      <c r="B1044" s="422" t="s">
        <v>385</v>
      </c>
      <c r="C1044" s="350">
        <v>0</v>
      </c>
      <c r="D1044" s="258" t="s">
        <v>6556</v>
      </c>
      <c r="E1044" s="257" t="s">
        <v>12974</v>
      </c>
      <c r="F1044" s="257" t="s">
        <v>386</v>
      </c>
      <c r="G1044" s="257" t="s">
        <v>277</v>
      </c>
      <c r="H1044" s="220" t="s">
        <v>387</v>
      </c>
      <c r="I1044" s="220" t="s">
        <v>9020</v>
      </c>
    </row>
    <row r="1045" spans="1:9">
      <c r="A1045" s="355">
        <v>10003656</v>
      </c>
      <c r="B1045" s="350" t="s">
        <v>112</v>
      </c>
      <c r="C1045" s="350">
        <v>0</v>
      </c>
      <c r="D1045" s="258" t="s">
        <v>6557</v>
      </c>
      <c r="E1045" s="257" t="s">
        <v>13142</v>
      </c>
      <c r="F1045" s="257" t="s">
        <v>113</v>
      </c>
      <c r="G1045" s="257" t="s">
        <v>419</v>
      </c>
      <c r="H1045" s="220" t="s">
        <v>114</v>
      </c>
      <c r="I1045" s="220" t="s">
        <v>9020</v>
      </c>
    </row>
    <row r="1046" spans="1:9">
      <c r="A1046" s="355">
        <v>10003656</v>
      </c>
      <c r="B1046" s="422" t="s">
        <v>385</v>
      </c>
      <c r="C1046" s="350">
        <v>0</v>
      </c>
      <c r="D1046" s="258" t="s">
        <v>6557</v>
      </c>
      <c r="E1046" s="257" t="s">
        <v>12975</v>
      </c>
      <c r="F1046" s="257" t="s">
        <v>386</v>
      </c>
      <c r="G1046" s="257" t="s">
        <v>419</v>
      </c>
      <c r="H1046" s="220" t="s">
        <v>387</v>
      </c>
      <c r="I1046" s="220" t="s">
        <v>9020</v>
      </c>
    </row>
    <row r="1047" spans="1:9">
      <c r="A1047" s="355">
        <v>10003657</v>
      </c>
      <c r="B1047" s="350" t="s">
        <v>112</v>
      </c>
      <c r="C1047" s="350">
        <v>0</v>
      </c>
      <c r="D1047" s="258" t="s">
        <v>6558</v>
      </c>
      <c r="E1047" s="257" t="s">
        <v>13143</v>
      </c>
      <c r="F1047" s="257" t="s">
        <v>113</v>
      </c>
      <c r="G1047" s="257" t="s">
        <v>277</v>
      </c>
      <c r="H1047" s="220" t="s">
        <v>114</v>
      </c>
      <c r="I1047" s="220" t="s">
        <v>9020</v>
      </c>
    </row>
    <row r="1048" spans="1:9">
      <c r="A1048" s="355">
        <v>10003657</v>
      </c>
      <c r="B1048" s="422" t="s">
        <v>385</v>
      </c>
      <c r="C1048" s="350">
        <v>0</v>
      </c>
      <c r="D1048" s="258" t="s">
        <v>6558</v>
      </c>
      <c r="E1048" s="257" t="s">
        <v>12976</v>
      </c>
      <c r="F1048" s="257" t="s">
        <v>386</v>
      </c>
      <c r="G1048" s="257" t="s">
        <v>277</v>
      </c>
      <c r="H1048" s="220" t="s">
        <v>387</v>
      </c>
      <c r="I1048" s="220" t="s">
        <v>9020</v>
      </c>
    </row>
    <row r="1049" spans="1:9">
      <c r="A1049" s="355">
        <v>10003658</v>
      </c>
      <c r="B1049" s="350" t="s">
        <v>112</v>
      </c>
      <c r="C1049" s="350">
        <v>0</v>
      </c>
      <c r="D1049" s="258" t="s">
        <v>6559</v>
      </c>
      <c r="E1049" s="257" t="s">
        <v>13323</v>
      </c>
      <c r="F1049" s="257" t="s">
        <v>113</v>
      </c>
      <c r="G1049" s="257" t="s">
        <v>277</v>
      </c>
      <c r="H1049" s="220" t="s">
        <v>114</v>
      </c>
      <c r="I1049" s="220" t="s">
        <v>9020</v>
      </c>
    </row>
    <row r="1050" spans="1:9">
      <c r="A1050" s="355">
        <v>10003658</v>
      </c>
      <c r="B1050" s="350" t="s">
        <v>382</v>
      </c>
      <c r="C1050" s="350">
        <v>0</v>
      </c>
      <c r="D1050" s="258" t="s">
        <v>6559</v>
      </c>
      <c r="E1050" s="257" t="s">
        <v>13400</v>
      </c>
      <c r="F1050" s="257" t="s">
        <v>383</v>
      </c>
      <c r="G1050" s="257" t="s">
        <v>277</v>
      </c>
      <c r="H1050" s="220" t="s">
        <v>384</v>
      </c>
      <c r="I1050" s="220" t="s">
        <v>9020</v>
      </c>
    </row>
    <row r="1051" spans="1:9">
      <c r="A1051" s="355">
        <v>10003658</v>
      </c>
      <c r="B1051" s="350" t="s">
        <v>500</v>
      </c>
      <c r="C1051" s="350">
        <v>0</v>
      </c>
      <c r="D1051" s="258" t="s">
        <v>6559</v>
      </c>
      <c r="E1051" s="257" t="s">
        <v>13781</v>
      </c>
      <c r="F1051" s="257" t="s">
        <v>501</v>
      </c>
      <c r="G1051" s="257" t="s">
        <v>277</v>
      </c>
      <c r="H1051" s="220" t="s">
        <v>502</v>
      </c>
      <c r="I1051" s="220" t="s">
        <v>9020</v>
      </c>
    </row>
    <row r="1052" spans="1:9">
      <c r="A1052" s="355">
        <v>10003658</v>
      </c>
      <c r="B1052" s="350" t="s">
        <v>503</v>
      </c>
      <c r="C1052" s="350">
        <v>0</v>
      </c>
      <c r="D1052" s="258" t="s">
        <v>6559</v>
      </c>
      <c r="E1052" s="257" t="s">
        <v>14085</v>
      </c>
      <c r="F1052" s="257" t="s">
        <v>504</v>
      </c>
      <c r="G1052" s="257" t="s">
        <v>277</v>
      </c>
      <c r="H1052" s="220" t="s">
        <v>505</v>
      </c>
      <c r="I1052" s="220" t="s">
        <v>9020</v>
      </c>
    </row>
    <row r="1053" spans="1:9">
      <c r="A1053" s="355">
        <v>10003658</v>
      </c>
      <c r="B1053" s="350" t="s">
        <v>762</v>
      </c>
      <c r="C1053" s="350">
        <v>0</v>
      </c>
      <c r="D1053" s="258" t="s">
        <v>6559</v>
      </c>
      <c r="E1053" s="257" t="s">
        <v>13933</v>
      </c>
      <c r="F1053" s="257" t="s">
        <v>763</v>
      </c>
      <c r="G1053" s="257" t="s">
        <v>277</v>
      </c>
      <c r="H1053" s="220" t="s">
        <v>764</v>
      </c>
      <c r="I1053" s="220" t="s">
        <v>9020</v>
      </c>
    </row>
    <row r="1054" spans="1:9">
      <c r="A1054" s="355">
        <v>10003658</v>
      </c>
      <c r="B1054" s="350" t="s">
        <v>765</v>
      </c>
      <c r="C1054" s="350">
        <v>0</v>
      </c>
      <c r="D1054" s="258" t="s">
        <v>6559</v>
      </c>
      <c r="E1054" s="257" t="s">
        <v>14161</v>
      </c>
      <c r="F1054" s="257" t="s">
        <v>766</v>
      </c>
      <c r="G1054" s="257" t="s">
        <v>277</v>
      </c>
      <c r="H1054" s="220" t="s">
        <v>767</v>
      </c>
      <c r="I1054" s="220" t="s">
        <v>9020</v>
      </c>
    </row>
    <row r="1055" spans="1:9">
      <c r="A1055" s="355">
        <v>10003658</v>
      </c>
      <c r="B1055" s="350" t="s">
        <v>768</v>
      </c>
      <c r="C1055" s="350">
        <v>0</v>
      </c>
      <c r="D1055" s="258" t="s">
        <v>6559</v>
      </c>
      <c r="E1055" s="257" t="s">
        <v>13857</v>
      </c>
      <c r="F1055" s="257" t="s">
        <v>769</v>
      </c>
      <c r="G1055" s="257" t="s">
        <v>277</v>
      </c>
      <c r="H1055" s="220" t="s">
        <v>770</v>
      </c>
      <c r="I1055" s="220" t="s">
        <v>9020</v>
      </c>
    </row>
    <row r="1056" spans="1:9">
      <c r="A1056" s="355">
        <v>10003658</v>
      </c>
      <c r="B1056" s="350" t="s">
        <v>778</v>
      </c>
      <c r="C1056" s="350">
        <v>0</v>
      </c>
      <c r="D1056" s="258" t="s">
        <v>6559</v>
      </c>
      <c r="E1056" s="257" t="s">
        <v>13476</v>
      </c>
      <c r="F1056" s="257" t="s">
        <v>779</v>
      </c>
      <c r="G1056" s="257" t="s">
        <v>277</v>
      </c>
      <c r="H1056" s="220" t="s">
        <v>780</v>
      </c>
      <c r="I1056" s="220" t="s">
        <v>9020</v>
      </c>
    </row>
    <row r="1057" spans="1:9">
      <c r="A1057" s="355">
        <v>10003658</v>
      </c>
      <c r="B1057" s="350" t="s">
        <v>781</v>
      </c>
      <c r="C1057" s="350">
        <v>0</v>
      </c>
      <c r="D1057" s="258" t="s">
        <v>6559</v>
      </c>
      <c r="E1057" s="257" t="s">
        <v>13553</v>
      </c>
      <c r="F1057" s="257" t="s">
        <v>782</v>
      </c>
      <c r="G1057" s="257" t="s">
        <v>277</v>
      </c>
      <c r="H1057" s="220" t="s">
        <v>783</v>
      </c>
      <c r="I1057" s="220" t="s">
        <v>9020</v>
      </c>
    </row>
    <row r="1058" spans="1:9">
      <c r="A1058" s="355">
        <v>10003658</v>
      </c>
      <c r="B1058" s="350" t="s">
        <v>784</v>
      </c>
      <c r="C1058" s="350">
        <v>0</v>
      </c>
      <c r="D1058" s="258" t="s">
        <v>6559</v>
      </c>
      <c r="E1058" s="257" t="s">
        <v>13629</v>
      </c>
      <c r="F1058" s="257" t="s">
        <v>785</v>
      </c>
      <c r="G1058" s="257" t="s">
        <v>277</v>
      </c>
      <c r="H1058" s="220" t="s">
        <v>786</v>
      </c>
      <c r="I1058" s="220" t="s">
        <v>9020</v>
      </c>
    </row>
    <row r="1059" spans="1:9">
      <c r="A1059" s="355">
        <v>10003658</v>
      </c>
      <c r="B1059" s="350" t="s">
        <v>787</v>
      </c>
      <c r="C1059" s="350">
        <v>0</v>
      </c>
      <c r="D1059" s="258" t="s">
        <v>6559</v>
      </c>
      <c r="E1059" s="257" t="s">
        <v>13705</v>
      </c>
      <c r="F1059" s="257" t="s">
        <v>788</v>
      </c>
      <c r="G1059" s="257" t="s">
        <v>277</v>
      </c>
      <c r="H1059" s="220" t="s">
        <v>789</v>
      </c>
      <c r="I1059" s="220" t="s">
        <v>9020</v>
      </c>
    </row>
    <row r="1060" spans="1:9">
      <c r="A1060" s="355">
        <v>10003658</v>
      </c>
      <c r="B1060" s="350" t="s">
        <v>830</v>
      </c>
      <c r="C1060" s="350">
        <v>0</v>
      </c>
      <c r="D1060" s="258" t="s">
        <v>6559</v>
      </c>
      <c r="E1060" s="257" t="s">
        <v>14009</v>
      </c>
      <c r="F1060" s="257" t="s">
        <v>831</v>
      </c>
      <c r="G1060" s="257" t="s">
        <v>277</v>
      </c>
      <c r="H1060" s="220" t="s">
        <v>832</v>
      </c>
      <c r="I1060" s="220" t="s">
        <v>9020</v>
      </c>
    </row>
    <row r="1061" spans="1:9">
      <c r="A1061" s="355">
        <v>10003659</v>
      </c>
      <c r="B1061" s="350" t="s">
        <v>112</v>
      </c>
      <c r="C1061" s="350">
        <v>0</v>
      </c>
      <c r="D1061" s="258" t="s">
        <v>6560</v>
      </c>
      <c r="E1061" s="257" t="s">
        <v>13144</v>
      </c>
      <c r="F1061" s="257" t="s">
        <v>113</v>
      </c>
      <c r="G1061" s="257" t="s">
        <v>419</v>
      </c>
      <c r="H1061" s="220" t="s">
        <v>114</v>
      </c>
      <c r="I1061" s="220" t="s">
        <v>9020</v>
      </c>
    </row>
    <row r="1062" spans="1:9">
      <c r="A1062" s="355">
        <v>10003659</v>
      </c>
      <c r="B1062" s="422" t="s">
        <v>385</v>
      </c>
      <c r="C1062" s="350">
        <v>0</v>
      </c>
      <c r="D1062" s="258" t="s">
        <v>6560</v>
      </c>
      <c r="E1062" s="257" t="s">
        <v>12977</v>
      </c>
      <c r="F1062" s="257" t="s">
        <v>386</v>
      </c>
      <c r="G1062" s="257" t="s">
        <v>419</v>
      </c>
      <c r="H1062" s="220" t="s">
        <v>387</v>
      </c>
      <c r="I1062" s="220" t="s">
        <v>9020</v>
      </c>
    </row>
    <row r="1063" spans="1:9">
      <c r="A1063" s="355">
        <v>10003660</v>
      </c>
      <c r="B1063" s="350" t="s">
        <v>112</v>
      </c>
      <c r="C1063" s="350">
        <v>0</v>
      </c>
      <c r="D1063" s="258" t="s">
        <v>6561</v>
      </c>
      <c r="E1063" s="257" t="s">
        <v>13145</v>
      </c>
      <c r="F1063" s="257" t="s">
        <v>113</v>
      </c>
      <c r="G1063" s="257" t="s">
        <v>419</v>
      </c>
      <c r="H1063" s="220" t="s">
        <v>114</v>
      </c>
      <c r="I1063" s="220" t="s">
        <v>9020</v>
      </c>
    </row>
    <row r="1064" spans="1:9">
      <c r="A1064" s="355">
        <v>10003660</v>
      </c>
      <c r="B1064" s="422" t="s">
        <v>385</v>
      </c>
      <c r="C1064" s="350">
        <v>0</v>
      </c>
      <c r="D1064" s="258" t="s">
        <v>6561</v>
      </c>
      <c r="E1064" s="257" t="s">
        <v>12978</v>
      </c>
      <c r="F1064" s="257" t="s">
        <v>386</v>
      </c>
      <c r="G1064" s="257" t="s">
        <v>419</v>
      </c>
      <c r="H1064" s="220" t="s">
        <v>387</v>
      </c>
      <c r="I1064" s="220" t="s">
        <v>9020</v>
      </c>
    </row>
    <row r="1065" spans="1:9">
      <c r="A1065" s="355">
        <v>10003662</v>
      </c>
      <c r="B1065" s="350" t="s">
        <v>112</v>
      </c>
      <c r="C1065" s="350">
        <v>0</v>
      </c>
      <c r="D1065" s="258" t="s">
        <v>6562</v>
      </c>
      <c r="E1065" s="257" t="s">
        <v>13146</v>
      </c>
      <c r="F1065" s="257" t="s">
        <v>113</v>
      </c>
      <c r="G1065" s="257" t="s">
        <v>419</v>
      </c>
      <c r="H1065" s="220" t="s">
        <v>114</v>
      </c>
      <c r="I1065" s="220" t="s">
        <v>9020</v>
      </c>
    </row>
    <row r="1066" spans="1:9">
      <c r="A1066" s="355">
        <v>10003663</v>
      </c>
      <c r="B1066" s="350" t="s">
        <v>112</v>
      </c>
      <c r="C1066" s="350">
        <v>0</v>
      </c>
      <c r="D1066" s="258" t="s">
        <v>6563</v>
      </c>
      <c r="E1066" s="257" t="s">
        <v>13147</v>
      </c>
      <c r="F1066" s="257" t="s">
        <v>113</v>
      </c>
      <c r="G1066" s="257" t="s">
        <v>419</v>
      </c>
      <c r="H1066" s="220" t="s">
        <v>114</v>
      </c>
      <c r="I1066" s="220" t="s">
        <v>9020</v>
      </c>
    </row>
    <row r="1067" spans="1:9">
      <c r="A1067" s="355">
        <v>10003663</v>
      </c>
      <c r="B1067" s="422" t="s">
        <v>385</v>
      </c>
      <c r="C1067" s="350">
        <v>0</v>
      </c>
      <c r="D1067" s="258" t="s">
        <v>6563</v>
      </c>
      <c r="E1067" s="257" t="s">
        <v>12979</v>
      </c>
      <c r="F1067" s="257" t="s">
        <v>386</v>
      </c>
      <c r="G1067" s="257" t="s">
        <v>419</v>
      </c>
      <c r="H1067" s="220" t="s">
        <v>387</v>
      </c>
      <c r="I1067" s="220" t="s">
        <v>9020</v>
      </c>
    </row>
    <row r="1068" spans="1:9">
      <c r="A1068" s="355">
        <v>10003664</v>
      </c>
      <c r="B1068" s="350" t="s">
        <v>112</v>
      </c>
      <c r="C1068" s="350">
        <v>0</v>
      </c>
      <c r="D1068" s="258" t="s">
        <v>6564</v>
      </c>
      <c r="E1068" s="257" t="s">
        <v>13148</v>
      </c>
      <c r="F1068" s="257" t="s">
        <v>113</v>
      </c>
      <c r="G1068" s="257" t="s">
        <v>277</v>
      </c>
      <c r="H1068" s="220" t="s">
        <v>114</v>
      </c>
      <c r="I1068" s="220" t="s">
        <v>9020</v>
      </c>
    </row>
    <row r="1069" spans="1:9">
      <c r="A1069" s="355">
        <v>10003664</v>
      </c>
      <c r="B1069" s="422" t="s">
        <v>385</v>
      </c>
      <c r="C1069" s="350">
        <v>0</v>
      </c>
      <c r="D1069" s="258" t="s">
        <v>6564</v>
      </c>
      <c r="E1069" s="257" t="s">
        <v>12980</v>
      </c>
      <c r="F1069" s="257" t="s">
        <v>386</v>
      </c>
      <c r="G1069" s="257" t="s">
        <v>277</v>
      </c>
      <c r="H1069" s="220" t="s">
        <v>387</v>
      </c>
      <c r="I1069" s="220" t="s">
        <v>9020</v>
      </c>
    </row>
    <row r="1070" spans="1:9">
      <c r="A1070" s="355">
        <v>10003665</v>
      </c>
      <c r="B1070" s="350" t="s">
        <v>112</v>
      </c>
      <c r="C1070" s="350">
        <v>0</v>
      </c>
      <c r="D1070" s="258" t="s">
        <v>6565</v>
      </c>
      <c r="E1070" s="257" t="s">
        <v>13149</v>
      </c>
      <c r="F1070" s="257" t="s">
        <v>113</v>
      </c>
      <c r="G1070" s="257" t="s">
        <v>419</v>
      </c>
      <c r="H1070" s="220" t="s">
        <v>114</v>
      </c>
      <c r="I1070" s="220" t="s">
        <v>9020</v>
      </c>
    </row>
    <row r="1071" spans="1:9">
      <c r="A1071" s="355">
        <v>10003665</v>
      </c>
      <c r="B1071" s="422" t="s">
        <v>385</v>
      </c>
      <c r="C1071" s="350">
        <v>0</v>
      </c>
      <c r="D1071" s="258" t="s">
        <v>6565</v>
      </c>
      <c r="E1071" s="257" t="s">
        <v>12981</v>
      </c>
      <c r="F1071" s="257" t="s">
        <v>386</v>
      </c>
      <c r="G1071" s="257" t="s">
        <v>419</v>
      </c>
      <c r="H1071" s="220" t="s">
        <v>387</v>
      </c>
      <c r="I1071" s="220" t="s">
        <v>9020</v>
      </c>
    </row>
    <row r="1072" spans="1:9">
      <c r="A1072" s="355">
        <v>10003666</v>
      </c>
      <c r="B1072" s="350" t="s">
        <v>112</v>
      </c>
      <c r="C1072" s="350">
        <v>0</v>
      </c>
      <c r="D1072" s="258" t="s">
        <v>6566</v>
      </c>
      <c r="E1072" s="257" t="s">
        <v>13150</v>
      </c>
      <c r="F1072" s="257" t="s">
        <v>113</v>
      </c>
      <c r="G1072" s="257" t="s">
        <v>419</v>
      </c>
      <c r="H1072" s="220" t="s">
        <v>114</v>
      </c>
      <c r="I1072" s="220" t="s">
        <v>9020</v>
      </c>
    </row>
    <row r="1073" spans="1:9">
      <c r="A1073" s="355">
        <v>10003666</v>
      </c>
      <c r="B1073" s="422" t="s">
        <v>385</v>
      </c>
      <c r="C1073" s="350">
        <v>0</v>
      </c>
      <c r="D1073" s="258" t="s">
        <v>6566</v>
      </c>
      <c r="E1073" s="257" t="s">
        <v>12982</v>
      </c>
      <c r="F1073" s="257" t="s">
        <v>386</v>
      </c>
      <c r="G1073" s="257" t="s">
        <v>419</v>
      </c>
      <c r="H1073" s="220" t="s">
        <v>387</v>
      </c>
      <c r="I1073" s="220" t="s">
        <v>9020</v>
      </c>
    </row>
    <row r="1074" spans="1:9">
      <c r="A1074" s="355">
        <v>10003668</v>
      </c>
      <c r="B1074" s="350" t="s">
        <v>112</v>
      </c>
      <c r="C1074" s="350">
        <v>0</v>
      </c>
      <c r="D1074" s="258" t="s">
        <v>6567</v>
      </c>
      <c r="E1074" s="257" t="s">
        <v>13324</v>
      </c>
      <c r="F1074" s="257" t="s">
        <v>113</v>
      </c>
      <c r="G1074" s="257" t="s">
        <v>761</v>
      </c>
      <c r="H1074" s="220" t="s">
        <v>114</v>
      </c>
      <c r="I1074" s="220" t="s">
        <v>9020</v>
      </c>
    </row>
    <row r="1075" spans="1:9">
      <c r="A1075" s="355">
        <v>10003668</v>
      </c>
      <c r="B1075" s="350" t="s">
        <v>382</v>
      </c>
      <c r="C1075" s="350">
        <v>0</v>
      </c>
      <c r="D1075" s="258" t="s">
        <v>6567</v>
      </c>
      <c r="E1075" s="257" t="s">
        <v>13401</v>
      </c>
      <c r="F1075" s="257" t="s">
        <v>383</v>
      </c>
      <c r="G1075" s="257" t="s">
        <v>761</v>
      </c>
      <c r="H1075" s="220" t="s">
        <v>384</v>
      </c>
      <c r="I1075" s="220" t="s">
        <v>9020</v>
      </c>
    </row>
    <row r="1076" spans="1:9">
      <c r="A1076" s="355">
        <v>10003668</v>
      </c>
      <c r="B1076" s="350" t="s">
        <v>500</v>
      </c>
      <c r="C1076" s="350">
        <v>0</v>
      </c>
      <c r="D1076" s="258" t="s">
        <v>6567</v>
      </c>
      <c r="E1076" s="257" t="s">
        <v>13782</v>
      </c>
      <c r="F1076" s="257" t="s">
        <v>501</v>
      </c>
      <c r="G1076" s="257" t="s">
        <v>761</v>
      </c>
      <c r="H1076" s="220" t="s">
        <v>502</v>
      </c>
      <c r="I1076" s="220" t="s">
        <v>9020</v>
      </c>
    </row>
    <row r="1077" spans="1:9">
      <c r="A1077" s="355">
        <v>10003668</v>
      </c>
      <c r="B1077" s="350" t="s">
        <v>503</v>
      </c>
      <c r="C1077" s="350">
        <v>0</v>
      </c>
      <c r="D1077" s="258" t="s">
        <v>6567</v>
      </c>
      <c r="E1077" s="257" t="s">
        <v>14086</v>
      </c>
      <c r="F1077" s="257" t="s">
        <v>504</v>
      </c>
      <c r="G1077" s="257" t="s">
        <v>761</v>
      </c>
      <c r="H1077" s="220" t="s">
        <v>505</v>
      </c>
      <c r="I1077" s="220" t="s">
        <v>9020</v>
      </c>
    </row>
    <row r="1078" spans="1:9">
      <c r="A1078" s="355">
        <v>10003668</v>
      </c>
      <c r="B1078" s="350" t="s">
        <v>762</v>
      </c>
      <c r="C1078" s="350">
        <v>0</v>
      </c>
      <c r="D1078" s="258" t="s">
        <v>6567</v>
      </c>
      <c r="E1078" s="257" t="s">
        <v>13934</v>
      </c>
      <c r="F1078" s="257" t="s">
        <v>763</v>
      </c>
      <c r="G1078" s="257" t="s">
        <v>761</v>
      </c>
      <c r="H1078" s="220" t="s">
        <v>764</v>
      </c>
      <c r="I1078" s="220" t="s">
        <v>9020</v>
      </c>
    </row>
    <row r="1079" spans="1:9">
      <c r="A1079" s="355">
        <v>10003668</v>
      </c>
      <c r="B1079" s="350" t="s">
        <v>765</v>
      </c>
      <c r="C1079" s="350">
        <v>0</v>
      </c>
      <c r="D1079" s="258" t="s">
        <v>6567</v>
      </c>
      <c r="E1079" s="257" t="s">
        <v>14162</v>
      </c>
      <c r="F1079" s="257" t="s">
        <v>766</v>
      </c>
      <c r="G1079" s="257" t="s">
        <v>761</v>
      </c>
      <c r="H1079" s="220" t="s">
        <v>767</v>
      </c>
      <c r="I1079" s="220" t="s">
        <v>9020</v>
      </c>
    </row>
    <row r="1080" spans="1:9">
      <c r="A1080" s="355">
        <v>10003668</v>
      </c>
      <c r="B1080" s="350" t="s">
        <v>768</v>
      </c>
      <c r="C1080" s="350">
        <v>0</v>
      </c>
      <c r="D1080" s="258" t="s">
        <v>6567</v>
      </c>
      <c r="E1080" s="257" t="s">
        <v>13858</v>
      </c>
      <c r="F1080" s="257" t="s">
        <v>769</v>
      </c>
      <c r="G1080" s="257" t="s">
        <v>761</v>
      </c>
      <c r="H1080" s="220" t="s">
        <v>770</v>
      </c>
      <c r="I1080" s="220" t="s">
        <v>9020</v>
      </c>
    </row>
    <row r="1081" spans="1:9">
      <c r="A1081" s="355">
        <v>10003668</v>
      </c>
      <c r="B1081" s="350" t="s">
        <v>778</v>
      </c>
      <c r="C1081" s="350">
        <v>0</v>
      </c>
      <c r="D1081" s="258" t="s">
        <v>6567</v>
      </c>
      <c r="E1081" s="257" t="s">
        <v>13477</v>
      </c>
      <c r="F1081" s="257" t="s">
        <v>779</v>
      </c>
      <c r="G1081" s="257" t="s">
        <v>761</v>
      </c>
      <c r="H1081" s="220" t="s">
        <v>780</v>
      </c>
      <c r="I1081" s="220" t="s">
        <v>9020</v>
      </c>
    </row>
    <row r="1082" spans="1:9">
      <c r="A1082" s="355">
        <v>10003668</v>
      </c>
      <c r="B1082" s="350" t="s">
        <v>781</v>
      </c>
      <c r="C1082" s="350">
        <v>0</v>
      </c>
      <c r="D1082" s="258" t="s">
        <v>6567</v>
      </c>
      <c r="E1082" s="257" t="s">
        <v>13554</v>
      </c>
      <c r="F1082" s="257" t="s">
        <v>782</v>
      </c>
      <c r="G1082" s="257" t="s">
        <v>761</v>
      </c>
      <c r="H1082" s="220" t="s">
        <v>783</v>
      </c>
      <c r="I1082" s="220" t="s">
        <v>9020</v>
      </c>
    </row>
    <row r="1083" spans="1:9">
      <c r="A1083" s="355">
        <v>10003668</v>
      </c>
      <c r="B1083" s="350" t="s">
        <v>784</v>
      </c>
      <c r="C1083" s="350">
        <v>0</v>
      </c>
      <c r="D1083" s="258" t="s">
        <v>6567</v>
      </c>
      <c r="E1083" s="257" t="s">
        <v>13630</v>
      </c>
      <c r="F1083" s="257" t="s">
        <v>785</v>
      </c>
      <c r="G1083" s="257" t="s">
        <v>761</v>
      </c>
      <c r="H1083" s="220" t="s">
        <v>786</v>
      </c>
      <c r="I1083" s="220" t="s">
        <v>9020</v>
      </c>
    </row>
    <row r="1084" spans="1:9">
      <c r="A1084" s="355">
        <v>10003668</v>
      </c>
      <c r="B1084" s="350" t="s">
        <v>787</v>
      </c>
      <c r="C1084" s="350">
        <v>0</v>
      </c>
      <c r="D1084" s="258" t="s">
        <v>6567</v>
      </c>
      <c r="E1084" s="257" t="s">
        <v>13706</v>
      </c>
      <c r="F1084" s="257" t="s">
        <v>788</v>
      </c>
      <c r="G1084" s="257" t="s">
        <v>761</v>
      </c>
      <c r="H1084" s="220" t="s">
        <v>789</v>
      </c>
      <c r="I1084" s="220" t="s">
        <v>9020</v>
      </c>
    </row>
    <row r="1085" spans="1:9">
      <c r="A1085" s="355">
        <v>10003668</v>
      </c>
      <c r="B1085" s="350" t="s">
        <v>830</v>
      </c>
      <c r="C1085" s="350">
        <v>0</v>
      </c>
      <c r="D1085" s="258" t="s">
        <v>6567</v>
      </c>
      <c r="E1085" s="257" t="s">
        <v>14010</v>
      </c>
      <c r="F1085" s="257" t="s">
        <v>831</v>
      </c>
      <c r="G1085" s="257" t="s">
        <v>761</v>
      </c>
      <c r="H1085" s="220" t="s">
        <v>832</v>
      </c>
      <c r="I1085" s="220" t="s">
        <v>9020</v>
      </c>
    </row>
    <row r="1086" spans="1:9">
      <c r="A1086" s="355">
        <v>10003669</v>
      </c>
      <c r="B1086" s="350" t="s">
        <v>112</v>
      </c>
      <c r="C1086" s="350">
        <v>0</v>
      </c>
      <c r="D1086" s="258" t="s">
        <v>6568</v>
      </c>
      <c r="E1086" s="257" t="s">
        <v>13151</v>
      </c>
      <c r="F1086" s="257" t="s">
        <v>113</v>
      </c>
      <c r="G1086" s="257" t="s">
        <v>419</v>
      </c>
      <c r="H1086" s="220" t="s">
        <v>114</v>
      </c>
      <c r="I1086" s="220" t="s">
        <v>9020</v>
      </c>
    </row>
    <row r="1087" spans="1:9">
      <c r="A1087" s="355">
        <v>10003669</v>
      </c>
      <c r="B1087" s="422" t="s">
        <v>385</v>
      </c>
      <c r="C1087" s="350">
        <v>0</v>
      </c>
      <c r="D1087" s="258" t="s">
        <v>6568</v>
      </c>
      <c r="E1087" s="257" t="s">
        <v>12983</v>
      </c>
      <c r="F1087" s="257" t="s">
        <v>386</v>
      </c>
      <c r="G1087" s="257" t="s">
        <v>419</v>
      </c>
      <c r="H1087" s="220" t="s">
        <v>387</v>
      </c>
      <c r="I1087" s="220" t="s">
        <v>9020</v>
      </c>
    </row>
    <row r="1088" spans="1:9">
      <c r="A1088" s="355">
        <v>10003672</v>
      </c>
      <c r="B1088" s="350" t="s">
        <v>112</v>
      </c>
      <c r="C1088" s="350">
        <v>0</v>
      </c>
      <c r="D1088" s="258" t="s">
        <v>6569</v>
      </c>
      <c r="E1088" s="257" t="s">
        <v>13152</v>
      </c>
      <c r="F1088" s="257" t="s">
        <v>113</v>
      </c>
      <c r="G1088" s="257" t="s">
        <v>419</v>
      </c>
      <c r="H1088" s="220" t="s">
        <v>114</v>
      </c>
      <c r="I1088" s="220" t="s">
        <v>9020</v>
      </c>
    </row>
    <row r="1089" spans="1:9">
      <c r="A1089" s="355">
        <v>10003672</v>
      </c>
      <c r="B1089" s="422" t="s">
        <v>385</v>
      </c>
      <c r="C1089" s="350">
        <v>0</v>
      </c>
      <c r="D1089" s="258" t="s">
        <v>6569</v>
      </c>
      <c r="E1089" s="257" t="s">
        <v>12984</v>
      </c>
      <c r="F1089" s="257" t="s">
        <v>386</v>
      </c>
      <c r="G1089" s="257" t="s">
        <v>419</v>
      </c>
      <c r="H1089" s="220" t="s">
        <v>387</v>
      </c>
      <c r="I1089" s="220" t="s">
        <v>9020</v>
      </c>
    </row>
    <row r="1090" spans="1:9">
      <c r="A1090" s="355">
        <v>10003674</v>
      </c>
      <c r="B1090" s="422" t="s">
        <v>390</v>
      </c>
      <c r="C1090" s="350">
        <v>0</v>
      </c>
      <c r="D1090" s="258" t="s">
        <v>6570</v>
      </c>
      <c r="E1090" s="257" t="s">
        <v>14215</v>
      </c>
      <c r="F1090" s="257" t="s">
        <v>391</v>
      </c>
      <c r="G1090" s="257" t="s">
        <v>422</v>
      </c>
      <c r="H1090" s="220" t="s">
        <v>182</v>
      </c>
      <c r="I1090" s="220" t="s">
        <v>9021</v>
      </c>
    </row>
    <row r="1091" spans="1:9">
      <c r="A1091" s="355">
        <v>10003679</v>
      </c>
      <c r="B1091" s="350" t="s">
        <v>112</v>
      </c>
      <c r="C1091" s="350">
        <v>0</v>
      </c>
      <c r="D1091" s="258" t="s">
        <v>6574</v>
      </c>
      <c r="E1091" s="257" t="s">
        <v>13153</v>
      </c>
      <c r="F1091" s="257" t="s">
        <v>113</v>
      </c>
      <c r="G1091" s="257" t="s">
        <v>644</v>
      </c>
      <c r="H1091" s="220" t="s">
        <v>114</v>
      </c>
      <c r="I1091" s="220" t="s">
        <v>9020</v>
      </c>
    </row>
    <row r="1092" spans="1:9">
      <c r="A1092" s="355">
        <v>10003679</v>
      </c>
      <c r="B1092" s="422" t="s">
        <v>385</v>
      </c>
      <c r="C1092" s="350">
        <v>0</v>
      </c>
      <c r="D1092" s="258" t="s">
        <v>6574</v>
      </c>
      <c r="E1092" s="257" t="s">
        <v>12985</v>
      </c>
      <c r="F1092" s="257" t="s">
        <v>386</v>
      </c>
      <c r="G1092" s="257" t="s">
        <v>644</v>
      </c>
      <c r="H1092" s="220" t="s">
        <v>387</v>
      </c>
      <c r="I1092" s="220" t="s">
        <v>9020</v>
      </c>
    </row>
    <row r="1093" spans="1:9">
      <c r="A1093" s="355">
        <v>10003704</v>
      </c>
      <c r="B1093" s="422" t="s">
        <v>9107</v>
      </c>
      <c r="C1093" s="350">
        <v>0</v>
      </c>
      <c r="D1093" s="258" t="s">
        <v>6583</v>
      </c>
      <c r="E1093" s="257" t="s">
        <v>12882</v>
      </c>
      <c r="F1093" s="257" t="s">
        <v>9111</v>
      </c>
      <c r="G1093" s="257" t="s">
        <v>277</v>
      </c>
      <c r="H1093" s="220" t="s">
        <v>878</v>
      </c>
      <c r="I1093" s="220" t="s">
        <v>9018</v>
      </c>
    </row>
    <row r="1094" spans="1:9">
      <c r="A1094" s="355">
        <v>10003705</v>
      </c>
      <c r="B1094" s="422" t="s">
        <v>9107</v>
      </c>
      <c r="C1094" s="350">
        <v>0</v>
      </c>
      <c r="D1094" s="258" t="s">
        <v>6584</v>
      </c>
      <c r="E1094" s="257" t="s">
        <v>12883</v>
      </c>
      <c r="F1094" s="257" t="s">
        <v>9111</v>
      </c>
      <c r="G1094" s="257" t="s">
        <v>277</v>
      </c>
      <c r="H1094" s="220" t="s">
        <v>878</v>
      </c>
      <c r="I1094" s="220" t="s">
        <v>9018</v>
      </c>
    </row>
    <row r="1095" spans="1:9">
      <c r="A1095" s="355">
        <v>10003730</v>
      </c>
      <c r="B1095" s="350" t="s">
        <v>112</v>
      </c>
      <c r="C1095" s="350">
        <v>0</v>
      </c>
      <c r="D1095" s="258" t="s">
        <v>6592</v>
      </c>
      <c r="E1095" s="257" t="s">
        <v>13325</v>
      </c>
      <c r="F1095" s="257" t="s">
        <v>113</v>
      </c>
      <c r="G1095" s="257" t="s">
        <v>277</v>
      </c>
      <c r="H1095" s="220" t="s">
        <v>114</v>
      </c>
      <c r="I1095" s="220" t="s">
        <v>9020</v>
      </c>
    </row>
    <row r="1096" spans="1:9">
      <c r="A1096" s="355">
        <v>10003730</v>
      </c>
      <c r="B1096" s="350" t="s">
        <v>382</v>
      </c>
      <c r="C1096" s="350">
        <v>0</v>
      </c>
      <c r="D1096" s="258" t="s">
        <v>6592</v>
      </c>
      <c r="E1096" s="257" t="s">
        <v>13402</v>
      </c>
      <c r="F1096" s="257" t="s">
        <v>383</v>
      </c>
      <c r="G1096" s="257" t="s">
        <v>277</v>
      </c>
      <c r="H1096" s="220" t="s">
        <v>384</v>
      </c>
      <c r="I1096" s="220" t="s">
        <v>9020</v>
      </c>
    </row>
    <row r="1097" spans="1:9">
      <c r="A1097" s="355">
        <v>10003730</v>
      </c>
      <c r="B1097" s="350" t="s">
        <v>500</v>
      </c>
      <c r="C1097" s="350">
        <v>0</v>
      </c>
      <c r="D1097" s="258" t="s">
        <v>6592</v>
      </c>
      <c r="E1097" s="257" t="s">
        <v>13783</v>
      </c>
      <c r="F1097" s="257" t="s">
        <v>501</v>
      </c>
      <c r="G1097" s="257" t="s">
        <v>277</v>
      </c>
      <c r="H1097" s="220" t="s">
        <v>502</v>
      </c>
      <c r="I1097" s="220" t="s">
        <v>9020</v>
      </c>
    </row>
    <row r="1098" spans="1:9">
      <c r="A1098" s="355">
        <v>10003730</v>
      </c>
      <c r="B1098" s="350" t="s">
        <v>503</v>
      </c>
      <c r="C1098" s="350">
        <v>0</v>
      </c>
      <c r="D1098" s="258" t="s">
        <v>6592</v>
      </c>
      <c r="E1098" s="257" t="s">
        <v>14087</v>
      </c>
      <c r="F1098" s="257" t="s">
        <v>504</v>
      </c>
      <c r="G1098" s="257" t="s">
        <v>277</v>
      </c>
      <c r="H1098" s="220" t="s">
        <v>505</v>
      </c>
      <c r="I1098" s="220" t="s">
        <v>9020</v>
      </c>
    </row>
    <row r="1099" spans="1:9">
      <c r="A1099" s="355">
        <v>10003730</v>
      </c>
      <c r="B1099" s="350" t="s">
        <v>762</v>
      </c>
      <c r="C1099" s="350">
        <v>0</v>
      </c>
      <c r="D1099" s="258" t="s">
        <v>6592</v>
      </c>
      <c r="E1099" s="257" t="s">
        <v>13935</v>
      </c>
      <c r="F1099" s="257" t="s">
        <v>763</v>
      </c>
      <c r="G1099" s="257" t="s">
        <v>277</v>
      </c>
      <c r="H1099" s="220" t="s">
        <v>764</v>
      </c>
      <c r="I1099" s="220" t="s">
        <v>9020</v>
      </c>
    </row>
    <row r="1100" spans="1:9">
      <c r="A1100" s="355">
        <v>10003730</v>
      </c>
      <c r="B1100" s="350" t="s">
        <v>765</v>
      </c>
      <c r="C1100" s="350">
        <v>0</v>
      </c>
      <c r="D1100" s="258" t="s">
        <v>6592</v>
      </c>
      <c r="E1100" s="257" t="s">
        <v>14163</v>
      </c>
      <c r="F1100" s="257" t="s">
        <v>766</v>
      </c>
      <c r="G1100" s="257" t="s">
        <v>277</v>
      </c>
      <c r="H1100" s="220" t="s">
        <v>767</v>
      </c>
      <c r="I1100" s="220" t="s">
        <v>9020</v>
      </c>
    </row>
    <row r="1101" spans="1:9">
      <c r="A1101" s="355">
        <v>10003730</v>
      </c>
      <c r="B1101" s="350" t="s">
        <v>768</v>
      </c>
      <c r="C1101" s="350">
        <v>0</v>
      </c>
      <c r="D1101" s="258" t="s">
        <v>6592</v>
      </c>
      <c r="E1101" s="257" t="s">
        <v>13859</v>
      </c>
      <c r="F1101" s="257" t="s">
        <v>769</v>
      </c>
      <c r="G1101" s="257" t="s">
        <v>277</v>
      </c>
      <c r="H1101" s="220" t="s">
        <v>770</v>
      </c>
      <c r="I1101" s="220" t="s">
        <v>9020</v>
      </c>
    </row>
    <row r="1102" spans="1:9">
      <c r="A1102" s="355">
        <v>10003730</v>
      </c>
      <c r="B1102" s="350" t="s">
        <v>778</v>
      </c>
      <c r="C1102" s="350">
        <v>0</v>
      </c>
      <c r="D1102" s="258" t="s">
        <v>6592</v>
      </c>
      <c r="E1102" s="257" t="s">
        <v>13478</v>
      </c>
      <c r="F1102" s="257" t="s">
        <v>779</v>
      </c>
      <c r="G1102" s="257" t="s">
        <v>277</v>
      </c>
      <c r="H1102" s="220" t="s">
        <v>780</v>
      </c>
      <c r="I1102" s="220" t="s">
        <v>9020</v>
      </c>
    </row>
    <row r="1103" spans="1:9">
      <c r="A1103" s="355">
        <v>10003730</v>
      </c>
      <c r="B1103" s="350" t="s">
        <v>781</v>
      </c>
      <c r="C1103" s="350">
        <v>0</v>
      </c>
      <c r="D1103" s="258" t="s">
        <v>6592</v>
      </c>
      <c r="E1103" s="257" t="s">
        <v>13555</v>
      </c>
      <c r="F1103" s="257" t="s">
        <v>782</v>
      </c>
      <c r="G1103" s="257" t="s">
        <v>277</v>
      </c>
      <c r="H1103" s="220" t="s">
        <v>783</v>
      </c>
      <c r="I1103" s="220" t="s">
        <v>9020</v>
      </c>
    </row>
    <row r="1104" spans="1:9">
      <c r="A1104" s="355">
        <v>10003730</v>
      </c>
      <c r="B1104" s="350" t="s">
        <v>784</v>
      </c>
      <c r="C1104" s="350">
        <v>0</v>
      </c>
      <c r="D1104" s="258" t="s">
        <v>6592</v>
      </c>
      <c r="E1104" s="257" t="s">
        <v>13631</v>
      </c>
      <c r="F1104" s="257" t="s">
        <v>785</v>
      </c>
      <c r="G1104" s="257" t="s">
        <v>277</v>
      </c>
      <c r="H1104" s="220" t="s">
        <v>786</v>
      </c>
      <c r="I1104" s="220" t="s">
        <v>9020</v>
      </c>
    </row>
    <row r="1105" spans="1:9">
      <c r="A1105" s="355">
        <v>10003730</v>
      </c>
      <c r="B1105" s="350" t="s">
        <v>787</v>
      </c>
      <c r="C1105" s="350">
        <v>0</v>
      </c>
      <c r="D1105" s="258" t="s">
        <v>6592</v>
      </c>
      <c r="E1105" s="257" t="s">
        <v>13707</v>
      </c>
      <c r="F1105" s="257" t="s">
        <v>788</v>
      </c>
      <c r="G1105" s="257" t="s">
        <v>277</v>
      </c>
      <c r="H1105" s="220" t="s">
        <v>789</v>
      </c>
      <c r="I1105" s="220" t="s">
        <v>9020</v>
      </c>
    </row>
    <row r="1106" spans="1:9">
      <c r="A1106" s="355">
        <v>10003730</v>
      </c>
      <c r="B1106" s="350" t="s">
        <v>830</v>
      </c>
      <c r="C1106" s="350">
        <v>0</v>
      </c>
      <c r="D1106" s="258" t="s">
        <v>6592</v>
      </c>
      <c r="E1106" s="257" t="s">
        <v>14011</v>
      </c>
      <c r="F1106" s="257" t="s">
        <v>831</v>
      </c>
      <c r="G1106" s="257" t="s">
        <v>277</v>
      </c>
      <c r="H1106" s="220" t="s">
        <v>832</v>
      </c>
      <c r="I1106" s="220" t="s">
        <v>9020</v>
      </c>
    </row>
    <row r="1107" spans="1:9">
      <c r="A1107" s="355">
        <v>10003737</v>
      </c>
      <c r="B1107" s="350" t="s">
        <v>112</v>
      </c>
      <c r="C1107" s="350">
        <v>0</v>
      </c>
      <c r="D1107" s="258" t="s">
        <v>6593</v>
      </c>
      <c r="E1107" s="257" t="s">
        <v>13154</v>
      </c>
      <c r="F1107" s="257" t="s">
        <v>113</v>
      </c>
      <c r="G1107" s="257" t="s">
        <v>419</v>
      </c>
      <c r="H1107" s="220" t="s">
        <v>114</v>
      </c>
      <c r="I1107" s="220" t="s">
        <v>9020</v>
      </c>
    </row>
    <row r="1108" spans="1:9">
      <c r="A1108" s="355">
        <v>10003737</v>
      </c>
      <c r="B1108" s="422" t="s">
        <v>385</v>
      </c>
      <c r="C1108" s="350">
        <v>0</v>
      </c>
      <c r="D1108" s="258" t="s">
        <v>6593</v>
      </c>
      <c r="E1108" s="257" t="s">
        <v>12986</v>
      </c>
      <c r="F1108" s="257" t="s">
        <v>386</v>
      </c>
      <c r="G1108" s="257" t="s">
        <v>419</v>
      </c>
      <c r="H1108" s="220" t="s">
        <v>387</v>
      </c>
      <c r="I1108" s="220" t="s">
        <v>9020</v>
      </c>
    </row>
    <row r="1109" spans="1:9">
      <c r="A1109" s="355">
        <v>10003738</v>
      </c>
      <c r="B1109" s="350" t="s">
        <v>112</v>
      </c>
      <c r="C1109" s="350">
        <v>0</v>
      </c>
      <c r="D1109" s="258" t="s">
        <v>6594</v>
      </c>
      <c r="E1109" s="257" t="s">
        <v>13155</v>
      </c>
      <c r="F1109" s="257" t="s">
        <v>113</v>
      </c>
      <c r="G1109" s="257" t="s">
        <v>419</v>
      </c>
      <c r="H1109" s="220" t="s">
        <v>114</v>
      </c>
      <c r="I1109" s="220" t="s">
        <v>9020</v>
      </c>
    </row>
    <row r="1110" spans="1:9">
      <c r="A1110" s="355">
        <v>10003738</v>
      </c>
      <c r="B1110" s="422" t="s">
        <v>385</v>
      </c>
      <c r="C1110" s="350">
        <v>0</v>
      </c>
      <c r="D1110" s="258" t="s">
        <v>6594</v>
      </c>
      <c r="E1110" s="257" t="s">
        <v>12987</v>
      </c>
      <c r="F1110" s="257" t="s">
        <v>386</v>
      </c>
      <c r="G1110" s="257" t="s">
        <v>419</v>
      </c>
      <c r="H1110" s="220" t="s">
        <v>387</v>
      </c>
      <c r="I1110" s="220" t="s">
        <v>9020</v>
      </c>
    </row>
    <row r="1111" spans="1:9">
      <c r="A1111" s="355">
        <v>10003741</v>
      </c>
      <c r="B1111" s="350" t="s">
        <v>112</v>
      </c>
      <c r="C1111" s="350">
        <v>0</v>
      </c>
      <c r="D1111" s="258" t="s">
        <v>6595</v>
      </c>
      <c r="E1111" s="257" t="s">
        <v>13156</v>
      </c>
      <c r="F1111" s="257" t="s">
        <v>113</v>
      </c>
      <c r="G1111" s="257" t="s">
        <v>277</v>
      </c>
      <c r="H1111" s="220" t="s">
        <v>114</v>
      </c>
      <c r="I1111" s="220" t="s">
        <v>9020</v>
      </c>
    </row>
    <row r="1112" spans="1:9">
      <c r="A1112" s="355">
        <v>10003741</v>
      </c>
      <c r="B1112" s="422" t="s">
        <v>385</v>
      </c>
      <c r="C1112" s="350">
        <v>0</v>
      </c>
      <c r="D1112" s="258" t="s">
        <v>6595</v>
      </c>
      <c r="E1112" s="257" t="s">
        <v>12988</v>
      </c>
      <c r="F1112" s="257" t="s">
        <v>386</v>
      </c>
      <c r="G1112" s="257" t="s">
        <v>277</v>
      </c>
      <c r="H1112" s="220" t="s">
        <v>387</v>
      </c>
      <c r="I1112" s="220" t="s">
        <v>9020</v>
      </c>
    </row>
    <row r="1113" spans="1:9">
      <c r="A1113" s="355">
        <v>10003742</v>
      </c>
      <c r="B1113" s="350" t="s">
        <v>112</v>
      </c>
      <c r="C1113" s="350">
        <v>0</v>
      </c>
      <c r="D1113" s="258" t="s">
        <v>6596</v>
      </c>
      <c r="E1113" s="257" t="s">
        <v>13157</v>
      </c>
      <c r="F1113" s="257" t="s">
        <v>113</v>
      </c>
      <c r="G1113" s="257" t="s">
        <v>419</v>
      </c>
      <c r="H1113" s="220" t="s">
        <v>114</v>
      </c>
      <c r="I1113" s="220" t="s">
        <v>9020</v>
      </c>
    </row>
    <row r="1114" spans="1:9">
      <c r="A1114" s="355">
        <v>10003744</v>
      </c>
      <c r="B1114" s="350" t="s">
        <v>112</v>
      </c>
      <c r="C1114" s="350">
        <v>0</v>
      </c>
      <c r="D1114" s="258" t="s">
        <v>6597</v>
      </c>
      <c r="E1114" s="257" t="s">
        <v>13326</v>
      </c>
      <c r="F1114" s="257" t="s">
        <v>113</v>
      </c>
      <c r="G1114" s="257" t="s">
        <v>277</v>
      </c>
      <c r="H1114" s="220" t="s">
        <v>114</v>
      </c>
      <c r="I1114" s="220" t="s">
        <v>9020</v>
      </c>
    </row>
    <row r="1115" spans="1:9">
      <c r="A1115" s="355">
        <v>10003744</v>
      </c>
      <c r="B1115" s="350" t="s">
        <v>382</v>
      </c>
      <c r="C1115" s="350">
        <v>0</v>
      </c>
      <c r="D1115" s="258" t="s">
        <v>6597</v>
      </c>
      <c r="E1115" s="257" t="s">
        <v>13403</v>
      </c>
      <c r="F1115" s="257" t="s">
        <v>383</v>
      </c>
      <c r="G1115" s="257" t="s">
        <v>277</v>
      </c>
      <c r="H1115" s="220" t="s">
        <v>384</v>
      </c>
      <c r="I1115" s="220" t="s">
        <v>9020</v>
      </c>
    </row>
    <row r="1116" spans="1:9">
      <c r="A1116" s="355">
        <v>10003744</v>
      </c>
      <c r="B1116" s="350" t="s">
        <v>500</v>
      </c>
      <c r="C1116" s="350">
        <v>0</v>
      </c>
      <c r="D1116" s="258" t="s">
        <v>6597</v>
      </c>
      <c r="E1116" s="257" t="s">
        <v>13784</v>
      </c>
      <c r="F1116" s="257" t="s">
        <v>501</v>
      </c>
      <c r="G1116" s="257" t="s">
        <v>277</v>
      </c>
      <c r="H1116" s="220" t="s">
        <v>502</v>
      </c>
      <c r="I1116" s="220" t="s">
        <v>9020</v>
      </c>
    </row>
    <row r="1117" spans="1:9">
      <c r="A1117" s="355">
        <v>10003744</v>
      </c>
      <c r="B1117" s="350" t="s">
        <v>503</v>
      </c>
      <c r="C1117" s="350">
        <v>0</v>
      </c>
      <c r="D1117" s="258" t="s">
        <v>6597</v>
      </c>
      <c r="E1117" s="257" t="s">
        <v>14088</v>
      </c>
      <c r="F1117" s="257" t="s">
        <v>504</v>
      </c>
      <c r="G1117" s="257" t="s">
        <v>277</v>
      </c>
      <c r="H1117" s="220" t="s">
        <v>505</v>
      </c>
      <c r="I1117" s="220" t="s">
        <v>9020</v>
      </c>
    </row>
    <row r="1118" spans="1:9">
      <c r="A1118" s="355">
        <v>10003744</v>
      </c>
      <c r="B1118" s="350" t="s">
        <v>762</v>
      </c>
      <c r="C1118" s="350">
        <v>0</v>
      </c>
      <c r="D1118" s="258" t="s">
        <v>6597</v>
      </c>
      <c r="E1118" s="257" t="s">
        <v>13936</v>
      </c>
      <c r="F1118" s="257" t="s">
        <v>763</v>
      </c>
      <c r="G1118" s="257" t="s">
        <v>277</v>
      </c>
      <c r="H1118" s="220" t="s">
        <v>764</v>
      </c>
      <c r="I1118" s="220" t="s">
        <v>9020</v>
      </c>
    </row>
    <row r="1119" spans="1:9">
      <c r="A1119" s="355">
        <v>10003744</v>
      </c>
      <c r="B1119" s="350" t="s">
        <v>765</v>
      </c>
      <c r="C1119" s="350">
        <v>0</v>
      </c>
      <c r="D1119" s="258" t="s">
        <v>6597</v>
      </c>
      <c r="E1119" s="257" t="s">
        <v>14164</v>
      </c>
      <c r="F1119" s="257" t="s">
        <v>766</v>
      </c>
      <c r="G1119" s="257" t="s">
        <v>277</v>
      </c>
      <c r="H1119" s="220" t="s">
        <v>767</v>
      </c>
      <c r="I1119" s="220" t="s">
        <v>9020</v>
      </c>
    </row>
    <row r="1120" spans="1:9">
      <c r="A1120" s="355">
        <v>10003744</v>
      </c>
      <c r="B1120" s="350" t="s">
        <v>768</v>
      </c>
      <c r="C1120" s="350">
        <v>0</v>
      </c>
      <c r="D1120" s="258" t="s">
        <v>6597</v>
      </c>
      <c r="E1120" s="257" t="s">
        <v>13860</v>
      </c>
      <c r="F1120" s="257" t="s">
        <v>769</v>
      </c>
      <c r="G1120" s="257" t="s">
        <v>277</v>
      </c>
      <c r="H1120" s="220" t="s">
        <v>770</v>
      </c>
      <c r="I1120" s="220" t="s">
        <v>9020</v>
      </c>
    </row>
    <row r="1121" spans="1:9">
      <c r="A1121" s="355">
        <v>10003744</v>
      </c>
      <c r="B1121" s="350" t="s">
        <v>778</v>
      </c>
      <c r="C1121" s="350">
        <v>0</v>
      </c>
      <c r="D1121" s="258" t="s">
        <v>6597</v>
      </c>
      <c r="E1121" s="257" t="s">
        <v>13479</v>
      </c>
      <c r="F1121" s="257" t="s">
        <v>779</v>
      </c>
      <c r="G1121" s="257" t="s">
        <v>277</v>
      </c>
      <c r="H1121" s="220" t="s">
        <v>780</v>
      </c>
      <c r="I1121" s="220" t="s">
        <v>9020</v>
      </c>
    </row>
    <row r="1122" spans="1:9">
      <c r="A1122" s="355">
        <v>10003744</v>
      </c>
      <c r="B1122" s="350" t="s">
        <v>781</v>
      </c>
      <c r="C1122" s="350">
        <v>0</v>
      </c>
      <c r="D1122" s="258" t="s">
        <v>6597</v>
      </c>
      <c r="E1122" s="257" t="s">
        <v>13556</v>
      </c>
      <c r="F1122" s="257" t="s">
        <v>782</v>
      </c>
      <c r="G1122" s="257" t="s">
        <v>277</v>
      </c>
      <c r="H1122" s="220" t="s">
        <v>783</v>
      </c>
      <c r="I1122" s="220" t="s">
        <v>9020</v>
      </c>
    </row>
    <row r="1123" spans="1:9">
      <c r="A1123" s="355">
        <v>10003744</v>
      </c>
      <c r="B1123" s="350" t="s">
        <v>784</v>
      </c>
      <c r="C1123" s="350">
        <v>0</v>
      </c>
      <c r="D1123" s="258" t="s">
        <v>6597</v>
      </c>
      <c r="E1123" s="257" t="s">
        <v>13632</v>
      </c>
      <c r="F1123" s="257" t="s">
        <v>785</v>
      </c>
      <c r="G1123" s="257" t="s">
        <v>277</v>
      </c>
      <c r="H1123" s="220" t="s">
        <v>786</v>
      </c>
      <c r="I1123" s="220" t="s">
        <v>9020</v>
      </c>
    </row>
    <row r="1124" spans="1:9">
      <c r="A1124" s="355">
        <v>10003744</v>
      </c>
      <c r="B1124" s="350" t="s">
        <v>787</v>
      </c>
      <c r="C1124" s="350">
        <v>0</v>
      </c>
      <c r="D1124" s="258" t="s">
        <v>6597</v>
      </c>
      <c r="E1124" s="257" t="s">
        <v>13708</v>
      </c>
      <c r="F1124" s="257" t="s">
        <v>788</v>
      </c>
      <c r="G1124" s="257" t="s">
        <v>277</v>
      </c>
      <c r="H1124" s="220" t="s">
        <v>789</v>
      </c>
      <c r="I1124" s="220" t="s">
        <v>9020</v>
      </c>
    </row>
    <row r="1125" spans="1:9">
      <c r="A1125" s="355">
        <v>10003744</v>
      </c>
      <c r="B1125" s="350" t="s">
        <v>830</v>
      </c>
      <c r="C1125" s="350">
        <v>0</v>
      </c>
      <c r="D1125" s="258" t="s">
        <v>6597</v>
      </c>
      <c r="E1125" s="257" t="s">
        <v>14012</v>
      </c>
      <c r="F1125" s="257" t="s">
        <v>831</v>
      </c>
      <c r="G1125" s="257" t="s">
        <v>277</v>
      </c>
      <c r="H1125" s="220" t="s">
        <v>832</v>
      </c>
      <c r="I1125" s="220" t="s">
        <v>9020</v>
      </c>
    </row>
    <row r="1126" spans="1:9">
      <c r="A1126" s="355">
        <v>10003753</v>
      </c>
      <c r="B1126" s="422" t="s">
        <v>9107</v>
      </c>
      <c r="C1126" s="350">
        <v>1</v>
      </c>
      <c r="D1126" s="258" t="s">
        <v>6599</v>
      </c>
      <c r="E1126" s="257" t="s">
        <v>12884</v>
      </c>
      <c r="F1126" s="257" t="s">
        <v>9111</v>
      </c>
      <c r="G1126" s="257" t="s">
        <v>567</v>
      </c>
      <c r="H1126" s="220" t="s">
        <v>878</v>
      </c>
      <c r="I1126" s="220" t="s">
        <v>9018</v>
      </c>
    </row>
    <row r="1127" spans="1:9">
      <c r="A1127" s="208">
        <v>10003753</v>
      </c>
      <c r="B1127" s="250" t="s">
        <v>356</v>
      </c>
      <c r="C1127" s="350">
        <v>0</v>
      </c>
      <c r="D1127" s="258" t="s">
        <v>6599</v>
      </c>
      <c r="E1127" s="257" t="s">
        <v>12528</v>
      </c>
      <c r="F1127" s="257" t="s">
        <v>9122</v>
      </c>
      <c r="G1127" s="257" t="s">
        <v>567</v>
      </c>
      <c r="H1127" s="220" t="s">
        <v>294</v>
      </c>
      <c r="I1127" s="220" t="s">
        <v>9018</v>
      </c>
    </row>
    <row r="1128" spans="1:9">
      <c r="A1128" s="208">
        <v>10003753</v>
      </c>
      <c r="B1128" s="250" t="s">
        <v>370</v>
      </c>
      <c r="C1128" s="350">
        <v>0</v>
      </c>
      <c r="D1128" s="258" t="s">
        <v>6599</v>
      </c>
      <c r="E1128" s="257" t="s">
        <v>12529</v>
      </c>
      <c r="F1128" s="257" t="s">
        <v>371</v>
      </c>
      <c r="G1128" s="257" t="s">
        <v>567</v>
      </c>
      <c r="H1128" s="220" t="s">
        <v>182</v>
      </c>
      <c r="I1128" s="220" t="s">
        <v>9087</v>
      </c>
    </row>
    <row r="1129" spans="1:9">
      <c r="A1129" s="351">
        <v>10003788</v>
      </c>
      <c r="B1129" s="393" t="s">
        <v>296</v>
      </c>
      <c r="C1129" s="352">
        <v>1</v>
      </c>
      <c r="D1129" s="258" t="s">
        <v>6613</v>
      </c>
      <c r="E1129" s="257" t="s">
        <v>12530</v>
      </c>
      <c r="F1129" s="257" t="s">
        <v>297</v>
      </c>
      <c r="G1129" s="257" t="s">
        <v>422</v>
      </c>
      <c r="H1129" s="220" t="s">
        <v>182</v>
      </c>
      <c r="I1129" s="220" t="s">
        <v>8877</v>
      </c>
    </row>
    <row r="1130" spans="1:9">
      <c r="A1130" s="351">
        <v>10003788</v>
      </c>
      <c r="B1130" s="397" t="s">
        <v>300</v>
      </c>
      <c r="C1130" s="352">
        <v>1</v>
      </c>
      <c r="D1130" s="258" t="s">
        <v>6613</v>
      </c>
      <c r="E1130" s="257" t="s">
        <v>12531</v>
      </c>
      <c r="F1130" s="257" t="s">
        <v>301</v>
      </c>
      <c r="G1130" s="257" t="s">
        <v>422</v>
      </c>
      <c r="H1130" s="220" t="s">
        <v>149</v>
      </c>
      <c r="I1130" s="220" t="s">
        <v>8877</v>
      </c>
    </row>
    <row r="1131" spans="1:9">
      <c r="A1131" s="355">
        <v>10003788</v>
      </c>
      <c r="B1131" s="422" t="s">
        <v>304</v>
      </c>
      <c r="C1131" s="350">
        <v>0</v>
      </c>
      <c r="D1131" s="258" t="s">
        <v>6613</v>
      </c>
      <c r="E1131" s="257" t="s">
        <v>12842</v>
      </c>
      <c r="F1131" s="257" t="s">
        <v>305</v>
      </c>
      <c r="G1131" s="257" t="s">
        <v>422</v>
      </c>
      <c r="H1131" s="220" t="s">
        <v>182</v>
      </c>
      <c r="I1131" s="220" t="s">
        <v>8877</v>
      </c>
    </row>
    <row r="1132" spans="1:9">
      <c r="A1132" s="351">
        <v>10003788</v>
      </c>
      <c r="B1132" s="397" t="s">
        <v>306</v>
      </c>
      <c r="C1132" s="352">
        <v>1</v>
      </c>
      <c r="D1132" s="258" t="s">
        <v>6613</v>
      </c>
      <c r="E1132" s="257" t="s">
        <v>12532</v>
      </c>
      <c r="F1132" s="257" t="s">
        <v>307</v>
      </c>
      <c r="G1132" s="257" t="s">
        <v>422</v>
      </c>
      <c r="H1132" s="220" t="s">
        <v>149</v>
      </c>
      <c r="I1132" s="220" t="s">
        <v>8877</v>
      </c>
    </row>
    <row r="1133" spans="1:9">
      <c r="A1133" s="351">
        <v>10003788</v>
      </c>
      <c r="B1133" s="397" t="s">
        <v>319</v>
      </c>
      <c r="C1133" s="352">
        <v>1</v>
      </c>
      <c r="D1133" s="258" t="s">
        <v>6613</v>
      </c>
      <c r="E1133" s="257" t="s">
        <v>12533</v>
      </c>
      <c r="F1133" s="257" t="s">
        <v>320</v>
      </c>
      <c r="G1133" s="257" t="s">
        <v>422</v>
      </c>
      <c r="H1133" s="220" t="s">
        <v>182</v>
      </c>
      <c r="I1133" s="220" t="s">
        <v>8877</v>
      </c>
    </row>
    <row r="1134" spans="1:9">
      <c r="A1134" s="351">
        <v>10003788</v>
      </c>
      <c r="B1134" s="397" t="s">
        <v>323</v>
      </c>
      <c r="C1134" s="352">
        <v>0</v>
      </c>
      <c r="D1134" s="258" t="s">
        <v>6613</v>
      </c>
      <c r="E1134" s="257" t="s">
        <v>12534</v>
      </c>
      <c r="F1134" s="257" t="s">
        <v>324</v>
      </c>
      <c r="G1134" s="257" t="s">
        <v>422</v>
      </c>
      <c r="H1134" s="220" t="s">
        <v>182</v>
      </c>
      <c r="I1134" s="220" t="s">
        <v>8877</v>
      </c>
    </row>
    <row r="1135" spans="1:9">
      <c r="A1135" s="351">
        <v>10003788</v>
      </c>
      <c r="B1135" s="396" t="s">
        <v>392</v>
      </c>
      <c r="C1135" s="352">
        <v>0</v>
      </c>
      <c r="D1135" s="258" t="s">
        <v>6613</v>
      </c>
      <c r="E1135" s="257" t="s">
        <v>12535</v>
      </c>
      <c r="F1135" s="257" t="s">
        <v>393</v>
      </c>
      <c r="G1135" s="257" t="s">
        <v>422</v>
      </c>
      <c r="H1135" s="220" t="s">
        <v>294</v>
      </c>
      <c r="I1135" s="220" t="s">
        <v>8877</v>
      </c>
    </row>
    <row r="1136" spans="1:9">
      <c r="A1136" s="355">
        <v>10003788</v>
      </c>
      <c r="B1136" s="422" t="s">
        <v>396</v>
      </c>
      <c r="C1136" s="350">
        <v>0</v>
      </c>
      <c r="D1136" s="258" t="s">
        <v>6613</v>
      </c>
      <c r="E1136" s="257" t="s">
        <v>12843</v>
      </c>
      <c r="F1136" s="257" t="s">
        <v>397</v>
      </c>
      <c r="G1136" s="257" t="s">
        <v>422</v>
      </c>
      <c r="H1136" s="220" t="s">
        <v>182</v>
      </c>
      <c r="I1136" s="220" t="s">
        <v>8877</v>
      </c>
    </row>
    <row r="1137" spans="1:9">
      <c r="A1137" s="355">
        <v>10003788</v>
      </c>
      <c r="B1137" s="422" t="s">
        <v>470</v>
      </c>
      <c r="C1137" s="350">
        <v>0</v>
      </c>
      <c r="D1137" s="258" t="s">
        <v>6613</v>
      </c>
      <c r="E1137" s="257" t="s">
        <v>12844</v>
      </c>
      <c r="F1137" s="257" t="s">
        <v>8888</v>
      </c>
      <c r="G1137" s="257" t="s">
        <v>422</v>
      </c>
      <c r="H1137" s="220" t="s">
        <v>294</v>
      </c>
      <c r="I1137" s="220" t="s">
        <v>8877</v>
      </c>
    </row>
    <row r="1138" spans="1:9">
      <c r="A1138" s="355">
        <v>10003788</v>
      </c>
      <c r="B1138" s="422" t="s">
        <v>654</v>
      </c>
      <c r="C1138" s="350">
        <v>0</v>
      </c>
      <c r="D1138" s="258" t="s">
        <v>6613</v>
      </c>
      <c r="E1138" s="257" t="s">
        <v>12845</v>
      </c>
      <c r="F1138" s="257" t="s">
        <v>8894</v>
      </c>
      <c r="G1138" s="257" t="s">
        <v>422</v>
      </c>
      <c r="H1138" s="220" t="s">
        <v>182</v>
      </c>
      <c r="I1138" s="220" t="s">
        <v>8877</v>
      </c>
    </row>
    <row r="1139" spans="1:9">
      <c r="A1139" s="355">
        <v>10003788</v>
      </c>
      <c r="B1139" s="418" t="s">
        <v>660</v>
      </c>
      <c r="C1139" s="350">
        <v>0</v>
      </c>
      <c r="D1139" s="258" t="s">
        <v>6613</v>
      </c>
      <c r="E1139" s="257" t="s">
        <v>12846</v>
      </c>
      <c r="F1139" s="257" t="s">
        <v>661</v>
      </c>
      <c r="G1139" s="257" t="s">
        <v>422</v>
      </c>
      <c r="H1139" s="220" t="s">
        <v>182</v>
      </c>
      <c r="I1139" s="220" t="s">
        <v>8877</v>
      </c>
    </row>
    <row r="1140" spans="1:9">
      <c r="A1140" s="355">
        <v>10003788</v>
      </c>
      <c r="B1140" s="418" t="s">
        <v>666</v>
      </c>
      <c r="C1140" s="350">
        <v>0</v>
      </c>
      <c r="D1140" s="258" t="s">
        <v>6613</v>
      </c>
      <c r="E1140" s="257" t="s">
        <v>12847</v>
      </c>
      <c r="F1140" s="257" t="s">
        <v>667</v>
      </c>
      <c r="G1140" s="257" t="s">
        <v>422</v>
      </c>
      <c r="H1140" s="220" t="s">
        <v>182</v>
      </c>
      <c r="I1140" s="220" t="s">
        <v>8877</v>
      </c>
    </row>
    <row r="1141" spans="1:9">
      <c r="A1141" s="351">
        <v>10003788</v>
      </c>
      <c r="B1141" s="396" t="s">
        <v>676</v>
      </c>
      <c r="C1141" s="352">
        <v>0</v>
      </c>
      <c r="D1141" s="258" t="s">
        <v>6613</v>
      </c>
      <c r="E1141" s="257" t="s">
        <v>12536</v>
      </c>
      <c r="F1141" s="257" t="s">
        <v>677</v>
      </c>
      <c r="G1141" s="257" t="s">
        <v>422</v>
      </c>
      <c r="H1141" s="220" t="s">
        <v>294</v>
      </c>
      <c r="I1141" s="220" t="s">
        <v>8877</v>
      </c>
    </row>
    <row r="1142" spans="1:9">
      <c r="A1142" s="351">
        <v>10003788</v>
      </c>
      <c r="B1142" s="396" t="s">
        <v>717</v>
      </c>
      <c r="C1142" s="352">
        <v>0</v>
      </c>
      <c r="D1142" s="258" t="s">
        <v>6613</v>
      </c>
      <c r="E1142" s="257" t="s">
        <v>12537</v>
      </c>
      <c r="F1142" s="257" t="s">
        <v>718</v>
      </c>
      <c r="G1142" s="257" t="s">
        <v>422</v>
      </c>
      <c r="H1142" s="220" t="s">
        <v>182</v>
      </c>
      <c r="I1142" s="220" t="s">
        <v>8877</v>
      </c>
    </row>
    <row r="1143" spans="1:9">
      <c r="A1143" s="351">
        <v>10003788</v>
      </c>
      <c r="B1143" s="396" t="s">
        <v>719</v>
      </c>
      <c r="C1143" s="352">
        <v>0</v>
      </c>
      <c r="D1143" s="258" t="s">
        <v>6613</v>
      </c>
      <c r="E1143" s="257" t="s">
        <v>12538</v>
      </c>
      <c r="F1143" s="257" t="s">
        <v>720</v>
      </c>
      <c r="G1143" s="257" t="s">
        <v>422</v>
      </c>
      <c r="H1143" s="220" t="s">
        <v>182</v>
      </c>
      <c r="I1143" s="220" t="s">
        <v>8877</v>
      </c>
    </row>
    <row r="1144" spans="1:9">
      <c r="A1144" s="351">
        <v>10003788</v>
      </c>
      <c r="B1144" s="396" t="s">
        <v>887</v>
      </c>
      <c r="C1144" s="352">
        <v>0</v>
      </c>
      <c r="D1144" s="258" t="s">
        <v>6613</v>
      </c>
      <c r="E1144" s="257" t="s">
        <v>12539</v>
      </c>
      <c r="F1144" s="257" t="s">
        <v>888</v>
      </c>
      <c r="G1144" s="257" t="s">
        <v>422</v>
      </c>
      <c r="H1144" s="220" t="s">
        <v>182</v>
      </c>
      <c r="I1144" s="220" t="s">
        <v>8877</v>
      </c>
    </row>
    <row r="1145" spans="1:9">
      <c r="A1145" s="355">
        <v>10003796</v>
      </c>
      <c r="B1145" s="422" t="s">
        <v>304</v>
      </c>
      <c r="C1145" s="350">
        <v>0</v>
      </c>
      <c r="D1145" s="258" t="s">
        <v>6616</v>
      </c>
      <c r="E1145" s="257" t="s">
        <v>12848</v>
      </c>
      <c r="F1145" s="257" t="s">
        <v>305</v>
      </c>
      <c r="G1145" s="257" t="s">
        <v>422</v>
      </c>
      <c r="H1145" s="220" t="s">
        <v>182</v>
      </c>
      <c r="I1145" s="220" t="s">
        <v>8877</v>
      </c>
    </row>
    <row r="1146" spans="1:9">
      <c r="A1146" s="355">
        <v>10003796</v>
      </c>
      <c r="B1146" s="422" t="s">
        <v>330</v>
      </c>
      <c r="C1146" s="350">
        <v>0</v>
      </c>
      <c r="D1146" s="258" t="s">
        <v>6616</v>
      </c>
      <c r="E1146" s="257" t="s">
        <v>12849</v>
      </c>
      <c r="F1146" s="257" t="s">
        <v>331</v>
      </c>
      <c r="G1146" s="257" t="s">
        <v>422</v>
      </c>
      <c r="H1146" s="220" t="s">
        <v>182</v>
      </c>
      <c r="I1146" s="220" t="s">
        <v>8877</v>
      </c>
    </row>
    <row r="1147" spans="1:9">
      <c r="A1147" s="351">
        <v>10003799</v>
      </c>
      <c r="B1147" s="396" t="s">
        <v>455</v>
      </c>
      <c r="C1147" s="352">
        <v>0</v>
      </c>
      <c r="D1147" s="258" t="s">
        <v>6618</v>
      </c>
      <c r="E1147" s="257" t="s">
        <v>12540</v>
      </c>
      <c r="F1147" s="257" t="s">
        <v>456</v>
      </c>
      <c r="G1147" s="257" t="s">
        <v>422</v>
      </c>
      <c r="H1147" s="220" t="s">
        <v>294</v>
      </c>
      <c r="I1147" s="220" t="s">
        <v>8877</v>
      </c>
    </row>
    <row r="1148" spans="1:9">
      <c r="A1148" s="351">
        <v>10003821</v>
      </c>
      <c r="B1148" s="396" t="s">
        <v>348</v>
      </c>
      <c r="C1148" s="352">
        <v>1</v>
      </c>
      <c r="D1148" s="258" t="s">
        <v>6624</v>
      </c>
      <c r="E1148" s="257" t="s">
        <v>12541</v>
      </c>
      <c r="F1148" s="257" t="s">
        <v>349</v>
      </c>
      <c r="G1148" s="257" t="s">
        <v>5387</v>
      </c>
      <c r="H1148" s="220" t="s">
        <v>294</v>
      </c>
      <c r="I1148" s="220" t="s">
        <v>8877</v>
      </c>
    </row>
    <row r="1149" spans="1:9">
      <c r="A1149" s="351">
        <v>10003821</v>
      </c>
      <c r="B1149" s="396" t="s">
        <v>717</v>
      </c>
      <c r="C1149" s="352">
        <v>0</v>
      </c>
      <c r="D1149" s="258" t="s">
        <v>6624</v>
      </c>
      <c r="E1149" s="257" t="s">
        <v>12542</v>
      </c>
      <c r="F1149" s="257" t="s">
        <v>718</v>
      </c>
      <c r="G1149" s="257" t="s">
        <v>5387</v>
      </c>
      <c r="H1149" s="220" t="s">
        <v>182</v>
      </c>
      <c r="I1149" s="220" t="s">
        <v>8877</v>
      </c>
    </row>
    <row r="1150" spans="1:9">
      <c r="A1150" s="355">
        <v>10003841</v>
      </c>
      <c r="B1150" s="350" t="s">
        <v>112</v>
      </c>
      <c r="C1150" s="350">
        <v>0</v>
      </c>
      <c r="D1150" s="258" t="s">
        <v>6629</v>
      </c>
      <c r="E1150" s="257" t="s">
        <v>13327</v>
      </c>
      <c r="F1150" s="257" t="s">
        <v>113</v>
      </c>
      <c r="G1150" s="257" t="s">
        <v>567</v>
      </c>
      <c r="H1150" s="220" t="s">
        <v>114</v>
      </c>
      <c r="I1150" s="220" t="s">
        <v>9020</v>
      </c>
    </row>
    <row r="1151" spans="1:9">
      <c r="A1151" s="355">
        <v>10003841</v>
      </c>
      <c r="B1151" s="350" t="s">
        <v>382</v>
      </c>
      <c r="C1151" s="350">
        <v>0</v>
      </c>
      <c r="D1151" s="258" t="s">
        <v>6629</v>
      </c>
      <c r="E1151" s="257" t="s">
        <v>13404</v>
      </c>
      <c r="F1151" s="257" t="s">
        <v>383</v>
      </c>
      <c r="G1151" s="257" t="s">
        <v>567</v>
      </c>
      <c r="H1151" s="220" t="s">
        <v>384</v>
      </c>
      <c r="I1151" s="220" t="s">
        <v>9020</v>
      </c>
    </row>
    <row r="1152" spans="1:9">
      <c r="A1152" s="355">
        <v>10003841</v>
      </c>
      <c r="B1152" s="350" t="s">
        <v>500</v>
      </c>
      <c r="C1152" s="350">
        <v>0</v>
      </c>
      <c r="D1152" s="258" t="s">
        <v>6629</v>
      </c>
      <c r="E1152" s="257" t="s">
        <v>13785</v>
      </c>
      <c r="F1152" s="257" t="s">
        <v>501</v>
      </c>
      <c r="G1152" s="257" t="s">
        <v>567</v>
      </c>
      <c r="H1152" s="220" t="s">
        <v>502</v>
      </c>
      <c r="I1152" s="220" t="s">
        <v>9020</v>
      </c>
    </row>
    <row r="1153" spans="1:9">
      <c r="A1153" s="355">
        <v>10003841</v>
      </c>
      <c r="B1153" s="350" t="s">
        <v>503</v>
      </c>
      <c r="C1153" s="350">
        <v>0</v>
      </c>
      <c r="D1153" s="258" t="s">
        <v>6629</v>
      </c>
      <c r="E1153" s="257" t="s">
        <v>14089</v>
      </c>
      <c r="F1153" s="257" t="s">
        <v>504</v>
      </c>
      <c r="G1153" s="257" t="s">
        <v>567</v>
      </c>
      <c r="H1153" s="220" t="s">
        <v>505</v>
      </c>
      <c r="I1153" s="220" t="s">
        <v>9020</v>
      </c>
    </row>
    <row r="1154" spans="1:9">
      <c r="A1154" s="355">
        <v>10003841</v>
      </c>
      <c r="B1154" s="350" t="s">
        <v>762</v>
      </c>
      <c r="C1154" s="350">
        <v>0</v>
      </c>
      <c r="D1154" s="258" t="s">
        <v>6629</v>
      </c>
      <c r="E1154" s="257" t="s">
        <v>13937</v>
      </c>
      <c r="F1154" s="257" t="s">
        <v>763</v>
      </c>
      <c r="G1154" s="257" t="s">
        <v>567</v>
      </c>
      <c r="H1154" s="220" t="s">
        <v>764</v>
      </c>
      <c r="I1154" s="220" t="s">
        <v>9020</v>
      </c>
    </row>
    <row r="1155" spans="1:9">
      <c r="A1155" s="355">
        <v>10003841</v>
      </c>
      <c r="B1155" s="350" t="s">
        <v>765</v>
      </c>
      <c r="C1155" s="350">
        <v>0</v>
      </c>
      <c r="D1155" s="258" t="s">
        <v>6629</v>
      </c>
      <c r="E1155" s="257" t="s">
        <v>14165</v>
      </c>
      <c r="F1155" s="257" t="s">
        <v>766</v>
      </c>
      <c r="G1155" s="257" t="s">
        <v>567</v>
      </c>
      <c r="H1155" s="220" t="s">
        <v>767</v>
      </c>
      <c r="I1155" s="220" t="s">
        <v>9020</v>
      </c>
    </row>
    <row r="1156" spans="1:9">
      <c r="A1156" s="355">
        <v>10003841</v>
      </c>
      <c r="B1156" s="350" t="s">
        <v>768</v>
      </c>
      <c r="C1156" s="350">
        <v>0</v>
      </c>
      <c r="D1156" s="258" t="s">
        <v>6629</v>
      </c>
      <c r="E1156" s="257" t="s">
        <v>13861</v>
      </c>
      <c r="F1156" s="257" t="s">
        <v>769</v>
      </c>
      <c r="G1156" s="257" t="s">
        <v>567</v>
      </c>
      <c r="H1156" s="220" t="s">
        <v>770</v>
      </c>
      <c r="I1156" s="220" t="s">
        <v>9020</v>
      </c>
    </row>
    <row r="1157" spans="1:9">
      <c r="A1157" s="355">
        <v>10003841</v>
      </c>
      <c r="B1157" s="350" t="s">
        <v>778</v>
      </c>
      <c r="C1157" s="350">
        <v>0</v>
      </c>
      <c r="D1157" s="258" t="s">
        <v>6629</v>
      </c>
      <c r="E1157" s="257" t="s">
        <v>13480</v>
      </c>
      <c r="F1157" s="257" t="s">
        <v>779</v>
      </c>
      <c r="G1157" s="257" t="s">
        <v>567</v>
      </c>
      <c r="H1157" s="220" t="s">
        <v>780</v>
      </c>
      <c r="I1157" s="220" t="s">
        <v>9020</v>
      </c>
    </row>
    <row r="1158" spans="1:9">
      <c r="A1158" s="355">
        <v>10003841</v>
      </c>
      <c r="B1158" s="350" t="s">
        <v>781</v>
      </c>
      <c r="C1158" s="350">
        <v>0</v>
      </c>
      <c r="D1158" s="258" t="s">
        <v>6629</v>
      </c>
      <c r="E1158" s="257" t="s">
        <v>13557</v>
      </c>
      <c r="F1158" s="257" t="s">
        <v>782</v>
      </c>
      <c r="G1158" s="257" t="s">
        <v>567</v>
      </c>
      <c r="H1158" s="220" t="s">
        <v>783</v>
      </c>
      <c r="I1158" s="220" t="s">
        <v>9020</v>
      </c>
    </row>
    <row r="1159" spans="1:9">
      <c r="A1159" s="355">
        <v>10003841</v>
      </c>
      <c r="B1159" s="350" t="s">
        <v>784</v>
      </c>
      <c r="C1159" s="350">
        <v>0</v>
      </c>
      <c r="D1159" s="258" t="s">
        <v>6629</v>
      </c>
      <c r="E1159" s="257" t="s">
        <v>13633</v>
      </c>
      <c r="F1159" s="257" t="s">
        <v>785</v>
      </c>
      <c r="G1159" s="257" t="s">
        <v>567</v>
      </c>
      <c r="H1159" s="220" t="s">
        <v>786</v>
      </c>
      <c r="I1159" s="220" t="s">
        <v>9020</v>
      </c>
    </row>
    <row r="1160" spans="1:9">
      <c r="A1160" s="355">
        <v>10003841</v>
      </c>
      <c r="B1160" s="350" t="s">
        <v>787</v>
      </c>
      <c r="C1160" s="350">
        <v>0</v>
      </c>
      <c r="D1160" s="258" t="s">
        <v>6629</v>
      </c>
      <c r="E1160" s="257" t="s">
        <v>13709</v>
      </c>
      <c r="F1160" s="257" t="s">
        <v>788</v>
      </c>
      <c r="G1160" s="257" t="s">
        <v>567</v>
      </c>
      <c r="H1160" s="220" t="s">
        <v>789</v>
      </c>
      <c r="I1160" s="220" t="s">
        <v>9020</v>
      </c>
    </row>
    <row r="1161" spans="1:9">
      <c r="A1161" s="355">
        <v>10003841</v>
      </c>
      <c r="B1161" s="350" t="s">
        <v>830</v>
      </c>
      <c r="C1161" s="350">
        <v>0</v>
      </c>
      <c r="D1161" s="258" t="s">
        <v>6629</v>
      </c>
      <c r="E1161" s="257" t="s">
        <v>14013</v>
      </c>
      <c r="F1161" s="257" t="s">
        <v>831</v>
      </c>
      <c r="G1161" s="257" t="s">
        <v>567</v>
      </c>
      <c r="H1161" s="220" t="s">
        <v>832</v>
      </c>
      <c r="I1161" s="220" t="s">
        <v>9020</v>
      </c>
    </row>
    <row r="1162" spans="1:9">
      <c r="A1162" s="355">
        <v>10003843</v>
      </c>
      <c r="B1162" s="350" t="s">
        <v>112</v>
      </c>
      <c r="C1162" s="350">
        <v>0</v>
      </c>
      <c r="D1162" s="258" t="s">
        <v>6631</v>
      </c>
      <c r="E1162" s="257" t="s">
        <v>13158</v>
      </c>
      <c r="F1162" s="257" t="s">
        <v>113</v>
      </c>
      <c r="G1162" s="257" t="s">
        <v>567</v>
      </c>
      <c r="H1162" s="220" t="s">
        <v>114</v>
      </c>
      <c r="I1162" s="220" t="s">
        <v>9020</v>
      </c>
    </row>
    <row r="1163" spans="1:9">
      <c r="A1163" s="355">
        <v>10003843</v>
      </c>
      <c r="B1163" s="422" t="s">
        <v>385</v>
      </c>
      <c r="C1163" s="350">
        <v>0</v>
      </c>
      <c r="D1163" s="258" t="s">
        <v>6631</v>
      </c>
      <c r="E1163" s="257" t="s">
        <v>12989</v>
      </c>
      <c r="F1163" s="257" t="s">
        <v>386</v>
      </c>
      <c r="G1163" s="257" t="s">
        <v>567</v>
      </c>
      <c r="H1163" s="220" t="s">
        <v>387</v>
      </c>
      <c r="I1163" s="220" t="s">
        <v>9020</v>
      </c>
    </row>
    <row r="1164" spans="1:9">
      <c r="A1164" s="355">
        <v>10003859</v>
      </c>
      <c r="B1164" s="422" t="s">
        <v>390</v>
      </c>
      <c r="C1164" s="350">
        <v>0</v>
      </c>
      <c r="D1164" s="258" t="s">
        <v>6636</v>
      </c>
      <c r="E1164" s="257" t="s">
        <v>14216</v>
      </c>
      <c r="F1164" s="257" t="s">
        <v>391</v>
      </c>
      <c r="G1164" s="257" t="s">
        <v>567</v>
      </c>
      <c r="H1164" s="220" t="s">
        <v>182</v>
      </c>
      <c r="I1164" s="220" t="s">
        <v>9021</v>
      </c>
    </row>
    <row r="1165" spans="1:9">
      <c r="A1165" s="355">
        <v>10003859</v>
      </c>
      <c r="B1165" s="422" t="s">
        <v>914</v>
      </c>
      <c r="C1165" s="350" t="s">
        <v>91</v>
      </c>
      <c r="D1165" s="258" t="s">
        <v>6636</v>
      </c>
      <c r="E1165" s="257" t="s">
        <v>12618</v>
      </c>
      <c r="F1165" s="257" t="s">
        <v>915</v>
      </c>
      <c r="G1165" s="257" t="s">
        <v>567</v>
      </c>
      <c r="H1165" s="220" t="s">
        <v>182</v>
      </c>
      <c r="I1165" s="220" t="s">
        <v>8694</v>
      </c>
    </row>
    <row r="1166" spans="1:9">
      <c r="A1166" s="355">
        <v>10003869</v>
      </c>
      <c r="B1166" s="350" t="s">
        <v>112</v>
      </c>
      <c r="C1166" s="350">
        <v>0</v>
      </c>
      <c r="D1166" s="258" t="s">
        <v>6644</v>
      </c>
      <c r="E1166" s="257" t="s">
        <v>13159</v>
      </c>
      <c r="F1166" s="257" t="s">
        <v>113</v>
      </c>
      <c r="G1166" s="257" t="s">
        <v>567</v>
      </c>
      <c r="H1166" s="220" t="s">
        <v>114</v>
      </c>
      <c r="I1166" s="220" t="s">
        <v>9020</v>
      </c>
    </row>
    <row r="1167" spans="1:9">
      <c r="A1167" s="355">
        <v>10003869</v>
      </c>
      <c r="B1167" s="422" t="s">
        <v>385</v>
      </c>
      <c r="C1167" s="350">
        <v>0</v>
      </c>
      <c r="D1167" s="258" t="s">
        <v>6644</v>
      </c>
      <c r="E1167" s="257" t="s">
        <v>12990</v>
      </c>
      <c r="F1167" s="257" t="s">
        <v>386</v>
      </c>
      <c r="G1167" s="257" t="s">
        <v>567</v>
      </c>
      <c r="H1167" s="220" t="s">
        <v>387</v>
      </c>
      <c r="I1167" s="220" t="s">
        <v>9020</v>
      </c>
    </row>
    <row r="1168" spans="1:9">
      <c r="A1168" s="355">
        <v>10003869</v>
      </c>
      <c r="B1168" s="350" t="s">
        <v>778</v>
      </c>
      <c r="C1168" s="350">
        <v>0</v>
      </c>
      <c r="D1168" s="258" t="s">
        <v>6644</v>
      </c>
      <c r="E1168" s="257" t="s">
        <v>13481</v>
      </c>
      <c r="F1168" s="257" t="s">
        <v>779</v>
      </c>
      <c r="G1168" s="257" t="s">
        <v>567</v>
      </c>
      <c r="H1168" s="220" t="s">
        <v>780</v>
      </c>
      <c r="I1168" s="220" t="s">
        <v>9020</v>
      </c>
    </row>
    <row r="1169" spans="1:9">
      <c r="A1169" s="355">
        <v>10003870</v>
      </c>
      <c r="B1169" s="350" t="s">
        <v>112</v>
      </c>
      <c r="C1169" s="350">
        <v>0</v>
      </c>
      <c r="D1169" s="258" t="s">
        <v>6645</v>
      </c>
      <c r="E1169" s="257" t="s">
        <v>13160</v>
      </c>
      <c r="F1169" s="257" t="s">
        <v>113</v>
      </c>
      <c r="G1169" s="257" t="s">
        <v>567</v>
      </c>
      <c r="H1169" s="220" t="s">
        <v>114</v>
      </c>
      <c r="I1169" s="220" t="s">
        <v>9020</v>
      </c>
    </row>
    <row r="1170" spans="1:9">
      <c r="A1170" s="355">
        <v>10003870</v>
      </c>
      <c r="B1170" s="422" t="s">
        <v>385</v>
      </c>
      <c r="C1170" s="350">
        <v>0</v>
      </c>
      <c r="D1170" s="258" t="s">
        <v>6645</v>
      </c>
      <c r="E1170" s="257" t="s">
        <v>12991</v>
      </c>
      <c r="F1170" s="257" t="s">
        <v>386</v>
      </c>
      <c r="G1170" s="257" t="s">
        <v>567</v>
      </c>
      <c r="H1170" s="220" t="s">
        <v>387</v>
      </c>
      <c r="I1170" s="220" t="s">
        <v>9020</v>
      </c>
    </row>
    <row r="1171" spans="1:9">
      <c r="A1171" s="355">
        <v>10003884</v>
      </c>
      <c r="B1171" s="350" t="s">
        <v>112</v>
      </c>
      <c r="C1171" s="350">
        <v>0</v>
      </c>
      <c r="D1171" s="258" t="s">
        <v>6649</v>
      </c>
      <c r="E1171" s="257" t="s">
        <v>13161</v>
      </c>
      <c r="F1171" s="257" t="s">
        <v>113</v>
      </c>
      <c r="G1171" s="257" t="s">
        <v>284</v>
      </c>
      <c r="H1171" s="220" t="s">
        <v>114</v>
      </c>
      <c r="I1171" s="220" t="s">
        <v>9020</v>
      </c>
    </row>
    <row r="1172" spans="1:9">
      <c r="A1172" s="355">
        <v>10003884</v>
      </c>
      <c r="B1172" s="422" t="s">
        <v>385</v>
      </c>
      <c r="C1172" s="350">
        <v>0</v>
      </c>
      <c r="D1172" s="258" t="s">
        <v>6649</v>
      </c>
      <c r="E1172" s="257" t="s">
        <v>12992</v>
      </c>
      <c r="F1172" s="257" t="s">
        <v>386</v>
      </c>
      <c r="G1172" s="257" t="s">
        <v>284</v>
      </c>
      <c r="H1172" s="220" t="s">
        <v>387</v>
      </c>
      <c r="I1172" s="220" t="s">
        <v>9020</v>
      </c>
    </row>
    <row r="1173" spans="1:9">
      <c r="A1173" s="351">
        <v>10003923</v>
      </c>
      <c r="B1173" s="396" t="s">
        <v>568</v>
      </c>
      <c r="C1173" s="352">
        <v>0</v>
      </c>
      <c r="D1173" s="258" t="s">
        <v>6662</v>
      </c>
      <c r="E1173" s="257" t="s">
        <v>12543</v>
      </c>
      <c r="F1173" s="257" t="s">
        <v>569</v>
      </c>
      <c r="G1173" s="257" t="s">
        <v>5390</v>
      </c>
      <c r="H1173" s="220" t="s">
        <v>182</v>
      </c>
      <c r="I1173" s="220" t="s">
        <v>9</v>
      </c>
    </row>
    <row r="1174" spans="1:9">
      <c r="A1174" s="355">
        <v>10003995</v>
      </c>
      <c r="B1174" s="350" t="s">
        <v>112</v>
      </c>
      <c r="C1174" s="350">
        <v>0</v>
      </c>
      <c r="D1174" s="258" t="s">
        <v>6686</v>
      </c>
      <c r="E1174" s="257" t="s">
        <v>13162</v>
      </c>
      <c r="F1174" s="257" t="s">
        <v>113</v>
      </c>
      <c r="G1174" s="257" t="s">
        <v>277</v>
      </c>
      <c r="H1174" s="220" t="s">
        <v>114</v>
      </c>
      <c r="I1174" s="220" t="s">
        <v>9020</v>
      </c>
    </row>
    <row r="1175" spans="1:9">
      <c r="A1175" s="355">
        <v>10003995</v>
      </c>
      <c r="B1175" s="422" t="s">
        <v>385</v>
      </c>
      <c r="C1175" s="350">
        <v>0</v>
      </c>
      <c r="D1175" s="258" t="s">
        <v>6686</v>
      </c>
      <c r="E1175" s="257" t="s">
        <v>12993</v>
      </c>
      <c r="F1175" s="257" t="s">
        <v>386</v>
      </c>
      <c r="G1175" s="257" t="s">
        <v>277</v>
      </c>
      <c r="H1175" s="220" t="s">
        <v>387</v>
      </c>
      <c r="I1175" s="220" t="s">
        <v>9020</v>
      </c>
    </row>
    <row r="1176" spans="1:9">
      <c r="A1176" s="355">
        <v>10004002</v>
      </c>
      <c r="B1176" s="350" t="s">
        <v>112</v>
      </c>
      <c r="C1176" s="350">
        <v>0</v>
      </c>
      <c r="D1176" s="258" t="s">
        <v>6690</v>
      </c>
      <c r="E1176" s="257" t="s">
        <v>13163</v>
      </c>
      <c r="F1176" s="257" t="s">
        <v>113</v>
      </c>
      <c r="G1176" s="257" t="s">
        <v>415</v>
      </c>
      <c r="H1176" s="220" t="s">
        <v>114</v>
      </c>
      <c r="I1176" s="220" t="s">
        <v>9020</v>
      </c>
    </row>
    <row r="1177" spans="1:9">
      <c r="A1177" s="355">
        <v>10004002</v>
      </c>
      <c r="B1177" s="422" t="s">
        <v>407</v>
      </c>
      <c r="C1177" s="350">
        <v>0</v>
      </c>
      <c r="D1177" s="258" t="s">
        <v>6690</v>
      </c>
      <c r="E1177" s="257" t="s">
        <v>14217</v>
      </c>
      <c r="F1177" s="257" t="s">
        <v>408</v>
      </c>
      <c r="G1177" s="257" t="s">
        <v>415</v>
      </c>
      <c r="H1177" s="220" t="s">
        <v>182</v>
      </c>
      <c r="I1177" s="220" t="s">
        <v>9021</v>
      </c>
    </row>
    <row r="1178" spans="1:9">
      <c r="A1178" s="208">
        <v>10004022</v>
      </c>
      <c r="B1178" s="250" t="s">
        <v>914</v>
      </c>
      <c r="C1178" s="350" t="s">
        <v>91</v>
      </c>
      <c r="D1178" s="258" t="s">
        <v>6695</v>
      </c>
      <c r="E1178" s="257" t="s">
        <v>12544</v>
      </c>
      <c r="F1178" s="257" t="s">
        <v>915</v>
      </c>
      <c r="G1178" s="257" t="s">
        <v>415</v>
      </c>
      <c r="H1178" s="220" t="s">
        <v>182</v>
      </c>
      <c r="I1178" s="220" t="s">
        <v>8694</v>
      </c>
    </row>
    <row r="1179" spans="1:9">
      <c r="A1179" s="355">
        <v>10004044</v>
      </c>
      <c r="B1179" s="350" t="s">
        <v>112</v>
      </c>
      <c r="C1179" s="350">
        <v>0</v>
      </c>
      <c r="D1179" s="258" t="s">
        <v>6703</v>
      </c>
      <c r="E1179" s="257" t="s">
        <v>13164</v>
      </c>
      <c r="F1179" s="257" t="s">
        <v>113</v>
      </c>
      <c r="G1179" s="257" t="s">
        <v>277</v>
      </c>
      <c r="H1179" s="220" t="s">
        <v>114</v>
      </c>
      <c r="I1179" s="220" t="s">
        <v>9020</v>
      </c>
    </row>
    <row r="1180" spans="1:9">
      <c r="A1180" s="355">
        <v>10004044</v>
      </c>
      <c r="B1180" s="422" t="s">
        <v>385</v>
      </c>
      <c r="C1180" s="350">
        <v>0</v>
      </c>
      <c r="D1180" s="258" t="s">
        <v>6703</v>
      </c>
      <c r="E1180" s="257" t="s">
        <v>12994</v>
      </c>
      <c r="F1180" s="257" t="s">
        <v>386</v>
      </c>
      <c r="G1180" s="257" t="s">
        <v>277</v>
      </c>
      <c r="H1180" s="220" t="s">
        <v>387</v>
      </c>
      <c r="I1180" s="220" t="s">
        <v>9020</v>
      </c>
    </row>
    <row r="1181" spans="1:9">
      <c r="A1181" s="355">
        <v>10004055</v>
      </c>
      <c r="B1181" s="350" t="s">
        <v>112</v>
      </c>
      <c r="C1181" s="350">
        <v>0</v>
      </c>
      <c r="D1181" s="258" t="s">
        <v>6705</v>
      </c>
      <c r="E1181" s="257" t="s">
        <v>13268</v>
      </c>
      <c r="F1181" s="257" t="s">
        <v>113</v>
      </c>
      <c r="G1181" s="257" t="s">
        <v>277</v>
      </c>
      <c r="H1181" s="220" t="s">
        <v>114</v>
      </c>
      <c r="I1181" s="220" t="s">
        <v>9020</v>
      </c>
    </row>
    <row r="1182" spans="1:9">
      <c r="A1182" s="355">
        <v>10004055</v>
      </c>
      <c r="B1182" s="422" t="s">
        <v>382</v>
      </c>
      <c r="C1182" s="350">
        <v>0</v>
      </c>
      <c r="D1182" s="258" t="s">
        <v>6705</v>
      </c>
      <c r="E1182" s="257" t="s">
        <v>12995</v>
      </c>
      <c r="F1182" s="257" t="s">
        <v>383</v>
      </c>
      <c r="G1182" s="257" t="s">
        <v>277</v>
      </c>
      <c r="H1182" s="220" t="s">
        <v>384</v>
      </c>
      <c r="I1182" s="220" t="s">
        <v>9020</v>
      </c>
    </row>
    <row r="1183" spans="1:9">
      <c r="A1183" s="355">
        <v>10004055</v>
      </c>
      <c r="B1183" s="422" t="s">
        <v>385</v>
      </c>
      <c r="C1183" s="350">
        <v>0</v>
      </c>
      <c r="D1183" s="258" t="s">
        <v>6705</v>
      </c>
      <c r="E1183" s="257" t="s">
        <v>12996</v>
      </c>
      <c r="F1183" s="257" t="s">
        <v>386</v>
      </c>
      <c r="G1183" s="257" t="s">
        <v>277</v>
      </c>
      <c r="H1183" s="220" t="s">
        <v>387</v>
      </c>
      <c r="I1183" s="220" t="s">
        <v>9020</v>
      </c>
    </row>
    <row r="1184" spans="1:9">
      <c r="A1184" s="355">
        <v>10004099</v>
      </c>
      <c r="B1184" s="350" t="s">
        <v>112</v>
      </c>
      <c r="C1184" s="350">
        <v>0</v>
      </c>
      <c r="D1184" s="258" t="s">
        <v>6711</v>
      </c>
      <c r="E1184" s="257" t="s">
        <v>13269</v>
      </c>
      <c r="F1184" s="257" t="s">
        <v>113</v>
      </c>
      <c r="G1184" s="257" t="s">
        <v>277</v>
      </c>
      <c r="H1184" s="220" t="s">
        <v>114</v>
      </c>
      <c r="I1184" s="220" t="s">
        <v>9020</v>
      </c>
    </row>
    <row r="1185" spans="1:9">
      <c r="A1185" s="355">
        <v>10004099</v>
      </c>
      <c r="B1185" s="422" t="s">
        <v>382</v>
      </c>
      <c r="C1185" s="350">
        <v>0</v>
      </c>
      <c r="D1185" s="258" t="s">
        <v>6711</v>
      </c>
      <c r="E1185" s="257" t="s">
        <v>12997</v>
      </c>
      <c r="F1185" s="257" t="s">
        <v>383</v>
      </c>
      <c r="G1185" s="257" t="s">
        <v>277</v>
      </c>
      <c r="H1185" s="220" t="s">
        <v>384</v>
      </c>
      <c r="I1185" s="220" t="s">
        <v>9020</v>
      </c>
    </row>
    <row r="1186" spans="1:9">
      <c r="A1186" s="355">
        <v>10004099</v>
      </c>
      <c r="B1186" s="422" t="s">
        <v>385</v>
      </c>
      <c r="C1186" s="350">
        <v>0</v>
      </c>
      <c r="D1186" s="258" t="s">
        <v>6711</v>
      </c>
      <c r="E1186" s="257" t="s">
        <v>12998</v>
      </c>
      <c r="F1186" s="257" t="s">
        <v>386</v>
      </c>
      <c r="G1186" s="257" t="s">
        <v>277</v>
      </c>
      <c r="H1186" s="220" t="s">
        <v>387</v>
      </c>
      <c r="I1186" s="220" t="s">
        <v>9020</v>
      </c>
    </row>
    <row r="1187" spans="1:9">
      <c r="A1187" s="355">
        <v>10004102</v>
      </c>
      <c r="B1187" s="350" t="s">
        <v>112</v>
      </c>
      <c r="C1187" s="350">
        <v>0</v>
      </c>
      <c r="D1187" s="258" t="s">
        <v>6712</v>
      </c>
      <c r="E1187" s="257" t="s">
        <v>13270</v>
      </c>
      <c r="F1187" s="257" t="s">
        <v>113</v>
      </c>
      <c r="G1187" s="257" t="s">
        <v>277</v>
      </c>
      <c r="H1187" s="220" t="s">
        <v>114</v>
      </c>
      <c r="I1187" s="220" t="s">
        <v>9020</v>
      </c>
    </row>
    <row r="1188" spans="1:9">
      <c r="A1188" s="355">
        <v>10004102</v>
      </c>
      <c r="B1188" s="422" t="s">
        <v>382</v>
      </c>
      <c r="C1188" s="350">
        <v>0</v>
      </c>
      <c r="D1188" s="258" t="s">
        <v>6712</v>
      </c>
      <c r="E1188" s="257" t="s">
        <v>12999</v>
      </c>
      <c r="F1188" s="257" t="s">
        <v>383</v>
      </c>
      <c r="G1188" s="257" t="s">
        <v>277</v>
      </c>
      <c r="H1188" s="220" t="s">
        <v>384</v>
      </c>
      <c r="I1188" s="220" t="s">
        <v>9020</v>
      </c>
    </row>
    <row r="1189" spans="1:9">
      <c r="A1189" s="355">
        <v>10004102</v>
      </c>
      <c r="B1189" s="422" t="s">
        <v>385</v>
      </c>
      <c r="C1189" s="350">
        <v>0</v>
      </c>
      <c r="D1189" s="258" t="s">
        <v>6712</v>
      </c>
      <c r="E1189" s="257" t="s">
        <v>13000</v>
      </c>
      <c r="F1189" s="257" t="s">
        <v>386</v>
      </c>
      <c r="G1189" s="257" t="s">
        <v>277</v>
      </c>
      <c r="H1189" s="220" t="s">
        <v>387</v>
      </c>
      <c r="I1189" s="220" t="s">
        <v>9020</v>
      </c>
    </row>
    <row r="1190" spans="1:9">
      <c r="A1190" s="355">
        <v>10005107</v>
      </c>
      <c r="B1190" s="350" t="s">
        <v>112</v>
      </c>
      <c r="C1190" s="350">
        <v>0</v>
      </c>
      <c r="D1190" s="258" t="s">
        <v>6723</v>
      </c>
      <c r="E1190" s="257" t="s">
        <v>13165</v>
      </c>
      <c r="F1190" s="257" t="s">
        <v>113</v>
      </c>
      <c r="G1190" s="257" t="s">
        <v>277</v>
      </c>
      <c r="H1190" s="220" t="s">
        <v>114</v>
      </c>
      <c r="I1190" s="220" t="s">
        <v>9020</v>
      </c>
    </row>
    <row r="1191" spans="1:9">
      <c r="A1191" s="355">
        <v>10005107</v>
      </c>
      <c r="B1191" s="422" t="s">
        <v>9107</v>
      </c>
      <c r="C1191" s="350">
        <v>1</v>
      </c>
      <c r="D1191" s="258" t="s">
        <v>6723</v>
      </c>
      <c r="E1191" s="257" t="s">
        <v>12885</v>
      </c>
      <c r="F1191" s="257" t="s">
        <v>9111</v>
      </c>
      <c r="G1191" s="257" t="s">
        <v>277</v>
      </c>
      <c r="H1191" s="220" t="s">
        <v>878</v>
      </c>
      <c r="I1191" s="220" t="s">
        <v>9018</v>
      </c>
    </row>
    <row r="1192" spans="1:9">
      <c r="A1192" s="355">
        <v>10005107</v>
      </c>
      <c r="B1192" s="422" t="s">
        <v>274</v>
      </c>
      <c r="C1192" s="350">
        <v>0</v>
      </c>
      <c r="D1192" s="258" t="s">
        <v>6723</v>
      </c>
      <c r="E1192" s="257" t="s">
        <v>12591</v>
      </c>
      <c r="F1192" s="257" t="s">
        <v>275</v>
      </c>
      <c r="G1192" s="257" t="s">
        <v>277</v>
      </c>
      <c r="H1192" s="220" t="s">
        <v>278</v>
      </c>
      <c r="I1192" s="220" t="s">
        <v>8693</v>
      </c>
    </row>
    <row r="1193" spans="1:9">
      <c r="A1193" s="355">
        <v>10005107</v>
      </c>
      <c r="B1193" s="422" t="s">
        <v>311</v>
      </c>
      <c r="C1193" s="350">
        <v>0</v>
      </c>
      <c r="D1193" s="258" t="s">
        <v>6723</v>
      </c>
      <c r="E1193" s="257" t="s">
        <v>12592</v>
      </c>
      <c r="F1193" s="257" t="s">
        <v>312</v>
      </c>
      <c r="G1193" s="257" t="s">
        <v>277</v>
      </c>
      <c r="H1193" s="220" t="s">
        <v>294</v>
      </c>
      <c r="I1193" s="220" t="s">
        <v>8693</v>
      </c>
    </row>
    <row r="1194" spans="1:9">
      <c r="A1194" s="208">
        <v>10005107</v>
      </c>
      <c r="B1194" s="250" t="s">
        <v>356</v>
      </c>
      <c r="C1194" s="350">
        <v>0</v>
      </c>
      <c r="D1194" s="258" t="s">
        <v>6723</v>
      </c>
      <c r="E1194" s="257" t="s">
        <v>12545</v>
      </c>
      <c r="F1194" s="257" t="s">
        <v>9122</v>
      </c>
      <c r="G1194" s="257" t="s">
        <v>277</v>
      </c>
      <c r="H1194" s="220" t="s">
        <v>294</v>
      </c>
      <c r="I1194" s="220" t="s">
        <v>9018</v>
      </c>
    </row>
    <row r="1195" spans="1:9">
      <c r="A1195" s="355">
        <v>10005107</v>
      </c>
      <c r="B1195" s="422" t="s">
        <v>281</v>
      </c>
      <c r="C1195" s="350">
        <v>0</v>
      </c>
      <c r="D1195" s="258" t="s">
        <v>6723</v>
      </c>
      <c r="E1195" s="257" t="s">
        <v>12593</v>
      </c>
      <c r="F1195" s="257" t="s">
        <v>445</v>
      </c>
      <c r="G1195" s="257" t="s">
        <v>277</v>
      </c>
      <c r="H1195" s="220" t="s">
        <v>182</v>
      </c>
      <c r="I1195" s="220" t="s">
        <v>8693</v>
      </c>
    </row>
    <row r="1196" spans="1:9">
      <c r="A1196" s="355">
        <v>10005108</v>
      </c>
      <c r="B1196" s="422" t="s">
        <v>9107</v>
      </c>
      <c r="C1196" s="350">
        <v>1</v>
      </c>
      <c r="D1196" s="258" t="s">
        <v>6724</v>
      </c>
      <c r="E1196" s="257" t="s">
        <v>12886</v>
      </c>
      <c r="F1196" s="257" t="s">
        <v>9111</v>
      </c>
      <c r="G1196" s="257" t="s">
        <v>277</v>
      </c>
      <c r="H1196" s="220" t="s">
        <v>878</v>
      </c>
      <c r="I1196" s="220" t="s">
        <v>9018</v>
      </c>
    </row>
    <row r="1197" spans="1:9">
      <c r="A1197" s="208">
        <v>10005108</v>
      </c>
      <c r="B1197" s="250" t="s">
        <v>356</v>
      </c>
      <c r="C1197" s="350">
        <v>0</v>
      </c>
      <c r="D1197" s="258" t="s">
        <v>6724</v>
      </c>
      <c r="E1197" s="257" t="s">
        <v>12546</v>
      </c>
      <c r="F1197" s="257" t="s">
        <v>9122</v>
      </c>
      <c r="G1197" s="257" t="s">
        <v>277</v>
      </c>
      <c r="H1197" s="220" t="s">
        <v>294</v>
      </c>
      <c r="I1197" s="220" t="s">
        <v>9018</v>
      </c>
    </row>
    <row r="1198" spans="1:9">
      <c r="A1198" s="355">
        <v>10005132</v>
      </c>
      <c r="B1198" s="350" t="s">
        <v>112</v>
      </c>
      <c r="C1198" s="350">
        <v>0</v>
      </c>
      <c r="D1198" s="258" t="s">
        <v>6736</v>
      </c>
      <c r="E1198" s="257" t="s">
        <v>13166</v>
      </c>
      <c r="F1198" s="257" t="s">
        <v>113</v>
      </c>
      <c r="G1198" s="257" t="s">
        <v>903</v>
      </c>
      <c r="H1198" s="220" t="s">
        <v>114</v>
      </c>
      <c r="I1198" s="220" t="s">
        <v>9020</v>
      </c>
    </row>
    <row r="1199" spans="1:9">
      <c r="A1199" s="355">
        <v>10005134</v>
      </c>
      <c r="B1199" s="350" t="s">
        <v>112</v>
      </c>
      <c r="C1199" s="350">
        <v>0</v>
      </c>
      <c r="D1199" s="258" t="s">
        <v>6741</v>
      </c>
      <c r="E1199" s="257" t="s">
        <v>13167</v>
      </c>
      <c r="F1199" s="257" t="s">
        <v>113</v>
      </c>
      <c r="G1199" s="257" t="s">
        <v>108</v>
      </c>
      <c r="H1199" s="220" t="s">
        <v>114</v>
      </c>
      <c r="I1199" s="220" t="s">
        <v>9020</v>
      </c>
    </row>
    <row r="1200" spans="1:9">
      <c r="A1200" s="355">
        <v>10005143</v>
      </c>
      <c r="B1200" s="350" t="s">
        <v>112</v>
      </c>
      <c r="C1200" s="350">
        <v>0</v>
      </c>
      <c r="D1200" s="258" t="s">
        <v>6745</v>
      </c>
      <c r="E1200" s="257" t="s">
        <v>13168</v>
      </c>
      <c r="F1200" s="257" t="s">
        <v>113</v>
      </c>
      <c r="G1200" s="257" t="s">
        <v>108</v>
      </c>
      <c r="H1200" s="220" t="s">
        <v>114</v>
      </c>
      <c r="I1200" s="220" t="s">
        <v>9020</v>
      </c>
    </row>
    <row r="1201" spans="1:9">
      <c r="A1201" s="355">
        <v>10005171</v>
      </c>
      <c r="B1201" s="350" t="s">
        <v>112</v>
      </c>
      <c r="C1201" s="350">
        <v>0</v>
      </c>
      <c r="D1201" s="258" t="s">
        <v>6751</v>
      </c>
      <c r="E1201" s="257" t="s">
        <v>13328</v>
      </c>
      <c r="F1201" s="257" t="s">
        <v>113</v>
      </c>
      <c r="G1201" s="257" t="s">
        <v>567</v>
      </c>
      <c r="H1201" s="220" t="s">
        <v>114</v>
      </c>
      <c r="I1201" s="220" t="s">
        <v>9020</v>
      </c>
    </row>
    <row r="1202" spans="1:9">
      <c r="A1202" s="355">
        <v>10005171</v>
      </c>
      <c r="B1202" s="350" t="s">
        <v>382</v>
      </c>
      <c r="C1202" s="350">
        <v>0</v>
      </c>
      <c r="D1202" s="258" t="s">
        <v>6751</v>
      </c>
      <c r="E1202" s="257" t="s">
        <v>13405</v>
      </c>
      <c r="F1202" s="257" t="s">
        <v>383</v>
      </c>
      <c r="G1202" s="257" t="s">
        <v>567</v>
      </c>
      <c r="H1202" s="220" t="s">
        <v>384</v>
      </c>
      <c r="I1202" s="220" t="s">
        <v>9020</v>
      </c>
    </row>
    <row r="1203" spans="1:9">
      <c r="A1203" s="355">
        <v>10005171</v>
      </c>
      <c r="B1203" s="350" t="s">
        <v>500</v>
      </c>
      <c r="C1203" s="350">
        <v>0</v>
      </c>
      <c r="D1203" s="258" t="s">
        <v>6751</v>
      </c>
      <c r="E1203" s="257" t="s">
        <v>13786</v>
      </c>
      <c r="F1203" s="257" t="s">
        <v>501</v>
      </c>
      <c r="G1203" s="257" t="s">
        <v>567</v>
      </c>
      <c r="H1203" s="220" t="s">
        <v>502</v>
      </c>
      <c r="I1203" s="220" t="s">
        <v>9020</v>
      </c>
    </row>
    <row r="1204" spans="1:9">
      <c r="A1204" s="355">
        <v>10005171</v>
      </c>
      <c r="B1204" s="350" t="s">
        <v>503</v>
      </c>
      <c r="C1204" s="350">
        <v>0</v>
      </c>
      <c r="D1204" s="258" t="s">
        <v>6751</v>
      </c>
      <c r="E1204" s="257" t="s">
        <v>14090</v>
      </c>
      <c r="F1204" s="257" t="s">
        <v>504</v>
      </c>
      <c r="G1204" s="257" t="s">
        <v>567</v>
      </c>
      <c r="H1204" s="220" t="s">
        <v>505</v>
      </c>
      <c r="I1204" s="220" t="s">
        <v>9020</v>
      </c>
    </row>
    <row r="1205" spans="1:9">
      <c r="A1205" s="355">
        <v>10005171</v>
      </c>
      <c r="B1205" s="350" t="s">
        <v>762</v>
      </c>
      <c r="C1205" s="350">
        <v>0</v>
      </c>
      <c r="D1205" s="258" t="s">
        <v>6751</v>
      </c>
      <c r="E1205" s="257" t="s">
        <v>13938</v>
      </c>
      <c r="F1205" s="257" t="s">
        <v>763</v>
      </c>
      <c r="G1205" s="257" t="s">
        <v>567</v>
      </c>
      <c r="H1205" s="220" t="s">
        <v>764</v>
      </c>
      <c r="I1205" s="220" t="s">
        <v>9020</v>
      </c>
    </row>
    <row r="1206" spans="1:9">
      <c r="A1206" s="355">
        <v>10005171</v>
      </c>
      <c r="B1206" s="350" t="s">
        <v>765</v>
      </c>
      <c r="C1206" s="350">
        <v>0</v>
      </c>
      <c r="D1206" s="258" t="s">
        <v>6751</v>
      </c>
      <c r="E1206" s="257" t="s">
        <v>14166</v>
      </c>
      <c r="F1206" s="257" t="s">
        <v>766</v>
      </c>
      <c r="G1206" s="257" t="s">
        <v>567</v>
      </c>
      <c r="H1206" s="220" t="s">
        <v>767</v>
      </c>
      <c r="I1206" s="220" t="s">
        <v>9020</v>
      </c>
    </row>
    <row r="1207" spans="1:9">
      <c r="A1207" s="355">
        <v>10005171</v>
      </c>
      <c r="B1207" s="350" t="s">
        <v>768</v>
      </c>
      <c r="C1207" s="350">
        <v>0</v>
      </c>
      <c r="D1207" s="258" t="s">
        <v>6751</v>
      </c>
      <c r="E1207" s="257" t="s">
        <v>13862</v>
      </c>
      <c r="F1207" s="257" t="s">
        <v>769</v>
      </c>
      <c r="G1207" s="257" t="s">
        <v>567</v>
      </c>
      <c r="H1207" s="220" t="s">
        <v>770</v>
      </c>
      <c r="I1207" s="220" t="s">
        <v>9020</v>
      </c>
    </row>
    <row r="1208" spans="1:9">
      <c r="A1208" s="355">
        <v>10005171</v>
      </c>
      <c r="B1208" s="350" t="s">
        <v>778</v>
      </c>
      <c r="C1208" s="350">
        <v>0</v>
      </c>
      <c r="D1208" s="258" t="s">
        <v>6751</v>
      </c>
      <c r="E1208" s="257" t="s">
        <v>13482</v>
      </c>
      <c r="F1208" s="257" t="s">
        <v>779</v>
      </c>
      <c r="G1208" s="257" t="s">
        <v>567</v>
      </c>
      <c r="H1208" s="220" t="s">
        <v>780</v>
      </c>
      <c r="I1208" s="220" t="s">
        <v>9020</v>
      </c>
    </row>
    <row r="1209" spans="1:9">
      <c r="A1209" s="355">
        <v>10005171</v>
      </c>
      <c r="B1209" s="350" t="s">
        <v>781</v>
      </c>
      <c r="C1209" s="350">
        <v>0</v>
      </c>
      <c r="D1209" s="258" t="s">
        <v>6751</v>
      </c>
      <c r="E1209" s="257" t="s">
        <v>13558</v>
      </c>
      <c r="F1209" s="257" t="s">
        <v>782</v>
      </c>
      <c r="G1209" s="257" t="s">
        <v>567</v>
      </c>
      <c r="H1209" s="220" t="s">
        <v>783</v>
      </c>
      <c r="I1209" s="220" t="s">
        <v>9020</v>
      </c>
    </row>
    <row r="1210" spans="1:9">
      <c r="A1210" s="355">
        <v>10005171</v>
      </c>
      <c r="B1210" s="350" t="s">
        <v>784</v>
      </c>
      <c r="C1210" s="350">
        <v>0</v>
      </c>
      <c r="D1210" s="258" t="s">
        <v>6751</v>
      </c>
      <c r="E1210" s="257" t="s">
        <v>13634</v>
      </c>
      <c r="F1210" s="257" t="s">
        <v>785</v>
      </c>
      <c r="G1210" s="257" t="s">
        <v>567</v>
      </c>
      <c r="H1210" s="220" t="s">
        <v>786</v>
      </c>
      <c r="I1210" s="220" t="s">
        <v>9020</v>
      </c>
    </row>
    <row r="1211" spans="1:9">
      <c r="A1211" s="355">
        <v>10005171</v>
      </c>
      <c r="B1211" s="350" t="s">
        <v>787</v>
      </c>
      <c r="C1211" s="350">
        <v>0</v>
      </c>
      <c r="D1211" s="258" t="s">
        <v>6751</v>
      </c>
      <c r="E1211" s="257" t="s">
        <v>13710</v>
      </c>
      <c r="F1211" s="257" t="s">
        <v>788</v>
      </c>
      <c r="G1211" s="257" t="s">
        <v>567</v>
      </c>
      <c r="H1211" s="220" t="s">
        <v>789</v>
      </c>
      <c r="I1211" s="220" t="s">
        <v>9020</v>
      </c>
    </row>
    <row r="1212" spans="1:9">
      <c r="A1212" s="355">
        <v>10005171</v>
      </c>
      <c r="B1212" s="350" t="s">
        <v>830</v>
      </c>
      <c r="C1212" s="350">
        <v>0</v>
      </c>
      <c r="D1212" s="258" t="s">
        <v>6751</v>
      </c>
      <c r="E1212" s="257" t="s">
        <v>14014</v>
      </c>
      <c r="F1212" s="257" t="s">
        <v>831</v>
      </c>
      <c r="G1212" s="257" t="s">
        <v>567</v>
      </c>
      <c r="H1212" s="220" t="s">
        <v>832</v>
      </c>
      <c r="I1212" s="220" t="s">
        <v>9020</v>
      </c>
    </row>
    <row r="1213" spans="1:9">
      <c r="A1213" s="355">
        <v>10005172</v>
      </c>
      <c r="B1213" s="422" t="s">
        <v>99</v>
      </c>
      <c r="C1213" s="350">
        <v>1</v>
      </c>
      <c r="D1213" s="258" t="s">
        <v>12353</v>
      </c>
      <c r="E1213" s="257" t="s">
        <v>12694</v>
      </c>
      <c r="F1213" s="257" t="s">
        <v>100</v>
      </c>
      <c r="G1213" s="257" t="s">
        <v>8792</v>
      </c>
      <c r="H1213" s="220" t="s">
        <v>102</v>
      </c>
      <c r="I1213" s="220" t="s">
        <v>8867</v>
      </c>
    </row>
    <row r="1214" spans="1:9" ht="23">
      <c r="A1214" s="355">
        <v>10005172</v>
      </c>
      <c r="B1214" s="422" t="s">
        <v>104</v>
      </c>
      <c r="C1214" s="350">
        <v>1</v>
      </c>
      <c r="D1214" s="258" t="s">
        <v>12353</v>
      </c>
      <c r="E1214" s="257" t="s">
        <v>12695</v>
      </c>
      <c r="F1214" s="257" t="s">
        <v>105</v>
      </c>
      <c r="G1214" s="257" t="s">
        <v>8792</v>
      </c>
      <c r="H1214" s="220" t="s">
        <v>106</v>
      </c>
      <c r="I1214" s="220" t="s">
        <v>8867</v>
      </c>
    </row>
    <row r="1215" spans="1:9">
      <c r="A1215" s="355">
        <v>10005172</v>
      </c>
      <c r="B1215" s="422" t="s">
        <v>296</v>
      </c>
      <c r="C1215" s="350">
        <v>0</v>
      </c>
      <c r="D1215" s="258" t="s">
        <v>12353</v>
      </c>
      <c r="E1215" s="257" t="s">
        <v>12696</v>
      </c>
      <c r="F1215" s="257" t="s">
        <v>297</v>
      </c>
      <c r="G1215" s="257" t="s">
        <v>8792</v>
      </c>
      <c r="H1215" s="220" t="s">
        <v>182</v>
      </c>
      <c r="I1215" s="220" t="s">
        <v>8867</v>
      </c>
    </row>
    <row r="1216" spans="1:9">
      <c r="A1216" s="355">
        <v>10005172</v>
      </c>
      <c r="B1216" s="422" t="s">
        <v>302</v>
      </c>
      <c r="C1216" s="350">
        <v>0</v>
      </c>
      <c r="D1216" s="258" t="s">
        <v>12353</v>
      </c>
      <c r="E1216" s="257" t="s">
        <v>12697</v>
      </c>
      <c r="F1216" s="257" t="s">
        <v>303</v>
      </c>
      <c r="G1216" s="257" t="s">
        <v>8792</v>
      </c>
      <c r="H1216" s="220" t="s">
        <v>149</v>
      </c>
      <c r="I1216" s="220" t="s">
        <v>8867</v>
      </c>
    </row>
    <row r="1217" spans="1:9">
      <c r="A1217" s="355">
        <v>10005172</v>
      </c>
      <c r="B1217" s="422" t="s">
        <v>304</v>
      </c>
      <c r="C1217" s="350">
        <v>0</v>
      </c>
      <c r="D1217" s="258" t="s">
        <v>12353</v>
      </c>
      <c r="E1217" s="257" t="s">
        <v>12698</v>
      </c>
      <c r="F1217" s="257" t="s">
        <v>305</v>
      </c>
      <c r="G1217" s="257" t="s">
        <v>8792</v>
      </c>
      <c r="H1217" s="220" t="s">
        <v>182</v>
      </c>
      <c r="I1217" s="220" t="s">
        <v>8867</v>
      </c>
    </row>
    <row r="1218" spans="1:9">
      <c r="A1218" s="355">
        <v>10005172</v>
      </c>
      <c r="B1218" s="422" t="s">
        <v>306</v>
      </c>
      <c r="C1218" s="350">
        <v>0</v>
      </c>
      <c r="D1218" s="258" t="s">
        <v>12353</v>
      </c>
      <c r="E1218" s="257" t="s">
        <v>12699</v>
      </c>
      <c r="F1218" s="257" t="s">
        <v>307</v>
      </c>
      <c r="G1218" s="257" t="s">
        <v>8792</v>
      </c>
      <c r="H1218" s="220" t="s">
        <v>149</v>
      </c>
      <c r="I1218" s="220" t="s">
        <v>8867</v>
      </c>
    </row>
    <row r="1219" spans="1:9">
      <c r="A1219" s="355">
        <v>10005172</v>
      </c>
      <c r="B1219" s="422" t="s">
        <v>323</v>
      </c>
      <c r="C1219" s="350">
        <v>0</v>
      </c>
      <c r="D1219" s="258" t="s">
        <v>12353</v>
      </c>
      <c r="E1219" s="257" t="s">
        <v>12700</v>
      </c>
      <c r="F1219" s="257" t="s">
        <v>324</v>
      </c>
      <c r="G1219" s="257" t="s">
        <v>8792</v>
      </c>
      <c r="H1219" s="220" t="s">
        <v>182</v>
      </c>
      <c r="I1219" s="220" t="s">
        <v>8867</v>
      </c>
    </row>
    <row r="1220" spans="1:9">
      <c r="A1220" s="355">
        <v>10005172</v>
      </c>
      <c r="B1220" s="422" t="s">
        <v>327</v>
      </c>
      <c r="C1220" s="350">
        <v>0</v>
      </c>
      <c r="D1220" s="258" t="s">
        <v>12353</v>
      </c>
      <c r="E1220" s="257" t="s">
        <v>12709</v>
      </c>
      <c r="F1220" s="257" t="s">
        <v>328</v>
      </c>
      <c r="G1220" s="257" t="s">
        <v>8792</v>
      </c>
      <c r="H1220" s="220" t="s">
        <v>182</v>
      </c>
      <c r="I1220" s="220" t="s">
        <v>8867</v>
      </c>
    </row>
    <row r="1221" spans="1:9">
      <c r="A1221" s="355">
        <v>10005172</v>
      </c>
      <c r="B1221" s="422" t="s">
        <v>335</v>
      </c>
      <c r="C1221" s="350">
        <v>1</v>
      </c>
      <c r="D1221" s="258" t="s">
        <v>12353</v>
      </c>
      <c r="E1221" s="257" t="s">
        <v>12710</v>
      </c>
      <c r="F1221" s="257" t="s">
        <v>336</v>
      </c>
      <c r="G1221" s="257" t="s">
        <v>8792</v>
      </c>
      <c r="H1221" s="220" t="s">
        <v>182</v>
      </c>
      <c r="I1221" s="220" t="s">
        <v>8867</v>
      </c>
    </row>
    <row r="1222" spans="1:9">
      <c r="A1222" s="355">
        <v>10005172</v>
      </c>
      <c r="B1222" s="422" t="s">
        <v>388</v>
      </c>
      <c r="C1222" s="350">
        <v>0</v>
      </c>
      <c r="D1222" s="258" t="s">
        <v>12353</v>
      </c>
      <c r="E1222" s="257" t="s">
        <v>12701</v>
      </c>
      <c r="F1222" s="257" t="s">
        <v>389</v>
      </c>
      <c r="G1222" s="257" t="s">
        <v>8792</v>
      </c>
      <c r="H1222" s="220" t="s">
        <v>182</v>
      </c>
      <c r="I1222" s="220" t="s">
        <v>8867</v>
      </c>
    </row>
    <row r="1223" spans="1:9">
      <c r="A1223" s="355">
        <v>10005172</v>
      </c>
      <c r="B1223" s="422" t="s">
        <v>394</v>
      </c>
      <c r="C1223" s="350">
        <v>0</v>
      </c>
      <c r="D1223" s="258" t="s">
        <v>12353</v>
      </c>
      <c r="E1223" s="257" t="s">
        <v>12702</v>
      </c>
      <c r="F1223" s="257" t="s">
        <v>395</v>
      </c>
      <c r="G1223" s="257" t="s">
        <v>8792</v>
      </c>
      <c r="H1223" s="220" t="s">
        <v>182</v>
      </c>
      <c r="I1223" s="220" t="s">
        <v>8867</v>
      </c>
    </row>
    <row r="1224" spans="1:9">
      <c r="A1224" s="355">
        <v>10005172</v>
      </c>
      <c r="B1224" s="422" t="s">
        <v>413</v>
      </c>
      <c r="C1224" s="350">
        <v>0</v>
      </c>
      <c r="D1224" s="258" t="s">
        <v>12353</v>
      </c>
      <c r="E1224" s="257" t="s">
        <v>12711</v>
      </c>
      <c r="F1224" s="257" t="s">
        <v>414</v>
      </c>
      <c r="G1224" s="257" t="s">
        <v>8792</v>
      </c>
      <c r="H1224" s="220" t="s">
        <v>182</v>
      </c>
      <c r="I1224" s="220" t="s">
        <v>8867</v>
      </c>
    </row>
    <row r="1225" spans="1:9">
      <c r="A1225" s="355">
        <v>10005172</v>
      </c>
      <c r="B1225" s="422" t="s">
        <v>425</v>
      </c>
      <c r="C1225" s="350">
        <v>0</v>
      </c>
      <c r="D1225" s="258" t="s">
        <v>12353</v>
      </c>
      <c r="E1225" s="257" t="s">
        <v>12703</v>
      </c>
      <c r="F1225" s="257" t="s">
        <v>426</v>
      </c>
      <c r="G1225" s="257" t="s">
        <v>8792</v>
      </c>
      <c r="H1225" s="220" t="s">
        <v>182</v>
      </c>
      <c r="I1225" s="220" t="s">
        <v>8867</v>
      </c>
    </row>
    <row r="1226" spans="1:9">
      <c r="A1226" s="355">
        <v>10005172</v>
      </c>
      <c r="B1226" s="422" t="s">
        <v>601</v>
      </c>
      <c r="C1226" s="350">
        <v>1</v>
      </c>
      <c r="D1226" s="258" t="s">
        <v>12353</v>
      </c>
      <c r="E1226" s="257" t="s">
        <v>12704</v>
      </c>
      <c r="F1226" s="257" t="s">
        <v>602</v>
      </c>
      <c r="G1226" s="257" t="s">
        <v>8792</v>
      </c>
      <c r="H1226" s="220" t="s">
        <v>182</v>
      </c>
      <c r="I1226" s="220" t="s">
        <v>8867</v>
      </c>
    </row>
    <row r="1227" spans="1:9">
      <c r="A1227" s="355">
        <v>10005172</v>
      </c>
      <c r="B1227" s="427" t="s">
        <v>690</v>
      </c>
      <c r="C1227" s="350">
        <v>0</v>
      </c>
      <c r="D1227" s="258" t="s">
        <v>12353</v>
      </c>
      <c r="E1227" s="257" t="s">
        <v>12715</v>
      </c>
      <c r="F1227" s="257" t="s">
        <v>691</v>
      </c>
      <c r="G1227" s="257" t="s">
        <v>8792</v>
      </c>
      <c r="H1227" s="220" t="s">
        <v>182</v>
      </c>
      <c r="I1227" s="220" t="s">
        <v>8867</v>
      </c>
    </row>
    <row r="1228" spans="1:9">
      <c r="A1228" s="355">
        <v>10005172</v>
      </c>
      <c r="B1228" s="422" t="s">
        <v>717</v>
      </c>
      <c r="C1228" s="350">
        <v>0</v>
      </c>
      <c r="D1228" s="258" t="s">
        <v>12353</v>
      </c>
      <c r="E1228" s="257" t="s">
        <v>12705</v>
      </c>
      <c r="F1228" s="257" t="s">
        <v>718</v>
      </c>
      <c r="G1228" s="257" t="s">
        <v>8792</v>
      </c>
      <c r="H1228" s="220" t="s">
        <v>182</v>
      </c>
      <c r="I1228" s="220" t="s">
        <v>8867</v>
      </c>
    </row>
    <row r="1229" spans="1:9">
      <c r="A1229" s="355">
        <v>10005172</v>
      </c>
      <c r="B1229" s="422" t="s">
        <v>719</v>
      </c>
      <c r="C1229" s="350">
        <v>0</v>
      </c>
      <c r="D1229" s="258" t="s">
        <v>12353</v>
      </c>
      <c r="E1229" s="257" t="s">
        <v>12706</v>
      </c>
      <c r="F1229" s="257" t="s">
        <v>720</v>
      </c>
      <c r="G1229" s="257" t="s">
        <v>8792</v>
      </c>
      <c r="H1229" s="220" t="s">
        <v>182</v>
      </c>
      <c r="I1229" s="220" t="s">
        <v>8867</v>
      </c>
    </row>
    <row r="1230" spans="1:9">
      <c r="A1230" s="355">
        <v>10005172</v>
      </c>
      <c r="B1230" s="422" t="s">
        <v>843</v>
      </c>
      <c r="C1230" s="350">
        <v>0</v>
      </c>
      <c r="D1230" s="258" t="s">
        <v>12353</v>
      </c>
      <c r="E1230" s="257" t="s">
        <v>12707</v>
      </c>
      <c r="F1230" s="257" t="s">
        <v>844</v>
      </c>
      <c r="G1230" s="257" t="s">
        <v>8792</v>
      </c>
      <c r="H1230" s="220" t="s">
        <v>182</v>
      </c>
      <c r="I1230" s="220" t="s">
        <v>8867</v>
      </c>
    </row>
    <row r="1231" spans="1:9">
      <c r="A1231" s="355">
        <v>10005172</v>
      </c>
      <c r="B1231" s="422" t="s">
        <v>856</v>
      </c>
      <c r="C1231" s="350">
        <v>0</v>
      </c>
      <c r="D1231" s="258" t="s">
        <v>12353</v>
      </c>
      <c r="E1231" s="257" t="s">
        <v>12708</v>
      </c>
      <c r="F1231" s="257" t="s">
        <v>857</v>
      </c>
      <c r="G1231" s="257" t="s">
        <v>8792</v>
      </c>
      <c r="H1231" s="220" t="s">
        <v>182</v>
      </c>
      <c r="I1231" s="220" t="s">
        <v>8867</v>
      </c>
    </row>
    <row r="1232" spans="1:9">
      <c r="A1232" s="355">
        <v>10005172</v>
      </c>
      <c r="B1232" s="422" t="s">
        <v>916</v>
      </c>
      <c r="C1232" s="350">
        <v>0</v>
      </c>
      <c r="D1232" s="258" t="s">
        <v>12353</v>
      </c>
      <c r="E1232" s="257" t="s">
        <v>12712</v>
      </c>
      <c r="F1232" s="257" t="s">
        <v>917</v>
      </c>
      <c r="G1232" s="257" t="s">
        <v>8792</v>
      </c>
      <c r="H1232" s="220" t="s">
        <v>149</v>
      </c>
      <c r="I1232" s="220" t="s">
        <v>8867</v>
      </c>
    </row>
    <row r="1233" spans="1:9">
      <c r="A1233" s="355">
        <v>10005172</v>
      </c>
      <c r="B1233" s="422" t="s">
        <v>918</v>
      </c>
      <c r="C1233" s="350">
        <v>1</v>
      </c>
      <c r="D1233" s="258" t="s">
        <v>12353</v>
      </c>
      <c r="E1233" s="257" t="s">
        <v>12713</v>
      </c>
      <c r="F1233" s="257" t="s">
        <v>919</v>
      </c>
      <c r="G1233" s="257" t="s">
        <v>8792</v>
      </c>
      <c r="H1233" s="220" t="s">
        <v>182</v>
      </c>
      <c r="I1233" s="220" t="s">
        <v>8867</v>
      </c>
    </row>
    <row r="1234" spans="1:9">
      <c r="A1234" s="355">
        <v>10005172</v>
      </c>
      <c r="B1234" s="422" t="s">
        <v>920</v>
      </c>
      <c r="C1234" s="350">
        <v>0</v>
      </c>
      <c r="D1234" s="258" t="s">
        <v>12353</v>
      </c>
      <c r="E1234" s="257" t="s">
        <v>12714</v>
      </c>
      <c r="F1234" s="257" t="s">
        <v>921</v>
      </c>
      <c r="G1234" s="257" t="s">
        <v>8792</v>
      </c>
      <c r="H1234" s="220" t="s">
        <v>182</v>
      </c>
      <c r="I1234" s="220" t="s">
        <v>8867</v>
      </c>
    </row>
    <row r="1235" spans="1:9">
      <c r="A1235" s="355">
        <v>10005173</v>
      </c>
      <c r="B1235" s="422" t="s">
        <v>99</v>
      </c>
      <c r="C1235" s="350">
        <v>1</v>
      </c>
      <c r="D1235" s="258" t="s">
        <v>12356</v>
      </c>
      <c r="E1235" s="257" t="s">
        <v>12717</v>
      </c>
      <c r="F1235" s="257" t="s">
        <v>100</v>
      </c>
      <c r="G1235" s="257" t="s">
        <v>8792</v>
      </c>
      <c r="H1235" s="220" t="s">
        <v>102</v>
      </c>
      <c r="I1235" s="220" t="s">
        <v>8867</v>
      </c>
    </row>
    <row r="1236" spans="1:9" ht="23">
      <c r="A1236" s="355">
        <v>10005173</v>
      </c>
      <c r="B1236" s="422" t="s">
        <v>104</v>
      </c>
      <c r="C1236" s="350">
        <v>1</v>
      </c>
      <c r="D1236" s="258" t="s">
        <v>12356</v>
      </c>
      <c r="E1236" s="257" t="s">
        <v>12718</v>
      </c>
      <c r="F1236" s="257" t="s">
        <v>105</v>
      </c>
      <c r="G1236" s="257" t="s">
        <v>8792</v>
      </c>
      <c r="H1236" s="220" t="s">
        <v>106</v>
      </c>
      <c r="I1236" s="220" t="s">
        <v>8867</v>
      </c>
    </row>
    <row r="1237" spans="1:9">
      <c r="A1237" s="355">
        <v>10005173</v>
      </c>
      <c r="B1237" s="422" t="s">
        <v>296</v>
      </c>
      <c r="C1237" s="350">
        <v>0</v>
      </c>
      <c r="D1237" s="258" t="s">
        <v>12356</v>
      </c>
      <c r="E1237" s="257" t="s">
        <v>12719</v>
      </c>
      <c r="F1237" s="257" t="s">
        <v>297</v>
      </c>
      <c r="G1237" s="257" t="s">
        <v>8792</v>
      </c>
      <c r="H1237" s="220" t="s">
        <v>182</v>
      </c>
      <c r="I1237" s="220" t="s">
        <v>8867</v>
      </c>
    </row>
    <row r="1238" spans="1:9">
      <c r="A1238" s="355">
        <v>10005173</v>
      </c>
      <c r="B1238" s="422" t="s">
        <v>302</v>
      </c>
      <c r="C1238" s="350">
        <v>0</v>
      </c>
      <c r="D1238" s="258" t="s">
        <v>12356</v>
      </c>
      <c r="E1238" s="257" t="s">
        <v>12720</v>
      </c>
      <c r="F1238" s="257" t="s">
        <v>303</v>
      </c>
      <c r="G1238" s="257" t="s">
        <v>8792</v>
      </c>
      <c r="H1238" s="220" t="s">
        <v>149</v>
      </c>
      <c r="I1238" s="220" t="s">
        <v>8867</v>
      </c>
    </row>
    <row r="1239" spans="1:9">
      <c r="A1239" s="355">
        <v>10005173</v>
      </c>
      <c r="B1239" s="422" t="s">
        <v>304</v>
      </c>
      <c r="C1239" s="350">
        <v>0</v>
      </c>
      <c r="D1239" s="258" t="s">
        <v>12356</v>
      </c>
      <c r="E1239" s="257" t="s">
        <v>12721</v>
      </c>
      <c r="F1239" s="257" t="s">
        <v>305</v>
      </c>
      <c r="G1239" s="257" t="s">
        <v>8792</v>
      </c>
      <c r="H1239" s="220" t="s">
        <v>182</v>
      </c>
      <c r="I1239" s="220" t="s">
        <v>8867</v>
      </c>
    </row>
    <row r="1240" spans="1:9">
      <c r="A1240" s="355">
        <v>10005173</v>
      </c>
      <c r="B1240" s="422" t="s">
        <v>306</v>
      </c>
      <c r="C1240" s="350">
        <v>0</v>
      </c>
      <c r="D1240" s="258" t="s">
        <v>12356</v>
      </c>
      <c r="E1240" s="257" t="s">
        <v>12722</v>
      </c>
      <c r="F1240" s="257" t="s">
        <v>307</v>
      </c>
      <c r="G1240" s="257" t="s">
        <v>8792</v>
      </c>
      <c r="H1240" s="220" t="s">
        <v>149</v>
      </c>
      <c r="I1240" s="220" t="s">
        <v>8867</v>
      </c>
    </row>
    <row r="1241" spans="1:9">
      <c r="A1241" s="355">
        <v>10005173</v>
      </c>
      <c r="B1241" s="422" t="s">
        <v>323</v>
      </c>
      <c r="C1241" s="350">
        <v>0</v>
      </c>
      <c r="D1241" s="258" t="s">
        <v>12356</v>
      </c>
      <c r="E1241" s="257" t="s">
        <v>12723</v>
      </c>
      <c r="F1241" s="257" t="s">
        <v>324</v>
      </c>
      <c r="G1241" s="257" t="s">
        <v>8792</v>
      </c>
      <c r="H1241" s="220" t="s">
        <v>182</v>
      </c>
      <c r="I1241" s="220" t="s">
        <v>8867</v>
      </c>
    </row>
    <row r="1242" spans="1:9">
      <c r="A1242" s="355">
        <v>10005173</v>
      </c>
      <c r="B1242" s="422" t="s">
        <v>327</v>
      </c>
      <c r="C1242" s="350">
        <v>0</v>
      </c>
      <c r="D1242" s="258" t="s">
        <v>12356</v>
      </c>
      <c r="E1242" s="257" t="s">
        <v>12732</v>
      </c>
      <c r="F1242" s="257" t="s">
        <v>328</v>
      </c>
      <c r="G1242" s="257" t="s">
        <v>8792</v>
      </c>
      <c r="H1242" s="220" t="s">
        <v>182</v>
      </c>
      <c r="I1242" s="220" t="s">
        <v>8867</v>
      </c>
    </row>
    <row r="1243" spans="1:9">
      <c r="A1243" s="355">
        <v>10005173</v>
      </c>
      <c r="B1243" s="422" t="s">
        <v>335</v>
      </c>
      <c r="C1243" s="350">
        <v>0</v>
      </c>
      <c r="D1243" s="258" t="s">
        <v>12356</v>
      </c>
      <c r="E1243" s="257" t="s">
        <v>12733</v>
      </c>
      <c r="F1243" s="257" t="s">
        <v>336</v>
      </c>
      <c r="G1243" s="257" t="s">
        <v>8792</v>
      </c>
      <c r="H1243" s="220" t="s">
        <v>182</v>
      </c>
      <c r="I1243" s="220" t="s">
        <v>8867</v>
      </c>
    </row>
    <row r="1244" spans="1:9">
      <c r="A1244" s="355">
        <v>10005173</v>
      </c>
      <c r="B1244" s="422" t="s">
        <v>388</v>
      </c>
      <c r="C1244" s="350">
        <v>0</v>
      </c>
      <c r="D1244" s="258" t="s">
        <v>12356</v>
      </c>
      <c r="E1244" s="257" t="s">
        <v>12724</v>
      </c>
      <c r="F1244" s="257" t="s">
        <v>389</v>
      </c>
      <c r="G1244" s="257" t="s">
        <v>8792</v>
      </c>
      <c r="H1244" s="220" t="s">
        <v>182</v>
      </c>
      <c r="I1244" s="220" t="s">
        <v>8867</v>
      </c>
    </row>
    <row r="1245" spans="1:9">
      <c r="A1245" s="355">
        <v>10005173</v>
      </c>
      <c r="B1245" s="422" t="s">
        <v>394</v>
      </c>
      <c r="C1245" s="350">
        <v>0</v>
      </c>
      <c r="D1245" s="258" t="s">
        <v>12356</v>
      </c>
      <c r="E1245" s="257" t="s">
        <v>12725</v>
      </c>
      <c r="F1245" s="257" t="s">
        <v>395</v>
      </c>
      <c r="G1245" s="257" t="s">
        <v>8792</v>
      </c>
      <c r="H1245" s="220" t="s">
        <v>182</v>
      </c>
      <c r="I1245" s="220" t="s">
        <v>8867</v>
      </c>
    </row>
    <row r="1246" spans="1:9">
      <c r="A1246" s="355">
        <v>10005173</v>
      </c>
      <c r="B1246" s="422" t="s">
        <v>413</v>
      </c>
      <c r="C1246" s="350">
        <v>0</v>
      </c>
      <c r="D1246" s="258" t="s">
        <v>12356</v>
      </c>
      <c r="E1246" s="257" t="s">
        <v>12734</v>
      </c>
      <c r="F1246" s="257" t="s">
        <v>414</v>
      </c>
      <c r="G1246" s="257" t="s">
        <v>8792</v>
      </c>
      <c r="H1246" s="220" t="s">
        <v>182</v>
      </c>
      <c r="I1246" s="220" t="s">
        <v>8867</v>
      </c>
    </row>
    <row r="1247" spans="1:9">
      <c r="A1247" s="355">
        <v>10005173</v>
      </c>
      <c r="B1247" s="422" t="s">
        <v>425</v>
      </c>
      <c r="C1247" s="350">
        <v>0</v>
      </c>
      <c r="D1247" s="258" t="s">
        <v>12356</v>
      </c>
      <c r="E1247" s="257" t="s">
        <v>12726</v>
      </c>
      <c r="F1247" s="257" t="s">
        <v>426</v>
      </c>
      <c r="G1247" s="257" t="s">
        <v>8792</v>
      </c>
      <c r="H1247" s="220" t="s">
        <v>182</v>
      </c>
      <c r="I1247" s="220" t="s">
        <v>8867</v>
      </c>
    </row>
    <row r="1248" spans="1:9">
      <c r="A1248" s="355">
        <v>10005173</v>
      </c>
      <c r="B1248" s="422" t="s">
        <v>601</v>
      </c>
      <c r="C1248" s="350">
        <v>1</v>
      </c>
      <c r="D1248" s="258" t="s">
        <v>12356</v>
      </c>
      <c r="E1248" s="257" t="s">
        <v>12727</v>
      </c>
      <c r="F1248" s="257" t="s">
        <v>602</v>
      </c>
      <c r="G1248" s="257" t="s">
        <v>8792</v>
      </c>
      <c r="H1248" s="220" t="s">
        <v>182</v>
      </c>
      <c r="I1248" s="220" t="s">
        <v>8867</v>
      </c>
    </row>
    <row r="1249" spans="1:9">
      <c r="A1249" s="355">
        <v>10005173</v>
      </c>
      <c r="B1249" s="427" t="s">
        <v>690</v>
      </c>
      <c r="C1249" s="350">
        <v>1</v>
      </c>
      <c r="D1249" s="258" t="s">
        <v>12356</v>
      </c>
      <c r="E1249" s="257" t="s">
        <v>12716</v>
      </c>
      <c r="F1249" s="257" t="s">
        <v>691</v>
      </c>
      <c r="G1249" s="257" t="s">
        <v>8792</v>
      </c>
      <c r="H1249" s="220" t="s">
        <v>182</v>
      </c>
      <c r="I1249" s="220" t="s">
        <v>8867</v>
      </c>
    </row>
    <row r="1250" spans="1:9">
      <c r="A1250" s="355">
        <v>10005173</v>
      </c>
      <c r="B1250" s="422" t="s">
        <v>717</v>
      </c>
      <c r="C1250" s="350">
        <v>0</v>
      </c>
      <c r="D1250" s="258" t="s">
        <v>12356</v>
      </c>
      <c r="E1250" s="257" t="s">
        <v>12728</v>
      </c>
      <c r="F1250" s="257" t="s">
        <v>718</v>
      </c>
      <c r="G1250" s="257" t="s">
        <v>8792</v>
      </c>
      <c r="H1250" s="220" t="s">
        <v>182</v>
      </c>
      <c r="I1250" s="220" t="s">
        <v>8867</v>
      </c>
    </row>
    <row r="1251" spans="1:9">
      <c r="A1251" s="355">
        <v>10005173</v>
      </c>
      <c r="B1251" s="422" t="s">
        <v>719</v>
      </c>
      <c r="C1251" s="350">
        <v>0</v>
      </c>
      <c r="D1251" s="258" t="s">
        <v>12356</v>
      </c>
      <c r="E1251" s="257" t="s">
        <v>12729</v>
      </c>
      <c r="F1251" s="257" t="s">
        <v>720</v>
      </c>
      <c r="G1251" s="257" t="s">
        <v>8792</v>
      </c>
      <c r="H1251" s="220" t="s">
        <v>182</v>
      </c>
      <c r="I1251" s="220" t="s">
        <v>8867</v>
      </c>
    </row>
    <row r="1252" spans="1:9">
      <c r="A1252" s="355">
        <v>10005173</v>
      </c>
      <c r="B1252" s="422" t="s">
        <v>843</v>
      </c>
      <c r="C1252" s="350">
        <v>0</v>
      </c>
      <c r="D1252" s="258" t="s">
        <v>12356</v>
      </c>
      <c r="E1252" s="257" t="s">
        <v>12730</v>
      </c>
      <c r="F1252" s="257" t="s">
        <v>844</v>
      </c>
      <c r="G1252" s="257" t="s">
        <v>8792</v>
      </c>
      <c r="H1252" s="220" t="s">
        <v>182</v>
      </c>
      <c r="I1252" s="220" t="s">
        <v>8867</v>
      </c>
    </row>
    <row r="1253" spans="1:9">
      <c r="A1253" s="355">
        <v>10005173</v>
      </c>
      <c r="B1253" s="422" t="s">
        <v>856</v>
      </c>
      <c r="C1253" s="350">
        <v>0</v>
      </c>
      <c r="D1253" s="258" t="s">
        <v>12356</v>
      </c>
      <c r="E1253" s="257" t="s">
        <v>12731</v>
      </c>
      <c r="F1253" s="257" t="s">
        <v>857</v>
      </c>
      <c r="G1253" s="257" t="s">
        <v>8792</v>
      </c>
      <c r="H1253" s="220" t="s">
        <v>182</v>
      </c>
      <c r="I1253" s="220" t="s">
        <v>8867</v>
      </c>
    </row>
    <row r="1254" spans="1:9">
      <c r="A1254" s="355">
        <v>10005173</v>
      </c>
      <c r="B1254" s="422" t="s">
        <v>916</v>
      </c>
      <c r="C1254" s="350">
        <v>0</v>
      </c>
      <c r="D1254" s="258" t="s">
        <v>12356</v>
      </c>
      <c r="E1254" s="257" t="s">
        <v>12735</v>
      </c>
      <c r="F1254" s="257" t="s">
        <v>917</v>
      </c>
      <c r="G1254" s="257" t="s">
        <v>8792</v>
      </c>
      <c r="H1254" s="220" t="s">
        <v>149</v>
      </c>
      <c r="I1254" s="220" t="s">
        <v>8867</v>
      </c>
    </row>
    <row r="1255" spans="1:9">
      <c r="A1255" s="355">
        <v>10005173</v>
      </c>
      <c r="B1255" s="422" t="s">
        <v>918</v>
      </c>
      <c r="C1255" s="350">
        <v>0</v>
      </c>
      <c r="D1255" s="258" t="s">
        <v>12356</v>
      </c>
      <c r="E1255" s="257" t="s">
        <v>12736</v>
      </c>
      <c r="F1255" s="257" t="s">
        <v>919</v>
      </c>
      <c r="G1255" s="257" t="s">
        <v>8792</v>
      </c>
      <c r="H1255" s="220" t="s">
        <v>182</v>
      </c>
      <c r="I1255" s="220" t="s">
        <v>8867</v>
      </c>
    </row>
    <row r="1256" spans="1:9">
      <c r="A1256" s="355">
        <v>10005173</v>
      </c>
      <c r="B1256" s="422" t="s">
        <v>920</v>
      </c>
      <c r="C1256" s="350">
        <v>0</v>
      </c>
      <c r="D1256" s="258" t="s">
        <v>12356</v>
      </c>
      <c r="E1256" s="257" t="s">
        <v>12737</v>
      </c>
      <c r="F1256" s="257" t="s">
        <v>921</v>
      </c>
      <c r="G1256" s="257" t="s">
        <v>8792</v>
      </c>
      <c r="H1256" s="220" t="s">
        <v>182</v>
      </c>
      <c r="I1256" s="220" t="s">
        <v>8867</v>
      </c>
    </row>
    <row r="1257" spans="1:9">
      <c r="A1257" s="355">
        <v>10005174</v>
      </c>
      <c r="B1257" s="422" t="s">
        <v>99</v>
      </c>
      <c r="C1257" s="350">
        <v>1</v>
      </c>
      <c r="D1257" s="258" t="s">
        <v>12357</v>
      </c>
      <c r="E1257" s="257" t="s">
        <v>12738</v>
      </c>
      <c r="F1257" s="257" t="s">
        <v>100</v>
      </c>
      <c r="G1257" s="257" t="s">
        <v>8792</v>
      </c>
      <c r="H1257" s="220" t="s">
        <v>102</v>
      </c>
      <c r="I1257" s="220" t="s">
        <v>8867</v>
      </c>
    </row>
    <row r="1258" spans="1:9" ht="23">
      <c r="A1258" s="355">
        <v>10005174</v>
      </c>
      <c r="B1258" s="422" t="s">
        <v>104</v>
      </c>
      <c r="C1258" s="350">
        <v>1</v>
      </c>
      <c r="D1258" s="258" t="s">
        <v>12357</v>
      </c>
      <c r="E1258" s="257" t="s">
        <v>12739</v>
      </c>
      <c r="F1258" s="257" t="s">
        <v>105</v>
      </c>
      <c r="G1258" s="257" t="s">
        <v>8792</v>
      </c>
      <c r="H1258" s="220" t="s">
        <v>106</v>
      </c>
      <c r="I1258" s="220" t="s">
        <v>8867</v>
      </c>
    </row>
    <row r="1259" spans="1:9">
      <c r="A1259" s="355">
        <v>10005174</v>
      </c>
      <c r="B1259" s="422" t="s">
        <v>296</v>
      </c>
      <c r="C1259" s="350">
        <v>0</v>
      </c>
      <c r="D1259" s="258" t="s">
        <v>12357</v>
      </c>
      <c r="E1259" s="257" t="s">
        <v>12740</v>
      </c>
      <c r="F1259" s="257" t="s">
        <v>297</v>
      </c>
      <c r="G1259" s="257" t="s">
        <v>8792</v>
      </c>
      <c r="H1259" s="220" t="s">
        <v>182</v>
      </c>
      <c r="I1259" s="220" t="s">
        <v>8867</v>
      </c>
    </row>
    <row r="1260" spans="1:9">
      <c r="A1260" s="355">
        <v>10005174</v>
      </c>
      <c r="B1260" s="422" t="s">
        <v>302</v>
      </c>
      <c r="C1260" s="350">
        <v>0</v>
      </c>
      <c r="D1260" s="258" t="s">
        <v>12357</v>
      </c>
      <c r="E1260" s="257" t="s">
        <v>12741</v>
      </c>
      <c r="F1260" s="257" t="s">
        <v>303</v>
      </c>
      <c r="G1260" s="257" t="s">
        <v>8792</v>
      </c>
      <c r="H1260" s="220" t="s">
        <v>149</v>
      </c>
      <c r="I1260" s="220" t="s">
        <v>8867</v>
      </c>
    </row>
    <row r="1261" spans="1:9">
      <c r="A1261" s="355">
        <v>10005174</v>
      </c>
      <c r="B1261" s="422" t="s">
        <v>304</v>
      </c>
      <c r="C1261" s="350">
        <v>0</v>
      </c>
      <c r="D1261" s="258" t="s">
        <v>12357</v>
      </c>
      <c r="E1261" s="257" t="s">
        <v>12742</v>
      </c>
      <c r="F1261" s="257" t="s">
        <v>305</v>
      </c>
      <c r="G1261" s="257" t="s">
        <v>8792</v>
      </c>
      <c r="H1261" s="220" t="s">
        <v>182</v>
      </c>
      <c r="I1261" s="220" t="s">
        <v>8867</v>
      </c>
    </row>
    <row r="1262" spans="1:9">
      <c r="A1262" s="355">
        <v>10005174</v>
      </c>
      <c r="B1262" s="422" t="s">
        <v>306</v>
      </c>
      <c r="C1262" s="350">
        <v>0</v>
      </c>
      <c r="D1262" s="258" t="s">
        <v>12357</v>
      </c>
      <c r="E1262" s="257" t="s">
        <v>12743</v>
      </c>
      <c r="F1262" s="257" t="s">
        <v>307</v>
      </c>
      <c r="G1262" s="257" t="s">
        <v>8792</v>
      </c>
      <c r="H1262" s="220" t="s">
        <v>149</v>
      </c>
      <c r="I1262" s="220" t="s">
        <v>8867</v>
      </c>
    </row>
    <row r="1263" spans="1:9">
      <c r="A1263" s="355">
        <v>10005174</v>
      </c>
      <c r="B1263" s="422" t="s">
        <v>323</v>
      </c>
      <c r="C1263" s="350">
        <v>0</v>
      </c>
      <c r="D1263" s="258" t="s">
        <v>12357</v>
      </c>
      <c r="E1263" s="257" t="s">
        <v>12744</v>
      </c>
      <c r="F1263" s="257" t="s">
        <v>324</v>
      </c>
      <c r="G1263" s="257" t="s">
        <v>8792</v>
      </c>
      <c r="H1263" s="220" t="s">
        <v>182</v>
      </c>
      <c r="I1263" s="220" t="s">
        <v>8867</v>
      </c>
    </row>
    <row r="1264" spans="1:9">
      <c r="A1264" s="355">
        <v>10005174</v>
      </c>
      <c r="B1264" s="422" t="s">
        <v>327</v>
      </c>
      <c r="C1264" s="350">
        <v>0</v>
      </c>
      <c r="D1264" s="258" t="s">
        <v>12357</v>
      </c>
      <c r="E1264" s="257" t="s">
        <v>12753</v>
      </c>
      <c r="F1264" s="257" t="s">
        <v>328</v>
      </c>
      <c r="G1264" s="257" t="s">
        <v>8792</v>
      </c>
      <c r="H1264" s="220" t="s">
        <v>182</v>
      </c>
      <c r="I1264" s="220" t="s">
        <v>8867</v>
      </c>
    </row>
    <row r="1265" spans="1:9">
      <c r="A1265" s="355">
        <v>10005174</v>
      </c>
      <c r="B1265" s="422" t="s">
        <v>335</v>
      </c>
      <c r="C1265" s="350">
        <v>0</v>
      </c>
      <c r="D1265" s="258" t="s">
        <v>12357</v>
      </c>
      <c r="E1265" s="257" t="s">
        <v>12754</v>
      </c>
      <c r="F1265" s="257" t="s">
        <v>336</v>
      </c>
      <c r="G1265" s="257" t="s">
        <v>8792</v>
      </c>
      <c r="H1265" s="220" t="s">
        <v>182</v>
      </c>
      <c r="I1265" s="220" t="s">
        <v>8867</v>
      </c>
    </row>
    <row r="1266" spans="1:9">
      <c r="A1266" s="355">
        <v>10005174</v>
      </c>
      <c r="B1266" s="422" t="s">
        <v>388</v>
      </c>
      <c r="C1266" s="350">
        <v>0</v>
      </c>
      <c r="D1266" s="258" t="s">
        <v>12357</v>
      </c>
      <c r="E1266" s="257" t="s">
        <v>12745</v>
      </c>
      <c r="F1266" s="257" t="s">
        <v>389</v>
      </c>
      <c r="G1266" s="257" t="s">
        <v>8792</v>
      </c>
      <c r="H1266" s="220" t="s">
        <v>182</v>
      </c>
      <c r="I1266" s="220" t="s">
        <v>8867</v>
      </c>
    </row>
    <row r="1267" spans="1:9">
      <c r="A1267" s="355">
        <v>10005174</v>
      </c>
      <c r="B1267" s="422" t="s">
        <v>394</v>
      </c>
      <c r="C1267" s="350">
        <v>0</v>
      </c>
      <c r="D1267" s="258" t="s">
        <v>12357</v>
      </c>
      <c r="E1267" s="257" t="s">
        <v>12746</v>
      </c>
      <c r="F1267" s="257" t="s">
        <v>395</v>
      </c>
      <c r="G1267" s="257" t="s">
        <v>8792</v>
      </c>
      <c r="H1267" s="220" t="s">
        <v>182</v>
      </c>
      <c r="I1267" s="220" t="s">
        <v>8867</v>
      </c>
    </row>
    <row r="1268" spans="1:9">
      <c r="A1268" s="355">
        <v>10005174</v>
      </c>
      <c r="B1268" s="422" t="s">
        <v>413</v>
      </c>
      <c r="C1268" s="350">
        <v>0</v>
      </c>
      <c r="D1268" s="258" t="s">
        <v>12357</v>
      </c>
      <c r="E1268" s="257" t="s">
        <v>12755</v>
      </c>
      <c r="F1268" s="257" t="s">
        <v>414</v>
      </c>
      <c r="G1268" s="257" t="s">
        <v>8792</v>
      </c>
      <c r="H1268" s="220" t="s">
        <v>182</v>
      </c>
      <c r="I1268" s="220" t="s">
        <v>8867</v>
      </c>
    </row>
    <row r="1269" spans="1:9">
      <c r="A1269" s="355">
        <v>10005174</v>
      </c>
      <c r="B1269" s="422" t="s">
        <v>425</v>
      </c>
      <c r="C1269" s="350">
        <v>0</v>
      </c>
      <c r="D1269" s="258" t="s">
        <v>12357</v>
      </c>
      <c r="E1269" s="257" t="s">
        <v>12747</v>
      </c>
      <c r="F1269" s="257" t="s">
        <v>426</v>
      </c>
      <c r="G1269" s="257" t="s">
        <v>8792</v>
      </c>
      <c r="H1269" s="220" t="s">
        <v>182</v>
      </c>
      <c r="I1269" s="220" t="s">
        <v>8867</v>
      </c>
    </row>
    <row r="1270" spans="1:9">
      <c r="A1270" s="355">
        <v>10005174</v>
      </c>
      <c r="B1270" s="422" t="s">
        <v>601</v>
      </c>
      <c r="C1270" s="350">
        <v>1</v>
      </c>
      <c r="D1270" s="258" t="s">
        <v>12357</v>
      </c>
      <c r="E1270" s="257" t="s">
        <v>12748</v>
      </c>
      <c r="F1270" s="257" t="s">
        <v>602</v>
      </c>
      <c r="G1270" s="257" t="s">
        <v>8792</v>
      </c>
      <c r="H1270" s="220" t="s">
        <v>182</v>
      </c>
      <c r="I1270" s="220" t="s">
        <v>8867</v>
      </c>
    </row>
    <row r="1271" spans="1:9">
      <c r="A1271" s="355">
        <v>10005174</v>
      </c>
      <c r="B1271" s="427" t="s">
        <v>690</v>
      </c>
      <c r="C1271" s="350">
        <v>0</v>
      </c>
      <c r="D1271" s="258" t="s">
        <v>12357</v>
      </c>
      <c r="E1271" s="257" t="s">
        <v>12759</v>
      </c>
      <c r="F1271" s="257" t="s">
        <v>691</v>
      </c>
      <c r="G1271" s="257" t="s">
        <v>8792</v>
      </c>
      <c r="H1271" s="220" t="s">
        <v>182</v>
      </c>
      <c r="I1271" s="220" t="s">
        <v>8867</v>
      </c>
    </row>
    <row r="1272" spans="1:9">
      <c r="A1272" s="355">
        <v>10005174</v>
      </c>
      <c r="B1272" s="422" t="s">
        <v>717</v>
      </c>
      <c r="C1272" s="350">
        <v>0</v>
      </c>
      <c r="D1272" s="258" t="s">
        <v>12357</v>
      </c>
      <c r="E1272" s="257" t="s">
        <v>12749</v>
      </c>
      <c r="F1272" s="257" t="s">
        <v>718</v>
      </c>
      <c r="G1272" s="257" t="s">
        <v>8792</v>
      </c>
      <c r="H1272" s="220" t="s">
        <v>182</v>
      </c>
      <c r="I1272" s="220" t="s">
        <v>8867</v>
      </c>
    </row>
    <row r="1273" spans="1:9">
      <c r="A1273" s="355">
        <v>10005174</v>
      </c>
      <c r="B1273" s="422" t="s">
        <v>719</v>
      </c>
      <c r="C1273" s="350">
        <v>0</v>
      </c>
      <c r="D1273" s="258" t="s">
        <v>12357</v>
      </c>
      <c r="E1273" s="257" t="s">
        <v>12750</v>
      </c>
      <c r="F1273" s="257" t="s">
        <v>720</v>
      </c>
      <c r="G1273" s="257" t="s">
        <v>8792</v>
      </c>
      <c r="H1273" s="220" t="s">
        <v>182</v>
      </c>
      <c r="I1273" s="220" t="s">
        <v>8867</v>
      </c>
    </row>
    <row r="1274" spans="1:9">
      <c r="A1274" s="355">
        <v>10005174</v>
      </c>
      <c r="B1274" s="422" t="s">
        <v>843</v>
      </c>
      <c r="C1274" s="350">
        <v>0</v>
      </c>
      <c r="D1274" s="258" t="s">
        <v>12357</v>
      </c>
      <c r="E1274" s="257" t="s">
        <v>12751</v>
      </c>
      <c r="F1274" s="257" t="s">
        <v>844</v>
      </c>
      <c r="G1274" s="257" t="s">
        <v>8792</v>
      </c>
      <c r="H1274" s="220" t="s">
        <v>182</v>
      </c>
      <c r="I1274" s="220" t="s">
        <v>8867</v>
      </c>
    </row>
    <row r="1275" spans="1:9">
      <c r="A1275" s="355">
        <v>10005174</v>
      </c>
      <c r="B1275" s="422" t="s">
        <v>856</v>
      </c>
      <c r="C1275" s="350">
        <v>0</v>
      </c>
      <c r="D1275" s="258" t="s">
        <v>12357</v>
      </c>
      <c r="E1275" s="257" t="s">
        <v>12752</v>
      </c>
      <c r="F1275" s="257" t="s">
        <v>857</v>
      </c>
      <c r="G1275" s="257" t="s">
        <v>8792</v>
      </c>
      <c r="H1275" s="220" t="s">
        <v>182</v>
      </c>
      <c r="I1275" s="220" t="s">
        <v>8867</v>
      </c>
    </row>
    <row r="1276" spans="1:9">
      <c r="A1276" s="355">
        <v>10005174</v>
      </c>
      <c r="B1276" s="422" t="s">
        <v>916</v>
      </c>
      <c r="C1276" s="350">
        <v>0</v>
      </c>
      <c r="D1276" s="258" t="s">
        <v>12357</v>
      </c>
      <c r="E1276" s="257" t="s">
        <v>12756</v>
      </c>
      <c r="F1276" s="257" t="s">
        <v>917</v>
      </c>
      <c r="G1276" s="257" t="s">
        <v>8792</v>
      </c>
      <c r="H1276" s="220" t="s">
        <v>149</v>
      </c>
      <c r="I1276" s="220" t="s">
        <v>8867</v>
      </c>
    </row>
    <row r="1277" spans="1:9">
      <c r="A1277" s="355">
        <v>10005174</v>
      </c>
      <c r="B1277" s="422" t="s">
        <v>918</v>
      </c>
      <c r="C1277" s="350">
        <v>0</v>
      </c>
      <c r="D1277" s="258" t="s">
        <v>12357</v>
      </c>
      <c r="E1277" s="257" t="s">
        <v>12757</v>
      </c>
      <c r="F1277" s="257" t="s">
        <v>919</v>
      </c>
      <c r="G1277" s="257" t="s">
        <v>8792</v>
      </c>
      <c r="H1277" s="220" t="s">
        <v>182</v>
      </c>
      <c r="I1277" s="220" t="s">
        <v>8867</v>
      </c>
    </row>
    <row r="1278" spans="1:9">
      <c r="A1278" s="355">
        <v>10005174</v>
      </c>
      <c r="B1278" s="422" t="s">
        <v>920</v>
      </c>
      <c r="C1278" s="350">
        <v>0</v>
      </c>
      <c r="D1278" s="258" t="s">
        <v>12357</v>
      </c>
      <c r="E1278" s="257" t="s">
        <v>12758</v>
      </c>
      <c r="F1278" s="257" t="s">
        <v>921</v>
      </c>
      <c r="G1278" s="257" t="s">
        <v>8792</v>
      </c>
      <c r="H1278" s="220" t="s">
        <v>182</v>
      </c>
      <c r="I1278" s="220" t="s">
        <v>8867</v>
      </c>
    </row>
    <row r="1279" spans="1:9">
      <c r="A1279" s="355">
        <v>10005175</v>
      </c>
      <c r="B1279" s="422" t="s">
        <v>99</v>
      </c>
      <c r="C1279" s="350">
        <v>1</v>
      </c>
      <c r="D1279" s="258" t="s">
        <v>12361</v>
      </c>
      <c r="E1279" s="257" t="s">
        <v>12761</v>
      </c>
      <c r="F1279" s="257" t="s">
        <v>100</v>
      </c>
      <c r="G1279" s="257" t="s">
        <v>567</v>
      </c>
      <c r="H1279" s="220" t="s">
        <v>102</v>
      </c>
      <c r="I1279" s="220" t="s">
        <v>8867</v>
      </c>
    </row>
    <row r="1280" spans="1:9" ht="23">
      <c r="A1280" s="355">
        <v>10005175</v>
      </c>
      <c r="B1280" s="422" t="s">
        <v>104</v>
      </c>
      <c r="C1280" s="350">
        <v>1</v>
      </c>
      <c r="D1280" s="258" t="s">
        <v>12361</v>
      </c>
      <c r="E1280" s="257" t="s">
        <v>12762</v>
      </c>
      <c r="F1280" s="257" t="s">
        <v>105</v>
      </c>
      <c r="G1280" s="257" t="s">
        <v>567</v>
      </c>
      <c r="H1280" s="220" t="s">
        <v>106</v>
      </c>
      <c r="I1280" s="220" t="s">
        <v>8867</v>
      </c>
    </row>
    <row r="1281" spans="1:9">
      <c r="A1281" s="355">
        <v>10005175</v>
      </c>
      <c r="B1281" s="422" t="s">
        <v>302</v>
      </c>
      <c r="C1281" s="350">
        <v>0</v>
      </c>
      <c r="D1281" s="258" t="s">
        <v>12361</v>
      </c>
      <c r="E1281" s="257" t="s">
        <v>12763</v>
      </c>
      <c r="F1281" s="257" t="s">
        <v>303</v>
      </c>
      <c r="G1281" s="257" t="s">
        <v>567</v>
      </c>
      <c r="H1281" s="220" t="s">
        <v>149</v>
      </c>
      <c r="I1281" s="220" t="s">
        <v>8867</v>
      </c>
    </row>
    <row r="1282" spans="1:9">
      <c r="A1282" s="355">
        <v>10005175</v>
      </c>
      <c r="B1282" s="422" t="s">
        <v>304</v>
      </c>
      <c r="C1282" s="350">
        <v>0</v>
      </c>
      <c r="D1282" s="258" t="s">
        <v>12361</v>
      </c>
      <c r="E1282" s="257" t="s">
        <v>12764</v>
      </c>
      <c r="F1282" s="257" t="s">
        <v>305</v>
      </c>
      <c r="G1282" s="257" t="s">
        <v>567</v>
      </c>
      <c r="H1282" s="220" t="s">
        <v>182</v>
      </c>
      <c r="I1282" s="220" t="s">
        <v>8867</v>
      </c>
    </row>
    <row r="1283" spans="1:9">
      <c r="A1283" s="355">
        <v>10005175</v>
      </c>
      <c r="B1283" s="422" t="s">
        <v>306</v>
      </c>
      <c r="C1283" s="350">
        <v>0</v>
      </c>
      <c r="D1283" s="258" t="s">
        <v>12361</v>
      </c>
      <c r="E1283" s="257" t="s">
        <v>12765</v>
      </c>
      <c r="F1283" s="257" t="s">
        <v>307</v>
      </c>
      <c r="G1283" s="257" t="s">
        <v>567</v>
      </c>
      <c r="H1283" s="220" t="s">
        <v>149</v>
      </c>
      <c r="I1283" s="220" t="s">
        <v>8867</v>
      </c>
    </row>
    <row r="1284" spans="1:9">
      <c r="A1284" s="355">
        <v>10005175</v>
      </c>
      <c r="B1284" s="422" t="s">
        <v>327</v>
      </c>
      <c r="C1284" s="350">
        <v>0</v>
      </c>
      <c r="D1284" s="258" t="s">
        <v>12361</v>
      </c>
      <c r="E1284" s="257" t="s">
        <v>12772</v>
      </c>
      <c r="F1284" s="257" t="s">
        <v>328</v>
      </c>
      <c r="G1284" s="257" t="s">
        <v>567</v>
      </c>
      <c r="H1284" s="220" t="s">
        <v>182</v>
      </c>
      <c r="I1284" s="220" t="s">
        <v>8867</v>
      </c>
    </row>
    <row r="1285" spans="1:9">
      <c r="A1285" s="355">
        <v>10005175</v>
      </c>
      <c r="B1285" s="422" t="s">
        <v>335</v>
      </c>
      <c r="C1285" s="350">
        <v>0</v>
      </c>
      <c r="D1285" s="258" t="s">
        <v>12361</v>
      </c>
      <c r="E1285" s="257" t="s">
        <v>12773</v>
      </c>
      <c r="F1285" s="257" t="s">
        <v>336</v>
      </c>
      <c r="G1285" s="257" t="s">
        <v>567</v>
      </c>
      <c r="H1285" s="220" t="s">
        <v>182</v>
      </c>
      <c r="I1285" s="220" t="s">
        <v>8867</v>
      </c>
    </row>
    <row r="1286" spans="1:9">
      <c r="A1286" s="355">
        <v>10005175</v>
      </c>
      <c r="B1286" s="422" t="s">
        <v>388</v>
      </c>
      <c r="C1286" s="350">
        <v>0</v>
      </c>
      <c r="D1286" s="258" t="s">
        <v>12361</v>
      </c>
      <c r="E1286" s="257" t="s">
        <v>12766</v>
      </c>
      <c r="F1286" s="257" t="s">
        <v>389</v>
      </c>
      <c r="G1286" s="257" t="s">
        <v>567</v>
      </c>
      <c r="H1286" s="220" t="s">
        <v>182</v>
      </c>
      <c r="I1286" s="220" t="s">
        <v>8867</v>
      </c>
    </row>
    <row r="1287" spans="1:9">
      <c r="A1287" s="355">
        <v>10005175</v>
      </c>
      <c r="B1287" s="422" t="s">
        <v>394</v>
      </c>
      <c r="C1287" s="350">
        <v>0</v>
      </c>
      <c r="D1287" s="258" t="s">
        <v>12361</v>
      </c>
      <c r="E1287" s="257" t="s">
        <v>12767</v>
      </c>
      <c r="F1287" s="257" t="s">
        <v>395</v>
      </c>
      <c r="G1287" s="257" t="s">
        <v>567</v>
      </c>
      <c r="H1287" s="220" t="s">
        <v>182</v>
      </c>
      <c r="I1287" s="220" t="s">
        <v>8867</v>
      </c>
    </row>
    <row r="1288" spans="1:9">
      <c r="A1288" s="355">
        <v>10005175</v>
      </c>
      <c r="B1288" s="422" t="s">
        <v>413</v>
      </c>
      <c r="C1288" s="350">
        <v>0</v>
      </c>
      <c r="D1288" s="258" t="s">
        <v>12361</v>
      </c>
      <c r="E1288" s="257" t="s">
        <v>12774</v>
      </c>
      <c r="F1288" s="257" t="s">
        <v>414</v>
      </c>
      <c r="G1288" s="257" t="s">
        <v>567</v>
      </c>
      <c r="H1288" s="220" t="s">
        <v>182</v>
      </c>
      <c r="I1288" s="220" t="s">
        <v>8867</v>
      </c>
    </row>
    <row r="1289" spans="1:9">
      <c r="A1289" s="355">
        <v>10005175</v>
      </c>
      <c r="B1289" s="422" t="s">
        <v>425</v>
      </c>
      <c r="C1289" s="350">
        <v>0</v>
      </c>
      <c r="D1289" s="258" t="s">
        <v>12361</v>
      </c>
      <c r="E1289" s="257" t="s">
        <v>12768</v>
      </c>
      <c r="F1289" s="257" t="s">
        <v>426</v>
      </c>
      <c r="G1289" s="257" t="s">
        <v>567</v>
      </c>
      <c r="H1289" s="220" t="s">
        <v>182</v>
      </c>
      <c r="I1289" s="220" t="s">
        <v>8867</v>
      </c>
    </row>
    <row r="1290" spans="1:9">
      <c r="A1290" s="355">
        <v>10005175</v>
      </c>
      <c r="B1290" s="422" t="s">
        <v>601</v>
      </c>
      <c r="C1290" s="350">
        <v>1</v>
      </c>
      <c r="D1290" s="258" t="s">
        <v>12361</v>
      </c>
      <c r="E1290" s="257" t="s">
        <v>12769</v>
      </c>
      <c r="F1290" s="257" t="s">
        <v>602</v>
      </c>
      <c r="G1290" s="257" t="s">
        <v>567</v>
      </c>
      <c r="H1290" s="220" t="s">
        <v>182</v>
      </c>
      <c r="I1290" s="220" t="s">
        <v>8867</v>
      </c>
    </row>
    <row r="1291" spans="1:9">
      <c r="A1291" s="355">
        <v>10005175</v>
      </c>
      <c r="B1291" s="427" t="s">
        <v>690</v>
      </c>
      <c r="C1291" s="350">
        <v>1</v>
      </c>
      <c r="D1291" s="258" t="s">
        <v>12361</v>
      </c>
      <c r="E1291" s="257" t="s">
        <v>12760</v>
      </c>
      <c r="F1291" s="257" t="s">
        <v>691</v>
      </c>
      <c r="G1291" s="257" t="s">
        <v>567</v>
      </c>
      <c r="H1291" s="220" t="s">
        <v>182</v>
      </c>
      <c r="I1291" s="220" t="s">
        <v>8867</v>
      </c>
    </row>
    <row r="1292" spans="1:9">
      <c r="A1292" s="355">
        <v>10005175</v>
      </c>
      <c r="B1292" s="422" t="s">
        <v>843</v>
      </c>
      <c r="C1292" s="350">
        <v>0</v>
      </c>
      <c r="D1292" s="258" t="s">
        <v>12361</v>
      </c>
      <c r="E1292" s="257" t="s">
        <v>12770</v>
      </c>
      <c r="F1292" s="257" t="s">
        <v>844</v>
      </c>
      <c r="G1292" s="257" t="s">
        <v>567</v>
      </c>
      <c r="H1292" s="220" t="s">
        <v>182</v>
      </c>
      <c r="I1292" s="220" t="s">
        <v>8867</v>
      </c>
    </row>
    <row r="1293" spans="1:9">
      <c r="A1293" s="355">
        <v>10005175</v>
      </c>
      <c r="B1293" s="422" t="s">
        <v>856</v>
      </c>
      <c r="C1293" s="350">
        <v>0</v>
      </c>
      <c r="D1293" s="258" t="s">
        <v>12361</v>
      </c>
      <c r="E1293" s="257" t="s">
        <v>12771</v>
      </c>
      <c r="F1293" s="257" t="s">
        <v>857</v>
      </c>
      <c r="G1293" s="257" t="s">
        <v>567</v>
      </c>
      <c r="H1293" s="220" t="s">
        <v>182</v>
      </c>
      <c r="I1293" s="220" t="s">
        <v>8867</v>
      </c>
    </row>
    <row r="1294" spans="1:9">
      <c r="A1294" s="355">
        <v>10005175</v>
      </c>
      <c r="B1294" s="422" t="s">
        <v>916</v>
      </c>
      <c r="C1294" s="350">
        <v>0</v>
      </c>
      <c r="D1294" s="258" t="s">
        <v>12361</v>
      </c>
      <c r="E1294" s="257" t="s">
        <v>12775</v>
      </c>
      <c r="F1294" s="257" t="s">
        <v>917</v>
      </c>
      <c r="G1294" s="257" t="s">
        <v>567</v>
      </c>
      <c r="H1294" s="220" t="s">
        <v>149</v>
      </c>
      <c r="I1294" s="220" t="s">
        <v>8867</v>
      </c>
    </row>
    <row r="1295" spans="1:9">
      <c r="A1295" s="355">
        <v>10005175</v>
      </c>
      <c r="B1295" s="422" t="s">
        <v>918</v>
      </c>
      <c r="C1295" s="350">
        <v>0</v>
      </c>
      <c r="D1295" s="258" t="s">
        <v>12361</v>
      </c>
      <c r="E1295" s="257" t="s">
        <v>12776</v>
      </c>
      <c r="F1295" s="257" t="s">
        <v>919</v>
      </c>
      <c r="G1295" s="257" t="s">
        <v>567</v>
      </c>
      <c r="H1295" s="220" t="s">
        <v>182</v>
      </c>
      <c r="I1295" s="220" t="s">
        <v>8867</v>
      </c>
    </row>
    <row r="1296" spans="1:9">
      <c r="A1296" s="355">
        <v>10005175</v>
      </c>
      <c r="B1296" s="422" t="s">
        <v>920</v>
      </c>
      <c r="C1296" s="350">
        <v>0</v>
      </c>
      <c r="D1296" s="258" t="s">
        <v>12361</v>
      </c>
      <c r="E1296" s="257" t="s">
        <v>12777</v>
      </c>
      <c r="F1296" s="257" t="s">
        <v>921</v>
      </c>
      <c r="G1296" s="257" t="s">
        <v>567</v>
      </c>
      <c r="H1296" s="220" t="s">
        <v>182</v>
      </c>
      <c r="I1296" s="220" t="s">
        <v>8867</v>
      </c>
    </row>
    <row r="1297" spans="1:9">
      <c r="A1297" s="355">
        <v>10005176</v>
      </c>
      <c r="B1297" s="422" t="s">
        <v>99</v>
      </c>
      <c r="C1297" s="350">
        <v>1</v>
      </c>
      <c r="D1297" s="258" t="s">
        <v>12362</v>
      </c>
      <c r="E1297" s="257" t="s">
        <v>12778</v>
      </c>
      <c r="F1297" s="257" t="s">
        <v>100</v>
      </c>
      <c r="G1297" s="257" t="s">
        <v>8792</v>
      </c>
      <c r="H1297" s="220" t="s">
        <v>102</v>
      </c>
      <c r="I1297" s="220" t="s">
        <v>8867</v>
      </c>
    </row>
    <row r="1298" spans="1:9" ht="23">
      <c r="A1298" s="355">
        <v>10005176</v>
      </c>
      <c r="B1298" s="422" t="s">
        <v>104</v>
      </c>
      <c r="C1298" s="350">
        <v>1</v>
      </c>
      <c r="D1298" s="258" t="s">
        <v>12362</v>
      </c>
      <c r="E1298" s="257" t="s">
        <v>12779</v>
      </c>
      <c r="F1298" s="257" t="s">
        <v>105</v>
      </c>
      <c r="G1298" s="257" t="s">
        <v>8792</v>
      </c>
      <c r="H1298" s="220" t="s">
        <v>106</v>
      </c>
      <c r="I1298" s="220" t="s">
        <v>8867</v>
      </c>
    </row>
    <row r="1299" spans="1:9">
      <c r="A1299" s="355">
        <v>10005176</v>
      </c>
      <c r="B1299" s="350" t="s">
        <v>112</v>
      </c>
      <c r="C1299" s="350">
        <v>0</v>
      </c>
      <c r="D1299" s="258" t="s">
        <v>12362</v>
      </c>
      <c r="E1299" s="257" t="s">
        <v>13352</v>
      </c>
      <c r="F1299" s="257" t="s">
        <v>113</v>
      </c>
      <c r="G1299" s="257" t="s">
        <v>8792</v>
      </c>
      <c r="H1299" s="220" t="s">
        <v>114</v>
      </c>
      <c r="I1299" s="220" t="s">
        <v>9020</v>
      </c>
    </row>
    <row r="1300" spans="1:9">
      <c r="A1300" s="355">
        <v>10005176</v>
      </c>
      <c r="B1300" s="422" t="s">
        <v>296</v>
      </c>
      <c r="C1300" s="350">
        <v>0</v>
      </c>
      <c r="D1300" s="258" t="s">
        <v>12362</v>
      </c>
      <c r="E1300" s="257" t="s">
        <v>12780</v>
      </c>
      <c r="F1300" s="257" t="s">
        <v>297</v>
      </c>
      <c r="G1300" s="257" t="s">
        <v>8792</v>
      </c>
      <c r="H1300" s="220" t="s">
        <v>182</v>
      </c>
      <c r="I1300" s="220" t="s">
        <v>8867</v>
      </c>
    </row>
    <row r="1301" spans="1:9">
      <c r="A1301" s="355">
        <v>10005176</v>
      </c>
      <c r="B1301" s="422" t="s">
        <v>302</v>
      </c>
      <c r="C1301" s="350">
        <v>0</v>
      </c>
      <c r="D1301" s="258" t="s">
        <v>12362</v>
      </c>
      <c r="E1301" s="257" t="s">
        <v>12781</v>
      </c>
      <c r="F1301" s="257" t="s">
        <v>303</v>
      </c>
      <c r="G1301" s="257" t="s">
        <v>8792</v>
      </c>
      <c r="H1301" s="220" t="s">
        <v>149</v>
      </c>
      <c r="I1301" s="220" t="s">
        <v>8867</v>
      </c>
    </row>
    <row r="1302" spans="1:9">
      <c r="A1302" s="355">
        <v>10005176</v>
      </c>
      <c r="B1302" s="422" t="s">
        <v>304</v>
      </c>
      <c r="C1302" s="350">
        <v>0</v>
      </c>
      <c r="D1302" s="258" t="s">
        <v>12362</v>
      </c>
      <c r="E1302" s="257" t="s">
        <v>12782</v>
      </c>
      <c r="F1302" s="257" t="s">
        <v>305</v>
      </c>
      <c r="G1302" s="257" t="s">
        <v>8792</v>
      </c>
      <c r="H1302" s="220" t="s">
        <v>182</v>
      </c>
      <c r="I1302" s="220" t="s">
        <v>8867</v>
      </c>
    </row>
    <row r="1303" spans="1:9">
      <c r="A1303" s="355">
        <v>10005176</v>
      </c>
      <c r="B1303" s="422" t="s">
        <v>306</v>
      </c>
      <c r="C1303" s="350">
        <v>0</v>
      </c>
      <c r="D1303" s="258" t="s">
        <v>12362</v>
      </c>
      <c r="E1303" s="257" t="s">
        <v>12783</v>
      </c>
      <c r="F1303" s="257" t="s">
        <v>307</v>
      </c>
      <c r="G1303" s="257" t="s">
        <v>8792</v>
      </c>
      <c r="H1303" s="220" t="s">
        <v>149</v>
      </c>
      <c r="I1303" s="220" t="s">
        <v>8867</v>
      </c>
    </row>
    <row r="1304" spans="1:9">
      <c r="A1304" s="355">
        <v>10005176</v>
      </c>
      <c r="B1304" s="422" t="s">
        <v>314</v>
      </c>
      <c r="C1304" s="350">
        <v>0</v>
      </c>
      <c r="D1304" s="258" t="s">
        <v>12362</v>
      </c>
      <c r="E1304" s="257" t="s">
        <v>12797</v>
      </c>
      <c r="F1304" s="257" t="s">
        <v>315</v>
      </c>
      <c r="G1304" s="257" t="s">
        <v>8792</v>
      </c>
      <c r="H1304" s="220" t="s">
        <v>278</v>
      </c>
      <c r="I1304" s="220" t="s">
        <v>8867</v>
      </c>
    </row>
    <row r="1305" spans="1:9">
      <c r="A1305" s="355">
        <v>10005176</v>
      </c>
      <c r="B1305" s="422" t="s">
        <v>321</v>
      </c>
      <c r="C1305" s="350">
        <v>0</v>
      </c>
      <c r="D1305" s="258" t="s">
        <v>12362</v>
      </c>
      <c r="E1305" s="257" t="s">
        <v>12798</v>
      </c>
      <c r="F1305" s="257" t="s">
        <v>322</v>
      </c>
      <c r="G1305" s="257" t="s">
        <v>8792</v>
      </c>
      <c r="H1305" s="220" t="s">
        <v>294</v>
      </c>
      <c r="I1305" s="220" t="s">
        <v>8867</v>
      </c>
    </row>
    <row r="1306" spans="1:9">
      <c r="A1306" s="355">
        <v>10005176</v>
      </c>
      <c r="B1306" s="422" t="s">
        <v>323</v>
      </c>
      <c r="C1306" s="350">
        <v>0</v>
      </c>
      <c r="D1306" s="258" t="s">
        <v>12362</v>
      </c>
      <c r="E1306" s="257" t="s">
        <v>12784</v>
      </c>
      <c r="F1306" s="257" t="s">
        <v>324</v>
      </c>
      <c r="G1306" s="257" t="s">
        <v>8792</v>
      </c>
      <c r="H1306" s="220" t="s">
        <v>182</v>
      </c>
      <c r="I1306" s="220" t="s">
        <v>8867</v>
      </c>
    </row>
    <row r="1307" spans="1:9">
      <c r="A1307" s="355">
        <v>10005176</v>
      </c>
      <c r="B1307" s="422" t="s">
        <v>332</v>
      </c>
      <c r="C1307" s="350">
        <v>0</v>
      </c>
      <c r="D1307" s="258" t="s">
        <v>12362</v>
      </c>
      <c r="E1307" s="257" t="s">
        <v>12799</v>
      </c>
      <c r="F1307" s="257" t="s">
        <v>333</v>
      </c>
      <c r="G1307" s="257" t="s">
        <v>8792</v>
      </c>
      <c r="H1307" s="220" t="s">
        <v>278</v>
      </c>
      <c r="I1307" s="220" t="s">
        <v>8867</v>
      </c>
    </row>
    <row r="1308" spans="1:9">
      <c r="A1308" s="355">
        <v>10005176</v>
      </c>
      <c r="B1308" s="422" t="s">
        <v>335</v>
      </c>
      <c r="C1308" s="350">
        <v>0</v>
      </c>
      <c r="D1308" s="258" t="s">
        <v>12362</v>
      </c>
      <c r="E1308" s="257" t="s">
        <v>12793</v>
      </c>
      <c r="F1308" s="257" t="s">
        <v>336</v>
      </c>
      <c r="G1308" s="257" t="s">
        <v>8792</v>
      </c>
      <c r="H1308" s="220" t="s">
        <v>182</v>
      </c>
      <c r="I1308" s="220" t="s">
        <v>8867</v>
      </c>
    </row>
    <row r="1309" spans="1:9">
      <c r="A1309" s="355">
        <v>10005176</v>
      </c>
      <c r="B1309" s="422" t="s">
        <v>353</v>
      </c>
      <c r="C1309" s="350">
        <v>0</v>
      </c>
      <c r="D1309" s="258" t="s">
        <v>12362</v>
      </c>
      <c r="E1309" s="257" t="s">
        <v>12800</v>
      </c>
      <c r="F1309" s="257" t="s">
        <v>354</v>
      </c>
      <c r="G1309" s="257" t="s">
        <v>8792</v>
      </c>
      <c r="H1309" s="220" t="s">
        <v>294</v>
      </c>
      <c r="I1309" s="220" t="s">
        <v>8867</v>
      </c>
    </row>
    <row r="1310" spans="1:9">
      <c r="A1310" s="355">
        <v>10005176</v>
      </c>
      <c r="B1310" s="422" t="s">
        <v>364</v>
      </c>
      <c r="C1310" s="350">
        <v>0</v>
      </c>
      <c r="D1310" s="258" t="s">
        <v>12362</v>
      </c>
      <c r="E1310" s="257" t="s">
        <v>12801</v>
      </c>
      <c r="F1310" s="257" t="s">
        <v>365</v>
      </c>
      <c r="G1310" s="257" t="s">
        <v>8792</v>
      </c>
      <c r="H1310" s="220" t="s">
        <v>182</v>
      </c>
      <c r="I1310" s="220" t="s">
        <v>8867</v>
      </c>
    </row>
    <row r="1311" spans="1:9">
      <c r="A1311" s="355">
        <v>10005176</v>
      </c>
      <c r="B1311" s="422" t="s">
        <v>368</v>
      </c>
      <c r="C1311" s="350">
        <v>0</v>
      </c>
      <c r="D1311" s="258" t="s">
        <v>12362</v>
      </c>
      <c r="E1311" s="257" t="s">
        <v>12802</v>
      </c>
      <c r="F1311" s="257" t="s">
        <v>369</v>
      </c>
      <c r="G1311" s="257" t="s">
        <v>8792</v>
      </c>
      <c r="H1311" s="220" t="s">
        <v>182</v>
      </c>
      <c r="I1311" s="220" t="s">
        <v>8867</v>
      </c>
    </row>
    <row r="1312" spans="1:9">
      <c r="A1312" s="355">
        <v>10005176</v>
      </c>
      <c r="B1312" s="422" t="s">
        <v>382</v>
      </c>
      <c r="C1312" s="350">
        <v>0</v>
      </c>
      <c r="D1312" s="258" t="s">
        <v>12362</v>
      </c>
      <c r="E1312" s="257" t="s">
        <v>12803</v>
      </c>
      <c r="F1312" s="257" t="s">
        <v>383</v>
      </c>
      <c r="G1312" s="257" t="s">
        <v>8792</v>
      </c>
      <c r="H1312" s="220" t="s">
        <v>384</v>
      </c>
      <c r="I1312" s="220" t="s">
        <v>8867</v>
      </c>
    </row>
    <row r="1313" spans="1:9">
      <c r="A1313" s="355">
        <v>10005176</v>
      </c>
      <c r="B1313" s="422" t="s">
        <v>385</v>
      </c>
      <c r="C1313" s="350">
        <v>0</v>
      </c>
      <c r="D1313" s="258" t="s">
        <v>12362</v>
      </c>
      <c r="E1313" s="257" t="s">
        <v>12804</v>
      </c>
      <c r="F1313" s="257" t="s">
        <v>386</v>
      </c>
      <c r="G1313" s="257" t="s">
        <v>8792</v>
      </c>
      <c r="H1313" s="220" t="s">
        <v>387</v>
      </c>
      <c r="I1313" s="220" t="s">
        <v>8867</v>
      </c>
    </row>
    <row r="1314" spans="1:9">
      <c r="A1314" s="355">
        <v>10005176</v>
      </c>
      <c r="B1314" s="422" t="s">
        <v>388</v>
      </c>
      <c r="C1314" s="350">
        <v>0</v>
      </c>
      <c r="D1314" s="258" t="s">
        <v>12362</v>
      </c>
      <c r="E1314" s="257" t="s">
        <v>12785</v>
      </c>
      <c r="F1314" s="257" t="s">
        <v>389</v>
      </c>
      <c r="G1314" s="257" t="s">
        <v>8792</v>
      </c>
      <c r="H1314" s="220" t="s">
        <v>182</v>
      </c>
      <c r="I1314" s="220" t="s">
        <v>8867</v>
      </c>
    </row>
    <row r="1315" spans="1:9">
      <c r="A1315" s="355">
        <v>10005176</v>
      </c>
      <c r="B1315" s="422" t="s">
        <v>394</v>
      </c>
      <c r="C1315" s="350">
        <v>0</v>
      </c>
      <c r="D1315" s="258" t="s">
        <v>12362</v>
      </c>
      <c r="E1315" s="257" t="s">
        <v>12786</v>
      </c>
      <c r="F1315" s="257" t="s">
        <v>395</v>
      </c>
      <c r="G1315" s="257" t="s">
        <v>8792</v>
      </c>
      <c r="H1315" s="220" t="s">
        <v>182</v>
      </c>
      <c r="I1315" s="220" t="s">
        <v>8867</v>
      </c>
    </row>
    <row r="1316" spans="1:9">
      <c r="A1316" s="355">
        <v>10005176</v>
      </c>
      <c r="B1316" s="422" t="s">
        <v>405</v>
      </c>
      <c r="C1316" s="350">
        <v>0</v>
      </c>
      <c r="D1316" s="258" t="s">
        <v>12362</v>
      </c>
      <c r="E1316" s="257" t="s">
        <v>12805</v>
      </c>
      <c r="F1316" s="257" t="s">
        <v>406</v>
      </c>
      <c r="G1316" s="257" t="s">
        <v>8792</v>
      </c>
      <c r="H1316" s="220" t="s">
        <v>182</v>
      </c>
      <c r="I1316" s="220" t="s">
        <v>8867</v>
      </c>
    </row>
    <row r="1317" spans="1:9">
      <c r="A1317" s="355">
        <v>10005176</v>
      </c>
      <c r="B1317" s="422" t="s">
        <v>425</v>
      </c>
      <c r="C1317" s="350">
        <v>0</v>
      </c>
      <c r="D1317" s="258" t="s">
        <v>12362</v>
      </c>
      <c r="E1317" s="257" t="s">
        <v>12787</v>
      </c>
      <c r="F1317" s="257" t="s">
        <v>426</v>
      </c>
      <c r="G1317" s="257" t="s">
        <v>8792</v>
      </c>
      <c r="H1317" s="220" t="s">
        <v>182</v>
      </c>
      <c r="I1317" s="220" t="s">
        <v>8867</v>
      </c>
    </row>
    <row r="1318" spans="1:9">
      <c r="A1318" s="355">
        <v>10005176</v>
      </c>
      <c r="B1318" s="422" t="s">
        <v>316</v>
      </c>
      <c r="C1318" s="350">
        <v>0</v>
      </c>
      <c r="D1318" s="258" t="s">
        <v>12362</v>
      </c>
      <c r="E1318" s="257" t="s">
        <v>12806</v>
      </c>
      <c r="F1318" s="257" t="s">
        <v>446</v>
      </c>
      <c r="G1318" s="257" t="s">
        <v>8792</v>
      </c>
      <c r="H1318" s="220" t="s">
        <v>409</v>
      </c>
      <c r="I1318" s="220" t="s">
        <v>8867</v>
      </c>
    </row>
    <row r="1319" spans="1:9">
      <c r="A1319" s="355">
        <v>10005176</v>
      </c>
      <c r="B1319" s="422" t="s">
        <v>334</v>
      </c>
      <c r="C1319" s="350">
        <v>0</v>
      </c>
      <c r="D1319" s="258" t="s">
        <v>12362</v>
      </c>
      <c r="E1319" s="257" t="s">
        <v>12807</v>
      </c>
      <c r="F1319" s="257" t="s">
        <v>447</v>
      </c>
      <c r="G1319" s="257" t="s">
        <v>8792</v>
      </c>
      <c r="H1319" s="220" t="s">
        <v>409</v>
      </c>
      <c r="I1319" s="220" t="s">
        <v>8867</v>
      </c>
    </row>
    <row r="1320" spans="1:9">
      <c r="A1320" s="355">
        <v>10005176</v>
      </c>
      <c r="B1320" s="422" t="s">
        <v>483</v>
      </c>
      <c r="C1320" s="350">
        <v>0</v>
      </c>
      <c r="D1320" s="258" t="s">
        <v>12362</v>
      </c>
      <c r="E1320" s="257" t="s">
        <v>12808</v>
      </c>
      <c r="F1320" s="257" t="s">
        <v>484</v>
      </c>
      <c r="G1320" s="257" t="s">
        <v>8792</v>
      </c>
      <c r="H1320" s="220" t="s">
        <v>182</v>
      </c>
      <c r="I1320" s="220" t="s">
        <v>8867</v>
      </c>
    </row>
    <row r="1321" spans="1:9">
      <c r="A1321" s="355">
        <v>10005176</v>
      </c>
      <c r="B1321" s="422" t="s">
        <v>500</v>
      </c>
      <c r="C1321" s="350">
        <v>0</v>
      </c>
      <c r="D1321" s="258" t="s">
        <v>12362</v>
      </c>
      <c r="E1321" s="257" t="s">
        <v>12809</v>
      </c>
      <c r="F1321" s="257" t="s">
        <v>501</v>
      </c>
      <c r="G1321" s="257" t="s">
        <v>8792</v>
      </c>
      <c r="H1321" s="220" t="s">
        <v>502</v>
      </c>
      <c r="I1321" s="220" t="s">
        <v>8867</v>
      </c>
    </row>
    <row r="1322" spans="1:9">
      <c r="A1322" s="355">
        <v>10005176</v>
      </c>
      <c r="B1322" s="422" t="s">
        <v>503</v>
      </c>
      <c r="C1322" s="350">
        <v>0</v>
      </c>
      <c r="D1322" s="258" t="s">
        <v>12362</v>
      </c>
      <c r="E1322" s="257" t="s">
        <v>12810</v>
      </c>
      <c r="F1322" s="257" t="s">
        <v>504</v>
      </c>
      <c r="G1322" s="257" t="s">
        <v>8792</v>
      </c>
      <c r="H1322" s="220" t="s">
        <v>505</v>
      </c>
      <c r="I1322" s="220" t="s">
        <v>8867</v>
      </c>
    </row>
    <row r="1323" spans="1:9">
      <c r="A1323" s="355">
        <v>10005176</v>
      </c>
      <c r="B1323" s="422" t="s">
        <v>601</v>
      </c>
      <c r="C1323" s="350">
        <v>1</v>
      </c>
      <c r="D1323" s="258" t="s">
        <v>12362</v>
      </c>
      <c r="E1323" s="257" t="s">
        <v>12788</v>
      </c>
      <c r="F1323" s="257" t="s">
        <v>602</v>
      </c>
      <c r="G1323" s="257" t="s">
        <v>8792</v>
      </c>
      <c r="H1323" s="220" t="s">
        <v>182</v>
      </c>
      <c r="I1323" s="220" t="s">
        <v>8867</v>
      </c>
    </row>
    <row r="1324" spans="1:9">
      <c r="A1324" s="355">
        <v>10005176</v>
      </c>
      <c r="B1324" s="422" t="s">
        <v>692</v>
      </c>
      <c r="C1324" s="350">
        <v>0</v>
      </c>
      <c r="D1324" s="258" t="s">
        <v>12362</v>
      </c>
      <c r="E1324" s="257" t="s">
        <v>12811</v>
      </c>
      <c r="F1324" s="257" t="s">
        <v>693</v>
      </c>
      <c r="G1324" s="257" t="s">
        <v>8792</v>
      </c>
      <c r="H1324" s="220" t="s">
        <v>182</v>
      </c>
      <c r="I1324" s="220" t="s">
        <v>8867</v>
      </c>
    </row>
    <row r="1325" spans="1:9">
      <c r="A1325" s="355">
        <v>10005176</v>
      </c>
      <c r="B1325" s="422" t="s">
        <v>717</v>
      </c>
      <c r="C1325" s="350">
        <v>0</v>
      </c>
      <c r="D1325" s="258" t="s">
        <v>12362</v>
      </c>
      <c r="E1325" s="257" t="s">
        <v>12789</v>
      </c>
      <c r="F1325" s="257" t="s">
        <v>718</v>
      </c>
      <c r="G1325" s="257" t="s">
        <v>8792</v>
      </c>
      <c r="H1325" s="220" t="s">
        <v>182</v>
      </c>
      <c r="I1325" s="220" t="s">
        <v>8867</v>
      </c>
    </row>
    <row r="1326" spans="1:9">
      <c r="A1326" s="355">
        <v>10005176</v>
      </c>
      <c r="B1326" s="422" t="s">
        <v>719</v>
      </c>
      <c r="C1326" s="350">
        <v>0</v>
      </c>
      <c r="D1326" s="258" t="s">
        <v>12362</v>
      </c>
      <c r="E1326" s="257" t="s">
        <v>12790</v>
      </c>
      <c r="F1326" s="257" t="s">
        <v>720</v>
      </c>
      <c r="G1326" s="257" t="s">
        <v>8792</v>
      </c>
      <c r="H1326" s="220" t="s">
        <v>182</v>
      </c>
      <c r="I1326" s="220" t="s">
        <v>8867</v>
      </c>
    </row>
    <row r="1327" spans="1:9">
      <c r="A1327" s="355">
        <v>10005176</v>
      </c>
      <c r="B1327" s="422" t="s">
        <v>762</v>
      </c>
      <c r="C1327" s="350">
        <v>0</v>
      </c>
      <c r="D1327" s="258" t="s">
        <v>12362</v>
      </c>
      <c r="E1327" s="257" t="s">
        <v>12812</v>
      </c>
      <c r="F1327" s="257" t="s">
        <v>763</v>
      </c>
      <c r="G1327" s="257" t="s">
        <v>8792</v>
      </c>
      <c r="H1327" s="220" t="s">
        <v>764</v>
      </c>
      <c r="I1327" s="220" t="s">
        <v>8867</v>
      </c>
    </row>
    <row r="1328" spans="1:9">
      <c r="A1328" s="355">
        <v>10005176</v>
      </c>
      <c r="B1328" s="422" t="s">
        <v>765</v>
      </c>
      <c r="C1328" s="350">
        <v>0</v>
      </c>
      <c r="D1328" s="258" t="s">
        <v>12362</v>
      </c>
      <c r="E1328" s="257" t="s">
        <v>12813</v>
      </c>
      <c r="F1328" s="257" t="s">
        <v>766</v>
      </c>
      <c r="G1328" s="257" t="s">
        <v>8792</v>
      </c>
      <c r="H1328" s="220" t="s">
        <v>767</v>
      </c>
      <c r="I1328" s="220" t="s">
        <v>8867</v>
      </c>
    </row>
    <row r="1329" spans="1:9">
      <c r="A1329" s="355">
        <v>10005176</v>
      </c>
      <c r="B1329" s="422" t="s">
        <v>768</v>
      </c>
      <c r="C1329" s="350">
        <v>0</v>
      </c>
      <c r="D1329" s="258" t="s">
        <v>12362</v>
      </c>
      <c r="E1329" s="257" t="s">
        <v>12814</v>
      </c>
      <c r="F1329" s="257" t="s">
        <v>769</v>
      </c>
      <c r="G1329" s="257" t="s">
        <v>8792</v>
      </c>
      <c r="H1329" s="220" t="s">
        <v>770</v>
      </c>
      <c r="I1329" s="220" t="s">
        <v>8867</v>
      </c>
    </row>
    <row r="1330" spans="1:9">
      <c r="A1330" s="355">
        <v>10005176</v>
      </c>
      <c r="B1330" s="422" t="s">
        <v>778</v>
      </c>
      <c r="C1330" s="350">
        <v>0</v>
      </c>
      <c r="D1330" s="258" t="s">
        <v>12362</v>
      </c>
      <c r="E1330" s="257" t="s">
        <v>12815</v>
      </c>
      <c r="F1330" s="257" t="s">
        <v>779</v>
      </c>
      <c r="G1330" s="257" t="s">
        <v>8792</v>
      </c>
      <c r="H1330" s="220" t="s">
        <v>780</v>
      </c>
      <c r="I1330" s="220" t="s">
        <v>8867</v>
      </c>
    </row>
    <row r="1331" spans="1:9">
      <c r="A1331" s="355">
        <v>10005176</v>
      </c>
      <c r="B1331" s="422" t="s">
        <v>781</v>
      </c>
      <c r="C1331" s="350">
        <v>0</v>
      </c>
      <c r="D1331" s="258" t="s">
        <v>12362</v>
      </c>
      <c r="E1331" s="257" t="s">
        <v>12816</v>
      </c>
      <c r="F1331" s="257" t="s">
        <v>782</v>
      </c>
      <c r="G1331" s="257" t="s">
        <v>8792</v>
      </c>
      <c r="H1331" s="220" t="s">
        <v>783</v>
      </c>
      <c r="I1331" s="220" t="s">
        <v>8867</v>
      </c>
    </row>
    <row r="1332" spans="1:9">
      <c r="A1332" s="355">
        <v>10005176</v>
      </c>
      <c r="B1332" s="422" t="s">
        <v>784</v>
      </c>
      <c r="C1332" s="350">
        <v>0</v>
      </c>
      <c r="D1332" s="258" t="s">
        <v>12362</v>
      </c>
      <c r="E1332" s="257" t="s">
        <v>12817</v>
      </c>
      <c r="F1332" s="257" t="s">
        <v>785</v>
      </c>
      <c r="G1332" s="257" t="s">
        <v>8792</v>
      </c>
      <c r="H1332" s="220" t="s">
        <v>786</v>
      </c>
      <c r="I1332" s="220" t="s">
        <v>8867</v>
      </c>
    </row>
    <row r="1333" spans="1:9">
      <c r="A1333" s="355">
        <v>10005176</v>
      </c>
      <c r="B1333" s="422" t="s">
        <v>787</v>
      </c>
      <c r="C1333" s="350">
        <v>0</v>
      </c>
      <c r="D1333" s="258" t="s">
        <v>12362</v>
      </c>
      <c r="E1333" s="257" t="s">
        <v>12818</v>
      </c>
      <c r="F1333" s="257" t="s">
        <v>788</v>
      </c>
      <c r="G1333" s="257" t="s">
        <v>8792</v>
      </c>
      <c r="H1333" s="220" t="s">
        <v>789</v>
      </c>
      <c r="I1333" s="220" t="s">
        <v>8867</v>
      </c>
    </row>
    <row r="1334" spans="1:9">
      <c r="A1334" s="355">
        <v>10005176</v>
      </c>
      <c r="B1334" s="422" t="s">
        <v>830</v>
      </c>
      <c r="C1334" s="350">
        <v>0</v>
      </c>
      <c r="D1334" s="258" t="s">
        <v>12362</v>
      </c>
      <c r="E1334" s="257" t="s">
        <v>12819</v>
      </c>
      <c r="F1334" s="257" t="s">
        <v>831</v>
      </c>
      <c r="G1334" s="257" t="s">
        <v>8792</v>
      </c>
      <c r="H1334" s="220" t="s">
        <v>832</v>
      </c>
      <c r="I1334" s="220" t="s">
        <v>8867</v>
      </c>
    </row>
    <row r="1335" spans="1:9">
      <c r="A1335" s="355">
        <v>10005176</v>
      </c>
      <c r="B1335" s="422" t="s">
        <v>843</v>
      </c>
      <c r="C1335" s="350">
        <v>0</v>
      </c>
      <c r="D1335" s="258" t="s">
        <v>12362</v>
      </c>
      <c r="E1335" s="257" t="s">
        <v>12791</v>
      </c>
      <c r="F1335" s="257" t="s">
        <v>844</v>
      </c>
      <c r="G1335" s="257" t="s">
        <v>8792</v>
      </c>
      <c r="H1335" s="220" t="s">
        <v>182</v>
      </c>
      <c r="I1335" s="220" t="s">
        <v>8867</v>
      </c>
    </row>
    <row r="1336" spans="1:9">
      <c r="A1336" s="355">
        <v>10005176</v>
      </c>
      <c r="B1336" s="422" t="s">
        <v>856</v>
      </c>
      <c r="C1336" s="350">
        <v>0</v>
      </c>
      <c r="D1336" s="258" t="s">
        <v>12362</v>
      </c>
      <c r="E1336" s="257" t="s">
        <v>12792</v>
      </c>
      <c r="F1336" s="257" t="s">
        <v>857</v>
      </c>
      <c r="G1336" s="257" t="s">
        <v>8792</v>
      </c>
      <c r="H1336" s="220" t="s">
        <v>182</v>
      </c>
      <c r="I1336" s="220" t="s">
        <v>8867</v>
      </c>
    </row>
    <row r="1337" spans="1:9">
      <c r="A1337" s="355">
        <v>10005176</v>
      </c>
      <c r="B1337" s="422" t="s">
        <v>916</v>
      </c>
      <c r="C1337" s="350">
        <v>0</v>
      </c>
      <c r="D1337" s="258" t="s">
        <v>12362</v>
      </c>
      <c r="E1337" s="257" t="s">
        <v>12794</v>
      </c>
      <c r="F1337" s="257" t="s">
        <v>917</v>
      </c>
      <c r="G1337" s="257" t="s">
        <v>8792</v>
      </c>
      <c r="H1337" s="220" t="s">
        <v>149</v>
      </c>
      <c r="I1337" s="220" t="s">
        <v>8867</v>
      </c>
    </row>
    <row r="1338" spans="1:9">
      <c r="A1338" s="355">
        <v>10005176</v>
      </c>
      <c r="B1338" s="422" t="s">
        <v>918</v>
      </c>
      <c r="C1338" s="350">
        <v>0</v>
      </c>
      <c r="D1338" s="258" t="s">
        <v>12362</v>
      </c>
      <c r="E1338" s="257" t="s">
        <v>12795</v>
      </c>
      <c r="F1338" s="257" t="s">
        <v>919</v>
      </c>
      <c r="G1338" s="257" t="s">
        <v>8792</v>
      </c>
      <c r="H1338" s="220" t="s">
        <v>182</v>
      </c>
      <c r="I1338" s="220" t="s">
        <v>8867</v>
      </c>
    </row>
    <row r="1339" spans="1:9">
      <c r="A1339" s="355">
        <v>10005176</v>
      </c>
      <c r="B1339" s="422" t="s">
        <v>920</v>
      </c>
      <c r="C1339" s="350">
        <v>0</v>
      </c>
      <c r="D1339" s="258" t="s">
        <v>12362</v>
      </c>
      <c r="E1339" s="257" t="s">
        <v>12796</v>
      </c>
      <c r="F1339" s="257" t="s">
        <v>921</v>
      </c>
      <c r="G1339" s="257" t="s">
        <v>8792</v>
      </c>
      <c r="H1339" s="220" t="s">
        <v>182</v>
      </c>
      <c r="I1339" s="220" t="s">
        <v>8867</v>
      </c>
    </row>
    <row r="1340" spans="1:9">
      <c r="A1340" s="355">
        <v>10005182</v>
      </c>
      <c r="B1340" s="422" t="s">
        <v>561</v>
      </c>
      <c r="C1340" s="350">
        <v>0</v>
      </c>
      <c r="D1340" s="258" t="s">
        <v>6785</v>
      </c>
      <c r="E1340" s="257" t="s">
        <v>12628</v>
      </c>
      <c r="F1340" s="257" t="s">
        <v>562</v>
      </c>
      <c r="G1340" s="257" t="s">
        <v>285</v>
      </c>
      <c r="H1340" s="220" t="s">
        <v>182</v>
      </c>
      <c r="I1340" s="220" t="s">
        <v>8696</v>
      </c>
    </row>
    <row r="1341" spans="1:9">
      <c r="A1341" s="355">
        <v>10005182</v>
      </c>
      <c r="B1341" s="422" t="s">
        <v>912</v>
      </c>
      <c r="C1341" s="350">
        <v>0</v>
      </c>
      <c r="D1341" s="258" t="s">
        <v>6785</v>
      </c>
      <c r="E1341" s="257" t="s">
        <v>12627</v>
      </c>
      <c r="F1341" s="257" t="s">
        <v>913</v>
      </c>
      <c r="G1341" s="257" t="s">
        <v>285</v>
      </c>
      <c r="H1341" s="220" t="s">
        <v>182</v>
      </c>
      <c r="I1341" s="220" t="s">
        <v>8696</v>
      </c>
    </row>
    <row r="1342" spans="1:9">
      <c r="A1342" s="355">
        <v>10005184</v>
      </c>
      <c r="B1342" s="350" t="s">
        <v>112</v>
      </c>
      <c r="C1342" s="350">
        <v>0</v>
      </c>
      <c r="D1342" s="258" t="s">
        <v>6787</v>
      </c>
      <c r="E1342" s="257" t="s">
        <v>13329</v>
      </c>
      <c r="F1342" s="257" t="s">
        <v>113</v>
      </c>
      <c r="G1342" s="257" t="s">
        <v>277</v>
      </c>
      <c r="H1342" s="220" t="s">
        <v>114</v>
      </c>
      <c r="I1342" s="220" t="s">
        <v>9020</v>
      </c>
    </row>
    <row r="1343" spans="1:9">
      <c r="A1343" s="355">
        <v>10005184</v>
      </c>
      <c r="B1343" s="350" t="s">
        <v>382</v>
      </c>
      <c r="C1343" s="350">
        <v>0</v>
      </c>
      <c r="D1343" s="258" t="s">
        <v>6787</v>
      </c>
      <c r="E1343" s="257" t="s">
        <v>13406</v>
      </c>
      <c r="F1343" s="257" t="s">
        <v>383</v>
      </c>
      <c r="G1343" s="257" t="s">
        <v>277</v>
      </c>
      <c r="H1343" s="220" t="s">
        <v>384</v>
      </c>
      <c r="I1343" s="220" t="s">
        <v>9020</v>
      </c>
    </row>
    <row r="1344" spans="1:9">
      <c r="A1344" s="355">
        <v>10005184</v>
      </c>
      <c r="B1344" s="350" t="s">
        <v>500</v>
      </c>
      <c r="C1344" s="350">
        <v>0</v>
      </c>
      <c r="D1344" s="258" t="s">
        <v>6787</v>
      </c>
      <c r="E1344" s="257" t="s">
        <v>13787</v>
      </c>
      <c r="F1344" s="257" t="s">
        <v>501</v>
      </c>
      <c r="G1344" s="257" t="s">
        <v>277</v>
      </c>
      <c r="H1344" s="220" t="s">
        <v>502</v>
      </c>
      <c r="I1344" s="220" t="s">
        <v>9020</v>
      </c>
    </row>
    <row r="1345" spans="1:9">
      <c r="A1345" s="355">
        <v>10005184</v>
      </c>
      <c r="B1345" s="350" t="s">
        <v>503</v>
      </c>
      <c r="C1345" s="350">
        <v>0</v>
      </c>
      <c r="D1345" s="258" t="s">
        <v>6787</v>
      </c>
      <c r="E1345" s="257" t="s">
        <v>14091</v>
      </c>
      <c r="F1345" s="257" t="s">
        <v>504</v>
      </c>
      <c r="G1345" s="257" t="s">
        <v>277</v>
      </c>
      <c r="H1345" s="220" t="s">
        <v>505</v>
      </c>
      <c r="I1345" s="220" t="s">
        <v>9020</v>
      </c>
    </row>
    <row r="1346" spans="1:9">
      <c r="A1346" s="355">
        <v>10005184</v>
      </c>
      <c r="B1346" s="350" t="s">
        <v>762</v>
      </c>
      <c r="C1346" s="350">
        <v>0</v>
      </c>
      <c r="D1346" s="258" t="s">
        <v>6787</v>
      </c>
      <c r="E1346" s="257" t="s">
        <v>13939</v>
      </c>
      <c r="F1346" s="257" t="s">
        <v>763</v>
      </c>
      <c r="G1346" s="257" t="s">
        <v>277</v>
      </c>
      <c r="H1346" s="220" t="s">
        <v>764</v>
      </c>
      <c r="I1346" s="220" t="s">
        <v>9020</v>
      </c>
    </row>
    <row r="1347" spans="1:9">
      <c r="A1347" s="355">
        <v>10005184</v>
      </c>
      <c r="B1347" s="350" t="s">
        <v>765</v>
      </c>
      <c r="C1347" s="350">
        <v>0</v>
      </c>
      <c r="D1347" s="258" t="s">
        <v>6787</v>
      </c>
      <c r="E1347" s="257" t="s">
        <v>14167</v>
      </c>
      <c r="F1347" s="257" t="s">
        <v>766</v>
      </c>
      <c r="G1347" s="257" t="s">
        <v>277</v>
      </c>
      <c r="H1347" s="220" t="s">
        <v>767</v>
      </c>
      <c r="I1347" s="220" t="s">
        <v>9020</v>
      </c>
    </row>
    <row r="1348" spans="1:9">
      <c r="A1348" s="355">
        <v>10005184</v>
      </c>
      <c r="B1348" s="350" t="s">
        <v>768</v>
      </c>
      <c r="C1348" s="350">
        <v>0</v>
      </c>
      <c r="D1348" s="258" t="s">
        <v>6787</v>
      </c>
      <c r="E1348" s="257" t="s">
        <v>13863</v>
      </c>
      <c r="F1348" s="257" t="s">
        <v>769</v>
      </c>
      <c r="G1348" s="257" t="s">
        <v>277</v>
      </c>
      <c r="H1348" s="220" t="s">
        <v>770</v>
      </c>
      <c r="I1348" s="220" t="s">
        <v>9020</v>
      </c>
    </row>
    <row r="1349" spans="1:9">
      <c r="A1349" s="355">
        <v>10005184</v>
      </c>
      <c r="B1349" s="350" t="s">
        <v>778</v>
      </c>
      <c r="C1349" s="350">
        <v>0</v>
      </c>
      <c r="D1349" s="258" t="s">
        <v>6787</v>
      </c>
      <c r="E1349" s="257" t="s">
        <v>13483</v>
      </c>
      <c r="F1349" s="257" t="s">
        <v>779</v>
      </c>
      <c r="G1349" s="257" t="s">
        <v>277</v>
      </c>
      <c r="H1349" s="220" t="s">
        <v>780</v>
      </c>
      <c r="I1349" s="220" t="s">
        <v>9020</v>
      </c>
    </row>
    <row r="1350" spans="1:9">
      <c r="A1350" s="355">
        <v>10005184</v>
      </c>
      <c r="B1350" s="350" t="s">
        <v>781</v>
      </c>
      <c r="C1350" s="350">
        <v>0</v>
      </c>
      <c r="D1350" s="258" t="s">
        <v>6787</v>
      </c>
      <c r="E1350" s="257" t="s">
        <v>13559</v>
      </c>
      <c r="F1350" s="257" t="s">
        <v>782</v>
      </c>
      <c r="G1350" s="257" t="s">
        <v>277</v>
      </c>
      <c r="H1350" s="220" t="s">
        <v>783</v>
      </c>
      <c r="I1350" s="220" t="s">
        <v>9020</v>
      </c>
    </row>
    <row r="1351" spans="1:9">
      <c r="A1351" s="355">
        <v>10005184</v>
      </c>
      <c r="B1351" s="350" t="s">
        <v>784</v>
      </c>
      <c r="C1351" s="350">
        <v>0</v>
      </c>
      <c r="D1351" s="258" t="s">
        <v>6787</v>
      </c>
      <c r="E1351" s="257" t="s">
        <v>13635</v>
      </c>
      <c r="F1351" s="257" t="s">
        <v>785</v>
      </c>
      <c r="G1351" s="257" t="s">
        <v>277</v>
      </c>
      <c r="H1351" s="220" t="s">
        <v>786</v>
      </c>
      <c r="I1351" s="220" t="s">
        <v>9020</v>
      </c>
    </row>
    <row r="1352" spans="1:9">
      <c r="A1352" s="355">
        <v>10005184</v>
      </c>
      <c r="B1352" s="350" t="s">
        <v>787</v>
      </c>
      <c r="C1352" s="350">
        <v>0</v>
      </c>
      <c r="D1352" s="258" t="s">
        <v>6787</v>
      </c>
      <c r="E1352" s="257" t="s">
        <v>13711</v>
      </c>
      <c r="F1352" s="257" t="s">
        <v>788</v>
      </c>
      <c r="G1352" s="257" t="s">
        <v>277</v>
      </c>
      <c r="H1352" s="220" t="s">
        <v>789</v>
      </c>
      <c r="I1352" s="220" t="s">
        <v>9020</v>
      </c>
    </row>
    <row r="1353" spans="1:9">
      <c r="A1353" s="355">
        <v>10005184</v>
      </c>
      <c r="B1353" s="350" t="s">
        <v>830</v>
      </c>
      <c r="C1353" s="350">
        <v>0</v>
      </c>
      <c r="D1353" s="258" t="s">
        <v>6787</v>
      </c>
      <c r="E1353" s="257" t="s">
        <v>14015</v>
      </c>
      <c r="F1353" s="257" t="s">
        <v>831</v>
      </c>
      <c r="G1353" s="257" t="s">
        <v>277</v>
      </c>
      <c r="H1353" s="220" t="s">
        <v>832</v>
      </c>
      <c r="I1353" s="220" t="s">
        <v>9020</v>
      </c>
    </row>
    <row r="1354" spans="1:9">
      <c r="A1354" s="355">
        <v>10005186</v>
      </c>
      <c r="B1354" s="350" t="s">
        <v>112</v>
      </c>
      <c r="C1354" s="350">
        <v>0</v>
      </c>
      <c r="D1354" s="258" t="s">
        <v>6788</v>
      </c>
      <c r="E1354" s="257" t="s">
        <v>13169</v>
      </c>
      <c r="F1354" s="257" t="s">
        <v>113</v>
      </c>
      <c r="G1354" s="257" t="s">
        <v>256</v>
      </c>
      <c r="H1354" s="220" t="s">
        <v>114</v>
      </c>
      <c r="I1354" s="220" t="s">
        <v>9020</v>
      </c>
    </row>
    <row r="1355" spans="1:9">
      <c r="A1355" s="355">
        <v>10005188</v>
      </c>
      <c r="B1355" s="350" t="s">
        <v>112</v>
      </c>
      <c r="C1355" s="350">
        <v>0</v>
      </c>
      <c r="D1355" s="258" t="s">
        <v>6790</v>
      </c>
      <c r="E1355" s="257" t="s">
        <v>13170</v>
      </c>
      <c r="F1355" s="257" t="s">
        <v>113</v>
      </c>
      <c r="G1355" s="257" t="s">
        <v>277</v>
      </c>
      <c r="H1355" s="220" t="s">
        <v>114</v>
      </c>
      <c r="I1355" s="220" t="s">
        <v>9020</v>
      </c>
    </row>
    <row r="1356" spans="1:9">
      <c r="A1356" s="355">
        <v>10005191</v>
      </c>
      <c r="B1356" s="350" t="s">
        <v>112</v>
      </c>
      <c r="C1356" s="350">
        <v>0</v>
      </c>
      <c r="D1356" s="258" t="s">
        <v>6792</v>
      </c>
      <c r="E1356" s="257" t="s">
        <v>13171</v>
      </c>
      <c r="F1356" s="257" t="s">
        <v>113</v>
      </c>
      <c r="G1356" s="257" t="s">
        <v>277</v>
      </c>
      <c r="H1356" s="220" t="s">
        <v>114</v>
      </c>
      <c r="I1356" s="220" t="s">
        <v>9020</v>
      </c>
    </row>
    <row r="1357" spans="1:9">
      <c r="A1357" s="355">
        <v>10005194</v>
      </c>
      <c r="B1357" s="350" t="s">
        <v>112</v>
      </c>
      <c r="C1357" s="350">
        <v>0</v>
      </c>
      <c r="D1357" s="258" t="s">
        <v>6794</v>
      </c>
      <c r="E1357" s="257" t="s">
        <v>13172</v>
      </c>
      <c r="F1357" s="257" t="s">
        <v>113</v>
      </c>
      <c r="G1357" s="257" t="s">
        <v>277</v>
      </c>
      <c r="H1357" s="220" t="s">
        <v>114</v>
      </c>
      <c r="I1357" s="220" t="s">
        <v>9020</v>
      </c>
    </row>
    <row r="1358" spans="1:9">
      <c r="A1358" s="355">
        <v>10005197</v>
      </c>
      <c r="B1358" s="350" t="s">
        <v>112</v>
      </c>
      <c r="C1358" s="350">
        <v>0</v>
      </c>
      <c r="D1358" s="258" t="s">
        <v>6795</v>
      </c>
      <c r="E1358" s="257" t="s">
        <v>13173</v>
      </c>
      <c r="F1358" s="257" t="s">
        <v>113</v>
      </c>
      <c r="G1358" s="257" t="s">
        <v>567</v>
      </c>
      <c r="H1358" s="220" t="s">
        <v>114</v>
      </c>
      <c r="I1358" s="220" t="s">
        <v>9020</v>
      </c>
    </row>
    <row r="1359" spans="1:9">
      <c r="A1359" s="355">
        <v>10005198</v>
      </c>
      <c r="B1359" s="350" t="s">
        <v>112</v>
      </c>
      <c r="C1359" s="350">
        <v>0</v>
      </c>
      <c r="D1359" s="258" t="s">
        <v>6796</v>
      </c>
      <c r="E1359" s="257" t="s">
        <v>13271</v>
      </c>
      <c r="F1359" s="257" t="s">
        <v>113</v>
      </c>
      <c r="G1359" s="257" t="s">
        <v>277</v>
      </c>
      <c r="H1359" s="220" t="s">
        <v>114</v>
      </c>
      <c r="I1359" s="220" t="s">
        <v>9020</v>
      </c>
    </row>
    <row r="1360" spans="1:9">
      <c r="A1360" s="355">
        <v>10005198</v>
      </c>
      <c r="B1360" s="422" t="s">
        <v>382</v>
      </c>
      <c r="C1360" s="350">
        <v>0</v>
      </c>
      <c r="D1360" s="258" t="s">
        <v>6796</v>
      </c>
      <c r="E1360" s="257" t="s">
        <v>13001</v>
      </c>
      <c r="F1360" s="257" t="s">
        <v>383</v>
      </c>
      <c r="G1360" s="257" t="s">
        <v>277</v>
      </c>
      <c r="H1360" s="220" t="s">
        <v>384</v>
      </c>
      <c r="I1360" s="220" t="s">
        <v>9020</v>
      </c>
    </row>
    <row r="1361" spans="1:9">
      <c r="A1361" s="355">
        <v>10005198</v>
      </c>
      <c r="B1361" s="422" t="s">
        <v>385</v>
      </c>
      <c r="C1361" s="350">
        <v>0</v>
      </c>
      <c r="D1361" s="258" t="s">
        <v>6796</v>
      </c>
      <c r="E1361" s="257" t="s">
        <v>13002</v>
      </c>
      <c r="F1361" s="257" t="s">
        <v>386</v>
      </c>
      <c r="G1361" s="257" t="s">
        <v>277</v>
      </c>
      <c r="H1361" s="220" t="s">
        <v>387</v>
      </c>
      <c r="I1361" s="220" t="s">
        <v>9020</v>
      </c>
    </row>
    <row r="1362" spans="1:9">
      <c r="A1362" s="355">
        <v>10005199</v>
      </c>
      <c r="B1362" s="422" t="s">
        <v>390</v>
      </c>
      <c r="C1362" s="350">
        <v>0</v>
      </c>
      <c r="D1362" s="258" t="s">
        <v>6797</v>
      </c>
      <c r="E1362" s="257" t="s">
        <v>14218</v>
      </c>
      <c r="F1362" s="257" t="s">
        <v>391</v>
      </c>
      <c r="G1362" s="257" t="s">
        <v>567</v>
      </c>
      <c r="H1362" s="220" t="s">
        <v>182</v>
      </c>
      <c r="I1362" s="220" t="s">
        <v>9021</v>
      </c>
    </row>
    <row r="1363" spans="1:9">
      <c r="A1363" s="354">
        <v>10005199</v>
      </c>
      <c r="B1363" s="419" t="s">
        <v>858</v>
      </c>
      <c r="C1363" s="350">
        <v>0</v>
      </c>
      <c r="D1363" s="258" t="s">
        <v>6797</v>
      </c>
      <c r="E1363" s="257" t="s">
        <v>12573</v>
      </c>
      <c r="F1363" s="257" t="s">
        <v>859</v>
      </c>
      <c r="G1363" s="257" t="s">
        <v>567</v>
      </c>
      <c r="H1363" s="220" t="s">
        <v>182</v>
      </c>
      <c r="I1363" s="220" t="s">
        <v>16</v>
      </c>
    </row>
    <row r="1364" spans="1:9">
      <c r="A1364" s="354">
        <v>10005199</v>
      </c>
      <c r="B1364" s="419" t="s">
        <v>860</v>
      </c>
      <c r="C1364" s="350">
        <v>0</v>
      </c>
      <c r="D1364" s="258" t="s">
        <v>6797</v>
      </c>
      <c r="E1364" s="257" t="s">
        <v>12574</v>
      </c>
      <c r="F1364" s="257" t="s">
        <v>861</v>
      </c>
      <c r="G1364" s="257" t="s">
        <v>567</v>
      </c>
      <c r="H1364" s="220" t="s">
        <v>182</v>
      </c>
      <c r="I1364" s="220" t="s">
        <v>16</v>
      </c>
    </row>
    <row r="1365" spans="1:9">
      <c r="A1365" s="354">
        <v>10005199</v>
      </c>
      <c r="B1365" s="419" t="s">
        <v>862</v>
      </c>
      <c r="C1365" s="350">
        <v>0</v>
      </c>
      <c r="D1365" s="258" t="s">
        <v>6797</v>
      </c>
      <c r="E1365" s="257" t="s">
        <v>12575</v>
      </c>
      <c r="F1365" s="257" t="s">
        <v>863</v>
      </c>
      <c r="G1365" s="257" t="s">
        <v>567</v>
      </c>
      <c r="H1365" s="220" t="s">
        <v>409</v>
      </c>
      <c r="I1365" s="220" t="s">
        <v>16</v>
      </c>
    </row>
    <row r="1366" spans="1:9">
      <c r="A1366" s="354">
        <v>10005199</v>
      </c>
      <c r="B1366" s="419" t="s">
        <v>864</v>
      </c>
      <c r="C1366" s="350">
        <v>0</v>
      </c>
      <c r="D1366" s="258" t="s">
        <v>6797</v>
      </c>
      <c r="E1366" s="257" t="s">
        <v>12576</v>
      </c>
      <c r="F1366" s="257" t="s">
        <v>865</v>
      </c>
      <c r="G1366" s="257" t="s">
        <v>567</v>
      </c>
      <c r="H1366" s="220" t="s">
        <v>409</v>
      </c>
      <c r="I1366" s="220" t="s">
        <v>16</v>
      </c>
    </row>
    <row r="1367" spans="1:9">
      <c r="A1367" s="355">
        <v>10005199</v>
      </c>
      <c r="B1367" s="419" t="s">
        <v>866</v>
      </c>
      <c r="C1367" s="350">
        <v>0</v>
      </c>
      <c r="D1367" s="258" t="s">
        <v>6797</v>
      </c>
      <c r="E1367" s="257" t="s">
        <v>12577</v>
      </c>
      <c r="F1367" s="257" t="s">
        <v>867</v>
      </c>
      <c r="G1367" s="257" t="s">
        <v>567</v>
      </c>
      <c r="H1367" s="220" t="s">
        <v>868</v>
      </c>
      <c r="I1367" s="220" t="s">
        <v>16</v>
      </c>
    </row>
    <row r="1368" spans="1:9">
      <c r="A1368" s="355">
        <v>10005199</v>
      </c>
      <c r="B1368" s="419" t="s">
        <v>869</v>
      </c>
      <c r="C1368" s="350">
        <v>0</v>
      </c>
      <c r="D1368" s="258" t="s">
        <v>6797</v>
      </c>
      <c r="E1368" s="257" t="s">
        <v>12578</v>
      </c>
      <c r="F1368" s="257" t="s">
        <v>870</v>
      </c>
      <c r="G1368" s="257" t="s">
        <v>567</v>
      </c>
      <c r="H1368" s="220" t="s">
        <v>182</v>
      </c>
      <c r="I1368" s="220" t="s">
        <v>16</v>
      </c>
    </row>
    <row r="1369" spans="1:9">
      <c r="A1369" s="355">
        <v>10005211</v>
      </c>
      <c r="B1369" s="350" t="s">
        <v>112</v>
      </c>
      <c r="C1369" s="350">
        <v>0</v>
      </c>
      <c r="D1369" s="258" t="s">
        <v>6802</v>
      </c>
      <c r="E1369" s="257" t="s">
        <v>13272</v>
      </c>
      <c r="F1369" s="257" t="s">
        <v>113</v>
      </c>
      <c r="G1369" s="257" t="s">
        <v>419</v>
      </c>
      <c r="H1369" s="220" t="s">
        <v>114</v>
      </c>
      <c r="I1369" s="220" t="s">
        <v>9020</v>
      </c>
    </row>
    <row r="1370" spans="1:9">
      <c r="A1370" s="355">
        <v>10005211</v>
      </c>
      <c r="B1370" s="422" t="s">
        <v>382</v>
      </c>
      <c r="C1370" s="350">
        <v>0</v>
      </c>
      <c r="D1370" s="258" t="s">
        <v>6802</v>
      </c>
      <c r="E1370" s="257" t="s">
        <v>13003</v>
      </c>
      <c r="F1370" s="257" t="s">
        <v>383</v>
      </c>
      <c r="G1370" s="257" t="s">
        <v>419</v>
      </c>
      <c r="H1370" s="220" t="s">
        <v>384</v>
      </c>
      <c r="I1370" s="220" t="s">
        <v>9020</v>
      </c>
    </row>
    <row r="1371" spans="1:9">
      <c r="A1371" s="355">
        <v>10005211</v>
      </c>
      <c r="B1371" s="422" t="s">
        <v>385</v>
      </c>
      <c r="C1371" s="350">
        <v>0</v>
      </c>
      <c r="D1371" s="258" t="s">
        <v>6802</v>
      </c>
      <c r="E1371" s="257" t="s">
        <v>13004</v>
      </c>
      <c r="F1371" s="257" t="s">
        <v>386</v>
      </c>
      <c r="G1371" s="257" t="s">
        <v>419</v>
      </c>
      <c r="H1371" s="220" t="s">
        <v>387</v>
      </c>
      <c r="I1371" s="220" t="s">
        <v>9020</v>
      </c>
    </row>
    <row r="1372" spans="1:9">
      <c r="A1372" s="355">
        <v>10005213</v>
      </c>
      <c r="B1372" s="350" t="s">
        <v>112</v>
      </c>
      <c r="C1372" s="350">
        <v>0</v>
      </c>
      <c r="D1372" s="258" t="s">
        <v>6803</v>
      </c>
      <c r="E1372" s="257" t="s">
        <v>13174</v>
      </c>
      <c r="F1372" s="257" t="s">
        <v>113</v>
      </c>
      <c r="G1372" s="257" t="s">
        <v>419</v>
      </c>
      <c r="H1372" s="220" t="s">
        <v>114</v>
      </c>
      <c r="I1372" s="220" t="s">
        <v>9020</v>
      </c>
    </row>
    <row r="1373" spans="1:9">
      <c r="A1373" s="355">
        <v>10005213</v>
      </c>
      <c r="B1373" s="422" t="s">
        <v>385</v>
      </c>
      <c r="C1373" s="350">
        <v>0</v>
      </c>
      <c r="D1373" s="258" t="s">
        <v>6803</v>
      </c>
      <c r="E1373" s="257" t="s">
        <v>13005</v>
      </c>
      <c r="F1373" s="257" t="s">
        <v>386</v>
      </c>
      <c r="G1373" s="257" t="s">
        <v>419</v>
      </c>
      <c r="H1373" s="220" t="s">
        <v>387</v>
      </c>
      <c r="I1373" s="220" t="s">
        <v>9020</v>
      </c>
    </row>
    <row r="1374" spans="1:9">
      <c r="A1374" s="355">
        <v>10005214</v>
      </c>
      <c r="B1374" s="350" t="s">
        <v>112</v>
      </c>
      <c r="C1374" s="350">
        <v>0</v>
      </c>
      <c r="D1374" s="258" t="s">
        <v>6804</v>
      </c>
      <c r="E1374" s="257" t="s">
        <v>13330</v>
      </c>
      <c r="F1374" s="257" t="s">
        <v>113</v>
      </c>
      <c r="G1374" s="257" t="s">
        <v>277</v>
      </c>
      <c r="H1374" s="220" t="s">
        <v>114</v>
      </c>
      <c r="I1374" s="220" t="s">
        <v>9020</v>
      </c>
    </row>
    <row r="1375" spans="1:9">
      <c r="A1375" s="355">
        <v>10005214</v>
      </c>
      <c r="B1375" s="350" t="s">
        <v>382</v>
      </c>
      <c r="C1375" s="350">
        <v>0</v>
      </c>
      <c r="D1375" s="258" t="s">
        <v>6804</v>
      </c>
      <c r="E1375" s="257" t="s">
        <v>13407</v>
      </c>
      <c r="F1375" s="257" t="s">
        <v>383</v>
      </c>
      <c r="G1375" s="257" t="s">
        <v>277</v>
      </c>
      <c r="H1375" s="220" t="s">
        <v>384</v>
      </c>
      <c r="I1375" s="220" t="s">
        <v>9020</v>
      </c>
    </row>
    <row r="1376" spans="1:9">
      <c r="A1376" s="355">
        <v>10005214</v>
      </c>
      <c r="B1376" s="350" t="s">
        <v>500</v>
      </c>
      <c r="C1376" s="350">
        <v>0</v>
      </c>
      <c r="D1376" s="258" t="s">
        <v>6804</v>
      </c>
      <c r="E1376" s="257" t="s">
        <v>13788</v>
      </c>
      <c r="F1376" s="257" t="s">
        <v>501</v>
      </c>
      <c r="G1376" s="257" t="s">
        <v>277</v>
      </c>
      <c r="H1376" s="220" t="s">
        <v>502</v>
      </c>
      <c r="I1376" s="220" t="s">
        <v>9020</v>
      </c>
    </row>
    <row r="1377" spans="1:9">
      <c r="A1377" s="355">
        <v>10005214</v>
      </c>
      <c r="B1377" s="350" t="s">
        <v>503</v>
      </c>
      <c r="C1377" s="350">
        <v>0</v>
      </c>
      <c r="D1377" s="258" t="s">
        <v>6804</v>
      </c>
      <c r="E1377" s="257" t="s">
        <v>14092</v>
      </c>
      <c r="F1377" s="257" t="s">
        <v>504</v>
      </c>
      <c r="G1377" s="257" t="s">
        <v>277</v>
      </c>
      <c r="H1377" s="220" t="s">
        <v>505</v>
      </c>
      <c r="I1377" s="220" t="s">
        <v>9020</v>
      </c>
    </row>
    <row r="1378" spans="1:9">
      <c r="A1378" s="355">
        <v>10005214</v>
      </c>
      <c r="B1378" s="350" t="s">
        <v>762</v>
      </c>
      <c r="C1378" s="350">
        <v>0</v>
      </c>
      <c r="D1378" s="258" t="s">
        <v>6804</v>
      </c>
      <c r="E1378" s="257" t="s">
        <v>13940</v>
      </c>
      <c r="F1378" s="257" t="s">
        <v>763</v>
      </c>
      <c r="G1378" s="257" t="s">
        <v>277</v>
      </c>
      <c r="H1378" s="220" t="s">
        <v>764</v>
      </c>
      <c r="I1378" s="220" t="s">
        <v>9020</v>
      </c>
    </row>
    <row r="1379" spans="1:9">
      <c r="A1379" s="355">
        <v>10005214</v>
      </c>
      <c r="B1379" s="350" t="s">
        <v>765</v>
      </c>
      <c r="C1379" s="350">
        <v>0</v>
      </c>
      <c r="D1379" s="258" t="s">
        <v>6804</v>
      </c>
      <c r="E1379" s="257" t="s">
        <v>14168</v>
      </c>
      <c r="F1379" s="257" t="s">
        <v>766</v>
      </c>
      <c r="G1379" s="257" t="s">
        <v>277</v>
      </c>
      <c r="H1379" s="220" t="s">
        <v>767</v>
      </c>
      <c r="I1379" s="220" t="s">
        <v>9020</v>
      </c>
    </row>
    <row r="1380" spans="1:9">
      <c r="A1380" s="355">
        <v>10005214</v>
      </c>
      <c r="B1380" s="350" t="s">
        <v>768</v>
      </c>
      <c r="C1380" s="350">
        <v>0</v>
      </c>
      <c r="D1380" s="258" t="s">
        <v>6804</v>
      </c>
      <c r="E1380" s="257" t="s">
        <v>13864</v>
      </c>
      <c r="F1380" s="257" t="s">
        <v>769</v>
      </c>
      <c r="G1380" s="257" t="s">
        <v>277</v>
      </c>
      <c r="H1380" s="220" t="s">
        <v>770</v>
      </c>
      <c r="I1380" s="220" t="s">
        <v>9020</v>
      </c>
    </row>
    <row r="1381" spans="1:9">
      <c r="A1381" s="355">
        <v>10005214</v>
      </c>
      <c r="B1381" s="350" t="s">
        <v>778</v>
      </c>
      <c r="C1381" s="350">
        <v>0</v>
      </c>
      <c r="D1381" s="258" t="s">
        <v>6804</v>
      </c>
      <c r="E1381" s="257" t="s">
        <v>13484</v>
      </c>
      <c r="F1381" s="257" t="s">
        <v>779</v>
      </c>
      <c r="G1381" s="257" t="s">
        <v>277</v>
      </c>
      <c r="H1381" s="220" t="s">
        <v>780</v>
      </c>
      <c r="I1381" s="220" t="s">
        <v>9020</v>
      </c>
    </row>
    <row r="1382" spans="1:9">
      <c r="A1382" s="355">
        <v>10005214</v>
      </c>
      <c r="B1382" s="350" t="s">
        <v>781</v>
      </c>
      <c r="C1382" s="350">
        <v>0</v>
      </c>
      <c r="D1382" s="258" t="s">
        <v>6804</v>
      </c>
      <c r="E1382" s="257" t="s">
        <v>13560</v>
      </c>
      <c r="F1382" s="257" t="s">
        <v>782</v>
      </c>
      <c r="G1382" s="257" t="s">
        <v>277</v>
      </c>
      <c r="H1382" s="220" t="s">
        <v>783</v>
      </c>
      <c r="I1382" s="220" t="s">
        <v>9020</v>
      </c>
    </row>
    <row r="1383" spans="1:9">
      <c r="A1383" s="355">
        <v>10005214</v>
      </c>
      <c r="B1383" s="350" t="s">
        <v>784</v>
      </c>
      <c r="C1383" s="350">
        <v>0</v>
      </c>
      <c r="D1383" s="258" t="s">
        <v>6804</v>
      </c>
      <c r="E1383" s="257" t="s">
        <v>13636</v>
      </c>
      <c r="F1383" s="257" t="s">
        <v>785</v>
      </c>
      <c r="G1383" s="257" t="s">
        <v>277</v>
      </c>
      <c r="H1383" s="220" t="s">
        <v>786</v>
      </c>
      <c r="I1383" s="220" t="s">
        <v>9020</v>
      </c>
    </row>
    <row r="1384" spans="1:9">
      <c r="A1384" s="355">
        <v>10005214</v>
      </c>
      <c r="B1384" s="350" t="s">
        <v>787</v>
      </c>
      <c r="C1384" s="350">
        <v>0</v>
      </c>
      <c r="D1384" s="258" t="s">
        <v>6804</v>
      </c>
      <c r="E1384" s="257" t="s">
        <v>13712</v>
      </c>
      <c r="F1384" s="257" t="s">
        <v>788</v>
      </c>
      <c r="G1384" s="257" t="s">
        <v>277</v>
      </c>
      <c r="H1384" s="220" t="s">
        <v>789</v>
      </c>
      <c r="I1384" s="220" t="s">
        <v>9020</v>
      </c>
    </row>
    <row r="1385" spans="1:9">
      <c r="A1385" s="355">
        <v>10005214</v>
      </c>
      <c r="B1385" s="350" t="s">
        <v>830</v>
      </c>
      <c r="C1385" s="350">
        <v>0</v>
      </c>
      <c r="D1385" s="258" t="s">
        <v>6804</v>
      </c>
      <c r="E1385" s="257" t="s">
        <v>14016</v>
      </c>
      <c r="F1385" s="257" t="s">
        <v>831</v>
      </c>
      <c r="G1385" s="257" t="s">
        <v>277</v>
      </c>
      <c r="H1385" s="220" t="s">
        <v>832</v>
      </c>
      <c r="I1385" s="220" t="s">
        <v>9020</v>
      </c>
    </row>
    <row r="1386" spans="1:9">
      <c r="A1386" s="355">
        <v>10005221</v>
      </c>
      <c r="B1386" s="350" t="s">
        <v>112</v>
      </c>
      <c r="C1386" s="350">
        <v>0</v>
      </c>
      <c r="D1386" s="258" t="s">
        <v>6828</v>
      </c>
      <c r="E1386" s="257" t="s">
        <v>13175</v>
      </c>
      <c r="F1386" s="257" t="s">
        <v>113</v>
      </c>
      <c r="G1386" s="257" t="s">
        <v>761</v>
      </c>
      <c r="H1386" s="220" t="s">
        <v>114</v>
      </c>
      <c r="I1386" s="220" t="s">
        <v>9020</v>
      </c>
    </row>
    <row r="1387" spans="1:9">
      <c r="A1387" s="355">
        <v>10005221</v>
      </c>
      <c r="B1387" s="422" t="s">
        <v>385</v>
      </c>
      <c r="C1387" s="350">
        <v>0</v>
      </c>
      <c r="D1387" s="258" t="s">
        <v>6828</v>
      </c>
      <c r="E1387" s="257" t="s">
        <v>13006</v>
      </c>
      <c r="F1387" s="257" t="s">
        <v>386</v>
      </c>
      <c r="G1387" s="257" t="s">
        <v>761</v>
      </c>
      <c r="H1387" s="220" t="s">
        <v>387</v>
      </c>
      <c r="I1387" s="220" t="s">
        <v>9020</v>
      </c>
    </row>
    <row r="1388" spans="1:9">
      <c r="A1388" s="456">
        <v>10005223</v>
      </c>
      <c r="B1388" s="350" t="s">
        <v>112</v>
      </c>
      <c r="C1388" s="350">
        <v>0</v>
      </c>
      <c r="D1388" s="258" t="s">
        <v>6829</v>
      </c>
      <c r="E1388" s="257" t="s">
        <v>13176</v>
      </c>
      <c r="F1388" s="257" t="s">
        <v>113</v>
      </c>
      <c r="G1388" s="257" t="s">
        <v>419</v>
      </c>
      <c r="H1388" s="220" t="s">
        <v>114</v>
      </c>
      <c r="I1388" s="220" t="s">
        <v>9020</v>
      </c>
    </row>
    <row r="1389" spans="1:9">
      <c r="A1389" s="456">
        <v>10005223</v>
      </c>
      <c r="B1389" s="422" t="s">
        <v>385</v>
      </c>
      <c r="C1389" s="350">
        <v>0</v>
      </c>
      <c r="D1389" s="258" t="s">
        <v>6829</v>
      </c>
      <c r="E1389" s="257" t="s">
        <v>13007</v>
      </c>
      <c r="F1389" s="257" t="s">
        <v>386</v>
      </c>
      <c r="G1389" s="257" t="s">
        <v>419</v>
      </c>
      <c r="H1389" s="220" t="s">
        <v>387</v>
      </c>
      <c r="I1389" s="220" t="s">
        <v>9020</v>
      </c>
    </row>
    <row r="1390" spans="1:9">
      <c r="A1390" s="355">
        <v>10005230</v>
      </c>
      <c r="B1390" s="350" t="s">
        <v>112</v>
      </c>
      <c r="C1390" s="350">
        <v>0</v>
      </c>
      <c r="D1390" s="258" t="s">
        <v>6830</v>
      </c>
      <c r="E1390" s="257" t="s">
        <v>13177</v>
      </c>
      <c r="F1390" s="257" t="s">
        <v>113</v>
      </c>
      <c r="G1390" s="257" t="s">
        <v>277</v>
      </c>
      <c r="H1390" s="220" t="s">
        <v>114</v>
      </c>
      <c r="I1390" s="220" t="s">
        <v>9020</v>
      </c>
    </row>
    <row r="1391" spans="1:9">
      <c r="A1391" s="355">
        <v>10005230</v>
      </c>
      <c r="B1391" s="422" t="s">
        <v>385</v>
      </c>
      <c r="C1391" s="350">
        <v>0</v>
      </c>
      <c r="D1391" s="258" t="s">
        <v>6830</v>
      </c>
      <c r="E1391" s="257" t="s">
        <v>13008</v>
      </c>
      <c r="F1391" s="257" t="s">
        <v>386</v>
      </c>
      <c r="G1391" s="257" t="s">
        <v>277</v>
      </c>
      <c r="H1391" s="220" t="s">
        <v>387</v>
      </c>
      <c r="I1391" s="220" t="s">
        <v>9020</v>
      </c>
    </row>
    <row r="1392" spans="1:9">
      <c r="A1392" s="456">
        <v>10005231</v>
      </c>
      <c r="B1392" s="350" t="s">
        <v>112</v>
      </c>
      <c r="C1392" s="350">
        <v>0</v>
      </c>
      <c r="D1392" s="258" t="s">
        <v>6831</v>
      </c>
      <c r="E1392" s="257" t="s">
        <v>13178</v>
      </c>
      <c r="F1392" s="257" t="s">
        <v>113</v>
      </c>
      <c r="G1392" s="257" t="s">
        <v>419</v>
      </c>
      <c r="H1392" s="220" t="s">
        <v>114</v>
      </c>
      <c r="I1392" s="220" t="s">
        <v>9020</v>
      </c>
    </row>
    <row r="1393" spans="1:9">
      <c r="A1393" s="456">
        <v>10005231</v>
      </c>
      <c r="B1393" s="422" t="s">
        <v>385</v>
      </c>
      <c r="C1393" s="350">
        <v>0</v>
      </c>
      <c r="D1393" s="258" t="s">
        <v>6831</v>
      </c>
      <c r="E1393" s="257" t="s">
        <v>13009</v>
      </c>
      <c r="F1393" s="257" t="s">
        <v>386</v>
      </c>
      <c r="G1393" s="257" t="s">
        <v>419</v>
      </c>
      <c r="H1393" s="220" t="s">
        <v>387</v>
      </c>
      <c r="I1393" s="220" t="s">
        <v>9020</v>
      </c>
    </row>
    <row r="1394" spans="1:9">
      <c r="A1394" s="351">
        <v>10005232</v>
      </c>
      <c r="B1394" s="393" t="s">
        <v>500</v>
      </c>
      <c r="C1394" s="352">
        <v>0</v>
      </c>
      <c r="D1394" s="258" t="s">
        <v>6832</v>
      </c>
      <c r="E1394" s="257" t="s">
        <v>12550</v>
      </c>
      <c r="F1394" s="257" t="s">
        <v>501</v>
      </c>
      <c r="G1394" s="257" t="s">
        <v>567</v>
      </c>
      <c r="H1394" s="220" t="s">
        <v>502</v>
      </c>
      <c r="I1394" s="220" t="s">
        <v>9020</v>
      </c>
    </row>
    <row r="1395" spans="1:9">
      <c r="A1395" s="351">
        <v>10005232</v>
      </c>
      <c r="B1395" s="393" t="s">
        <v>503</v>
      </c>
      <c r="C1395" s="352">
        <v>0</v>
      </c>
      <c r="D1395" s="258" t="s">
        <v>6832</v>
      </c>
      <c r="E1395" s="257" t="s">
        <v>12551</v>
      </c>
      <c r="F1395" s="257" t="s">
        <v>504</v>
      </c>
      <c r="G1395" s="257" t="s">
        <v>567</v>
      </c>
      <c r="H1395" s="220" t="s">
        <v>505</v>
      </c>
      <c r="I1395" s="220" t="s">
        <v>9020</v>
      </c>
    </row>
    <row r="1396" spans="1:9">
      <c r="A1396" s="351">
        <v>10005232</v>
      </c>
      <c r="B1396" s="393" t="s">
        <v>765</v>
      </c>
      <c r="C1396" s="352">
        <v>0</v>
      </c>
      <c r="D1396" s="258" t="s">
        <v>6832</v>
      </c>
      <c r="E1396" s="257" t="s">
        <v>12552</v>
      </c>
      <c r="F1396" s="257" t="s">
        <v>766</v>
      </c>
      <c r="G1396" s="257" t="s">
        <v>567</v>
      </c>
      <c r="H1396" s="220" t="s">
        <v>767</v>
      </c>
      <c r="I1396" s="220" t="s">
        <v>9020</v>
      </c>
    </row>
    <row r="1397" spans="1:9">
      <c r="A1397" s="351">
        <v>10005232</v>
      </c>
      <c r="B1397" s="458" t="s">
        <v>787</v>
      </c>
      <c r="C1397" s="352">
        <v>0</v>
      </c>
      <c r="D1397" s="258" t="s">
        <v>6832</v>
      </c>
      <c r="E1397" s="257" t="s">
        <v>12553</v>
      </c>
      <c r="F1397" s="257" t="s">
        <v>788</v>
      </c>
      <c r="G1397" s="257" t="s">
        <v>567</v>
      </c>
      <c r="H1397" s="220" t="s">
        <v>789</v>
      </c>
      <c r="I1397" s="220" t="s">
        <v>9020</v>
      </c>
    </row>
    <row r="1398" spans="1:9">
      <c r="A1398" s="453">
        <v>10005233</v>
      </c>
      <c r="B1398" s="454" t="s">
        <v>274</v>
      </c>
      <c r="C1398" s="446">
        <v>0</v>
      </c>
      <c r="D1398" s="452" t="s">
        <v>6833</v>
      </c>
      <c r="E1398" s="443" t="s">
        <v>12547</v>
      </c>
      <c r="F1398" s="443" t="s">
        <v>275</v>
      </c>
      <c r="G1398" s="443" t="s">
        <v>567</v>
      </c>
      <c r="H1398" s="444" t="s">
        <v>278</v>
      </c>
      <c r="I1398" s="220" t="s">
        <v>9144</v>
      </c>
    </row>
    <row r="1399" spans="1:9">
      <c r="A1399" s="355">
        <v>10005233</v>
      </c>
      <c r="B1399" s="422" t="s">
        <v>274</v>
      </c>
      <c r="C1399" s="350">
        <v>0</v>
      </c>
      <c r="D1399" s="258" t="s">
        <v>6833</v>
      </c>
      <c r="E1399" s="257" t="s">
        <v>12547</v>
      </c>
      <c r="F1399" s="257" t="s">
        <v>275</v>
      </c>
      <c r="G1399" s="257" t="s">
        <v>567</v>
      </c>
      <c r="H1399" s="220" t="s">
        <v>278</v>
      </c>
      <c r="I1399" s="220" t="s">
        <v>9</v>
      </c>
    </row>
    <row r="1400" spans="1:9">
      <c r="A1400" s="453">
        <v>10005233</v>
      </c>
      <c r="B1400" s="455" t="s">
        <v>311</v>
      </c>
      <c r="C1400" s="447">
        <v>0</v>
      </c>
      <c r="D1400" s="452" t="s">
        <v>6833</v>
      </c>
      <c r="E1400" s="443" t="s">
        <v>12548</v>
      </c>
      <c r="F1400" s="443" t="s">
        <v>312</v>
      </c>
      <c r="G1400" s="443" t="s">
        <v>567</v>
      </c>
      <c r="H1400" s="444" t="s">
        <v>294</v>
      </c>
      <c r="I1400" s="220" t="s">
        <v>9144</v>
      </c>
    </row>
    <row r="1401" spans="1:9">
      <c r="A1401" s="355">
        <v>10005233</v>
      </c>
      <c r="B1401" s="422" t="s">
        <v>311</v>
      </c>
      <c r="C1401" s="350">
        <v>0</v>
      </c>
      <c r="D1401" s="258" t="s">
        <v>6833</v>
      </c>
      <c r="E1401" s="257" t="s">
        <v>12548</v>
      </c>
      <c r="F1401" s="257" t="s">
        <v>312</v>
      </c>
      <c r="G1401" s="257" t="s">
        <v>567</v>
      </c>
      <c r="H1401" s="220" t="s">
        <v>294</v>
      </c>
      <c r="I1401" s="220" t="s">
        <v>9</v>
      </c>
    </row>
    <row r="1402" spans="1:9">
      <c r="A1402" s="453">
        <v>10005233</v>
      </c>
      <c r="B1402" s="454" t="s">
        <v>281</v>
      </c>
      <c r="C1402" s="446">
        <v>0</v>
      </c>
      <c r="D1402" s="452" t="s">
        <v>6833</v>
      </c>
      <c r="E1402" s="443" t="s">
        <v>12549</v>
      </c>
      <c r="F1402" s="443" t="s">
        <v>445</v>
      </c>
      <c r="G1402" s="443" t="s">
        <v>567</v>
      </c>
      <c r="H1402" s="444" t="s">
        <v>182</v>
      </c>
      <c r="I1402" s="220" t="s">
        <v>9144</v>
      </c>
    </row>
    <row r="1403" spans="1:9">
      <c r="A1403" s="355">
        <v>10005233</v>
      </c>
      <c r="B1403" s="422" t="s">
        <v>281</v>
      </c>
      <c r="C1403" s="350">
        <v>0</v>
      </c>
      <c r="D1403" s="258" t="s">
        <v>6833</v>
      </c>
      <c r="E1403" s="257" t="s">
        <v>12549</v>
      </c>
      <c r="F1403" s="257" t="s">
        <v>445</v>
      </c>
      <c r="G1403" s="257" t="s">
        <v>567</v>
      </c>
      <c r="H1403" s="220" t="s">
        <v>182</v>
      </c>
      <c r="I1403" s="220" t="s">
        <v>9</v>
      </c>
    </row>
    <row r="1404" spans="1:9">
      <c r="A1404" s="355">
        <v>10005233</v>
      </c>
      <c r="B1404" s="422" t="s">
        <v>730</v>
      </c>
      <c r="C1404" s="350">
        <v>0</v>
      </c>
      <c r="D1404" s="258" t="s">
        <v>6833</v>
      </c>
      <c r="E1404" s="257" t="s">
        <v>14297</v>
      </c>
      <c r="F1404" s="257" t="s">
        <v>731</v>
      </c>
      <c r="G1404" s="257" t="s">
        <v>567</v>
      </c>
      <c r="H1404" s="220" t="s">
        <v>182</v>
      </c>
      <c r="I1404" s="220" t="s">
        <v>9</v>
      </c>
    </row>
    <row r="1405" spans="1:9">
      <c r="A1405" s="355">
        <v>10005233</v>
      </c>
      <c r="B1405" s="422" t="s">
        <v>732</v>
      </c>
      <c r="C1405" s="350">
        <v>0</v>
      </c>
      <c r="D1405" s="258" t="s">
        <v>6833</v>
      </c>
      <c r="E1405" s="257" t="s">
        <v>14298</v>
      </c>
      <c r="F1405" s="257" t="s">
        <v>733</v>
      </c>
      <c r="G1405" s="257" t="s">
        <v>567</v>
      </c>
      <c r="H1405" s="220" t="s">
        <v>278</v>
      </c>
      <c r="I1405" s="220" t="s">
        <v>9</v>
      </c>
    </row>
    <row r="1406" spans="1:9">
      <c r="A1406" s="355">
        <v>10005233</v>
      </c>
      <c r="B1406" s="422" t="s">
        <v>734</v>
      </c>
      <c r="C1406" s="350">
        <v>0</v>
      </c>
      <c r="D1406" s="258" t="s">
        <v>6833</v>
      </c>
      <c r="E1406" s="257" t="s">
        <v>14299</v>
      </c>
      <c r="F1406" s="257" t="s">
        <v>735</v>
      </c>
      <c r="G1406" s="257" t="s">
        <v>567</v>
      </c>
      <c r="H1406" s="220" t="s">
        <v>294</v>
      </c>
      <c r="I1406" s="220" t="s">
        <v>9</v>
      </c>
    </row>
    <row r="1407" spans="1:9">
      <c r="A1407" s="355">
        <v>10005248</v>
      </c>
      <c r="B1407" s="350" t="s">
        <v>112</v>
      </c>
      <c r="C1407" s="350">
        <v>0</v>
      </c>
      <c r="D1407" s="258" t="s">
        <v>6835</v>
      </c>
      <c r="E1407" s="257" t="s">
        <v>13273</v>
      </c>
      <c r="F1407" s="257" t="s">
        <v>113</v>
      </c>
      <c r="G1407" s="257" t="s">
        <v>277</v>
      </c>
      <c r="H1407" s="220" t="s">
        <v>114</v>
      </c>
      <c r="I1407" s="220" t="s">
        <v>9020</v>
      </c>
    </row>
    <row r="1408" spans="1:9">
      <c r="A1408" s="355">
        <v>10005248</v>
      </c>
      <c r="B1408" s="422" t="s">
        <v>382</v>
      </c>
      <c r="C1408" s="350">
        <v>0</v>
      </c>
      <c r="D1408" s="258" t="s">
        <v>6835</v>
      </c>
      <c r="E1408" s="257" t="s">
        <v>13010</v>
      </c>
      <c r="F1408" s="257" t="s">
        <v>383</v>
      </c>
      <c r="G1408" s="257" t="s">
        <v>277</v>
      </c>
      <c r="H1408" s="220" t="s">
        <v>384</v>
      </c>
      <c r="I1408" s="220" t="s">
        <v>9020</v>
      </c>
    </row>
    <row r="1409" spans="1:9">
      <c r="A1409" s="456">
        <v>10005248</v>
      </c>
      <c r="B1409" s="422" t="s">
        <v>385</v>
      </c>
      <c r="C1409" s="350">
        <v>0</v>
      </c>
      <c r="D1409" s="258" t="s">
        <v>6835</v>
      </c>
      <c r="E1409" s="257" t="s">
        <v>13011</v>
      </c>
      <c r="F1409" s="257" t="s">
        <v>386</v>
      </c>
      <c r="G1409" s="257" t="s">
        <v>277</v>
      </c>
      <c r="H1409" s="220" t="s">
        <v>387</v>
      </c>
      <c r="I1409" s="220" t="s">
        <v>9020</v>
      </c>
    </row>
    <row r="1410" spans="1:9">
      <c r="A1410" s="354">
        <v>10005249</v>
      </c>
      <c r="B1410" s="422" t="s">
        <v>350</v>
      </c>
      <c r="C1410" s="350">
        <v>0</v>
      </c>
      <c r="D1410" s="258" t="s">
        <v>6836</v>
      </c>
      <c r="E1410" s="257" t="s">
        <v>12554</v>
      </c>
      <c r="F1410" s="257" t="s">
        <v>351</v>
      </c>
      <c r="G1410" s="257" t="s">
        <v>567</v>
      </c>
      <c r="H1410" s="220" t="s">
        <v>294</v>
      </c>
      <c r="I1410" s="220" t="s">
        <v>18</v>
      </c>
    </row>
    <row r="1411" spans="1:9">
      <c r="A1411" s="355">
        <v>10005267</v>
      </c>
      <c r="B1411" s="422" t="s">
        <v>699</v>
      </c>
      <c r="C1411" s="350">
        <v>0</v>
      </c>
      <c r="D1411" s="258" t="s">
        <v>6845</v>
      </c>
      <c r="E1411" s="257" t="s">
        <v>12639</v>
      </c>
      <c r="F1411" s="257" t="s">
        <v>700</v>
      </c>
      <c r="G1411" s="257" t="s">
        <v>277</v>
      </c>
      <c r="H1411" s="257" t="s">
        <v>701</v>
      </c>
      <c r="I1411" s="257" t="s">
        <v>8726</v>
      </c>
    </row>
    <row r="1412" spans="1:9">
      <c r="A1412" s="355">
        <v>10005316</v>
      </c>
      <c r="B1412" s="350" t="s">
        <v>112</v>
      </c>
      <c r="C1412" s="350">
        <v>0</v>
      </c>
      <c r="D1412" s="258" t="s">
        <v>6858</v>
      </c>
      <c r="E1412" s="257" t="s">
        <v>13179</v>
      </c>
      <c r="F1412" s="257" t="s">
        <v>113</v>
      </c>
      <c r="G1412" s="257" t="s">
        <v>285</v>
      </c>
      <c r="H1412" s="220" t="s">
        <v>114</v>
      </c>
      <c r="I1412" s="220" t="s">
        <v>9020</v>
      </c>
    </row>
    <row r="1413" spans="1:9">
      <c r="A1413" s="355">
        <v>10005317</v>
      </c>
      <c r="B1413" s="350" t="s">
        <v>112</v>
      </c>
      <c r="C1413" s="350">
        <v>0</v>
      </c>
      <c r="D1413" s="258" t="s">
        <v>6859</v>
      </c>
      <c r="E1413" s="257" t="s">
        <v>13180</v>
      </c>
      <c r="F1413" s="257" t="s">
        <v>113</v>
      </c>
      <c r="G1413" s="257" t="s">
        <v>567</v>
      </c>
      <c r="H1413" s="220" t="s">
        <v>114</v>
      </c>
      <c r="I1413" s="220" t="s">
        <v>9020</v>
      </c>
    </row>
    <row r="1414" spans="1:9">
      <c r="A1414" s="355">
        <v>10005317</v>
      </c>
      <c r="B1414" s="422" t="s">
        <v>550</v>
      </c>
      <c r="C1414" s="350">
        <v>0</v>
      </c>
      <c r="D1414" s="258" t="s">
        <v>6859</v>
      </c>
      <c r="E1414" s="257" t="s">
        <v>14219</v>
      </c>
      <c r="F1414" s="257" t="s">
        <v>551</v>
      </c>
      <c r="G1414" s="257" t="s">
        <v>567</v>
      </c>
      <c r="H1414" s="220" t="s">
        <v>182</v>
      </c>
      <c r="I1414" s="220" t="s">
        <v>9021</v>
      </c>
    </row>
    <row r="1415" spans="1:9">
      <c r="A1415" s="355">
        <v>10005318</v>
      </c>
      <c r="B1415" s="350" t="s">
        <v>112</v>
      </c>
      <c r="C1415" s="350">
        <v>0</v>
      </c>
      <c r="D1415" s="258" t="s">
        <v>6860</v>
      </c>
      <c r="E1415" s="257" t="s">
        <v>13181</v>
      </c>
      <c r="F1415" s="257" t="s">
        <v>113</v>
      </c>
      <c r="G1415" s="257" t="s">
        <v>285</v>
      </c>
      <c r="H1415" s="220" t="s">
        <v>114</v>
      </c>
      <c r="I1415" s="220" t="s">
        <v>9020</v>
      </c>
    </row>
    <row r="1416" spans="1:9">
      <c r="A1416" s="355">
        <v>10005318</v>
      </c>
      <c r="B1416" s="422" t="s">
        <v>385</v>
      </c>
      <c r="C1416" s="350">
        <v>0</v>
      </c>
      <c r="D1416" s="258" t="s">
        <v>6860</v>
      </c>
      <c r="E1416" s="257" t="s">
        <v>13012</v>
      </c>
      <c r="F1416" s="257" t="s">
        <v>386</v>
      </c>
      <c r="G1416" s="257" t="s">
        <v>285</v>
      </c>
      <c r="H1416" s="220" t="s">
        <v>387</v>
      </c>
      <c r="I1416" s="220" t="s">
        <v>9020</v>
      </c>
    </row>
    <row r="1417" spans="1:9">
      <c r="A1417" s="355">
        <v>10005318</v>
      </c>
      <c r="B1417" s="350" t="s">
        <v>778</v>
      </c>
      <c r="C1417" s="350">
        <v>0</v>
      </c>
      <c r="D1417" s="258" t="s">
        <v>6860</v>
      </c>
      <c r="E1417" s="257" t="s">
        <v>13013</v>
      </c>
      <c r="F1417" s="257" t="s">
        <v>779</v>
      </c>
      <c r="G1417" s="257" t="s">
        <v>285</v>
      </c>
      <c r="H1417" s="220" t="s">
        <v>780</v>
      </c>
      <c r="I1417" s="220" t="s">
        <v>9020</v>
      </c>
    </row>
    <row r="1418" spans="1:9">
      <c r="A1418" s="355">
        <v>10005319</v>
      </c>
      <c r="B1418" s="350" t="s">
        <v>112</v>
      </c>
      <c r="C1418" s="350">
        <v>0</v>
      </c>
      <c r="D1418" s="258" t="s">
        <v>6861</v>
      </c>
      <c r="E1418" s="257" t="s">
        <v>13182</v>
      </c>
      <c r="F1418" s="257" t="s">
        <v>113</v>
      </c>
      <c r="G1418" s="257" t="s">
        <v>567</v>
      </c>
      <c r="H1418" s="220" t="s">
        <v>114</v>
      </c>
      <c r="I1418" s="220" t="s">
        <v>9020</v>
      </c>
    </row>
    <row r="1419" spans="1:9">
      <c r="A1419" s="355">
        <v>10005319</v>
      </c>
      <c r="B1419" s="422" t="s">
        <v>385</v>
      </c>
      <c r="C1419" s="350">
        <v>0</v>
      </c>
      <c r="D1419" s="258" t="s">
        <v>6861</v>
      </c>
      <c r="E1419" s="257" t="s">
        <v>13014</v>
      </c>
      <c r="F1419" s="257" t="s">
        <v>386</v>
      </c>
      <c r="G1419" s="257" t="s">
        <v>567</v>
      </c>
      <c r="H1419" s="220" t="s">
        <v>387</v>
      </c>
      <c r="I1419" s="220" t="s">
        <v>9020</v>
      </c>
    </row>
    <row r="1420" spans="1:9">
      <c r="A1420" s="355">
        <v>10005319</v>
      </c>
      <c r="B1420" s="350" t="s">
        <v>778</v>
      </c>
      <c r="C1420" s="350">
        <v>0</v>
      </c>
      <c r="D1420" s="258" t="s">
        <v>6861</v>
      </c>
      <c r="E1420" s="257" t="s">
        <v>13015</v>
      </c>
      <c r="F1420" s="257" t="s">
        <v>779</v>
      </c>
      <c r="G1420" s="257" t="s">
        <v>567</v>
      </c>
      <c r="H1420" s="220" t="s">
        <v>780</v>
      </c>
      <c r="I1420" s="220" t="s">
        <v>9020</v>
      </c>
    </row>
    <row r="1421" spans="1:9">
      <c r="A1421" s="355">
        <v>10005320</v>
      </c>
      <c r="B1421" s="350" t="s">
        <v>112</v>
      </c>
      <c r="C1421" s="350">
        <v>0</v>
      </c>
      <c r="D1421" s="258" t="s">
        <v>6862</v>
      </c>
      <c r="E1421" s="257" t="s">
        <v>13183</v>
      </c>
      <c r="F1421" s="257" t="s">
        <v>113</v>
      </c>
      <c r="G1421" s="257" t="s">
        <v>567</v>
      </c>
      <c r="H1421" s="220" t="s">
        <v>114</v>
      </c>
      <c r="I1421" s="220" t="s">
        <v>9020</v>
      </c>
    </row>
    <row r="1422" spans="1:9">
      <c r="A1422" s="355">
        <v>10005320</v>
      </c>
      <c r="B1422" s="422" t="s">
        <v>385</v>
      </c>
      <c r="C1422" s="350">
        <v>0</v>
      </c>
      <c r="D1422" s="258" t="s">
        <v>6862</v>
      </c>
      <c r="E1422" s="257" t="s">
        <v>13016</v>
      </c>
      <c r="F1422" s="257" t="s">
        <v>386</v>
      </c>
      <c r="G1422" s="257" t="s">
        <v>567</v>
      </c>
      <c r="H1422" s="220" t="s">
        <v>387</v>
      </c>
      <c r="I1422" s="220" t="s">
        <v>9020</v>
      </c>
    </row>
    <row r="1423" spans="1:9">
      <c r="A1423" s="355">
        <v>10005320</v>
      </c>
      <c r="B1423" s="350" t="s">
        <v>778</v>
      </c>
      <c r="C1423" s="350">
        <v>0</v>
      </c>
      <c r="D1423" s="258" t="s">
        <v>6862</v>
      </c>
      <c r="E1423" s="257" t="s">
        <v>13017</v>
      </c>
      <c r="F1423" s="257" t="s">
        <v>779</v>
      </c>
      <c r="G1423" s="257" t="s">
        <v>567</v>
      </c>
      <c r="H1423" s="220" t="s">
        <v>780</v>
      </c>
      <c r="I1423" s="220" t="s">
        <v>9020</v>
      </c>
    </row>
    <row r="1424" spans="1:9">
      <c r="A1424" s="355">
        <v>10005323</v>
      </c>
      <c r="B1424" s="350" t="s">
        <v>112</v>
      </c>
      <c r="C1424" s="350">
        <v>0</v>
      </c>
      <c r="D1424" s="258" t="s">
        <v>6864</v>
      </c>
      <c r="E1424" s="257" t="s">
        <v>13184</v>
      </c>
      <c r="F1424" s="257" t="s">
        <v>113</v>
      </c>
      <c r="G1424" s="257" t="s">
        <v>567</v>
      </c>
      <c r="H1424" s="220" t="s">
        <v>114</v>
      </c>
      <c r="I1424" s="220" t="s">
        <v>9020</v>
      </c>
    </row>
    <row r="1425" spans="1:9">
      <c r="A1425" s="355">
        <v>10005323</v>
      </c>
      <c r="B1425" s="422" t="s">
        <v>385</v>
      </c>
      <c r="C1425" s="350">
        <v>0</v>
      </c>
      <c r="D1425" s="258" t="s">
        <v>6864</v>
      </c>
      <c r="E1425" s="257" t="s">
        <v>13018</v>
      </c>
      <c r="F1425" s="257" t="s">
        <v>386</v>
      </c>
      <c r="G1425" s="257" t="s">
        <v>567</v>
      </c>
      <c r="H1425" s="220" t="s">
        <v>387</v>
      </c>
      <c r="I1425" s="220" t="s">
        <v>9020</v>
      </c>
    </row>
    <row r="1426" spans="1:9">
      <c r="A1426" s="355">
        <v>10005323</v>
      </c>
      <c r="B1426" s="350" t="s">
        <v>778</v>
      </c>
      <c r="C1426" s="350">
        <v>0</v>
      </c>
      <c r="D1426" s="258" t="s">
        <v>6864</v>
      </c>
      <c r="E1426" s="257" t="s">
        <v>13019</v>
      </c>
      <c r="F1426" s="257" t="s">
        <v>779</v>
      </c>
      <c r="G1426" s="257" t="s">
        <v>567</v>
      </c>
      <c r="H1426" s="220" t="s">
        <v>780</v>
      </c>
      <c r="I1426" s="220" t="s">
        <v>9020</v>
      </c>
    </row>
    <row r="1427" spans="1:9">
      <c r="A1427" s="355">
        <v>10005332</v>
      </c>
      <c r="B1427" s="350" t="s">
        <v>112</v>
      </c>
      <c r="C1427" s="350">
        <v>0</v>
      </c>
      <c r="D1427" s="258" t="s">
        <v>6866</v>
      </c>
      <c r="E1427" s="257" t="s">
        <v>13185</v>
      </c>
      <c r="F1427" s="257" t="s">
        <v>113</v>
      </c>
      <c r="G1427" s="257" t="s">
        <v>567</v>
      </c>
      <c r="H1427" s="220" t="s">
        <v>114</v>
      </c>
      <c r="I1427" s="220" t="s">
        <v>9020</v>
      </c>
    </row>
    <row r="1428" spans="1:9">
      <c r="A1428" s="355">
        <v>10005334</v>
      </c>
      <c r="B1428" s="350" t="s">
        <v>112</v>
      </c>
      <c r="C1428" s="350">
        <v>0</v>
      </c>
      <c r="D1428" s="258" t="s">
        <v>6868</v>
      </c>
      <c r="E1428" s="257" t="s">
        <v>13186</v>
      </c>
      <c r="F1428" s="257" t="s">
        <v>113</v>
      </c>
      <c r="G1428" s="257" t="s">
        <v>567</v>
      </c>
      <c r="H1428" s="220" t="s">
        <v>114</v>
      </c>
      <c r="I1428" s="220" t="s">
        <v>9020</v>
      </c>
    </row>
    <row r="1429" spans="1:9">
      <c r="A1429" s="355">
        <v>10005334</v>
      </c>
      <c r="B1429" s="422" t="s">
        <v>550</v>
      </c>
      <c r="C1429" s="350">
        <v>0</v>
      </c>
      <c r="D1429" s="258" t="s">
        <v>6868</v>
      </c>
      <c r="E1429" s="257" t="s">
        <v>14220</v>
      </c>
      <c r="F1429" s="257" t="s">
        <v>551</v>
      </c>
      <c r="G1429" s="257" t="s">
        <v>567</v>
      </c>
      <c r="H1429" s="220" t="s">
        <v>182</v>
      </c>
      <c r="I1429" s="220" t="s">
        <v>9021</v>
      </c>
    </row>
    <row r="1430" spans="1:9">
      <c r="A1430" s="355">
        <v>10005336</v>
      </c>
      <c r="B1430" s="422" t="s">
        <v>550</v>
      </c>
      <c r="C1430" s="350">
        <v>0</v>
      </c>
      <c r="D1430" s="258" t="s">
        <v>6869</v>
      </c>
      <c r="E1430" s="257" t="s">
        <v>14221</v>
      </c>
      <c r="F1430" s="257" t="s">
        <v>551</v>
      </c>
      <c r="G1430" s="257" t="s">
        <v>567</v>
      </c>
      <c r="H1430" s="220" t="s">
        <v>182</v>
      </c>
      <c r="I1430" s="220" t="s">
        <v>9021</v>
      </c>
    </row>
    <row r="1431" spans="1:9">
      <c r="A1431" s="355">
        <v>10005337</v>
      </c>
      <c r="B1431" s="350" t="s">
        <v>112</v>
      </c>
      <c r="C1431" s="350">
        <v>0</v>
      </c>
      <c r="D1431" s="258" t="s">
        <v>6870</v>
      </c>
      <c r="E1431" s="257" t="s">
        <v>13187</v>
      </c>
      <c r="F1431" s="257" t="s">
        <v>113</v>
      </c>
      <c r="G1431" s="257" t="s">
        <v>567</v>
      </c>
      <c r="H1431" s="220" t="s">
        <v>114</v>
      </c>
      <c r="I1431" s="220" t="s">
        <v>9020</v>
      </c>
    </row>
    <row r="1432" spans="1:9">
      <c r="A1432" s="355">
        <v>10005357</v>
      </c>
      <c r="B1432" s="350" t="s">
        <v>112</v>
      </c>
      <c r="C1432" s="350">
        <v>0</v>
      </c>
      <c r="D1432" s="258" t="s">
        <v>6873</v>
      </c>
      <c r="E1432" s="257" t="s">
        <v>13331</v>
      </c>
      <c r="F1432" s="257" t="s">
        <v>113</v>
      </c>
      <c r="G1432" s="257" t="s">
        <v>277</v>
      </c>
      <c r="H1432" s="220" t="s">
        <v>114</v>
      </c>
      <c r="I1432" s="220" t="s">
        <v>9020</v>
      </c>
    </row>
    <row r="1433" spans="1:9">
      <c r="A1433" s="355">
        <v>10005357</v>
      </c>
      <c r="B1433" s="350" t="s">
        <v>382</v>
      </c>
      <c r="C1433" s="350">
        <v>0</v>
      </c>
      <c r="D1433" s="258" t="s">
        <v>6873</v>
      </c>
      <c r="E1433" s="257" t="s">
        <v>13408</v>
      </c>
      <c r="F1433" s="257" t="s">
        <v>383</v>
      </c>
      <c r="G1433" s="257" t="s">
        <v>277</v>
      </c>
      <c r="H1433" s="220" t="s">
        <v>384</v>
      </c>
      <c r="I1433" s="220" t="s">
        <v>9020</v>
      </c>
    </row>
    <row r="1434" spans="1:9">
      <c r="A1434" s="355">
        <v>10005357</v>
      </c>
      <c r="B1434" s="350" t="s">
        <v>500</v>
      </c>
      <c r="C1434" s="350">
        <v>0</v>
      </c>
      <c r="D1434" s="258" t="s">
        <v>6873</v>
      </c>
      <c r="E1434" s="257" t="s">
        <v>13789</v>
      </c>
      <c r="F1434" s="257" t="s">
        <v>501</v>
      </c>
      <c r="G1434" s="257" t="s">
        <v>277</v>
      </c>
      <c r="H1434" s="220" t="s">
        <v>502</v>
      </c>
      <c r="I1434" s="220" t="s">
        <v>9020</v>
      </c>
    </row>
    <row r="1435" spans="1:9">
      <c r="A1435" s="355">
        <v>10005357</v>
      </c>
      <c r="B1435" s="350" t="s">
        <v>503</v>
      </c>
      <c r="C1435" s="350">
        <v>0</v>
      </c>
      <c r="D1435" s="258" t="s">
        <v>6873</v>
      </c>
      <c r="E1435" s="257" t="s">
        <v>14093</v>
      </c>
      <c r="F1435" s="257" t="s">
        <v>504</v>
      </c>
      <c r="G1435" s="257" t="s">
        <v>277</v>
      </c>
      <c r="H1435" s="220" t="s">
        <v>505</v>
      </c>
      <c r="I1435" s="220" t="s">
        <v>9020</v>
      </c>
    </row>
    <row r="1436" spans="1:9">
      <c r="A1436" s="355">
        <v>10005357</v>
      </c>
      <c r="B1436" s="350" t="s">
        <v>762</v>
      </c>
      <c r="C1436" s="350">
        <v>0</v>
      </c>
      <c r="D1436" s="258" t="s">
        <v>6873</v>
      </c>
      <c r="E1436" s="257" t="s">
        <v>13941</v>
      </c>
      <c r="F1436" s="257" t="s">
        <v>763</v>
      </c>
      <c r="G1436" s="257" t="s">
        <v>277</v>
      </c>
      <c r="H1436" s="220" t="s">
        <v>764</v>
      </c>
      <c r="I1436" s="220" t="s">
        <v>9020</v>
      </c>
    </row>
    <row r="1437" spans="1:9">
      <c r="A1437" s="355">
        <v>10005357</v>
      </c>
      <c r="B1437" s="350" t="s">
        <v>765</v>
      </c>
      <c r="C1437" s="350">
        <v>0</v>
      </c>
      <c r="D1437" s="258" t="s">
        <v>6873</v>
      </c>
      <c r="E1437" s="257" t="s">
        <v>14169</v>
      </c>
      <c r="F1437" s="257" t="s">
        <v>766</v>
      </c>
      <c r="G1437" s="257" t="s">
        <v>277</v>
      </c>
      <c r="H1437" s="220" t="s">
        <v>767</v>
      </c>
      <c r="I1437" s="220" t="s">
        <v>9020</v>
      </c>
    </row>
    <row r="1438" spans="1:9">
      <c r="A1438" s="355">
        <v>10005357</v>
      </c>
      <c r="B1438" s="350" t="s">
        <v>768</v>
      </c>
      <c r="C1438" s="350">
        <v>0</v>
      </c>
      <c r="D1438" s="258" t="s">
        <v>6873</v>
      </c>
      <c r="E1438" s="257" t="s">
        <v>13865</v>
      </c>
      <c r="F1438" s="257" t="s">
        <v>769</v>
      </c>
      <c r="G1438" s="257" t="s">
        <v>277</v>
      </c>
      <c r="H1438" s="220" t="s">
        <v>770</v>
      </c>
      <c r="I1438" s="220" t="s">
        <v>9020</v>
      </c>
    </row>
    <row r="1439" spans="1:9">
      <c r="A1439" s="355">
        <v>10005357</v>
      </c>
      <c r="B1439" s="350" t="s">
        <v>778</v>
      </c>
      <c r="C1439" s="350">
        <v>0</v>
      </c>
      <c r="D1439" s="258" t="s">
        <v>6873</v>
      </c>
      <c r="E1439" s="257" t="s">
        <v>13485</v>
      </c>
      <c r="F1439" s="257" t="s">
        <v>779</v>
      </c>
      <c r="G1439" s="257" t="s">
        <v>277</v>
      </c>
      <c r="H1439" s="220" t="s">
        <v>780</v>
      </c>
      <c r="I1439" s="220" t="s">
        <v>9020</v>
      </c>
    </row>
    <row r="1440" spans="1:9">
      <c r="A1440" s="355">
        <v>10005357</v>
      </c>
      <c r="B1440" s="350" t="s">
        <v>781</v>
      </c>
      <c r="C1440" s="350">
        <v>0</v>
      </c>
      <c r="D1440" s="258" t="s">
        <v>6873</v>
      </c>
      <c r="E1440" s="257" t="s">
        <v>13561</v>
      </c>
      <c r="F1440" s="257" t="s">
        <v>782</v>
      </c>
      <c r="G1440" s="257" t="s">
        <v>277</v>
      </c>
      <c r="H1440" s="220" t="s">
        <v>783</v>
      </c>
      <c r="I1440" s="220" t="s">
        <v>9020</v>
      </c>
    </row>
    <row r="1441" spans="1:9">
      <c r="A1441" s="355">
        <v>10005357</v>
      </c>
      <c r="B1441" s="350" t="s">
        <v>784</v>
      </c>
      <c r="C1441" s="350">
        <v>0</v>
      </c>
      <c r="D1441" s="258" t="s">
        <v>6873</v>
      </c>
      <c r="E1441" s="257" t="s">
        <v>13637</v>
      </c>
      <c r="F1441" s="257" t="s">
        <v>785</v>
      </c>
      <c r="G1441" s="257" t="s">
        <v>277</v>
      </c>
      <c r="H1441" s="220" t="s">
        <v>786</v>
      </c>
      <c r="I1441" s="220" t="s">
        <v>9020</v>
      </c>
    </row>
    <row r="1442" spans="1:9">
      <c r="A1442" s="355">
        <v>10005357</v>
      </c>
      <c r="B1442" s="350" t="s">
        <v>787</v>
      </c>
      <c r="C1442" s="350">
        <v>0</v>
      </c>
      <c r="D1442" s="258" t="s">
        <v>6873</v>
      </c>
      <c r="E1442" s="257" t="s">
        <v>13713</v>
      </c>
      <c r="F1442" s="257" t="s">
        <v>788</v>
      </c>
      <c r="G1442" s="257" t="s">
        <v>277</v>
      </c>
      <c r="H1442" s="220" t="s">
        <v>789</v>
      </c>
      <c r="I1442" s="220" t="s">
        <v>9020</v>
      </c>
    </row>
    <row r="1443" spans="1:9">
      <c r="A1443" s="355">
        <v>10005357</v>
      </c>
      <c r="B1443" s="350" t="s">
        <v>830</v>
      </c>
      <c r="C1443" s="350">
        <v>0</v>
      </c>
      <c r="D1443" s="258" t="s">
        <v>6873</v>
      </c>
      <c r="E1443" s="257" t="s">
        <v>14017</v>
      </c>
      <c r="F1443" s="257" t="s">
        <v>831</v>
      </c>
      <c r="G1443" s="257" t="s">
        <v>277</v>
      </c>
      <c r="H1443" s="220" t="s">
        <v>832</v>
      </c>
      <c r="I1443" s="220" t="s">
        <v>9020</v>
      </c>
    </row>
    <row r="1444" spans="1:9">
      <c r="A1444" s="355">
        <v>10005358</v>
      </c>
      <c r="B1444" s="350" t="s">
        <v>112</v>
      </c>
      <c r="C1444" s="350">
        <v>0</v>
      </c>
      <c r="D1444" s="258" t="s">
        <v>6874</v>
      </c>
      <c r="E1444" s="257" t="s">
        <v>13332</v>
      </c>
      <c r="F1444" s="257" t="s">
        <v>113</v>
      </c>
      <c r="G1444" s="257" t="s">
        <v>277</v>
      </c>
      <c r="H1444" s="220" t="s">
        <v>114</v>
      </c>
      <c r="I1444" s="220" t="s">
        <v>9020</v>
      </c>
    </row>
    <row r="1445" spans="1:9">
      <c r="A1445" s="355">
        <v>10005358</v>
      </c>
      <c r="B1445" s="350" t="s">
        <v>382</v>
      </c>
      <c r="C1445" s="350">
        <v>0</v>
      </c>
      <c r="D1445" s="258" t="s">
        <v>6874</v>
      </c>
      <c r="E1445" s="257" t="s">
        <v>13409</v>
      </c>
      <c r="F1445" s="257" t="s">
        <v>383</v>
      </c>
      <c r="G1445" s="257" t="s">
        <v>277</v>
      </c>
      <c r="H1445" s="220" t="s">
        <v>384</v>
      </c>
      <c r="I1445" s="220" t="s">
        <v>9020</v>
      </c>
    </row>
    <row r="1446" spans="1:9">
      <c r="A1446" s="355">
        <v>10005358</v>
      </c>
      <c r="B1446" s="350" t="s">
        <v>500</v>
      </c>
      <c r="C1446" s="350">
        <v>0</v>
      </c>
      <c r="D1446" s="258" t="s">
        <v>6874</v>
      </c>
      <c r="E1446" s="257" t="s">
        <v>13790</v>
      </c>
      <c r="F1446" s="257" t="s">
        <v>501</v>
      </c>
      <c r="G1446" s="257" t="s">
        <v>277</v>
      </c>
      <c r="H1446" s="220" t="s">
        <v>502</v>
      </c>
      <c r="I1446" s="220" t="s">
        <v>9020</v>
      </c>
    </row>
    <row r="1447" spans="1:9">
      <c r="A1447" s="355">
        <v>10005358</v>
      </c>
      <c r="B1447" s="350" t="s">
        <v>503</v>
      </c>
      <c r="C1447" s="350">
        <v>0</v>
      </c>
      <c r="D1447" s="258" t="s">
        <v>6874</v>
      </c>
      <c r="E1447" s="257" t="s">
        <v>14094</v>
      </c>
      <c r="F1447" s="257" t="s">
        <v>504</v>
      </c>
      <c r="G1447" s="257" t="s">
        <v>277</v>
      </c>
      <c r="H1447" s="220" t="s">
        <v>505</v>
      </c>
      <c r="I1447" s="220" t="s">
        <v>9020</v>
      </c>
    </row>
    <row r="1448" spans="1:9">
      <c r="A1448" s="355">
        <v>10005358</v>
      </c>
      <c r="B1448" s="350" t="s">
        <v>762</v>
      </c>
      <c r="C1448" s="350">
        <v>0</v>
      </c>
      <c r="D1448" s="258" t="s">
        <v>6874</v>
      </c>
      <c r="E1448" s="257" t="s">
        <v>13942</v>
      </c>
      <c r="F1448" s="257" t="s">
        <v>763</v>
      </c>
      <c r="G1448" s="257" t="s">
        <v>277</v>
      </c>
      <c r="H1448" s="220" t="s">
        <v>764</v>
      </c>
      <c r="I1448" s="220" t="s">
        <v>9020</v>
      </c>
    </row>
    <row r="1449" spans="1:9">
      <c r="A1449" s="355">
        <v>10005358</v>
      </c>
      <c r="B1449" s="350" t="s">
        <v>765</v>
      </c>
      <c r="C1449" s="350">
        <v>0</v>
      </c>
      <c r="D1449" s="258" t="s">
        <v>6874</v>
      </c>
      <c r="E1449" s="257" t="s">
        <v>14170</v>
      </c>
      <c r="F1449" s="257" t="s">
        <v>766</v>
      </c>
      <c r="G1449" s="257" t="s">
        <v>277</v>
      </c>
      <c r="H1449" s="220" t="s">
        <v>767</v>
      </c>
      <c r="I1449" s="220" t="s">
        <v>9020</v>
      </c>
    </row>
    <row r="1450" spans="1:9">
      <c r="A1450" s="355">
        <v>10005358</v>
      </c>
      <c r="B1450" s="350" t="s">
        <v>768</v>
      </c>
      <c r="C1450" s="350">
        <v>0</v>
      </c>
      <c r="D1450" s="258" t="s">
        <v>6874</v>
      </c>
      <c r="E1450" s="257" t="s">
        <v>13866</v>
      </c>
      <c r="F1450" s="257" t="s">
        <v>769</v>
      </c>
      <c r="G1450" s="257" t="s">
        <v>277</v>
      </c>
      <c r="H1450" s="220" t="s">
        <v>770</v>
      </c>
      <c r="I1450" s="220" t="s">
        <v>9020</v>
      </c>
    </row>
    <row r="1451" spans="1:9">
      <c r="A1451" s="355">
        <v>10005358</v>
      </c>
      <c r="B1451" s="350" t="s">
        <v>778</v>
      </c>
      <c r="C1451" s="350">
        <v>0</v>
      </c>
      <c r="D1451" s="258" t="s">
        <v>6874</v>
      </c>
      <c r="E1451" s="257" t="s">
        <v>13486</v>
      </c>
      <c r="F1451" s="257" t="s">
        <v>779</v>
      </c>
      <c r="G1451" s="257" t="s">
        <v>277</v>
      </c>
      <c r="H1451" s="220" t="s">
        <v>780</v>
      </c>
      <c r="I1451" s="220" t="s">
        <v>9020</v>
      </c>
    </row>
    <row r="1452" spans="1:9">
      <c r="A1452" s="355">
        <v>10005358</v>
      </c>
      <c r="B1452" s="350" t="s">
        <v>781</v>
      </c>
      <c r="C1452" s="350">
        <v>0</v>
      </c>
      <c r="D1452" s="258" t="s">
        <v>6874</v>
      </c>
      <c r="E1452" s="257" t="s">
        <v>13562</v>
      </c>
      <c r="F1452" s="257" t="s">
        <v>782</v>
      </c>
      <c r="G1452" s="257" t="s">
        <v>277</v>
      </c>
      <c r="H1452" s="220" t="s">
        <v>783</v>
      </c>
      <c r="I1452" s="220" t="s">
        <v>9020</v>
      </c>
    </row>
    <row r="1453" spans="1:9">
      <c r="A1453" s="355">
        <v>10005358</v>
      </c>
      <c r="B1453" s="350" t="s">
        <v>784</v>
      </c>
      <c r="C1453" s="350">
        <v>0</v>
      </c>
      <c r="D1453" s="258" t="s">
        <v>6874</v>
      </c>
      <c r="E1453" s="257" t="s">
        <v>13638</v>
      </c>
      <c r="F1453" s="257" t="s">
        <v>785</v>
      </c>
      <c r="G1453" s="257" t="s">
        <v>277</v>
      </c>
      <c r="H1453" s="220" t="s">
        <v>786</v>
      </c>
      <c r="I1453" s="220" t="s">
        <v>9020</v>
      </c>
    </row>
    <row r="1454" spans="1:9">
      <c r="A1454" s="355">
        <v>10005358</v>
      </c>
      <c r="B1454" s="350" t="s">
        <v>787</v>
      </c>
      <c r="C1454" s="350">
        <v>0</v>
      </c>
      <c r="D1454" s="258" t="s">
        <v>6874</v>
      </c>
      <c r="E1454" s="257" t="s">
        <v>13714</v>
      </c>
      <c r="F1454" s="257" t="s">
        <v>788</v>
      </c>
      <c r="G1454" s="257" t="s">
        <v>277</v>
      </c>
      <c r="H1454" s="220" t="s">
        <v>789</v>
      </c>
      <c r="I1454" s="220" t="s">
        <v>9020</v>
      </c>
    </row>
    <row r="1455" spans="1:9">
      <c r="A1455" s="355">
        <v>10005358</v>
      </c>
      <c r="B1455" s="350" t="s">
        <v>830</v>
      </c>
      <c r="C1455" s="350">
        <v>0</v>
      </c>
      <c r="D1455" s="258" t="s">
        <v>6874</v>
      </c>
      <c r="E1455" s="257" t="s">
        <v>14018</v>
      </c>
      <c r="F1455" s="257" t="s">
        <v>831</v>
      </c>
      <c r="G1455" s="257" t="s">
        <v>277</v>
      </c>
      <c r="H1455" s="220" t="s">
        <v>832</v>
      </c>
      <c r="I1455" s="220" t="s">
        <v>9020</v>
      </c>
    </row>
    <row r="1456" spans="1:9">
      <c r="A1456" s="355">
        <v>10005359</v>
      </c>
      <c r="B1456" s="350" t="s">
        <v>112</v>
      </c>
      <c r="C1456" s="350">
        <v>0</v>
      </c>
      <c r="D1456" s="258" t="s">
        <v>6875</v>
      </c>
      <c r="E1456" s="257" t="s">
        <v>13333</v>
      </c>
      <c r="F1456" s="257" t="s">
        <v>113</v>
      </c>
      <c r="G1456" s="257" t="s">
        <v>277</v>
      </c>
      <c r="H1456" s="220" t="s">
        <v>114</v>
      </c>
      <c r="I1456" s="220" t="s">
        <v>9020</v>
      </c>
    </row>
    <row r="1457" spans="1:9">
      <c r="A1457" s="355">
        <v>10005359</v>
      </c>
      <c r="B1457" s="350" t="s">
        <v>382</v>
      </c>
      <c r="C1457" s="350">
        <v>0</v>
      </c>
      <c r="D1457" s="258" t="s">
        <v>6875</v>
      </c>
      <c r="E1457" s="257" t="s">
        <v>13410</v>
      </c>
      <c r="F1457" s="257" t="s">
        <v>383</v>
      </c>
      <c r="G1457" s="257" t="s">
        <v>277</v>
      </c>
      <c r="H1457" s="220" t="s">
        <v>384</v>
      </c>
      <c r="I1457" s="220" t="s">
        <v>9020</v>
      </c>
    </row>
    <row r="1458" spans="1:9">
      <c r="A1458" s="355">
        <v>10005359</v>
      </c>
      <c r="B1458" s="350" t="s">
        <v>500</v>
      </c>
      <c r="C1458" s="350">
        <v>0</v>
      </c>
      <c r="D1458" s="258" t="s">
        <v>6875</v>
      </c>
      <c r="E1458" s="257" t="s">
        <v>13791</v>
      </c>
      <c r="F1458" s="257" t="s">
        <v>501</v>
      </c>
      <c r="G1458" s="257" t="s">
        <v>277</v>
      </c>
      <c r="H1458" s="220" t="s">
        <v>502</v>
      </c>
      <c r="I1458" s="220" t="s">
        <v>9020</v>
      </c>
    </row>
    <row r="1459" spans="1:9">
      <c r="A1459" s="355">
        <v>10005359</v>
      </c>
      <c r="B1459" s="350" t="s">
        <v>503</v>
      </c>
      <c r="C1459" s="350">
        <v>0</v>
      </c>
      <c r="D1459" s="258" t="s">
        <v>6875</v>
      </c>
      <c r="E1459" s="257" t="s">
        <v>14095</v>
      </c>
      <c r="F1459" s="257" t="s">
        <v>504</v>
      </c>
      <c r="G1459" s="257" t="s">
        <v>277</v>
      </c>
      <c r="H1459" s="220" t="s">
        <v>505</v>
      </c>
      <c r="I1459" s="220" t="s">
        <v>9020</v>
      </c>
    </row>
    <row r="1460" spans="1:9">
      <c r="A1460" s="355">
        <v>10005359</v>
      </c>
      <c r="B1460" s="350" t="s">
        <v>762</v>
      </c>
      <c r="C1460" s="350">
        <v>0</v>
      </c>
      <c r="D1460" s="258" t="s">
        <v>6875</v>
      </c>
      <c r="E1460" s="257" t="s">
        <v>13943</v>
      </c>
      <c r="F1460" s="257" t="s">
        <v>763</v>
      </c>
      <c r="G1460" s="257" t="s">
        <v>277</v>
      </c>
      <c r="H1460" s="220" t="s">
        <v>764</v>
      </c>
      <c r="I1460" s="220" t="s">
        <v>9020</v>
      </c>
    </row>
    <row r="1461" spans="1:9">
      <c r="A1461" s="355">
        <v>10005359</v>
      </c>
      <c r="B1461" s="350" t="s">
        <v>765</v>
      </c>
      <c r="C1461" s="350">
        <v>0</v>
      </c>
      <c r="D1461" s="258" t="s">
        <v>6875</v>
      </c>
      <c r="E1461" s="257" t="s">
        <v>14171</v>
      </c>
      <c r="F1461" s="257" t="s">
        <v>766</v>
      </c>
      <c r="G1461" s="257" t="s">
        <v>277</v>
      </c>
      <c r="H1461" s="220" t="s">
        <v>767</v>
      </c>
      <c r="I1461" s="220" t="s">
        <v>9020</v>
      </c>
    </row>
    <row r="1462" spans="1:9">
      <c r="A1462" s="355">
        <v>10005359</v>
      </c>
      <c r="B1462" s="350" t="s">
        <v>768</v>
      </c>
      <c r="C1462" s="350">
        <v>0</v>
      </c>
      <c r="D1462" s="258" t="s">
        <v>6875</v>
      </c>
      <c r="E1462" s="257" t="s">
        <v>13867</v>
      </c>
      <c r="F1462" s="257" t="s">
        <v>769</v>
      </c>
      <c r="G1462" s="257" t="s">
        <v>277</v>
      </c>
      <c r="H1462" s="220" t="s">
        <v>770</v>
      </c>
      <c r="I1462" s="220" t="s">
        <v>9020</v>
      </c>
    </row>
    <row r="1463" spans="1:9">
      <c r="A1463" s="355">
        <v>10005359</v>
      </c>
      <c r="B1463" s="350" t="s">
        <v>778</v>
      </c>
      <c r="C1463" s="350">
        <v>0</v>
      </c>
      <c r="D1463" s="258" t="s">
        <v>6875</v>
      </c>
      <c r="E1463" s="257" t="s">
        <v>13487</v>
      </c>
      <c r="F1463" s="257" t="s">
        <v>779</v>
      </c>
      <c r="G1463" s="257" t="s">
        <v>277</v>
      </c>
      <c r="H1463" s="220" t="s">
        <v>780</v>
      </c>
      <c r="I1463" s="220" t="s">
        <v>9020</v>
      </c>
    </row>
    <row r="1464" spans="1:9">
      <c r="A1464" s="355">
        <v>10005359</v>
      </c>
      <c r="B1464" s="350" t="s">
        <v>781</v>
      </c>
      <c r="C1464" s="350">
        <v>0</v>
      </c>
      <c r="D1464" s="258" t="s">
        <v>6875</v>
      </c>
      <c r="E1464" s="257" t="s">
        <v>13563</v>
      </c>
      <c r="F1464" s="257" t="s">
        <v>782</v>
      </c>
      <c r="G1464" s="257" t="s">
        <v>277</v>
      </c>
      <c r="H1464" s="220" t="s">
        <v>783</v>
      </c>
      <c r="I1464" s="220" t="s">
        <v>9020</v>
      </c>
    </row>
    <row r="1465" spans="1:9">
      <c r="A1465" s="355">
        <v>10005359</v>
      </c>
      <c r="B1465" s="350" t="s">
        <v>784</v>
      </c>
      <c r="C1465" s="350">
        <v>0</v>
      </c>
      <c r="D1465" s="258" t="s">
        <v>6875</v>
      </c>
      <c r="E1465" s="257" t="s">
        <v>13639</v>
      </c>
      <c r="F1465" s="257" t="s">
        <v>785</v>
      </c>
      <c r="G1465" s="257" t="s">
        <v>277</v>
      </c>
      <c r="H1465" s="220" t="s">
        <v>786</v>
      </c>
      <c r="I1465" s="220" t="s">
        <v>9020</v>
      </c>
    </row>
    <row r="1466" spans="1:9">
      <c r="A1466" s="355">
        <v>10005359</v>
      </c>
      <c r="B1466" s="350" t="s">
        <v>787</v>
      </c>
      <c r="C1466" s="350">
        <v>0</v>
      </c>
      <c r="D1466" s="258" t="s">
        <v>6875</v>
      </c>
      <c r="E1466" s="257" t="s">
        <v>13715</v>
      </c>
      <c r="F1466" s="257" t="s">
        <v>788</v>
      </c>
      <c r="G1466" s="257" t="s">
        <v>277</v>
      </c>
      <c r="H1466" s="220" t="s">
        <v>789</v>
      </c>
      <c r="I1466" s="220" t="s">
        <v>9020</v>
      </c>
    </row>
    <row r="1467" spans="1:9">
      <c r="A1467" s="355">
        <v>10005359</v>
      </c>
      <c r="B1467" s="350" t="s">
        <v>830</v>
      </c>
      <c r="C1467" s="350">
        <v>0</v>
      </c>
      <c r="D1467" s="258" t="s">
        <v>6875</v>
      </c>
      <c r="E1467" s="257" t="s">
        <v>14019</v>
      </c>
      <c r="F1467" s="257" t="s">
        <v>831</v>
      </c>
      <c r="G1467" s="257" t="s">
        <v>277</v>
      </c>
      <c r="H1467" s="220" t="s">
        <v>832</v>
      </c>
      <c r="I1467" s="220" t="s">
        <v>9020</v>
      </c>
    </row>
    <row r="1468" spans="1:9">
      <c r="A1468" s="355">
        <v>10005365</v>
      </c>
      <c r="B1468" s="350" t="s">
        <v>112</v>
      </c>
      <c r="C1468" s="350">
        <v>0</v>
      </c>
      <c r="D1468" s="258" t="s">
        <v>6879</v>
      </c>
      <c r="E1468" s="257" t="s">
        <v>13334</v>
      </c>
      <c r="F1468" s="257" t="s">
        <v>113</v>
      </c>
      <c r="G1468" s="257" t="s">
        <v>277</v>
      </c>
      <c r="H1468" s="220" t="s">
        <v>114</v>
      </c>
      <c r="I1468" s="220" t="s">
        <v>9020</v>
      </c>
    </row>
    <row r="1469" spans="1:9">
      <c r="A1469" s="355">
        <v>10005365</v>
      </c>
      <c r="B1469" s="350" t="s">
        <v>382</v>
      </c>
      <c r="C1469" s="350">
        <v>0</v>
      </c>
      <c r="D1469" s="258" t="s">
        <v>6879</v>
      </c>
      <c r="E1469" s="257" t="s">
        <v>13411</v>
      </c>
      <c r="F1469" s="257" t="s">
        <v>383</v>
      </c>
      <c r="G1469" s="257" t="s">
        <v>277</v>
      </c>
      <c r="H1469" s="220" t="s">
        <v>384</v>
      </c>
      <c r="I1469" s="220" t="s">
        <v>9020</v>
      </c>
    </row>
    <row r="1470" spans="1:9">
      <c r="A1470" s="355">
        <v>10005365</v>
      </c>
      <c r="B1470" s="350" t="s">
        <v>500</v>
      </c>
      <c r="C1470" s="350">
        <v>0</v>
      </c>
      <c r="D1470" s="258" t="s">
        <v>6879</v>
      </c>
      <c r="E1470" s="257" t="s">
        <v>13792</v>
      </c>
      <c r="F1470" s="257" t="s">
        <v>501</v>
      </c>
      <c r="G1470" s="257" t="s">
        <v>277</v>
      </c>
      <c r="H1470" s="220" t="s">
        <v>502</v>
      </c>
      <c r="I1470" s="220" t="s">
        <v>9020</v>
      </c>
    </row>
    <row r="1471" spans="1:9">
      <c r="A1471" s="355">
        <v>10005365</v>
      </c>
      <c r="B1471" s="350" t="s">
        <v>503</v>
      </c>
      <c r="C1471" s="350">
        <v>0</v>
      </c>
      <c r="D1471" s="258" t="s">
        <v>6879</v>
      </c>
      <c r="E1471" s="257" t="s">
        <v>14096</v>
      </c>
      <c r="F1471" s="257" t="s">
        <v>504</v>
      </c>
      <c r="G1471" s="257" t="s">
        <v>277</v>
      </c>
      <c r="H1471" s="220" t="s">
        <v>505</v>
      </c>
      <c r="I1471" s="220" t="s">
        <v>9020</v>
      </c>
    </row>
    <row r="1472" spans="1:9">
      <c r="A1472" s="355">
        <v>10005365</v>
      </c>
      <c r="B1472" s="350" t="s">
        <v>762</v>
      </c>
      <c r="C1472" s="350">
        <v>0</v>
      </c>
      <c r="D1472" s="258" t="s">
        <v>6879</v>
      </c>
      <c r="E1472" s="257" t="s">
        <v>13944</v>
      </c>
      <c r="F1472" s="257" t="s">
        <v>763</v>
      </c>
      <c r="G1472" s="257" t="s">
        <v>277</v>
      </c>
      <c r="H1472" s="220" t="s">
        <v>764</v>
      </c>
      <c r="I1472" s="220" t="s">
        <v>9020</v>
      </c>
    </row>
    <row r="1473" spans="1:9">
      <c r="A1473" s="355">
        <v>10005365</v>
      </c>
      <c r="B1473" s="350" t="s">
        <v>765</v>
      </c>
      <c r="C1473" s="350">
        <v>0</v>
      </c>
      <c r="D1473" s="258" t="s">
        <v>6879</v>
      </c>
      <c r="E1473" s="257" t="s">
        <v>14172</v>
      </c>
      <c r="F1473" s="257" t="s">
        <v>766</v>
      </c>
      <c r="G1473" s="257" t="s">
        <v>277</v>
      </c>
      <c r="H1473" s="220" t="s">
        <v>767</v>
      </c>
      <c r="I1473" s="220" t="s">
        <v>9020</v>
      </c>
    </row>
    <row r="1474" spans="1:9">
      <c r="A1474" s="355">
        <v>10005365</v>
      </c>
      <c r="B1474" s="350" t="s">
        <v>768</v>
      </c>
      <c r="C1474" s="350">
        <v>0</v>
      </c>
      <c r="D1474" s="258" t="s">
        <v>6879</v>
      </c>
      <c r="E1474" s="257" t="s">
        <v>13868</v>
      </c>
      <c r="F1474" s="257" t="s">
        <v>769</v>
      </c>
      <c r="G1474" s="257" t="s">
        <v>277</v>
      </c>
      <c r="H1474" s="220" t="s">
        <v>770</v>
      </c>
      <c r="I1474" s="220" t="s">
        <v>9020</v>
      </c>
    </row>
    <row r="1475" spans="1:9">
      <c r="A1475" s="355">
        <v>10005365</v>
      </c>
      <c r="B1475" s="350" t="s">
        <v>778</v>
      </c>
      <c r="C1475" s="350">
        <v>0</v>
      </c>
      <c r="D1475" s="258" t="s">
        <v>6879</v>
      </c>
      <c r="E1475" s="257" t="s">
        <v>13488</v>
      </c>
      <c r="F1475" s="257" t="s">
        <v>779</v>
      </c>
      <c r="G1475" s="257" t="s">
        <v>277</v>
      </c>
      <c r="H1475" s="220" t="s">
        <v>780</v>
      </c>
      <c r="I1475" s="220" t="s">
        <v>9020</v>
      </c>
    </row>
    <row r="1476" spans="1:9">
      <c r="A1476" s="355">
        <v>10005365</v>
      </c>
      <c r="B1476" s="350" t="s">
        <v>781</v>
      </c>
      <c r="C1476" s="350">
        <v>0</v>
      </c>
      <c r="D1476" s="258" t="s">
        <v>6879</v>
      </c>
      <c r="E1476" s="257" t="s">
        <v>13564</v>
      </c>
      <c r="F1476" s="257" t="s">
        <v>782</v>
      </c>
      <c r="G1476" s="257" t="s">
        <v>277</v>
      </c>
      <c r="H1476" s="220" t="s">
        <v>783</v>
      </c>
      <c r="I1476" s="220" t="s">
        <v>9020</v>
      </c>
    </row>
    <row r="1477" spans="1:9">
      <c r="A1477" s="355">
        <v>10005365</v>
      </c>
      <c r="B1477" s="350" t="s">
        <v>784</v>
      </c>
      <c r="C1477" s="350">
        <v>0</v>
      </c>
      <c r="D1477" s="258" t="s">
        <v>6879</v>
      </c>
      <c r="E1477" s="257" t="s">
        <v>13640</v>
      </c>
      <c r="F1477" s="257" t="s">
        <v>785</v>
      </c>
      <c r="G1477" s="257" t="s">
        <v>277</v>
      </c>
      <c r="H1477" s="220" t="s">
        <v>786</v>
      </c>
      <c r="I1477" s="220" t="s">
        <v>9020</v>
      </c>
    </row>
    <row r="1478" spans="1:9">
      <c r="A1478" s="355">
        <v>10005365</v>
      </c>
      <c r="B1478" s="350" t="s">
        <v>787</v>
      </c>
      <c r="C1478" s="350">
        <v>0</v>
      </c>
      <c r="D1478" s="258" t="s">
        <v>6879</v>
      </c>
      <c r="E1478" s="257" t="s">
        <v>13716</v>
      </c>
      <c r="F1478" s="257" t="s">
        <v>788</v>
      </c>
      <c r="G1478" s="257" t="s">
        <v>277</v>
      </c>
      <c r="H1478" s="220" t="s">
        <v>789</v>
      </c>
      <c r="I1478" s="220" t="s">
        <v>9020</v>
      </c>
    </row>
    <row r="1479" spans="1:9">
      <c r="A1479" s="355">
        <v>10005365</v>
      </c>
      <c r="B1479" s="350" t="s">
        <v>830</v>
      </c>
      <c r="C1479" s="350">
        <v>0</v>
      </c>
      <c r="D1479" s="258" t="s">
        <v>6879</v>
      </c>
      <c r="E1479" s="257" t="s">
        <v>14020</v>
      </c>
      <c r="F1479" s="257" t="s">
        <v>831</v>
      </c>
      <c r="G1479" s="257" t="s">
        <v>277</v>
      </c>
      <c r="H1479" s="220" t="s">
        <v>832</v>
      </c>
      <c r="I1479" s="220" t="s">
        <v>9020</v>
      </c>
    </row>
    <row r="1480" spans="1:9">
      <c r="A1480" s="355">
        <v>10005396</v>
      </c>
      <c r="B1480" s="350" t="s">
        <v>112</v>
      </c>
      <c r="C1480" s="350">
        <v>0</v>
      </c>
      <c r="D1480" s="258" t="s">
        <v>6895</v>
      </c>
      <c r="E1480" s="257" t="s">
        <v>13188</v>
      </c>
      <c r="F1480" s="257" t="s">
        <v>113</v>
      </c>
      <c r="G1480" s="257" t="s">
        <v>283</v>
      </c>
      <c r="H1480" s="220" t="s">
        <v>114</v>
      </c>
      <c r="I1480" s="220" t="s">
        <v>9020</v>
      </c>
    </row>
    <row r="1481" spans="1:9">
      <c r="A1481" s="355">
        <v>10005396</v>
      </c>
      <c r="B1481" s="422" t="s">
        <v>407</v>
      </c>
      <c r="C1481" s="350">
        <v>0</v>
      </c>
      <c r="D1481" s="258" t="s">
        <v>6895</v>
      </c>
      <c r="E1481" s="257" t="s">
        <v>14222</v>
      </c>
      <c r="F1481" s="257" t="s">
        <v>408</v>
      </c>
      <c r="G1481" s="257" t="s">
        <v>283</v>
      </c>
      <c r="H1481" s="220" t="s">
        <v>182</v>
      </c>
      <c r="I1481" s="220" t="s">
        <v>9021</v>
      </c>
    </row>
    <row r="1482" spans="1:9">
      <c r="A1482" s="355">
        <v>10005397</v>
      </c>
      <c r="B1482" s="350" t="s">
        <v>112</v>
      </c>
      <c r="C1482" s="350">
        <v>0</v>
      </c>
      <c r="D1482" s="258" t="s">
        <v>6896</v>
      </c>
      <c r="E1482" s="257" t="s">
        <v>13189</v>
      </c>
      <c r="F1482" s="257" t="s">
        <v>113</v>
      </c>
      <c r="G1482" s="257" t="s">
        <v>283</v>
      </c>
      <c r="H1482" s="220" t="s">
        <v>114</v>
      </c>
      <c r="I1482" s="220" t="s">
        <v>9020</v>
      </c>
    </row>
    <row r="1483" spans="1:9">
      <c r="A1483" s="355">
        <v>10005397</v>
      </c>
      <c r="B1483" s="422" t="s">
        <v>9107</v>
      </c>
      <c r="C1483" s="350">
        <v>0</v>
      </c>
      <c r="D1483" s="258" t="s">
        <v>6896</v>
      </c>
      <c r="E1483" s="257" t="s">
        <v>12887</v>
      </c>
      <c r="F1483" s="257" t="s">
        <v>9111</v>
      </c>
      <c r="G1483" s="257" t="s">
        <v>283</v>
      </c>
      <c r="H1483" s="220" t="s">
        <v>878</v>
      </c>
      <c r="I1483" s="220" t="s">
        <v>9018</v>
      </c>
    </row>
    <row r="1484" spans="1:9">
      <c r="A1484" s="355">
        <v>10005397</v>
      </c>
      <c r="B1484" s="422" t="s">
        <v>407</v>
      </c>
      <c r="C1484" s="350">
        <v>0</v>
      </c>
      <c r="D1484" s="258" t="s">
        <v>6896</v>
      </c>
      <c r="E1484" s="257" t="s">
        <v>14223</v>
      </c>
      <c r="F1484" s="257" t="s">
        <v>408</v>
      </c>
      <c r="G1484" s="257" t="s">
        <v>283</v>
      </c>
      <c r="H1484" s="220" t="s">
        <v>182</v>
      </c>
      <c r="I1484" s="220" t="s">
        <v>9021</v>
      </c>
    </row>
    <row r="1485" spans="1:9">
      <c r="A1485" s="457">
        <v>10005398</v>
      </c>
      <c r="B1485" s="350" t="s">
        <v>112</v>
      </c>
      <c r="C1485" s="350">
        <v>0</v>
      </c>
      <c r="D1485" s="258" t="s">
        <v>6897</v>
      </c>
      <c r="E1485" s="257" t="s">
        <v>13190</v>
      </c>
      <c r="F1485" s="257" t="s">
        <v>113</v>
      </c>
      <c r="G1485" s="257" t="s">
        <v>903</v>
      </c>
      <c r="H1485" s="220" t="s">
        <v>114</v>
      </c>
      <c r="I1485" s="220" t="s">
        <v>9020</v>
      </c>
    </row>
    <row r="1486" spans="1:9">
      <c r="A1486" s="457">
        <v>10005398</v>
      </c>
      <c r="B1486" s="422" t="s">
        <v>385</v>
      </c>
      <c r="C1486" s="350">
        <v>0</v>
      </c>
      <c r="D1486" s="258" t="s">
        <v>6897</v>
      </c>
      <c r="E1486" s="257" t="s">
        <v>13020</v>
      </c>
      <c r="F1486" s="257" t="s">
        <v>386</v>
      </c>
      <c r="G1486" s="257" t="s">
        <v>903</v>
      </c>
      <c r="H1486" s="220" t="s">
        <v>387</v>
      </c>
      <c r="I1486" s="220" t="s">
        <v>9020</v>
      </c>
    </row>
    <row r="1487" spans="1:9">
      <c r="A1487" s="461">
        <v>10005398</v>
      </c>
      <c r="B1487" s="396" t="s">
        <v>540</v>
      </c>
      <c r="C1487" s="352">
        <v>0</v>
      </c>
      <c r="D1487" s="258" t="s">
        <v>6897</v>
      </c>
      <c r="E1487" s="257" t="s">
        <v>12555</v>
      </c>
      <c r="F1487" s="257" t="s">
        <v>541</v>
      </c>
      <c r="G1487" s="257" t="s">
        <v>903</v>
      </c>
      <c r="H1487" s="220" t="s">
        <v>182</v>
      </c>
      <c r="I1487" s="220" t="s">
        <v>9021</v>
      </c>
    </row>
    <row r="1488" spans="1:9">
      <c r="A1488" s="355">
        <v>10005399</v>
      </c>
      <c r="B1488" s="350" t="s">
        <v>112</v>
      </c>
      <c r="C1488" s="350">
        <v>0</v>
      </c>
      <c r="D1488" s="258" t="s">
        <v>6898</v>
      </c>
      <c r="E1488" s="257" t="s">
        <v>13191</v>
      </c>
      <c r="F1488" s="257" t="s">
        <v>113</v>
      </c>
      <c r="G1488" s="257" t="s">
        <v>283</v>
      </c>
      <c r="H1488" s="220" t="s">
        <v>114</v>
      </c>
      <c r="I1488" s="220" t="s">
        <v>9020</v>
      </c>
    </row>
    <row r="1489" spans="1:9">
      <c r="A1489" s="355">
        <v>10005400</v>
      </c>
      <c r="B1489" s="350" t="s">
        <v>112</v>
      </c>
      <c r="C1489" s="350">
        <v>0</v>
      </c>
      <c r="D1489" s="258" t="s">
        <v>6899</v>
      </c>
      <c r="E1489" s="257" t="s">
        <v>13192</v>
      </c>
      <c r="F1489" s="257" t="s">
        <v>113</v>
      </c>
      <c r="G1489" s="257" t="s">
        <v>288</v>
      </c>
      <c r="H1489" s="220" t="s">
        <v>114</v>
      </c>
      <c r="I1489" s="220" t="s">
        <v>9020</v>
      </c>
    </row>
    <row r="1490" spans="1:9">
      <c r="A1490" s="355">
        <v>10005400</v>
      </c>
      <c r="B1490" s="422" t="s">
        <v>385</v>
      </c>
      <c r="C1490" s="350">
        <v>0</v>
      </c>
      <c r="D1490" s="258" t="s">
        <v>6899</v>
      </c>
      <c r="E1490" s="257" t="s">
        <v>13021</v>
      </c>
      <c r="F1490" s="257" t="s">
        <v>386</v>
      </c>
      <c r="G1490" s="257" t="s">
        <v>288</v>
      </c>
      <c r="H1490" s="220" t="s">
        <v>387</v>
      </c>
      <c r="I1490" s="220" t="s">
        <v>9020</v>
      </c>
    </row>
    <row r="1491" spans="1:9">
      <c r="A1491" s="355">
        <v>10005400</v>
      </c>
      <c r="B1491" s="422" t="s">
        <v>407</v>
      </c>
      <c r="C1491" s="350">
        <v>0</v>
      </c>
      <c r="D1491" s="258" t="s">
        <v>6899</v>
      </c>
      <c r="E1491" s="257" t="s">
        <v>14224</v>
      </c>
      <c r="F1491" s="257" t="s">
        <v>408</v>
      </c>
      <c r="G1491" s="257" t="s">
        <v>288</v>
      </c>
      <c r="H1491" s="220" t="s">
        <v>182</v>
      </c>
      <c r="I1491" s="220" t="s">
        <v>9021</v>
      </c>
    </row>
    <row r="1492" spans="1:9">
      <c r="A1492" s="355">
        <v>10005402</v>
      </c>
      <c r="B1492" s="350" t="s">
        <v>112</v>
      </c>
      <c r="C1492" s="350">
        <v>0</v>
      </c>
      <c r="D1492" s="258" t="s">
        <v>6901</v>
      </c>
      <c r="E1492" s="257" t="s">
        <v>13193</v>
      </c>
      <c r="F1492" s="257" t="s">
        <v>113</v>
      </c>
      <c r="G1492" s="257" t="s">
        <v>288</v>
      </c>
      <c r="H1492" s="220" t="s">
        <v>114</v>
      </c>
      <c r="I1492" s="220" t="s">
        <v>9020</v>
      </c>
    </row>
    <row r="1493" spans="1:9">
      <c r="A1493" s="208">
        <v>10005409</v>
      </c>
      <c r="B1493" s="250" t="s">
        <v>914</v>
      </c>
      <c r="C1493" s="350" t="s">
        <v>91</v>
      </c>
      <c r="D1493" s="258" t="s">
        <v>6906</v>
      </c>
      <c r="E1493" s="257" t="s">
        <v>12556</v>
      </c>
      <c r="F1493" s="257" t="s">
        <v>915</v>
      </c>
      <c r="G1493" s="257" t="s">
        <v>277</v>
      </c>
      <c r="H1493" s="220" t="s">
        <v>182</v>
      </c>
      <c r="I1493" s="220" t="s">
        <v>8694</v>
      </c>
    </row>
    <row r="1494" spans="1:9">
      <c r="A1494" s="355">
        <v>10005412</v>
      </c>
      <c r="B1494" s="350" t="s">
        <v>112</v>
      </c>
      <c r="C1494" s="350">
        <v>0</v>
      </c>
      <c r="D1494" s="258" t="s">
        <v>6908</v>
      </c>
      <c r="E1494" s="257" t="s">
        <v>13194</v>
      </c>
      <c r="F1494" s="257" t="s">
        <v>113</v>
      </c>
      <c r="G1494" s="257" t="s">
        <v>283</v>
      </c>
      <c r="H1494" s="220" t="s">
        <v>114</v>
      </c>
      <c r="I1494" s="220" t="s">
        <v>9020</v>
      </c>
    </row>
    <row r="1495" spans="1:9">
      <c r="A1495" s="355">
        <v>10005412</v>
      </c>
      <c r="B1495" s="422" t="s">
        <v>407</v>
      </c>
      <c r="C1495" s="350">
        <v>0</v>
      </c>
      <c r="D1495" s="258" t="s">
        <v>6908</v>
      </c>
      <c r="E1495" s="257" t="s">
        <v>14225</v>
      </c>
      <c r="F1495" s="257" t="s">
        <v>408</v>
      </c>
      <c r="G1495" s="257" t="s">
        <v>283</v>
      </c>
      <c r="H1495" s="220" t="s">
        <v>182</v>
      </c>
      <c r="I1495" s="220" t="s">
        <v>9021</v>
      </c>
    </row>
    <row r="1496" spans="1:9">
      <c r="A1496" s="355">
        <v>10005414</v>
      </c>
      <c r="B1496" s="350" t="s">
        <v>112</v>
      </c>
      <c r="C1496" s="350">
        <v>0</v>
      </c>
      <c r="D1496" s="258" t="s">
        <v>6910</v>
      </c>
      <c r="E1496" s="257" t="s">
        <v>13195</v>
      </c>
      <c r="F1496" s="257" t="s">
        <v>113</v>
      </c>
      <c r="G1496" s="257" t="s">
        <v>283</v>
      </c>
      <c r="H1496" s="220" t="s">
        <v>114</v>
      </c>
      <c r="I1496" s="220" t="s">
        <v>9020</v>
      </c>
    </row>
    <row r="1497" spans="1:9">
      <c r="A1497" s="355">
        <v>10005414</v>
      </c>
      <c r="B1497" s="422" t="s">
        <v>407</v>
      </c>
      <c r="C1497" s="350">
        <v>0</v>
      </c>
      <c r="D1497" s="258" t="s">
        <v>6910</v>
      </c>
      <c r="E1497" s="257" t="s">
        <v>14226</v>
      </c>
      <c r="F1497" s="257" t="s">
        <v>408</v>
      </c>
      <c r="G1497" s="257" t="s">
        <v>283</v>
      </c>
      <c r="H1497" s="220" t="s">
        <v>182</v>
      </c>
      <c r="I1497" s="220" t="s">
        <v>9021</v>
      </c>
    </row>
    <row r="1498" spans="1:9">
      <c r="A1498" s="355">
        <v>10005416</v>
      </c>
      <c r="B1498" s="350" t="s">
        <v>112</v>
      </c>
      <c r="C1498" s="350">
        <v>0</v>
      </c>
      <c r="D1498" s="258" t="s">
        <v>6911</v>
      </c>
      <c r="E1498" s="257" t="s">
        <v>13196</v>
      </c>
      <c r="F1498" s="257" t="s">
        <v>113</v>
      </c>
      <c r="G1498" s="257" t="s">
        <v>288</v>
      </c>
      <c r="H1498" s="220" t="s">
        <v>114</v>
      </c>
      <c r="I1498" s="220" t="s">
        <v>9020</v>
      </c>
    </row>
    <row r="1499" spans="1:9">
      <c r="A1499" s="355">
        <v>10005473</v>
      </c>
      <c r="B1499" s="350" t="s">
        <v>112</v>
      </c>
      <c r="C1499" s="350">
        <v>0</v>
      </c>
      <c r="D1499" s="258" t="s">
        <v>6925</v>
      </c>
      <c r="E1499" s="257" t="s">
        <v>13197</v>
      </c>
      <c r="F1499" s="257" t="s">
        <v>113</v>
      </c>
      <c r="G1499" s="257" t="s">
        <v>277</v>
      </c>
      <c r="H1499" s="220" t="s">
        <v>114</v>
      </c>
      <c r="I1499" s="220" t="s">
        <v>9020</v>
      </c>
    </row>
    <row r="1500" spans="1:9">
      <c r="A1500" s="355">
        <v>10005474</v>
      </c>
      <c r="B1500" s="422" t="s">
        <v>9107</v>
      </c>
      <c r="C1500" s="350">
        <v>1</v>
      </c>
      <c r="D1500" s="258" t="s">
        <v>6926</v>
      </c>
      <c r="E1500" s="257" t="s">
        <v>12888</v>
      </c>
      <c r="F1500" s="257" t="s">
        <v>9111</v>
      </c>
      <c r="G1500" s="257" t="s">
        <v>285</v>
      </c>
      <c r="H1500" s="220" t="s">
        <v>878</v>
      </c>
      <c r="I1500" s="220" t="s">
        <v>9018</v>
      </c>
    </row>
    <row r="1501" spans="1:9">
      <c r="A1501" s="208">
        <v>10005474</v>
      </c>
      <c r="B1501" s="250" t="s">
        <v>356</v>
      </c>
      <c r="C1501" s="350">
        <v>0</v>
      </c>
      <c r="D1501" s="258" t="s">
        <v>6926</v>
      </c>
      <c r="E1501" s="257" t="s">
        <v>12557</v>
      </c>
      <c r="F1501" s="257" t="s">
        <v>9122</v>
      </c>
      <c r="G1501" s="257" t="s">
        <v>285</v>
      </c>
      <c r="H1501" s="220" t="s">
        <v>294</v>
      </c>
      <c r="I1501" s="220" t="s">
        <v>9018</v>
      </c>
    </row>
    <row r="1502" spans="1:9">
      <c r="A1502" s="355">
        <v>10005479</v>
      </c>
      <c r="B1502" s="422" t="s">
        <v>407</v>
      </c>
      <c r="C1502" s="350">
        <v>0</v>
      </c>
      <c r="D1502" s="258" t="s">
        <v>6928</v>
      </c>
      <c r="E1502" s="257" t="s">
        <v>14227</v>
      </c>
      <c r="F1502" s="257" t="s">
        <v>408</v>
      </c>
      <c r="G1502" s="257" t="s">
        <v>829</v>
      </c>
      <c r="H1502" s="220" t="s">
        <v>182</v>
      </c>
      <c r="I1502" s="220" t="s">
        <v>9021</v>
      </c>
    </row>
    <row r="1503" spans="1:9">
      <c r="A1503" s="355">
        <v>10005541</v>
      </c>
      <c r="B1503" s="422" t="s">
        <v>914</v>
      </c>
      <c r="C1503" s="350" t="s">
        <v>91</v>
      </c>
      <c r="D1503" s="258" t="s">
        <v>6933</v>
      </c>
      <c r="E1503" s="257" t="s">
        <v>12619</v>
      </c>
      <c r="F1503" s="257" t="s">
        <v>915</v>
      </c>
      <c r="G1503" s="257" t="s">
        <v>283</v>
      </c>
      <c r="H1503" s="220" t="s">
        <v>182</v>
      </c>
      <c r="I1503" s="220" t="s">
        <v>8694</v>
      </c>
    </row>
    <row r="1504" spans="1:9">
      <c r="A1504" s="351">
        <v>10005559</v>
      </c>
      <c r="B1504" s="396" t="s">
        <v>479</v>
      </c>
      <c r="C1504" s="352">
        <v>0</v>
      </c>
      <c r="D1504" s="258" t="s">
        <v>6935</v>
      </c>
      <c r="E1504" s="257" t="s">
        <v>12558</v>
      </c>
      <c r="F1504" s="257" t="s">
        <v>480</v>
      </c>
      <c r="G1504" s="257" t="s">
        <v>283</v>
      </c>
      <c r="H1504" s="220" t="s">
        <v>182</v>
      </c>
      <c r="I1504" s="220" t="s">
        <v>9021</v>
      </c>
    </row>
    <row r="1505" spans="1:9">
      <c r="A1505" s="351">
        <v>10005559</v>
      </c>
      <c r="B1505" s="396" t="s">
        <v>790</v>
      </c>
      <c r="C1505" s="352">
        <v>0</v>
      </c>
      <c r="D1505" s="258" t="s">
        <v>6935</v>
      </c>
      <c r="E1505" s="257" t="s">
        <v>12559</v>
      </c>
      <c r="F1505" s="257" t="s">
        <v>791</v>
      </c>
      <c r="G1505" s="257" t="s">
        <v>283</v>
      </c>
      <c r="H1505" s="220" t="s">
        <v>182</v>
      </c>
      <c r="I1505" s="220" t="s">
        <v>9021</v>
      </c>
    </row>
    <row r="1506" spans="1:9">
      <c r="A1506" s="351">
        <v>10005559</v>
      </c>
      <c r="B1506" s="462" t="s">
        <v>901</v>
      </c>
      <c r="C1506" s="352">
        <v>0</v>
      </c>
      <c r="D1506" s="258" t="s">
        <v>6935</v>
      </c>
      <c r="E1506" s="257" t="s">
        <v>12560</v>
      </c>
      <c r="F1506" s="257" t="s">
        <v>902</v>
      </c>
      <c r="G1506" s="257" t="s">
        <v>283</v>
      </c>
      <c r="H1506" s="220" t="s">
        <v>182</v>
      </c>
      <c r="I1506" s="220" t="s">
        <v>9021</v>
      </c>
    </row>
    <row r="1507" spans="1:9">
      <c r="A1507" s="355">
        <v>10005560</v>
      </c>
      <c r="B1507" s="350" t="s">
        <v>112</v>
      </c>
      <c r="C1507" s="350">
        <v>0</v>
      </c>
      <c r="D1507" s="258" t="s">
        <v>6936</v>
      </c>
      <c r="E1507" s="257" t="s">
        <v>13198</v>
      </c>
      <c r="F1507" s="257" t="s">
        <v>113</v>
      </c>
      <c r="G1507" s="257" t="s">
        <v>283</v>
      </c>
      <c r="H1507" s="220" t="s">
        <v>114</v>
      </c>
      <c r="I1507" s="220" t="s">
        <v>9020</v>
      </c>
    </row>
    <row r="1508" spans="1:9">
      <c r="A1508" s="355">
        <v>10005560</v>
      </c>
      <c r="B1508" s="422" t="s">
        <v>407</v>
      </c>
      <c r="C1508" s="350">
        <v>0</v>
      </c>
      <c r="D1508" s="258" t="s">
        <v>6936</v>
      </c>
      <c r="E1508" s="257" t="s">
        <v>14228</v>
      </c>
      <c r="F1508" s="257" t="s">
        <v>408</v>
      </c>
      <c r="G1508" s="257" t="s">
        <v>283</v>
      </c>
      <c r="H1508" s="220" t="s">
        <v>182</v>
      </c>
      <c r="I1508" s="220" t="s">
        <v>9021</v>
      </c>
    </row>
    <row r="1509" spans="1:9">
      <c r="A1509" s="355">
        <v>10005567</v>
      </c>
      <c r="B1509" s="350" t="s">
        <v>112</v>
      </c>
      <c r="C1509" s="350">
        <v>0</v>
      </c>
      <c r="D1509" s="258" t="s">
        <v>6937</v>
      </c>
      <c r="E1509" s="257" t="s">
        <v>13199</v>
      </c>
      <c r="F1509" s="257" t="s">
        <v>113</v>
      </c>
      <c r="G1509" s="257" t="s">
        <v>283</v>
      </c>
      <c r="H1509" s="220" t="s">
        <v>114</v>
      </c>
      <c r="I1509" s="220" t="s">
        <v>9020</v>
      </c>
    </row>
    <row r="1510" spans="1:9">
      <c r="A1510" s="355">
        <v>10005567</v>
      </c>
      <c r="B1510" s="422" t="s">
        <v>407</v>
      </c>
      <c r="C1510" s="350">
        <v>0</v>
      </c>
      <c r="D1510" s="258" t="s">
        <v>6937</v>
      </c>
      <c r="E1510" s="257" t="s">
        <v>14229</v>
      </c>
      <c r="F1510" s="257" t="s">
        <v>408</v>
      </c>
      <c r="G1510" s="257" t="s">
        <v>283</v>
      </c>
      <c r="H1510" s="220" t="s">
        <v>182</v>
      </c>
      <c r="I1510" s="220" t="s">
        <v>9021</v>
      </c>
    </row>
    <row r="1511" spans="1:9">
      <c r="A1511" s="355">
        <v>10005567</v>
      </c>
      <c r="B1511" s="422" t="s">
        <v>550</v>
      </c>
      <c r="C1511" s="350">
        <v>0</v>
      </c>
      <c r="D1511" s="258" t="s">
        <v>6937</v>
      </c>
      <c r="E1511" s="257" t="s">
        <v>14230</v>
      </c>
      <c r="F1511" s="257" t="s">
        <v>551</v>
      </c>
      <c r="G1511" s="257" t="s">
        <v>283</v>
      </c>
      <c r="H1511" s="220" t="s">
        <v>182</v>
      </c>
      <c r="I1511" s="220" t="s">
        <v>9021</v>
      </c>
    </row>
    <row r="1512" spans="1:9">
      <c r="A1512" s="355">
        <v>10005586</v>
      </c>
      <c r="B1512" s="350" t="s">
        <v>112</v>
      </c>
      <c r="C1512" s="350">
        <v>0</v>
      </c>
      <c r="D1512" s="258" t="s">
        <v>1158</v>
      </c>
      <c r="E1512" s="257" t="s">
        <v>13200</v>
      </c>
      <c r="F1512" s="257" t="s">
        <v>113</v>
      </c>
      <c r="G1512" s="257" t="s">
        <v>283</v>
      </c>
      <c r="H1512" s="220" t="s">
        <v>114</v>
      </c>
      <c r="I1512" s="220" t="s">
        <v>9020</v>
      </c>
    </row>
    <row r="1513" spans="1:9">
      <c r="A1513" s="355">
        <v>10005599</v>
      </c>
      <c r="B1513" s="350" t="s">
        <v>112</v>
      </c>
      <c r="C1513" s="350">
        <v>0</v>
      </c>
      <c r="D1513" s="258" t="s">
        <v>6948</v>
      </c>
      <c r="E1513" s="257" t="s">
        <v>13201</v>
      </c>
      <c r="F1513" s="257" t="s">
        <v>113</v>
      </c>
      <c r="G1513" s="257" t="s">
        <v>422</v>
      </c>
      <c r="H1513" s="220" t="s">
        <v>114</v>
      </c>
      <c r="I1513" s="220" t="s">
        <v>9020</v>
      </c>
    </row>
    <row r="1514" spans="1:9">
      <c r="A1514" s="355">
        <v>10005634</v>
      </c>
      <c r="B1514" s="350" t="s">
        <v>112</v>
      </c>
      <c r="C1514" s="350">
        <v>0</v>
      </c>
      <c r="D1514" s="258" t="s">
        <v>6955</v>
      </c>
      <c r="E1514" s="257" t="s">
        <v>13202</v>
      </c>
      <c r="F1514" s="257" t="s">
        <v>113</v>
      </c>
      <c r="G1514" s="257" t="s">
        <v>283</v>
      </c>
      <c r="H1514" s="220" t="s">
        <v>114</v>
      </c>
      <c r="I1514" s="220" t="s">
        <v>9020</v>
      </c>
    </row>
    <row r="1515" spans="1:9">
      <c r="A1515" s="208">
        <v>10005635</v>
      </c>
      <c r="B1515" s="250" t="s">
        <v>417</v>
      </c>
      <c r="C1515" s="350">
        <v>0</v>
      </c>
      <c r="D1515" s="258" t="s">
        <v>6956</v>
      </c>
      <c r="E1515" s="257" t="s">
        <v>12561</v>
      </c>
      <c r="F1515" s="257" t="s">
        <v>418</v>
      </c>
      <c r="G1515" s="257" t="s">
        <v>283</v>
      </c>
      <c r="H1515" s="220" t="s">
        <v>294</v>
      </c>
      <c r="I1515" s="220" t="s">
        <v>8875</v>
      </c>
    </row>
    <row r="1516" spans="1:9">
      <c r="A1516" s="355">
        <v>10005641</v>
      </c>
      <c r="B1516" s="350" t="s">
        <v>112</v>
      </c>
      <c r="C1516" s="350">
        <v>0</v>
      </c>
      <c r="D1516" s="258" t="s">
        <v>6962</v>
      </c>
      <c r="E1516" s="257" t="s">
        <v>13203</v>
      </c>
      <c r="F1516" s="257" t="s">
        <v>113</v>
      </c>
      <c r="G1516" s="257" t="s">
        <v>283</v>
      </c>
      <c r="H1516" s="220" t="s">
        <v>114</v>
      </c>
      <c r="I1516" s="220" t="s">
        <v>9020</v>
      </c>
    </row>
    <row r="1517" spans="1:9">
      <c r="A1517" s="355">
        <v>10005641</v>
      </c>
      <c r="B1517" s="422" t="s">
        <v>9107</v>
      </c>
      <c r="C1517" s="350">
        <v>0</v>
      </c>
      <c r="D1517" s="258" t="s">
        <v>6962</v>
      </c>
      <c r="E1517" s="257" t="s">
        <v>12889</v>
      </c>
      <c r="F1517" s="257" t="s">
        <v>9111</v>
      </c>
      <c r="G1517" s="257" t="s">
        <v>283</v>
      </c>
      <c r="H1517" s="220" t="s">
        <v>878</v>
      </c>
      <c r="I1517" s="220" t="s">
        <v>9018</v>
      </c>
    </row>
    <row r="1518" spans="1:9">
      <c r="A1518" s="355">
        <v>10005641</v>
      </c>
      <c r="B1518" s="422" t="s">
        <v>385</v>
      </c>
      <c r="C1518" s="350">
        <v>0</v>
      </c>
      <c r="D1518" s="258" t="s">
        <v>6962</v>
      </c>
      <c r="E1518" s="257" t="s">
        <v>13022</v>
      </c>
      <c r="F1518" s="257" t="s">
        <v>386</v>
      </c>
      <c r="G1518" s="257" t="s">
        <v>283</v>
      </c>
      <c r="H1518" s="220" t="s">
        <v>387</v>
      </c>
      <c r="I1518" s="220" t="s">
        <v>9020</v>
      </c>
    </row>
    <row r="1519" spans="1:9">
      <c r="A1519" s="355">
        <v>10005641</v>
      </c>
      <c r="B1519" s="422" t="s">
        <v>405</v>
      </c>
      <c r="C1519" s="350">
        <v>0</v>
      </c>
      <c r="D1519" s="258" t="s">
        <v>6962</v>
      </c>
      <c r="E1519" s="257" t="s">
        <v>14231</v>
      </c>
      <c r="F1519" s="257" t="s">
        <v>406</v>
      </c>
      <c r="G1519" s="257" t="s">
        <v>283</v>
      </c>
      <c r="H1519" s="220" t="s">
        <v>182</v>
      </c>
      <c r="I1519" s="220" t="s">
        <v>9021</v>
      </c>
    </row>
    <row r="1520" spans="1:9">
      <c r="A1520" s="355">
        <v>10005641</v>
      </c>
      <c r="B1520" s="422" t="s">
        <v>652</v>
      </c>
      <c r="C1520" s="350">
        <v>0</v>
      </c>
      <c r="D1520" s="258" t="s">
        <v>6962</v>
      </c>
      <c r="E1520" s="257" t="s">
        <v>14232</v>
      </c>
      <c r="F1520" s="257" t="s">
        <v>653</v>
      </c>
      <c r="G1520" s="257" t="s">
        <v>283</v>
      </c>
      <c r="H1520" s="220" t="s">
        <v>294</v>
      </c>
      <c r="I1520" s="220" t="s">
        <v>9021</v>
      </c>
    </row>
    <row r="1521" spans="1:9">
      <c r="A1521" s="355">
        <v>10005641</v>
      </c>
      <c r="B1521" s="422" t="s">
        <v>775</v>
      </c>
      <c r="C1521" s="350">
        <v>0</v>
      </c>
      <c r="D1521" s="258" t="s">
        <v>6962</v>
      </c>
      <c r="E1521" s="257" t="s">
        <v>14233</v>
      </c>
      <c r="F1521" s="257" t="s">
        <v>776</v>
      </c>
      <c r="G1521" s="257" t="s">
        <v>283</v>
      </c>
      <c r="H1521" s="220" t="s">
        <v>182</v>
      </c>
      <c r="I1521" s="220" t="s">
        <v>9021</v>
      </c>
    </row>
    <row r="1522" spans="1:9">
      <c r="A1522" s="355">
        <v>10005641</v>
      </c>
      <c r="B1522" s="422" t="s">
        <v>904</v>
      </c>
      <c r="C1522" s="350">
        <v>0</v>
      </c>
      <c r="D1522" s="258" t="s">
        <v>6962</v>
      </c>
      <c r="E1522" s="257" t="s">
        <v>14234</v>
      </c>
      <c r="F1522" s="257" t="s">
        <v>905</v>
      </c>
      <c r="G1522" s="257" t="s">
        <v>283</v>
      </c>
      <c r="H1522" s="220" t="s">
        <v>182</v>
      </c>
      <c r="I1522" s="220" t="s">
        <v>9021</v>
      </c>
    </row>
    <row r="1523" spans="1:9">
      <c r="A1523" s="355">
        <v>10005641</v>
      </c>
      <c r="B1523" s="422" t="s">
        <v>908</v>
      </c>
      <c r="C1523" s="350">
        <v>0</v>
      </c>
      <c r="D1523" s="258" t="s">
        <v>6962</v>
      </c>
      <c r="E1523" s="257" t="s">
        <v>14235</v>
      </c>
      <c r="F1523" s="257" t="s">
        <v>909</v>
      </c>
      <c r="G1523" s="257" t="s">
        <v>283</v>
      </c>
      <c r="H1523" s="220" t="s">
        <v>182</v>
      </c>
      <c r="I1523" s="220" t="s">
        <v>9021</v>
      </c>
    </row>
    <row r="1524" spans="1:9">
      <c r="A1524" s="355">
        <v>10005642</v>
      </c>
      <c r="B1524" s="422" t="s">
        <v>9107</v>
      </c>
      <c r="C1524" s="350">
        <v>0</v>
      </c>
      <c r="D1524" s="258" t="s">
        <v>6963</v>
      </c>
      <c r="E1524" s="257" t="s">
        <v>12890</v>
      </c>
      <c r="F1524" s="257" t="s">
        <v>9111</v>
      </c>
      <c r="G1524" s="257" t="s">
        <v>283</v>
      </c>
      <c r="H1524" s="220" t="s">
        <v>878</v>
      </c>
      <c r="I1524" s="220" t="s">
        <v>9018</v>
      </c>
    </row>
    <row r="1525" spans="1:9">
      <c r="A1525" s="355">
        <v>10005643</v>
      </c>
      <c r="B1525" s="350" t="s">
        <v>112</v>
      </c>
      <c r="C1525" s="350">
        <v>0</v>
      </c>
      <c r="D1525" s="258" t="s">
        <v>6965</v>
      </c>
      <c r="E1525" s="257" t="s">
        <v>13204</v>
      </c>
      <c r="F1525" s="257" t="s">
        <v>113</v>
      </c>
      <c r="G1525" s="257" t="s">
        <v>283</v>
      </c>
      <c r="H1525" s="220" t="s">
        <v>114</v>
      </c>
      <c r="I1525" s="220" t="s">
        <v>9020</v>
      </c>
    </row>
    <row r="1526" spans="1:9">
      <c r="A1526" s="355">
        <v>10005643</v>
      </c>
      <c r="B1526" s="422" t="s">
        <v>9107</v>
      </c>
      <c r="C1526" s="350">
        <v>0</v>
      </c>
      <c r="D1526" s="258" t="s">
        <v>6965</v>
      </c>
      <c r="E1526" s="257" t="s">
        <v>12891</v>
      </c>
      <c r="F1526" s="257" t="s">
        <v>9111</v>
      </c>
      <c r="G1526" s="257" t="s">
        <v>283</v>
      </c>
      <c r="H1526" s="220" t="s">
        <v>878</v>
      </c>
      <c r="I1526" s="220" t="s">
        <v>9018</v>
      </c>
    </row>
    <row r="1527" spans="1:9">
      <c r="A1527" s="355">
        <v>10005643</v>
      </c>
      <c r="B1527" s="422" t="s">
        <v>405</v>
      </c>
      <c r="C1527" s="350">
        <v>0</v>
      </c>
      <c r="D1527" s="258" t="s">
        <v>6965</v>
      </c>
      <c r="E1527" s="257" t="s">
        <v>14236</v>
      </c>
      <c r="F1527" s="257" t="s">
        <v>406</v>
      </c>
      <c r="G1527" s="257" t="s">
        <v>283</v>
      </c>
      <c r="H1527" s="220" t="s">
        <v>182</v>
      </c>
      <c r="I1527" s="220" t="s">
        <v>9021</v>
      </c>
    </row>
    <row r="1528" spans="1:9">
      <c r="A1528" s="355">
        <v>10005643</v>
      </c>
      <c r="B1528" s="422" t="s">
        <v>483</v>
      </c>
      <c r="C1528" s="350">
        <v>0</v>
      </c>
      <c r="D1528" s="258" t="s">
        <v>6965</v>
      </c>
      <c r="E1528" s="257" t="s">
        <v>14237</v>
      </c>
      <c r="F1528" s="257" t="s">
        <v>484</v>
      </c>
      <c r="G1528" s="257" t="s">
        <v>283</v>
      </c>
      <c r="H1528" s="220" t="s">
        <v>182</v>
      </c>
      <c r="I1528" s="220" t="s">
        <v>9021</v>
      </c>
    </row>
    <row r="1529" spans="1:9">
      <c r="A1529" s="355">
        <v>10005643</v>
      </c>
      <c r="B1529" s="422" t="s">
        <v>652</v>
      </c>
      <c r="C1529" s="350">
        <v>0</v>
      </c>
      <c r="D1529" s="258" t="s">
        <v>6965</v>
      </c>
      <c r="E1529" s="257" t="s">
        <v>14238</v>
      </c>
      <c r="F1529" s="257" t="s">
        <v>653</v>
      </c>
      <c r="G1529" s="257" t="s">
        <v>283</v>
      </c>
      <c r="H1529" s="220" t="s">
        <v>294</v>
      </c>
      <c r="I1529" s="220" t="s">
        <v>9021</v>
      </c>
    </row>
    <row r="1530" spans="1:9">
      <c r="A1530" s="355">
        <v>10005643</v>
      </c>
      <c r="B1530" s="422" t="s">
        <v>904</v>
      </c>
      <c r="C1530" s="350">
        <v>0</v>
      </c>
      <c r="D1530" s="258" t="s">
        <v>6965</v>
      </c>
      <c r="E1530" s="257" t="s">
        <v>14239</v>
      </c>
      <c r="F1530" s="257" t="s">
        <v>905</v>
      </c>
      <c r="G1530" s="257" t="s">
        <v>283</v>
      </c>
      <c r="H1530" s="220" t="s">
        <v>182</v>
      </c>
      <c r="I1530" s="220" t="s">
        <v>9021</v>
      </c>
    </row>
    <row r="1531" spans="1:9">
      <c r="A1531" s="355">
        <v>10005643</v>
      </c>
      <c r="B1531" s="422" t="s">
        <v>908</v>
      </c>
      <c r="C1531" s="350">
        <v>0</v>
      </c>
      <c r="D1531" s="258" t="s">
        <v>6965</v>
      </c>
      <c r="E1531" s="257" t="s">
        <v>14240</v>
      </c>
      <c r="F1531" s="257" t="s">
        <v>909</v>
      </c>
      <c r="G1531" s="257" t="s">
        <v>283</v>
      </c>
      <c r="H1531" s="220" t="s">
        <v>182</v>
      </c>
      <c r="I1531" s="220" t="s">
        <v>9021</v>
      </c>
    </row>
    <row r="1532" spans="1:9">
      <c r="A1532" s="355">
        <v>10005644</v>
      </c>
      <c r="B1532" s="422" t="s">
        <v>382</v>
      </c>
      <c r="C1532" s="350">
        <v>0</v>
      </c>
      <c r="D1532" s="258" t="s">
        <v>6966</v>
      </c>
      <c r="E1532" s="257" t="s">
        <v>14283</v>
      </c>
      <c r="F1532" s="257" t="s">
        <v>383</v>
      </c>
      <c r="G1532" s="257" t="s">
        <v>283</v>
      </c>
      <c r="H1532" s="220" t="s">
        <v>384</v>
      </c>
      <c r="I1532" s="220" t="s">
        <v>9021</v>
      </c>
    </row>
    <row r="1533" spans="1:9">
      <c r="A1533" s="355">
        <v>10005644</v>
      </c>
      <c r="B1533" s="422" t="s">
        <v>385</v>
      </c>
      <c r="C1533" s="350">
        <v>0</v>
      </c>
      <c r="D1533" s="258" t="s">
        <v>6966</v>
      </c>
      <c r="E1533" s="257" t="s">
        <v>14284</v>
      </c>
      <c r="F1533" s="257" t="s">
        <v>386</v>
      </c>
      <c r="G1533" s="257" t="s">
        <v>283</v>
      </c>
      <c r="H1533" s="220" t="s">
        <v>387</v>
      </c>
      <c r="I1533" s="220" t="s">
        <v>9021</v>
      </c>
    </row>
    <row r="1534" spans="1:9">
      <c r="A1534" s="355">
        <v>10005644</v>
      </c>
      <c r="B1534" s="422" t="s">
        <v>500</v>
      </c>
      <c r="C1534" s="350">
        <v>0</v>
      </c>
      <c r="D1534" s="258" t="s">
        <v>6966</v>
      </c>
      <c r="E1534" s="257" t="s">
        <v>14285</v>
      </c>
      <c r="F1534" s="257" t="s">
        <v>501</v>
      </c>
      <c r="G1534" s="257" t="s">
        <v>283</v>
      </c>
      <c r="H1534" s="220" t="s">
        <v>502</v>
      </c>
      <c r="I1534" s="220" t="s">
        <v>9021</v>
      </c>
    </row>
    <row r="1535" spans="1:9">
      <c r="A1535" s="355">
        <v>10005644</v>
      </c>
      <c r="B1535" s="422" t="s">
        <v>503</v>
      </c>
      <c r="C1535" s="350">
        <v>0</v>
      </c>
      <c r="D1535" s="258" t="s">
        <v>6966</v>
      </c>
      <c r="E1535" s="257" t="s">
        <v>14286</v>
      </c>
      <c r="F1535" s="257" t="s">
        <v>504</v>
      </c>
      <c r="G1535" s="257" t="s">
        <v>283</v>
      </c>
      <c r="H1535" s="220" t="s">
        <v>505</v>
      </c>
      <c r="I1535" s="220" t="s">
        <v>9021</v>
      </c>
    </row>
    <row r="1536" spans="1:9">
      <c r="A1536" s="355">
        <v>10005644</v>
      </c>
      <c r="B1536" s="422" t="s">
        <v>550</v>
      </c>
      <c r="C1536" s="350">
        <v>0</v>
      </c>
      <c r="D1536" s="258" t="s">
        <v>6966</v>
      </c>
      <c r="E1536" s="257" t="s">
        <v>14287</v>
      </c>
      <c r="F1536" s="257" t="s">
        <v>551</v>
      </c>
      <c r="G1536" s="257" t="s">
        <v>283</v>
      </c>
      <c r="H1536" s="220" t="s">
        <v>182</v>
      </c>
      <c r="I1536" s="220" t="s">
        <v>9021</v>
      </c>
    </row>
    <row r="1537" spans="1:9">
      <c r="A1537" s="355">
        <v>10005644</v>
      </c>
      <c r="B1537" s="422" t="s">
        <v>652</v>
      </c>
      <c r="C1537" s="350">
        <v>0</v>
      </c>
      <c r="D1537" s="258" t="s">
        <v>6966</v>
      </c>
      <c r="E1537" s="257" t="s">
        <v>14288</v>
      </c>
      <c r="F1537" s="257" t="s">
        <v>653</v>
      </c>
      <c r="G1537" s="257" t="s">
        <v>283</v>
      </c>
      <c r="H1537" s="220" t="s">
        <v>294</v>
      </c>
      <c r="I1537" s="220" t="s">
        <v>9021</v>
      </c>
    </row>
    <row r="1538" spans="1:9">
      <c r="A1538" s="355">
        <v>10005644</v>
      </c>
      <c r="B1538" s="422" t="s">
        <v>762</v>
      </c>
      <c r="C1538" s="350">
        <v>0</v>
      </c>
      <c r="D1538" s="258" t="s">
        <v>6966</v>
      </c>
      <c r="E1538" s="257" t="s">
        <v>14289</v>
      </c>
      <c r="F1538" s="257" t="s">
        <v>763</v>
      </c>
      <c r="G1538" s="257" t="s">
        <v>283</v>
      </c>
      <c r="H1538" s="220" t="s">
        <v>764</v>
      </c>
      <c r="I1538" s="220" t="s">
        <v>9021</v>
      </c>
    </row>
    <row r="1539" spans="1:9">
      <c r="A1539" s="355">
        <v>10005644</v>
      </c>
      <c r="B1539" s="422" t="s">
        <v>765</v>
      </c>
      <c r="C1539" s="350">
        <v>0</v>
      </c>
      <c r="D1539" s="258" t="s">
        <v>6966</v>
      </c>
      <c r="E1539" s="257" t="s">
        <v>14290</v>
      </c>
      <c r="F1539" s="257" t="s">
        <v>766</v>
      </c>
      <c r="G1539" s="257" t="s">
        <v>283</v>
      </c>
      <c r="H1539" s="220" t="s">
        <v>767</v>
      </c>
      <c r="I1539" s="220" t="s">
        <v>9021</v>
      </c>
    </row>
    <row r="1540" spans="1:9">
      <c r="A1540" s="355">
        <v>10005644</v>
      </c>
      <c r="B1540" s="422" t="s">
        <v>768</v>
      </c>
      <c r="C1540" s="350">
        <v>0</v>
      </c>
      <c r="D1540" s="258" t="s">
        <v>6966</v>
      </c>
      <c r="E1540" s="257" t="s">
        <v>14291</v>
      </c>
      <c r="F1540" s="257" t="s">
        <v>769</v>
      </c>
      <c r="G1540" s="257" t="s">
        <v>283</v>
      </c>
      <c r="H1540" s="220" t="s">
        <v>770</v>
      </c>
      <c r="I1540" s="220" t="s">
        <v>9021</v>
      </c>
    </row>
    <row r="1541" spans="1:9">
      <c r="A1541" s="355">
        <v>10005644</v>
      </c>
      <c r="B1541" s="422" t="s">
        <v>778</v>
      </c>
      <c r="C1541" s="350">
        <v>0</v>
      </c>
      <c r="D1541" s="258" t="s">
        <v>6966</v>
      </c>
      <c r="E1541" s="257" t="s">
        <v>14292</v>
      </c>
      <c r="F1541" s="257" t="s">
        <v>779</v>
      </c>
      <c r="G1541" s="257" t="s">
        <v>283</v>
      </c>
      <c r="H1541" s="220" t="s">
        <v>780</v>
      </c>
      <c r="I1541" s="220" t="s">
        <v>9021</v>
      </c>
    </row>
    <row r="1542" spans="1:9">
      <c r="A1542" s="355">
        <v>10005644</v>
      </c>
      <c r="B1542" s="422" t="s">
        <v>781</v>
      </c>
      <c r="C1542" s="350">
        <v>0</v>
      </c>
      <c r="D1542" s="258" t="s">
        <v>6966</v>
      </c>
      <c r="E1542" s="257" t="s">
        <v>14293</v>
      </c>
      <c r="F1542" s="257" t="s">
        <v>782</v>
      </c>
      <c r="G1542" s="257" t="s">
        <v>283</v>
      </c>
      <c r="H1542" s="220" t="s">
        <v>783</v>
      </c>
      <c r="I1542" s="220" t="s">
        <v>9021</v>
      </c>
    </row>
    <row r="1543" spans="1:9">
      <c r="A1543" s="355">
        <v>10005644</v>
      </c>
      <c r="B1543" s="422" t="s">
        <v>784</v>
      </c>
      <c r="C1543" s="350">
        <v>0</v>
      </c>
      <c r="D1543" s="258" t="s">
        <v>6966</v>
      </c>
      <c r="E1543" s="257" t="s">
        <v>14294</v>
      </c>
      <c r="F1543" s="257" t="s">
        <v>785</v>
      </c>
      <c r="G1543" s="257" t="s">
        <v>283</v>
      </c>
      <c r="H1543" s="220" t="s">
        <v>786</v>
      </c>
      <c r="I1543" s="220" t="s">
        <v>9021</v>
      </c>
    </row>
    <row r="1544" spans="1:9">
      <c r="A1544" s="355">
        <v>10005644</v>
      </c>
      <c r="B1544" s="422" t="s">
        <v>787</v>
      </c>
      <c r="C1544" s="350">
        <v>0</v>
      </c>
      <c r="D1544" s="258" t="s">
        <v>6966</v>
      </c>
      <c r="E1544" s="257" t="s">
        <v>14295</v>
      </c>
      <c r="F1544" s="257" t="s">
        <v>788</v>
      </c>
      <c r="G1544" s="257" t="s">
        <v>283</v>
      </c>
      <c r="H1544" s="220" t="s">
        <v>789</v>
      </c>
      <c r="I1544" s="220" t="s">
        <v>9021</v>
      </c>
    </row>
    <row r="1545" spans="1:9">
      <c r="A1545" s="355">
        <v>10005644</v>
      </c>
      <c r="B1545" s="422" t="s">
        <v>830</v>
      </c>
      <c r="C1545" s="350">
        <v>0</v>
      </c>
      <c r="D1545" s="258" t="s">
        <v>6966</v>
      </c>
      <c r="E1545" s="257" t="s">
        <v>14296</v>
      </c>
      <c r="F1545" s="257" t="s">
        <v>831</v>
      </c>
      <c r="G1545" s="257" t="s">
        <v>283</v>
      </c>
      <c r="H1545" s="220" t="s">
        <v>832</v>
      </c>
      <c r="I1545" s="220" t="s">
        <v>9021</v>
      </c>
    </row>
    <row r="1546" spans="1:9">
      <c r="A1546" s="355">
        <v>10005644</v>
      </c>
      <c r="B1546" s="422" t="s">
        <v>914</v>
      </c>
      <c r="C1546" s="350" t="s">
        <v>91</v>
      </c>
      <c r="D1546" s="258" t="s">
        <v>6966</v>
      </c>
      <c r="E1546" s="257" t="s">
        <v>12620</v>
      </c>
      <c r="F1546" s="257" t="s">
        <v>915</v>
      </c>
      <c r="G1546" s="257" t="s">
        <v>283</v>
      </c>
      <c r="H1546" s="220" t="s">
        <v>182</v>
      </c>
      <c r="I1546" s="220" t="s">
        <v>8694</v>
      </c>
    </row>
    <row r="1547" spans="1:9">
      <c r="A1547" s="355">
        <v>10005645</v>
      </c>
      <c r="B1547" s="350" t="s">
        <v>112</v>
      </c>
      <c r="C1547" s="350">
        <v>0</v>
      </c>
      <c r="D1547" s="258" t="s">
        <v>6967</v>
      </c>
      <c r="E1547" s="257" t="s">
        <v>13205</v>
      </c>
      <c r="F1547" s="257" t="s">
        <v>113</v>
      </c>
      <c r="G1547" s="257" t="s">
        <v>422</v>
      </c>
      <c r="H1547" s="220" t="s">
        <v>114</v>
      </c>
      <c r="I1547" s="220" t="s">
        <v>9020</v>
      </c>
    </row>
    <row r="1548" spans="1:9">
      <c r="A1548" s="355">
        <v>10005645</v>
      </c>
      <c r="B1548" s="422" t="s">
        <v>385</v>
      </c>
      <c r="C1548" s="350">
        <v>0</v>
      </c>
      <c r="D1548" s="258" t="s">
        <v>6967</v>
      </c>
      <c r="E1548" s="257" t="s">
        <v>13023</v>
      </c>
      <c r="F1548" s="257" t="s">
        <v>386</v>
      </c>
      <c r="G1548" s="257" t="s">
        <v>422</v>
      </c>
      <c r="H1548" s="220" t="s">
        <v>387</v>
      </c>
      <c r="I1548" s="220" t="s">
        <v>9020</v>
      </c>
    </row>
    <row r="1549" spans="1:9">
      <c r="A1549" s="355">
        <v>10005653</v>
      </c>
      <c r="B1549" s="350" t="s">
        <v>112</v>
      </c>
      <c r="C1549" s="350">
        <v>0</v>
      </c>
      <c r="D1549" s="258" t="s">
        <v>6972</v>
      </c>
      <c r="E1549" s="257" t="s">
        <v>13206</v>
      </c>
      <c r="F1549" s="257" t="s">
        <v>113</v>
      </c>
      <c r="G1549" s="257" t="s">
        <v>761</v>
      </c>
      <c r="H1549" s="220" t="s">
        <v>114</v>
      </c>
      <c r="I1549" s="220" t="s">
        <v>9020</v>
      </c>
    </row>
    <row r="1550" spans="1:9">
      <c r="A1550" s="355">
        <v>10005653</v>
      </c>
      <c r="B1550" s="422" t="s">
        <v>385</v>
      </c>
      <c r="C1550" s="350">
        <v>0</v>
      </c>
      <c r="D1550" s="258" t="s">
        <v>6972</v>
      </c>
      <c r="E1550" s="257" t="s">
        <v>13024</v>
      </c>
      <c r="F1550" s="257" t="s">
        <v>386</v>
      </c>
      <c r="G1550" s="257" t="s">
        <v>761</v>
      </c>
      <c r="H1550" s="220" t="s">
        <v>387</v>
      </c>
      <c r="I1550" s="220" t="s">
        <v>9020</v>
      </c>
    </row>
    <row r="1551" spans="1:9">
      <c r="A1551" s="208">
        <v>10005654</v>
      </c>
      <c r="B1551" s="250" t="s">
        <v>352</v>
      </c>
      <c r="C1551" s="350">
        <v>1</v>
      </c>
      <c r="D1551" s="258" t="s">
        <v>6973</v>
      </c>
      <c r="E1551" s="257" t="s">
        <v>12562</v>
      </c>
      <c r="F1551" s="257" t="s">
        <v>911</v>
      </c>
      <c r="G1551" s="257" t="s">
        <v>317</v>
      </c>
      <c r="H1551" s="220" t="s">
        <v>182</v>
      </c>
      <c r="I1551" s="220" t="s">
        <v>18</v>
      </c>
    </row>
    <row r="1552" spans="1:9">
      <c r="A1552" s="355">
        <v>10005673</v>
      </c>
      <c r="B1552" s="350" t="s">
        <v>112</v>
      </c>
      <c r="C1552" s="350">
        <v>0</v>
      </c>
      <c r="D1552" s="258" t="s">
        <v>6979</v>
      </c>
      <c r="E1552" s="257" t="s">
        <v>13207</v>
      </c>
      <c r="F1552" s="257" t="s">
        <v>113</v>
      </c>
      <c r="G1552" s="257" t="s">
        <v>567</v>
      </c>
      <c r="H1552" s="220" t="s">
        <v>114</v>
      </c>
      <c r="I1552" s="220" t="s">
        <v>9020</v>
      </c>
    </row>
    <row r="1553" spans="1:9">
      <c r="A1553" s="355">
        <v>10005682</v>
      </c>
      <c r="B1553" s="350" t="s">
        <v>112</v>
      </c>
      <c r="C1553" s="350">
        <v>0</v>
      </c>
      <c r="D1553" s="258" t="s">
        <v>6984</v>
      </c>
      <c r="E1553" s="257" t="s">
        <v>13208</v>
      </c>
      <c r="F1553" s="257" t="s">
        <v>113</v>
      </c>
      <c r="G1553" s="257" t="s">
        <v>283</v>
      </c>
      <c r="H1553" s="220" t="s">
        <v>114</v>
      </c>
      <c r="I1553" s="220" t="s">
        <v>9020</v>
      </c>
    </row>
    <row r="1554" spans="1:9">
      <c r="A1554" s="355">
        <v>10005682</v>
      </c>
      <c r="B1554" s="422" t="s">
        <v>385</v>
      </c>
      <c r="C1554" s="350">
        <v>0</v>
      </c>
      <c r="D1554" s="258" t="s">
        <v>6984</v>
      </c>
      <c r="E1554" s="257" t="s">
        <v>13025</v>
      </c>
      <c r="F1554" s="257" t="s">
        <v>386</v>
      </c>
      <c r="G1554" s="257" t="s">
        <v>283</v>
      </c>
      <c r="H1554" s="220" t="s">
        <v>387</v>
      </c>
      <c r="I1554" s="220" t="s">
        <v>9020</v>
      </c>
    </row>
    <row r="1555" spans="1:9">
      <c r="A1555" s="355">
        <v>10005682</v>
      </c>
      <c r="B1555" s="422" t="s">
        <v>407</v>
      </c>
      <c r="C1555" s="350">
        <v>0</v>
      </c>
      <c r="D1555" s="258" t="s">
        <v>6984</v>
      </c>
      <c r="E1555" s="257" t="s">
        <v>14241</v>
      </c>
      <c r="F1555" s="257" t="s">
        <v>408</v>
      </c>
      <c r="G1555" s="257" t="s">
        <v>283</v>
      </c>
      <c r="H1555" s="220" t="s">
        <v>182</v>
      </c>
      <c r="I1555" s="220" t="s">
        <v>9021</v>
      </c>
    </row>
    <row r="1556" spans="1:9">
      <c r="A1556" s="355">
        <v>10005689</v>
      </c>
      <c r="B1556" s="350" t="s">
        <v>112</v>
      </c>
      <c r="C1556" s="350">
        <v>0</v>
      </c>
      <c r="D1556" s="258" t="s">
        <v>6986</v>
      </c>
      <c r="E1556" s="257" t="s">
        <v>13335</v>
      </c>
      <c r="F1556" s="257" t="s">
        <v>113</v>
      </c>
      <c r="G1556" s="257" t="s">
        <v>277</v>
      </c>
      <c r="H1556" s="220" t="s">
        <v>114</v>
      </c>
      <c r="I1556" s="220" t="s">
        <v>9020</v>
      </c>
    </row>
    <row r="1557" spans="1:9">
      <c r="A1557" s="355">
        <v>10005689</v>
      </c>
      <c r="B1557" s="350" t="s">
        <v>382</v>
      </c>
      <c r="C1557" s="350">
        <v>0</v>
      </c>
      <c r="D1557" s="258" t="s">
        <v>6986</v>
      </c>
      <c r="E1557" s="257" t="s">
        <v>13412</v>
      </c>
      <c r="F1557" s="257" t="s">
        <v>383</v>
      </c>
      <c r="G1557" s="257" t="s">
        <v>277</v>
      </c>
      <c r="H1557" s="220" t="s">
        <v>384</v>
      </c>
      <c r="I1557" s="220" t="s">
        <v>9020</v>
      </c>
    </row>
    <row r="1558" spans="1:9">
      <c r="A1558" s="355">
        <v>10005689</v>
      </c>
      <c r="B1558" s="350" t="s">
        <v>500</v>
      </c>
      <c r="C1558" s="350">
        <v>0</v>
      </c>
      <c r="D1558" s="258" t="s">
        <v>6986</v>
      </c>
      <c r="E1558" s="257" t="s">
        <v>13793</v>
      </c>
      <c r="F1558" s="257" t="s">
        <v>501</v>
      </c>
      <c r="G1558" s="257" t="s">
        <v>277</v>
      </c>
      <c r="H1558" s="220" t="s">
        <v>502</v>
      </c>
      <c r="I1558" s="220" t="s">
        <v>9020</v>
      </c>
    </row>
    <row r="1559" spans="1:9">
      <c r="A1559" s="355">
        <v>10005689</v>
      </c>
      <c r="B1559" s="350" t="s">
        <v>503</v>
      </c>
      <c r="C1559" s="350">
        <v>0</v>
      </c>
      <c r="D1559" s="258" t="s">
        <v>6986</v>
      </c>
      <c r="E1559" s="257" t="s">
        <v>14097</v>
      </c>
      <c r="F1559" s="257" t="s">
        <v>504</v>
      </c>
      <c r="G1559" s="257" t="s">
        <v>277</v>
      </c>
      <c r="H1559" s="220" t="s">
        <v>505</v>
      </c>
      <c r="I1559" s="220" t="s">
        <v>9020</v>
      </c>
    </row>
    <row r="1560" spans="1:9">
      <c r="A1560" s="355">
        <v>10005689</v>
      </c>
      <c r="B1560" s="350" t="s">
        <v>762</v>
      </c>
      <c r="C1560" s="350">
        <v>0</v>
      </c>
      <c r="D1560" s="258" t="s">
        <v>6986</v>
      </c>
      <c r="E1560" s="257" t="s">
        <v>13945</v>
      </c>
      <c r="F1560" s="257" t="s">
        <v>763</v>
      </c>
      <c r="G1560" s="257" t="s">
        <v>277</v>
      </c>
      <c r="H1560" s="220" t="s">
        <v>764</v>
      </c>
      <c r="I1560" s="220" t="s">
        <v>9020</v>
      </c>
    </row>
    <row r="1561" spans="1:9">
      <c r="A1561" s="355">
        <v>10005689</v>
      </c>
      <c r="B1561" s="350" t="s">
        <v>765</v>
      </c>
      <c r="C1561" s="350">
        <v>0</v>
      </c>
      <c r="D1561" s="258" t="s">
        <v>6986</v>
      </c>
      <c r="E1561" s="257" t="s">
        <v>14173</v>
      </c>
      <c r="F1561" s="257" t="s">
        <v>766</v>
      </c>
      <c r="G1561" s="257" t="s">
        <v>277</v>
      </c>
      <c r="H1561" s="220" t="s">
        <v>767</v>
      </c>
      <c r="I1561" s="220" t="s">
        <v>9020</v>
      </c>
    </row>
    <row r="1562" spans="1:9">
      <c r="A1562" s="355">
        <v>10005689</v>
      </c>
      <c r="B1562" s="350" t="s">
        <v>768</v>
      </c>
      <c r="C1562" s="350">
        <v>0</v>
      </c>
      <c r="D1562" s="258" t="s">
        <v>6986</v>
      </c>
      <c r="E1562" s="257" t="s">
        <v>13869</v>
      </c>
      <c r="F1562" s="257" t="s">
        <v>769</v>
      </c>
      <c r="G1562" s="257" t="s">
        <v>277</v>
      </c>
      <c r="H1562" s="220" t="s">
        <v>770</v>
      </c>
      <c r="I1562" s="220" t="s">
        <v>9020</v>
      </c>
    </row>
    <row r="1563" spans="1:9">
      <c r="A1563" s="355">
        <v>10005689</v>
      </c>
      <c r="B1563" s="350" t="s">
        <v>778</v>
      </c>
      <c r="C1563" s="350">
        <v>0</v>
      </c>
      <c r="D1563" s="258" t="s">
        <v>6986</v>
      </c>
      <c r="E1563" s="257" t="s">
        <v>13489</v>
      </c>
      <c r="F1563" s="257" t="s">
        <v>779</v>
      </c>
      <c r="G1563" s="257" t="s">
        <v>277</v>
      </c>
      <c r="H1563" s="220" t="s">
        <v>780</v>
      </c>
      <c r="I1563" s="220" t="s">
        <v>9020</v>
      </c>
    </row>
    <row r="1564" spans="1:9">
      <c r="A1564" s="355">
        <v>10005689</v>
      </c>
      <c r="B1564" s="350" t="s">
        <v>781</v>
      </c>
      <c r="C1564" s="350">
        <v>0</v>
      </c>
      <c r="D1564" s="258" t="s">
        <v>6986</v>
      </c>
      <c r="E1564" s="257" t="s">
        <v>13565</v>
      </c>
      <c r="F1564" s="257" t="s">
        <v>782</v>
      </c>
      <c r="G1564" s="257" t="s">
        <v>277</v>
      </c>
      <c r="H1564" s="220" t="s">
        <v>783</v>
      </c>
      <c r="I1564" s="220" t="s">
        <v>9020</v>
      </c>
    </row>
    <row r="1565" spans="1:9">
      <c r="A1565" s="355">
        <v>10005689</v>
      </c>
      <c r="B1565" s="350" t="s">
        <v>784</v>
      </c>
      <c r="C1565" s="350">
        <v>0</v>
      </c>
      <c r="D1565" s="258" t="s">
        <v>6986</v>
      </c>
      <c r="E1565" s="257" t="s">
        <v>13641</v>
      </c>
      <c r="F1565" s="257" t="s">
        <v>785</v>
      </c>
      <c r="G1565" s="257" t="s">
        <v>277</v>
      </c>
      <c r="H1565" s="220" t="s">
        <v>786</v>
      </c>
      <c r="I1565" s="220" t="s">
        <v>9020</v>
      </c>
    </row>
    <row r="1566" spans="1:9">
      <c r="A1566" s="355">
        <v>10005689</v>
      </c>
      <c r="B1566" s="350" t="s">
        <v>787</v>
      </c>
      <c r="C1566" s="350">
        <v>0</v>
      </c>
      <c r="D1566" s="258" t="s">
        <v>6986</v>
      </c>
      <c r="E1566" s="257" t="s">
        <v>13717</v>
      </c>
      <c r="F1566" s="257" t="s">
        <v>788</v>
      </c>
      <c r="G1566" s="257" t="s">
        <v>277</v>
      </c>
      <c r="H1566" s="220" t="s">
        <v>789</v>
      </c>
      <c r="I1566" s="220" t="s">
        <v>9020</v>
      </c>
    </row>
    <row r="1567" spans="1:9">
      <c r="A1567" s="355">
        <v>10005689</v>
      </c>
      <c r="B1567" s="350" t="s">
        <v>830</v>
      </c>
      <c r="C1567" s="350">
        <v>0</v>
      </c>
      <c r="D1567" s="258" t="s">
        <v>6986</v>
      </c>
      <c r="E1567" s="257" t="s">
        <v>14021</v>
      </c>
      <c r="F1567" s="257" t="s">
        <v>831</v>
      </c>
      <c r="G1567" s="257" t="s">
        <v>277</v>
      </c>
      <c r="H1567" s="220" t="s">
        <v>832</v>
      </c>
      <c r="I1567" s="220" t="s">
        <v>9020</v>
      </c>
    </row>
    <row r="1568" spans="1:9">
      <c r="A1568" s="355">
        <v>10005690</v>
      </c>
      <c r="B1568" s="350" t="s">
        <v>112</v>
      </c>
      <c r="C1568" s="350">
        <v>0</v>
      </c>
      <c r="D1568" s="258" t="s">
        <v>6987</v>
      </c>
      <c r="E1568" s="257" t="s">
        <v>13336</v>
      </c>
      <c r="F1568" s="257" t="s">
        <v>113</v>
      </c>
      <c r="G1568" s="257" t="s">
        <v>277</v>
      </c>
      <c r="H1568" s="220" t="s">
        <v>114</v>
      </c>
      <c r="I1568" s="220" t="s">
        <v>9020</v>
      </c>
    </row>
    <row r="1569" spans="1:9">
      <c r="A1569" s="355">
        <v>10005690</v>
      </c>
      <c r="B1569" s="350" t="s">
        <v>382</v>
      </c>
      <c r="C1569" s="350">
        <v>0</v>
      </c>
      <c r="D1569" s="258" t="s">
        <v>6987</v>
      </c>
      <c r="E1569" s="257" t="s">
        <v>13413</v>
      </c>
      <c r="F1569" s="257" t="s">
        <v>383</v>
      </c>
      <c r="G1569" s="257" t="s">
        <v>277</v>
      </c>
      <c r="H1569" s="220" t="s">
        <v>384</v>
      </c>
      <c r="I1569" s="220" t="s">
        <v>9020</v>
      </c>
    </row>
    <row r="1570" spans="1:9">
      <c r="A1570" s="355">
        <v>10005690</v>
      </c>
      <c r="B1570" s="350" t="s">
        <v>500</v>
      </c>
      <c r="C1570" s="350">
        <v>0</v>
      </c>
      <c r="D1570" s="258" t="s">
        <v>6987</v>
      </c>
      <c r="E1570" s="257" t="s">
        <v>13794</v>
      </c>
      <c r="F1570" s="257" t="s">
        <v>501</v>
      </c>
      <c r="G1570" s="257" t="s">
        <v>277</v>
      </c>
      <c r="H1570" s="220" t="s">
        <v>502</v>
      </c>
      <c r="I1570" s="220" t="s">
        <v>9020</v>
      </c>
    </row>
    <row r="1571" spans="1:9">
      <c r="A1571" s="355">
        <v>10005690</v>
      </c>
      <c r="B1571" s="350" t="s">
        <v>503</v>
      </c>
      <c r="C1571" s="350">
        <v>0</v>
      </c>
      <c r="D1571" s="258" t="s">
        <v>6987</v>
      </c>
      <c r="E1571" s="257" t="s">
        <v>14098</v>
      </c>
      <c r="F1571" s="257" t="s">
        <v>504</v>
      </c>
      <c r="G1571" s="257" t="s">
        <v>277</v>
      </c>
      <c r="H1571" s="220" t="s">
        <v>505</v>
      </c>
      <c r="I1571" s="220" t="s">
        <v>9020</v>
      </c>
    </row>
    <row r="1572" spans="1:9">
      <c r="A1572" s="355">
        <v>10005690</v>
      </c>
      <c r="B1572" s="350" t="s">
        <v>762</v>
      </c>
      <c r="C1572" s="350">
        <v>0</v>
      </c>
      <c r="D1572" s="258" t="s">
        <v>6987</v>
      </c>
      <c r="E1572" s="257" t="s">
        <v>13946</v>
      </c>
      <c r="F1572" s="257" t="s">
        <v>763</v>
      </c>
      <c r="G1572" s="257" t="s">
        <v>277</v>
      </c>
      <c r="H1572" s="220" t="s">
        <v>764</v>
      </c>
      <c r="I1572" s="220" t="s">
        <v>9020</v>
      </c>
    </row>
    <row r="1573" spans="1:9">
      <c r="A1573" s="355">
        <v>10005690</v>
      </c>
      <c r="B1573" s="350" t="s">
        <v>765</v>
      </c>
      <c r="C1573" s="350">
        <v>0</v>
      </c>
      <c r="D1573" s="258" t="s">
        <v>6987</v>
      </c>
      <c r="E1573" s="257" t="s">
        <v>14174</v>
      </c>
      <c r="F1573" s="257" t="s">
        <v>766</v>
      </c>
      <c r="G1573" s="257" t="s">
        <v>277</v>
      </c>
      <c r="H1573" s="220" t="s">
        <v>767</v>
      </c>
      <c r="I1573" s="220" t="s">
        <v>9020</v>
      </c>
    </row>
    <row r="1574" spans="1:9">
      <c r="A1574" s="355">
        <v>10005690</v>
      </c>
      <c r="B1574" s="350" t="s">
        <v>768</v>
      </c>
      <c r="C1574" s="350">
        <v>0</v>
      </c>
      <c r="D1574" s="258" t="s">
        <v>6987</v>
      </c>
      <c r="E1574" s="257" t="s">
        <v>13870</v>
      </c>
      <c r="F1574" s="257" t="s">
        <v>769</v>
      </c>
      <c r="G1574" s="257" t="s">
        <v>277</v>
      </c>
      <c r="H1574" s="220" t="s">
        <v>770</v>
      </c>
      <c r="I1574" s="220" t="s">
        <v>9020</v>
      </c>
    </row>
    <row r="1575" spans="1:9">
      <c r="A1575" s="355">
        <v>10005690</v>
      </c>
      <c r="B1575" s="350" t="s">
        <v>778</v>
      </c>
      <c r="C1575" s="350">
        <v>0</v>
      </c>
      <c r="D1575" s="258" t="s">
        <v>6987</v>
      </c>
      <c r="E1575" s="257" t="s">
        <v>13490</v>
      </c>
      <c r="F1575" s="257" t="s">
        <v>779</v>
      </c>
      <c r="G1575" s="257" t="s">
        <v>277</v>
      </c>
      <c r="H1575" s="220" t="s">
        <v>780</v>
      </c>
      <c r="I1575" s="220" t="s">
        <v>9020</v>
      </c>
    </row>
    <row r="1576" spans="1:9">
      <c r="A1576" s="355">
        <v>10005690</v>
      </c>
      <c r="B1576" s="350" t="s">
        <v>781</v>
      </c>
      <c r="C1576" s="350">
        <v>0</v>
      </c>
      <c r="D1576" s="258" t="s">
        <v>6987</v>
      </c>
      <c r="E1576" s="257" t="s">
        <v>13566</v>
      </c>
      <c r="F1576" s="257" t="s">
        <v>782</v>
      </c>
      <c r="G1576" s="257" t="s">
        <v>277</v>
      </c>
      <c r="H1576" s="220" t="s">
        <v>783</v>
      </c>
      <c r="I1576" s="220" t="s">
        <v>9020</v>
      </c>
    </row>
    <row r="1577" spans="1:9">
      <c r="A1577" s="355">
        <v>10005690</v>
      </c>
      <c r="B1577" s="350" t="s">
        <v>784</v>
      </c>
      <c r="C1577" s="350">
        <v>0</v>
      </c>
      <c r="D1577" s="258" t="s">
        <v>6987</v>
      </c>
      <c r="E1577" s="257" t="s">
        <v>13642</v>
      </c>
      <c r="F1577" s="257" t="s">
        <v>785</v>
      </c>
      <c r="G1577" s="257" t="s">
        <v>277</v>
      </c>
      <c r="H1577" s="220" t="s">
        <v>786</v>
      </c>
      <c r="I1577" s="220" t="s">
        <v>9020</v>
      </c>
    </row>
    <row r="1578" spans="1:9">
      <c r="A1578" s="355">
        <v>10005690</v>
      </c>
      <c r="B1578" s="350" t="s">
        <v>787</v>
      </c>
      <c r="C1578" s="350">
        <v>0</v>
      </c>
      <c r="D1578" s="258" t="s">
        <v>6987</v>
      </c>
      <c r="E1578" s="257" t="s">
        <v>13718</v>
      </c>
      <c r="F1578" s="257" t="s">
        <v>788</v>
      </c>
      <c r="G1578" s="257" t="s">
        <v>277</v>
      </c>
      <c r="H1578" s="220" t="s">
        <v>789</v>
      </c>
      <c r="I1578" s="220" t="s">
        <v>9020</v>
      </c>
    </row>
    <row r="1579" spans="1:9">
      <c r="A1579" s="355">
        <v>10005690</v>
      </c>
      <c r="B1579" s="350" t="s">
        <v>830</v>
      </c>
      <c r="C1579" s="350">
        <v>0</v>
      </c>
      <c r="D1579" s="258" t="s">
        <v>6987</v>
      </c>
      <c r="E1579" s="257" t="s">
        <v>14022</v>
      </c>
      <c r="F1579" s="257" t="s">
        <v>831</v>
      </c>
      <c r="G1579" s="257" t="s">
        <v>277</v>
      </c>
      <c r="H1579" s="220" t="s">
        <v>832</v>
      </c>
      <c r="I1579" s="220" t="s">
        <v>9020</v>
      </c>
    </row>
    <row r="1580" spans="1:9">
      <c r="A1580" s="355">
        <v>10005691</v>
      </c>
      <c r="B1580" s="350" t="s">
        <v>112</v>
      </c>
      <c r="C1580" s="350">
        <v>0</v>
      </c>
      <c r="D1580" s="258" t="s">
        <v>6988</v>
      </c>
      <c r="E1580" s="257" t="s">
        <v>13337</v>
      </c>
      <c r="F1580" s="257" t="s">
        <v>113</v>
      </c>
      <c r="G1580" s="257" t="s">
        <v>277</v>
      </c>
      <c r="H1580" s="220" t="s">
        <v>114</v>
      </c>
      <c r="I1580" s="220" t="s">
        <v>9020</v>
      </c>
    </row>
    <row r="1581" spans="1:9">
      <c r="A1581" s="355">
        <v>10005691</v>
      </c>
      <c r="B1581" s="350" t="s">
        <v>382</v>
      </c>
      <c r="C1581" s="350">
        <v>0</v>
      </c>
      <c r="D1581" s="258" t="s">
        <v>6988</v>
      </c>
      <c r="E1581" s="257" t="s">
        <v>13414</v>
      </c>
      <c r="F1581" s="257" t="s">
        <v>383</v>
      </c>
      <c r="G1581" s="257" t="s">
        <v>277</v>
      </c>
      <c r="H1581" s="220" t="s">
        <v>384</v>
      </c>
      <c r="I1581" s="220" t="s">
        <v>9020</v>
      </c>
    </row>
    <row r="1582" spans="1:9">
      <c r="A1582" s="355">
        <v>10005691</v>
      </c>
      <c r="B1582" s="350" t="s">
        <v>500</v>
      </c>
      <c r="C1582" s="350">
        <v>0</v>
      </c>
      <c r="D1582" s="258" t="s">
        <v>6988</v>
      </c>
      <c r="E1582" s="257" t="s">
        <v>13795</v>
      </c>
      <c r="F1582" s="257" t="s">
        <v>501</v>
      </c>
      <c r="G1582" s="257" t="s">
        <v>277</v>
      </c>
      <c r="H1582" s="220" t="s">
        <v>502</v>
      </c>
      <c r="I1582" s="220" t="s">
        <v>9020</v>
      </c>
    </row>
    <row r="1583" spans="1:9">
      <c r="A1583" s="355">
        <v>10005691</v>
      </c>
      <c r="B1583" s="350" t="s">
        <v>503</v>
      </c>
      <c r="C1583" s="350">
        <v>0</v>
      </c>
      <c r="D1583" s="258" t="s">
        <v>6988</v>
      </c>
      <c r="E1583" s="257" t="s">
        <v>14099</v>
      </c>
      <c r="F1583" s="257" t="s">
        <v>504</v>
      </c>
      <c r="G1583" s="257" t="s">
        <v>277</v>
      </c>
      <c r="H1583" s="220" t="s">
        <v>505</v>
      </c>
      <c r="I1583" s="220" t="s">
        <v>9020</v>
      </c>
    </row>
    <row r="1584" spans="1:9">
      <c r="A1584" s="355">
        <v>10005691</v>
      </c>
      <c r="B1584" s="350" t="s">
        <v>762</v>
      </c>
      <c r="C1584" s="350">
        <v>0</v>
      </c>
      <c r="D1584" s="258" t="s">
        <v>6988</v>
      </c>
      <c r="E1584" s="257" t="s">
        <v>13947</v>
      </c>
      <c r="F1584" s="257" t="s">
        <v>763</v>
      </c>
      <c r="G1584" s="257" t="s">
        <v>277</v>
      </c>
      <c r="H1584" s="220" t="s">
        <v>764</v>
      </c>
      <c r="I1584" s="220" t="s">
        <v>9020</v>
      </c>
    </row>
    <row r="1585" spans="1:9">
      <c r="A1585" s="355">
        <v>10005691</v>
      </c>
      <c r="B1585" s="350" t="s">
        <v>765</v>
      </c>
      <c r="C1585" s="350">
        <v>0</v>
      </c>
      <c r="D1585" s="258" t="s">
        <v>6988</v>
      </c>
      <c r="E1585" s="257" t="s">
        <v>14175</v>
      </c>
      <c r="F1585" s="257" t="s">
        <v>766</v>
      </c>
      <c r="G1585" s="257" t="s">
        <v>277</v>
      </c>
      <c r="H1585" s="220" t="s">
        <v>767</v>
      </c>
      <c r="I1585" s="220" t="s">
        <v>9020</v>
      </c>
    </row>
    <row r="1586" spans="1:9">
      <c r="A1586" s="355">
        <v>10005691</v>
      </c>
      <c r="B1586" s="350" t="s">
        <v>768</v>
      </c>
      <c r="C1586" s="350">
        <v>0</v>
      </c>
      <c r="D1586" s="258" t="s">
        <v>6988</v>
      </c>
      <c r="E1586" s="257" t="s">
        <v>13871</v>
      </c>
      <c r="F1586" s="257" t="s">
        <v>769</v>
      </c>
      <c r="G1586" s="257" t="s">
        <v>277</v>
      </c>
      <c r="H1586" s="220" t="s">
        <v>770</v>
      </c>
      <c r="I1586" s="220" t="s">
        <v>9020</v>
      </c>
    </row>
    <row r="1587" spans="1:9">
      <c r="A1587" s="355">
        <v>10005691</v>
      </c>
      <c r="B1587" s="350" t="s">
        <v>778</v>
      </c>
      <c r="C1587" s="350">
        <v>0</v>
      </c>
      <c r="D1587" s="258" t="s">
        <v>6988</v>
      </c>
      <c r="E1587" s="257" t="s">
        <v>13491</v>
      </c>
      <c r="F1587" s="257" t="s">
        <v>779</v>
      </c>
      <c r="G1587" s="257" t="s">
        <v>277</v>
      </c>
      <c r="H1587" s="220" t="s">
        <v>780</v>
      </c>
      <c r="I1587" s="220" t="s">
        <v>9020</v>
      </c>
    </row>
    <row r="1588" spans="1:9">
      <c r="A1588" s="355">
        <v>10005691</v>
      </c>
      <c r="B1588" s="350" t="s">
        <v>781</v>
      </c>
      <c r="C1588" s="350">
        <v>0</v>
      </c>
      <c r="D1588" s="258" t="s">
        <v>6988</v>
      </c>
      <c r="E1588" s="257" t="s">
        <v>13567</v>
      </c>
      <c r="F1588" s="257" t="s">
        <v>782</v>
      </c>
      <c r="G1588" s="257" t="s">
        <v>277</v>
      </c>
      <c r="H1588" s="220" t="s">
        <v>783</v>
      </c>
      <c r="I1588" s="220" t="s">
        <v>9020</v>
      </c>
    </row>
    <row r="1589" spans="1:9">
      <c r="A1589" s="355">
        <v>10005691</v>
      </c>
      <c r="B1589" s="350" t="s">
        <v>784</v>
      </c>
      <c r="C1589" s="350">
        <v>0</v>
      </c>
      <c r="D1589" s="258" t="s">
        <v>6988</v>
      </c>
      <c r="E1589" s="257" t="s">
        <v>13643</v>
      </c>
      <c r="F1589" s="257" t="s">
        <v>785</v>
      </c>
      <c r="G1589" s="257" t="s">
        <v>277</v>
      </c>
      <c r="H1589" s="220" t="s">
        <v>786</v>
      </c>
      <c r="I1589" s="220" t="s">
        <v>9020</v>
      </c>
    </row>
    <row r="1590" spans="1:9">
      <c r="A1590" s="355">
        <v>10005691</v>
      </c>
      <c r="B1590" s="350" t="s">
        <v>787</v>
      </c>
      <c r="C1590" s="350">
        <v>0</v>
      </c>
      <c r="D1590" s="258" t="s">
        <v>6988</v>
      </c>
      <c r="E1590" s="257" t="s">
        <v>13719</v>
      </c>
      <c r="F1590" s="257" t="s">
        <v>788</v>
      </c>
      <c r="G1590" s="257" t="s">
        <v>277</v>
      </c>
      <c r="H1590" s="220" t="s">
        <v>789</v>
      </c>
      <c r="I1590" s="220" t="s">
        <v>9020</v>
      </c>
    </row>
    <row r="1591" spans="1:9">
      <c r="A1591" s="355">
        <v>10005691</v>
      </c>
      <c r="B1591" s="350" t="s">
        <v>830</v>
      </c>
      <c r="C1591" s="350">
        <v>0</v>
      </c>
      <c r="D1591" s="258" t="s">
        <v>6988</v>
      </c>
      <c r="E1591" s="257" t="s">
        <v>14023</v>
      </c>
      <c r="F1591" s="257" t="s">
        <v>831</v>
      </c>
      <c r="G1591" s="257" t="s">
        <v>277</v>
      </c>
      <c r="H1591" s="220" t="s">
        <v>832</v>
      </c>
      <c r="I1591" s="220" t="s">
        <v>9020</v>
      </c>
    </row>
    <row r="1592" spans="1:9">
      <c r="A1592" s="355">
        <v>10005693</v>
      </c>
      <c r="B1592" s="350" t="s">
        <v>112</v>
      </c>
      <c r="C1592" s="350">
        <v>0</v>
      </c>
      <c r="D1592" s="258" t="s">
        <v>6990</v>
      </c>
      <c r="E1592" s="257" t="s">
        <v>13209</v>
      </c>
      <c r="F1592" s="257" t="s">
        <v>113</v>
      </c>
      <c r="G1592" s="257" t="s">
        <v>567</v>
      </c>
      <c r="H1592" s="220" t="s">
        <v>114</v>
      </c>
      <c r="I1592" s="220" t="s">
        <v>9020</v>
      </c>
    </row>
    <row r="1593" spans="1:9">
      <c r="A1593" s="355">
        <v>10005695</v>
      </c>
      <c r="B1593" s="350" t="s">
        <v>112</v>
      </c>
      <c r="C1593" s="350">
        <v>0</v>
      </c>
      <c r="D1593" s="258" t="s">
        <v>6991</v>
      </c>
      <c r="E1593" s="257" t="s">
        <v>13210</v>
      </c>
      <c r="F1593" s="257" t="s">
        <v>113</v>
      </c>
      <c r="G1593" s="257" t="s">
        <v>567</v>
      </c>
      <c r="H1593" s="220" t="s">
        <v>114</v>
      </c>
      <c r="I1593" s="220" t="s">
        <v>9020</v>
      </c>
    </row>
    <row r="1594" spans="1:9">
      <c r="A1594" s="355">
        <v>10005703</v>
      </c>
      <c r="B1594" s="350" t="s">
        <v>112</v>
      </c>
      <c r="C1594" s="350">
        <v>0</v>
      </c>
      <c r="D1594" s="258" t="s">
        <v>6995</v>
      </c>
      <c r="E1594" s="257" t="s">
        <v>13211</v>
      </c>
      <c r="F1594" s="257" t="s">
        <v>113</v>
      </c>
      <c r="G1594" s="257" t="s">
        <v>277</v>
      </c>
      <c r="H1594" s="220" t="s">
        <v>114</v>
      </c>
      <c r="I1594" s="220" t="s">
        <v>9020</v>
      </c>
    </row>
    <row r="1595" spans="1:9">
      <c r="A1595" s="355">
        <v>10005703</v>
      </c>
      <c r="B1595" s="422" t="s">
        <v>385</v>
      </c>
      <c r="C1595" s="350">
        <v>0</v>
      </c>
      <c r="D1595" s="258" t="s">
        <v>6995</v>
      </c>
      <c r="E1595" s="257" t="s">
        <v>13026</v>
      </c>
      <c r="F1595" s="257" t="s">
        <v>386</v>
      </c>
      <c r="G1595" s="257" t="s">
        <v>277</v>
      </c>
      <c r="H1595" s="220" t="s">
        <v>387</v>
      </c>
      <c r="I1595" s="220" t="s">
        <v>9020</v>
      </c>
    </row>
    <row r="1596" spans="1:9">
      <c r="A1596" s="355">
        <v>10005705</v>
      </c>
      <c r="B1596" s="422" t="s">
        <v>699</v>
      </c>
      <c r="C1596" s="350">
        <v>0</v>
      </c>
      <c r="D1596" s="258" t="s">
        <v>6997</v>
      </c>
      <c r="E1596" s="257" t="s">
        <v>12640</v>
      </c>
      <c r="F1596" s="257" t="s">
        <v>700</v>
      </c>
      <c r="G1596" s="257" t="s">
        <v>415</v>
      </c>
      <c r="H1596" s="257" t="s">
        <v>701</v>
      </c>
      <c r="I1596" s="257" t="s">
        <v>8726</v>
      </c>
    </row>
    <row r="1597" spans="1:9">
      <c r="A1597" s="355">
        <v>10005710</v>
      </c>
      <c r="B1597" s="350" t="s">
        <v>112</v>
      </c>
      <c r="C1597" s="350">
        <v>0</v>
      </c>
      <c r="D1597" s="258" t="s">
        <v>7001</v>
      </c>
      <c r="E1597" s="257" t="s">
        <v>13274</v>
      </c>
      <c r="F1597" s="257" t="s">
        <v>113</v>
      </c>
      <c r="G1597" s="257" t="s">
        <v>277</v>
      </c>
      <c r="H1597" s="220" t="s">
        <v>114</v>
      </c>
      <c r="I1597" s="220" t="s">
        <v>9020</v>
      </c>
    </row>
    <row r="1598" spans="1:9">
      <c r="A1598" s="355">
        <v>10005710</v>
      </c>
      <c r="B1598" s="422" t="s">
        <v>382</v>
      </c>
      <c r="C1598" s="350">
        <v>0</v>
      </c>
      <c r="D1598" s="258" t="s">
        <v>7001</v>
      </c>
      <c r="E1598" s="257" t="s">
        <v>13027</v>
      </c>
      <c r="F1598" s="257" t="s">
        <v>383</v>
      </c>
      <c r="G1598" s="257" t="s">
        <v>277</v>
      </c>
      <c r="H1598" s="220" t="s">
        <v>384</v>
      </c>
      <c r="I1598" s="220" t="s">
        <v>9020</v>
      </c>
    </row>
    <row r="1599" spans="1:9">
      <c r="A1599" s="355">
        <v>10005710</v>
      </c>
      <c r="B1599" s="422" t="s">
        <v>385</v>
      </c>
      <c r="C1599" s="350">
        <v>0</v>
      </c>
      <c r="D1599" s="258" t="s">
        <v>7001</v>
      </c>
      <c r="E1599" s="257" t="s">
        <v>13028</v>
      </c>
      <c r="F1599" s="257" t="s">
        <v>386</v>
      </c>
      <c r="G1599" s="257" t="s">
        <v>277</v>
      </c>
      <c r="H1599" s="220" t="s">
        <v>387</v>
      </c>
      <c r="I1599" s="220" t="s">
        <v>9020</v>
      </c>
    </row>
    <row r="1600" spans="1:9">
      <c r="A1600" s="355">
        <v>10005718</v>
      </c>
      <c r="B1600" s="350" t="s">
        <v>112</v>
      </c>
      <c r="C1600" s="350">
        <v>0</v>
      </c>
      <c r="D1600" s="258" t="s">
        <v>7004</v>
      </c>
      <c r="E1600" s="257" t="s">
        <v>13338</v>
      </c>
      <c r="F1600" s="257" t="s">
        <v>113</v>
      </c>
      <c r="G1600" s="257" t="s">
        <v>761</v>
      </c>
      <c r="H1600" s="220" t="s">
        <v>114</v>
      </c>
      <c r="I1600" s="220" t="s">
        <v>9020</v>
      </c>
    </row>
    <row r="1601" spans="1:9">
      <c r="A1601" s="355">
        <v>10005718</v>
      </c>
      <c r="B1601" s="350" t="s">
        <v>382</v>
      </c>
      <c r="C1601" s="350">
        <v>0</v>
      </c>
      <c r="D1601" s="258" t="s">
        <v>7004</v>
      </c>
      <c r="E1601" s="257" t="s">
        <v>13415</v>
      </c>
      <c r="F1601" s="257" t="s">
        <v>383</v>
      </c>
      <c r="G1601" s="257" t="s">
        <v>761</v>
      </c>
      <c r="H1601" s="220" t="s">
        <v>384</v>
      </c>
      <c r="I1601" s="220" t="s">
        <v>9020</v>
      </c>
    </row>
    <row r="1602" spans="1:9">
      <c r="A1602" s="355">
        <v>10005718</v>
      </c>
      <c r="B1602" s="350" t="s">
        <v>500</v>
      </c>
      <c r="C1602" s="350">
        <v>0</v>
      </c>
      <c r="D1602" s="258" t="s">
        <v>7004</v>
      </c>
      <c r="E1602" s="257" t="s">
        <v>13796</v>
      </c>
      <c r="F1602" s="257" t="s">
        <v>501</v>
      </c>
      <c r="G1602" s="257" t="s">
        <v>761</v>
      </c>
      <c r="H1602" s="220" t="s">
        <v>502</v>
      </c>
      <c r="I1602" s="220" t="s">
        <v>9020</v>
      </c>
    </row>
    <row r="1603" spans="1:9">
      <c r="A1603" s="355">
        <v>10005718</v>
      </c>
      <c r="B1603" s="350" t="s">
        <v>503</v>
      </c>
      <c r="C1603" s="350">
        <v>0</v>
      </c>
      <c r="D1603" s="258" t="s">
        <v>7004</v>
      </c>
      <c r="E1603" s="257" t="s">
        <v>14100</v>
      </c>
      <c r="F1603" s="257" t="s">
        <v>504</v>
      </c>
      <c r="G1603" s="257" t="s">
        <v>761</v>
      </c>
      <c r="H1603" s="220" t="s">
        <v>505</v>
      </c>
      <c r="I1603" s="220" t="s">
        <v>9020</v>
      </c>
    </row>
    <row r="1604" spans="1:9">
      <c r="A1604" s="355">
        <v>10005718</v>
      </c>
      <c r="B1604" s="350" t="s">
        <v>762</v>
      </c>
      <c r="C1604" s="350">
        <v>0</v>
      </c>
      <c r="D1604" s="258" t="s">
        <v>7004</v>
      </c>
      <c r="E1604" s="257" t="s">
        <v>13948</v>
      </c>
      <c r="F1604" s="257" t="s">
        <v>763</v>
      </c>
      <c r="G1604" s="257" t="s">
        <v>761</v>
      </c>
      <c r="H1604" s="220" t="s">
        <v>764</v>
      </c>
      <c r="I1604" s="220" t="s">
        <v>9020</v>
      </c>
    </row>
    <row r="1605" spans="1:9">
      <c r="A1605" s="355">
        <v>10005718</v>
      </c>
      <c r="B1605" s="350" t="s">
        <v>765</v>
      </c>
      <c r="C1605" s="350">
        <v>0</v>
      </c>
      <c r="D1605" s="258" t="s">
        <v>7004</v>
      </c>
      <c r="E1605" s="257" t="s">
        <v>14176</v>
      </c>
      <c r="F1605" s="257" t="s">
        <v>766</v>
      </c>
      <c r="G1605" s="257" t="s">
        <v>761</v>
      </c>
      <c r="H1605" s="220" t="s">
        <v>767</v>
      </c>
      <c r="I1605" s="220" t="s">
        <v>9020</v>
      </c>
    </row>
    <row r="1606" spans="1:9">
      <c r="A1606" s="355">
        <v>10005718</v>
      </c>
      <c r="B1606" s="350" t="s">
        <v>768</v>
      </c>
      <c r="C1606" s="350">
        <v>0</v>
      </c>
      <c r="D1606" s="258" t="s">
        <v>7004</v>
      </c>
      <c r="E1606" s="257" t="s">
        <v>13872</v>
      </c>
      <c r="F1606" s="257" t="s">
        <v>769</v>
      </c>
      <c r="G1606" s="257" t="s">
        <v>761</v>
      </c>
      <c r="H1606" s="220" t="s">
        <v>770</v>
      </c>
      <c r="I1606" s="220" t="s">
        <v>9020</v>
      </c>
    </row>
    <row r="1607" spans="1:9">
      <c r="A1607" s="355">
        <v>10005718</v>
      </c>
      <c r="B1607" s="350" t="s">
        <v>778</v>
      </c>
      <c r="C1607" s="350">
        <v>0</v>
      </c>
      <c r="D1607" s="258" t="s">
        <v>7004</v>
      </c>
      <c r="E1607" s="257" t="s">
        <v>13492</v>
      </c>
      <c r="F1607" s="257" t="s">
        <v>779</v>
      </c>
      <c r="G1607" s="257" t="s">
        <v>761</v>
      </c>
      <c r="H1607" s="220" t="s">
        <v>780</v>
      </c>
      <c r="I1607" s="220" t="s">
        <v>9020</v>
      </c>
    </row>
    <row r="1608" spans="1:9">
      <c r="A1608" s="355">
        <v>10005718</v>
      </c>
      <c r="B1608" s="350" t="s">
        <v>781</v>
      </c>
      <c r="C1608" s="350">
        <v>0</v>
      </c>
      <c r="D1608" s="258" t="s">
        <v>7004</v>
      </c>
      <c r="E1608" s="257" t="s">
        <v>13568</v>
      </c>
      <c r="F1608" s="257" t="s">
        <v>782</v>
      </c>
      <c r="G1608" s="257" t="s">
        <v>761</v>
      </c>
      <c r="H1608" s="220" t="s">
        <v>783</v>
      </c>
      <c r="I1608" s="220" t="s">
        <v>9020</v>
      </c>
    </row>
    <row r="1609" spans="1:9">
      <c r="A1609" s="355">
        <v>10005718</v>
      </c>
      <c r="B1609" s="350" t="s">
        <v>784</v>
      </c>
      <c r="C1609" s="350">
        <v>0</v>
      </c>
      <c r="D1609" s="258" t="s">
        <v>7004</v>
      </c>
      <c r="E1609" s="257" t="s">
        <v>13644</v>
      </c>
      <c r="F1609" s="257" t="s">
        <v>785</v>
      </c>
      <c r="G1609" s="257" t="s">
        <v>761</v>
      </c>
      <c r="H1609" s="220" t="s">
        <v>786</v>
      </c>
      <c r="I1609" s="220" t="s">
        <v>9020</v>
      </c>
    </row>
    <row r="1610" spans="1:9">
      <c r="A1610" s="355">
        <v>10005718</v>
      </c>
      <c r="B1610" s="350" t="s">
        <v>787</v>
      </c>
      <c r="C1610" s="350">
        <v>0</v>
      </c>
      <c r="D1610" s="258" t="s">
        <v>7004</v>
      </c>
      <c r="E1610" s="257" t="s">
        <v>13720</v>
      </c>
      <c r="F1610" s="257" t="s">
        <v>788</v>
      </c>
      <c r="G1610" s="257" t="s">
        <v>761</v>
      </c>
      <c r="H1610" s="220" t="s">
        <v>789</v>
      </c>
      <c r="I1610" s="220" t="s">
        <v>9020</v>
      </c>
    </row>
    <row r="1611" spans="1:9">
      <c r="A1611" s="355">
        <v>10005718</v>
      </c>
      <c r="B1611" s="350" t="s">
        <v>830</v>
      </c>
      <c r="C1611" s="350">
        <v>0</v>
      </c>
      <c r="D1611" s="258" t="s">
        <v>7004</v>
      </c>
      <c r="E1611" s="257" t="s">
        <v>14024</v>
      </c>
      <c r="F1611" s="257" t="s">
        <v>831</v>
      </c>
      <c r="G1611" s="257" t="s">
        <v>761</v>
      </c>
      <c r="H1611" s="220" t="s">
        <v>832</v>
      </c>
      <c r="I1611" s="220" t="s">
        <v>9020</v>
      </c>
    </row>
    <row r="1612" spans="1:9">
      <c r="A1612" s="355">
        <v>10005723</v>
      </c>
      <c r="B1612" s="422" t="s">
        <v>699</v>
      </c>
      <c r="C1612" s="350">
        <v>0</v>
      </c>
      <c r="D1612" s="258" t="s">
        <v>7008</v>
      </c>
      <c r="E1612" s="257" t="s">
        <v>12641</v>
      </c>
      <c r="F1612" s="257" t="s">
        <v>700</v>
      </c>
      <c r="G1612" s="257" t="s">
        <v>422</v>
      </c>
      <c r="H1612" s="257" t="s">
        <v>701</v>
      </c>
      <c r="I1612" s="257" t="s">
        <v>8726</v>
      </c>
    </row>
    <row r="1613" spans="1:9">
      <c r="A1613" s="355">
        <v>10005724</v>
      </c>
      <c r="B1613" s="422" t="s">
        <v>914</v>
      </c>
      <c r="C1613" s="350" t="s">
        <v>607</v>
      </c>
      <c r="D1613" s="258" t="s">
        <v>7009</v>
      </c>
      <c r="E1613" s="257" t="s">
        <v>12621</v>
      </c>
      <c r="F1613" s="257" t="s">
        <v>915</v>
      </c>
      <c r="G1613" s="257" t="s">
        <v>122</v>
      </c>
      <c r="H1613" s="220" t="s">
        <v>182</v>
      </c>
      <c r="I1613" s="220" t="s">
        <v>8694</v>
      </c>
    </row>
    <row r="1614" spans="1:9">
      <c r="A1614" s="355">
        <v>10005725</v>
      </c>
      <c r="B1614" s="422" t="s">
        <v>914</v>
      </c>
      <c r="C1614" s="350" t="s">
        <v>91</v>
      </c>
      <c r="D1614" s="258" t="s">
        <v>7010</v>
      </c>
      <c r="E1614" s="257" t="s">
        <v>12622</v>
      </c>
      <c r="F1614" s="257" t="s">
        <v>915</v>
      </c>
      <c r="G1614" s="257" t="s">
        <v>288</v>
      </c>
      <c r="H1614" s="220" t="s">
        <v>182</v>
      </c>
      <c r="I1614" s="220" t="s">
        <v>8694</v>
      </c>
    </row>
    <row r="1615" spans="1:9">
      <c r="A1615" s="355">
        <v>10005729</v>
      </c>
      <c r="B1615" s="422" t="s">
        <v>9107</v>
      </c>
      <c r="C1615" s="350">
        <v>0</v>
      </c>
      <c r="D1615" s="258" t="s">
        <v>7013</v>
      </c>
      <c r="E1615" s="257" t="s">
        <v>12892</v>
      </c>
      <c r="F1615" s="257" t="s">
        <v>9111</v>
      </c>
      <c r="G1615" s="257" t="s">
        <v>285</v>
      </c>
      <c r="H1615" s="220" t="s">
        <v>878</v>
      </c>
      <c r="I1615" s="220" t="s">
        <v>9018</v>
      </c>
    </row>
    <row r="1616" spans="1:9">
      <c r="A1616" s="355">
        <v>10005729</v>
      </c>
      <c r="B1616" s="422" t="s">
        <v>914</v>
      </c>
      <c r="C1616" s="350" t="s">
        <v>91</v>
      </c>
      <c r="D1616" s="258" t="s">
        <v>7013</v>
      </c>
      <c r="E1616" s="257" t="s">
        <v>12623</v>
      </c>
      <c r="F1616" s="257" t="s">
        <v>915</v>
      </c>
      <c r="G1616" s="257" t="s">
        <v>285</v>
      </c>
      <c r="H1616" s="220" t="s">
        <v>182</v>
      </c>
      <c r="I1616" s="220" t="s">
        <v>8694</v>
      </c>
    </row>
    <row r="1617" spans="1:9">
      <c r="A1617" s="355">
        <v>10005805</v>
      </c>
      <c r="B1617" s="350" t="s">
        <v>112</v>
      </c>
      <c r="C1617" s="350">
        <v>0</v>
      </c>
      <c r="D1617" s="258" t="s">
        <v>7037</v>
      </c>
      <c r="E1617" s="257" t="s">
        <v>13212</v>
      </c>
      <c r="F1617" s="257" t="s">
        <v>113</v>
      </c>
      <c r="G1617" s="257" t="s">
        <v>284</v>
      </c>
      <c r="H1617" s="220" t="s">
        <v>114</v>
      </c>
      <c r="I1617" s="220" t="s">
        <v>9020</v>
      </c>
    </row>
    <row r="1618" spans="1:9">
      <c r="A1618" s="355">
        <v>10005805</v>
      </c>
      <c r="B1618" s="422" t="s">
        <v>385</v>
      </c>
      <c r="C1618" s="350">
        <v>0</v>
      </c>
      <c r="D1618" s="258" t="s">
        <v>7037</v>
      </c>
      <c r="E1618" s="257" t="s">
        <v>13029</v>
      </c>
      <c r="F1618" s="257" t="s">
        <v>386</v>
      </c>
      <c r="G1618" s="257" t="s">
        <v>284</v>
      </c>
      <c r="H1618" s="220" t="s">
        <v>387</v>
      </c>
      <c r="I1618" s="220" t="s">
        <v>9020</v>
      </c>
    </row>
    <row r="1619" spans="1:9">
      <c r="A1619" s="355">
        <v>10005815</v>
      </c>
      <c r="B1619" s="350" t="s">
        <v>112</v>
      </c>
      <c r="C1619" s="350">
        <v>0</v>
      </c>
      <c r="D1619" s="258" t="s">
        <v>7044</v>
      </c>
      <c r="E1619" s="257" t="s">
        <v>13213</v>
      </c>
      <c r="F1619" s="257" t="s">
        <v>113</v>
      </c>
      <c r="G1619" s="257" t="s">
        <v>567</v>
      </c>
      <c r="H1619" s="220" t="s">
        <v>114</v>
      </c>
      <c r="I1619" s="220" t="s">
        <v>9020</v>
      </c>
    </row>
    <row r="1620" spans="1:9">
      <c r="A1620" s="355">
        <v>10005868</v>
      </c>
      <c r="B1620" s="350" t="s">
        <v>112</v>
      </c>
      <c r="C1620" s="350">
        <v>0</v>
      </c>
      <c r="D1620" s="258" t="s">
        <v>7057</v>
      </c>
      <c r="E1620" s="257" t="s">
        <v>13339</v>
      </c>
      <c r="F1620" s="257" t="s">
        <v>113</v>
      </c>
      <c r="G1620" s="257" t="s">
        <v>277</v>
      </c>
      <c r="H1620" s="220" t="s">
        <v>114</v>
      </c>
      <c r="I1620" s="220" t="s">
        <v>9020</v>
      </c>
    </row>
    <row r="1621" spans="1:9">
      <c r="A1621" s="355">
        <v>10005868</v>
      </c>
      <c r="B1621" s="350" t="s">
        <v>382</v>
      </c>
      <c r="C1621" s="350">
        <v>0</v>
      </c>
      <c r="D1621" s="258" t="s">
        <v>7057</v>
      </c>
      <c r="E1621" s="257" t="s">
        <v>13416</v>
      </c>
      <c r="F1621" s="257" t="s">
        <v>383</v>
      </c>
      <c r="G1621" s="257" t="s">
        <v>277</v>
      </c>
      <c r="H1621" s="220" t="s">
        <v>384</v>
      </c>
      <c r="I1621" s="220" t="s">
        <v>9020</v>
      </c>
    </row>
    <row r="1622" spans="1:9">
      <c r="A1622" s="355">
        <v>10005868</v>
      </c>
      <c r="B1622" s="350" t="s">
        <v>500</v>
      </c>
      <c r="C1622" s="350">
        <v>0</v>
      </c>
      <c r="D1622" s="258" t="s">
        <v>7057</v>
      </c>
      <c r="E1622" s="257" t="s">
        <v>13797</v>
      </c>
      <c r="F1622" s="257" t="s">
        <v>501</v>
      </c>
      <c r="G1622" s="257" t="s">
        <v>277</v>
      </c>
      <c r="H1622" s="220" t="s">
        <v>502</v>
      </c>
      <c r="I1622" s="220" t="s">
        <v>9020</v>
      </c>
    </row>
    <row r="1623" spans="1:9">
      <c r="A1623" s="355">
        <v>10005868</v>
      </c>
      <c r="B1623" s="350" t="s">
        <v>503</v>
      </c>
      <c r="C1623" s="350">
        <v>0</v>
      </c>
      <c r="D1623" s="258" t="s">
        <v>7057</v>
      </c>
      <c r="E1623" s="257" t="s">
        <v>14101</v>
      </c>
      <c r="F1623" s="257" t="s">
        <v>504</v>
      </c>
      <c r="G1623" s="257" t="s">
        <v>277</v>
      </c>
      <c r="H1623" s="220" t="s">
        <v>505</v>
      </c>
      <c r="I1623" s="220" t="s">
        <v>9020</v>
      </c>
    </row>
    <row r="1624" spans="1:9">
      <c r="A1624" s="355">
        <v>10005868</v>
      </c>
      <c r="B1624" s="350" t="s">
        <v>762</v>
      </c>
      <c r="C1624" s="350">
        <v>0</v>
      </c>
      <c r="D1624" s="258" t="s">
        <v>7057</v>
      </c>
      <c r="E1624" s="257" t="s">
        <v>13949</v>
      </c>
      <c r="F1624" s="257" t="s">
        <v>763</v>
      </c>
      <c r="G1624" s="257" t="s">
        <v>277</v>
      </c>
      <c r="H1624" s="220" t="s">
        <v>764</v>
      </c>
      <c r="I1624" s="220" t="s">
        <v>9020</v>
      </c>
    </row>
    <row r="1625" spans="1:9">
      <c r="A1625" s="355">
        <v>10005868</v>
      </c>
      <c r="B1625" s="350" t="s">
        <v>765</v>
      </c>
      <c r="C1625" s="350">
        <v>0</v>
      </c>
      <c r="D1625" s="258" t="s">
        <v>7057</v>
      </c>
      <c r="E1625" s="257" t="s">
        <v>14177</v>
      </c>
      <c r="F1625" s="257" t="s">
        <v>766</v>
      </c>
      <c r="G1625" s="257" t="s">
        <v>277</v>
      </c>
      <c r="H1625" s="220" t="s">
        <v>767</v>
      </c>
      <c r="I1625" s="220" t="s">
        <v>9020</v>
      </c>
    </row>
    <row r="1626" spans="1:9">
      <c r="A1626" s="355">
        <v>10005868</v>
      </c>
      <c r="B1626" s="350" t="s">
        <v>768</v>
      </c>
      <c r="C1626" s="350">
        <v>0</v>
      </c>
      <c r="D1626" s="258" t="s">
        <v>7057</v>
      </c>
      <c r="E1626" s="257" t="s">
        <v>13873</v>
      </c>
      <c r="F1626" s="257" t="s">
        <v>769</v>
      </c>
      <c r="G1626" s="257" t="s">
        <v>277</v>
      </c>
      <c r="H1626" s="220" t="s">
        <v>770</v>
      </c>
      <c r="I1626" s="220" t="s">
        <v>9020</v>
      </c>
    </row>
    <row r="1627" spans="1:9">
      <c r="A1627" s="355">
        <v>10005868</v>
      </c>
      <c r="B1627" s="350" t="s">
        <v>778</v>
      </c>
      <c r="C1627" s="350">
        <v>0</v>
      </c>
      <c r="D1627" s="258" t="s">
        <v>7057</v>
      </c>
      <c r="E1627" s="257" t="s">
        <v>13493</v>
      </c>
      <c r="F1627" s="257" t="s">
        <v>779</v>
      </c>
      <c r="G1627" s="257" t="s">
        <v>277</v>
      </c>
      <c r="H1627" s="220" t="s">
        <v>780</v>
      </c>
      <c r="I1627" s="220" t="s">
        <v>9020</v>
      </c>
    </row>
    <row r="1628" spans="1:9">
      <c r="A1628" s="355">
        <v>10005868</v>
      </c>
      <c r="B1628" s="350" t="s">
        <v>781</v>
      </c>
      <c r="C1628" s="350">
        <v>0</v>
      </c>
      <c r="D1628" s="258" t="s">
        <v>7057</v>
      </c>
      <c r="E1628" s="257" t="s">
        <v>13569</v>
      </c>
      <c r="F1628" s="257" t="s">
        <v>782</v>
      </c>
      <c r="G1628" s="257" t="s">
        <v>277</v>
      </c>
      <c r="H1628" s="220" t="s">
        <v>783</v>
      </c>
      <c r="I1628" s="220" t="s">
        <v>9020</v>
      </c>
    </row>
    <row r="1629" spans="1:9">
      <c r="A1629" s="355">
        <v>10005868</v>
      </c>
      <c r="B1629" s="350" t="s">
        <v>784</v>
      </c>
      <c r="C1629" s="350">
        <v>0</v>
      </c>
      <c r="D1629" s="258" t="s">
        <v>7057</v>
      </c>
      <c r="E1629" s="257" t="s">
        <v>13645</v>
      </c>
      <c r="F1629" s="257" t="s">
        <v>785</v>
      </c>
      <c r="G1629" s="257" t="s">
        <v>277</v>
      </c>
      <c r="H1629" s="220" t="s">
        <v>786</v>
      </c>
      <c r="I1629" s="220" t="s">
        <v>9020</v>
      </c>
    </row>
    <row r="1630" spans="1:9">
      <c r="A1630" s="355">
        <v>10005868</v>
      </c>
      <c r="B1630" s="350" t="s">
        <v>787</v>
      </c>
      <c r="C1630" s="350">
        <v>0</v>
      </c>
      <c r="D1630" s="258" t="s">
        <v>7057</v>
      </c>
      <c r="E1630" s="257" t="s">
        <v>13721</v>
      </c>
      <c r="F1630" s="257" t="s">
        <v>788</v>
      </c>
      <c r="G1630" s="257" t="s">
        <v>277</v>
      </c>
      <c r="H1630" s="220" t="s">
        <v>789</v>
      </c>
      <c r="I1630" s="220" t="s">
        <v>9020</v>
      </c>
    </row>
    <row r="1631" spans="1:9">
      <c r="A1631" s="355">
        <v>10005868</v>
      </c>
      <c r="B1631" s="350" t="s">
        <v>830</v>
      </c>
      <c r="C1631" s="350">
        <v>0</v>
      </c>
      <c r="D1631" s="258" t="s">
        <v>7057</v>
      </c>
      <c r="E1631" s="257" t="s">
        <v>14025</v>
      </c>
      <c r="F1631" s="257" t="s">
        <v>831</v>
      </c>
      <c r="G1631" s="257" t="s">
        <v>277</v>
      </c>
      <c r="H1631" s="220" t="s">
        <v>832</v>
      </c>
      <c r="I1631" s="220" t="s">
        <v>9020</v>
      </c>
    </row>
    <row r="1632" spans="1:9">
      <c r="A1632" s="355">
        <v>10005869</v>
      </c>
      <c r="B1632" s="350" t="s">
        <v>112</v>
      </c>
      <c r="C1632" s="350">
        <v>0</v>
      </c>
      <c r="D1632" s="258" t="s">
        <v>7058</v>
      </c>
      <c r="E1632" s="257" t="s">
        <v>13214</v>
      </c>
      <c r="F1632" s="257" t="s">
        <v>113</v>
      </c>
      <c r="G1632" s="257" t="s">
        <v>277</v>
      </c>
      <c r="H1632" s="220" t="s">
        <v>114</v>
      </c>
      <c r="I1632" s="220" t="s">
        <v>9020</v>
      </c>
    </row>
    <row r="1633" spans="1:9">
      <c r="A1633" s="355">
        <v>10005869</v>
      </c>
      <c r="B1633" s="422" t="s">
        <v>385</v>
      </c>
      <c r="C1633" s="350">
        <v>0</v>
      </c>
      <c r="D1633" s="258" t="s">
        <v>7058</v>
      </c>
      <c r="E1633" s="257" t="s">
        <v>13030</v>
      </c>
      <c r="F1633" s="257" t="s">
        <v>386</v>
      </c>
      <c r="G1633" s="257" t="s">
        <v>277</v>
      </c>
      <c r="H1633" s="220" t="s">
        <v>387</v>
      </c>
      <c r="I1633" s="220" t="s">
        <v>9020</v>
      </c>
    </row>
    <row r="1634" spans="1:9">
      <c r="A1634" s="355">
        <v>10006258</v>
      </c>
      <c r="B1634" s="422" t="s">
        <v>699</v>
      </c>
      <c r="C1634" s="350">
        <v>0</v>
      </c>
      <c r="D1634" s="258" t="s">
        <v>7083</v>
      </c>
      <c r="E1634" s="257" t="s">
        <v>12642</v>
      </c>
      <c r="F1634" s="257" t="s">
        <v>700</v>
      </c>
      <c r="G1634" s="257" t="s">
        <v>422</v>
      </c>
      <c r="H1634" s="257" t="s">
        <v>701</v>
      </c>
      <c r="I1634" s="257" t="s">
        <v>8726</v>
      </c>
    </row>
    <row r="1635" spans="1:9">
      <c r="A1635" s="355">
        <v>10006276</v>
      </c>
      <c r="B1635" s="350" t="s">
        <v>112</v>
      </c>
      <c r="C1635" s="350">
        <v>0</v>
      </c>
      <c r="D1635" s="258" t="s">
        <v>7084</v>
      </c>
      <c r="E1635" s="257" t="s">
        <v>13215</v>
      </c>
      <c r="F1635" s="257" t="s">
        <v>113</v>
      </c>
      <c r="G1635" s="257" t="s">
        <v>567</v>
      </c>
      <c r="H1635" s="220" t="s">
        <v>114</v>
      </c>
      <c r="I1635" s="220" t="s">
        <v>9020</v>
      </c>
    </row>
    <row r="1636" spans="1:9">
      <c r="A1636" s="355">
        <v>10006383</v>
      </c>
      <c r="B1636" s="350" t="s">
        <v>112</v>
      </c>
      <c r="C1636" s="350">
        <v>0</v>
      </c>
      <c r="D1636" s="258" t="s">
        <v>7092</v>
      </c>
      <c r="E1636" s="257" t="s">
        <v>13275</v>
      </c>
      <c r="F1636" s="257" t="s">
        <v>113</v>
      </c>
      <c r="G1636" s="257" t="s">
        <v>567</v>
      </c>
      <c r="H1636" s="220" t="s">
        <v>114</v>
      </c>
      <c r="I1636" s="220" t="s">
        <v>9020</v>
      </c>
    </row>
    <row r="1637" spans="1:9">
      <c r="A1637" s="355">
        <v>10006383</v>
      </c>
      <c r="B1637" s="422" t="s">
        <v>382</v>
      </c>
      <c r="C1637" s="350">
        <v>0</v>
      </c>
      <c r="D1637" s="258" t="s">
        <v>7092</v>
      </c>
      <c r="E1637" s="257" t="s">
        <v>13031</v>
      </c>
      <c r="F1637" s="257" t="s">
        <v>383</v>
      </c>
      <c r="G1637" s="257" t="s">
        <v>567</v>
      </c>
      <c r="H1637" s="220" t="s">
        <v>384</v>
      </c>
      <c r="I1637" s="220" t="s">
        <v>9020</v>
      </c>
    </row>
    <row r="1638" spans="1:9">
      <c r="A1638" s="355">
        <v>10006383</v>
      </c>
      <c r="B1638" s="422" t="s">
        <v>385</v>
      </c>
      <c r="C1638" s="350">
        <v>0</v>
      </c>
      <c r="D1638" s="258" t="s">
        <v>7092</v>
      </c>
      <c r="E1638" s="257" t="s">
        <v>13032</v>
      </c>
      <c r="F1638" s="257" t="s">
        <v>386</v>
      </c>
      <c r="G1638" s="257" t="s">
        <v>567</v>
      </c>
      <c r="H1638" s="220" t="s">
        <v>387</v>
      </c>
      <c r="I1638" s="220" t="s">
        <v>9020</v>
      </c>
    </row>
    <row r="1639" spans="1:9">
      <c r="A1639" s="355">
        <v>10006735</v>
      </c>
      <c r="B1639" s="350" t="s">
        <v>112</v>
      </c>
      <c r="C1639" s="350">
        <v>0</v>
      </c>
      <c r="D1639" s="258" t="s">
        <v>7369</v>
      </c>
      <c r="E1639" s="257" t="s">
        <v>13216</v>
      </c>
      <c r="F1639" s="257" t="s">
        <v>113</v>
      </c>
      <c r="G1639" s="257" t="s">
        <v>567</v>
      </c>
      <c r="H1639" s="220" t="s">
        <v>114</v>
      </c>
      <c r="I1639" s="220" t="s">
        <v>9020</v>
      </c>
    </row>
    <row r="1640" spans="1:9">
      <c r="A1640" s="355">
        <v>10006738</v>
      </c>
      <c r="B1640" s="350" t="s">
        <v>112</v>
      </c>
      <c r="C1640" s="350">
        <v>0</v>
      </c>
      <c r="D1640" s="258" t="s">
        <v>7371</v>
      </c>
      <c r="E1640" s="257" t="s">
        <v>13217</v>
      </c>
      <c r="F1640" s="257" t="s">
        <v>113</v>
      </c>
      <c r="G1640" s="257" t="s">
        <v>567</v>
      </c>
      <c r="H1640" s="220" t="s">
        <v>114</v>
      </c>
      <c r="I1640" s="220" t="s">
        <v>9020</v>
      </c>
    </row>
    <row r="1641" spans="1:9">
      <c r="A1641" s="355">
        <v>10006739</v>
      </c>
      <c r="B1641" s="350" t="s">
        <v>112</v>
      </c>
      <c r="C1641" s="350">
        <v>0</v>
      </c>
      <c r="D1641" s="258" t="s">
        <v>7372</v>
      </c>
      <c r="E1641" s="257" t="s">
        <v>13218</v>
      </c>
      <c r="F1641" s="257" t="s">
        <v>113</v>
      </c>
      <c r="G1641" s="257" t="s">
        <v>567</v>
      </c>
      <c r="H1641" s="220" t="s">
        <v>114</v>
      </c>
      <c r="I1641" s="220" t="s">
        <v>9020</v>
      </c>
    </row>
    <row r="1642" spans="1:9">
      <c r="A1642" s="355">
        <v>10006779</v>
      </c>
      <c r="B1642" s="350" t="s">
        <v>112</v>
      </c>
      <c r="C1642" s="350">
        <v>0</v>
      </c>
      <c r="D1642" s="258" t="s">
        <v>7386</v>
      </c>
      <c r="E1642" s="257" t="s">
        <v>13340</v>
      </c>
      <c r="F1642" s="257" t="s">
        <v>113</v>
      </c>
      <c r="G1642" s="257" t="s">
        <v>277</v>
      </c>
      <c r="H1642" s="220" t="s">
        <v>114</v>
      </c>
      <c r="I1642" s="220" t="s">
        <v>9020</v>
      </c>
    </row>
    <row r="1643" spans="1:9">
      <c r="A1643" s="355">
        <v>10006779</v>
      </c>
      <c r="B1643" s="350" t="s">
        <v>382</v>
      </c>
      <c r="C1643" s="350">
        <v>0</v>
      </c>
      <c r="D1643" s="258" t="s">
        <v>7386</v>
      </c>
      <c r="E1643" s="257" t="s">
        <v>13417</v>
      </c>
      <c r="F1643" s="257" t="s">
        <v>383</v>
      </c>
      <c r="G1643" s="257" t="s">
        <v>277</v>
      </c>
      <c r="H1643" s="220" t="s">
        <v>384</v>
      </c>
      <c r="I1643" s="220" t="s">
        <v>9020</v>
      </c>
    </row>
    <row r="1644" spans="1:9">
      <c r="A1644" s="355">
        <v>10006779</v>
      </c>
      <c r="B1644" s="350" t="s">
        <v>500</v>
      </c>
      <c r="C1644" s="350">
        <v>0</v>
      </c>
      <c r="D1644" s="258" t="s">
        <v>7386</v>
      </c>
      <c r="E1644" s="257" t="s">
        <v>13798</v>
      </c>
      <c r="F1644" s="257" t="s">
        <v>501</v>
      </c>
      <c r="G1644" s="257" t="s">
        <v>277</v>
      </c>
      <c r="H1644" s="220" t="s">
        <v>502</v>
      </c>
      <c r="I1644" s="220" t="s">
        <v>9020</v>
      </c>
    </row>
    <row r="1645" spans="1:9">
      <c r="A1645" s="355">
        <v>10006779</v>
      </c>
      <c r="B1645" s="350" t="s">
        <v>503</v>
      </c>
      <c r="C1645" s="350">
        <v>0</v>
      </c>
      <c r="D1645" s="258" t="s">
        <v>7386</v>
      </c>
      <c r="E1645" s="257" t="s">
        <v>14102</v>
      </c>
      <c r="F1645" s="257" t="s">
        <v>504</v>
      </c>
      <c r="G1645" s="257" t="s">
        <v>277</v>
      </c>
      <c r="H1645" s="220" t="s">
        <v>505</v>
      </c>
      <c r="I1645" s="220" t="s">
        <v>9020</v>
      </c>
    </row>
    <row r="1646" spans="1:9">
      <c r="A1646" s="355">
        <v>10006779</v>
      </c>
      <c r="B1646" s="350" t="s">
        <v>762</v>
      </c>
      <c r="C1646" s="350">
        <v>0</v>
      </c>
      <c r="D1646" s="258" t="s">
        <v>7386</v>
      </c>
      <c r="E1646" s="257" t="s">
        <v>13950</v>
      </c>
      <c r="F1646" s="257" t="s">
        <v>763</v>
      </c>
      <c r="G1646" s="257" t="s">
        <v>277</v>
      </c>
      <c r="H1646" s="220" t="s">
        <v>764</v>
      </c>
      <c r="I1646" s="220" t="s">
        <v>9020</v>
      </c>
    </row>
    <row r="1647" spans="1:9">
      <c r="A1647" s="355">
        <v>10006779</v>
      </c>
      <c r="B1647" s="350" t="s">
        <v>765</v>
      </c>
      <c r="C1647" s="350">
        <v>0</v>
      </c>
      <c r="D1647" s="258" t="s">
        <v>7386</v>
      </c>
      <c r="E1647" s="257" t="s">
        <v>14178</v>
      </c>
      <c r="F1647" s="257" t="s">
        <v>766</v>
      </c>
      <c r="G1647" s="257" t="s">
        <v>277</v>
      </c>
      <c r="H1647" s="220" t="s">
        <v>767</v>
      </c>
      <c r="I1647" s="220" t="s">
        <v>9020</v>
      </c>
    </row>
    <row r="1648" spans="1:9">
      <c r="A1648" s="355">
        <v>10006779</v>
      </c>
      <c r="B1648" s="350" t="s">
        <v>768</v>
      </c>
      <c r="C1648" s="350">
        <v>0</v>
      </c>
      <c r="D1648" s="258" t="s">
        <v>7386</v>
      </c>
      <c r="E1648" s="257" t="s">
        <v>13874</v>
      </c>
      <c r="F1648" s="257" t="s">
        <v>769</v>
      </c>
      <c r="G1648" s="257" t="s">
        <v>277</v>
      </c>
      <c r="H1648" s="220" t="s">
        <v>770</v>
      </c>
      <c r="I1648" s="220" t="s">
        <v>9020</v>
      </c>
    </row>
    <row r="1649" spans="1:9">
      <c r="A1649" s="355">
        <v>10006779</v>
      </c>
      <c r="B1649" s="350" t="s">
        <v>778</v>
      </c>
      <c r="C1649" s="350">
        <v>0</v>
      </c>
      <c r="D1649" s="258" t="s">
        <v>7386</v>
      </c>
      <c r="E1649" s="257" t="s">
        <v>13494</v>
      </c>
      <c r="F1649" s="257" t="s">
        <v>779</v>
      </c>
      <c r="G1649" s="257" t="s">
        <v>277</v>
      </c>
      <c r="H1649" s="220" t="s">
        <v>780</v>
      </c>
      <c r="I1649" s="220" t="s">
        <v>9020</v>
      </c>
    </row>
    <row r="1650" spans="1:9">
      <c r="A1650" s="355">
        <v>10006779</v>
      </c>
      <c r="B1650" s="350" t="s">
        <v>781</v>
      </c>
      <c r="C1650" s="350">
        <v>0</v>
      </c>
      <c r="D1650" s="258" t="s">
        <v>7386</v>
      </c>
      <c r="E1650" s="257" t="s">
        <v>13570</v>
      </c>
      <c r="F1650" s="257" t="s">
        <v>782</v>
      </c>
      <c r="G1650" s="257" t="s">
        <v>277</v>
      </c>
      <c r="H1650" s="220" t="s">
        <v>783</v>
      </c>
      <c r="I1650" s="220" t="s">
        <v>9020</v>
      </c>
    </row>
    <row r="1651" spans="1:9">
      <c r="A1651" s="355">
        <v>10006779</v>
      </c>
      <c r="B1651" s="350" t="s">
        <v>784</v>
      </c>
      <c r="C1651" s="350">
        <v>0</v>
      </c>
      <c r="D1651" s="258" t="s">
        <v>7386</v>
      </c>
      <c r="E1651" s="257" t="s">
        <v>13646</v>
      </c>
      <c r="F1651" s="257" t="s">
        <v>785</v>
      </c>
      <c r="G1651" s="257" t="s">
        <v>277</v>
      </c>
      <c r="H1651" s="220" t="s">
        <v>786</v>
      </c>
      <c r="I1651" s="220" t="s">
        <v>9020</v>
      </c>
    </row>
    <row r="1652" spans="1:9">
      <c r="A1652" s="355">
        <v>10006779</v>
      </c>
      <c r="B1652" s="350" t="s">
        <v>787</v>
      </c>
      <c r="C1652" s="350">
        <v>0</v>
      </c>
      <c r="D1652" s="258" t="s">
        <v>7386</v>
      </c>
      <c r="E1652" s="257" t="s">
        <v>13722</v>
      </c>
      <c r="F1652" s="257" t="s">
        <v>788</v>
      </c>
      <c r="G1652" s="257" t="s">
        <v>277</v>
      </c>
      <c r="H1652" s="220" t="s">
        <v>789</v>
      </c>
      <c r="I1652" s="220" t="s">
        <v>9020</v>
      </c>
    </row>
    <row r="1653" spans="1:9">
      <c r="A1653" s="355">
        <v>10006779</v>
      </c>
      <c r="B1653" s="350" t="s">
        <v>830</v>
      </c>
      <c r="C1653" s="350">
        <v>0</v>
      </c>
      <c r="D1653" s="258" t="s">
        <v>7386</v>
      </c>
      <c r="E1653" s="257" t="s">
        <v>14026</v>
      </c>
      <c r="F1653" s="257" t="s">
        <v>831</v>
      </c>
      <c r="G1653" s="257" t="s">
        <v>277</v>
      </c>
      <c r="H1653" s="220" t="s">
        <v>832</v>
      </c>
      <c r="I1653" s="220" t="s">
        <v>9020</v>
      </c>
    </row>
    <row r="1654" spans="1:9">
      <c r="A1654" s="355">
        <v>10006782</v>
      </c>
      <c r="B1654" s="350" t="s">
        <v>112</v>
      </c>
      <c r="C1654" s="350">
        <v>0</v>
      </c>
      <c r="D1654" s="258" t="s">
        <v>7388</v>
      </c>
      <c r="E1654" s="257" t="s">
        <v>13341</v>
      </c>
      <c r="F1654" s="257" t="s">
        <v>113</v>
      </c>
      <c r="G1654" s="257" t="s">
        <v>687</v>
      </c>
      <c r="H1654" s="220" t="s">
        <v>114</v>
      </c>
      <c r="I1654" s="220" t="s">
        <v>9020</v>
      </c>
    </row>
    <row r="1655" spans="1:9">
      <c r="A1655" s="355">
        <v>10006782</v>
      </c>
      <c r="B1655" s="350" t="s">
        <v>382</v>
      </c>
      <c r="C1655" s="350">
        <v>0</v>
      </c>
      <c r="D1655" s="258" t="s">
        <v>7388</v>
      </c>
      <c r="E1655" s="257" t="s">
        <v>13418</v>
      </c>
      <c r="F1655" s="257" t="s">
        <v>383</v>
      </c>
      <c r="G1655" s="257" t="s">
        <v>687</v>
      </c>
      <c r="H1655" s="220" t="s">
        <v>384</v>
      </c>
      <c r="I1655" s="220" t="s">
        <v>9020</v>
      </c>
    </row>
    <row r="1656" spans="1:9">
      <c r="A1656" s="355">
        <v>10006782</v>
      </c>
      <c r="B1656" s="350" t="s">
        <v>500</v>
      </c>
      <c r="C1656" s="350">
        <v>0</v>
      </c>
      <c r="D1656" s="258" t="s">
        <v>7388</v>
      </c>
      <c r="E1656" s="257" t="s">
        <v>13799</v>
      </c>
      <c r="F1656" s="257" t="s">
        <v>501</v>
      </c>
      <c r="G1656" s="257" t="s">
        <v>687</v>
      </c>
      <c r="H1656" s="220" t="s">
        <v>502</v>
      </c>
      <c r="I1656" s="220" t="s">
        <v>9020</v>
      </c>
    </row>
    <row r="1657" spans="1:9">
      <c r="A1657" s="355">
        <v>10006782</v>
      </c>
      <c r="B1657" s="350" t="s">
        <v>503</v>
      </c>
      <c r="C1657" s="350">
        <v>0</v>
      </c>
      <c r="D1657" s="258" t="s">
        <v>7388</v>
      </c>
      <c r="E1657" s="257" t="s">
        <v>14103</v>
      </c>
      <c r="F1657" s="257" t="s">
        <v>504</v>
      </c>
      <c r="G1657" s="257" t="s">
        <v>687</v>
      </c>
      <c r="H1657" s="220" t="s">
        <v>505</v>
      </c>
      <c r="I1657" s="220" t="s">
        <v>9020</v>
      </c>
    </row>
    <row r="1658" spans="1:9">
      <c r="A1658" s="355">
        <v>10006782</v>
      </c>
      <c r="B1658" s="350" t="s">
        <v>762</v>
      </c>
      <c r="C1658" s="350">
        <v>0</v>
      </c>
      <c r="D1658" s="258" t="s">
        <v>7388</v>
      </c>
      <c r="E1658" s="257" t="s">
        <v>13951</v>
      </c>
      <c r="F1658" s="257" t="s">
        <v>763</v>
      </c>
      <c r="G1658" s="257" t="s">
        <v>687</v>
      </c>
      <c r="H1658" s="220" t="s">
        <v>764</v>
      </c>
      <c r="I1658" s="220" t="s">
        <v>9020</v>
      </c>
    </row>
    <row r="1659" spans="1:9">
      <c r="A1659" s="355">
        <v>10006782</v>
      </c>
      <c r="B1659" s="350" t="s">
        <v>765</v>
      </c>
      <c r="C1659" s="350">
        <v>0</v>
      </c>
      <c r="D1659" s="258" t="s">
        <v>7388</v>
      </c>
      <c r="E1659" s="257" t="s">
        <v>14179</v>
      </c>
      <c r="F1659" s="257" t="s">
        <v>766</v>
      </c>
      <c r="G1659" s="257" t="s">
        <v>687</v>
      </c>
      <c r="H1659" s="220" t="s">
        <v>767</v>
      </c>
      <c r="I1659" s="220" t="s">
        <v>9020</v>
      </c>
    </row>
    <row r="1660" spans="1:9">
      <c r="A1660" s="355">
        <v>10006782</v>
      </c>
      <c r="B1660" s="350" t="s">
        <v>768</v>
      </c>
      <c r="C1660" s="350">
        <v>0</v>
      </c>
      <c r="D1660" s="258" t="s">
        <v>7388</v>
      </c>
      <c r="E1660" s="257" t="s">
        <v>13875</v>
      </c>
      <c r="F1660" s="257" t="s">
        <v>769</v>
      </c>
      <c r="G1660" s="257" t="s">
        <v>687</v>
      </c>
      <c r="H1660" s="220" t="s">
        <v>770</v>
      </c>
      <c r="I1660" s="220" t="s">
        <v>9020</v>
      </c>
    </row>
    <row r="1661" spans="1:9">
      <c r="A1661" s="355">
        <v>10006782</v>
      </c>
      <c r="B1661" s="350" t="s">
        <v>778</v>
      </c>
      <c r="C1661" s="350">
        <v>0</v>
      </c>
      <c r="D1661" s="258" t="s">
        <v>7388</v>
      </c>
      <c r="E1661" s="257" t="s">
        <v>13495</v>
      </c>
      <c r="F1661" s="257" t="s">
        <v>779</v>
      </c>
      <c r="G1661" s="257" t="s">
        <v>687</v>
      </c>
      <c r="H1661" s="220" t="s">
        <v>780</v>
      </c>
      <c r="I1661" s="220" t="s">
        <v>9020</v>
      </c>
    </row>
    <row r="1662" spans="1:9">
      <c r="A1662" s="355">
        <v>10006782</v>
      </c>
      <c r="B1662" s="350" t="s">
        <v>781</v>
      </c>
      <c r="C1662" s="350">
        <v>0</v>
      </c>
      <c r="D1662" s="258" t="s">
        <v>7388</v>
      </c>
      <c r="E1662" s="257" t="s">
        <v>13571</v>
      </c>
      <c r="F1662" s="257" t="s">
        <v>782</v>
      </c>
      <c r="G1662" s="257" t="s">
        <v>687</v>
      </c>
      <c r="H1662" s="220" t="s">
        <v>783</v>
      </c>
      <c r="I1662" s="220" t="s">
        <v>9020</v>
      </c>
    </row>
    <row r="1663" spans="1:9">
      <c r="A1663" s="355">
        <v>10006782</v>
      </c>
      <c r="B1663" s="350" t="s">
        <v>784</v>
      </c>
      <c r="C1663" s="350">
        <v>0</v>
      </c>
      <c r="D1663" s="258" t="s">
        <v>7388</v>
      </c>
      <c r="E1663" s="257" t="s">
        <v>13647</v>
      </c>
      <c r="F1663" s="257" t="s">
        <v>785</v>
      </c>
      <c r="G1663" s="257" t="s">
        <v>687</v>
      </c>
      <c r="H1663" s="220" t="s">
        <v>786</v>
      </c>
      <c r="I1663" s="220" t="s">
        <v>9020</v>
      </c>
    </row>
    <row r="1664" spans="1:9">
      <c r="A1664" s="355">
        <v>10006782</v>
      </c>
      <c r="B1664" s="350" t="s">
        <v>787</v>
      </c>
      <c r="C1664" s="350">
        <v>0</v>
      </c>
      <c r="D1664" s="258" t="s">
        <v>7388</v>
      </c>
      <c r="E1664" s="257" t="s">
        <v>13723</v>
      </c>
      <c r="F1664" s="257" t="s">
        <v>788</v>
      </c>
      <c r="G1664" s="257" t="s">
        <v>687</v>
      </c>
      <c r="H1664" s="220" t="s">
        <v>789</v>
      </c>
      <c r="I1664" s="220" t="s">
        <v>9020</v>
      </c>
    </row>
    <row r="1665" spans="1:9">
      <c r="A1665" s="355">
        <v>10006782</v>
      </c>
      <c r="B1665" s="350" t="s">
        <v>830</v>
      </c>
      <c r="C1665" s="350">
        <v>0</v>
      </c>
      <c r="D1665" s="258" t="s">
        <v>7388</v>
      </c>
      <c r="E1665" s="257" t="s">
        <v>14027</v>
      </c>
      <c r="F1665" s="257" t="s">
        <v>831</v>
      </c>
      <c r="G1665" s="257" t="s">
        <v>687</v>
      </c>
      <c r="H1665" s="220" t="s">
        <v>832</v>
      </c>
      <c r="I1665" s="220" t="s">
        <v>9020</v>
      </c>
    </row>
    <row r="1666" spans="1:9">
      <c r="A1666" s="355">
        <v>10006841</v>
      </c>
      <c r="B1666" s="422" t="s">
        <v>914</v>
      </c>
      <c r="C1666" s="350" t="s">
        <v>607</v>
      </c>
      <c r="D1666" s="258" t="s">
        <v>7400</v>
      </c>
      <c r="E1666" s="257" t="s">
        <v>12624</v>
      </c>
      <c r="F1666" s="257" t="s">
        <v>915</v>
      </c>
      <c r="G1666" s="257" t="s">
        <v>772</v>
      </c>
      <c r="H1666" s="220" t="s">
        <v>182</v>
      </c>
      <c r="I1666" s="220" t="s">
        <v>8694</v>
      </c>
    </row>
    <row r="1667" spans="1:9">
      <c r="A1667" s="355">
        <v>10006843</v>
      </c>
      <c r="B1667" s="422" t="s">
        <v>453</v>
      </c>
      <c r="C1667" s="350">
        <v>0</v>
      </c>
      <c r="D1667" s="258" t="s">
        <v>7401</v>
      </c>
      <c r="E1667" s="257" t="s">
        <v>14242</v>
      </c>
      <c r="F1667" s="257" t="s">
        <v>454</v>
      </c>
      <c r="G1667" s="257" t="s">
        <v>651</v>
      </c>
      <c r="H1667" s="220" t="s">
        <v>182</v>
      </c>
      <c r="I1667" s="220" t="s">
        <v>9021</v>
      </c>
    </row>
    <row r="1668" spans="1:9">
      <c r="A1668" s="355">
        <v>10006843</v>
      </c>
      <c r="B1668" s="422" t="s">
        <v>697</v>
      </c>
      <c r="C1668" s="350">
        <v>0</v>
      </c>
      <c r="D1668" s="258" t="s">
        <v>7401</v>
      </c>
      <c r="E1668" s="257" t="s">
        <v>14243</v>
      </c>
      <c r="F1668" s="257" t="s">
        <v>698</v>
      </c>
      <c r="G1668" s="257" t="s">
        <v>651</v>
      </c>
      <c r="H1668" s="220" t="s">
        <v>182</v>
      </c>
      <c r="I1668" s="220" t="s">
        <v>9021</v>
      </c>
    </row>
    <row r="1669" spans="1:9">
      <c r="A1669" s="355">
        <v>10006843</v>
      </c>
      <c r="B1669" s="422" t="s">
        <v>704</v>
      </c>
      <c r="C1669" s="350">
        <v>0</v>
      </c>
      <c r="D1669" s="258" t="s">
        <v>7401</v>
      </c>
      <c r="E1669" s="257" t="s">
        <v>14244</v>
      </c>
      <c r="F1669" s="257" t="s">
        <v>705</v>
      </c>
      <c r="G1669" s="257" t="s">
        <v>651</v>
      </c>
      <c r="H1669" s="220" t="s">
        <v>182</v>
      </c>
      <c r="I1669" s="220" t="s">
        <v>9021</v>
      </c>
    </row>
    <row r="1670" spans="1:9">
      <c r="A1670" s="355">
        <v>10006843</v>
      </c>
      <c r="B1670" s="422" t="s">
        <v>706</v>
      </c>
      <c r="C1670" s="350">
        <v>0</v>
      </c>
      <c r="D1670" s="258" t="s">
        <v>7401</v>
      </c>
      <c r="E1670" s="257" t="s">
        <v>14245</v>
      </c>
      <c r="F1670" s="257" t="s">
        <v>707</v>
      </c>
      <c r="G1670" s="257" t="s">
        <v>651</v>
      </c>
      <c r="H1670" s="220" t="s">
        <v>182</v>
      </c>
      <c r="I1670" s="220" t="s">
        <v>9021</v>
      </c>
    </row>
    <row r="1671" spans="1:9">
      <c r="A1671" s="355">
        <v>10006843</v>
      </c>
      <c r="B1671" s="422" t="s">
        <v>708</v>
      </c>
      <c r="C1671" s="350">
        <v>0</v>
      </c>
      <c r="D1671" s="258" t="s">
        <v>7401</v>
      </c>
      <c r="E1671" s="257" t="s">
        <v>14246</v>
      </c>
      <c r="F1671" s="257" t="s">
        <v>709</v>
      </c>
      <c r="G1671" s="257" t="s">
        <v>651</v>
      </c>
      <c r="H1671" s="220" t="s">
        <v>182</v>
      </c>
      <c r="I1671" s="220" t="s">
        <v>9021</v>
      </c>
    </row>
    <row r="1672" spans="1:9">
      <c r="A1672" s="355">
        <v>10006843</v>
      </c>
      <c r="B1672" s="422" t="s">
        <v>710</v>
      </c>
      <c r="C1672" s="350">
        <v>0</v>
      </c>
      <c r="D1672" s="258" t="s">
        <v>7401</v>
      </c>
      <c r="E1672" s="257" t="s">
        <v>14247</v>
      </c>
      <c r="F1672" s="257" t="s">
        <v>711</v>
      </c>
      <c r="G1672" s="257" t="s">
        <v>651</v>
      </c>
      <c r="H1672" s="220" t="s">
        <v>182</v>
      </c>
      <c r="I1672" s="220" t="s">
        <v>9021</v>
      </c>
    </row>
    <row r="1673" spans="1:9">
      <c r="A1673" s="355">
        <v>10006845</v>
      </c>
      <c r="B1673" s="350" t="s">
        <v>112</v>
      </c>
      <c r="C1673" s="350">
        <v>0</v>
      </c>
      <c r="D1673" s="258" t="s">
        <v>7402</v>
      </c>
      <c r="E1673" s="257" t="s">
        <v>13219</v>
      </c>
      <c r="F1673" s="257" t="s">
        <v>113</v>
      </c>
      <c r="G1673" s="257" t="s">
        <v>760</v>
      </c>
      <c r="H1673" s="220" t="s">
        <v>114</v>
      </c>
      <c r="I1673" s="220" t="s">
        <v>9020</v>
      </c>
    </row>
    <row r="1674" spans="1:9">
      <c r="A1674" s="355">
        <v>10006845</v>
      </c>
      <c r="B1674" s="422" t="s">
        <v>385</v>
      </c>
      <c r="C1674" s="350">
        <v>0</v>
      </c>
      <c r="D1674" s="258" t="s">
        <v>7402</v>
      </c>
      <c r="E1674" s="257" t="s">
        <v>13033</v>
      </c>
      <c r="F1674" s="257" t="s">
        <v>386</v>
      </c>
      <c r="G1674" s="257" t="s">
        <v>760</v>
      </c>
      <c r="H1674" s="220" t="s">
        <v>387</v>
      </c>
      <c r="I1674" s="220" t="s">
        <v>9020</v>
      </c>
    </row>
    <row r="1675" spans="1:9">
      <c r="A1675" s="355">
        <v>10006845</v>
      </c>
      <c r="B1675" s="422" t="s">
        <v>699</v>
      </c>
      <c r="C1675" s="350">
        <v>0</v>
      </c>
      <c r="D1675" s="258" t="s">
        <v>7402</v>
      </c>
      <c r="E1675" s="257" t="s">
        <v>12643</v>
      </c>
      <c r="F1675" s="257" t="s">
        <v>700</v>
      </c>
      <c r="G1675" s="257" t="s">
        <v>760</v>
      </c>
      <c r="H1675" s="257" t="s">
        <v>701</v>
      </c>
      <c r="I1675" s="257" t="s">
        <v>8726</v>
      </c>
    </row>
    <row r="1676" spans="1:9">
      <c r="A1676" s="355">
        <v>10006853</v>
      </c>
      <c r="B1676" s="350" t="s">
        <v>112</v>
      </c>
      <c r="C1676" s="350">
        <v>0</v>
      </c>
      <c r="D1676" s="258" t="s">
        <v>7406</v>
      </c>
      <c r="E1676" s="257" t="s">
        <v>13342</v>
      </c>
      <c r="F1676" s="257" t="s">
        <v>113</v>
      </c>
      <c r="G1676" s="257" t="s">
        <v>637</v>
      </c>
      <c r="H1676" s="220" t="s">
        <v>114</v>
      </c>
      <c r="I1676" s="220" t="s">
        <v>9020</v>
      </c>
    </row>
    <row r="1677" spans="1:9">
      <c r="A1677" s="355">
        <v>10006853</v>
      </c>
      <c r="B1677" s="350" t="s">
        <v>382</v>
      </c>
      <c r="C1677" s="350">
        <v>0</v>
      </c>
      <c r="D1677" s="258" t="s">
        <v>7406</v>
      </c>
      <c r="E1677" s="257" t="s">
        <v>13419</v>
      </c>
      <c r="F1677" s="257" t="s">
        <v>383</v>
      </c>
      <c r="G1677" s="257" t="s">
        <v>637</v>
      </c>
      <c r="H1677" s="220" t="s">
        <v>384</v>
      </c>
      <c r="I1677" s="220" t="s">
        <v>9020</v>
      </c>
    </row>
    <row r="1678" spans="1:9">
      <c r="A1678" s="355">
        <v>10006853</v>
      </c>
      <c r="B1678" s="350" t="s">
        <v>500</v>
      </c>
      <c r="C1678" s="350">
        <v>0</v>
      </c>
      <c r="D1678" s="258" t="s">
        <v>7406</v>
      </c>
      <c r="E1678" s="257" t="s">
        <v>13800</v>
      </c>
      <c r="F1678" s="257" t="s">
        <v>501</v>
      </c>
      <c r="G1678" s="257" t="s">
        <v>637</v>
      </c>
      <c r="H1678" s="220" t="s">
        <v>502</v>
      </c>
      <c r="I1678" s="220" t="s">
        <v>9020</v>
      </c>
    </row>
    <row r="1679" spans="1:9">
      <c r="A1679" s="355">
        <v>10006853</v>
      </c>
      <c r="B1679" s="350" t="s">
        <v>503</v>
      </c>
      <c r="C1679" s="350">
        <v>0</v>
      </c>
      <c r="D1679" s="258" t="s">
        <v>7406</v>
      </c>
      <c r="E1679" s="257" t="s">
        <v>14104</v>
      </c>
      <c r="F1679" s="257" t="s">
        <v>504</v>
      </c>
      <c r="G1679" s="257" t="s">
        <v>637</v>
      </c>
      <c r="H1679" s="220" t="s">
        <v>505</v>
      </c>
      <c r="I1679" s="220" t="s">
        <v>9020</v>
      </c>
    </row>
    <row r="1680" spans="1:9">
      <c r="A1680" s="355">
        <v>10006853</v>
      </c>
      <c r="B1680" s="350" t="s">
        <v>762</v>
      </c>
      <c r="C1680" s="350">
        <v>0</v>
      </c>
      <c r="D1680" s="258" t="s">
        <v>7406</v>
      </c>
      <c r="E1680" s="257" t="s">
        <v>13952</v>
      </c>
      <c r="F1680" s="257" t="s">
        <v>763</v>
      </c>
      <c r="G1680" s="257" t="s">
        <v>637</v>
      </c>
      <c r="H1680" s="220" t="s">
        <v>764</v>
      </c>
      <c r="I1680" s="220" t="s">
        <v>9020</v>
      </c>
    </row>
    <row r="1681" spans="1:9">
      <c r="A1681" s="355">
        <v>10006853</v>
      </c>
      <c r="B1681" s="350" t="s">
        <v>765</v>
      </c>
      <c r="C1681" s="350">
        <v>0</v>
      </c>
      <c r="D1681" s="258" t="s">
        <v>7406</v>
      </c>
      <c r="E1681" s="257" t="s">
        <v>14180</v>
      </c>
      <c r="F1681" s="257" t="s">
        <v>766</v>
      </c>
      <c r="G1681" s="257" t="s">
        <v>637</v>
      </c>
      <c r="H1681" s="220" t="s">
        <v>767</v>
      </c>
      <c r="I1681" s="220" t="s">
        <v>9020</v>
      </c>
    </row>
    <row r="1682" spans="1:9">
      <c r="A1682" s="355">
        <v>10006853</v>
      </c>
      <c r="B1682" s="350" t="s">
        <v>768</v>
      </c>
      <c r="C1682" s="350">
        <v>0</v>
      </c>
      <c r="D1682" s="258" t="s">
        <v>7406</v>
      </c>
      <c r="E1682" s="257" t="s">
        <v>13876</v>
      </c>
      <c r="F1682" s="257" t="s">
        <v>769</v>
      </c>
      <c r="G1682" s="257" t="s">
        <v>637</v>
      </c>
      <c r="H1682" s="220" t="s">
        <v>770</v>
      </c>
      <c r="I1682" s="220" t="s">
        <v>9020</v>
      </c>
    </row>
    <row r="1683" spans="1:9">
      <c r="A1683" s="355">
        <v>10006853</v>
      </c>
      <c r="B1683" s="350" t="s">
        <v>778</v>
      </c>
      <c r="C1683" s="350">
        <v>0</v>
      </c>
      <c r="D1683" s="258" t="s">
        <v>7406</v>
      </c>
      <c r="E1683" s="257" t="s">
        <v>13496</v>
      </c>
      <c r="F1683" s="257" t="s">
        <v>779</v>
      </c>
      <c r="G1683" s="257" t="s">
        <v>637</v>
      </c>
      <c r="H1683" s="220" t="s">
        <v>780</v>
      </c>
      <c r="I1683" s="220" t="s">
        <v>9020</v>
      </c>
    </row>
    <row r="1684" spans="1:9">
      <c r="A1684" s="355">
        <v>10006853</v>
      </c>
      <c r="B1684" s="350" t="s">
        <v>781</v>
      </c>
      <c r="C1684" s="350">
        <v>0</v>
      </c>
      <c r="D1684" s="258" t="s">
        <v>7406</v>
      </c>
      <c r="E1684" s="257" t="s">
        <v>13572</v>
      </c>
      <c r="F1684" s="257" t="s">
        <v>782</v>
      </c>
      <c r="G1684" s="257" t="s">
        <v>637</v>
      </c>
      <c r="H1684" s="220" t="s">
        <v>783</v>
      </c>
      <c r="I1684" s="220" t="s">
        <v>9020</v>
      </c>
    </row>
    <row r="1685" spans="1:9">
      <c r="A1685" s="355">
        <v>10006853</v>
      </c>
      <c r="B1685" s="350" t="s">
        <v>784</v>
      </c>
      <c r="C1685" s="350">
        <v>0</v>
      </c>
      <c r="D1685" s="258" t="s">
        <v>7406</v>
      </c>
      <c r="E1685" s="257" t="s">
        <v>13648</v>
      </c>
      <c r="F1685" s="257" t="s">
        <v>785</v>
      </c>
      <c r="G1685" s="257" t="s">
        <v>637</v>
      </c>
      <c r="H1685" s="220" t="s">
        <v>786</v>
      </c>
      <c r="I1685" s="220" t="s">
        <v>9020</v>
      </c>
    </row>
    <row r="1686" spans="1:9">
      <c r="A1686" s="355">
        <v>10006853</v>
      </c>
      <c r="B1686" s="350" t="s">
        <v>787</v>
      </c>
      <c r="C1686" s="350">
        <v>0</v>
      </c>
      <c r="D1686" s="258" t="s">
        <v>7406</v>
      </c>
      <c r="E1686" s="257" t="s">
        <v>13724</v>
      </c>
      <c r="F1686" s="257" t="s">
        <v>788</v>
      </c>
      <c r="G1686" s="257" t="s">
        <v>637</v>
      </c>
      <c r="H1686" s="220" t="s">
        <v>789</v>
      </c>
      <c r="I1686" s="220" t="s">
        <v>9020</v>
      </c>
    </row>
    <row r="1687" spans="1:9">
      <c r="A1687" s="355">
        <v>10006853</v>
      </c>
      <c r="B1687" s="350" t="s">
        <v>830</v>
      </c>
      <c r="C1687" s="350">
        <v>0</v>
      </c>
      <c r="D1687" s="258" t="s">
        <v>7406</v>
      </c>
      <c r="E1687" s="257" t="s">
        <v>14028</v>
      </c>
      <c r="F1687" s="257" t="s">
        <v>831</v>
      </c>
      <c r="G1687" s="257" t="s">
        <v>637</v>
      </c>
      <c r="H1687" s="220" t="s">
        <v>832</v>
      </c>
      <c r="I1687" s="220" t="s">
        <v>9020</v>
      </c>
    </row>
    <row r="1688" spans="1:9">
      <c r="A1688" s="351">
        <v>10006895</v>
      </c>
      <c r="B1688" s="396" t="s">
        <v>475</v>
      </c>
      <c r="C1688" s="352">
        <v>0</v>
      </c>
      <c r="D1688" s="258" t="s">
        <v>7420</v>
      </c>
      <c r="E1688" s="257" t="s">
        <v>12563</v>
      </c>
      <c r="F1688" s="257" t="s">
        <v>476</v>
      </c>
      <c r="G1688" s="257" t="s">
        <v>644</v>
      </c>
      <c r="H1688" s="220" t="s">
        <v>182</v>
      </c>
      <c r="I1688" s="220" t="s">
        <v>9021</v>
      </c>
    </row>
    <row r="1689" spans="1:9">
      <c r="A1689" s="355">
        <v>10006896</v>
      </c>
      <c r="B1689" s="422" t="s">
        <v>794</v>
      </c>
      <c r="C1689" s="350">
        <v>0</v>
      </c>
      <c r="D1689" s="258" t="s">
        <v>7421</v>
      </c>
      <c r="E1689" s="257" t="s">
        <v>14248</v>
      </c>
      <c r="F1689" s="257" t="s">
        <v>795</v>
      </c>
      <c r="G1689" s="257" t="s">
        <v>759</v>
      </c>
      <c r="H1689" s="220" t="s">
        <v>182</v>
      </c>
      <c r="I1689" s="220" t="s">
        <v>9021</v>
      </c>
    </row>
    <row r="1690" spans="1:9">
      <c r="A1690" s="355">
        <v>10006899</v>
      </c>
      <c r="B1690" s="350" t="s">
        <v>112</v>
      </c>
      <c r="C1690" s="350">
        <v>0</v>
      </c>
      <c r="D1690" s="258" t="s">
        <v>6920</v>
      </c>
      <c r="E1690" s="257" t="s">
        <v>13220</v>
      </c>
      <c r="F1690" s="257" t="s">
        <v>113</v>
      </c>
      <c r="G1690" s="257" t="s">
        <v>108</v>
      </c>
      <c r="H1690" s="220" t="s">
        <v>114</v>
      </c>
      <c r="I1690" s="220" t="s">
        <v>9020</v>
      </c>
    </row>
    <row r="1691" spans="1:9">
      <c r="A1691" s="355">
        <v>10006999</v>
      </c>
      <c r="B1691" s="422" t="s">
        <v>459</v>
      </c>
      <c r="C1691" s="350">
        <v>0</v>
      </c>
      <c r="D1691" s="258" t="s">
        <v>7430</v>
      </c>
      <c r="E1691" s="257" t="s">
        <v>14249</v>
      </c>
      <c r="F1691" s="257" t="s">
        <v>460</v>
      </c>
      <c r="G1691" s="257" t="s">
        <v>108</v>
      </c>
      <c r="H1691" s="220" t="s">
        <v>182</v>
      </c>
      <c r="I1691" s="220" t="s">
        <v>9021</v>
      </c>
    </row>
    <row r="1692" spans="1:9">
      <c r="A1692" s="355">
        <v>10007002</v>
      </c>
      <c r="B1692" s="422" t="s">
        <v>296</v>
      </c>
      <c r="C1692" s="350">
        <v>1</v>
      </c>
      <c r="D1692" s="258" t="s">
        <v>7433</v>
      </c>
      <c r="E1692" s="257" t="s">
        <v>12647</v>
      </c>
      <c r="F1692" s="257" t="s">
        <v>297</v>
      </c>
      <c r="G1692" s="257" t="s">
        <v>8792</v>
      </c>
      <c r="H1692" s="220" t="s">
        <v>182</v>
      </c>
      <c r="I1692" s="220" t="s">
        <v>8781</v>
      </c>
    </row>
    <row r="1693" spans="1:9">
      <c r="A1693" s="355">
        <v>10007002</v>
      </c>
      <c r="B1693" s="422" t="s">
        <v>302</v>
      </c>
      <c r="C1693" s="350">
        <v>0</v>
      </c>
      <c r="D1693" s="258" t="s">
        <v>7433</v>
      </c>
      <c r="E1693" s="257" t="s">
        <v>12648</v>
      </c>
      <c r="F1693" s="257" t="s">
        <v>303</v>
      </c>
      <c r="G1693" s="257" t="s">
        <v>8792</v>
      </c>
      <c r="H1693" s="220" t="s">
        <v>149</v>
      </c>
      <c r="I1693" s="220" t="s">
        <v>8781</v>
      </c>
    </row>
    <row r="1694" spans="1:9">
      <c r="A1694" s="355">
        <v>10007002</v>
      </c>
      <c r="B1694" s="422" t="s">
        <v>304</v>
      </c>
      <c r="C1694" s="350">
        <v>1</v>
      </c>
      <c r="D1694" s="258" t="s">
        <v>7433</v>
      </c>
      <c r="E1694" s="257" t="s">
        <v>12649</v>
      </c>
      <c r="F1694" s="257" t="s">
        <v>305</v>
      </c>
      <c r="G1694" s="257" t="s">
        <v>8792</v>
      </c>
      <c r="H1694" s="220" t="s">
        <v>182</v>
      </c>
      <c r="I1694" s="220" t="s">
        <v>8781</v>
      </c>
    </row>
    <row r="1695" spans="1:9">
      <c r="A1695" s="355">
        <v>10007002</v>
      </c>
      <c r="B1695" s="422" t="s">
        <v>306</v>
      </c>
      <c r="C1695" s="350">
        <v>0</v>
      </c>
      <c r="D1695" s="258" t="s">
        <v>7433</v>
      </c>
      <c r="E1695" s="257" t="s">
        <v>12650</v>
      </c>
      <c r="F1695" s="257" t="s">
        <v>307</v>
      </c>
      <c r="G1695" s="257" t="s">
        <v>8792</v>
      </c>
      <c r="H1695" s="220" t="s">
        <v>149</v>
      </c>
      <c r="I1695" s="220" t="s">
        <v>8781</v>
      </c>
    </row>
    <row r="1696" spans="1:9">
      <c r="A1696" s="355">
        <v>10007002</v>
      </c>
      <c r="B1696" s="422" t="s">
        <v>308</v>
      </c>
      <c r="C1696" s="350">
        <v>0</v>
      </c>
      <c r="D1696" s="258" t="s">
        <v>7433</v>
      </c>
      <c r="E1696" s="257" t="s">
        <v>12651</v>
      </c>
      <c r="F1696" s="257" t="s">
        <v>309</v>
      </c>
      <c r="G1696" s="257" t="s">
        <v>8792</v>
      </c>
      <c r="H1696" s="220" t="s">
        <v>149</v>
      </c>
      <c r="I1696" s="220" t="s">
        <v>8781</v>
      </c>
    </row>
    <row r="1697" spans="1:9">
      <c r="A1697" s="355">
        <v>10007002</v>
      </c>
      <c r="B1697" s="422" t="s">
        <v>323</v>
      </c>
      <c r="C1697" s="350">
        <v>0</v>
      </c>
      <c r="D1697" s="258" t="s">
        <v>7433</v>
      </c>
      <c r="E1697" s="257" t="s">
        <v>12652</v>
      </c>
      <c r="F1697" s="257" t="s">
        <v>324</v>
      </c>
      <c r="G1697" s="257" t="s">
        <v>8792</v>
      </c>
      <c r="H1697" s="220" t="s">
        <v>182</v>
      </c>
      <c r="I1697" s="220" t="s">
        <v>8781</v>
      </c>
    </row>
    <row r="1698" spans="1:9">
      <c r="A1698" s="355">
        <v>10007002</v>
      </c>
      <c r="B1698" s="422" t="s">
        <v>372</v>
      </c>
      <c r="C1698" s="350">
        <v>0</v>
      </c>
      <c r="D1698" s="258" t="s">
        <v>7433</v>
      </c>
      <c r="E1698" s="257" t="s">
        <v>12653</v>
      </c>
      <c r="F1698" s="257" t="s">
        <v>373</v>
      </c>
      <c r="G1698" s="257" t="s">
        <v>8792</v>
      </c>
      <c r="H1698" s="220" t="s">
        <v>182</v>
      </c>
      <c r="I1698" s="220" t="s">
        <v>8781</v>
      </c>
    </row>
    <row r="1699" spans="1:9">
      <c r="A1699" s="355">
        <v>10007002</v>
      </c>
      <c r="B1699" s="422" t="s">
        <v>376</v>
      </c>
      <c r="C1699" s="350">
        <v>0</v>
      </c>
      <c r="D1699" s="258" t="s">
        <v>7433</v>
      </c>
      <c r="E1699" s="257" t="s">
        <v>12654</v>
      </c>
      <c r="F1699" s="257" t="s">
        <v>377</v>
      </c>
      <c r="G1699" s="257" t="s">
        <v>8792</v>
      </c>
      <c r="H1699" s="220" t="s">
        <v>182</v>
      </c>
      <c r="I1699" s="220" t="s">
        <v>8781</v>
      </c>
    </row>
    <row r="1700" spans="1:9">
      <c r="A1700" s="355">
        <v>10007002</v>
      </c>
      <c r="B1700" s="422" t="s">
        <v>378</v>
      </c>
      <c r="C1700" s="350">
        <v>0</v>
      </c>
      <c r="D1700" s="258" t="s">
        <v>7433</v>
      </c>
      <c r="E1700" s="257" t="s">
        <v>12655</v>
      </c>
      <c r="F1700" s="257" t="s">
        <v>379</v>
      </c>
      <c r="G1700" s="257" t="s">
        <v>8792</v>
      </c>
      <c r="H1700" s="220" t="s">
        <v>182</v>
      </c>
      <c r="I1700" s="220" t="s">
        <v>8781</v>
      </c>
    </row>
    <row r="1701" spans="1:9">
      <c r="A1701" s="355">
        <v>10007002</v>
      </c>
      <c r="B1701" s="422" t="s">
        <v>394</v>
      </c>
      <c r="C1701" s="350">
        <v>1</v>
      </c>
      <c r="D1701" s="258" t="s">
        <v>7433</v>
      </c>
      <c r="E1701" s="257" t="s">
        <v>12656</v>
      </c>
      <c r="F1701" s="257" t="s">
        <v>395</v>
      </c>
      <c r="G1701" s="257" t="s">
        <v>8792</v>
      </c>
      <c r="H1701" s="220" t="s">
        <v>182</v>
      </c>
      <c r="I1701" s="220" t="s">
        <v>8781</v>
      </c>
    </row>
    <row r="1702" spans="1:9">
      <c r="A1702" s="355">
        <v>10007002</v>
      </c>
      <c r="B1702" s="422" t="s">
        <v>403</v>
      </c>
      <c r="C1702" s="350">
        <v>0</v>
      </c>
      <c r="D1702" s="258" t="s">
        <v>7433</v>
      </c>
      <c r="E1702" s="257" t="s">
        <v>12657</v>
      </c>
      <c r="F1702" s="257" t="s">
        <v>404</v>
      </c>
      <c r="G1702" s="257" t="s">
        <v>8792</v>
      </c>
      <c r="H1702" s="220" t="s">
        <v>182</v>
      </c>
      <c r="I1702" s="220" t="s">
        <v>8781</v>
      </c>
    </row>
    <row r="1703" spans="1:9">
      <c r="A1703" s="355">
        <v>10007002</v>
      </c>
      <c r="B1703" s="422" t="s">
        <v>411</v>
      </c>
      <c r="C1703" s="350">
        <v>0</v>
      </c>
      <c r="D1703" s="258" t="s">
        <v>7433</v>
      </c>
      <c r="E1703" s="257" t="s">
        <v>12658</v>
      </c>
      <c r="F1703" s="257" t="s">
        <v>412</v>
      </c>
      <c r="G1703" s="257" t="s">
        <v>8792</v>
      </c>
      <c r="H1703" s="220" t="s">
        <v>182</v>
      </c>
      <c r="I1703" s="220" t="s">
        <v>8781</v>
      </c>
    </row>
    <row r="1704" spans="1:9">
      <c r="A1704" s="355">
        <v>10007002</v>
      </c>
      <c r="B1704" s="418" t="s">
        <v>461</v>
      </c>
      <c r="C1704" s="350">
        <v>0</v>
      </c>
      <c r="D1704" s="258" t="s">
        <v>7433</v>
      </c>
      <c r="E1704" s="257" t="s">
        <v>12659</v>
      </c>
      <c r="F1704" s="257" t="s">
        <v>462</v>
      </c>
      <c r="G1704" s="257" t="s">
        <v>8792</v>
      </c>
      <c r="H1704" s="220" t="s">
        <v>182</v>
      </c>
      <c r="I1704" s="220" t="s">
        <v>8781</v>
      </c>
    </row>
    <row r="1705" spans="1:9">
      <c r="A1705" s="355">
        <v>10007002</v>
      </c>
      <c r="B1705" s="422" t="s">
        <v>640</v>
      </c>
      <c r="C1705" s="350">
        <v>0</v>
      </c>
      <c r="D1705" s="258" t="s">
        <v>7433</v>
      </c>
      <c r="E1705" s="257" t="s">
        <v>12660</v>
      </c>
      <c r="F1705" s="257" t="s">
        <v>641</v>
      </c>
      <c r="G1705" s="257" t="s">
        <v>8792</v>
      </c>
      <c r="H1705" s="220" t="s">
        <v>182</v>
      </c>
      <c r="I1705" s="220" t="s">
        <v>8781</v>
      </c>
    </row>
    <row r="1706" spans="1:9">
      <c r="A1706" s="355">
        <v>10007002</v>
      </c>
      <c r="B1706" s="422" t="s">
        <v>647</v>
      </c>
      <c r="C1706" s="350">
        <v>1</v>
      </c>
      <c r="D1706" s="258" t="s">
        <v>7433</v>
      </c>
      <c r="E1706" s="257" t="s">
        <v>12661</v>
      </c>
      <c r="F1706" s="257" t="s">
        <v>648</v>
      </c>
      <c r="G1706" s="257" t="s">
        <v>8792</v>
      </c>
      <c r="H1706" s="220" t="s">
        <v>182</v>
      </c>
      <c r="I1706" s="220" t="s">
        <v>8781</v>
      </c>
    </row>
    <row r="1707" spans="1:9">
      <c r="A1707" s="355">
        <v>10007002</v>
      </c>
      <c r="B1707" s="422" t="s">
        <v>649</v>
      </c>
      <c r="C1707" s="350">
        <v>1</v>
      </c>
      <c r="D1707" s="258" t="s">
        <v>7433</v>
      </c>
      <c r="E1707" s="257" t="s">
        <v>12662</v>
      </c>
      <c r="F1707" s="257" t="s">
        <v>650</v>
      </c>
      <c r="G1707" s="257" t="s">
        <v>8792</v>
      </c>
      <c r="H1707" s="220" t="s">
        <v>149</v>
      </c>
      <c r="I1707" s="220" t="s">
        <v>8781</v>
      </c>
    </row>
    <row r="1708" spans="1:9">
      <c r="A1708" s="355">
        <v>10007002</v>
      </c>
      <c r="B1708" s="422" t="s">
        <v>717</v>
      </c>
      <c r="C1708" s="350">
        <v>0</v>
      </c>
      <c r="D1708" s="258" t="s">
        <v>7433</v>
      </c>
      <c r="E1708" s="257" t="s">
        <v>12663</v>
      </c>
      <c r="F1708" s="257" t="s">
        <v>718</v>
      </c>
      <c r="G1708" s="257" t="s">
        <v>8792</v>
      </c>
      <c r="H1708" s="220" t="s">
        <v>182</v>
      </c>
      <c r="I1708" s="220" t="s">
        <v>8781</v>
      </c>
    </row>
    <row r="1709" spans="1:9">
      <c r="A1709" s="355">
        <v>10007002</v>
      </c>
      <c r="B1709" s="422" t="s">
        <v>719</v>
      </c>
      <c r="C1709" s="350">
        <v>0</v>
      </c>
      <c r="D1709" s="258" t="s">
        <v>7433</v>
      </c>
      <c r="E1709" s="257" t="s">
        <v>12664</v>
      </c>
      <c r="F1709" s="257" t="s">
        <v>720</v>
      </c>
      <c r="G1709" s="257" t="s">
        <v>8792</v>
      </c>
      <c r="H1709" s="220" t="s">
        <v>182</v>
      </c>
      <c r="I1709" s="220" t="s">
        <v>8781</v>
      </c>
    </row>
    <row r="1710" spans="1:9">
      <c r="A1710" s="355">
        <v>10007002</v>
      </c>
      <c r="B1710" s="422" t="s">
        <v>858</v>
      </c>
      <c r="C1710" s="350">
        <v>0</v>
      </c>
      <c r="D1710" s="258" t="s">
        <v>7433</v>
      </c>
      <c r="E1710" s="257" t="s">
        <v>12665</v>
      </c>
      <c r="F1710" s="257" t="s">
        <v>859</v>
      </c>
      <c r="G1710" s="257" t="s">
        <v>8792</v>
      </c>
      <c r="H1710" s="220" t="s">
        <v>182</v>
      </c>
      <c r="I1710" s="220" t="s">
        <v>8781</v>
      </c>
    </row>
    <row r="1711" spans="1:9">
      <c r="A1711" s="355">
        <v>10007002</v>
      </c>
      <c r="B1711" s="422" t="s">
        <v>860</v>
      </c>
      <c r="C1711" s="350">
        <v>0</v>
      </c>
      <c r="D1711" s="258" t="s">
        <v>7433</v>
      </c>
      <c r="E1711" s="257" t="s">
        <v>12666</v>
      </c>
      <c r="F1711" s="257" t="s">
        <v>861</v>
      </c>
      <c r="G1711" s="257" t="s">
        <v>8792</v>
      </c>
      <c r="H1711" s="220" t="s">
        <v>182</v>
      </c>
      <c r="I1711" s="220" t="s">
        <v>8781</v>
      </c>
    </row>
    <row r="1712" spans="1:9">
      <c r="A1712" s="355">
        <v>10007002</v>
      </c>
      <c r="B1712" s="422" t="s">
        <v>862</v>
      </c>
      <c r="C1712" s="350">
        <v>0</v>
      </c>
      <c r="D1712" s="258" t="s">
        <v>7433</v>
      </c>
      <c r="E1712" s="257" t="s">
        <v>12667</v>
      </c>
      <c r="F1712" s="257" t="s">
        <v>863</v>
      </c>
      <c r="G1712" s="257" t="s">
        <v>8792</v>
      </c>
      <c r="H1712" s="220" t="s">
        <v>409</v>
      </c>
      <c r="I1712" s="220" t="s">
        <v>8781</v>
      </c>
    </row>
    <row r="1713" spans="1:9">
      <c r="A1713" s="355">
        <v>10007002</v>
      </c>
      <c r="B1713" s="422" t="s">
        <v>864</v>
      </c>
      <c r="C1713" s="350">
        <v>0</v>
      </c>
      <c r="D1713" s="258" t="s">
        <v>7433</v>
      </c>
      <c r="E1713" s="257" t="s">
        <v>12668</v>
      </c>
      <c r="F1713" s="257" t="s">
        <v>865</v>
      </c>
      <c r="G1713" s="257" t="s">
        <v>8792</v>
      </c>
      <c r="H1713" s="220" t="s">
        <v>409</v>
      </c>
      <c r="I1713" s="220" t="s">
        <v>8781</v>
      </c>
    </row>
    <row r="1714" spans="1:9">
      <c r="A1714" s="355">
        <v>10007002</v>
      </c>
      <c r="B1714" s="422" t="s">
        <v>866</v>
      </c>
      <c r="C1714" s="350">
        <v>0</v>
      </c>
      <c r="D1714" s="258" t="s">
        <v>7433</v>
      </c>
      <c r="E1714" s="257" t="s">
        <v>12669</v>
      </c>
      <c r="F1714" s="257" t="s">
        <v>867</v>
      </c>
      <c r="G1714" s="257" t="s">
        <v>8792</v>
      </c>
      <c r="H1714" s="220" t="s">
        <v>868</v>
      </c>
      <c r="I1714" s="220" t="s">
        <v>8781</v>
      </c>
    </row>
    <row r="1715" spans="1:9">
      <c r="A1715" s="355">
        <v>10007002</v>
      </c>
      <c r="B1715" s="422" t="s">
        <v>869</v>
      </c>
      <c r="C1715" s="350">
        <v>0</v>
      </c>
      <c r="D1715" s="258" t="s">
        <v>7433</v>
      </c>
      <c r="E1715" s="257" t="s">
        <v>12670</v>
      </c>
      <c r="F1715" s="257" t="s">
        <v>870</v>
      </c>
      <c r="G1715" s="257" t="s">
        <v>8792</v>
      </c>
      <c r="H1715" s="220" t="s">
        <v>182</v>
      </c>
      <c r="I1715" s="220" t="s">
        <v>8781</v>
      </c>
    </row>
    <row r="1716" spans="1:9">
      <c r="A1716" s="355">
        <v>10007002</v>
      </c>
      <c r="B1716" s="422" t="s">
        <v>871</v>
      </c>
      <c r="C1716" s="350">
        <v>0</v>
      </c>
      <c r="D1716" s="258" t="s">
        <v>7433</v>
      </c>
      <c r="E1716" s="257" t="s">
        <v>12671</v>
      </c>
      <c r="F1716" s="257" t="s">
        <v>872</v>
      </c>
      <c r="G1716" s="257" t="s">
        <v>8792</v>
      </c>
      <c r="H1716" s="220" t="s">
        <v>278</v>
      </c>
      <c r="I1716" s="220" t="s">
        <v>8781</v>
      </c>
    </row>
    <row r="1717" spans="1:9">
      <c r="A1717" s="355">
        <v>10007002</v>
      </c>
      <c r="B1717" s="427" t="s">
        <v>873</v>
      </c>
      <c r="C1717" s="350">
        <v>0</v>
      </c>
      <c r="D1717" s="258" t="s">
        <v>7433</v>
      </c>
      <c r="E1717" s="257" t="s">
        <v>12672</v>
      </c>
      <c r="F1717" s="257" t="s">
        <v>874</v>
      </c>
      <c r="G1717" s="257" t="s">
        <v>8792</v>
      </c>
      <c r="H1717" s="220" t="s">
        <v>182</v>
      </c>
      <c r="I1717" s="220" t="s">
        <v>8781</v>
      </c>
    </row>
    <row r="1718" spans="1:9">
      <c r="A1718" s="355">
        <v>10007002</v>
      </c>
      <c r="B1718" s="422" t="s">
        <v>875</v>
      </c>
      <c r="C1718" s="350">
        <v>0</v>
      </c>
      <c r="D1718" s="258" t="s">
        <v>7433</v>
      </c>
      <c r="E1718" s="257" t="s">
        <v>12673</v>
      </c>
      <c r="F1718" s="257" t="s">
        <v>876</v>
      </c>
      <c r="G1718" s="257" t="s">
        <v>8792</v>
      </c>
      <c r="H1718" s="220" t="s">
        <v>868</v>
      </c>
      <c r="I1718" s="220" t="s">
        <v>8781</v>
      </c>
    </row>
    <row r="1719" spans="1:9">
      <c r="A1719" s="355">
        <v>10007002</v>
      </c>
      <c r="B1719" s="422" t="s">
        <v>887</v>
      </c>
      <c r="C1719" s="350">
        <v>0</v>
      </c>
      <c r="D1719" s="258" t="s">
        <v>7433</v>
      </c>
      <c r="E1719" s="257" t="s">
        <v>12674</v>
      </c>
      <c r="F1719" s="257" t="s">
        <v>888</v>
      </c>
      <c r="G1719" s="257" t="s">
        <v>8792</v>
      </c>
      <c r="H1719" s="220" t="s">
        <v>182</v>
      </c>
      <c r="I1719" s="220" t="s">
        <v>8781</v>
      </c>
    </row>
    <row r="1720" spans="1:9">
      <c r="A1720" s="355">
        <v>10007002</v>
      </c>
      <c r="B1720" s="422" t="s">
        <v>889</v>
      </c>
      <c r="C1720" s="350">
        <v>0</v>
      </c>
      <c r="D1720" s="258" t="s">
        <v>7433</v>
      </c>
      <c r="E1720" s="257" t="s">
        <v>12675</v>
      </c>
      <c r="F1720" s="257" t="s">
        <v>890</v>
      </c>
      <c r="G1720" s="257" t="s">
        <v>8792</v>
      </c>
      <c r="H1720" s="220" t="s">
        <v>182</v>
      </c>
      <c r="I1720" s="220" t="s">
        <v>8781</v>
      </c>
    </row>
    <row r="1721" spans="1:9">
      <c r="A1721" s="355">
        <v>10007006</v>
      </c>
      <c r="B1721" s="350" t="s">
        <v>112</v>
      </c>
      <c r="C1721" s="350">
        <v>0</v>
      </c>
      <c r="D1721" s="258" t="s">
        <v>7444</v>
      </c>
      <c r="E1721" s="257" t="s">
        <v>13221</v>
      </c>
      <c r="F1721" s="257" t="s">
        <v>113</v>
      </c>
      <c r="G1721" s="257" t="s">
        <v>203</v>
      </c>
      <c r="H1721" s="220" t="s">
        <v>114</v>
      </c>
      <c r="I1721" s="220" t="s">
        <v>9020</v>
      </c>
    </row>
    <row r="1722" spans="1:9">
      <c r="A1722" s="355">
        <v>10007008</v>
      </c>
      <c r="B1722" s="350" t="s">
        <v>112</v>
      </c>
      <c r="C1722" s="350">
        <v>0</v>
      </c>
      <c r="D1722" s="258" t="s">
        <v>7446</v>
      </c>
      <c r="E1722" s="257" t="s">
        <v>13222</v>
      </c>
      <c r="F1722" s="257" t="s">
        <v>113</v>
      </c>
      <c r="G1722" s="257" t="s">
        <v>203</v>
      </c>
      <c r="H1722" s="220" t="s">
        <v>114</v>
      </c>
      <c r="I1722" s="220" t="s">
        <v>9020</v>
      </c>
    </row>
    <row r="1723" spans="1:9">
      <c r="A1723" s="355">
        <v>10007009</v>
      </c>
      <c r="B1723" s="422" t="s">
        <v>914</v>
      </c>
      <c r="C1723" s="350" t="s">
        <v>91</v>
      </c>
      <c r="D1723" s="258" t="s">
        <v>7447</v>
      </c>
      <c r="E1723" s="257" t="s">
        <v>12625</v>
      </c>
      <c r="F1723" s="257" t="s">
        <v>915</v>
      </c>
      <c r="G1723" s="257" t="s">
        <v>760</v>
      </c>
      <c r="H1723" s="220" t="s">
        <v>182</v>
      </c>
      <c r="I1723" s="220" t="s">
        <v>8694</v>
      </c>
    </row>
    <row r="1724" spans="1:9">
      <c r="A1724" s="355">
        <v>10007014</v>
      </c>
      <c r="B1724" s="422" t="s">
        <v>9107</v>
      </c>
      <c r="C1724" s="350">
        <v>0</v>
      </c>
      <c r="D1724" s="258" t="s">
        <v>7450</v>
      </c>
      <c r="E1724" s="257" t="s">
        <v>12893</v>
      </c>
      <c r="F1724" s="257" t="s">
        <v>9111</v>
      </c>
      <c r="G1724" s="257" t="s">
        <v>203</v>
      </c>
      <c r="H1724" s="220" t="s">
        <v>878</v>
      </c>
      <c r="I1724" s="220" t="s">
        <v>9018</v>
      </c>
    </row>
    <row r="1725" spans="1:9">
      <c r="A1725" s="355">
        <v>10007014</v>
      </c>
      <c r="B1725" s="422" t="s">
        <v>390</v>
      </c>
      <c r="C1725" s="350">
        <v>0</v>
      </c>
      <c r="D1725" s="258" t="s">
        <v>7450</v>
      </c>
      <c r="E1725" s="257" t="s">
        <v>14250</v>
      </c>
      <c r="F1725" s="257" t="s">
        <v>391</v>
      </c>
      <c r="G1725" s="257" t="s">
        <v>203</v>
      </c>
      <c r="H1725" s="220" t="s">
        <v>182</v>
      </c>
      <c r="I1725" s="220" t="s">
        <v>9021</v>
      </c>
    </row>
    <row r="1726" spans="1:9">
      <c r="A1726" s="354">
        <v>10007016</v>
      </c>
      <c r="B1726" s="422" t="s">
        <v>350</v>
      </c>
      <c r="C1726" s="350">
        <v>0</v>
      </c>
      <c r="D1726" s="258" t="s">
        <v>7451</v>
      </c>
      <c r="E1726" s="257" t="s">
        <v>12564</v>
      </c>
      <c r="F1726" s="257" t="s">
        <v>351</v>
      </c>
      <c r="G1726" s="257" t="s">
        <v>203</v>
      </c>
      <c r="H1726" s="220" t="s">
        <v>294</v>
      </c>
      <c r="I1726" s="220" t="s">
        <v>18</v>
      </c>
    </row>
    <row r="1727" spans="1:9">
      <c r="A1727" s="355">
        <v>10007021</v>
      </c>
      <c r="B1727" s="350" t="s">
        <v>112</v>
      </c>
      <c r="C1727" s="350">
        <v>0</v>
      </c>
      <c r="D1727" s="258" t="s">
        <v>7454</v>
      </c>
      <c r="E1727" s="257" t="s">
        <v>13223</v>
      </c>
      <c r="F1727" s="257" t="s">
        <v>113</v>
      </c>
      <c r="G1727" s="257" t="s">
        <v>203</v>
      </c>
      <c r="H1727" s="220" t="s">
        <v>114</v>
      </c>
      <c r="I1727" s="220" t="s">
        <v>9020</v>
      </c>
    </row>
    <row r="1728" spans="1:9">
      <c r="A1728" s="355">
        <v>10007026</v>
      </c>
      <c r="B1728" s="350" t="s">
        <v>112</v>
      </c>
      <c r="C1728" s="350">
        <v>0</v>
      </c>
      <c r="D1728" s="258" t="s">
        <v>7457</v>
      </c>
      <c r="E1728" s="257" t="s">
        <v>13343</v>
      </c>
      <c r="F1728" s="257" t="s">
        <v>113</v>
      </c>
      <c r="G1728" s="257" t="s">
        <v>761</v>
      </c>
      <c r="H1728" s="220" t="s">
        <v>114</v>
      </c>
      <c r="I1728" s="220" t="s">
        <v>9020</v>
      </c>
    </row>
    <row r="1729" spans="1:9">
      <c r="A1729" s="355">
        <v>10007026</v>
      </c>
      <c r="B1729" s="350" t="s">
        <v>382</v>
      </c>
      <c r="C1729" s="350">
        <v>0</v>
      </c>
      <c r="D1729" s="258" t="s">
        <v>7457</v>
      </c>
      <c r="E1729" s="257" t="s">
        <v>13420</v>
      </c>
      <c r="F1729" s="257" t="s">
        <v>383</v>
      </c>
      <c r="G1729" s="257" t="s">
        <v>761</v>
      </c>
      <c r="H1729" s="220" t="s">
        <v>384</v>
      </c>
      <c r="I1729" s="220" t="s">
        <v>9020</v>
      </c>
    </row>
    <row r="1730" spans="1:9">
      <c r="A1730" s="355">
        <v>10007026</v>
      </c>
      <c r="B1730" s="350" t="s">
        <v>500</v>
      </c>
      <c r="C1730" s="350">
        <v>0</v>
      </c>
      <c r="D1730" s="258" t="s">
        <v>7457</v>
      </c>
      <c r="E1730" s="257" t="s">
        <v>13801</v>
      </c>
      <c r="F1730" s="257" t="s">
        <v>501</v>
      </c>
      <c r="G1730" s="257" t="s">
        <v>761</v>
      </c>
      <c r="H1730" s="220" t="s">
        <v>502</v>
      </c>
      <c r="I1730" s="220" t="s">
        <v>9020</v>
      </c>
    </row>
    <row r="1731" spans="1:9">
      <c r="A1731" s="355">
        <v>10007026</v>
      </c>
      <c r="B1731" s="350" t="s">
        <v>503</v>
      </c>
      <c r="C1731" s="350">
        <v>0</v>
      </c>
      <c r="D1731" s="258" t="s">
        <v>7457</v>
      </c>
      <c r="E1731" s="257" t="s">
        <v>14105</v>
      </c>
      <c r="F1731" s="257" t="s">
        <v>504</v>
      </c>
      <c r="G1731" s="257" t="s">
        <v>761</v>
      </c>
      <c r="H1731" s="220" t="s">
        <v>505</v>
      </c>
      <c r="I1731" s="220" t="s">
        <v>9020</v>
      </c>
    </row>
    <row r="1732" spans="1:9">
      <c r="A1732" s="355">
        <v>10007026</v>
      </c>
      <c r="B1732" s="350" t="s">
        <v>762</v>
      </c>
      <c r="C1732" s="350">
        <v>0</v>
      </c>
      <c r="D1732" s="258" t="s">
        <v>7457</v>
      </c>
      <c r="E1732" s="257" t="s">
        <v>13953</v>
      </c>
      <c r="F1732" s="257" t="s">
        <v>763</v>
      </c>
      <c r="G1732" s="257" t="s">
        <v>761</v>
      </c>
      <c r="H1732" s="220" t="s">
        <v>764</v>
      </c>
      <c r="I1732" s="220" t="s">
        <v>9020</v>
      </c>
    </row>
    <row r="1733" spans="1:9">
      <c r="A1733" s="355">
        <v>10007026</v>
      </c>
      <c r="B1733" s="350" t="s">
        <v>765</v>
      </c>
      <c r="C1733" s="350">
        <v>0</v>
      </c>
      <c r="D1733" s="258" t="s">
        <v>7457</v>
      </c>
      <c r="E1733" s="257" t="s">
        <v>14181</v>
      </c>
      <c r="F1733" s="257" t="s">
        <v>766</v>
      </c>
      <c r="G1733" s="257" t="s">
        <v>761</v>
      </c>
      <c r="H1733" s="220" t="s">
        <v>767</v>
      </c>
      <c r="I1733" s="220" t="s">
        <v>9020</v>
      </c>
    </row>
    <row r="1734" spans="1:9">
      <c r="A1734" s="355">
        <v>10007026</v>
      </c>
      <c r="B1734" s="350" t="s">
        <v>768</v>
      </c>
      <c r="C1734" s="350">
        <v>0</v>
      </c>
      <c r="D1734" s="258" t="s">
        <v>7457</v>
      </c>
      <c r="E1734" s="257" t="s">
        <v>13877</v>
      </c>
      <c r="F1734" s="257" t="s">
        <v>769</v>
      </c>
      <c r="G1734" s="257" t="s">
        <v>761</v>
      </c>
      <c r="H1734" s="220" t="s">
        <v>770</v>
      </c>
      <c r="I1734" s="220" t="s">
        <v>9020</v>
      </c>
    </row>
    <row r="1735" spans="1:9">
      <c r="A1735" s="355">
        <v>10007026</v>
      </c>
      <c r="B1735" s="350" t="s">
        <v>778</v>
      </c>
      <c r="C1735" s="350">
        <v>0</v>
      </c>
      <c r="D1735" s="258" t="s">
        <v>7457</v>
      </c>
      <c r="E1735" s="257" t="s">
        <v>13497</v>
      </c>
      <c r="F1735" s="257" t="s">
        <v>779</v>
      </c>
      <c r="G1735" s="257" t="s">
        <v>761</v>
      </c>
      <c r="H1735" s="220" t="s">
        <v>780</v>
      </c>
      <c r="I1735" s="220" t="s">
        <v>9020</v>
      </c>
    </row>
    <row r="1736" spans="1:9">
      <c r="A1736" s="355">
        <v>10007026</v>
      </c>
      <c r="B1736" s="350" t="s">
        <v>781</v>
      </c>
      <c r="C1736" s="350">
        <v>0</v>
      </c>
      <c r="D1736" s="258" t="s">
        <v>7457</v>
      </c>
      <c r="E1736" s="257" t="s">
        <v>13573</v>
      </c>
      <c r="F1736" s="257" t="s">
        <v>782</v>
      </c>
      <c r="G1736" s="257" t="s">
        <v>761</v>
      </c>
      <c r="H1736" s="220" t="s">
        <v>783</v>
      </c>
      <c r="I1736" s="220" t="s">
        <v>9020</v>
      </c>
    </row>
    <row r="1737" spans="1:9">
      <c r="A1737" s="355">
        <v>10007026</v>
      </c>
      <c r="B1737" s="350" t="s">
        <v>784</v>
      </c>
      <c r="C1737" s="350">
        <v>0</v>
      </c>
      <c r="D1737" s="258" t="s">
        <v>7457</v>
      </c>
      <c r="E1737" s="257" t="s">
        <v>13649</v>
      </c>
      <c r="F1737" s="257" t="s">
        <v>785</v>
      </c>
      <c r="G1737" s="257" t="s">
        <v>761</v>
      </c>
      <c r="H1737" s="220" t="s">
        <v>786</v>
      </c>
      <c r="I1737" s="220" t="s">
        <v>9020</v>
      </c>
    </row>
    <row r="1738" spans="1:9">
      <c r="A1738" s="355">
        <v>10007026</v>
      </c>
      <c r="B1738" s="350" t="s">
        <v>787</v>
      </c>
      <c r="C1738" s="350">
        <v>0</v>
      </c>
      <c r="D1738" s="258" t="s">
        <v>7457</v>
      </c>
      <c r="E1738" s="257" t="s">
        <v>13725</v>
      </c>
      <c r="F1738" s="257" t="s">
        <v>788</v>
      </c>
      <c r="G1738" s="257" t="s">
        <v>761</v>
      </c>
      <c r="H1738" s="220" t="s">
        <v>789</v>
      </c>
      <c r="I1738" s="220" t="s">
        <v>9020</v>
      </c>
    </row>
    <row r="1739" spans="1:9">
      <c r="A1739" s="355">
        <v>10007026</v>
      </c>
      <c r="B1739" s="350" t="s">
        <v>830</v>
      </c>
      <c r="C1739" s="350">
        <v>0</v>
      </c>
      <c r="D1739" s="258" t="s">
        <v>7457</v>
      </c>
      <c r="E1739" s="257" t="s">
        <v>14029</v>
      </c>
      <c r="F1739" s="257" t="s">
        <v>831</v>
      </c>
      <c r="G1739" s="257" t="s">
        <v>761</v>
      </c>
      <c r="H1739" s="220" t="s">
        <v>832</v>
      </c>
      <c r="I1739" s="220" t="s">
        <v>9020</v>
      </c>
    </row>
    <row r="1740" spans="1:9">
      <c r="A1740" s="355">
        <v>10007027</v>
      </c>
      <c r="B1740" s="350" t="s">
        <v>112</v>
      </c>
      <c r="C1740" s="350">
        <v>0</v>
      </c>
      <c r="D1740" s="258" t="s">
        <v>7458</v>
      </c>
      <c r="E1740" s="257" t="s">
        <v>13224</v>
      </c>
      <c r="F1740" s="257" t="s">
        <v>113</v>
      </c>
      <c r="G1740" s="257" t="s">
        <v>761</v>
      </c>
      <c r="H1740" s="220" t="s">
        <v>114</v>
      </c>
      <c r="I1740" s="220" t="s">
        <v>9020</v>
      </c>
    </row>
    <row r="1741" spans="1:9">
      <c r="A1741" s="355">
        <v>10007027</v>
      </c>
      <c r="B1741" s="422" t="s">
        <v>385</v>
      </c>
      <c r="C1741" s="350">
        <v>0</v>
      </c>
      <c r="D1741" s="258" t="s">
        <v>7458</v>
      </c>
      <c r="E1741" s="257" t="s">
        <v>13034</v>
      </c>
      <c r="F1741" s="257" t="s">
        <v>386</v>
      </c>
      <c r="G1741" s="257" t="s">
        <v>761</v>
      </c>
      <c r="H1741" s="220" t="s">
        <v>387</v>
      </c>
      <c r="I1741" s="220" t="s">
        <v>9020</v>
      </c>
    </row>
    <row r="1742" spans="1:9">
      <c r="A1742" s="355">
        <v>10007028</v>
      </c>
      <c r="B1742" s="350" t="s">
        <v>112</v>
      </c>
      <c r="C1742" s="350">
        <v>0</v>
      </c>
      <c r="D1742" s="258" t="s">
        <v>7459</v>
      </c>
      <c r="E1742" s="257" t="s">
        <v>13344</v>
      </c>
      <c r="F1742" s="257" t="s">
        <v>113</v>
      </c>
      <c r="G1742" s="257" t="s">
        <v>761</v>
      </c>
      <c r="H1742" s="220" t="s">
        <v>114</v>
      </c>
      <c r="I1742" s="220" t="s">
        <v>9020</v>
      </c>
    </row>
    <row r="1743" spans="1:9">
      <c r="A1743" s="355">
        <v>10007028</v>
      </c>
      <c r="B1743" s="350" t="s">
        <v>382</v>
      </c>
      <c r="C1743" s="350">
        <v>0</v>
      </c>
      <c r="D1743" s="258" t="s">
        <v>7459</v>
      </c>
      <c r="E1743" s="257" t="s">
        <v>13421</v>
      </c>
      <c r="F1743" s="257" t="s">
        <v>383</v>
      </c>
      <c r="G1743" s="257" t="s">
        <v>761</v>
      </c>
      <c r="H1743" s="220" t="s">
        <v>384</v>
      </c>
      <c r="I1743" s="220" t="s">
        <v>9020</v>
      </c>
    </row>
    <row r="1744" spans="1:9">
      <c r="A1744" s="355">
        <v>10007028</v>
      </c>
      <c r="B1744" s="350" t="s">
        <v>500</v>
      </c>
      <c r="C1744" s="350">
        <v>0</v>
      </c>
      <c r="D1744" s="258" t="s">
        <v>7459</v>
      </c>
      <c r="E1744" s="257" t="s">
        <v>13802</v>
      </c>
      <c r="F1744" s="257" t="s">
        <v>501</v>
      </c>
      <c r="G1744" s="257" t="s">
        <v>761</v>
      </c>
      <c r="H1744" s="220" t="s">
        <v>502</v>
      </c>
      <c r="I1744" s="220" t="s">
        <v>9020</v>
      </c>
    </row>
    <row r="1745" spans="1:9">
      <c r="A1745" s="355">
        <v>10007028</v>
      </c>
      <c r="B1745" s="350" t="s">
        <v>503</v>
      </c>
      <c r="C1745" s="350">
        <v>0</v>
      </c>
      <c r="D1745" s="258" t="s">
        <v>7459</v>
      </c>
      <c r="E1745" s="257" t="s">
        <v>14106</v>
      </c>
      <c r="F1745" s="257" t="s">
        <v>504</v>
      </c>
      <c r="G1745" s="257" t="s">
        <v>761</v>
      </c>
      <c r="H1745" s="220" t="s">
        <v>505</v>
      </c>
      <c r="I1745" s="220" t="s">
        <v>9020</v>
      </c>
    </row>
    <row r="1746" spans="1:9">
      <c r="A1746" s="355">
        <v>10007028</v>
      </c>
      <c r="B1746" s="350" t="s">
        <v>762</v>
      </c>
      <c r="C1746" s="350">
        <v>0</v>
      </c>
      <c r="D1746" s="258" t="s">
        <v>7459</v>
      </c>
      <c r="E1746" s="257" t="s">
        <v>13954</v>
      </c>
      <c r="F1746" s="257" t="s">
        <v>763</v>
      </c>
      <c r="G1746" s="257" t="s">
        <v>761</v>
      </c>
      <c r="H1746" s="220" t="s">
        <v>764</v>
      </c>
      <c r="I1746" s="220" t="s">
        <v>9020</v>
      </c>
    </row>
    <row r="1747" spans="1:9">
      <c r="A1747" s="355">
        <v>10007028</v>
      </c>
      <c r="B1747" s="350" t="s">
        <v>765</v>
      </c>
      <c r="C1747" s="350">
        <v>0</v>
      </c>
      <c r="D1747" s="258" t="s">
        <v>7459</v>
      </c>
      <c r="E1747" s="257" t="s">
        <v>14182</v>
      </c>
      <c r="F1747" s="257" t="s">
        <v>766</v>
      </c>
      <c r="G1747" s="257" t="s">
        <v>761</v>
      </c>
      <c r="H1747" s="220" t="s">
        <v>767</v>
      </c>
      <c r="I1747" s="220" t="s">
        <v>9020</v>
      </c>
    </row>
    <row r="1748" spans="1:9">
      <c r="A1748" s="355">
        <v>10007028</v>
      </c>
      <c r="B1748" s="350" t="s">
        <v>768</v>
      </c>
      <c r="C1748" s="350">
        <v>0</v>
      </c>
      <c r="D1748" s="258" t="s">
        <v>7459</v>
      </c>
      <c r="E1748" s="257" t="s">
        <v>13878</v>
      </c>
      <c r="F1748" s="257" t="s">
        <v>769</v>
      </c>
      <c r="G1748" s="257" t="s">
        <v>761</v>
      </c>
      <c r="H1748" s="220" t="s">
        <v>770</v>
      </c>
      <c r="I1748" s="220" t="s">
        <v>9020</v>
      </c>
    </row>
    <row r="1749" spans="1:9">
      <c r="A1749" s="355">
        <v>10007028</v>
      </c>
      <c r="B1749" s="350" t="s">
        <v>778</v>
      </c>
      <c r="C1749" s="350">
        <v>0</v>
      </c>
      <c r="D1749" s="258" t="s">
        <v>7459</v>
      </c>
      <c r="E1749" s="257" t="s">
        <v>13498</v>
      </c>
      <c r="F1749" s="257" t="s">
        <v>779</v>
      </c>
      <c r="G1749" s="257" t="s">
        <v>761</v>
      </c>
      <c r="H1749" s="220" t="s">
        <v>780</v>
      </c>
      <c r="I1749" s="220" t="s">
        <v>9020</v>
      </c>
    </row>
    <row r="1750" spans="1:9">
      <c r="A1750" s="355">
        <v>10007028</v>
      </c>
      <c r="B1750" s="350" t="s">
        <v>781</v>
      </c>
      <c r="C1750" s="350">
        <v>0</v>
      </c>
      <c r="D1750" s="258" t="s">
        <v>7459</v>
      </c>
      <c r="E1750" s="257" t="s">
        <v>13574</v>
      </c>
      <c r="F1750" s="257" t="s">
        <v>782</v>
      </c>
      <c r="G1750" s="257" t="s">
        <v>761</v>
      </c>
      <c r="H1750" s="220" t="s">
        <v>783</v>
      </c>
      <c r="I1750" s="220" t="s">
        <v>9020</v>
      </c>
    </row>
    <row r="1751" spans="1:9">
      <c r="A1751" s="355">
        <v>10007028</v>
      </c>
      <c r="B1751" s="350" t="s">
        <v>784</v>
      </c>
      <c r="C1751" s="350">
        <v>0</v>
      </c>
      <c r="D1751" s="258" t="s">
        <v>7459</v>
      </c>
      <c r="E1751" s="257" t="s">
        <v>13650</v>
      </c>
      <c r="F1751" s="257" t="s">
        <v>785</v>
      </c>
      <c r="G1751" s="257" t="s">
        <v>761</v>
      </c>
      <c r="H1751" s="220" t="s">
        <v>786</v>
      </c>
      <c r="I1751" s="220" t="s">
        <v>9020</v>
      </c>
    </row>
    <row r="1752" spans="1:9">
      <c r="A1752" s="355">
        <v>10007028</v>
      </c>
      <c r="B1752" s="350" t="s">
        <v>787</v>
      </c>
      <c r="C1752" s="350">
        <v>0</v>
      </c>
      <c r="D1752" s="258" t="s">
        <v>7459</v>
      </c>
      <c r="E1752" s="257" t="s">
        <v>13726</v>
      </c>
      <c r="F1752" s="257" t="s">
        <v>788</v>
      </c>
      <c r="G1752" s="257" t="s">
        <v>761</v>
      </c>
      <c r="H1752" s="220" t="s">
        <v>789</v>
      </c>
      <c r="I1752" s="220" t="s">
        <v>9020</v>
      </c>
    </row>
    <row r="1753" spans="1:9">
      <c r="A1753" s="355">
        <v>10007028</v>
      </c>
      <c r="B1753" s="350" t="s">
        <v>830</v>
      </c>
      <c r="C1753" s="350">
        <v>0</v>
      </c>
      <c r="D1753" s="258" t="s">
        <v>7459</v>
      </c>
      <c r="E1753" s="257" t="s">
        <v>14030</v>
      </c>
      <c r="F1753" s="257" t="s">
        <v>831</v>
      </c>
      <c r="G1753" s="257" t="s">
        <v>761</v>
      </c>
      <c r="H1753" s="220" t="s">
        <v>832</v>
      </c>
      <c r="I1753" s="220" t="s">
        <v>9020</v>
      </c>
    </row>
    <row r="1754" spans="1:9">
      <c r="A1754" s="355">
        <v>10007029</v>
      </c>
      <c r="B1754" s="350" t="s">
        <v>112</v>
      </c>
      <c r="C1754" s="350">
        <v>0</v>
      </c>
      <c r="D1754" s="258" t="s">
        <v>7460</v>
      </c>
      <c r="E1754" s="257" t="s">
        <v>13225</v>
      </c>
      <c r="F1754" s="257" t="s">
        <v>113</v>
      </c>
      <c r="G1754" s="257" t="s">
        <v>903</v>
      </c>
      <c r="H1754" s="220" t="s">
        <v>114</v>
      </c>
      <c r="I1754" s="220" t="s">
        <v>9020</v>
      </c>
    </row>
    <row r="1755" spans="1:9">
      <c r="A1755" s="355">
        <v>10007030</v>
      </c>
      <c r="B1755" s="350" t="s">
        <v>112</v>
      </c>
      <c r="C1755" s="350">
        <v>0</v>
      </c>
      <c r="D1755" s="258" t="s">
        <v>7461</v>
      </c>
      <c r="E1755" s="257" t="s">
        <v>13345</v>
      </c>
      <c r="F1755" s="257" t="s">
        <v>113</v>
      </c>
      <c r="G1755" s="257" t="s">
        <v>687</v>
      </c>
      <c r="H1755" s="220" t="s">
        <v>114</v>
      </c>
      <c r="I1755" s="220" t="s">
        <v>9020</v>
      </c>
    </row>
    <row r="1756" spans="1:9">
      <c r="A1756" s="355">
        <v>10007030</v>
      </c>
      <c r="B1756" s="350" t="s">
        <v>382</v>
      </c>
      <c r="C1756" s="350">
        <v>0</v>
      </c>
      <c r="D1756" s="258" t="s">
        <v>7461</v>
      </c>
      <c r="E1756" s="257" t="s">
        <v>13422</v>
      </c>
      <c r="F1756" s="257" t="s">
        <v>383</v>
      </c>
      <c r="G1756" s="257" t="s">
        <v>687</v>
      </c>
      <c r="H1756" s="220" t="s">
        <v>384</v>
      </c>
      <c r="I1756" s="220" t="s">
        <v>9020</v>
      </c>
    </row>
    <row r="1757" spans="1:9">
      <c r="A1757" s="355">
        <v>10007030</v>
      </c>
      <c r="B1757" s="350" t="s">
        <v>500</v>
      </c>
      <c r="C1757" s="350">
        <v>0</v>
      </c>
      <c r="D1757" s="258" t="s">
        <v>7461</v>
      </c>
      <c r="E1757" s="257" t="s">
        <v>13803</v>
      </c>
      <c r="F1757" s="257" t="s">
        <v>501</v>
      </c>
      <c r="G1757" s="257" t="s">
        <v>687</v>
      </c>
      <c r="H1757" s="220" t="s">
        <v>502</v>
      </c>
      <c r="I1757" s="220" t="s">
        <v>9020</v>
      </c>
    </row>
    <row r="1758" spans="1:9">
      <c r="A1758" s="355">
        <v>10007030</v>
      </c>
      <c r="B1758" s="350" t="s">
        <v>503</v>
      </c>
      <c r="C1758" s="350">
        <v>0</v>
      </c>
      <c r="D1758" s="258" t="s">
        <v>7461</v>
      </c>
      <c r="E1758" s="257" t="s">
        <v>14107</v>
      </c>
      <c r="F1758" s="257" t="s">
        <v>504</v>
      </c>
      <c r="G1758" s="257" t="s">
        <v>687</v>
      </c>
      <c r="H1758" s="220" t="s">
        <v>505</v>
      </c>
      <c r="I1758" s="220" t="s">
        <v>9020</v>
      </c>
    </row>
    <row r="1759" spans="1:9">
      <c r="A1759" s="355">
        <v>10007030</v>
      </c>
      <c r="B1759" s="350" t="s">
        <v>762</v>
      </c>
      <c r="C1759" s="350">
        <v>0</v>
      </c>
      <c r="D1759" s="258" t="s">
        <v>7461</v>
      </c>
      <c r="E1759" s="257" t="s">
        <v>13955</v>
      </c>
      <c r="F1759" s="257" t="s">
        <v>763</v>
      </c>
      <c r="G1759" s="257" t="s">
        <v>687</v>
      </c>
      <c r="H1759" s="220" t="s">
        <v>764</v>
      </c>
      <c r="I1759" s="220" t="s">
        <v>9020</v>
      </c>
    </row>
    <row r="1760" spans="1:9">
      <c r="A1760" s="355">
        <v>10007030</v>
      </c>
      <c r="B1760" s="350" t="s">
        <v>765</v>
      </c>
      <c r="C1760" s="350">
        <v>0</v>
      </c>
      <c r="D1760" s="258" t="s">
        <v>7461</v>
      </c>
      <c r="E1760" s="257" t="s">
        <v>14183</v>
      </c>
      <c r="F1760" s="257" t="s">
        <v>766</v>
      </c>
      <c r="G1760" s="257" t="s">
        <v>687</v>
      </c>
      <c r="H1760" s="220" t="s">
        <v>767</v>
      </c>
      <c r="I1760" s="220" t="s">
        <v>9020</v>
      </c>
    </row>
    <row r="1761" spans="1:9">
      <c r="A1761" s="355">
        <v>10007030</v>
      </c>
      <c r="B1761" s="350" t="s">
        <v>768</v>
      </c>
      <c r="C1761" s="350">
        <v>0</v>
      </c>
      <c r="D1761" s="258" t="s">
        <v>7461</v>
      </c>
      <c r="E1761" s="257" t="s">
        <v>13879</v>
      </c>
      <c r="F1761" s="257" t="s">
        <v>769</v>
      </c>
      <c r="G1761" s="257" t="s">
        <v>687</v>
      </c>
      <c r="H1761" s="220" t="s">
        <v>770</v>
      </c>
      <c r="I1761" s="220" t="s">
        <v>9020</v>
      </c>
    </row>
    <row r="1762" spans="1:9">
      <c r="A1762" s="355">
        <v>10007030</v>
      </c>
      <c r="B1762" s="350" t="s">
        <v>778</v>
      </c>
      <c r="C1762" s="350">
        <v>0</v>
      </c>
      <c r="D1762" s="258" t="s">
        <v>7461</v>
      </c>
      <c r="E1762" s="257" t="s">
        <v>13499</v>
      </c>
      <c r="F1762" s="257" t="s">
        <v>779</v>
      </c>
      <c r="G1762" s="257" t="s">
        <v>687</v>
      </c>
      <c r="H1762" s="220" t="s">
        <v>780</v>
      </c>
      <c r="I1762" s="220" t="s">
        <v>9020</v>
      </c>
    </row>
    <row r="1763" spans="1:9">
      <c r="A1763" s="355">
        <v>10007030</v>
      </c>
      <c r="B1763" s="350" t="s">
        <v>781</v>
      </c>
      <c r="C1763" s="350">
        <v>0</v>
      </c>
      <c r="D1763" s="258" t="s">
        <v>7461</v>
      </c>
      <c r="E1763" s="257" t="s">
        <v>13575</v>
      </c>
      <c r="F1763" s="257" t="s">
        <v>782</v>
      </c>
      <c r="G1763" s="257" t="s">
        <v>687</v>
      </c>
      <c r="H1763" s="220" t="s">
        <v>783</v>
      </c>
      <c r="I1763" s="220" t="s">
        <v>9020</v>
      </c>
    </row>
    <row r="1764" spans="1:9">
      <c r="A1764" s="355">
        <v>10007030</v>
      </c>
      <c r="B1764" s="350" t="s">
        <v>784</v>
      </c>
      <c r="C1764" s="350">
        <v>0</v>
      </c>
      <c r="D1764" s="258" t="s">
        <v>7461</v>
      </c>
      <c r="E1764" s="257" t="s">
        <v>13651</v>
      </c>
      <c r="F1764" s="257" t="s">
        <v>785</v>
      </c>
      <c r="G1764" s="257" t="s">
        <v>687</v>
      </c>
      <c r="H1764" s="220" t="s">
        <v>786</v>
      </c>
      <c r="I1764" s="220" t="s">
        <v>9020</v>
      </c>
    </row>
    <row r="1765" spans="1:9">
      <c r="A1765" s="355">
        <v>10007030</v>
      </c>
      <c r="B1765" s="350" t="s">
        <v>787</v>
      </c>
      <c r="C1765" s="350">
        <v>0</v>
      </c>
      <c r="D1765" s="258" t="s">
        <v>7461</v>
      </c>
      <c r="E1765" s="257" t="s">
        <v>13727</v>
      </c>
      <c r="F1765" s="257" t="s">
        <v>788</v>
      </c>
      <c r="G1765" s="257" t="s">
        <v>687</v>
      </c>
      <c r="H1765" s="220" t="s">
        <v>789</v>
      </c>
      <c r="I1765" s="220" t="s">
        <v>9020</v>
      </c>
    </row>
    <row r="1766" spans="1:9">
      <c r="A1766" s="355">
        <v>10007030</v>
      </c>
      <c r="B1766" s="350" t="s">
        <v>830</v>
      </c>
      <c r="C1766" s="350">
        <v>0</v>
      </c>
      <c r="D1766" s="258" t="s">
        <v>7461</v>
      </c>
      <c r="E1766" s="257" t="s">
        <v>14031</v>
      </c>
      <c r="F1766" s="257" t="s">
        <v>831</v>
      </c>
      <c r="G1766" s="257" t="s">
        <v>687</v>
      </c>
      <c r="H1766" s="220" t="s">
        <v>832</v>
      </c>
      <c r="I1766" s="220" t="s">
        <v>9020</v>
      </c>
    </row>
    <row r="1767" spans="1:9">
      <c r="A1767" s="355">
        <v>10007031</v>
      </c>
      <c r="B1767" s="350" t="s">
        <v>112</v>
      </c>
      <c r="C1767" s="350">
        <v>0</v>
      </c>
      <c r="D1767" s="258" t="s">
        <v>7462</v>
      </c>
      <c r="E1767" s="257" t="s">
        <v>13226</v>
      </c>
      <c r="F1767" s="257" t="s">
        <v>113</v>
      </c>
      <c r="G1767" s="257" t="s">
        <v>761</v>
      </c>
      <c r="H1767" s="220" t="s">
        <v>114</v>
      </c>
      <c r="I1767" s="220" t="s">
        <v>9020</v>
      </c>
    </row>
    <row r="1768" spans="1:9">
      <c r="A1768" s="355">
        <v>10007031</v>
      </c>
      <c r="B1768" s="422" t="s">
        <v>385</v>
      </c>
      <c r="C1768" s="350">
        <v>0</v>
      </c>
      <c r="D1768" s="258" t="s">
        <v>7462</v>
      </c>
      <c r="E1768" s="257" t="s">
        <v>13035</v>
      </c>
      <c r="F1768" s="257" t="s">
        <v>386</v>
      </c>
      <c r="G1768" s="257" t="s">
        <v>761</v>
      </c>
      <c r="H1768" s="220" t="s">
        <v>387</v>
      </c>
      <c r="I1768" s="220" t="s">
        <v>9020</v>
      </c>
    </row>
    <row r="1769" spans="1:9">
      <c r="A1769" s="355">
        <v>10007032</v>
      </c>
      <c r="B1769" s="350" t="s">
        <v>112</v>
      </c>
      <c r="C1769" s="350">
        <v>0</v>
      </c>
      <c r="D1769" s="258" t="s">
        <v>7463</v>
      </c>
      <c r="E1769" s="257" t="s">
        <v>13227</v>
      </c>
      <c r="F1769" s="257" t="s">
        <v>113</v>
      </c>
      <c r="G1769" s="257" t="s">
        <v>761</v>
      </c>
      <c r="H1769" s="220" t="s">
        <v>114</v>
      </c>
      <c r="I1769" s="220" t="s">
        <v>9020</v>
      </c>
    </row>
    <row r="1770" spans="1:9">
      <c r="A1770" s="355">
        <v>10007032</v>
      </c>
      <c r="B1770" s="422" t="s">
        <v>385</v>
      </c>
      <c r="C1770" s="350">
        <v>0</v>
      </c>
      <c r="D1770" s="258" t="s">
        <v>7463</v>
      </c>
      <c r="E1770" s="257" t="s">
        <v>13036</v>
      </c>
      <c r="F1770" s="257" t="s">
        <v>386</v>
      </c>
      <c r="G1770" s="257" t="s">
        <v>761</v>
      </c>
      <c r="H1770" s="220" t="s">
        <v>387</v>
      </c>
      <c r="I1770" s="220" t="s">
        <v>9020</v>
      </c>
    </row>
    <row r="1771" spans="1:9">
      <c r="A1771" s="355">
        <v>10007033</v>
      </c>
      <c r="B1771" s="350" t="s">
        <v>112</v>
      </c>
      <c r="C1771" s="350">
        <v>0</v>
      </c>
      <c r="D1771" s="258" t="s">
        <v>7464</v>
      </c>
      <c r="E1771" s="257" t="s">
        <v>13228</v>
      </c>
      <c r="F1771" s="257" t="s">
        <v>113</v>
      </c>
      <c r="G1771" s="257" t="s">
        <v>761</v>
      </c>
      <c r="H1771" s="220" t="s">
        <v>114</v>
      </c>
      <c r="I1771" s="220" t="s">
        <v>9020</v>
      </c>
    </row>
    <row r="1772" spans="1:9">
      <c r="A1772" s="355">
        <v>10007034</v>
      </c>
      <c r="B1772" s="350" t="s">
        <v>112</v>
      </c>
      <c r="C1772" s="350">
        <v>0</v>
      </c>
      <c r="D1772" s="258" t="s">
        <v>7465</v>
      </c>
      <c r="E1772" s="257" t="s">
        <v>13229</v>
      </c>
      <c r="F1772" s="257" t="s">
        <v>113</v>
      </c>
      <c r="G1772" s="257" t="s">
        <v>761</v>
      </c>
      <c r="H1772" s="220" t="s">
        <v>114</v>
      </c>
      <c r="I1772" s="220" t="s">
        <v>9020</v>
      </c>
    </row>
    <row r="1773" spans="1:9">
      <c r="A1773" s="355">
        <v>10007034</v>
      </c>
      <c r="B1773" s="422" t="s">
        <v>385</v>
      </c>
      <c r="C1773" s="350">
        <v>0</v>
      </c>
      <c r="D1773" s="258" t="s">
        <v>7465</v>
      </c>
      <c r="E1773" s="257" t="s">
        <v>13037</v>
      </c>
      <c r="F1773" s="257" t="s">
        <v>386</v>
      </c>
      <c r="G1773" s="257" t="s">
        <v>761</v>
      </c>
      <c r="H1773" s="220" t="s">
        <v>387</v>
      </c>
      <c r="I1773" s="220" t="s">
        <v>9020</v>
      </c>
    </row>
    <row r="1774" spans="1:9">
      <c r="A1774" s="355">
        <v>10007035</v>
      </c>
      <c r="B1774" s="350" t="s">
        <v>112</v>
      </c>
      <c r="C1774" s="350">
        <v>0</v>
      </c>
      <c r="D1774" s="258" t="s">
        <v>7466</v>
      </c>
      <c r="E1774" s="257" t="s">
        <v>13346</v>
      </c>
      <c r="F1774" s="257" t="s">
        <v>113</v>
      </c>
      <c r="G1774" s="257" t="s">
        <v>761</v>
      </c>
      <c r="H1774" s="220" t="s">
        <v>114</v>
      </c>
      <c r="I1774" s="220" t="s">
        <v>9020</v>
      </c>
    </row>
    <row r="1775" spans="1:9">
      <c r="A1775" s="355">
        <v>10007035</v>
      </c>
      <c r="B1775" s="350" t="s">
        <v>382</v>
      </c>
      <c r="C1775" s="350">
        <v>0</v>
      </c>
      <c r="D1775" s="258" t="s">
        <v>7466</v>
      </c>
      <c r="E1775" s="257" t="s">
        <v>13423</v>
      </c>
      <c r="F1775" s="257" t="s">
        <v>383</v>
      </c>
      <c r="G1775" s="257" t="s">
        <v>761</v>
      </c>
      <c r="H1775" s="220" t="s">
        <v>384</v>
      </c>
      <c r="I1775" s="220" t="s">
        <v>9020</v>
      </c>
    </row>
    <row r="1776" spans="1:9">
      <c r="A1776" s="355">
        <v>10007035</v>
      </c>
      <c r="B1776" s="350" t="s">
        <v>500</v>
      </c>
      <c r="C1776" s="350">
        <v>0</v>
      </c>
      <c r="D1776" s="258" t="s">
        <v>7466</v>
      </c>
      <c r="E1776" s="257" t="s">
        <v>13804</v>
      </c>
      <c r="F1776" s="257" t="s">
        <v>501</v>
      </c>
      <c r="G1776" s="257" t="s">
        <v>761</v>
      </c>
      <c r="H1776" s="220" t="s">
        <v>502</v>
      </c>
      <c r="I1776" s="220" t="s">
        <v>9020</v>
      </c>
    </row>
    <row r="1777" spans="1:9">
      <c r="A1777" s="355">
        <v>10007035</v>
      </c>
      <c r="B1777" s="350" t="s">
        <v>503</v>
      </c>
      <c r="C1777" s="350">
        <v>0</v>
      </c>
      <c r="D1777" s="258" t="s">
        <v>7466</v>
      </c>
      <c r="E1777" s="257" t="s">
        <v>14108</v>
      </c>
      <c r="F1777" s="257" t="s">
        <v>504</v>
      </c>
      <c r="G1777" s="257" t="s">
        <v>761</v>
      </c>
      <c r="H1777" s="220" t="s">
        <v>505</v>
      </c>
      <c r="I1777" s="220" t="s">
        <v>9020</v>
      </c>
    </row>
    <row r="1778" spans="1:9">
      <c r="A1778" s="355">
        <v>10007035</v>
      </c>
      <c r="B1778" s="350" t="s">
        <v>762</v>
      </c>
      <c r="C1778" s="350">
        <v>0</v>
      </c>
      <c r="D1778" s="258" t="s">
        <v>7466</v>
      </c>
      <c r="E1778" s="257" t="s">
        <v>13956</v>
      </c>
      <c r="F1778" s="257" t="s">
        <v>763</v>
      </c>
      <c r="G1778" s="257" t="s">
        <v>761</v>
      </c>
      <c r="H1778" s="220" t="s">
        <v>764</v>
      </c>
      <c r="I1778" s="220" t="s">
        <v>9020</v>
      </c>
    </row>
    <row r="1779" spans="1:9">
      <c r="A1779" s="355">
        <v>10007035</v>
      </c>
      <c r="B1779" s="350" t="s">
        <v>765</v>
      </c>
      <c r="C1779" s="350">
        <v>0</v>
      </c>
      <c r="D1779" s="258" t="s">
        <v>7466</v>
      </c>
      <c r="E1779" s="257" t="s">
        <v>14184</v>
      </c>
      <c r="F1779" s="257" t="s">
        <v>766</v>
      </c>
      <c r="G1779" s="257" t="s">
        <v>761</v>
      </c>
      <c r="H1779" s="220" t="s">
        <v>767</v>
      </c>
      <c r="I1779" s="220" t="s">
        <v>9020</v>
      </c>
    </row>
    <row r="1780" spans="1:9">
      <c r="A1780" s="355">
        <v>10007035</v>
      </c>
      <c r="B1780" s="350" t="s">
        <v>768</v>
      </c>
      <c r="C1780" s="350">
        <v>0</v>
      </c>
      <c r="D1780" s="258" t="s">
        <v>7466</v>
      </c>
      <c r="E1780" s="257" t="s">
        <v>13880</v>
      </c>
      <c r="F1780" s="257" t="s">
        <v>769</v>
      </c>
      <c r="G1780" s="257" t="s">
        <v>761</v>
      </c>
      <c r="H1780" s="220" t="s">
        <v>770</v>
      </c>
      <c r="I1780" s="220" t="s">
        <v>9020</v>
      </c>
    </row>
    <row r="1781" spans="1:9">
      <c r="A1781" s="355">
        <v>10007035</v>
      </c>
      <c r="B1781" s="350" t="s">
        <v>778</v>
      </c>
      <c r="C1781" s="350">
        <v>0</v>
      </c>
      <c r="D1781" s="258" t="s">
        <v>7466</v>
      </c>
      <c r="E1781" s="257" t="s">
        <v>13500</v>
      </c>
      <c r="F1781" s="257" t="s">
        <v>779</v>
      </c>
      <c r="G1781" s="257" t="s">
        <v>761</v>
      </c>
      <c r="H1781" s="220" t="s">
        <v>780</v>
      </c>
      <c r="I1781" s="220" t="s">
        <v>9020</v>
      </c>
    </row>
    <row r="1782" spans="1:9">
      <c r="A1782" s="355">
        <v>10007035</v>
      </c>
      <c r="B1782" s="350" t="s">
        <v>781</v>
      </c>
      <c r="C1782" s="350">
        <v>0</v>
      </c>
      <c r="D1782" s="258" t="s">
        <v>7466</v>
      </c>
      <c r="E1782" s="257" t="s">
        <v>13576</v>
      </c>
      <c r="F1782" s="257" t="s">
        <v>782</v>
      </c>
      <c r="G1782" s="257" t="s">
        <v>761</v>
      </c>
      <c r="H1782" s="220" t="s">
        <v>783</v>
      </c>
      <c r="I1782" s="220" t="s">
        <v>9020</v>
      </c>
    </row>
    <row r="1783" spans="1:9">
      <c r="A1783" s="355">
        <v>10007035</v>
      </c>
      <c r="B1783" s="350" t="s">
        <v>784</v>
      </c>
      <c r="C1783" s="350">
        <v>0</v>
      </c>
      <c r="D1783" s="258" t="s">
        <v>7466</v>
      </c>
      <c r="E1783" s="257" t="s">
        <v>13652</v>
      </c>
      <c r="F1783" s="257" t="s">
        <v>785</v>
      </c>
      <c r="G1783" s="257" t="s">
        <v>761</v>
      </c>
      <c r="H1783" s="220" t="s">
        <v>786</v>
      </c>
      <c r="I1783" s="220" t="s">
        <v>9020</v>
      </c>
    </row>
    <row r="1784" spans="1:9">
      <c r="A1784" s="355">
        <v>10007035</v>
      </c>
      <c r="B1784" s="350" t="s">
        <v>787</v>
      </c>
      <c r="C1784" s="350">
        <v>0</v>
      </c>
      <c r="D1784" s="258" t="s">
        <v>7466</v>
      </c>
      <c r="E1784" s="257" t="s">
        <v>13728</v>
      </c>
      <c r="F1784" s="257" t="s">
        <v>788</v>
      </c>
      <c r="G1784" s="257" t="s">
        <v>761</v>
      </c>
      <c r="H1784" s="220" t="s">
        <v>789</v>
      </c>
      <c r="I1784" s="220" t="s">
        <v>9020</v>
      </c>
    </row>
    <row r="1785" spans="1:9">
      <c r="A1785" s="355">
        <v>10007035</v>
      </c>
      <c r="B1785" s="350" t="s">
        <v>830</v>
      </c>
      <c r="C1785" s="350">
        <v>0</v>
      </c>
      <c r="D1785" s="258" t="s">
        <v>7466</v>
      </c>
      <c r="E1785" s="257" t="s">
        <v>14032</v>
      </c>
      <c r="F1785" s="257" t="s">
        <v>831</v>
      </c>
      <c r="G1785" s="257" t="s">
        <v>761</v>
      </c>
      <c r="H1785" s="220" t="s">
        <v>832</v>
      </c>
      <c r="I1785" s="220" t="s">
        <v>9020</v>
      </c>
    </row>
    <row r="1786" spans="1:9">
      <c r="A1786" s="208">
        <v>10007264</v>
      </c>
      <c r="B1786" s="250" t="s">
        <v>914</v>
      </c>
      <c r="C1786" s="350" t="s">
        <v>91</v>
      </c>
      <c r="D1786" s="258" t="s">
        <v>7480</v>
      </c>
      <c r="E1786" s="257" t="s">
        <v>12565</v>
      </c>
      <c r="F1786" s="257" t="s">
        <v>915</v>
      </c>
      <c r="G1786" s="257" t="s">
        <v>910</v>
      </c>
      <c r="H1786" s="220" t="s">
        <v>182</v>
      </c>
      <c r="I1786" s="220" t="s">
        <v>8694</v>
      </c>
    </row>
    <row r="1787" spans="1:9">
      <c r="A1787" s="355">
        <v>10007607</v>
      </c>
      <c r="B1787" s="422" t="s">
        <v>721</v>
      </c>
      <c r="C1787" s="350">
        <v>0</v>
      </c>
      <c r="D1787" s="258" t="s">
        <v>7492</v>
      </c>
      <c r="E1787" s="257" t="s">
        <v>14251</v>
      </c>
      <c r="F1787" s="257" t="s">
        <v>722</v>
      </c>
      <c r="G1787" s="257" t="s">
        <v>92</v>
      </c>
      <c r="H1787" s="220" t="s">
        <v>294</v>
      </c>
      <c r="I1787" s="220" t="s">
        <v>9021</v>
      </c>
    </row>
    <row r="1788" spans="1:9">
      <c r="A1788" s="355">
        <v>10007646</v>
      </c>
      <c r="B1788" s="422" t="s">
        <v>390</v>
      </c>
      <c r="C1788" s="350">
        <v>0</v>
      </c>
      <c r="D1788" s="258" t="s">
        <v>7498</v>
      </c>
      <c r="E1788" s="257" t="s">
        <v>14252</v>
      </c>
      <c r="F1788" s="257" t="s">
        <v>391</v>
      </c>
      <c r="G1788" s="257" t="s">
        <v>92</v>
      </c>
      <c r="H1788" s="220" t="s">
        <v>182</v>
      </c>
      <c r="I1788" s="220" t="s">
        <v>9021</v>
      </c>
    </row>
    <row r="1789" spans="1:9">
      <c r="A1789" s="355">
        <v>10007647</v>
      </c>
      <c r="B1789" s="422" t="s">
        <v>390</v>
      </c>
      <c r="C1789" s="350">
        <v>0</v>
      </c>
      <c r="D1789" s="258" t="s">
        <v>7499</v>
      </c>
      <c r="E1789" s="257" t="s">
        <v>14253</v>
      </c>
      <c r="F1789" s="257" t="s">
        <v>391</v>
      </c>
      <c r="G1789" s="257" t="s">
        <v>92</v>
      </c>
      <c r="H1789" s="220" t="s">
        <v>182</v>
      </c>
      <c r="I1789" s="220" t="s">
        <v>9021</v>
      </c>
    </row>
    <row r="1790" spans="1:9">
      <c r="A1790" s="355">
        <v>10007650</v>
      </c>
      <c r="B1790" s="422" t="s">
        <v>390</v>
      </c>
      <c r="C1790" s="350">
        <v>0</v>
      </c>
      <c r="D1790" s="258" t="s">
        <v>7501</v>
      </c>
      <c r="E1790" s="257" t="s">
        <v>14254</v>
      </c>
      <c r="F1790" s="257" t="s">
        <v>391</v>
      </c>
      <c r="G1790" s="257" t="s">
        <v>92</v>
      </c>
      <c r="H1790" s="220" t="s">
        <v>182</v>
      </c>
      <c r="I1790" s="220" t="s">
        <v>9021</v>
      </c>
    </row>
    <row r="1791" spans="1:9">
      <c r="A1791" s="355">
        <v>10007768</v>
      </c>
      <c r="B1791" s="422" t="s">
        <v>459</v>
      </c>
      <c r="C1791" s="350">
        <v>0</v>
      </c>
      <c r="D1791" s="258" t="s">
        <v>7508</v>
      </c>
      <c r="E1791" s="257" t="s">
        <v>14255</v>
      </c>
      <c r="F1791" s="257" t="s">
        <v>460</v>
      </c>
      <c r="G1791" s="257" t="s">
        <v>651</v>
      </c>
      <c r="H1791" s="220" t="s">
        <v>182</v>
      </c>
      <c r="I1791" s="220" t="s">
        <v>9021</v>
      </c>
    </row>
    <row r="1792" spans="1:9">
      <c r="A1792" s="355">
        <v>10007929</v>
      </c>
      <c r="B1792" s="422" t="s">
        <v>699</v>
      </c>
      <c r="C1792" s="350">
        <v>0</v>
      </c>
      <c r="D1792" s="258" t="s">
        <v>7520</v>
      </c>
      <c r="E1792" s="257" t="s">
        <v>12644</v>
      </c>
      <c r="F1792" s="257" t="s">
        <v>700</v>
      </c>
      <c r="G1792" s="257" t="s">
        <v>736</v>
      </c>
      <c r="H1792" s="257" t="s">
        <v>701</v>
      </c>
      <c r="I1792" s="257" t="s">
        <v>8726</v>
      </c>
    </row>
    <row r="1793" spans="1:9">
      <c r="A1793" s="355">
        <v>10007937</v>
      </c>
      <c r="B1793" s="422" t="s">
        <v>296</v>
      </c>
      <c r="C1793" s="350">
        <v>0</v>
      </c>
      <c r="D1793" s="258" t="s">
        <v>7527</v>
      </c>
      <c r="E1793" s="257" t="s">
        <v>12676</v>
      </c>
      <c r="F1793" s="257" t="s">
        <v>297</v>
      </c>
      <c r="G1793" s="257" t="s">
        <v>8792</v>
      </c>
      <c r="H1793" s="220" t="s">
        <v>182</v>
      </c>
      <c r="I1793" s="220" t="s">
        <v>8790</v>
      </c>
    </row>
    <row r="1794" spans="1:9">
      <c r="A1794" s="355">
        <v>10007937</v>
      </c>
      <c r="B1794" s="422" t="s">
        <v>306</v>
      </c>
      <c r="C1794" s="350">
        <v>0</v>
      </c>
      <c r="D1794" s="258" t="s">
        <v>7527</v>
      </c>
      <c r="E1794" s="257" t="s">
        <v>12677</v>
      </c>
      <c r="F1794" s="257" t="s">
        <v>307</v>
      </c>
      <c r="G1794" s="257" t="s">
        <v>8792</v>
      </c>
      <c r="H1794" s="220" t="s">
        <v>149</v>
      </c>
      <c r="I1794" s="220" t="s">
        <v>8790</v>
      </c>
    </row>
    <row r="1795" spans="1:9">
      <c r="A1795" s="355">
        <v>10007937</v>
      </c>
      <c r="B1795" s="418" t="s">
        <v>308</v>
      </c>
      <c r="C1795" s="350">
        <v>0</v>
      </c>
      <c r="D1795" s="258" t="s">
        <v>7527</v>
      </c>
      <c r="E1795" s="257" t="s">
        <v>12678</v>
      </c>
      <c r="F1795" s="257" t="s">
        <v>309</v>
      </c>
      <c r="G1795" s="257" t="s">
        <v>8792</v>
      </c>
      <c r="H1795" s="220" t="s">
        <v>149</v>
      </c>
      <c r="I1795" s="220" t="s">
        <v>8790</v>
      </c>
    </row>
    <row r="1796" spans="1:9">
      <c r="A1796" s="355">
        <v>10007937</v>
      </c>
      <c r="B1796" s="422" t="s">
        <v>323</v>
      </c>
      <c r="C1796" s="350">
        <v>0</v>
      </c>
      <c r="D1796" s="258" t="s">
        <v>7527</v>
      </c>
      <c r="E1796" s="257" t="s">
        <v>12679</v>
      </c>
      <c r="F1796" s="257" t="s">
        <v>324</v>
      </c>
      <c r="G1796" s="257" t="s">
        <v>8792</v>
      </c>
      <c r="H1796" s="220" t="s">
        <v>182</v>
      </c>
      <c r="I1796" s="220" t="s">
        <v>8790</v>
      </c>
    </row>
    <row r="1797" spans="1:9">
      <c r="A1797" s="355">
        <v>10007937</v>
      </c>
      <c r="B1797" s="422" t="s">
        <v>717</v>
      </c>
      <c r="C1797" s="350">
        <v>0</v>
      </c>
      <c r="D1797" s="258" t="s">
        <v>7527</v>
      </c>
      <c r="E1797" s="257" t="s">
        <v>12680</v>
      </c>
      <c r="F1797" s="257" t="s">
        <v>718</v>
      </c>
      <c r="G1797" s="257" t="s">
        <v>8792</v>
      </c>
      <c r="H1797" s="220" t="s">
        <v>182</v>
      </c>
      <c r="I1797" s="220" t="s">
        <v>8790</v>
      </c>
    </row>
    <row r="1798" spans="1:9">
      <c r="A1798" s="355">
        <v>10007937</v>
      </c>
      <c r="B1798" s="422" t="s">
        <v>719</v>
      </c>
      <c r="C1798" s="350">
        <v>0</v>
      </c>
      <c r="D1798" s="258" t="s">
        <v>7527</v>
      </c>
      <c r="E1798" s="257" t="s">
        <v>12681</v>
      </c>
      <c r="F1798" s="257" t="s">
        <v>720</v>
      </c>
      <c r="G1798" s="257" t="s">
        <v>8792</v>
      </c>
      <c r="H1798" s="220" t="s">
        <v>182</v>
      </c>
      <c r="I1798" s="220" t="s">
        <v>8790</v>
      </c>
    </row>
    <row r="1799" spans="1:9">
      <c r="A1799" s="355">
        <v>10007939</v>
      </c>
      <c r="B1799" s="422" t="s">
        <v>401</v>
      </c>
      <c r="C1799" s="350">
        <v>0</v>
      </c>
      <c r="D1799" s="258" t="s">
        <v>7536</v>
      </c>
      <c r="E1799" s="257" t="s">
        <v>14256</v>
      </c>
      <c r="F1799" s="257" t="s">
        <v>402</v>
      </c>
      <c r="G1799" s="257" t="s">
        <v>736</v>
      </c>
      <c r="H1799" s="220" t="s">
        <v>294</v>
      </c>
      <c r="I1799" s="220" t="s">
        <v>9021</v>
      </c>
    </row>
    <row r="1800" spans="1:9">
      <c r="A1800" s="355">
        <v>10007949</v>
      </c>
      <c r="B1800" s="350" t="s">
        <v>112</v>
      </c>
      <c r="C1800" s="350">
        <v>0</v>
      </c>
      <c r="D1800" s="258" t="s">
        <v>7541</v>
      </c>
      <c r="E1800" s="257" t="s">
        <v>13230</v>
      </c>
      <c r="F1800" s="257" t="s">
        <v>113</v>
      </c>
      <c r="G1800" s="257" t="s">
        <v>772</v>
      </c>
      <c r="H1800" s="220" t="s">
        <v>114</v>
      </c>
      <c r="I1800" s="220" t="s">
        <v>9020</v>
      </c>
    </row>
    <row r="1801" spans="1:9">
      <c r="A1801" s="355">
        <v>10007950</v>
      </c>
      <c r="B1801" s="350" t="s">
        <v>112</v>
      </c>
      <c r="C1801" s="350">
        <v>0</v>
      </c>
      <c r="D1801" s="258" t="s">
        <v>7542</v>
      </c>
      <c r="E1801" s="257" t="s">
        <v>13231</v>
      </c>
      <c r="F1801" s="257" t="s">
        <v>113</v>
      </c>
      <c r="G1801" s="257" t="s">
        <v>829</v>
      </c>
      <c r="H1801" s="220" t="s">
        <v>114</v>
      </c>
      <c r="I1801" s="220" t="s">
        <v>9020</v>
      </c>
    </row>
    <row r="1802" spans="1:9">
      <c r="A1802" s="355">
        <v>10007975</v>
      </c>
      <c r="B1802" s="350" t="s">
        <v>112</v>
      </c>
      <c r="C1802" s="350">
        <v>0</v>
      </c>
      <c r="D1802" s="258" t="s">
        <v>7552</v>
      </c>
      <c r="E1802" s="257" t="s">
        <v>13232</v>
      </c>
      <c r="F1802" s="257" t="s">
        <v>113</v>
      </c>
      <c r="G1802" s="257" t="s">
        <v>772</v>
      </c>
      <c r="H1802" s="220" t="s">
        <v>114</v>
      </c>
      <c r="I1802" s="220" t="s">
        <v>9020</v>
      </c>
    </row>
    <row r="1803" spans="1:9">
      <c r="A1803" s="355">
        <v>10007976</v>
      </c>
      <c r="B1803" s="350" t="s">
        <v>112</v>
      </c>
      <c r="C1803" s="350">
        <v>0</v>
      </c>
      <c r="D1803" s="258" t="s">
        <v>7553</v>
      </c>
      <c r="E1803" s="257" t="s">
        <v>13347</v>
      </c>
      <c r="F1803" s="257" t="s">
        <v>113</v>
      </c>
      <c r="G1803" s="257" t="s">
        <v>829</v>
      </c>
      <c r="H1803" s="220" t="s">
        <v>114</v>
      </c>
      <c r="I1803" s="220" t="s">
        <v>9020</v>
      </c>
    </row>
    <row r="1804" spans="1:9">
      <c r="A1804" s="355">
        <v>10007976</v>
      </c>
      <c r="B1804" s="350" t="s">
        <v>382</v>
      </c>
      <c r="C1804" s="350">
        <v>0</v>
      </c>
      <c r="D1804" s="258" t="s">
        <v>7553</v>
      </c>
      <c r="E1804" s="257" t="s">
        <v>13424</v>
      </c>
      <c r="F1804" s="257" t="s">
        <v>383</v>
      </c>
      <c r="G1804" s="257" t="s">
        <v>829</v>
      </c>
      <c r="H1804" s="220" t="s">
        <v>384</v>
      </c>
      <c r="I1804" s="220" t="s">
        <v>9020</v>
      </c>
    </row>
    <row r="1805" spans="1:9">
      <c r="A1805" s="355">
        <v>10007976</v>
      </c>
      <c r="B1805" s="350" t="s">
        <v>500</v>
      </c>
      <c r="C1805" s="350">
        <v>0</v>
      </c>
      <c r="D1805" s="258" t="s">
        <v>7553</v>
      </c>
      <c r="E1805" s="257" t="s">
        <v>13805</v>
      </c>
      <c r="F1805" s="257" t="s">
        <v>501</v>
      </c>
      <c r="G1805" s="257" t="s">
        <v>829</v>
      </c>
      <c r="H1805" s="220" t="s">
        <v>502</v>
      </c>
      <c r="I1805" s="220" t="s">
        <v>9020</v>
      </c>
    </row>
    <row r="1806" spans="1:9">
      <c r="A1806" s="355">
        <v>10007976</v>
      </c>
      <c r="B1806" s="350" t="s">
        <v>503</v>
      </c>
      <c r="C1806" s="350">
        <v>0</v>
      </c>
      <c r="D1806" s="258" t="s">
        <v>7553</v>
      </c>
      <c r="E1806" s="257" t="s">
        <v>14109</v>
      </c>
      <c r="F1806" s="257" t="s">
        <v>504</v>
      </c>
      <c r="G1806" s="257" t="s">
        <v>829</v>
      </c>
      <c r="H1806" s="220" t="s">
        <v>505</v>
      </c>
      <c r="I1806" s="220" t="s">
        <v>9020</v>
      </c>
    </row>
    <row r="1807" spans="1:9">
      <c r="A1807" s="355">
        <v>10007976</v>
      </c>
      <c r="B1807" s="350" t="s">
        <v>762</v>
      </c>
      <c r="C1807" s="350">
        <v>0</v>
      </c>
      <c r="D1807" s="258" t="s">
        <v>7553</v>
      </c>
      <c r="E1807" s="257" t="s">
        <v>13957</v>
      </c>
      <c r="F1807" s="257" t="s">
        <v>763</v>
      </c>
      <c r="G1807" s="257" t="s">
        <v>829</v>
      </c>
      <c r="H1807" s="220" t="s">
        <v>764</v>
      </c>
      <c r="I1807" s="220" t="s">
        <v>9020</v>
      </c>
    </row>
    <row r="1808" spans="1:9">
      <c r="A1808" s="355">
        <v>10007976</v>
      </c>
      <c r="B1808" s="350" t="s">
        <v>765</v>
      </c>
      <c r="C1808" s="350">
        <v>0</v>
      </c>
      <c r="D1808" s="258" t="s">
        <v>7553</v>
      </c>
      <c r="E1808" s="257" t="s">
        <v>14185</v>
      </c>
      <c r="F1808" s="257" t="s">
        <v>766</v>
      </c>
      <c r="G1808" s="257" t="s">
        <v>829</v>
      </c>
      <c r="H1808" s="220" t="s">
        <v>767</v>
      </c>
      <c r="I1808" s="220" t="s">
        <v>9020</v>
      </c>
    </row>
    <row r="1809" spans="1:9">
      <c r="A1809" s="355">
        <v>10007976</v>
      </c>
      <c r="B1809" s="350" t="s">
        <v>768</v>
      </c>
      <c r="C1809" s="350">
        <v>0</v>
      </c>
      <c r="D1809" s="258" t="s">
        <v>7553</v>
      </c>
      <c r="E1809" s="257" t="s">
        <v>13881</v>
      </c>
      <c r="F1809" s="257" t="s">
        <v>769</v>
      </c>
      <c r="G1809" s="257" t="s">
        <v>829</v>
      </c>
      <c r="H1809" s="220" t="s">
        <v>770</v>
      </c>
      <c r="I1809" s="220" t="s">
        <v>9020</v>
      </c>
    </row>
    <row r="1810" spans="1:9">
      <c r="A1810" s="355">
        <v>10007976</v>
      </c>
      <c r="B1810" s="350" t="s">
        <v>778</v>
      </c>
      <c r="C1810" s="350">
        <v>0</v>
      </c>
      <c r="D1810" s="258" t="s">
        <v>7553</v>
      </c>
      <c r="E1810" s="257" t="s">
        <v>13501</v>
      </c>
      <c r="F1810" s="257" t="s">
        <v>779</v>
      </c>
      <c r="G1810" s="257" t="s">
        <v>829</v>
      </c>
      <c r="H1810" s="220" t="s">
        <v>780</v>
      </c>
      <c r="I1810" s="220" t="s">
        <v>9020</v>
      </c>
    </row>
    <row r="1811" spans="1:9">
      <c r="A1811" s="355">
        <v>10007976</v>
      </c>
      <c r="B1811" s="350" t="s">
        <v>781</v>
      </c>
      <c r="C1811" s="350">
        <v>0</v>
      </c>
      <c r="D1811" s="258" t="s">
        <v>7553</v>
      </c>
      <c r="E1811" s="257" t="s">
        <v>13577</v>
      </c>
      <c r="F1811" s="257" t="s">
        <v>782</v>
      </c>
      <c r="G1811" s="257" t="s">
        <v>829</v>
      </c>
      <c r="H1811" s="220" t="s">
        <v>783</v>
      </c>
      <c r="I1811" s="220" t="s">
        <v>9020</v>
      </c>
    </row>
    <row r="1812" spans="1:9">
      <c r="A1812" s="355">
        <v>10007976</v>
      </c>
      <c r="B1812" s="350" t="s">
        <v>784</v>
      </c>
      <c r="C1812" s="350">
        <v>0</v>
      </c>
      <c r="D1812" s="258" t="s">
        <v>7553</v>
      </c>
      <c r="E1812" s="257" t="s">
        <v>13653</v>
      </c>
      <c r="F1812" s="257" t="s">
        <v>785</v>
      </c>
      <c r="G1812" s="257" t="s">
        <v>829</v>
      </c>
      <c r="H1812" s="220" t="s">
        <v>786</v>
      </c>
      <c r="I1812" s="220" t="s">
        <v>9020</v>
      </c>
    </row>
    <row r="1813" spans="1:9">
      <c r="A1813" s="355">
        <v>10007976</v>
      </c>
      <c r="B1813" s="350" t="s">
        <v>787</v>
      </c>
      <c r="C1813" s="350">
        <v>0</v>
      </c>
      <c r="D1813" s="258" t="s">
        <v>7553</v>
      </c>
      <c r="E1813" s="257" t="s">
        <v>13729</v>
      </c>
      <c r="F1813" s="257" t="s">
        <v>788</v>
      </c>
      <c r="G1813" s="257" t="s">
        <v>829</v>
      </c>
      <c r="H1813" s="220" t="s">
        <v>789</v>
      </c>
      <c r="I1813" s="220" t="s">
        <v>9020</v>
      </c>
    </row>
    <row r="1814" spans="1:9">
      <c r="A1814" s="355">
        <v>10007976</v>
      </c>
      <c r="B1814" s="350" t="s">
        <v>830</v>
      </c>
      <c r="C1814" s="350">
        <v>0</v>
      </c>
      <c r="D1814" s="258" t="s">
        <v>7553</v>
      </c>
      <c r="E1814" s="257" t="s">
        <v>14033</v>
      </c>
      <c r="F1814" s="257" t="s">
        <v>831</v>
      </c>
      <c r="G1814" s="257" t="s">
        <v>829</v>
      </c>
      <c r="H1814" s="220" t="s">
        <v>832</v>
      </c>
      <c r="I1814" s="220" t="s">
        <v>9020</v>
      </c>
    </row>
    <row r="1815" spans="1:9">
      <c r="A1815" s="355">
        <v>10007977</v>
      </c>
      <c r="B1815" s="350" t="s">
        <v>112</v>
      </c>
      <c r="C1815" s="350">
        <v>0</v>
      </c>
      <c r="D1815" s="258" t="s">
        <v>7554</v>
      </c>
      <c r="E1815" s="257" t="s">
        <v>13348</v>
      </c>
      <c r="F1815" s="257" t="s">
        <v>113</v>
      </c>
      <c r="G1815" s="257" t="s">
        <v>829</v>
      </c>
      <c r="H1815" s="220" t="s">
        <v>114</v>
      </c>
      <c r="I1815" s="220" t="s">
        <v>9020</v>
      </c>
    </row>
    <row r="1816" spans="1:9">
      <c r="A1816" s="355">
        <v>10007977</v>
      </c>
      <c r="B1816" s="350" t="s">
        <v>382</v>
      </c>
      <c r="C1816" s="350">
        <v>0</v>
      </c>
      <c r="D1816" s="258" t="s">
        <v>7554</v>
      </c>
      <c r="E1816" s="257" t="s">
        <v>13425</v>
      </c>
      <c r="F1816" s="257" t="s">
        <v>383</v>
      </c>
      <c r="G1816" s="257" t="s">
        <v>829</v>
      </c>
      <c r="H1816" s="220" t="s">
        <v>384</v>
      </c>
      <c r="I1816" s="220" t="s">
        <v>9020</v>
      </c>
    </row>
    <row r="1817" spans="1:9">
      <c r="A1817" s="355">
        <v>10007977</v>
      </c>
      <c r="B1817" s="350" t="s">
        <v>500</v>
      </c>
      <c r="C1817" s="350">
        <v>0</v>
      </c>
      <c r="D1817" s="258" t="s">
        <v>7554</v>
      </c>
      <c r="E1817" s="257" t="s">
        <v>13806</v>
      </c>
      <c r="F1817" s="257" t="s">
        <v>501</v>
      </c>
      <c r="G1817" s="257" t="s">
        <v>829</v>
      </c>
      <c r="H1817" s="220" t="s">
        <v>502</v>
      </c>
      <c r="I1817" s="220" t="s">
        <v>9020</v>
      </c>
    </row>
    <row r="1818" spans="1:9">
      <c r="A1818" s="355">
        <v>10007977</v>
      </c>
      <c r="B1818" s="350" t="s">
        <v>503</v>
      </c>
      <c r="C1818" s="350">
        <v>0</v>
      </c>
      <c r="D1818" s="258" t="s">
        <v>7554</v>
      </c>
      <c r="E1818" s="257" t="s">
        <v>14110</v>
      </c>
      <c r="F1818" s="257" t="s">
        <v>504</v>
      </c>
      <c r="G1818" s="257" t="s">
        <v>829</v>
      </c>
      <c r="H1818" s="220" t="s">
        <v>505</v>
      </c>
      <c r="I1818" s="220" t="s">
        <v>9020</v>
      </c>
    </row>
    <row r="1819" spans="1:9">
      <c r="A1819" s="355">
        <v>10007977</v>
      </c>
      <c r="B1819" s="350" t="s">
        <v>762</v>
      </c>
      <c r="C1819" s="350">
        <v>0</v>
      </c>
      <c r="D1819" s="258" t="s">
        <v>7554</v>
      </c>
      <c r="E1819" s="257" t="s">
        <v>13958</v>
      </c>
      <c r="F1819" s="257" t="s">
        <v>763</v>
      </c>
      <c r="G1819" s="257" t="s">
        <v>829</v>
      </c>
      <c r="H1819" s="220" t="s">
        <v>764</v>
      </c>
      <c r="I1819" s="220" t="s">
        <v>9020</v>
      </c>
    </row>
    <row r="1820" spans="1:9">
      <c r="A1820" s="355">
        <v>10007977</v>
      </c>
      <c r="B1820" s="350" t="s">
        <v>765</v>
      </c>
      <c r="C1820" s="350">
        <v>0</v>
      </c>
      <c r="D1820" s="258" t="s">
        <v>7554</v>
      </c>
      <c r="E1820" s="257" t="s">
        <v>14186</v>
      </c>
      <c r="F1820" s="257" t="s">
        <v>766</v>
      </c>
      <c r="G1820" s="257" t="s">
        <v>829</v>
      </c>
      <c r="H1820" s="220" t="s">
        <v>767</v>
      </c>
      <c r="I1820" s="220" t="s">
        <v>9020</v>
      </c>
    </row>
    <row r="1821" spans="1:9">
      <c r="A1821" s="355">
        <v>10007977</v>
      </c>
      <c r="B1821" s="350" t="s">
        <v>768</v>
      </c>
      <c r="C1821" s="350">
        <v>0</v>
      </c>
      <c r="D1821" s="258" t="s">
        <v>7554</v>
      </c>
      <c r="E1821" s="257" t="s">
        <v>13882</v>
      </c>
      <c r="F1821" s="257" t="s">
        <v>769</v>
      </c>
      <c r="G1821" s="257" t="s">
        <v>829</v>
      </c>
      <c r="H1821" s="220" t="s">
        <v>770</v>
      </c>
      <c r="I1821" s="220" t="s">
        <v>9020</v>
      </c>
    </row>
    <row r="1822" spans="1:9">
      <c r="A1822" s="355">
        <v>10007977</v>
      </c>
      <c r="B1822" s="350" t="s">
        <v>778</v>
      </c>
      <c r="C1822" s="350">
        <v>0</v>
      </c>
      <c r="D1822" s="258" t="s">
        <v>7554</v>
      </c>
      <c r="E1822" s="257" t="s">
        <v>13502</v>
      </c>
      <c r="F1822" s="257" t="s">
        <v>779</v>
      </c>
      <c r="G1822" s="257" t="s">
        <v>829</v>
      </c>
      <c r="H1822" s="220" t="s">
        <v>780</v>
      </c>
      <c r="I1822" s="220" t="s">
        <v>9020</v>
      </c>
    </row>
    <row r="1823" spans="1:9">
      <c r="A1823" s="355">
        <v>10007977</v>
      </c>
      <c r="B1823" s="350" t="s">
        <v>781</v>
      </c>
      <c r="C1823" s="350">
        <v>0</v>
      </c>
      <c r="D1823" s="258" t="s">
        <v>7554</v>
      </c>
      <c r="E1823" s="257" t="s">
        <v>13578</v>
      </c>
      <c r="F1823" s="257" t="s">
        <v>782</v>
      </c>
      <c r="G1823" s="257" t="s">
        <v>829</v>
      </c>
      <c r="H1823" s="220" t="s">
        <v>783</v>
      </c>
      <c r="I1823" s="220" t="s">
        <v>9020</v>
      </c>
    </row>
    <row r="1824" spans="1:9">
      <c r="A1824" s="355">
        <v>10007977</v>
      </c>
      <c r="B1824" s="350" t="s">
        <v>784</v>
      </c>
      <c r="C1824" s="350">
        <v>0</v>
      </c>
      <c r="D1824" s="258" t="s">
        <v>7554</v>
      </c>
      <c r="E1824" s="257" t="s">
        <v>13654</v>
      </c>
      <c r="F1824" s="257" t="s">
        <v>785</v>
      </c>
      <c r="G1824" s="257" t="s">
        <v>829</v>
      </c>
      <c r="H1824" s="220" t="s">
        <v>786</v>
      </c>
      <c r="I1824" s="220" t="s">
        <v>9020</v>
      </c>
    </row>
    <row r="1825" spans="1:9">
      <c r="A1825" s="355">
        <v>10007977</v>
      </c>
      <c r="B1825" s="350" t="s">
        <v>787</v>
      </c>
      <c r="C1825" s="350">
        <v>0</v>
      </c>
      <c r="D1825" s="258" t="s">
        <v>7554</v>
      </c>
      <c r="E1825" s="257" t="s">
        <v>13730</v>
      </c>
      <c r="F1825" s="257" t="s">
        <v>788</v>
      </c>
      <c r="G1825" s="257" t="s">
        <v>829</v>
      </c>
      <c r="H1825" s="220" t="s">
        <v>789</v>
      </c>
      <c r="I1825" s="220" t="s">
        <v>9020</v>
      </c>
    </row>
    <row r="1826" spans="1:9">
      <c r="A1826" s="355">
        <v>10007977</v>
      </c>
      <c r="B1826" s="350" t="s">
        <v>830</v>
      </c>
      <c r="C1826" s="350">
        <v>0</v>
      </c>
      <c r="D1826" s="258" t="s">
        <v>7554</v>
      </c>
      <c r="E1826" s="257" t="s">
        <v>14034</v>
      </c>
      <c r="F1826" s="257" t="s">
        <v>831</v>
      </c>
      <c r="G1826" s="257" t="s">
        <v>829</v>
      </c>
      <c r="H1826" s="220" t="s">
        <v>832</v>
      </c>
      <c r="I1826" s="220" t="s">
        <v>9020</v>
      </c>
    </row>
    <row r="1827" spans="1:9">
      <c r="A1827" s="355">
        <v>10007978</v>
      </c>
      <c r="B1827" s="350" t="s">
        <v>112</v>
      </c>
      <c r="C1827" s="350">
        <v>0</v>
      </c>
      <c r="D1827" s="258" t="s">
        <v>7555</v>
      </c>
      <c r="E1827" s="257" t="s">
        <v>13349</v>
      </c>
      <c r="F1827" s="257" t="s">
        <v>113</v>
      </c>
      <c r="G1827" s="257" t="s">
        <v>829</v>
      </c>
      <c r="H1827" s="220" t="s">
        <v>114</v>
      </c>
      <c r="I1827" s="220" t="s">
        <v>9020</v>
      </c>
    </row>
    <row r="1828" spans="1:9">
      <c r="A1828" s="355">
        <v>10007978</v>
      </c>
      <c r="B1828" s="350" t="s">
        <v>382</v>
      </c>
      <c r="C1828" s="350">
        <v>0</v>
      </c>
      <c r="D1828" s="258" t="s">
        <v>7555</v>
      </c>
      <c r="E1828" s="257" t="s">
        <v>13426</v>
      </c>
      <c r="F1828" s="257" t="s">
        <v>383</v>
      </c>
      <c r="G1828" s="257" t="s">
        <v>829</v>
      </c>
      <c r="H1828" s="220" t="s">
        <v>384</v>
      </c>
      <c r="I1828" s="220" t="s">
        <v>9020</v>
      </c>
    </row>
    <row r="1829" spans="1:9">
      <c r="A1829" s="355">
        <v>10007978</v>
      </c>
      <c r="B1829" s="350" t="s">
        <v>500</v>
      </c>
      <c r="C1829" s="350">
        <v>0</v>
      </c>
      <c r="D1829" s="258" t="s">
        <v>7555</v>
      </c>
      <c r="E1829" s="257" t="s">
        <v>13807</v>
      </c>
      <c r="F1829" s="257" t="s">
        <v>501</v>
      </c>
      <c r="G1829" s="257" t="s">
        <v>829</v>
      </c>
      <c r="H1829" s="220" t="s">
        <v>502</v>
      </c>
      <c r="I1829" s="220" t="s">
        <v>9020</v>
      </c>
    </row>
    <row r="1830" spans="1:9">
      <c r="A1830" s="355">
        <v>10007978</v>
      </c>
      <c r="B1830" s="350" t="s">
        <v>503</v>
      </c>
      <c r="C1830" s="350">
        <v>0</v>
      </c>
      <c r="D1830" s="258" t="s">
        <v>7555</v>
      </c>
      <c r="E1830" s="257" t="s">
        <v>14111</v>
      </c>
      <c r="F1830" s="257" t="s">
        <v>504</v>
      </c>
      <c r="G1830" s="257" t="s">
        <v>829</v>
      </c>
      <c r="H1830" s="220" t="s">
        <v>505</v>
      </c>
      <c r="I1830" s="220" t="s">
        <v>9020</v>
      </c>
    </row>
    <row r="1831" spans="1:9">
      <c r="A1831" s="355">
        <v>10007978</v>
      </c>
      <c r="B1831" s="350" t="s">
        <v>762</v>
      </c>
      <c r="C1831" s="350">
        <v>0</v>
      </c>
      <c r="D1831" s="258" t="s">
        <v>7555</v>
      </c>
      <c r="E1831" s="257" t="s">
        <v>13959</v>
      </c>
      <c r="F1831" s="257" t="s">
        <v>763</v>
      </c>
      <c r="G1831" s="257" t="s">
        <v>829</v>
      </c>
      <c r="H1831" s="220" t="s">
        <v>764</v>
      </c>
      <c r="I1831" s="220" t="s">
        <v>9020</v>
      </c>
    </row>
    <row r="1832" spans="1:9">
      <c r="A1832" s="355">
        <v>10007978</v>
      </c>
      <c r="B1832" s="350" t="s">
        <v>765</v>
      </c>
      <c r="C1832" s="350">
        <v>0</v>
      </c>
      <c r="D1832" s="258" t="s">
        <v>7555</v>
      </c>
      <c r="E1832" s="257" t="s">
        <v>14187</v>
      </c>
      <c r="F1832" s="257" t="s">
        <v>766</v>
      </c>
      <c r="G1832" s="257" t="s">
        <v>829</v>
      </c>
      <c r="H1832" s="220" t="s">
        <v>767</v>
      </c>
      <c r="I1832" s="220" t="s">
        <v>9020</v>
      </c>
    </row>
    <row r="1833" spans="1:9">
      <c r="A1833" s="355">
        <v>10007978</v>
      </c>
      <c r="B1833" s="350" t="s">
        <v>768</v>
      </c>
      <c r="C1833" s="350">
        <v>0</v>
      </c>
      <c r="D1833" s="258" t="s">
        <v>7555</v>
      </c>
      <c r="E1833" s="257" t="s">
        <v>13883</v>
      </c>
      <c r="F1833" s="257" t="s">
        <v>769</v>
      </c>
      <c r="G1833" s="257" t="s">
        <v>829</v>
      </c>
      <c r="H1833" s="220" t="s">
        <v>770</v>
      </c>
      <c r="I1833" s="220" t="s">
        <v>9020</v>
      </c>
    </row>
    <row r="1834" spans="1:9">
      <c r="A1834" s="355">
        <v>10007978</v>
      </c>
      <c r="B1834" s="350" t="s">
        <v>778</v>
      </c>
      <c r="C1834" s="350">
        <v>0</v>
      </c>
      <c r="D1834" s="258" t="s">
        <v>7555</v>
      </c>
      <c r="E1834" s="257" t="s">
        <v>13503</v>
      </c>
      <c r="F1834" s="257" t="s">
        <v>779</v>
      </c>
      <c r="G1834" s="257" t="s">
        <v>829</v>
      </c>
      <c r="H1834" s="220" t="s">
        <v>780</v>
      </c>
      <c r="I1834" s="220" t="s">
        <v>9020</v>
      </c>
    </row>
    <row r="1835" spans="1:9">
      <c r="A1835" s="355">
        <v>10007978</v>
      </c>
      <c r="B1835" s="350" t="s">
        <v>781</v>
      </c>
      <c r="C1835" s="350">
        <v>0</v>
      </c>
      <c r="D1835" s="258" t="s">
        <v>7555</v>
      </c>
      <c r="E1835" s="257" t="s">
        <v>13579</v>
      </c>
      <c r="F1835" s="257" t="s">
        <v>782</v>
      </c>
      <c r="G1835" s="257" t="s">
        <v>829</v>
      </c>
      <c r="H1835" s="220" t="s">
        <v>783</v>
      </c>
      <c r="I1835" s="220" t="s">
        <v>9020</v>
      </c>
    </row>
    <row r="1836" spans="1:9">
      <c r="A1836" s="355">
        <v>10007978</v>
      </c>
      <c r="B1836" s="350" t="s">
        <v>784</v>
      </c>
      <c r="C1836" s="350">
        <v>0</v>
      </c>
      <c r="D1836" s="258" t="s">
        <v>7555</v>
      </c>
      <c r="E1836" s="257" t="s">
        <v>13655</v>
      </c>
      <c r="F1836" s="257" t="s">
        <v>785</v>
      </c>
      <c r="G1836" s="257" t="s">
        <v>829</v>
      </c>
      <c r="H1836" s="220" t="s">
        <v>786</v>
      </c>
      <c r="I1836" s="220" t="s">
        <v>9020</v>
      </c>
    </row>
    <row r="1837" spans="1:9">
      <c r="A1837" s="355">
        <v>10007978</v>
      </c>
      <c r="B1837" s="350" t="s">
        <v>787</v>
      </c>
      <c r="C1837" s="350">
        <v>0</v>
      </c>
      <c r="D1837" s="258" t="s">
        <v>7555</v>
      </c>
      <c r="E1837" s="257" t="s">
        <v>13731</v>
      </c>
      <c r="F1837" s="257" t="s">
        <v>788</v>
      </c>
      <c r="G1837" s="257" t="s">
        <v>829</v>
      </c>
      <c r="H1837" s="220" t="s">
        <v>789</v>
      </c>
      <c r="I1837" s="220" t="s">
        <v>9020</v>
      </c>
    </row>
    <row r="1838" spans="1:9">
      <c r="A1838" s="355">
        <v>10007978</v>
      </c>
      <c r="B1838" s="350" t="s">
        <v>830</v>
      </c>
      <c r="C1838" s="350">
        <v>0</v>
      </c>
      <c r="D1838" s="258" t="s">
        <v>7555</v>
      </c>
      <c r="E1838" s="257" t="s">
        <v>14035</v>
      </c>
      <c r="F1838" s="257" t="s">
        <v>831</v>
      </c>
      <c r="G1838" s="257" t="s">
        <v>829</v>
      </c>
      <c r="H1838" s="220" t="s">
        <v>832</v>
      </c>
      <c r="I1838" s="220" t="s">
        <v>9020</v>
      </c>
    </row>
    <row r="1839" spans="1:9">
      <c r="A1839" s="355">
        <v>10008009</v>
      </c>
      <c r="B1839" s="422" t="s">
        <v>674</v>
      </c>
      <c r="C1839" s="350">
        <v>0</v>
      </c>
      <c r="D1839" s="258" t="s">
        <v>7558</v>
      </c>
      <c r="E1839" s="257" t="s">
        <v>14257</v>
      </c>
      <c r="F1839" s="257" t="s">
        <v>675</v>
      </c>
      <c r="G1839" s="257" t="s">
        <v>736</v>
      </c>
      <c r="H1839" s="220" t="s">
        <v>182</v>
      </c>
      <c r="I1839" s="220" t="s">
        <v>9021</v>
      </c>
    </row>
    <row r="1840" spans="1:9">
      <c r="A1840" s="355">
        <v>10008011</v>
      </c>
      <c r="B1840" s="422" t="s">
        <v>674</v>
      </c>
      <c r="C1840" s="350">
        <v>0</v>
      </c>
      <c r="D1840" s="258" t="s">
        <v>7560</v>
      </c>
      <c r="E1840" s="257" t="s">
        <v>14258</v>
      </c>
      <c r="F1840" s="257" t="s">
        <v>675</v>
      </c>
      <c r="G1840" s="257" t="s">
        <v>736</v>
      </c>
      <c r="H1840" s="220" t="s">
        <v>182</v>
      </c>
      <c r="I1840" s="220" t="s">
        <v>9021</v>
      </c>
    </row>
    <row r="1841" spans="1:9">
      <c r="A1841" s="355">
        <v>10008048</v>
      </c>
      <c r="B1841" s="422" t="s">
        <v>699</v>
      </c>
      <c r="C1841" s="350">
        <v>0</v>
      </c>
      <c r="D1841" s="258" t="s">
        <v>7574</v>
      </c>
      <c r="E1841" s="257" t="s">
        <v>12645</v>
      </c>
      <c r="F1841" s="257" t="s">
        <v>700</v>
      </c>
      <c r="G1841" s="257" t="s">
        <v>771</v>
      </c>
      <c r="H1841" s="257" t="s">
        <v>701</v>
      </c>
      <c r="I1841" s="257" t="s">
        <v>8726</v>
      </c>
    </row>
    <row r="1842" spans="1:9">
      <c r="A1842" s="355">
        <v>10008069</v>
      </c>
      <c r="B1842" s="350" t="s">
        <v>112</v>
      </c>
      <c r="C1842" s="350">
        <v>0</v>
      </c>
      <c r="D1842" s="258" t="s">
        <v>7578</v>
      </c>
      <c r="E1842" s="257" t="s">
        <v>13233</v>
      </c>
      <c r="F1842" s="257" t="s">
        <v>113</v>
      </c>
      <c r="G1842" s="257" t="s">
        <v>772</v>
      </c>
      <c r="H1842" s="220" t="s">
        <v>114</v>
      </c>
      <c r="I1842" s="220" t="s">
        <v>9020</v>
      </c>
    </row>
    <row r="1843" spans="1:9">
      <c r="A1843" s="355">
        <v>10008115</v>
      </c>
      <c r="B1843" s="422" t="s">
        <v>914</v>
      </c>
      <c r="C1843" s="350" t="s">
        <v>91</v>
      </c>
      <c r="D1843" s="258" t="s">
        <v>7593</v>
      </c>
      <c r="E1843" s="257" t="s">
        <v>12626</v>
      </c>
      <c r="F1843" s="257" t="s">
        <v>915</v>
      </c>
      <c r="G1843" s="257" t="s">
        <v>651</v>
      </c>
      <c r="H1843" s="220" t="s">
        <v>182</v>
      </c>
      <c r="I1843" s="220" t="s">
        <v>8694</v>
      </c>
    </row>
    <row r="1844" spans="1:9">
      <c r="A1844" s="351">
        <v>10008133</v>
      </c>
      <c r="B1844" s="396" t="s">
        <v>481</v>
      </c>
      <c r="C1844" s="352">
        <v>0</v>
      </c>
      <c r="D1844" s="258" t="s">
        <v>7608</v>
      </c>
      <c r="E1844" s="257" t="s">
        <v>12566</v>
      </c>
      <c r="F1844" s="257" t="s">
        <v>482</v>
      </c>
      <c r="G1844" s="257" t="s">
        <v>651</v>
      </c>
      <c r="H1844" s="220" t="s">
        <v>182</v>
      </c>
      <c r="I1844" s="220" t="s">
        <v>9015</v>
      </c>
    </row>
    <row r="1845" spans="1:9">
      <c r="A1845" s="351">
        <v>10008133</v>
      </c>
      <c r="B1845" s="396" t="s">
        <v>599</v>
      </c>
      <c r="C1845" s="352">
        <v>0</v>
      </c>
      <c r="D1845" s="258" t="s">
        <v>7608</v>
      </c>
      <c r="E1845" s="257" t="s">
        <v>12567</v>
      </c>
      <c r="F1845" s="257" t="s">
        <v>600</v>
      </c>
      <c r="G1845" s="257" t="s">
        <v>651</v>
      </c>
      <c r="H1845" s="220" t="s">
        <v>278</v>
      </c>
      <c r="I1845" s="220" t="s">
        <v>9015</v>
      </c>
    </row>
    <row r="1846" spans="1:9">
      <c r="A1846" s="351">
        <v>10008133</v>
      </c>
      <c r="B1846" s="396" t="s">
        <v>925</v>
      </c>
      <c r="C1846" s="352">
        <v>0</v>
      </c>
      <c r="D1846" s="258" t="s">
        <v>7608</v>
      </c>
      <c r="E1846" s="257" t="s">
        <v>12568</v>
      </c>
      <c r="F1846" s="257" t="s">
        <v>926</v>
      </c>
      <c r="G1846" s="257" t="s">
        <v>651</v>
      </c>
      <c r="H1846" s="220" t="s">
        <v>182</v>
      </c>
      <c r="I1846" s="220" t="s">
        <v>9015</v>
      </c>
    </row>
    <row r="1847" spans="1:9">
      <c r="A1847" s="355">
        <v>10008139</v>
      </c>
      <c r="B1847" s="350" t="s">
        <v>112</v>
      </c>
      <c r="C1847" s="350">
        <v>0</v>
      </c>
      <c r="D1847" s="258" t="s">
        <v>7613</v>
      </c>
      <c r="E1847" s="257" t="s">
        <v>13234</v>
      </c>
      <c r="F1847" s="257" t="s">
        <v>113</v>
      </c>
      <c r="G1847" s="257" t="s">
        <v>829</v>
      </c>
      <c r="H1847" s="220" t="s">
        <v>114</v>
      </c>
      <c r="I1847" s="220" t="s">
        <v>9020</v>
      </c>
    </row>
    <row r="1848" spans="1:9">
      <c r="A1848" s="355">
        <v>10008260</v>
      </c>
      <c r="B1848" s="350" t="s">
        <v>112</v>
      </c>
      <c r="C1848" s="350">
        <v>0</v>
      </c>
      <c r="D1848" s="258" t="s">
        <v>7778</v>
      </c>
      <c r="E1848" s="257" t="s">
        <v>13235</v>
      </c>
      <c r="F1848" s="257" t="s">
        <v>113</v>
      </c>
      <c r="G1848" s="257" t="s">
        <v>884</v>
      </c>
      <c r="H1848" s="220" t="s">
        <v>114</v>
      </c>
      <c r="I1848" s="220" t="s">
        <v>9020</v>
      </c>
    </row>
    <row r="1849" spans="1:9">
      <c r="A1849" s="355">
        <v>10008260</v>
      </c>
      <c r="B1849" s="422" t="s">
        <v>9107</v>
      </c>
      <c r="C1849" s="350">
        <v>0</v>
      </c>
      <c r="D1849" s="258" t="s">
        <v>7778</v>
      </c>
      <c r="E1849" s="257" t="s">
        <v>12894</v>
      </c>
      <c r="F1849" s="257" t="s">
        <v>9111</v>
      </c>
      <c r="G1849" s="257" t="s">
        <v>884</v>
      </c>
      <c r="H1849" s="220" t="s">
        <v>878</v>
      </c>
      <c r="I1849" s="220" t="s">
        <v>9018</v>
      </c>
    </row>
    <row r="1850" spans="1:9">
      <c r="A1850" s="355">
        <v>10008275</v>
      </c>
      <c r="B1850" s="350" t="s">
        <v>112</v>
      </c>
      <c r="C1850" s="350">
        <v>0</v>
      </c>
      <c r="D1850" s="258" t="s">
        <v>7792</v>
      </c>
      <c r="E1850" s="257" t="s">
        <v>13236</v>
      </c>
      <c r="F1850" s="257" t="s">
        <v>113</v>
      </c>
      <c r="G1850" s="257" t="s">
        <v>884</v>
      </c>
      <c r="H1850" s="220" t="s">
        <v>114</v>
      </c>
      <c r="I1850" s="220" t="s">
        <v>9020</v>
      </c>
    </row>
    <row r="1851" spans="1:9">
      <c r="A1851" s="355">
        <v>10008278</v>
      </c>
      <c r="B1851" s="350" t="s">
        <v>112</v>
      </c>
      <c r="C1851" s="350">
        <v>0</v>
      </c>
      <c r="D1851" s="258" t="s">
        <v>7794</v>
      </c>
      <c r="E1851" s="257" t="s">
        <v>13350</v>
      </c>
      <c r="F1851" s="257" t="s">
        <v>113</v>
      </c>
      <c r="G1851" s="257" t="s">
        <v>903</v>
      </c>
      <c r="H1851" s="220" t="s">
        <v>114</v>
      </c>
      <c r="I1851" s="220" t="s">
        <v>9020</v>
      </c>
    </row>
    <row r="1852" spans="1:9">
      <c r="A1852" s="355">
        <v>10008278</v>
      </c>
      <c r="B1852" s="350" t="s">
        <v>382</v>
      </c>
      <c r="C1852" s="350">
        <v>0</v>
      </c>
      <c r="D1852" s="258" t="s">
        <v>7794</v>
      </c>
      <c r="E1852" s="257" t="s">
        <v>13427</v>
      </c>
      <c r="F1852" s="257" t="s">
        <v>383</v>
      </c>
      <c r="G1852" s="257" t="s">
        <v>903</v>
      </c>
      <c r="H1852" s="220" t="s">
        <v>384</v>
      </c>
      <c r="I1852" s="220" t="s">
        <v>9020</v>
      </c>
    </row>
    <row r="1853" spans="1:9">
      <c r="A1853" s="355">
        <v>10008278</v>
      </c>
      <c r="B1853" s="350" t="s">
        <v>500</v>
      </c>
      <c r="C1853" s="350">
        <v>0</v>
      </c>
      <c r="D1853" s="258" t="s">
        <v>7794</v>
      </c>
      <c r="E1853" s="257" t="s">
        <v>13808</v>
      </c>
      <c r="F1853" s="257" t="s">
        <v>501</v>
      </c>
      <c r="G1853" s="257" t="s">
        <v>903</v>
      </c>
      <c r="H1853" s="220" t="s">
        <v>502</v>
      </c>
      <c r="I1853" s="220" t="s">
        <v>9020</v>
      </c>
    </row>
    <row r="1854" spans="1:9">
      <c r="A1854" s="355">
        <v>10008278</v>
      </c>
      <c r="B1854" s="350" t="s">
        <v>503</v>
      </c>
      <c r="C1854" s="350">
        <v>0</v>
      </c>
      <c r="D1854" s="258" t="s">
        <v>7794</v>
      </c>
      <c r="E1854" s="257" t="s">
        <v>14112</v>
      </c>
      <c r="F1854" s="257" t="s">
        <v>504</v>
      </c>
      <c r="G1854" s="257" t="s">
        <v>903</v>
      </c>
      <c r="H1854" s="220" t="s">
        <v>505</v>
      </c>
      <c r="I1854" s="220" t="s">
        <v>9020</v>
      </c>
    </row>
    <row r="1855" spans="1:9">
      <c r="A1855" s="355">
        <v>10008278</v>
      </c>
      <c r="B1855" s="350" t="s">
        <v>762</v>
      </c>
      <c r="C1855" s="350">
        <v>0</v>
      </c>
      <c r="D1855" s="258" t="s">
        <v>7794</v>
      </c>
      <c r="E1855" s="257" t="s">
        <v>13960</v>
      </c>
      <c r="F1855" s="257" t="s">
        <v>763</v>
      </c>
      <c r="G1855" s="257" t="s">
        <v>903</v>
      </c>
      <c r="H1855" s="220" t="s">
        <v>764</v>
      </c>
      <c r="I1855" s="220" t="s">
        <v>9020</v>
      </c>
    </row>
    <row r="1856" spans="1:9">
      <c r="A1856" s="355">
        <v>10008278</v>
      </c>
      <c r="B1856" s="350" t="s">
        <v>765</v>
      </c>
      <c r="C1856" s="350">
        <v>0</v>
      </c>
      <c r="D1856" s="258" t="s">
        <v>7794</v>
      </c>
      <c r="E1856" s="257" t="s">
        <v>14188</v>
      </c>
      <c r="F1856" s="257" t="s">
        <v>766</v>
      </c>
      <c r="G1856" s="257" t="s">
        <v>903</v>
      </c>
      <c r="H1856" s="220" t="s">
        <v>767</v>
      </c>
      <c r="I1856" s="220" t="s">
        <v>9020</v>
      </c>
    </row>
    <row r="1857" spans="1:9">
      <c r="A1857" s="355">
        <v>10008278</v>
      </c>
      <c r="B1857" s="350" t="s">
        <v>768</v>
      </c>
      <c r="C1857" s="350">
        <v>0</v>
      </c>
      <c r="D1857" s="258" t="s">
        <v>7794</v>
      </c>
      <c r="E1857" s="257" t="s">
        <v>13884</v>
      </c>
      <c r="F1857" s="257" t="s">
        <v>769</v>
      </c>
      <c r="G1857" s="257" t="s">
        <v>903</v>
      </c>
      <c r="H1857" s="220" t="s">
        <v>770</v>
      </c>
      <c r="I1857" s="220" t="s">
        <v>9020</v>
      </c>
    </row>
    <row r="1858" spans="1:9">
      <c r="A1858" s="355">
        <v>10008278</v>
      </c>
      <c r="B1858" s="350" t="s">
        <v>778</v>
      </c>
      <c r="C1858" s="350">
        <v>0</v>
      </c>
      <c r="D1858" s="258" t="s">
        <v>7794</v>
      </c>
      <c r="E1858" s="257" t="s">
        <v>13504</v>
      </c>
      <c r="F1858" s="257" t="s">
        <v>779</v>
      </c>
      <c r="G1858" s="257" t="s">
        <v>903</v>
      </c>
      <c r="H1858" s="220" t="s">
        <v>780</v>
      </c>
      <c r="I1858" s="220" t="s">
        <v>9020</v>
      </c>
    </row>
    <row r="1859" spans="1:9">
      <c r="A1859" s="355">
        <v>10008278</v>
      </c>
      <c r="B1859" s="350" t="s">
        <v>781</v>
      </c>
      <c r="C1859" s="350">
        <v>0</v>
      </c>
      <c r="D1859" s="258" t="s">
        <v>7794</v>
      </c>
      <c r="E1859" s="257" t="s">
        <v>13580</v>
      </c>
      <c r="F1859" s="257" t="s">
        <v>782</v>
      </c>
      <c r="G1859" s="257" t="s">
        <v>903</v>
      </c>
      <c r="H1859" s="220" t="s">
        <v>783</v>
      </c>
      <c r="I1859" s="220" t="s">
        <v>9020</v>
      </c>
    </row>
    <row r="1860" spans="1:9">
      <c r="A1860" s="355">
        <v>10008278</v>
      </c>
      <c r="B1860" s="350" t="s">
        <v>784</v>
      </c>
      <c r="C1860" s="350">
        <v>0</v>
      </c>
      <c r="D1860" s="258" t="s">
        <v>7794</v>
      </c>
      <c r="E1860" s="257" t="s">
        <v>13656</v>
      </c>
      <c r="F1860" s="257" t="s">
        <v>785</v>
      </c>
      <c r="G1860" s="257" t="s">
        <v>903</v>
      </c>
      <c r="H1860" s="220" t="s">
        <v>786</v>
      </c>
      <c r="I1860" s="220" t="s">
        <v>9020</v>
      </c>
    </row>
    <row r="1861" spans="1:9">
      <c r="A1861" s="355">
        <v>10008278</v>
      </c>
      <c r="B1861" s="350" t="s">
        <v>787</v>
      </c>
      <c r="C1861" s="350">
        <v>0</v>
      </c>
      <c r="D1861" s="258" t="s">
        <v>7794</v>
      </c>
      <c r="E1861" s="257" t="s">
        <v>13732</v>
      </c>
      <c r="F1861" s="257" t="s">
        <v>788</v>
      </c>
      <c r="G1861" s="257" t="s">
        <v>903</v>
      </c>
      <c r="H1861" s="220" t="s">
        <v>789</v>
      </c>
      <c r="I1861" s="220" t="s">
        <v>9020</v>
      </c>
    </row>
    <row r="1862" spans="1:9">
      <c r="A1862" s="355">
        <v>10008278</v>
      </c>
      <c r="B1862" s="350" t="s">
        <v>830</v>
      </c>
      <c r="C1862" s="350">
        <v>0</v>
      </c>
      <c r="D1862" s="258" t="s">
        <v>7794</v>
      </c>
      <c r="E1862" s="257" t="s">
        <v>14036</v>
      </c>
      <c r="F1862" s="257" t="s">
        <v>831</v>
      </c>
      <c r="G1862" s="257" t="s">
        <v>903</v>
      </c>
      <c r="H1862" s="220" t="s">
        <v>832</v>
      </c>
      <c r="I1862" s="220" t="s">
        <v>9020</v>
      </c>
    </row>
    <row r="1863" spans="1:9">
      <c r="A1863" s="355">
        <v>10008280</v>
      </c>
      <c r="B1863" s="350" t="s">
        <v>112</v>
      </c>
      <c r="C1863" s="350">
        <v>0</v>
      </c>
      <c r="D1863" s="258" t="s">
        <v>7796</v>
      </c>
      <c r="E1863" s="257" t="s">
        <v>13237</v>
      </c>
      <c r="F1863" s="257" t="s">
        <v>113</v>
      </c>
      <c r="G1863" s="257" t="s">
        <v>884</v>
      </c>
      <c r="H1863" s="220" t="s">
        <v>114</v>
      </c>
      <c r="I1863" s="220" t="s">
        <v>9020</v>
      </c>
    </row>
    <row r="1864" spans="1:9">
      <c r="A1864" s="355">
        <v>10008283</v>
      </c>
      <c r="B1864" s="350" t="s">
        <v>112</v>
      </c>
      <c r="C1864" s="350">
        <v>0</v>
      </c>
      <c r="D1864" s="258" t="s">
        <v>7799</v>
      </c>
      <c r="E1864" s="257" t="s">
        <v>13238</v>
      </c>
      <c r="F1864" s="257" t="s">
        <v>113</v>
      </c>
      <c r="G1864" s="257" t="s">
        <v>884</v>
      </c>
      <c r="H1864" s="220" t="s">
        <v>114</v>
      </c>
      <c r="I1864" s="220" t="s">
        <v>9020</v>
      </c>
    </row>
    <row r="1865" spans="1:9">
      <c r="A1865" s="355">
        <v>10008283</v>
      </c>
      <c r="B1865" s="422" t="s">
        <v>385</v>
      </c>
      <c r="C1865" s="350">
        <v>0</v>
      </c>
      <c r="D1865" s="258" t="s">
        <v>7799</v>
      </c>
      <c r="E1865" s="257" t="s">
        <v>13038</v>
      </c>
      <c r="F1865" s="257" t="s">
        <v>386</v>
      </c>
      <c r="G1865" s="257" t="s">
        <v>884</v>
      </c>
      <c r="H1865" s="220" t="s">
        <v>387</v>
      </c>
      <c r="I1865" s="220" t="s">
        <v>9020</v>
      </c>
    </row>
    <row r="1866" spans="1:9">
      <c r="A1866" s="355">
        <v>10008285</v>
      </c>
      <c r="B1866" s="350" t="s">
        <v>112</v>
      </c>
      <c r="C1866" s="350">
        <v>0</v>
      </c>
      <c r="D1866" s="258" t="s">
        <v>7801</v>
      </c>
      <c r="E1866" s="257" t="s">
        <v>13239</v>
      </c>
      <c r="F1866" s="257" t="s">
        <v>113</v>
      </c>
      <c r="G1866" s="257" t="s">
        <v>884</v>
      </c>
      <c r="H1866" s="220" t="s">
        <v>114</v>
      </c>
      <c r="I1866" s="220" t="s">
        <v>9020</v>
      </c>
    </row>
    <row r="1867" spans="1:9">
      <c r="A1867" s="355">
        <v>10008285</v>
      </c>
      <c r="B1867" s="422" t="s">
        <v>385</v>
      </c>
      <c r="C1867" s="350">
        <v>0</v>
      </c>
      <c r="D1867" s="258" t="s">
        <v>7801</v>
      </c>
      <c r="E1867" s="257" t="s">
        <v>13039</v>
      </c>
      <c r="F1867" s="257" t="s">
        <v>386</v>
      </c>
      <c r="G1867" s="257" t="s">
        <v>884</v>
      </c>
      <c r="H1867" s="220" t="s">
        <v>387</v>
      </c>
      <c r="I1867" s="220" t="s">
        <v>9020</v>
      </c>
    </row>
    <row r="1868" spans="1:9">
      <c r="A1868" s="355">
        <v>10008292</v>
      </c>
      <c r="B1868" s="350" t="s">
        <v>112</v>
      </c>
      <c r="C1868" s="350">
        <v>0</v>
      </c>
      <c r="D1868" s="258" t="s">
        <v>7806</v>
      </c>
      <c r="E1868" s="257" t="s">
        <v>13240</v>
      </c>
      <c r="F1868" s="257" t="s">
        <v>113</v>
      </c>
      <c r="G1868" s="257" t="s">
        <v>903</v>
      </c>
      <c r="H1868" s="220" t="s">
        <v>114</v>
      </c>
      <c r="I1868" s="220" t="s">
        <v>9020</v>
      </c>
    </row>
    <row r="1869" spans="1:9">
      <c r="A1869" s="355">
        <v>10008292</v>
      </c>
      <c r="B1869" s="422" t="s">
        <v>9107</v>
      </c>
      <c r="C1869" s="350">
        <v>0</v>
      </c>
      <c r="D1869" s="258" t="s">
        <v>7806</v>
      </c>
      <c r="E1869" s="257" t="s">
        <v>12895</v>
      </c>
      <c r="F1869" s="257" t="s">
        <v>9111</v>
      </c>
      <c r="G1869" s="257" t="s">
        <v>903</v>
      </c>
      <c r="H1869" s="220" t="s">
        <v>878</v>
      </c>
      <c r="I1869" s="220" t="s">
        <v>9018</v>
      </c>
    </row>
    <row r="1870" spans="1:9">
      <c r="A1870" s="355">
        <v>10008292</v>
      </c>
      <c r="B1870" s="422" t="s">
        <v>385</v>
      </c>
      <c r="C1870" s="350">
        <v>0</v>
      </c>
      <c r="D1870" s="258" t="s">
        <v>7806</v>
      </c>
      <c r="E1870" s="257" t="s">
        <v>13040</v>
      </c>
      <c r="F1870" s="257" t="s">
        <v>386</v>
      </c>
      <c r="G1870" s="257" t="s">
        <v>903</v>
      </c>
      <c r="H1870" s="220" t="s">
        <v>387</v>
      </c>
      <c r="I1870" s="220" t="s">
        <v>9020</v>
      </c>
    </row>
    <row r="1871" spans="1:9">
      <c r="A1871" s="355">
        <v>10008302</v>
      </c>
      <c r="B1871" s="350" t="s">
        <v>112</v>
      </c>
      <c r="C1871" s="350">
        <v>0</v>
      </c>
      <c r="D1871" s="258" t="s">
        <v>7807</v>
      </c>
      <c r="E1871" s="257" t="s">
        <v>13241</v>
      </c>
      <c r="F1871" s="257" t="s">
        <v>113</v>
      </c>
      <c r="G1871" s="257" t="s">
        <v>903</v>
      </c>
      <c r="H1871" s="220" t="s">
        <v>114</v>
      </c>
      <c r="I1871" s="220" t="s">
        <v>9020</v>
      </c>
    </row>
    <row r="1872" spans="1:9">
      <c r="A1872" s="355">
        <v>10008303</v>
      </c>
      <c r="B1872" s="350" t="s">
        <v>112</v>
      </c>
      <c r="C1872" s="350">
        <v>0</v>
      </c>
      <c r="D1872" s="258" t="s">
        <v>7808</v>
      </c>
      <c r="E1872" s="257" t="s">
        <v>13242</v>
      </c>
      <c r="F1872" s="257" t="s">
        <v>113</v>
      </c>
      <c r="G1872" s="257" t="s">
        <v>903</v>
      </c>
      <c r="H1872" s="220" t="s">
        <v>114</v>
      </c>
      <c r="I1872" s="220" t="s">
        <v>9020</v>
      </c>
    </row>
    <row r="1873" spans="1:9">
      <c r="A1873" s="355">
        <v>10008303</v>
      </c>
      <c r="B1873" s="422" t="s">
        <v>385</v>
      </c>
      <c r="C1873" s="350">
        <v>0</v>
      </c>
      <c r="D1873" s="258" t="s">
        <v>7808</v>
      </c>
      <c r="E1873" s="257" t="s">
        <v>13041</v>
      </c>
      <c r="F1873" s="257" t="s">
        <v>386</v>
      </c>
      <c r="G1873" s="257" t="s">
        <v>903</v>
      </c>
      <c r="H1873" s="220" t="s">
        <v>387</v>
      </c>
      <c r="I1873" s="220" t="s">
        <v>9020</v>
      </c>
    </row>
    <row r="1874" spans="1:9">
      <c r="A1874" s="355">
        <v>10008303</v>
      </c>
      <c r="B1874" s="422" t="s">
        <v>407</v>
      </c>
      <c r="C1874" s="350">
        <v>0</v>
      </c>
      <c r="D1874" s="258" t="s">
        <v>7808</v>
      </c>
      <c r="E1874" s="257" t="s">
        <v>14259</v>
      </c>
      <c r="F1874" s="257" t="s">
        <v>408</v>
      </c>
      <c r="G1874" s="257" t="s">
        <v>903</v>
      </c>
      <c r="H1874" s="220" t="s">
        <v>182</v>
      </c>
      <c r="I1874" s="220" t="s">
        <v>9021</v>
      </c>
    </row>
    <row r="1875" spans="1:9">
      <c r="A1875" s="355">
        <v>10008373</v>
      </c>
      <c r="B1875" s="350" t="s">
        <v>112</v>
      </c>
      <c r="C1875" s="350">
        <v>0</v>
      </c>
      <c r="D1875" s="258" t="s">
        <v>7842</v>
      </c>
      <c r="E1875" s="257" t="s">
        <v>13243</v>
      </c>
      <c r="F1875" s="257" t="s">
        <v>113</v>
      </c>
      <c r="G1875" s="257" t="s">
        <v>111</v>
      </c>
      <c r="H1875" s="220" t="s">
        <v>114</v>
      </c>
      <c r="I1875" s="220" t="s">
        <v>9020</v>
      </c>
    </row>
    <row r="1876" spans="1:9">
      <c r="A1876" s="355">
        <v>10008374</v>
      </c>
      <c r="B1876" s="350" t="s">
        <v>112</v>
      </c>
      <c r="C1876" s="350">
        <v>0</v>
      </c>
      <c r="D1876" s="258" t="s">
        <v>7843</v>
      </c>
      <c r="E1876" s="257" t="s">
        <v>13244</v>
      </c>
      <c r="F1876" s="257" t="s">
        <v>113</v>
      </c>
      <c r="G1876" s="257" t="s">
        <v>111</v>
      </c>
      <c r="H1876" s="220" t="s">
        <v>114</v>
      </c>
      <c r="I1876" s="220" t="s">
        <v>9020</v>
      </c>
    </row>
    <row r="1877" spans="1:9">
      <c r="A1877" s="355">
        <v>10008380</v>
      </c>
      <c r="B1877" s="350" t="s">
        <v>112</v>
      </c>
      <c r="C1877" s="350">
        <v>0</v>
      </c>
      <c r="D1877" s="258" t="s">
        <v>7844</v>
      </c>
      <c r="E1877" s="257" t="s">
        <v>13245</v>
      </c>
      <c r="F1877" s="257" t="s">
        <v>113</v>
      </c>
      <c r="G1877" s="257" t="s">
        <v>111</v>
      </c>
      <c r="H1877" s="220" t="s">
        <v>114</v>
      </c>
      <c r="I1877" s="220" t="s">
        <v>9020</v>
      </c>
    </row>
    <row r="1878" spans="1:9">
      <c r="A1878" s="355">
        <v>10008396</v>
      </c>
      <c r="B1878" s="422" t="s">
        <v>405</v>
      </c>
      <c r="C1878" s="350">
        <v>0</v>
      </c>
      <c r="D1878" s="258" t="s">
        <v>7851</v>
      </c>
      <c r="E1878" s="257" t="s">
        <v>14260</v>
      </c>
      <c r="F1878" s="257" t="s">
        <v>406</v>
      </c>
      <c r="G1878" s="257" t="s">
        <v>111</v>
      </c>
      <c r="H1878" s="220" t="s">
        <v>182</v>
      </c>
      <c r="I1878" s="220" t="s">
        <v>9021</v>
      </c>
    </row>
    <row r="1879" spans="1:9">
      <c r="A1879" s="355">
        <v>10008402</v>
      </c>
      <c r="B1879" s="350" t="s">
        <v>112</v>
      </c>
      <c r="C1879" s="350">
        <v>0</v>
      </c>
      <c r="D1879" s="258" t="s">
        <v>7853</v>
      </c>
      <c r="E1879" s="257" t="s">
        <v>13246</v>
      </c>
      <c r="F1879" s="257" t="s">
        <v>113</v>
      </c>
      <c r="G1879" s="257" t="s">
        <v>111</v>
      </c>
      <c r="H1879" s="220" t="s">
        <v>114</v>
      </c>
      <c r="I1879" s="220" t="s">
        <v>9020</v>
      </c>
    </row>
    <row r="1880" spans="1:9">
      <c r="A1880" s="355">
        <v>10008402</v>
      </c>
      <c r="B1880" s="422" t="s">
        <v>9107</v>
      </c>
      <c r="C1880" s="350">
        <v>0</v>
      </c>
      <c r="D1880" s="258" t="s">
        <v>7853</v>
      </c>
      <c r="E1880" s="257" t="s">
        <v>12896</v>
      </c>
      <c r="F1880" s="257" t="s">
        <v>9111</v>
      </c>
      <c r="G1880" s="257" t="s">
        <v>111</v>
      </c>
      <c r="H1880" s="220" t="s">
        <v>878</v>
      </c>
      <c r="I1880" s="220" t="s">
        <v>9018</v>
      </c>
    </row>
    <row r="1881" spans="1:9">
      <c r="A1881" s="355">
        <v>10008402</v>
      </c>
      <c r="B1881" s="422" t="s">
        <v>385</v>
      </c>
      <c r="C1881" s="350">
        <v>0</v>
      </c>
      <c r="D1881" s="258" t="s">
        <v>7853</v>
      </c>
      <c r="E1881" s="257" t="s">
        <v>13042</v>
      </c>
      <c r="F1881" s="257" t="s">
        <v>386</v>
      </c>
      <c r="G1881" s="257" t="s">
        <v>111</v>
      </c>
      <c r="H1881" s="220" t="s">
        <v>387</v>
      </c>
      <c r="I1881" s="220" t="s">
        <v>9020</v>
      </c>
    </row>
    <row r="1882" spans="1:9">
      <c r="A1882" s="355">
        <v>10008402</v>
      </c>
      <c r="B1882" s="422" t="s">
        <v>405</v>
      </c>
      <c r="C1882" s="350">
        <v>0</v>
      </c>
      <c r="D1882" s="258" t="s">
        <v>7853</v>
      </c>
      <c r="E1882" s="257" t="s">
        <v>14261</v>
      </c>
      <c r="F1882" s="257" t="s">
        <v>406</v>
      </c>
      <c r="G1882" s="257" t="s">
        <v>111</v>
      </c>
      <c r="H1882" s="220" t="s">
        <v>182</v>
      </c>
      <c r="I1882" s="220" t="s">
        <v>9021</v>
      </c>
    </row>
    <row r="1883" spans="1:9">
      <c r="A1883" s="355">
        <v>10008402</v>
      </c>
      <c r="B1883" s="422" t="s">
        <v>652</v>
      </c>
      <c r="C1883" s="350">
        <v>0</v>
      </c>
      <c r="D1883" s="258" t="s">
        <v>7853</v>
      </c>
      <c r="E1883" s="257" t="s">
        <v>14262</v>
      </c>
      <c r="F1883" s="257" t="s">
        <v>653</v>
      </c>
      <c r="G1883" s="257" t="s">
        <v>111</v>
      </c>
      <c r="H1883" s="220" t="s">
        <v>294</v>
      </c>
      <c r="I1883" s="220" t="s">
        <v>9021</v>
      </c>
    </row>
    <row r="1884" spans="1:9">
      <c r="A1884" s="355">
        <v>10008402</v>
      </c>
      <c r="B1884" s="422" t="s">
        <v>904</v>
      </c>
      <c r="C1884" s="350">
        <v>0</v>
      </c>
      <c r="D1884" s="258" t="s">
        <v>7853</v>
      </c>
      <c r="E1884" s="257" t="s">
        <v>14263</v>
      </c>
      <c r="F1884" s="257" t="s">
        <v>905</v>
      </c>
      <c r="G1884" s="257" t="s">
        <v>111</v>
      </c>
      <c r="H1884" s="220" t="s">
        <v>182</v>
      </c>
      <c r="I1884" s="220" t="s">
        <v>9021</v>
      </c>
    </row>
    <row r="1885" spans="1:9">
      <c r="A1885" s="355">
        <v>10008402</v>
      </c>
      <c r="B1885" s="422" t="s">
        <v>908</v>
      </c>
      <c r="C1885" s="350">
        <v>0</v>
      </c>
      <c r="D1885" s="258" t="s">
        <v>7853</v>
      </c>
      <c r="E1885" s="257" t="s">
        <v>14264</v>
      </c>
      <c r="F1885" s="257" t="s">
        <v>909</v>
      </c>
      <c r="G1885" s="257" t="s">
        <v>111</v>
      </c>
      <c r="H1885" s="220" t="s">
        <v>182</v>
      </c>
      <c r="I1885" s="220" t="s">
        <v>9021</v>
      </c>
    </row>
    <row r="1886" spans="1:9">
      <c r="A1886" s="355">
        <v>10008403</v>
      </c>
      <c r="B1886" s="350" t="s">
        <v>112</v>
      </c>
      <c r="C1886" s="350">
        <v>0</v>
      </c>
      <c r="D1886" s="258" t="s">
        <v>7854</v>
      </c>
      <c r="E1886" s="257" t="s">
        <v>13247</v>
      </c>
      <c r="F1886" s="257" t="s">
        <v>113</v>
      </c>
      <c r="G1886" s="257" t="s">
        <v>111</v>
      </c>
      <c r="H1886" s="220" t="s">
        <v>114</v>
      </c>
      <c r="I1886" s="220" t="s">
        <v>9020</v>
      </c>
    </row>
    <row r="1887" spans="1:9">
      <c r="A1887" s="355">
        <v>10008403</v>
      </c>
      <c r="B1887" s="422" t="s">
        <v>9107</v>
      </c>
      <c r="C1887" s="350">
        <v>0</v>
      </c>
      <c r="D1887" s="258" t="s">
        <v>7854</v>
      </c>
      <c r="E1887" s="257" t="s">
        <v>12897</v>
      </c>
      <c r="F1887" s="257" t="s">
        <v>9111</v>
      </c>
      <c r="G1887" s="257" t="s">
        <v>111</v>
      </c>
      <c r="H1887" s="220" t="s">
        <v>878</v>
      </c>
      <c r="I1887" s="220" t="s">
        <v>9018</v>
      </c>
    </row>
    <row r="1888" spans="1:9">
      <c r="A1888" s="355">
        <v>10008404</v>
      </c>
      <c r="B1888" s="350" t="s">
        <v>112</v>
      </c>
      <c r="C1888" s="350">
        <v>0</v>
      </c>
      <c r="D1888" s="258" t="s">
        <v>7855</v>
      </c>
      <c r="E1888" s="257" t="s">
        <v>13248</v>
      </c>
      <c r="F1888" s="257" t="s">
        <v>113</v>
      </c>
      <c r="G1888" s="257" t="s">
        <v>111</v>
      </c>
      <c r="H1888" s="220" t="s">
        <v>114</v>
      </c>
      <c r="I1888" s="220" t="s">
        <v>9020</v>
      </c>
    </row>
    <row r="1889" spans="1:9">
      <c r="A1889" s="355">
        <v>10008404</v>
      </c>
      <c r="B1889" s="422" t="s">
        <v>9107</v>
      </c>
      <c r="C1889" s="350">
        <v>0</v>
      </c>
      <c r="D1889" s="258" t="s">
        <v>7855</v>
      </c>
      <c r="E1889" s="257" t="s">
        <v>12898</v>
      </c>
      <c r="F1889" s="257" t="s">
        <v>9111</v>
      </c>
      <c r="G1889" s="257" t="s">
        <v>111</v>
      </c>
      <c r="H1889" s="220" t="s">
        <v>878</v>
      </c>
      <c r="I1889" s="220" t="s">
        <v>9018</v>
      </c>
    </row>
    <row r="1890" spans="1:9">
      <c r="A1890" s="355">
        <v>10008404</v>
      </c>
      <c r="B1890" s="422" t="s">
        <v>385</v>
      </c>
      <c r="C1890" s="350">
        <v>0</v>
      </c>
      <c r="D1890" s="258" t="s">
        <v>7855</v>
      </c>
      <c r="E1890" s="257" t="s">
        <v>13043</v>
      </c>
      <c r="F1890" s="257" t="s">
        <v>386</v>
      </c>
      <c r="G1890" s="257" t="s">
        <v>111</v>
      </c>
      <c r="H1890" s="220" t="s">
        <v>387</v>
      </c>
      <c r="I1890" s="220" t="s">
        <v>9020</v>
      </c>
    </row>
    <row r="1891" spans="1:9">
      <c r="A1891" s="355">
        <v>10008404</v>
      </c>
      <c r="B1891" s="422" t="s">
        <v>405</v>
      </c>
      <c r="C1891" s="350">
        <v>0</v>
      </c>
      <c r="D1891" s="258" t="s">
        <v>7855</v>
      </c>
      <c r="E1891" s="257" t="s">
        <v>14265</v>
      </c>
      <c r="F1891" s="257" t="s">
        <v>406</v>
      </c>
      <c r="G1891" s="257" t="s">
        <v>111</v>
      </c>
      <c r="H1891" s="220" t="s">
        <v>182</v>
      </c>
      <c r="I1891" s="220" t="s">
        <v>9021</v>
      </c>
    </row>
    <row r="1892" spans="1:9">
      <c r="A1892" s="355">
        <v>10008404</v>
      </c>
      <c r="B1892" s="422" t="s">
        <v>652</v>
      </c>
      <c r="C1892" s="350">
        <v>0</v>
      </c>
      <c r="D1892" s="258" t="s">
        <v>7855</v>
      </c>
      <c r="E1892" s="257" t="s">
        <v>14266</v>
      </c>
      <c r="F1892" s="257" t="s">
        <v>653</v>
      </c>
      <c r="G1892" s="257" t="s">
        <v>111</v>
      </c>
      <c r="H1892" s="220" t="s">
        <v>294</v>
      </c>
      <c r="I1892" s="220" t="s">
        <v>9021</v>
      </c>
    </row>
    <row r="1893" spans="1:9">
      <c r="A1893" s="355">
        <v>10008404</v>
      </c>
      <c r="B1893" s="422" t="s">
        <v>904</v>
      </c>
      <c r="C1893" s="350">
        <v>0</v>
      </c>
      <c r="D1893" s="258" t="s">
        <v>7855</v>
      </c>
      <c r="E1893" s="257" t="s">
        <v>14267</v>
      </c>
      <c r="F1893" s="257" t="s">
        <v>905</v>
      </c>
      <c r="G1893" s="257" t="s">
        <v>111</v>
      </c>
      <c r="H1893" s="220" t="s">
        <v>182</v>
      </c>
      <c r="I1893" s="220" t="s">
        <v>9021</v>
      </c>
    </row>
    <row r="1894" spans="1:9">
      <c r="A1894" s="355">
        <v>10008404</v>
      </c>
      <c r="B1894" s="422" t="s">
        <v>908</v>
      </c>
      <c r="C1894" s="350">
        <v>0</v>
      </c>
      <c r="D1894" s="258" t="s">
        <v>7855</v>
      </c>
      <c r="E1894" s="257" t="s">
        <v>14268</v>
      </c>
      <c r="F1894" s="257" t="s">
        <v>909</v>
      </c>
      <c r="G1894" s="257" t="s">
        <v>111</v>
      </c>
      <c r="H1894" s="220" t="s">
        <v>182</v>
      </c>
      <c r="I1894" s="220" t="s">
        <v>9021</v>
      </c>
    </row>
    <row r="1895" spans="1:9">
      <c r="A1895" s="355">
        <v>10008405</v>
      </c>
      <c r="B1895" s="350" t="s">
        <v>112</v>
      </c>
      <c r="C1895" s="350">
        <v>0</v>
      </c>
      <c r="D1895" s="258" t="s">
        <v>7856</v>
      </c>
      <c r="E1895" s="257" t="s">
        <v>13249</v>
      </c>
      <c r="F1895" s="257" t="s">
        <v>113</v>
      </c>
      <c r="G1895" s="257" t="s">
        <v>111</v>
      </c>
      <c r="H1895" s="220" t="s">
        <v>114</v>
      </c>
      <c r="I1895" s="220" t="s">
        <v>9020</v>
      </c>
    </row>
    <row r="1896" spans="1:9">
      <c r="A1896" s="355">
        <v>10008405</v>
      </c>
      <c r="B1896" s="422" t="s">
        <v>9107</v>
      </c>
      <c r="C1896" s="350">
        <v>0</v>
      </c>
      <c r="D1896" s="258" t="s">
        <v>7856</v>
      </c>
      <c r="E1896" s="257" t="s">
        <v>12899</v>
      </c>
      <c r="F1896" s="257" t="s">
        <v>9111</v>
      </c>
      <c r="G1896" s="257" t="s">
        <v>111</v>
      </c>
      <c r="H1896" s="220" t="s">
        <v>878</v>
      </c>
      <c r="I1896" s="220" t="s">
        <v>9018</v>
      </c>
    </row>
    <row r="1897" spans="1:9">
      <c r="A1897" s="355">
        <v>10008405</v>
      </c>
      <c r="B1897" s="422" t="s">
        <v>385</v>
      </c>
      <c r="C1897" s="350">
        <v>0</v>
      </c>
      <c r="D1897" s="258" t="s">
        <v>7856</v>
      </c>
      <c r="E1897" s="257" t="s">
        <v>13044</v>
      </c>
      <c r="F1897" s="257" t="s">
        <v>386</v>
      </c>
      <c r="G1897" s="257" t="s">
        <v>111</v>
      </c>
      <c r="H1897" s="220" t="s">
        <v>387</v>
      </c>
      <c r="I1897" s="220" t="s">
        <v>9020</v>
      </c>
    </row>
    <row r="1898" spans="1:9">
      <c r="A1898" s="355">
        <v>10008405</v>
      </c>
      <c r="B1898" s="422" t="s">
        <v>405</v>
      </c>
      <c r="C1898" s="350">
        <v>0</v>
      </c>
      <c r="D1898" s="258" t="s">
        <v>7856</v>
      </c>
      <c r="E1898" s="257" t="s">
        <v>14269</v>
      </c>
      <c r="F1898" s="257" t="s">
        <v>406</v>
      </c>
      <c r="G1898" s="257" t="s">
        <v>111</v>
      </c>
      <c r="H1898" s="220" t="s">
        <v>182</v>
      </c>
      <c r="I1898" s="220" t="s">
        <v>9021</v>
      </c>
    </row>
    <row r="1899" spans="1:9">
      <c r="A1899" s="355">
        <v>10008405</v>
      </c>
      <c r="B1899" s="422" t="s">
        <v>652</v>
      </c>
      <c r="C1899" s="350">
        <v>0</v>
      </c>
      <c r="D1899" s="258" t="s">
        <v>7856</v>
      </c>
      <c r="E1899" s="257" t="s">
        <v>14270</v>
      </c>
      <c r="F1899" s="257" t="s">
        <v>653</v>
      </c>
      <c r="G1899" s="257" t="s">
        <v>111</v>
      </c>
      <c r="H1899" s="220" t="s">
        <v>294</v>
      </c>
      <c r="I1899" s="220" t="s">
        <v>9021</v>
      </c>
    </row>
    <row r="1900" spans="1:9">
      <c r="A1900" s="355">
        <v>10008405</v>
      </c>
      <c r="B1900" s="422" t="s">
        <v>904</v>
      </c>
      <c r="C1900" s="350">
        <v>0</v>
      </c>
      <c r="D1900" s="258" t="s">
        <v>7856</v>
      </c>
      <c r="E1900" s="257" t="s">
        <v>14271</v>
      </c>
      <c r="F1900" s="257" t="s">
        <v>905</v>
      </c>
      <c r="G1900" s="257" t="s">
        <v>111</v>
      </c>
      <c r="H1900" s="220" t="s">
        <v>182</v>
      </c>
      <c r="I1900" s="220" t="s">
        <v>9021</v>
      </c>
    </row>
    <row r="1901" spans="1:9">
      <c r="A1901" s="355">
        <v>10008405</v>
      </c>
      <c r="B1901" s="422" t="s">
        <v>908</v>
      </c>
      <c r="C1901" s="350">
        <v>0</v>
      </c>
      <c r="D1901" s="258" t="s">
        <v>7856</v>
      </c>
      <c r="E1901" s="257" t="s">
        <v>14272</v>
      </c>
      <c r="F1901" s="257" t="s">
        <v>909</v>
      </c>
      <c r="G1901" s="257" t="s">
        <v>111</v>
      </c>
      <c r="H1901" s="220" t="s">
        <v>182</v>
      </c>
      <c r="I1901" s="220" t="s">
        <v>9021</v>
      </c>
    </row>
    <row r="1902" spans="1:9">
      <c r="A1902" s="355">
        <v>10008406</v>
      </c>
      <c r="B1902" s="350" t="s">
        <v>112</v>
      </c>
      <c r="C1902" s="350">
        <v>0</v>
      </c>
      <c r="D1902" s="258" t="s">
        <v>7857</v>
      </c>
      <c r="E1902" s="257" t="s">
        <v>13250</v>
      </c>
      <c r="F1902" s="257" t="s">
        <v>113</v>
      </c>
      <c r="G1902" s="257" t="s">
        <v>111</v>
      </c>
      <c r="H1902" s="220" t="s">
        <v>114</v>
      </c>
      <c r="I1902" s="220" t="s">
        <v>9020</v>
      </c>
    </row>
    <row r="1903" spans="1:9">
      <c r="A1903" s="355">
        <v>10008406</v>
      </c>
      <c r="B1903" s="422" t="s">
        <v>9107</v>
      </c>
      <c r="C1903" s="350">
        <v>0</v>
      </c>
      <c r="D1903" s="258" t="s">
        <v>7857</v>
      </c>
      <c r="E1903" s="257" t="s">
        <v>12900</v>
      </c>
      <c r="F1903" s="257" t="s">
        <v>9111</v>
      </c>
      <c r="G1903" s="257" t="s">
        <v>111</v>
      </c>
      <c r="H1903" s="220" t="s">
        <v>878</v>
      </c>
      <c r="I1903" s="220" t="s">
        <v>9018</v>
      </c>
    </row>
    <row r="1904" spans="1:9">
      <c r="A1904" s="355">
        <v>10008406</v>
      </c>
      <c r="B1904" s="422" t="s">
        <v>385</v>
      </c>
      <c r="C1904" s="350">
        <v>0</v>
      </c>
      <c r="D1904" s="258" t="s">
        <v>7857</v>
      </c>
      <c r="E1904" s="257" t="s">
        <v>13045</v>
      </c>
      <c r="F1904" s="257" t="s">
        <v>386</v>
      </c>
      <c r="G1904" s="257" t="s">
        <v>111</v>
      </c>
      <c r="H1904" s="220" t="s">
        <v>387</v>
      </c>
      <c r="I1904" s="220" t="s">
        <v>9020</v>
      </c>
    </row>
    <row r="1905" spans="1:9">
      <c r="A1905" s="355">
        <v>10008406</v>
      </c>
      <c r="B1905" s="422" t="s">
        <v>405</v>
      </c>
      <c r="C1905" s="350">
        <v>0</v>
      </c>
      <c r="D1905" s="258" t="s">
        <v>7857</v>
      </c>
      <c r="E1905" s="257" t="s">
        <v>14273</v>
      </c>
      <c r="F1905" s="257" t="s">
        <v>406</v>
      </c>
      <c r="G1905" s="257" t="s">
        <v>111</v>
      </c>
      <c r="H1905" s="220" t="s">
        <v>182</v>
      </c>
      <c r="I1905" s="220" t="s">
        <v>9021</v>
      </c>
    </row>
    <row r="1906" spans="1:9">
      <c r="A1906" s="355">
        <v>10008406</v>
      </c>
      <c r="B1906" s="422" t="s">
        <v>652</v>
      </c>
      <c r="C1906" s="350">
        <v>0</v>
      </c>
      <c r="D1906" s="258" t="s">
        <v>7857</v>
      </c>
      <c r="E1906" s="257" t="s">
        <v>14274</v>
      </c>
      <c r="F1906" s="257" t="s">
        <v>653</v>
      </c>
      <c r="G1906" s="257" t="s">
        <v>111</v>
      </c>
      <c r="H1906" s="220" t="s">
        <v>294</v>
      </c>
      <c r="I1906" s="220" t="s">
        <v>9021</v>
      </c>
    </row>
    <row r="1907" spans="1:9">
      <c r="A1907" s="355">
        <v>10008406</v>
      </c>
      <c r="B1907" s="422" t="s">
        <v>904</v>
      </c>
      <c r="C1907" s="350">
        <v>0</v>
      </c>
      <c r="D1907" s="258" t="s">
        <v>7857</v>
      </c>
      <c r="E1907" s="257" t="s">
        <v>14275</v>
      </c>
      <c r="F1907" s="257" t="s">
        <v>905</v>
      </c>
      <c r="G1907" s="257" t="s">
        <v>111</v>
      </c>
      <c r="H1907" s="220" t="s">
        <v>182</v>
      </c>
      <c r="I1907" s="220" t="s">
        <v>9021</v>
      </c>
    </row>
    <row r="1908" spans="1:9">
      <c r="A1908" s="355">
        <v>10008406</v>
      </c>
      <c r="B1908" s="422" t="s">
        <v>908</v>
      </c>
      <c r="C1908" s="350">
        <v>0</v>
      </c>
      <c r="D1908" s="258" t="s">
        <v>7857</v>
      </c>
      <c r="E1908" s="257" t="s">
        <v>14276</v>
      </c>
      <c r="F1908" s="257" t="s">
        <v>909</v>
      </c>
      <c r="G1908" s="257" t="s">
        <v>111</v>
      </c>
      <c r="H1908" s="220" t="s">
        <v>182</v>
      </c>
      <c r="I1908" s="220" t="s">
        <v>9021</v>
      </c>
    </row>
    <row r="1909" spans="1:9">
      <c r="A1909" s="208">
        <v>10008409</v>
      </c>
      <c r="B1909" s="250" t="s">
        <v>352</v>
      </c>
      <c r="C1909" s="350">
        <v>1</v>
      </c>
      <c r="D1909" s="258" t="s">
        <v>7859</v>
      </c>
      <c r="E1909" s="257" t="s">
        <v>12569</v>
      </c>
      <c r="F1909" s="257" t="s">
        <v>911</v>
      </c>
      <c r="G1909" s="257" t="s">
        <v>122</v>
      </c>
      <c r="H1909" s="220" t="s">
        <v>182</v>
      </c>
      <c r="I1909" s="220" t="s">
        <v>18</v>
      </c>
    </row>
    <row r="1910" spans="1:9">
      <c r="A1910" s="355">
        <v>10008411</v>
      </c>
      <c r="B1910" s="422" t="s">
        <v>956</v>
      </c>
      <c r="C1910" s="350">
        <v>0</v>
      </c>
      <c r="D1910" s="258" t="s">
        <v>7860</v>
      </c>
      <c r="E1910" s="257" t="s">
        <v>12646</v>
      </c>
      <c r="F1910" s="257" t="s">
        <v>8738</v>
      </c>
      <c r="G1910" s="257" t="s">
        <v>129</v>
      </c>
      <c r="H1910" s="220" t="s">
        <v>182</v>
      </c>
      <c r="I1910" s="220" t="s">
        <v>8731</v>
      </c>
    </row>
    <row r="1911" spans="1:9">
      <c r="A1911" s="351">
        <v>10008413</v>
      </c>
      <c r="B1911" s="396" t="s">
        <v>325</v>
      </c>
      <c r="C1911" s="352">
        <v>0</v>
      </c>
      <c r="D1911" s="258" t="s">
        <v>7862</v>
      </c>
      <c r="E1911" s="257" t="s">
        <v>12570</v>
      </c>
      <c r="F1911" s="257" t="s">
        <v>326</v>
      </c>
      <c r="G1911" s="257" t="s">
        <v>122</v>
      </c>
      <c r="H1911" s="220" t="s">
        <v>182</v>
      </c>
      <c r="I1911" s="220" t="s">
        <v>9021</v>
      </c>
    </row>
    <row r="1912" spans="1:9">
      <c r="A1912" s="355">
        <v>10008414</v>
      </c>
      <c r="B1912" s="350" t="s">
        <v>112</v>
      </c>
      <c r="C1912" s="350">
        <v>0</v>
      </c>
      <c r="D1912" s="258" t="s">
        <v>7863</v>
      </c>
      <c r="E1912" s="257" t="s">
        <v>13251</v>
      </c>
      <c r="F1912" s="257" t="s">
        <v>113</v>
      </c>
      <c r="G1912" s="257" t="s">
        <v>123</v>
      </c>
      <c r="H1912" s="220" t="s">
        <v>114</v>
      </c>
      <c r="I1912" s="220" t="s">
        <v>9020</v>
      </c>
    </row>
    <row r="1913" spans="1:9">
      <c r="A1913" s="355">
        <v>10008414</v>
      </c>
      <c r="B1913" s="422" t="s">
        <v>274</v>
      </c>
      <c r="C1913" s="350">
        <v>0</v>
      </c>
      <c r="D1913" s="258" t="s">
        <v>7863</v>
      </c>
      <c r="E1913" s="257" t="s">
        <v>14301</v>
      </c>
      <c r="F1913" s="257" t="s">
        <v>275</v>
      </c>
      <c r="G1913" s="257" t="s">
        <v>123</v>
      </c>
      <c r="H1913" s="220" t="s">
        <v>278</v>
      </c>
      <c r="I1913" s="220" t="s">
        <v>9</v>
      </c>
    </row>
    <row r="1914" spans="1:9">
      <c r="A1914" s="355">
        <v>10008414</v>
      </c>
      <c r="B1914" s="422" t="s">
        <v>311</v>
      </c>
      <c r="C1914" s="350">
        <v>0</v>
      </c>
      <c r="D1914" s="258" t="s">
        <v>7863</v>
      </c>
      <c r="E1914" s="257" t="s">
        <v>14300</v>
      </c>
      <c r="F1914" s="257" t="s">
        <v>312</v>
      </c>
      <c r="G1914" s="257" t="s">
        <v>123</v>
      </c>
      <c r="H1914" s="220" t="s">
        <v>294</v>
      </c>
      <c r="I1914" s="220" t="s">
        <v>9</v>
      </c>
    </row>
    <row r="1915" spans="1:9">
      <c r="A1915" s="355">
        <v>10008414</v>
      </c>
      <c r="B1915" s="422" t="s">
        <v>385</v>
      </c>
      <c r="C1915" s="350">
        <v>0</v>
      </c>
      <c r="D1915" s="258" t="s">
        <v>7863</v>
      </c>
      <c r="E1915" s="257" t="s">
        <v>13046</v>
      </c>
      <c r="F1915" s="257" t="s">
        <v>386</v>
      </c>
      <c r="G1915" s="257" t="s">
        <v>123</v>
      </c>
      <c r="H1915" s="220" t="s">
        <v>387</v>
      </c>
      <c r="I1915" s="220" t="s">
        <v>9020</v>
      </c>
    </row>
    <row r="1916" spans="1:9">
      <c r="A1916" s="355">
        <v>10008414</v>
      </c>
      <c r="B1916" s="422" t="s">
        <v>281</v>
      </c>
      <c r="C1916" s="350">
        <v>0</v>
      </c>
      <c r="D1916" s="258" t="s">
        <v>7863</v>
      </c>
      <c r="E1916" s="257" t="s">
        <v>14302</v>
      </c>
      <c r="F1916" s="257" t="s">
        <v>445</v>
      </c>
      <c r="G1916" s="257" t="s">
        <v>123</v>
      </c>
      <c r="H1916" s="220" t="s">
        <v>182</v>
      </c>
      <c r="I1916" s="220" t="s">
        <v>9</v>
      </c>
    </row>
    <row r="1917" spans="1:9">
      <c r="A1917" s="355">
        <v>10008414</v>
      </c>
      <c r="B1917" s="422" t="s">
        <v>730</v>
      </c>
      <c r="C1917" s="350">
        <v>0</v>
      </c>
      <c r="D1917" s="258" t="s">
        <v>7863</v>
      </c>
      <c r="E1917" s="257" t="s">
        <v>14303</v>
      </c>
      <c r="F1917" s="257" t="s">
        <v>731</v>
      </c>
      <c r="G1917" s="257" t="s">
        <v>123</v>
      </c>
      <c r="H1917" s="220" t="s">
        <v>182</v>
      </c>
      <c r="I1917" s="220" t="s">
        <v>9</v>
      </c>
    </row>
    <row r="1918" spans="1:9">
      <c r="A1918" s="355">
        <v>10008414</v>
      </c>
      <c r="B1918" s="422" t="s">
        <v>732</v>
      </c>
      <c r="C1918" s="350">
        <v>0</v>
      </c>
      <c r="D1918" s="258" t="s">
        <v>7863</v>
      </c>
      <c r="E1918" s="257" t="s">
        <v>14304</v>
      </c>
      <c r="F1918" s="257" t="s">
        <v>733</v>
      </c>
      <c r="G1918" s="257" t="s">
        <v>123</v>
      </c>
      <c r="H1918" s="220" t="s">
        <v>278</v>
      </c>
      <c r="I1918" s="220" t="s">
        <v>9</v>
      </c>
    </row>
    <row r="1919" spans="1:9">
      <c r="A1919" s="355">
        <v>10008414</v>
      </c>
      <c r="B1919" s="422" t="s">
        <v>734</v>
      </c>
      <c r="C1919" s="350">
        <v>0</v>
      </c>
      <c r="D1919" s="258" t="s">
        <v>7863</v>
      </c>
      <c r="E1919" s="257" t="s">
        <v>14305</v>
      </c>
      <c r="F1919" s="257" t="s">
        <v>735</v>
      </c>
      <c r="G1919" s="257" t="s">
        <v>123</v>
      </c>
      <c r="H1919" s="220" t="s">
        <v>294</v>
      </c>
      <c r="I1919" s="220" t="s">
        <v>9</v>
      </c>
    </row>
    <row r="1920" spans="1:9">
      <c r="A1920" s="208">
        <v>10008431</v>
      </c>
      <c r="B1920" s="296" t="s">
        <v>343</v>
      </c>
      <c r="C1920" s="350">
        <v>0</v>
      </c>
      <c r="D1920" s="258" t="s">
        <v>7868</v>
      </c>
      <c r="E1920" s="257" t="s">
        <v>12571</v>
      </c>
      <c r="F1920" s="257" t="s">
        <v>344</v>
      </c>
      <c r="G1920" s="257" t="s">
        <v>122</v>
      </c>
      <c r="H1920" s="220" t="s">
        <v>294</v>
      </c>
      <c r="I1920" s="220" t="s">
        <v>8875</v>
      </c>
    </row>
    <row r="1921" spans="1:9">
      <c r="A1921" s="208">
        <v>10008431</v>
      </c>
      <c r="B1921" s="296" t="s">
        <v>443</v>
      </c>
      <c r="C1921" s="350">
        <v>0</v>
      </c>
      <c r="D1921" s="258" t="s">
        <v>7868</v>
      </c>
      <c r="E1921" s="257" t="s">
        <v>12572</v>
      </c>
      <c r="F1921" s="257" t="s">
        <v>444</v>
      </c>
      <c r="G1921" s="257" t="s">
        <v>122</v>
      </c>
      <c r="H1921" s="220" t="s">
        <v>182</v>
      </c>
      <c r="I1921" s="220" t="s">
        <v>8875</v>
      </c>
    </row>
    <row r="1922" spans="1:9">
      <c r="A1922" s="355">
        <v>10008446</v>
      </c>
      <c r="B1922" s="350" t="s">
        <v>112</v>
      </c>
      <c r="C1922" s="350">
        <v>0</v>
      </c>
      <c r="D1922" s="258" t="s">
        <v>7875</v>
      </c>
      <c r="E1922" s="257" t="s">
        <v>13351</v>
      </c>
      <c r="F1922" s="257" t="s">
        <v>113</v>
      </c>
      <c r="G1922" s="257" t="s">
        <v>122</v>
      </c>
      <c r="H1922" s="220" t="s">
        <v>114</v>
      </c>
      <c r="I1922" s="220" t="s">
        <v>9020</v>
      </c>
    </row>
    <row r="1923" spans="1:9">
      <c r="A1923" s="355">
        <v>10008446</v>
      </c>
      <c r="B1923" s="350" t="s">
        <v>382</v>
      </c>
      <c r="C1923" s="350">
        <v>0</v>
      </c>
      <c r="D1923" s="258" t="s">
        <v>7875</v>
      </c>
      <c r="E1923" s="257" t="s">
        <v>13428</v>
      </c>
      <c r="F1923" s="257" t="s">
        <v>383</v>
      </c>
      <c r="G1923" s="257" t="s">
        <v>122</v>
      </c>
      <c r="H1923" s="220" t="s">
        <v>384</v>
      </c>
      <c r="I1923" s="220" t="s">
        <v>9020</v>
      </c>
    </row>
    <row r="1924" spans="1:9">
      <c r="A1924" s="355">
        <v>10008446</v>
      </c>
      <c r="B1924" s="350" t="s">
        <v>500</v>
      </c>
      <c r="C1924" s="350">
        <v>0</v>
      </c>
      <c r="D1924" s="258" t="s">
        <v>7875</v>
      </c>
      <c r="E1924" s="257" t="s">
        <v>13809</v>
      </c>
      <c r="F1924" s="257" t="s">
        <v>501</v>
      </c>
      <c r="G1924" s="257" t="s">
        <v>122</v>
      </c>
      <c r="H1924" s="220" t="s">
        <v>502</v>
      </c>
      <c r="I1924" s="220" t="s">
        <v>9020</v>
      </c>
    </row>
    <row r="1925" spans="1:9">
      <c r="A1925" s="355">
        <v>10008446</v>
      </c>
      <c r="B1925" s="350" t="s">
        <v>503</v>
      </c>
      <c r="C1925" s="350">
        <v>0</v>
      </c>
      <c r="D1925" s="258" t="s">
        <v>7875</v>
      </c>
      <c r="E1925" s="257" t="s">
        <v>14113</v>
      </c>
      <c r="F1925" s="257" t="s">
        <v>504</v>
      </c>
      <c r="G1925" s="257" t="s">
        <v>122</v>
      </c>
      <c r="H1925" s="220" t="s">
        <v>505</v>
      </c>
      <c r="I1925" s="220" t="s">
        <v>9020</v>
      </c>
    </row>
    <row r="1926" spans="1:9">
      <c r="A1926" s="355">
        <v>10008446</v>
      </c>
      <c r="B1926" s="350" t="s">
        <v>762</v>
      </c>
      <c r="C1926" s="350">
        <v>0</v>
      </c>
      <c r="D1926" s="258" t="s">
        <v>7875</v>
      </c>
      <c r="E1926" s="257" t="s">
        <v>13961</v>
      </c>
      <c r="F1926" s="257" t="s">
        <v>763</v>
      </c>
      <c r="G1926" s="257" t="s">
        <v>122</v>
      </c>
      <c r="H1926" s="220" t="s">
        <v>764</v>
      </c>
      <c r="I1926" s="220" t="s">
        <v>9020</v>
      </c>
    </row>
    <row r="1927" spans="1:9">
      <c r="A1927" s="355">
        <v>10008446</v>
      </c>
      <c r="B1927" s="350" t="s">
        <v>765</v>
      </c>
      <c r="C1927" s="350">
        <v>0</v>
      </c>
      <c r="D1927" s="258" t="s">
        <v>7875</v>
      </c>
      <c r="E1927" s="257" t="s">
        <v>14189</v>
      </c>
      <c r="F1927" s="257" t="s">
        <v>766</v>
      </c>
      <c r="G1927" s="257" t="s">
        <v>122</v>
      </c>
      <c r="H1927" s="220" t="s">
        <v>767</v>
      </c>
      <c r="I1927" s="220" t="s">
        <v>9020</v>
      </c>
    </row>
    <row r="1928" spans="1:9">
      <c r="A1928" s="355">
        <v>10008446</v>
      </c>
      <c r="B1928" s="350" t="s">
        <v>768</v>
      </c>
      <c r="C1928" s="350">
        <v>0</v>
      </c>
      <c r="D1928" s="258" t="s">
        <v>7875</v>
      </c>
      <c r="E1928" s="257" t="s">
        <v>13885</v>
      </c>
      <c r="F1928" s="257" t="s">
        <v>769</v>
      </c>
      <c r="G1928" s="257" t="s">
        <v>122</v>
      </c>
      <c r="H1928" s="220" t="s">
        <v>770</v>
      </c>
      <c r="I1928" s="220" t="s">
        <v>9020</v>
      </c>
    </row>
    <row r="1929" spans="1:9">
      <c r="A1929" s="466">
        <v>10008446</v>
      </c>
      <c r="B1929" s="357" t="s">
        <v>778</v>
      </c>
      <c r="C1929" s="357">
        <v>0</v>
      </c>
      <c r="D1929" s="334" t="s">
        <v>7875</v>
      </c>
      <c r="E1929" s="288" t="s">
        <v>13505</v>
      </c>
      <c r="F1929" s="288" t="s">
        <v>779</v>
      </c>
      <c r="G1929" s="288" t="s">
        <v>122</v>
      </c>
      <c r="H1929" s="318" t="s">
        <v>780</v>
      </c>
      <c r="I1929" s="318" t="s">
        <v>9020</v>
      </c>
    </row>
    <row r="1930" spans="1:9">
      <c r="A1930" s="355">
        <v>10008446</v>
      </c>
      <c r="B1930" s="350" t="s">
        <v>781</v>
      </c>
      <c r="C1930" s="350">
        <v>0</v>
      </c>
      <c r="D1930" s="258" t="s">
        <v>7875</v>
      </c>
      <c r="E1930" s="257" t="s">
        <v>13581</v>
      </c>
      <c r="F1930" s="257" t="s">
        <v>782</v>
      </c>
      <c r="G1930" s="257" t="s">
        <v>122</v>
      </c>
      <c r="H1930" s="220" t="s">
        <v>783</v>
      </c>
      <c r="I1930" s="220" t="s">
        <v>9020</v>
      </c>
    </row>
    <row r="1931" spans="1:9">
      <c r="A1931" s="355">
        <v>10008446</v>
      </c>
      <c r="B1931" s="350" t="s">
        <v>784</v>
      </c>
      <c r="C1931" s="350">
        <v>0</v>
      </c>
      <c r="D1931" s="258" t="s">
        <v>7875</v>
      </c>
      <c r="E1931" s="257" t="s">
        <v>13657</v>
      </c>
      <c r="F1931" s="257" t="s">
        <v>785</v>
      </c>
      <c r="G1931" s="257" t="s">
        <v>122</v>
      </c>
      <c r="H1931" s="220" t="s">
        <v>786</v>
      </c>
      <c r="I1931" s="220" t="s">
        <v>9020</v>
      </c>
    </row>
    <row r="1932" spans="1:9">
      <c r="A1932" s="355">
        <v>10008446</v>
      </c>
      <c r="B1932" s="350" t="s">
        <v>787</v>
      </c>
      <c r="C1932" s="350">
        <v>0</v>
      </c>
      <c r="D1932" s="258" t="s">
        <v>7875</v>
      </c>
      <c r="E1932" s="257" t="s">
        <v>13733</v>
      </c>
      <c r="F1932" s="257" t="s">
        <v>788</v>
      </c>
      <c r="G1932" s="257" t="s">
        <v>122</v>
      </c>
      <c r="H1932" s="220" t="s">
        <v>789</v>
      </c>
      <c r="I1932" s="220" t="s">
        <v>9020</v>
      </c>
    </row>
    <row r="1933" spans="1:9">
      <c r="A1933" s="355">
        <v>10008446</v>
      </c>
      <c r="B1933" s="350" t="s">
        <v>830</v>
      </c>
      <c r="C1933" s="350">
        <v>0</v>
      </c>
      <c r="D1933" s="258" t="s">
        <v>7875</v>
      </c>
      <c r="E1933" s="257" t="s">
        <v>14037</v>
      </c>
      <c r="F1933" s="257" t="s">
        <v>831</v>
      </c>
      <c r="G1933" s="257" t="s">
        <v>122</v>
      </c>
      <c r="H1933" s="220" t="s">
        <v>832</v>
      </c>
      <c r="I1933" s="220" t="s">
        <v>9020</v>
      </c>
    </row>
    <row r="1934" spans="1:9">
      <c r="A1934" s="355">
        <v>10008455</v>
      </c>
      <c r="B1934" s="422" t="s">
        <v>453</v>
      </c>
      <c r="C1934" s="350">
        <v>0</v>
      </c>
      <c r="D1934" s="258" t="s">
        <v>7877</v>
      </c>
      <c r="E1934" s="257" t="s">
        <v>14277</v>
      </c>
      <c r="F1934" s="257" t="s">
        <v>454</v>
      </c>
      <c r="G1934" s="257" t="s">
        <v>126</v>
      </c>
      <c r="H1934" s="220" t="s">
        <v>182</v>
      </c>
      <c r="I1934" s="220" t="s">
        <v>9021</v>
      </c>
    </row>
    <row r="1935" spans="1:9">
      <c r="A1935" s="355">
        <v>10008455</v>
      </c>
      <c r="B1935" s="422" t="s">
        <v>702</v>
      </c>
      <c r="C1935" s="350">
        <v>0</v>
      </c>
      <c r="D1935" s="258" t="s">
        <v>7877</v>
      </c>
      <c r="E1935" s="257" t="s">
        <v>14278</v>
      </c>
      <c r="F1935" s="257" t="s">
        <v>703</v>
      </c>
      <c r="G1935" s="257" t="s">
        <v>126</v>
      </c>
      <c r="H1935" s="220" t="s">
        <v>182</v>
      </c>
      <c r="I1935" s="220" t="s">
        <v>9021</v>
      </c>
    </row>
    <row r="1936" spans="1:9">
      <c r="A1936" s="355">
        <v>10008455</v>
      </c>
      <c r="B1936" s="422" t="s">
        <v>712</v>
      </c>
      <c r="C1936" s="350">
        <v>0</v>
      </c>
      <c r="D1936" s="258" t="s">
        <v>7877</v>
      </c>
      <c r="E1936" s="257" t="s">
        <v>14279</v>
      </c>
      <c r="F1936" s="257" t="s">
        <v>713</v>
      </c>
      <c r="G1936" s="257" t="s">
        <v>126</v>
      </c>
      <c r="H1936" s="220" t="s">
        <v>182</v>
      </c>
      <c r="I1936" s="220" t="s">
        <v>9021</v>
      </c>
    </row>
    <row r="1937" spans="1:9">
      <c r="A1937" s="355">
        <v>10008455</v>
      </c>
      <c r="B1937" s="422" t="s">
        <v>895</v>
      </c>
      <c r="C1937" s="350">
        <v>0</v>
      </c>
      <c r="D1937" s="258" t="s">
        <v>7877</v>
      </c>
      <c r="E1937" s="257" t="s">
        <v>14280</v>
      </c>
      <c r="F1937" s="257" t="s">
        <v>896</v>
      </c>
      <c r="G1937" s="257" t="s">
        <v>126</v>
      </c>
      <c r="H1937" s="220" t="s">
        <v>294</v>
      </c>
      <c r="I1937" s="220" t="s">
        <v>9021</v>
      </c>
    </row>
    <row r="1938" spans="1:9">
      <c r="A1938" s="355">
        <v>10008455</v>
      </c>
      <c r="B1938" s="422" t="s">
        <v>897</v>
      </c>
      <c r="C1938" s="350">
        <v>0</v>
      </c>
      <c r="D1938" s="258" t="s">
        <v>7877</v>
      </c>
      <c r="E1938" s="257" t="s">
        <v>14281</v>
      </c>
      <c r="F1938" s="257" t="s">
        <v>898</v>
      </c>
      <c r="G1938" s="257" t="s">
        <v>126</v>
      </c>
      <c r="H1938" s="220" t="s">
        <v>294</v>
      </c>
      <c r="I1938" s="220" t="s">
        <v>9021</v>
      </c>
    </row>
    <row r="1939" spans="1:9">
      <c r="A1939" s="355">
        <v>10008455</v>
      </c>
      <c r="B1939" s="422" t="s">
        <v>899</v>
      </c>
      <c r="C1939" s="350">
        <v>0</v>
      </c>
      <c r="D1939" s="258" t="s">
        <v>7877</v>
      </c>
      <c r="E1939" s="257" t="s">
        <v>14282</v>
      </c>
      <c r="F1939" s="257" t="s">
        <v>900</v>
      </c>
      <c r="G1939" s="257" t="s">
        <v>126</v>
      </c>
      <c r="H1939" s="220" t="s">
        <v>182</v>
      </c>
      <c r="I1939" s="220" t="s">
        <v>9021</v>
      </c>
    </row>
    <row r="1940" spans="1:9">
      <c r="A1940" s="355">
        <v>10008491</v>
      </c>
      <c r="B1940" s="350" t="s">
        <v>112</v>
      </c>
      <c r="C1940" s="350">
        <v>0</v>
      </c>
      <c r="D1940" s="258" t="s">
        <v>7923</v>
      </c>
      <c r="E1940" s="257" t="s">
        <v>13252</v>
      </c>
      <c r="F1940" s="257" t="s">
        <v>113</v>
      </c>
      <c r="G1940" s="257" t="s">
        <v>256</v>
      </c>
      <c r="H1940" s="220" t="s">
        <v>114</v>
      </c>
      <c r="I1940" s="220" t="s">
        <v>9020</v>
      </c>
    </row>
    <row r="1941" spans="1:9">
      <c r="A1941" s="355">
        <v>10008491</v>
      </c>
      <c r="B1941" s="422" t="s">
        <v>274</v>
      </c>
      <c r="C1941" s="350">
        <v>0</v>
      </c>
      <c r="D1941" s="258" t="s">
        <v>7923</v>
      </c>
      <c r="E1941" s="257" t="s">
        <v>14306</v>
      </c>
      <c r="F1941" s="257" t="s">
        <v>275</v>
      </c>
      <c r="G1941" s="257" t="s">
        <v>256</v>
      </c>
      <c r="H1941" s="220" t="s">
        <v>278</v>
      </c>
      <c r="I1941" s="220" t="s">
        <v>9</v>
      </c>
    </row>
    <row r="1942" spans="1:9">
      <c r="A1942" s="355">
        <v>10008491</v>
      </c>
      <c r="B1942" s="422" t="s">
        <v>311</v>
      </c>
      <c r="C1942" s="350">
        <v>0</v>
      </c>
      <c r="D1942" s="258" t="s">
        <v>7923</v>
      </c>
      <c r="E1942" s="257" t="s">
        <v>14307</v>
      </c>
      <c r="F1942" s="257" t="s">
        <v>312</v>
      </c>
      <c r="G1942" s="257" t="s">
        <v>256</v>
      </c>
      <c r="H1942" s="220" t="s">
        <v>294</v>
      </c>
      <c r="I1942" s="220" t="s">
        <v>9</v>
      </c>
    </row>
    <row r="1943" spans="1:9">
      <c r="A1943" s="355">
        <v>10008491</v>
      </c>
      <c r="B1943" s="422" t="s">
        <v>385</v>
      </c>
      <c r="C1943" s="350">
        <v>0</v>
      </c>
      <c r="D1943" s="258" t="s">
        <v>7923</v>
      </c>
      <c r="E1943" s="257" t="s">
        <v>13047</v>
      </c>
      <c r="F1943" s="257" t="s">
        <v>386</v>
      </c>
      <c r="G1943" s="257" t="s">
        <v>256</v>
      </c>
      <c r="H1943" s="220" t="s">
        <v>387</v>
      </c>
      <c r="I1943" s="220" t="s">
        <v>9020</v>
      </c>
    </row>
    <row r="1944" spans="1:9">
      <c r="A1944" s="355">
        <v>10008491</v>
      </c>
      <c r="B1944" s="422" t="s">
        <v>281</v>
      </c>
      <c r="C1944" s="350">
        <v>0</v>
      </c>
      <c r="D1944" s="258" t="s">
        <v>7923</v>
      </c>
      <c r="E1944" s="257" t="s">
        <v>14308</v>
      </c>
      <c r="F1944" s="257" t="s">
        <v>445</v>
      </c>
      <c r="G1944" s="257" t="s">
        <v>256</v>
      </c>
      <c r="H1944" s="220" t="s">
        <v>182</v>
      </c>
      <c r="I1944" s="220" t="s">
        <v>9</v>
      </c>
    </row>
    <row r="1945" spans="1:9">
      <c r="A1945" s="355">
        <v>10008491</v>
      </c>
      <c r="B1945" s="422" t="s">
        <v>730</v>
      </c>
      <c r="C1945" s="350">
        <v>0</v>
      </c>
      <c r="D1945" s="258" t="s">
        <v>7923</v>
      </c>
      <c r="E1945" s="257" t="s">
        <v>14309</v>
      </c>
      <c r="F1945" s="257" t="s">
        <v>731</v>
      </c>
      <c r="G1945" s="257" t="s">
        <v>256</v>
      </c>
      <c r="H1945" s="220" t="s">
        <v>182</v>
      </c>
      <c r="I1945" s="220" t="s">
        <v>9</v>
      </c>
    </row>
    <row r="1946" spans="1:9">
      <c r="A1946" s="355">
        <v>10008491</v>
      </c>
      <c r="B1946" s="422" t="s">
        <v>732</v>
      </c>
      <c r="C1946" s="350">
        <v>0</v>
      </c>
      <c r="D1946" s="258" t="s">
        <v>7923</v>
      </c>
      <c r="E1946" s="257" t="s">
        <v>14310</v>
      </c>
      <c r="F1946" s="257" t="s">
        <v>733</v>
      </c>
      <c r="G1946" s="257" t="s">
        <v>256</v>
      </c>
      <c r="H1946" s="220" t="s">
        <v>278</v>
      </c>
      <c r="I1946" s="220" t="s">
        <v>9</v>
      </c>
    </row>
    <row r="1947" spans="1:9">
      <c r="A1947" s="480">
        <v>10008491</v>
      </c>
      <c r="B1947" s="481" t="s">
        <v>734</v>
      </c>
      <c r="C1947" s="482">
        <v>0</v>
      </c>
      <c r="D1947" s="478" t="s">
        <v>7923</v>
      </c>
      <c r="E1947" s="477" t="s">
        <v>14311</v>
      </c>
      <c r="F1947" s="477" t="s">
        <v>735</v>
      </c>
      <c r="G1947" s="477" t="s">
        <v>256</v>
      </c>
      <c r="H1947" s="479" t="s">
        <v>294</v>
      </c>
      <c r="I1947" s="220" t="s">
        <v>9</v>
      </c>
    </row>
  </sheetData>
  <sheetProtection autoFilter="0"/>
  <phoneticPr fontId="64" type="noConversion"/>
  <conditionalFormatting sqref="A681:A908">
    <cfRule type="duplicateValues" dxfId="10" priority="11"/>
  </conditionalFormatting>
  <conditionalFormatting sqref="A1062:A1121">
    <cfRule type="duplicateValues" dxfId="9" priority="115"/>
  </conditionalFormatting>
  <conditionalFormatting sqref="A1139:A1197">
    <cfRule type="duplicateValues" dxfId="8" priority="116"/>
  </conditionalFormatting>
  <conditionalFormatting sqref="A1215:A1273">
    <cfRule type="duplicateValues" dxfId="7" priority="117"/>
  </conditionalFormatting>
  <conditionalFormatting sqref="A1291:A1349">
    <cfRule type="duplicateValues" dxfId="6" priority="118"/>
  </conditionalFormatting>
  <conditionalFormatting sqref="A1367:A1425">
    <cfRule type="duplicateValues" dxfId="5" priority="119"/>
  </conditionalFormatting>
  <conditionalFormatting sqref="A1443:A1501">
    <cfRule type="duplicateValues" dxfId="4" priority="120"/>
  </conditionalFormatting>
  <conditionalFormatting sqref="A1519:A1577">
    <cfRule type="duplicateValues" dxfId="3" priority="121"/>
  </conditionalFormatting>
  <conditionalFormatting sqref="A1595:A1653">
    <cfRule type="duplicateValues" dxfId="2" priority="122"/>
  </conditionalFormatting>
  <conditionalFormatting sqref="A1671:A1729">
    <cfRule type="duplicateValues" dxfId="1" priority="123"/>
  </conditionalFormatting>
  <conditionalFormatting sqref="A1747:A1805">
    <cfRule type="duplicateValues" dxfId="0" priority="124"/>
  </conditionalFormatting>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M19"/>
  <sheetViews>
    <sheetView zoomScaleNormal="100" workbookViewId="0">
      <pane xSplit="2" topLeftCell="C1" activePane="topRight" state="frozen"/>
      <selection pane="topRight"/>
    </sheetView>
  </sheetViews>
  <sheetFormatPr defaultColWidth="9.453125" defaultRowHeight="14.5"/>
  <cols>
    <col min="1" max="1" width="15.54296875" style="40" bestFit="1" customWidth="1"/>
    <col min="2" max="2" width="10.54296875" style="41" bestFit="1" customWidth="1"/>
    <col min="3" max="3" width="28.7265625" style="15" customWidth="1"/>
    <col min="4" max="4" width="17.453125" style="40" customWidth="1"/>
    <col min="5" max="5" width="47.453125" style="40" customWidth="1"/>
    <col min="6" max="6" width="16.453125" style="46" customWidth="1"/>
    <col min="7" max="7" width="53.453125" style="15" customWidth="1"/>
    <col min="8" max="8" width="40.54296875" style="15" customWidth="1"/>
    <col min="9" max="9" width="11.54296875" style="15" customWidth="1"/>
    <col min="10" max="10" width="23.453125" style="42" hidden="1" customWidth="1"/>
    <col min="11" max="11" width="20.453125" style="34" hidden="1" customWidth="1"/>
    <col min="12" max="12" width="43.54296875" style="12" customWidth="1"/>
    <col min="13" max="32" width="102.54296875" style="12" customWidth="1"/>
    <col min="33" max="16384" width="9.453125" style="12"/>
  </cols>
  <sheetData>
    <row r="1" spans="1:13" ht="43.5">
      <c r="A1" s="36"/>
      <c r="B1" s="37" t="s">
        <v>20</v>
      </c>
      <c r="C1" s="141" t="s">
        <v>0</v>
      </c>
      <c r="D1" s="111"/>
      <c r="E1" s="111"/>
      <c r="F1" s="45"/>
      <c r="G1" s="38"/>
      <c r="H1" s="3"/>
      <c r="I1" s="16"/>
      <c r="J1" s="47"/>
      <c r="K1" s="48"/>
      <c r="L1" s="2"/>
    </row>
    <row r="2" spans="1:13" ht="43.5">
      <c r="A2" s="36"/>
      <c r="B2" s="39" t="s">
        <v>20</v>
      </c>
      <c r="C2" s="143" t="s">
        <v>5368</v>
      </c>
      <c r="D2" s="111"/>
      <c r="E2" s="111"/>
      <c r="F2" s="36"/>
      <c r="G2" s="38"/>
      <c r="H2" s="14"/>
      <c r="I2" s="16"/>
      <c r="J2" s="61" t="s">
        <v>5369</v>
      </c>
      <c r="K2" s="61" t="s">
        <v>5369</v>
      </c>
      <c r="L2" s="14"/>
    </row>
    <row r="3" spans="1:13" s="33" customFormat="1" ht="4.5">
      <c r="A3" s="294">
        <v>1</v>
      </c>
      <c r="B3" s="294">
        <v>2</v>
      </c>
      <c r="C3" s="294">
        <v>3</v>
      </c>
      <c r="D3" s="294">
        <v>4</v>
      </c>
      <c r="E3" s="294">
        <v>5</v>
      </c>
      <c r="F3" s="294">
        <v>6</v>
      </c>
      <c r="G3" s="294">
        <v>7</v>
      </c>
      <c r="H3" s="294">
        <v>8</v>
      </c>
      <c r="I3" s="294">
        <v>9</v>
      </c>
      <c r="J3" s="294">
        <v>10</v>
      </c>
      <c r="K3" s="294">
        <v>11</v>
      </c>
      <c r="L3" s="294">
        <v>12</v>
      </c>
    </row>
    <row r="4" spans="1:13" s="140" customFormat="1" ht="23">
      <c r="A4" s="232" t="s">
        <v>5370</v>
      </c>
      <c r="B4" s="233" t="s">
        <v>5371</v>
      </c>
      <c r="C4" s="233" t="s">
        <v>5372</v>
      </c>
      <c r="D4" s="233" t="s">
        <v>5373</v>
      </c>
      <c r="E4" s="234" t="s">
        <v>5374</v>
      </c>
      <c r="F4" s="233" t="s">
        <v>5375</v>
      </c>
      <c r="G4" s="233" t="s">
        <v>5376</v>
      </c>
      <c r="H4" s="233" t="s">
        <v>5377</v>
      </c>
      <c r="I4" s="234" t="s">
        <v>5366</v>
      </c>
      <c r="J4" s="235" t="s">
        <v>5378</v>
      </c>
      <c r="K4" s="235" t="s">
        <v>5379</v>
      </c>
      <c r="L4" s="225" t="s">
        <v>62</v>
      </c>
    </row>
    <row r="5" spans="1:13">
      <c r="A5" s="441" t="s">
        <v>9090</v>
      </c>
      <c r="B5" s="442" t="s">
        <v>477</v>
      </c>
      <c r="C5" s="257" t="s">
        <v>478</v>
      </c>
      <c r="D5" s="257" t="s">
        <v>398</v>
      </c>
      <c r="E5" s="442" t="s">
        <v>97</v>
      </c>
      <c r="F5" s="442" t="s">
        <v>627</v>
      </c>
      <c r="G5" s="257" t="s">
        <v>628</v>
      </c>
      <c r="H5" s="257" t="s">
        <v>398</v>
      </c>
      <c r="I5" s="350" t="s">
        <v>687</v>
      </c>
      <c r="J5" s="327"/>
      <c r="K5" s="326"/>
      <c r="L5" s="343" t="s">
        <v>9</v>
      </c>
      <c r="M5" s="467"/>
    </row>
    <row r="6" spans="1:13">
      <c r="A6" s="441" t="s">
        <v>9091</v>
      </c>
      <c r="B6" s="442" t="s">
        <v>477</v>
      </c>
      <c r="C6" s="257" t="s">
        <v>478</v>
      </c>
      <c r="D6" s="257" t="s">
        <v>398</v>
      </c>
      <c r="E6" s="442" t="s">
        <v>97</v>
      </c>
      <c r="F6" s="421" t="s">
        <v>891</v>
      </c>
      <c r="G6" s="257" t="s">
        <v>892</v>
      </c>
      <c r="H6" s="257" t="s">
        <v>398</v>
      </c>
      <c r="I6" s="350" t="s">
        <v>687</v>
      </c>
      <c r="J6" s="327"/>
      <c r="K6" s="326"/>
      <c r="L6" s="343" t="s">
        <v>9</v>
      </c>
      <c r="M6" s="467"/>
    </row>
    <row r="7" spans="1:13">
      <c r="A7" s="441" t="s">
        <v>9092</v>
      </c>
      <c r="B7" s="442" t="s">
        <v>477</v>
      </c>
      <c r="C7" s="257" t="s">
        <v>478</v>
      </c>
      <c r="D7" s="257" t="s">
        <v>398</v>
      </c>
      <c r="E7" s="442" t="s">
        <v>97</v>
      </c>
      <c r="F7" s="421" t="s">
        <v>893</v>
      </c>
      <c r="G7" s="257" t="s">
        <v>894</v>
      </c>
      <c r="H7" s="257" t="s">
        <v>398</v>
      </c>
      <c r="I7" s="350" t="s">
        <v>687</v>
      </c>
      <c r="J7" s="327"/>
      <c r="K7" s="326"/>
      <c r="L7" s="343" t="s">
        <v>9</v>
      </c>
      <c r="M7" s="467"/>
    </row>
    <row r="8" spans="1:13">
      <c r="A8" s="441" t="s">
        <v>9093</v>
      </c>
      <c r="B8" s="442" t="s">
        <v>477</v>
      </c>
      <c r="C8" s="257" t="s">
        <v>478</v>
      </c>
      <c r="D8" s="257" t="s">
        <v>398</v>
      </c>
      <c r="E8" s="442" t="s">
        <v>97</v>
      </c>
      <c r="F8" s="442" t="s">
        <v>642</v>
      </c>
      <c r="G8" s="257" t="s">
        <v>643</v>
      </c>
      <c r="H8" s="257" t="s">
        <v>398</v>
      </c>
      <c r="I8" s="350" t="s">
        <v>8792</v>
      </c>
      <c r="J8" s="327"/>
      <c r="K8" s="326"/>
      <c r="L8" s="343" t="s">
        <v>9</v>
      </c>
      <c r="M8" s="467"/>
    </row>
    <row r="9" spans="1:13">
      <c r="A9" s="441" t="s">
        <v>9094</v>
      </c>
      <c r="B9" s="442" t="s">
        <v>368</v>
      </c>
      <c r="C9" s="257" t="s">
        <v>369</v>
      </c>
      <c r="D9" s="257" t="s">
        <v>398</v>
      </c>
      <c r="E9" s="442" t="s">
        <v>598</v>
      </c>
      <c r="F9" s="442" t="s">
        <v>382</v>
      </c>
      <c r="G9" s="257" t="s">
        <v>383</v>
      </c>
      <c r="H9" s="257" t="s">
        <v>95</v>
      </c>
      <c r="I9" s="350" t="s">
        <v>129</v>
      </c>
      <c r="J9" s="468"/>
      <c r="K9" s="469"/>
      <c r="L9" s="343" t="s">
        <v>9</v>
      </c>
      <c r="M9" s="467"/>
    </row>
    <row r="10" spans="1:13">
      <c r="A10" s="441" t="s">
        <v>9095</v>
      </c>
      <c r="B10" s="442" t="s">
        <v>368</v>
      </c>
      <c r="C10" s="257" t="s">
        <v>369</v>
      </c>
      <c r="D10" s="257" t="s">
        <v>398</v>
      </c>
      <c r="E10" s="442" t="s">
        <v>696</v>
      </c>
      <c r="F10" s="442" t="s">
        <v>656</v>
      </c>
      <c r="G10" s="257" t="s">
        <v>657</v>
      </c>
      <c r="H10" s="257" t="s">
        <v>398</v>
      </c>
      <c r="I10" s="350" t="s">
        <v>129</v>
      </c>
      <c r="J10" s="468"/>
      <c r="K10" s="469"/>
      <c r="L10" s="343" t="s">
        <v>9</v>
      </c>
      <c r="M10" s="467"/>
    </row>
    <row r="11" spans="1:13">
      <c r="A11" s="441" t="s">
        <v>9096</v>
      </c>
      <c r="B11" s="442" t="s">
        <v>368</v>
      </c>
      <c r="C11" s="257" t="s">
        <v>369</v>
      </c>
      <c r="D11" s="257" t="s">
        <v>398</v>
      </c>
      <c r="E11" s="442" t="s">
        <v>696</v>
      </c>
      <c r="F11" s="442" t="s">
        <v>350</v>
      </c>
      <c r="G11" s="257" t="s">
        <v>351</v>
      </c>
      <c r="H11" s="257" t="s">
        <v>398</v>
      </c>
      <c r="I11" s="350" t="s">
        <v>129</v>
      </c>
      <c r="J11" s="468"/>
      <c r="K11" s="469"/>
      <c r="L11" s="343" t="s">
        <v>9</v>
      </c>
      <c r="M11" s="467"/>
    </row>
    <row r="12" spans="1:13">
      <c r="A12" s="441" t="s">
        <v>9097</v>
      </c>
      <c r="B12" s="442" t="s">
        <v>368</v>
      </c>
      <c r="C12" s="257" t="s">
        <v>369</v>
      </c>
      <c r="D12" s="257" t="s">
        <v>398</v>
      </c>
      <c r="E12" s="442" t="s">
        <v>696</v>
      </c>
      <c r="F12" s="442" t="s">
        <v>694</v>
      </c>
      <c r="G12" s="257" t="s">
        <v>695</v>
      </c>
      <c r="H12" s="257" t="s">
        <v>398</v>
      </c>
      <c r="I12" s="350" t="s">
        <v>129</v>
      </c>
      <c r="J12" s="468"/>
      <c r="K12" s="469"/>
      <c r="L12" s="343" t="s">
        <v>9</v>
      </c>
      <c r="M12" s="467"/>
    </row>
    <row r="13" spans="1:13">
      <c r="A13" s="441" t="s">
        <v>9098</v>
      </c>
      <c r="B13" s="442" t="s">
        <v>368</v>
      </c>
      <c r="C13" s="257" t="s">
        <v>369</v>
      </c>
      <c r="D13" s="257" t="s">
        <v>398</v>
      </c>
      <c r="E13" s="442" t="s">
        <v>976</v>
      </c>
      <c r="F13" s="442" t="s">
        <v>656</v>
      </c>
      <c r="G13" s="257" t="s">
        <v>657</v>
      </c>
      <c r="H13" s="257" t="s">
        <v>398</v>
      </c>
      <c r="I13" s="350" t="s">
        <v>129</v>
      </c>
      <c r="J13" s="468"/>
      <c r="K13" s="469"/>
      <c r="L13" s="343" t="s">
        <v>9</v>
      </c>
      <c r="M13" s="467"/>
    </row>
    <row r="14" spans="1:13">
      <c r="A14" s="441" t="s">
        <v>9099</v>
      </c>
      <c r="B14" s="442" t="s">
        <v>368</v>
      </c>
      <c r="C14" s="257" t="s">
        <v>369</v>
      </c>
      <c r="D14" s="257" t="s">
        <v>398</v>
      </c>
      <c r="E14" s="442" t="s">
        <v>976</v>
      </c>
      <c r="F14" s="442" t="s">
        <v>350</v>
      </c>
      <c r="G14" s="257" t="s">
        <v>351</v>
      </c>
      <c r="H14" s="257" t="s">
        <v>398</v>
      </c>
      <c r="I14" s="350" t="s">
        <v>129</v>
      </c>
      <c r="J14" s="468"/>
      <c r="K14" s="469"/>
      <c r="L14" s="343" t="s">
        <v>9</v>
      </c>
      <c r="M14" s="467"/>
    </row>
    <row r="15" spans="1:13">
      <c r="A15" s="441" t="s">
        <v>9100</v>
      </c>
      <c r="B15" s="442" t="s">
        <v>368</v>
      </c>
      <c r="C15" s="257" t="s">
        <v>369</v>
      </c>
      <c r="D15" s="257" t="s">
        <v>398</v>
      </c>
      <c r="E15" s="442" t="s">
        <v>976</v>
      </c>
      <c r="F15" s="442" t="s">
        <v>694</v>
      </c>
      <c r="G15" s="257" t="s">
        <v>695</v>
      </c>
      <c r="H15" s="257" t="s">
        <v>398</v>
      </c>
      <c r="I15" s="350" t="s">
        <v>129</v>
      </c>
      <c r="J15" s="468"/>
      <c r="K15" s="469"/>
      <c r="L15" s="343" t="s">
        <v>9</v>
      </c>
      <c r="M15" s="467"/>
    </row>
    <row r="16" spans="1:13">
      <c r="A16" s="441" t="s">
        <v>9101</v>
      </c>
      <c r="B16" s="442" t="s">
        <v>563</v>
      </c>
      <c r="C16" s="257" t="s">
        <v>564</v>
      </c>
      <c r="D16" s="257" t="s">
        <v>398</v>
      </c>
      <c r="E16" s="442" t="s">
        <v>8808</v>
      </c>
      <c r="F16" s="442" t="s">
        <v>423</v>
      </c>
      <c r="G16" s="257" t="s">
        <v>424</v>
      </c>
      <c r="H16" s="257" t="s">
        <v>398</v>
      </c>
      <c r="I16" s="350" t="s">
        <v>8792</v>
      </c>
      <c r="J16" s="468"/>
      <c r="K16" s="469"/>
      <c r="L16" s="343" t="s">
        <v>8846</v>
      </c>
      <c r="M16" s="467"/>
    </row>
    <row r="17" spans="1:13">
      <c r="A17" s="441" t="s">
        <v>9102</v>
      </c>
      <c r="B17" s="442" t="s">
        <v>563</v>
      </c>
      <c r="C17" s="257" t="s">
        <v>564</v>
      </c>
      <c r="D17" s="257" t="s">
        <v>398</v>
      </c>
      <c r="E17" s="442" t="s">
        <v>8817</v>
      </c>
      <c r="F17" s="442" t="s">
        <v>423</v>
      </c>
      <c r="G17" s="257" t="s">
        <v>424</v>
      </c>
      <c r="H17" s="257" t="s">
        <v>398</v>
      </c>
      <c r="I17" s="350" t="s">
        <v>8792</v>
      </c>
      <c r="J17" s="468"/>
      <c r="K17" s="469"/>
      <c r="L17" s="343" t="s">
        <v>8846</v>
      </c>
      <c r="M17" s="467"/>
    </row>
    <row r="18" spans="1:13">
      <c r="A18" s="441" t="s">
        <v>9103</v>
      </c>
      <c r="B18" s="442" t="s">
        <v>563</v>
      </c>
      <c r="C18" s="257" t="s">
        <v>564</v>
      </c>
      <c r="D18" s="257" t="s">
        <v>398</v>
      </c>
      <c r="E18" s="442" t="s">
        <v>8806</v>
      </c>
      <c r="F18" s="442" t="s">
        <v>423</v>
      </c>
      <c r="G18" s="257" t="s">
        <v>424</v>
      </c>
      <c r="H18" s="257" t="s">
        <v>398</v>
      </c>
      <c r="I18" s="350" t="s">
        <v>8792</v>
      </c>
      <c r="J18" s="468"/>
      <c r="K18" s="469"/>
      <c r="L18" s="343" t="s">
        <v>8846</v>
      </c>
      <c r="M18" s="467"/>
    </row>
    <row r="19" spans="1:13">
      <c r="A19" s="470" t="s">
        <v>9104</v>
      </c>
      <c r="B19" s="471" t="s">
        <v>563</v>
      </c>
      <c r="C19" s="288" t="s">
        <v>564</v>
      </c>
      <c r="D19" s="288" t="s">
        <v>398</v>
      </c>
      <c r="E19" s="471" t="s">
        <v>8818</v>
      </c>
      <c r="F19" s="471" t="s">
        <v>423</v>
      </c>
      <c r="G19" s="288" t="s">
        <v>424</v>
      </c>
      <c r="H19" s="288" t="s">
        <v>398</v>
      </c>
      <c r="I19" s="357" t="s">
        <v>8792</v>
      </c>
      <c r="J19" s="472"/>
      <c r="K19" s="473"/>
      <c r="L19" s="380" t="s">
        <v>8846</v>
      </c>
      <c r="M19" s="474"/>
    </row>
  </sheetData>
  <sheetProtection autoFilter="0"/>
  <autoFilter ref="A4:L19" xr:uid="{9685F75B-8646-4FB7-BDBC-4A1F573A14B8}">
    <sortState xmlns:xlrd2="http://schemas.microsoft.com/office/spreadsheetml/2017/richdata2" ref="A5:L19">
      <sortCondition ref="A4:A19"/>
    </sortState>
  </autoFilter>
  <phoneticPr fontId="64"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1"/>
  <sheetViews>
    <sheetView zoomScaleNormal="100" workbookViewId="0">
      <pane xSplit="1" topLeftCell="B1" activePane="topRight" state="frozen"/>
      <selection pane="topRight"/>
    </sheetView>
  </sheetViews>
  <sheetFormatPr defaultColWidth="11.54296875" defaultRowHeight="13.5"/>
  <cols>
    <col min="1" max="1" width="37.453125" style="49" customWidth="1"/>
    <col min="2" max="2" width="87.453125" style="2" customWidth="1"/>
    <col min="3" max="3" width="14.54296875" style="2" bestFit="1" customWidth="1"/>
    <col min="4" max="4" width="41.54296875" style="2" customWidth="1"/>
    <col min="5" max="16384" width="11.54296875" style="2"/>
  </cols>
  <sheetData>
    <row r="1" spans="1:4" ht="43.5">
      <c r="A1" s="43" t="s">
        <v>20</v>
      </c>
      <c r="B1" s="141" t="s">
        <v>0</v>
      </c>
      <c r="C1" s="16"/>
    </row>
    <row r="2" spans="1:4" ht="43.5">
      <c r="A2" s="43" t="s">
        <v>20</v>
      </c>
      <c r="B2" s="145" t="s">
        <v>5380</v>
      </c>
      <c r="C2" s="16"/>
      <c r="D2" s="16"/>
    </row>
    <row r="3" spans="1:4" s="33" customFormat="1" ht="4.5">
      <c r="A3" s="294">
        <v>1</v>
      </c>
      <c r="B3" s="294">
        <v>2</v>
      </c>
      <c r="C3" s="294">
        <v>3</v>
      </c>
      <c r="D3" s="294">
        <v>4</v>
      </c>
    </row>
    <row r="4" spans="1:4" s="6" customFormat="1" ht="27">
      <c r="A4" s="236" t="s">
        <v>5381</v>
      </c>
      <c r="B4" s="237" t="s">
        <v>5382</v>
      </c>
      <c r="C4" s="237" t="s">
        <v>5383</v>
      </c>
      <c r="D4" s="225" t="s">
        <v>62</v>
      </c>
    </row>
    <row r="5" spans="1:4">
      <c r="A5" s="356">
        <v>10002129</v>
      </c>
      <c r="B5" s="259" t="s">
        <v>6011</v>
      </c>
      <c r="C5" s="361" t="s">
        <v>8792</v>
      </c>
      <c r="D5" s="259" t="s">
        <v>8679</v>
      </c>
    </row>
    <row r="6" spans="1:4">
      <c r="A6" s="356">
        <v>10005172</v>
      </c>
      <c r="B6" s="259" t="s">
        <v>12353</v>
      </c>
      <c r="C6" s="361" t="s">
        <v>8792</v>
      </c>
      <c r="D6" s="259" t="s">
        <v>8867</v>
      </c>
    </row>
    <row r="7" spans="1:4">
      <c r="A7" s="356">
        <v>10005173</v>
      </c>
      <c r="B7" s="259" t="s">
        <v>12356</v>
      </c>
      <c r="C7" s="361" t="s">
        <v>8792</v>
      </c>
      <c r="D7" s="259" t="s">
        <v>8867</v>
      </c>
    </row>
    <row r="8" spans="1:4">
      <c r="A8" s="356">
        <v>10005174</v>
      </c>
      <c r="B8" s="259" t="s">
        <v>12357</v>
      </c>
      <c r="C8" s="361" t="s">
        <v>8792</v>
      </c>
      <c r="D8" s="259" t="s">
        <v>8867</v>
      </c>
    </row>
    <row r="9" spans="1:4">
      <c r="A9" s="356">
        <v>10005176</v>
      </c>
      <c r="B9" s="259" t="s">
        <v>12362</v>
      </c>
      <c r="C9" s="361" t="s">
        <v>8792</v>
      </c>
      <c r="D9" s="259" t="s">
        <v>8867</v>
      </c>
    </row>
    <row r="10" spans="1:4">
      <c r="A10" s="356">
        <v>10007002</v>
      </c>
      <c r="B10" s="259" t="s">
        <v>7433</v>
      </c>
      <c r="C10" s="361" t="s">
        <v>8792</v>
      </c>
      <c r="D10" s="259" t="s">
        <v>8781</v>
      </c>
    </row>
    <row r="11" spans="1:4">
      <c r="A11" s="388">
        <v>10007937</v>
      </c>
      <c r="B11" s="475" t="s">
        <v>7527</v>
      </c>
      <c r="C11" s="476" t="s">
        <v>8792</v>
      </c>
      <c r="D11" s="475" t="s">
        <v>8790</v>
      </c>
    </row>
  </sheetData>
  <sheetProtection autoFilter="0"/>
  <autoFilter ref="A4:D11" xr:uid="{00000000-0001-0000-0500-000000000000}">
    <sortState xmlns:xlrd2="http://schemas.microsoft.com/office/spreadsheetml/2017/richdata2" ref="A5:D11">
      <sortCondition ref="A4:A11"/>
    </sortState>
  </autoFilter>
  <phoneticPr fontId="64"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47"/>
  <sheetViews>
    <sheetView zoomScaleNormal="100" workbookViewId="0">
      <pane xSplit="1" topLeftCell="B1" activePane="topRight" state="frozen"/>
      <selection pane="topRight"/>
    </sheetView>
  </sheetViews>
  <sheetFormatPr defaultColWidth="9.453125" defaultRowHeight="14.5"/>
  <cols>
    <col min="1" max="1" width="16.54296875" style="32" customWidth="1"/>
    <col min="2" max="2" width="15" style="110" customWidth="1"/>
    <col min="3" max="4" width="29.1796875" style="32" customWidth="1"/>
    <col min="5" max="5" width="38.81640625" style="32" customWidth="1"/>
    <col min="6" max="6" width="67.453125" style="32" customWidth="1"/>
    <col min="7" max="7" width="46.453125" style="32" customWidth="1"/>
    <col min="8" max="8" width="54.1796875" style="32" customWidth="1"/>
    <col min="9" max="9" width="13.54296875" style="32" customWidth="1"/>
    <col min="10" max="11" width="34.453125" style="32" customWidth="1"/>
    <col min="12" max="12" width="13.54296875" style="32" customWidth="1"/>
    <col min="13" max="13" width="34.453125" style="32" customWidth="1"/>
    <col min="14" max="14" width="33.453125" style="32" customWidth="1"/>
    <col min="15" max="15" width="13.54296875" style="32" customWidth="1"/>
    <col min="16" max="16" width="31.453125" style="32" customWidth="1"/>
    <col min="17" max="17" width="32.54296875" style="32" customWidth="1"/>
    <col min="18" max="18" width="36.54296875" style="4" customWidth="1"/>
    <col min="19" max="19" width="30.54296875" style="4" customWidth="1"/>
    <col min="20" max="20" width="20.54296875" style="4" customWidth="1"/>
    <col min="21" max="21" width="23.453125" style="4" customWidth="1"/>
    <col min="22" max="22" width="45.54296875" style="4" customWidth="1"/>
    <col min="23" max="23" width="25.453125" style="4" customWidth="1"/>
    <col min="24" max="24" width="23.54296875" style="4" customWidth="1"/>
    <col min="25" max="16384" width="9.453125" style="4"/>
  </cols>
  <sheetData>
    <row r="1" spans="1:24" ht="43.5">
      <c r="A1" s="13" t="s">
        <v>9140</v>
      </c>
      <c r="B1" s="109"/>
      <c r="C1" s="29"/>
      <c r="D1" s="141" t="s">
        <v>0</v>
      </c>
      <c r="E1" s="31"/>
      <c r="F1" s="149"/>
      <c r="G1" s="332"/>
      <c r="H1" s="30"/>
      <c r="I1" s="31"/>
      <c r="J1" s="30"/>
      <c r="K1" s="30"/>
      <c r="L1" s="30"/>
      <c r="M1" s="30"/>
      <c r="N1" s="31"/>
      <c r="O1" s="31"/>
      <c r="P1" s="31"/>
      <c r="Q1" s="31"/>
      <c r="R1" s="16"/>
      <c r="S1" s="16"/>
      <c r="T1" s="16"/>
      <c r="U1" s="16"/>
      <c r="V1" s="16"/>
      <c r="W1" s="323" t="s">
        <v>20</v>
      </c>
      <c r="X1" s="16"/>
    </row>
    <row r="2" spans="1:24" ht="43.5">
      <c r="A2" s="13"/>
      <c r="B2" s="109"/>
      <c r="C2" s="29"/>
      <c r="D2" s="144" t="s">
        <v>5391</v>
      </c>
      <c r="E2" s="31"/>
      <c r="F2" s="149"/>
      <c r="G2" s="332"/>
      <c r="H2" s="30"/>
      <c r="I2" s="31"/>
      <c r="J2" s="30"/>
      <c r="K2" s="30"/>
      <c r="L2" s="30"/>
      <c r="M2" s="30"/>
      <c r="N2" s="31"/>
      <c r="O2" s="31"/>
      <c r="P2" s="31"/>
      <c r="Q2" s="31"/>
      <c r="R2" s="16"/>
      <c r="S2" s="16"/>
      <c r="T2" s="16"/>
      <c r="U2" s="16"/>
      <c r="V2" s="16"/>
      <c r="W2" s="323" t="s">
        <v>20</v>
      </c>
      <c r="X2" s="16"/>
    </row>
    <row r="3" spans="1:24" s="33" customFormat="1" ht="4.5">
      <c r="A3" s="294">
        <v>1</v>
      </c>
      <c r="B3" s="294">
        <v>2</v>
      </c>
      <c r="C3" s="294"/>
      <c r="D3" s="294">
        <v>4</v>
      </c>
      <c r="E3" s="294"/>
      <c r="F3" s="294">
        <v>6</v>
      </c>
      <c r="G3" s="294"/>
      <c r="H3" s="294">
        <v>8</v>
      </c>
      <c r="I3" s="294">
        <v>9</v>
      </c>
      <c r="J3" s="294">
        <v>10</v>
      </c>
      <c r="K3" s="294">
        <v>11</v>
      </c>
      <c r="L3" s="294">
        <v>12</v>
      </c>
      <c r="M3" s="294">
        <v>13</v>
      </c>
      <c r="N3" s="294">
        <v>14</v>
      </c>
      <c r="O3" s="294">
        <v>15</v>
      </c>
      <c r="P3" s="294">
        <v>16</v>
      </c>
      <c r="Q3" s="294">
        <v>17</v>
      </c>
      <c r="R3" s="294">
        <v>18</v>
      </c>
      <c r="S3" s="294">
        <v>19</v>
      </c>
      <c r="T3" s="294">
        <v>20</v>
      </c>
      <c r="U3" s="294">
        <v>21</v>
      </c>
      <c r="V3" s="294"/>
      <c r="W3" s="324" t="s">
        <v>20</v>
      </c>
      <c r="X3" s="294">
        <v>24</v>
      </c>
    </row>
    <row r="4" spans="1:24" ht="27">
      <c r="A4" s="328" t="s">
        <v>5392</v>
      </c>
      <c r="B4" s="329" t="s">
        <v>5393</v>
      </c>
      <c r="C4" s="330" t="s">
        <v>5394</v>
      </c>
      <c r="D4" s="330" t="s">
        <v>5395</v>
      </c>
      <c r="E4" s="330" t="s">
        <v>5396</v>
      </c>
      <c r="F4" s="330" t="s">
        <v>5397</v>
      </c>
      <c r="G4" s="330" t="s">
        <v>5398</v>
      </c>
      <c r="H4" s="330" t="s">
        <v>5399</v>
      </c>
      <c r="I4" s="330" t="s">
        <v>5400</v>
      </c>
      <c r="J4" s="330" t="s">
        <v>5401</v>
      </c>
      <c r="K4" s="330" t="s">
        <v>5402</v>
      </c>
      <c r="L4" s="330" t="s">
        <v>5403</v>
      </c>
      <c r="M4" s="330" t="s">
        <v>5404</v>
      </c>
      <c r="N4" s="330" t="s">
        <v>5405</v>
      </c>
      <c r="O4" s="330" t="s">
        <v>5406</v>
      </c>
      <c r="P4" s="330" t="s">
        <v>5407</v>
      </c>
      <c r="Q4" s="330" t="s">
        <v>5408</v>
      </c>
      <c r="R4" s="330" t="s">
        <v>5409</v>
      </c>
      <c r="S4" s="330" t="s">
        <v>5410</v>
      </c>
      <c r="T4" s="330" t="s">
        <v>5411</v>
      </c>
      <c r="U4" s="330" t="s">
        <v>5412</v>
      </c>
      <c r="V4" s="330" t="s">
        <v>5413</v>
      </c>
      <c r="W4" s="330" t="s">
        <v>5414</v>
      </c>
      <c r="X4" s="225" t="s">
        <v>62</v>
      </c>
    </row>
    <row r="5" spans="1:24" s="219" customFormat="1" ht="161">
      <c r="A5" s="289">
        <v>10000350</v>
      </c>
      <c r="B5" s="257" t="s">
        <v>71</v>
      </c>
      <c r="C5" s="220" t="s">
        <v>5465</v>
      </c>
      <c r="D5" s="220" t="s">
        <v>5466</v>
      </c>
      <c r="E5" s="313" t="s">
        <v>5467</v>
      </c>
      <c r="F5" s="417" t="s">
        <v>8988</v>
      </c>
      <c r="G5" s="313" t="s">
        <v>5468</v>
      </c>
      <c r="H5" s="220" t="s">
        <v>5469</v>
      </c>
      <c r="I5" s="257">
        <v>53000000</v>
      </c>
      <c r="J5" s="220" t="s">
        <v>5453</v>
      </c>
      <c r="K5" s="220" t="s">
        <v>5454</v>
      </c>
      <c r="L5" s="257">
        <v>53140000</v>
      </c>
      <c r="M5" s="220" t="s">
        <v>5457</v>
      </c>
      <c r="N5" s="220" t="s">
        <v>5458</v>
      </c>
      <c r="O5" s="257">
        <v>53141000</v>
      </c>
      <c r="P5" s="220" t="s">
        <v>5459</v>
      </c>
      <c r="Q5" s="220" t="s">
        <v>5460</v>
      </c>
      <c r="R5" s="220" t="s">
        <v>5470</v>
      </c>
      <c r="S5" s="220" t="s">
        <v>5455</v>
      </c>
      <c r="T5" s="220" t="s">
        <v>5461</v>
      </c>
      <c r="U5" s="220" t="s">
        <v>5462</v>
      </c>
      <c r="V5" s="313" t="s">
        <v>5471</v>
      </c>
      <c r="W5" s="313" t="s">
        <v>5472</v>
      </c>
      <c r="X5" s="290" t="s">
        <v>8989</v>
      </c>
    </row>
    <row r="6" spans="1:24" s="219" customFormat="1" ht="115">
      <c r="A6" s="289">
        <v>10000435</v>
      </c>
      <c r="B6" s="257" t="s">
        <v>65</v>
      </c>
      <c r="C6" s="220" t="s">
        <v>5492</v>
      </c>
      <c r="D6" s="220" t="s">
        <v>5493</v>
      </c>
      <c r="E6" s="313" t="s">
        <v>5494</v>
      </c>
      <c r="F6" s="439" t="s">
        <v>8991</v>
      </c>
      <c r="G6" s="313" t="s">
        <v>5495</v>
      </c>
      <c r="H6" s="220" t="s">
        <v>5496</v>
      </c>
      <c r="I6" s="257">
        <v>13000000</v>
      </c>
      <c r="J6" s="220" t="s">
        <v>5483</v>
      </c>
      <c r="K6" s="220" t="s">
        <v>5484</v>
      </c>
      <c r="L6" s="257">
        <v>13010000</v>
      </c>
      <c r="M6" s="220" t="s">
        <v>5483</v>
      </c>
      <c r="N6" s="220" t="s">
        <v>5484</v>
      </c>
      <c r="O6" s="257">
        <v>13010100</v>
      </c>
      <c r="P6" s="220" t="s">
        <v>5483</v>
      </c>
      <c r="Q6" s="220" t="s">
        <v>5484</v>
      </c>
      <c r="R6" s="220" t="s">
        <v>5492</v>
      </c>
      <c r="S6" s="220" t="s">
        <v>5485</v>
      </c>
      <c r="T6" s="220" t="s">
        <v>5485</v>
      </c>
      <c r="U6" s="220" t="s">
        <v>5485</v>
      </c>
      <c r="V6" s="313" t="s">
        <v>5497</v>
      </c>
      <c r="W6" s="313" t="s">
        <v>5498</v>
      </c>
      <c r="X6" s="290" t="s">
        <v>8989</v>
      </c>
    </row>
    <row r="7" spans="1:24" s="219" customFormat="1" ht="115">
      <c r="A7" s="289">
        <v>10001197</v>
      </c>
      <c r="B7" s="257" t="s">
        <v>65</v>
      </c>
      <c r="C7" s="220" t="s">
        <v>5701</v>
      </c>
      <c r="D7" s="220" t="s">
        <v>5702</v>
      </c>
      <c r="E7" s="313" t="s">
        <v>5703</v>
      </c>
      <c r="F7" s="313" t="s">
        <v>5704</v>
      </c>
      <c r="G7" s="313" t="s">
        <v>5705</v>
      </c>
      <c r="H7" s="440" t="s">
        <v>9012</v>
      </c>
      <c r="I7" s="257">
        <v>66000000</v>
      </c>
      <c r="J7" s="220" t="s">
        <v>5686</v>
      </c>
      <c r="K7" s="220" t="s">
        <v>5687</v>
      </c>
      <c r="L7" s="257">
        <v>66010000</v>
      </c>
      <c r="M7" s="220" t="s">
        <v>5686</v>
      </c>
      <c r="N7" s="220" t="s">
        <v>5687</v>
      </c>
      <c r="O7" s="257">
        <v>66010300</v>
      </c>
      <c r="P7" s="220" t="s">
        <v>5696</v>
      </c>
      <c r="Q7" s="220" t="s">
        <v>5697</v>
      </c>
      <c r="R7" s="220" t="s">
        <v>5706</v>
      </c>
      <c r="S7" s="257" t="s">
        <v>5686</v>
      </c>
      <c r="T7" s="257" t="s">
        <v>5686</v>
      </c>
      <c r="U7" s="220" t="s">
        <v>5698</v>
      </c>
      <c r="V7" s="313" t="s">
        <v>5707</v>
      </c>
      <c r="W7" s="313" t="s">
        <v>5708</v>
      </c>
      <c r="X7" s="290" t="s">
        <v>8989</v>
      </c>
    </row>
    <row r="8" spans="1:24" s="219" customFormat="1" ht="69">
      <c r="A8" s="289">
        <v>10002129</v>
      </c>
      <c r="B8" s="350" t="s">
        <v>65</v>
      </c>
      <c r="C8" s="220" t="s">
        <v>6010</v>
      </c>
      <c r="D8" s="220" t="s">
        <v>6011</v>
      </c>
      <c r="E8" s="220" t="s">
        <v>6012</v>
      </c>
      <c r="F8" s="313" t="s">
        <v>6013</v>
      </c>
      <c r="G8" s="220" t="s">
        <v>6014</v>
      </c>
      <c r="H8" s="313" t="s">
        <v>6015</v>
      </c>
      <c r="I8" s="257">
        <v>73000000</v>
      </c>
      <c r="J8" s="220" t="s">
        <v>5515</v>
      </c>
      <c r="K8" s="220" t="s">
        <v>5516</v>
      </c>
      <c r="L8" s="257">
        <v>73040000</v>
      </c>
      <c r="M8" s="220" t="s">
        <v>5518</v>
      </c>
      <c r="N8" s="220" t="s">
        <v>5519</v>
      </c>
      <c r="O8" s="257">
        <v>73040200</v>
      </c>
      <c r="P8" s="220" t="s">
        <v>6006</v>
      </c>
      <c r="Q8" s="220" t="s">
        <v>6007</v>
      </c>
      <c r="R8" s="220" t="s">
        <v>6016</v>
      </c>
      <c r="S8" s="220" t="s">
        <v>5517</v>
      </c>
      <c r="T8" s="220" t="s">
        <v>5520</v>
      </c>
      <c r="U8" s="220" t="s">
        <v>6008</v>
      </c>
      <c r="V8" s="313" t="s">
        <v>6017</v>
      </c>
      <c r="W8" s="313" t="s">
        <v>6018</v>
      </c>
      <c r="X8" s="290" t="s">
        <v>8679</v>
      </c>
    </row>
    <row r="9" spans="1:24" s="219" customFormat="1" ht="80.5">
      <c r="A9" s="289">
        <v>10005172</v>
      </c>
      <c r="B9" s="350" t="s">
        <v>65</v>
      </c>
      <c r="C9" s="220" t="s">
        <v>6752</v>
      </c>
      <c r="D9" s="220" t="s">
        <v>12353</v>
      </c>
      <c r="E9" s="220" t="s">
        <v>6753</v>
      </c>
      <c r="F9" s="313" t="s">
        <v>12354</v>
      </c>
      <c r="G9" s="220" t="s">
        <v>6754</v>
      </c>
      <c r="H9" s="313" t="s">
        <v>12355</v>
      </c>
      <c r="I9" s="257">
        <v>86000000</v>
      </c>
      <c r="J9" s="220" t="s">
        <v>6738</v>
      </c>
      <c r="K9" s="220" t="s">
        <v>6739</v>
      </c>
      <c r="L9" s="257">
        <v>86010000</v>
      </c>
      <c r="M9" s="220" t="s">
        <v>6738</v>
      </c>
      <c r="N9" s="220" t="s">
        <v>6739</v>
      </c>
      <c r="O9" s="257">
        <v>86010500</v>
      </c>
      <c r="P9" s="220" t="s">
        <v>6755</v>
      </c>
      <c r="Q9" s="220" t="s">
        <v>6756</v>
      </c>
      <c r="R9" s="220" t="s">
        <v>6757</v>
      </c>
      <c r="S9" s="220" t="s">
        <v>6740</v>
      </c>
      <c r="T9" s="220" t="s">
        <v>6740</v>
      </c>
      <c r="U9" s="220" t="s">
        <v>6758</v>
      </c>
      <c r="V9" s="313" t="s">
        <v>6759</v>
      </c>
      <c r="W9" s="313" t="s">
        <v>6760</v>
      </c>
      <c r="X9" s="290" t="s">
        <v>8867</v>
      </c>
    </row>
    <row r="10" spans="1:24" s="219" customFormat="1" ht="57.5">
      <c r="A10" s="289">
        <v>10005173</v>
      </c>
      <c r="B10" s="350" t="s">
        <v>65</v>
      </c>
      <c r="C10" s="220" t="s">
        <v>6761</v>
      </c>
      <c r="D10" s="220" t="s">
        <v>12356</v>
      </c>
      <c r="E10" s="220" t="s">
        <v>6762</v>
      </c>
      <c r="F10" s="313" t="s">
        <v>12358</v>
      </c>
      <c r="G10" s="220" t="s">
        <v>6763</v>
      </c>
      <c r="H10" s="313" t="s">
        <v>12359</v>
      </c>
      <c r="I10" s="257">
        <v>86000000</v>
      </c>
      <c r="J10" s="220" t="s">
        <v>6738</v>
      </c>
      <c r="K10" s="220" t="s">
        <v>6739</v>
      </c>
      <c r="L10" s="257">
        <v>86010000</v>
      </c>
      <c r="M10" s="220" t="s">
        <v>6738</v>
      </c>
      <c r="N10" s="220" t="s">
        <v>6739</v>
      </c>
      <c r="O10" s="257">
        <v>86010500</v>
      </c>
      <c r="P10" s="220" t="s">
        <v>6755</v>
      </c>
      <c r="Q10" s="220" t="s">
        <v>6756</v>
      </c>
      <c r="R10" s="220" t="s">
        <v>6764</v>
      </c>
      <c r="S10" s="220" t="s">
        <v>6740</v>
      </c>
      <c r="T10" s="220" t="s">
        <v>6740</v>
      </c>
      <c r="U10" s="220" t="s">
        <v>6758</v>
      </c>
      <c r="V10" s="313" t="s">
        <v>6765</v>
      </c>
      <c r="W10" s="313" t="s">
        <v>6766</v>
      </c>
      <c r="X10" s="290" t="s">
        <v>8867</v>
      </c>
    </row>
    <row r="11" spans="1:24" s="219" customFormat="1" ht="161">
      <c r="A11" s="289">
        <v>10005174</v>
      </c>
      <c r="B11" s="350" t="s">
        <v>65</v>
      </c>
      <c r="C11" s="220" t="s">
        <v>6767</v>
      </c>
      <c r="D11" s="220" t="s">
        <v>12357</v>
      </c>
      <c r="E11" s="220" t="s">
        <v>6768</v>
      </c>
      <c r="F11" s="313" t="s">
        <v>12360</v>
      </c>
      <c r="G11" s="220" t="s">
        <v>6769</v>
      </c>
      <c r="H11" s="313" t="s">
        <v>6770</v>
      </c>
      <c r="I11" s="257">
        <v>86000000</v>
      </c>
      <c r="J11" s="220" t="s">
        <v>6738</v>
      </c>
      <c r="K11" s="220" t="s">
        <v>6739</v>
      </c>
      <c r="L11" s="257">
        <v>86010000</v>
      </c>
      <c r="M11" s="220" t="s">
        <v>6738</v>
      </c>
      <c r="N11" s="220" t="s">
        <v>6739</v>
      </c>
      <c r="O11" s="257">
        <v>86010500</v>
      </c>
      <c r="P11" s="220" t="s">
        <v>6755</v>
      </c>
      <c r="Q11" s="220" t="s">
        <v>6756</v>
      </c>
      <c r="R11" s="220" t="s">
        <v>6771</v>
      </c>
      <c r="S11" s="220" t="s">
        <v>6740</v>
      </c>
      <c r="T11" s="220" t="s">
        <v>6740</v>
      </c>
      <c r="U11" s="220" t="s">
        <v>6758</v>
      </c>
      <c r="V11" s="313" t="s">
        <v>6772</v>
      </c>
      <c r="W11" s="313" t="s">
        <v>6773</v>
      </c>
      <c r="X11" s="290" t="s">
        <v>8867</v>
      </c>
    </row>
    <row r="12" spans="1:24" s="219" customFormat="1" ht="80.5">
      <c r="A12" s="289">
        <v>10005176</v>
      </c>
      <c r="B12" s="350" t="s">
        <v>65</v>
      </c>
      <c r="C12" s="220" t="s">
        <v>6775</v>
      </c>
      <c r="D12" s="220" t="s">
        <v>12362</v>
      </c>
      <c r="E12" s="220" t="s">
        <v>6776</v>
      </c>
      <c r="F12" s="313" t="s">
        <v>6777</v>
      </c>
      <c r="G12" s="220" t="s">
        <v>6778</v>
      </c>
      <c r="H12" s="313" t="s">
        <v>6779</v>
      </c>
      <c r="I12" s="257">
        <v>86000000</v>
      </c>
      <c r="J12" s="220" t="s">
        <v>6738</v>
      </c>
      <c r="K12" s="220" t="s">
        <v>6739</v>
      </c>
      <c r="L12" s="257">
        <v>86010000</v>
      </c>
      <c r="M12" s="220" t="s">
        <v>6738</v>
      </c>
      <c r="N12" s="220" t="s">
        <v>6739</v>
      </c>
      <c r="O12" s="257">
        <v>86010500</v>
      </c>
      <c r="P12" s="220" t="s">
        <v>6755</v>
      </c>
      <c r="Q12" s="220" t="s">
        <v>6756</v>
      </c>
      <c r="R12" s="220" t="s">
        <v>6780</v>
      </c>
      <c r="S12" s="220" t="s">
        <v>6740</v>
      </c>
      <c r="T12" s="220" t="s">
        <v>6740</v>
      </c>
      <c r="U12" s="220" t="s">
        <v>6758</v>
      </c>
      <c r="V12" s="313" t="s">
        <v>6781</v>
      </c>
      <c r="W12" s="313" t="s">
        <v>6782</v>
      </c>
      <c r="X12" s="290" t="s">
        <v>8867</v>
      </c>
    </row>
    <row r="13" spans="1:24" s="219" customFormat="1" ht="80.5">
      <c r="A13" s="289">
        <v>10005216</v>
      </c>
      <c r="B13" s="257" t="s">
        <v>65</v>
      </c>
      <c r="C13" s="313" t="s">
        <v>6805</v>
      </c>
      <c r="D13" s="220" t="s">
        <v>6806</v>
      </c>
      <c r="E13" s="313" t="s">
        <v>6807</v>
      </c>
      <c r="F13" s="313" t="s">
        <v>6808</v>
      </c>
      <c r="G13" s="313" t="s">
        <v>6809</v>
      </c>
      <c r="H13" s="313" t="s">
        <v>6810</v>
      </c>
      <c r="I13" s="257">
        <v>14000000</v>
      </c>
      <c r="J13" s="220" t="s">
        <v>1160</v>
      </c>
      <c r="K13" s="220" t="s">
        <v>1159</v>
      </c>
      <c r="L13" s="257">
        <v>14010000</v>
      </c>
      <c r="M13" s="220" t="s">
        <v>1160</v>
      </c>
      <c r="N13" s="220" t="s">
        <v>1159</v>
      </c>
      <c r="O13" s="257">
        <v>14010400</v>
      </c>
      <c r="P13" s="220" t="s">
        <v>6811</v>
      </c>
      <c r="Q13" s="220" t="s">
        <v>6812</v>
      </c>
      <c r="R13" s="220" t="s">
        <v>6813</v>
      </c>
      <c r="S13" s="417" t="s">
        <v>5541</v>
      </c>
      <c r="T13" s="417" t="s">
        <v>5547</v>
      </c>
      <c r="U13" s="417" t="s">
        <v>6964</v>
      </c>
      <c r="V13" s="313" t="s">
        <v>6814</v>
      </c>
      <c r="W13" s="313" t="s">
        <v>6815</v>
      </c>
      <c r="X13" s="290" t="s">
        <v>9</v>
      </c>
    </row>
    <row r="14" spans="1:24" s="219" customFormat="1" ht="46">
      <c r="A14" s="289">
        <v>10005217</v>
      </c>
      <c r="B14" s="257" t="s">
        <v>65</v>
      </c>
      <c r="C14" s="313" t="s">
        <v>6816</v>
      </c>
      <c r="D14" s="220" t="s">
        <v>6817</v>
      </c>
      <c r="E14" s="313" t="s">
        <v>6818</v>
      </c>
      <c r="F14" s="313" t="s">
        <v>6819</v>
      </c>
      <c r="G14" s="313" t="s">
        <v>6820</v>
      </c>
      <c r="H14" s="313" t="s">
        <v>6821</v>
      </c>
      <c r="I14" s="257">
        <v>14000000</v>
      </c>
      <c r="J14" s="220" t="s">
        <v>1160</v>
      </c>
      <c r="K14" s="220" t="s">
        <v>1159</v>
      </c>
      <c r="L14" s="257">
        <v>14010000</v>
      </c>
      <c r="M14" s="220" t="s">
        <v>1160</v>
      </c>
      <c r="N14" s="220" t="s">
        <v>1159</v>
      </c>
      <c r="O14" s="257">
        <v>14010500</v>
      </c>
      <c r="P14" s="220" t="s">
        <v>6816</v>
      </c>
      <c r="Q14" s="220" t="s">
        <v>6822</v>
      </c>
      <c r="R14" s="220" t="s">
        <v>6823</v>
      </c>
      <c r="S14" s="417" t="s">
        <v>5541</v>
      </c>
      <c r="T14" s="417" t="s">
        <v>5547</v>
      </c>
      <c r="U14" s="417" t="s">
        <v>6957</v>
      </c>
      <c r="V14" s="313" t="s">
        <v>6824</v>
      </c>
      <c r="W14" s="313" t="s">
        <v>6825</v>
      </c>
      <c r="X14" s="290" t="s">
        <v>9</v>
      </c>
    </row>
    <row r="15" spans="1:24" s="219" customFormat="1" ht="172.5">
      <c r="A15" s="289">
        <v>10007002</v>
      </c>
      <c r="B15" s="350" t="s">
        <v>65</v>
      </c>
      <c r="C15" s="220" t="s">
        <v>7432</v>
      </c>
      <c r="D15" s="220" t="s">
        <v>7433</v>
      </c>
      <c r="E15" s="220" t="s">
        <v>7434</v>
      </c>
      <c r="F15" s="313" t="s">
        <v>7435</v>
      </c>
      <c r="G15" s="220" t="s">
        <v>7436</v>
      </c>
      <c r="H15" s="313" t="s">
        <v>7437</v>
      </c>
      <c r="I15" s="257">
        <v>83000000</v>
      </c>
      <c r="J15" s="220" t="s">
        <v>6098</v>
      </c>
      <c r="K15" s="220" t="s">
        <v>6099</v>
      </c>
      <c r="L15" s="257">
        <v>83010000</v>
      </c>
      <c r="M15" s="220" t="s">
        <v>6098</v>
      </c>
      <c r="N15" s="220" t="s">
        <v>6099</v>
      </c>
      <c r="O15" s="257">
        <v>83011900</v>
      </c>
      <c r="P15" s="220" t="s">
        <v>6308</v>
      </c>
      <c r="Q15" s="220" t="s">
        <v>6309</v>
      </c>
      <c r="R15" s="220" t="s">
        <v>7438</v>
      </c>
      <c r="S15" s="220" t="s">
        <v>6100</v>
      </c>
      <c r="T15" s="220" t="s">
        <v>6100</v>
      </c>
      <c r="U15" s="220" t="s">
        <v>6310</v>
      </c>
      <c r="V15" s="313" t="s">
        <v>7439</v>
      </c>
      <c r="W15" s="313" t="s">
        <v>7440</v>
      </c>
      <c r="X15" s="290" t="s">
        <v>8781</v>
      </c>
    </row>
    <row r="16" spans="1:24" ht="57.5">
      <c r="A16" s="289">
        <v>10007937</v>
      </c>
      <c r="B16" s="350" t="s">
        <v>65</v>
      </c>
      <c r="C16" s="220" t="s">
        <v>7526</v>
      </c>
      <c r="D16" s="220" t="s">
        <v>7527</v>
      </c>
      <c r="E16" s="220" t="s">
        <v>7528</v>
      </c>
      <c r="F16" s="313" t="s">
        <v>7529</v>
      </c>
      <c r="G16" s="220" t="s">
        <v>7530</v>
      </c>
      <c r="H16" s="313" t="s">
        <v>7531</v>
      </c>
      <c r="I16" s="257">
        <v>80000000</v>
      </c>
      <c r="J16" s="220" t="s">
        <v>6122</v>
      </c>
      <c r="K16" s="220" t="s">
        <v>6123</v>
      </c>
      <c r="L16" s="257">
        <v>80010000</v>
      </c>
      <c r="M16" s="220" t="s">
        <v>6122</v>
      </c>
      <c r="N16" s="220" t="s">
        <v>6123</v>
      </c>
      <c r="O16" s="257">
        <v>80012700</v>
      </c>
      <c r="P16" s="220" t="s">
        <v>6550</v>
      </c>
      <c r="Q16" s="220" t="s">
        <v>6551</v>
      </c>
      <c r="R16" s="220" t="s">
        <v>7532</v>
      </c>
      <c r="S16" s="220" t="s">
        <v>6124</v>
      </c>
      <c r="T16" s="220" t="s">
        <v>6124</v>
      </c>
      <c r="U16" s="220" t="s">
        <v>6552</v>
      </c>
      <c r="V16" s="313" t="s">
        <v>7533</v>
      </c>
      <c r="W16" s="220" t="s">
        <v>7534</v>
      </c>
      <c r="X16" s="290" t="s">
        <v>8790</v>
      </c>
    </row>
    <row r="17" spans="1:24" ht="46">
      <c r="A17" s="316">
        <v>10008089</v>
      </c>
      <c r="B17" s="242" t="s">
        <v>71</v>
      </c>
      <c r="C17" s="220" t="s">
        <v>7586</v>
      </c>
      <c r="D17" s="257" t="s">
        <v>7587</v>
      </c>
      <c r="E17" s="313" t="s">
        <v>7588</v>
      </c>
      <c r="F17" s="220" t="s">
        <v>7579</v>
      </c>
      <c r="G17" s="313" t="s">
        <v>7589</v>
      </c>
      <c r="H17" s="417" t="s">
        <v>9013</v>
      </c>
      <c r="I17" s="257">
        <v>12000000</v>
      </c>
      <c r="J17" s="257" t="s">
        <v>5428</v>
      </c>
      <c r="K17" s="220" t="s">
        <v>5429</v>
      </c>
      <c r="L17" s="257">
        <v>12010000</v>
      </c>
      <c r="M17" s="220" t="s">
        <v>5430</v>
      </c>
      <c r="N17" s="220" t="s">
        <v>5431</v>
      </c>
      <c r="O17" s="257">
        <v>12010200</v>
      </c>
      <c r="P17" s="220" t="s">
        <v>7426</v>
      </c>
      <c r="Q17" s="220" t="s">
        <v>7427</v>
      </c>
      <c r="R17" s="220" t="s">
        <v>7590</v>
      </c>
      <c r="S17" s="220" t="s">
        <v>5432</v>
      </c>
      <c r="T17" s="257" t="s">
        <v>5433</v>
      </c>
      <c r="U17" s="220" t="s">
        <v>7428</v>
      </c>
      <c r="V17" s="313" t="s">
        <v>7591</v>
      </c>
      <c r="W17" s="313" t="s">
        <v>7585</v>
      </c>
      <c r="X17" s="290" t="s">
        <v>8989</v>
      </c>
    </row>
    <row r="18" spans="1:24" ht="46">
      <c r="A18" s="289">
        <v>10008150</v>
      </c>
      <c r="B18" s="257" t="s">
        <v>71</v>
      </c>
      <c r="C18" s="220" t="s">
        <v>7621</v>
      </c>
      <c r="D18" s="220" t="s">
        <v>7622</v>
      </c>
      <c r="E18" s="220" t="s">
        <v>7623</v>
      </c>
      <c r="F18" s="220" t="s">
        <v>7624</v>
      </c>
      <c r="G18" s="313" t="s">
        <v>7625</v>
      </c>
      <c r="H18" s="417" t="s">
        <v>8993</v>
      </c>
      <c r="I18" s="220">
        <v>98000000</v>
      </c>
      <c r="J18" s="220" t="s">
        <v>7626</v>
      </c>
      <c r="K18" s="220" t="s">
        <v>7627</v>
      </c>
      <c r="L18" s="220">
        <v>98010000</v>
      </c>
      <c r="M18" s="220" t="s">
        <v>7628</v>
      </c>
      <c r="N18" s="220" t="s">
        <v>7629</v>
      </c>
      <c r="O18" s="220">
        <v>98010100</v>
      </c>
      <c r="P18" s="220" t="s">
        <v>7630</v>
      </c>
      <c r="Q18" s="220" t="s">
        <v>7631</v>
      </c>
      <c r="R18" s="220" t="s">
        <v>7632</v>
      </c>
      <c r="S18" s="220" t="s">
        <v>7633</v>
      </c>
      <c r="T18" s="220" t="s">
        <v>7634</v>
      </c>
      <c r="U18" s="220" t="s">
        <v>7635</v>
      </c>
      <c r="V18" s="313" t="s">
        <v>7636</v>
      </c>
      <c r="W18" s="313" t="s">
        <v>7637</v>
      </c>
      <c r="X18" s="290" t="s">
        <v>8989</v>
      </c>
    </row>
    <row r="19" spans="1:24" ht="34.5">
      <c r="A19" s="289">
        <v>10008151</v>
      </c>
      <c r="B19" s="257" t="s">
        <v>71</v>
      </c>
      <c r="C19" s="220" t="s">
        <v>7638</v>
      </c>
      <c r="D19" s="220" t="s">
        <v>7639</v>
      </c>
      <c r="E19" s="220" t="s">
        <v>7640</v>
      </c>
      <c r="F19" s="220" t="s">
        <v>7641</v>
      </c>
      <c r="G19" s="313" t="s">
        <v>7642</v>
      </c>
      <c r="H19" s="417" t="s">
        <v>8994</v>
      </c>
      <c r="I19" s="220">
        <v>98000000</v>
      </c>
      <c r="J19" s="220" t="s">
        <v>7626</v>
      </c>
      <c r="K19" s="220" t="s">
        <v>7627</v>
      </c>
      <c r="L19" s="220">
        <v>98010000</v>
      </c>
      <c r="M19" s="220" t="s">
        <v>7628</v>
      </c>
      <c r="N19" s="220" t="s">
        <v>7629</v>
      </c>
      <c r="O19" s="220">
        <v>98010100</v>
      </c>
      <c r="P19" s="220" t="s">
        <v>7630</v>
      </c>
      <c r="Q19" s="220" t="s">
        <v>7631</v>
      </c>
      <c r="R19" s="220" t="s">
        <v>7643</v>
      </c>
      <c r="S19" s="220" t="s">
        <v>7633</v>
      </c>
      <c r="T19" s="220" t="s">
        <v>7634</v>
      </c>
      <c r="U19" s="220" t="s">
        <v>7635</v>
      </c>
      <c r="V19" s="313" t="s">
        <v>7644</v>
      </c>
      <c r="W19" s="313" t="s">
        <v>7645</v>
      </c>
      <c r="X19" s="290" t="s">
        <v>8989</v>
      </c>
    </row>
    <row r="20" spans="1:24" ht="34.5">
      <c r="A20" s="289">
        <v>10008152</v>
      </c>
      <c r="B20" s="257" t="s">
        <v>71</v>
      </c>
      <c r="C20" s="220" t="s">
        <v>7646</v>
      </c>
      <c r="D20" s="220" t="s">
        <v>7647</v>
      </c>
      <c r="E20" s="220" t="s">
        <v>7648</v>
      </c>
      <c r="F20" s="220" t="s">
        <v>7649</v>
      </c>
      <c r="G20" s="313" t="s">
        <v>7650</v>
      </c>
      <c r="H20" s="417" t="s">
        <v>8995</v>
      </c>
      <c r="I20" s="220">
        <v>98000000</v>
      </c>
      <c r="J20" s="220" t="s">
        <v>7626</v>
      </c>
      <c r="K20" s="220" t="s">
        <v>7627</v>
      </c>
      <c r="L20" s="220">
        <v>98010000</v>
      </c>
      <c r="M20" s="220" t="s">
        <v>7628</v>
      </c>
      <c r="N20" s="220" t="s">
        <v>7629</v>
      </c>
      <c r="O20" s="220">
        <v>98010100</v>
      </c>
      <c r="P20" s="220" t="s">
        <v>7630</v>
      </c>
      <c r="Q20" s="220" t="s">
        <v>7631</v>
      </c>
      <c r="R20" s="220" t="s">
        <v>7651</v>
      </c>
      <c r="S20" s="220" t="s">
        <v>7633</v>
      </c>
      <c r="T20" s="220" t="s">
        <v>7634</v>
      </c>
      <c r="U20" s="220" t="s">
        <v>7635</v>
      </c>
      <c r="V20" s="313" t="s">
        <v>7652</v>
      </c>
      <c r="W20" s="313" t="s">
        <v>7645</v>
      </c>
      <c r="X20" s="290" t="s">
        <v>8989</v>
      </c>
    </row>
    <row r="21" spans="1:24" ht="34.5">
      <c r="A21" s="289">
        <v>10008153</v>
      </c>
      <c r="B21" s="257" t="s">
        <v>71</v>
      </c>
      <c r="C21" s="220" t="s">
        <v>7653</v>
      </c>
      <c r="D21" s="220" t="s">
        <v>7654</v>
      </c>
      <c r="E21" s="220" t="s">
        <v>7655</v>
      </c>
      <c r="F21" s="220" t="s">
        <v>7656</v>
      </c>
      <c r="G21" s="313" t="s">
        <v>7657</v>
      </c>
      <c r="H21" s="417" t="s">
        <v>8996</v>
      </c>
      <c r="I21" s="220">
        <v>98000000</v>
      </c>
      <c r="J21" s="220" t="s">
        <v>7626</v>
      </c>
      <c r="K21" s="220" t="s">
        <v>7627</v>
      </c>
      <c r="L21" s="220">
        <v>98010000</v>
      </c>
      <c r="M21" s="220" t="s">
        <v>7628</v>
      </c>
      <c r="N21" s="220" t="s">
        <v>7629</v>
      </c>
      <c r="O21" s="220">
        <v>98010100</v>
      </c>
      <c r="P21" s="220" t="s">
        <v>7630</v>
      </c>
      <c r="Q21" s="220" t="s">
        <v>7631</v>
      </c>
      <c r="R21" s="220" t="s">
        <v>7658</v>
      </c>
      <c r="S21" s="220" t="s">
        <v>7633</v>
      </c>
      <c r="T21" s="220" t="s">
        <v>7634</v>
      </c>
      <c r="U21" s="220" t="s">
        <v>7635</v>
      </c>
      <c r="V21" s="313" t="s">
        <v>7659</v>
      </c>
      <c r="W21" s="313" t="s">
        <v>7645</v>
      </c>
      <c r="X21" s="290" t="s">
        <v>8989</v>
      </c>
    </row>
    <row r="22" spans="1:24" ht="34.5">
      <c r="A22" s="289">
        <v>10008154</v>
      </c>
      <c r="B22" s="257" t="s">
        <v>71</v>
      </c>
      <c r="C22" s="220" t="s">
        <v>7660</v>
      </c>
      <c r="D22" s="220" t="s">
        <v>7661</v>
      </c>
      <c r="E22" s="220" t="s">
        <v>7662</v>
      </c>
      <c r="F22" s="220" t="s">
        <v>7663</v>
      </c>
      <c r="G22" s="313" t="s">
        <v>7664</v>
      </c>
      <c r="H22" s="417" t="s">
        <v>8997</v>
      </c>
      <c r="I22" s="220">
        <v>98000000</v>
      </c>
      <c r="J22" s="220" t="s">
        <v>7626</v>
      </c>
      <c r="K22" s="220" t="s">
        <v>7627</v>
      </c>
      <c r="L22" s="220">
        <v>98010000</v>
      </c>
      <c r="M22" s="220" t="s">
        <v>7628</v>
      </c>
      <c r="N22" s="220" t="s">
        <v>7629</v>
      </c>
      <c r="O22" s="220">
        <v>98010100</v>
      </c>
      <c r="P22" s="220" t="s">
        <v>7630</v>
      </c>
      <c r="Q22" s="220" t="s">
        <v>7631</v>
      </c>
      <c r="R22" s="220" t="s">
        <v>7665</v>
      </c>
      <c r="S22" s="220" t="s">
        <v>7633</v>
      </c>
      <c r="T22" s="220" t="s">
        <v>7634</v>
      </c>
      <c r="U22" s="220" t="s">
        <v>7635</v>
      </c>
      <c r="V22" s="313" t="s">
        <v>7666</v>
      </c>
      <c r="W22" s="313" t="s">
        <v>7645</v>
      </c>
      <c r="X22" s="290" t="s">
        <v>8989</v>
      </c>
    </row>
    <row r="23" spans="1:24" ht="34.5">
      <c r="A23" s="289">
        <v>10008155</v>
      </c>
      <c r="B23" s="257" t="s">
        <v>71</v>
      </c>
      <c r="C23" s="220" t="s">
        <v>7667</v>
      </c>
      <c r="D23" s="220" t="s">
        <v>7668</v>
      </c>
      <c r="E23" s="220" t="s">
        <v>7669</v>
      </c>
      <c r="F23" s="220" t="s">
        <v>7670</v>
      </c>
      <c r="G23" s="313" t="s">
        <v>7671</v>
      </c>
      <c r="H23" s="417" t="s">
        <v>8998</v>
      </c>
      <c r="I23" s="220">
        <v>98000000</v>
      </c>
      <c r="J23" s="220" t="s">
        <v>7626</v>
      </c>
      <c r="K23" s="220" t="s">
        <v>7627</v>
      </c>
      <c r="L23" s="220">
        <v>98010000</v>
      </c>
      <c r="M23" s="220" t="s">
        <v>7628</v>
      </c>
      <c r="N23" s="220" t="s">
        <v>7629</v>
      </c>
      <c r="O23" s="220">
        <v>98010100</v>
      </c>
      <c r="P23" s="220" t="s">
        <v>7630</v>
      </c>
      <c r="Q23" s="220" t="s">
        <v>7631</v>
      </c>
      <c r="R23" s="220" t="s">
        <v>7672</v>
      </c>
      <c r="S23" s="220" t="s">
        <v>7633</v>
      </c>
      <c r="T23" s="220" t="s">
        <v>7634</v>
      </c>
      <c r="U23" s="220" t="s">
        <v>7635</v>
      </c>
      <c r="V23" s="313" t="s">
        <v>7673</v>
      </c>
      <c r="W23" s="313" t="s">
        <v>7645</v>
      </c>
      <c r="X23" s="290" t="s">
        <v>8989</v>
      </c>
    </row>
    <row r="24" spans="1:24" ht="34.5">
      <c r="A24" s="289">
        <v>10008156</v>
      </c>
      <c r="B24" s="257" t="s">
        <v>71</v>
      </c>
      <c r="C24" s="220" t="s">
        <v>7674</v>
      </c>
      <c r="D24" s="220" t="s">
        <v>7675</v>
      </c>
      <c r="E24" s="220" t="s">
        <v>7676</v>
      </c>
      <c r="F24" s="220" t="s">
        <v>7677</v>
      </c>
      <c r="G24" s="313" t="s">
        <v>7678</v>
      </c>
      <c r="H24" s="417" t="s">
        <v>8999</v>
      </c>
      <c r="I24" s="220">
        <v>98000000</v>
      </c>
      <c r="J24" s="220" t="s">
        <v>7626</v>
      </c>
      <c r="K24" s="220" t="s">
        <v>7627</v>
      </c>
      <c r="L24" s="220">
        <v>98010000</v>
      </c>
      <c r="M24" s="220" t="s">
        <v>7628</v>
      </c>
      <c r="N24" s="220" t="s">
        <v>7629</v>
      </c>
      <c r="O24" s="220">
        <v>98010100</v>
      </c>
      <c r="P24" s="220" t="s">
        <v>7630</v>
      </c>
      <c r="Q24" s="220" t="s">
        <v>7631</v>
      </c>
      <c r="R24" s="220" t="s">
        <v>7679</v>
      </c>
      <c r="S24" s="220" t="s">
        <v>7633</v>
      </c>
      <c r="T24" s="220" t="s">
        <v>7634</v>
      </c>
      <c r="U24" s="220" t="s">
        <v>7635</v>
      </c>
      <c r="V24" s="313" t="s">
        <v>7680</v>
      </c>
      <c r="W24" s="313" t="s">
        <v>7645</v>
      </c>
      <c r="X24" s="290" t="s">
        <v>8989</v>
      </c>
    </row>
    <row r="25" spans="1:24" ht="34.5">
      <c r="A25" s="289">
        <v>10008157</v>
      </c>
      <c r="B25" s="257" t="s">
        <v>71</v>
      </c>
      <c r="C25" s="220" t="s">
        <v>7681</v>
      </c>
      <c r="D25" s="220" t="s">
        <v>7682</v>
      </c>
      <c r="E25" s="220" t="s">
        <v>7683</v>
      </c>
      <c r="F25" s="220" t="s">
        <v>7684</v>
      </c>
      <c r="G25" s="313" t="s">
        <v>7685</v>
      </c>
      <c r="H25" s="417" t="s">
        <v>9000</v>
      </c>
      <c r="I25" s="220">
        <v>98000000</v>
      </c>
      <c r="J25" s="220" t="s">
        <v>7626</v>
      </c>
      <c r="K25" s="220" t="s">
        <v>7627</v>
      </c>
      <c r="L25" s="220">
        <v>98010000</v>
      </c>
      <c r="M25" s="220" t="s">
        <v>7628</v>
      </c>
      <c r="N25" s="220" t="s">
        <v>7629</v>
      </c>
      <c r="O25" s="220">
        <v>98010100</v>
      </c>
      <c r="P25" s="220" t="s">
        <v>7630</v>
      </c>
      <c r="Q25" s="220" t="s">
        <v>7631</v>
      </c>
      <c r="R25" s="220" t="s">
        <v>7686</v>
      </c>
      <c r="S25" s="220" t="s">
        <v>7633</v>
      </c>
      <c r="T25" s="220" t="s">
        <v>7634</v>
      </c>
      <c r="U25" s="220" t="s">
        <v>7635</v>
      </c>
      <c r="V25" s="313" t="s">
        <v>7687</v>
      </c>
      <c r="W25" s="313" t="s">
        <v>7645</v>
      </c>
      <c r="X25" s="290" t="s">
        <v>8989</v>
      </c>
    </row>
    <row r="26" spans="1:24" ht="34.5">
      <c r="A26" s="289">
        <v>10008158</v>
      </c>
      <c r="B26" s="257" t="s">
        <v>71</v>
      </c>
      <c r="C26" s="220" t="s">
        <v>7688</v>
      </c>
      <c r="D26" s="220" t="s">
        <v>7689</v>
      </c>
      <c r="E26" s="220" t="s">
        <v>7690</v>
      </c>
      <c r="F26" s="220" t="s">
        <v>7691</v>
      </c>
      <c r="G26" s="313" t="s">
        <v>7692</v>
      </c>
      <c r="H26" s="417" t="s">
        <v>9001</v>
      </c>
      <c r="I26" s="220">
        <v>98000000</v>
      </c>
      <c r="J26" s="220" t="s">
        <v>7626</v>
      </c>
      <c r="K26" s="220" t="s">
        <v>7627</v>
      </c>
      <c r="L26" s="220">
        <v>98010000</v>
      </c>
      <c r="M26" s="220" t="s">
        <v>7628</v>
      </c>
      <c r="N26" s="220" t="s">
        <v>7629</v>
      </c>
      <c r="O26" s="220">
        <v>98010100</v>
      </c>
      <c r="P26" s="220" t="s">
        <v>7630</v>
      </c>
      <c r="Q26" s="220" t="s">
        <v>7631</v>
      </c>
      <c r="R26" s="220" t="s">
        <v>7693</v>
      </c>
      <c r="S26" s="220" t="s">
        <v>7633</v>
      </c>
      <c r="T26" s="220" t="s">
        <v>7634</v>
      </c>
      <c r="U26" s="220" t="s">
        <v>7635</v>
      </c>
      <c r="V26" s="313" t="s">
        <v>7694</v>
      </c>
      <c r="W26" s="313" t="s">
        <v>7645</v>
      </c>
      <c r="X26" s="290" t="s">
        <v>8989</v>
      </c>
    </row>
    <row r="27" spans="1:24" ht="69">
      <c r="A27" s="289">
        <v>10008159</v>
      </c>
      <c r="B27" s="257" t="s">
        <v>71</v>
      </c>
      <c r="C27" s="220" t="s">
        <v>7695</v>
      </c>
      <c r="D27" s="220" t="s">
        <v>7696</v>
      </c>
      <c r="E27" s="220" t="s">
        <v>7697</v>
      </c>
      <c r="F27" s="220" t="s">
        <v>7698</v>
      </c>
      <c r="G27" s="313" t="s">
        <v>7699</v>
      </c>
      <c r="H27" s="417" t="s">
        <v>9002</v>
      </c>
      <c r="I27" s="220">
        <v>98000000</v>
      </c>
      <c r="J27" s="220" t="s">
        <v>7626</v>
      </c>
      <c r="K27" s="220" t="s">
        <v>7627</v>
      </c>
      <c r="L27" s="220">
        <v>98010000</v>
      </c>
      <c r="M27" s="220" t="s">
        <v>7628</v>
      </c>
      <c r="N27" s="220" t="s">
        <v>7629</v>
      </c>
      <c r="O27" s="220">
        <v>98010100</v>
      </c>
      <c r="P27" s="220" t="s">
        <v>7630</v>
      </c>
      <c r="Q27" s="220" t="s">
        <v>7631</v>
      </c>
      <c r="R27" s="220" t="s">
        <v>7700</v>
      </c>
      <c r="S27" s="220" t="s">
        <v>7633</v>
      </c>
      <c r="T27" s="220" t="s">
        <v>7634</v>
      </c>
      <c r="U27" s="220" t="s">
        <v>7635</v>
      </c>
      <c r="V27" s="313" t="s">
        <v>7701</v>
      </c>
      <c r="W27" s="313" t="s">
        <v>7702</v>
      </c>
      <c r="X27" s="290" t="s">
        <v>8989</v>
      </c>
    </row>
    <row r="28" spans="1:24" ht="46">
      <c r="A28" s="289">
        <v>10008160</v>
      </c>
      <c r="B28" s="257" t="s">
        <v>71</v>
      </c>
      <c r="C28" s="220" t="s">
        <v>7703</v>
      </c>
      <c r="D28" s="220" t="s">
        <v>7704</v>
      </c>
      <c r="E28" s="220" t="s">
        <v>7705</v>
      </c>
      <c r="F28" s="220" t="s">
        <v>7706</v>
      </c>
      <c r="G28" s="313" t="s">
        <v>7707</v>
      </c>
      <c r="H28" s="417" t="s">
        <v>9003</v>
      </c>
      <c r="I28" s="220">
        <v>98000000</v>
      </c>
      <c r="J28" s="220" t="s">
        <v>7626</v>
      </c>
      <c r="K28" s="220" t="s">
        <v>7627</v>
      </c>
      <c r="L28" s="220">
        <v>98020000</v>
      </c>
      <c r="M28" s="220" t="s">
        <v>7708</v>
      </c>
      <c r="N28" s="220" t="s">
        <v>7709</v>
      </c>
      <c r="O28" s="220">
        <v>98020100</v>
      </c>
      <c r="P28" s="220" t="s">
        <v>7710</v>
      </c>
      <c r="Q28" s="220" t="s">
        <v>7711</v>
      </c>
      <c r="R28" s="220" t="s">
        <v>7712</v>
      </c>
      <c r="S28" s="220" t="s">
        <v>7633</v>
      </c>
      <c r="T28" s="220" t="s">
        <v>7713</v>
      </c>
      <c r="U28" s="220" t="s">
        <v>7714</v>
      </c>
      <c r="V28" s="313" t="s">
        <v>7715</v>
      </c>
      <c r="W28" s="313" t="s">
        <v>7716</v>
      </c>
      <c r="X28" s="290" t="s">
        <v>8989</v>
      </c>
    </row>
    <row r="29" spans="1:24" ht="46">
      <c r="A29" s="289">
        <v>10008161</v>
      </c>
      <c r="B29" s="257" t="s">
        <v>71</v>
      </c>
      <c r="C29" s="220" t="s">
        <v>7717</v>
      </c>
      <c r="D29" s="220" t="s">
        <v>7718</v>
      </c>
      <c r="E29" s="220" t="s">
        <v>7719</v>
      </c>
      <c r="F29" s="220" t="s">
        <v>7720</v>
      </c>
      <c r="G29" s="313" t="s">
        <v>7721</v>
      </c>
      <c r="H29" s="417" t="s">
        <v>9004</v>
      </c>
      <c r="I29" s="220">
        <v>98000000</v>
      </c>
      <c r="J29" s="220" t="s">
        <v>7626</v>
      </c>
      <c r="K29" s="220" t="s">
        <v>7627</v>
      </c>
      <c r="L29" s="220">
        <v>98020000</v>
      </c>
      <c r="M29" s="220" t="s">
        <v>7708</v>
      </c>
      <c r="N29" s="220" t="s">
        <v>7709</v>
      </c>
      <c r="O29" s="220">
        <v>98020100</v>
      </c>
      <c r="P29" s="220" t="s">
        <v>7710</v>
      </c>
      <c r="Q29" s="220" t="s">
        <v>7711</v>
      </c>
      <c r="R29" s="220" t="s">
        <v>7722</v>
      </c>
      <c r="S29" s="220" t="s">
        <v>7633</v>
      </c>
      <c r="T29" s="220" t="s">
        <v>7713</v>
      </c>
      <c r="U29" s="220" t="s">
        <v>7714</v>
      </c>
      <c r="V29" s="313" t="s">
        <v>7723</v>
      </c>
      <c r="W29" s="313" t="s">
        <v>7716</v>
      </c>
      <c r="X29" s="290" t="s">
        <v>8989</v>
      </c>
    </row>
    <row r="30" spans="1:24" ht="46">
      <c r="A30" s="289">
        <v>10008162</v>
      </c>
      <c r="B30" s="257" t="s">
        <v>71</v>
      </c>
      <c r="C30" s="220" t="s">
        <v>7724</v>
      </c>
      <c r="D30" s="220" t="s">
        <v>7725</v>
      </c>
      <c r="E30" s="220" t="s">
        <v>7726</v>
      </c>
      <c r="F30" s="220" t="s">
        <v>7727</v>
      </c>
      <c r="G30" s="313" t="s">
        <v>7728</v>
      </c>
      <c r="H30" s="417" t="s">
        <v>9005</v>
      </c>
      <c r="I30" s="220">
        <v>98000000</v>
      </c>
      <c r="J30" s="220" t="s">
        <v>7626</v>
      </c>
      <c r="K30" s="220" t="s">
        <v>7627</v>
      </c>
      <c r="L30" s="220">
        <v>98020000</v>
      </c>
      <c r="M30" s="220" t="s">
        <v>7708</v>
      </c>
      <c r="N30" s="220" t="s">
        <v>7709</v>
      </c>
      <c r="O30" s="220">
        <v>98020100</v>
      </c>
      <c r="P30" s="220" t="s">
        <v>7710</v>
      </c>
      <c r="Q30" s="220" t="s">
        <v>7711</v>
      </c>
      <c r="R30" s="220" t="s">
        <v>7729</v>
      </c>
      <c r="S30" s="220" t="s">
        <v>7633</v>
      </c>
      <c r="T30" s="220" t="s">
        <v>7713</v>
      </c>
      <c r="U30" s="220" t="s">
        <v>7714</v>
      </c>
      <c r="V30" s="313" t="s">
        <v>7730</v>
      </c>
      <c r="W30" s="313" t="s">
        <v>7716</v>
      </c>
      <c r="X30" s="290" t="s">
        <v>8989</v>
      </c>
    </row>
    <row r="31" spans="1:24" ht="46">
      <c r="A31" s="289">
        <v>10008163</v>
      </c>
      <c r="B31" s="257" t="s">
        <v>71</v>
      </c>
      <c r="C31" s="220" t="s">
        <v>7731</v>
      </c>
      <c r="D31" s="220" t="s">
        <v>7732</v>
      </c>
      <c r="E31" s="220" t="s">
        <v>7733</v>
      </c>
      <c r="F31" s="220" t="s">
        <v>7734</v>
      </c>
      <c r="G31" s="313" t="s">
        <v>7735</v>
      </c>
      <c r="H31" s="417" t="s">
        <v>9006</v>
      </c>
      <c r="I31" s="220">
        <v>98000000</v>
      </c>
      <c r="J31" s="220" t="s">
        <v>7626</v>
      </c>
      <c r="K31" s="220" t="s">
        <v>7627</v>
      </c>
      <c r="L31" s="220">
        <v>98020000</v>
      </c>
      <c r="M31" s="220" t="s">
        <v>7708</v>
      </c>
      <c r="N31" s="220" t="s">
        <v>7709</v>
      </c>
      <c r="O31" s="220">
        <v>98020100</v>
      </c>
      <c r="P31" s="220" t="s">
        <v>7710</v>
      </c>
      <c r="Q31" s="220" t="s">
        <v>7711</v>
      </c>
      <c r="R31" s="220" t="s">
        <v>7736</v>
      </c>
      <c r="S31" s="220" t="s">
        <v>7633</v>
      </c>
      <c r="T31" s="220" t="s">
        <v>7713</v>
      </c>
      <c r="U31" s="220" t="s">
        <v>7714</v>
      </c>
      <c r="V31" s="313" t="s">
        <v>7737</v>
      </c>
      <c r="W31" s="313" t="s">
        <v>7716</v>
      </c>
      <c r="X31" s="290" t="s">
        <v>8989</v>
      </c>
    </row>
    <row r="32" spans="1:24" ht="46">
      <c r="A32" s="289">
        <v>10008164</v>
      </c>
      <c r="B32" s="257" t="s">
        <v>71</v>
      </c>
      <c r="C32" s="220" t="s">
        <v>7738</v>
      </c>
      <c r="D32" s="220" t="s">
        <v>7739</v>
      </c>
      <c r="E32" s="220" t="s">
        <v>7740</v>
      </c>
      <c r="F32" s="220" t="s">
        <v>7741</v>
      </c>
      <c r="G32" s="313" t="s">
        <v>7742</v>
      </c>
      <c r="H32" s="417" t="s">
        <v>9007</v>
      </c>
      <c r="I32" s="220">
        <v>98000000</v>
      </c>
      <c r="J32" s="220" t="s">
        <v>7626</v>
      </c>
      <c r="K32" s="220" t="s">
        <v>7627</v>
      </c>
      <c r="L32" s="220">
        <v>98020000</v>
      </c>
      <c r="M32" s="220" t="s">
        <v>7708</v>
      </c>
      <c r="N32" s="220" t="s">
        <v>7709</v>
      </c>
      <c r="O32" s="220">
        <v>98020100</v>
      </c>
      <c r="P32" s="220" t="s">
        <v>7710</v>
      </c>
      <c r="Q32" s="220" t="s">
        <v>7711</v>
      </c>
      <c r="R32" s="220" t="s">
        <v>7743</v>
      </c>
      <c r="S32" s="220" t="s">
        <v>7633</v>
      </c>
      <c r="T32" s="220" t="s">
        <v>7713</v>
      </c>
      <c r="U32" s="220" t="s">
        <v>7714</v>
      </c>
      <c r="V32" s="313" t="s">
        <v>7744</v>
      </c>
      <c r="W32" s="313" t="s">
        <v>7716</v>
      </c>
      <c r="X32" s="290" t="s">
        <v>8989</v>
      </c>
    </row>
    <row r="33" spans="1:24" ht="46">
      <c r="A33" s="289">
        <v>10008165</v>
      </c>
      <c r="B33" s="257" t="s">
        <v>71</v>
      </c>
      <c r="C33" s="220" t="s">
        <v>7745</v>
      </c>
      <c r="D33" s="220" t="s">
        <v>7746</v>
      </c>
      <c r="E33" s="220" t="s">
        <v>7747</v>
      </c>
      <c r="F33" s="220" t="s">
        <v>7748</v>
      </c>
      <c r="G33" s="313" t="s">
        <v>7749</v>
      </c>
      <c r="H33" s="417" t="s">
        <v>9008</v>
      </c>
      <c r="I33" s="220">
        <v>98000000</v>
      </c>
      <c r="J33" s="220" t="s">
        <v>7626</v>
      </c>
      <c r="K33" s="220" t="s">
        <v>7627</v>
      </c>
      <c r="L33" s="220">
        <v>98020000</v>
      </c>
      <c r="M33" s="220" t="s">
        <v>7708</v>
      </c>
      <c r="N33" s="220" t="s">
        <v>7709</v>
      </c>
      <c r="O33" s="220">
        <v>98020100</v>
      </c>
      <c r="P33" s="220" t="s">
        <v>7710</v>
      </c>
      <c r="Q33" s="220" t="s">
        <v>7711</v>
      </c>
      <c r="R33" s="220" t="s">
        <v>7750</v>
      </c>
      <c r="S33" s="220" t="s">
        <v>7633</v>
      </c>
      <c r="T33" s="220" t="s">
        <v>7713</v>
      </c>
      <c r="U33" s="220" t="s">
        <v>7714</v>
      </c>
      <c r="V33" s="313" t="s">
        <v>7751</v>
      </c>
      <c r="W33" s="313" t="s">
        <v>7716</v>
      </c>
      <c r="X33" s="290" t="s">
        <v>8989</v>
      </c>
    </row>
    <row r="34" spans="1:24" ht="46">
      <c r="A34" s="289">
        <v>10008166</v>
      </c>
      <c r="B34" s="257" t="s">
        <v>71</v>
      </c>
      <c r="C34" s="220" t="s">
        <v>7752</v>
      </c>
      <c r="D34" s="220" t="s">
        <v>7753</v>
      </c>
      <c r="E34" s="220" t="s">
        <v>7754</v>
      </c>
      <c r="F34" s="220" t="s">
        <v>7755</v>
      </c>
      <c r="G34" s="313" t="s">
        <v>7756</v>
      </c>
      <c r="H34" s="417" t="s">
        <v>9009</v>
      </c>
      <c r="I34" s="220">
        <v>98000000</v>
      </c>
      <c r="J34" s="220" t="s">
        <v>7626</v>
      </c>
      <c r="K34" s="220" t="s">
        <v>7627</v>
      </c>
      <c r="L34" s="220">
        <v>98020000</v>
      </c>
      <c r="M34" s="220" t="s">
        <v>7708</v>
      </c>
      <c r="N34" s="220" t="s">
        <v>7709</v>
      </c>
      <c r="O34" s="220">
        <v>98020100</v>
      </c>
      <c r="P34" s="220" t="s">
        <v>7710</v>
      </c>
      <c r="Q34" s="220" t="s">
        <v>7711</v>
      </c>
      <c r="R34" s="220" t="s">
        <v>7757</v>
      </c>
      <c r="S34" s="220" t="s">
        <v>7633</v>
      </c>
      <c r="T34" s="220" t="s">
        <v>7713</v>
      </c>
      <c r="U34" s="220" t="s">
        <v>7714</v>
      </c>
      <c r="V34" s="313" t="s">
        <v>7758</v>
      </c>
      <c r="W34" s="313" t="s">
        <v>7716</v>
      </c>
      <c r="X34" s="290" t="s">
        <v>8989</v>
      </c>
    </row>
    <row r="35" spans="1:24" ht="46">
      <c r="A35" s="289">
        <v>10008167</v>
      </c>
      <c r="B35" s="257" t="s">
        <v>71</v>
      </c>
      <c r="C35" s="220" t="s">
        <v>7759</v>
      </c>
      <c r="D35" s="220" t="s">
        <v>7760</v>
      </c>
      <c r="E35" s="220" t="s">
        <v>7761</v>
      </c>
      <c r="F35" s="220" t="s">
        <v>7762</v>
      </c>
      <c r="G35" s="313" t="s">
        <v>7763</v>
      </c>
      <c r="H35" s="417" t="s">
        <v>9010</v>
      </c>
      <c r="I35" s="220">
        <v>98000000</v>
      </c>
      <c r="J35" s="220" t="s">
        <v>7626</v>
      </c>
      <c r="K35" s="220" t="s">
        <v>7627</v>
      </c>
      <c r="L35" s="220">
        <v>98020000</v>
      </c>
      <c r="M35" s="220" t="s">
        <v>7708</v>
      </c>
      <c r="N35" s="220" t="s">
        <v>7709</v>
      </c>
      <c r="O35" s="220">
        <v>98020100</v>
      </c>
      <c r="P35" s="220" t="s">
        <v>7710</v>
      </c>
      <c r="Q35" s="220" t="s">
        <v>7711</v>
      </c>
      <c r="R35" s="220" t="s">
        <v>7764</v>
      </c>
      <c r="S35" s="220" t="s">
        <v>7633</v>
      </c>
      <c r="T35" s="220" t="s">
        <v>7713</v>
      </c>
      <c r="U35" s="220" t="s">
        <v>7714</v>
      </c>
      <c r="V35" s="313" t="s">
        <v>7765</v>
      </c>
      <c r="W35" s="313" t="s">
        <v>7716</v>
      </c>
      <c r="X35" s="290" t="s">
        <v>8989</v>
      </c>
    </row>
    <row r="36" spans="1:24" ht="69">
      <c r="A36" s="289">
        <v>10008168</v>
      </c>
      <c r="B36" s="257" t="s">
        <v>71</v>
      </c>
      <c r="C36" s="220" t="s">
        <v>7766</v>
      </c>
      <c r="D36" s="220" t="s">
        <v>7767</v>
      </c>
      <c r="E36" s="220" t="s">
        <v>7768</v>
      </c>
      <c r="F36" s="220" t="s">
        <v>7769</v>
      </c>
      <c r="G36" s="313" t="s">
        <v>7770</v>
      </c>
      <c r="H36" s="417" t="s">
        <v>9011</v>
      </c>
      <c r="I36" s="220">
        <v>98000000</v>
      </c>
      <c r="J36" s="220" t="s">
        <v>7626</v>
      </c>
      <c r="K36" s="220" t="s">
        <v>7627</v>
      </c>
      <c r="L36" s="220">
        <v>98020000</v>
      </c>
      <c r="M36" s="220" t="s">
        <v>7708</v>
      </c>
      <c r="N36" s="220" t="s">
        <v>7709</v>
      </c>
      <c r="O36" s="220">
        <v>98020100</v>
      </c>
      <c r="P36" s="220" t="s">
        <v>7710</v>
      </c>
      <c r="Q36" s="220" t="s">
        <v>7711</v>
      </c>
      <c r="R36" s="220" t="s">
        <v>7771</v>
      </c>
      <c r="S36" s="220" t="s">
        <v>7633</v>
      </c>
      <c r="T36" s="220" t="s">
        <v>7713</v>
      </c>
      <c r="U36" s="220" t="s">
        <v>7714</v>
      </c>
      <c r="V36" s="313" t="s">
        <v>7772</v>
      </c>
      <c r="W36" s="313" t="s">
        <v>7716</v>
      </c>
      <c r="X36" s="290" t="s">
        <v>8989</v>
      </c>
    </row>
    <row r="37" spans="1:24" ht="46">
      <c r="A37" s="285">
        <v>10008310</v>
      </c>
      <c r="B37" s="220" t="s">
        <v>71</v>
      </c>
      <c r="C37" s="220" t="s">
        <v>7811</v>
      </c>
      <c r="D37" s="220" t="s">
        <v>7812</v>
      </c>
      <c r="E37" s="220" t="s">
        <v>7813</v>
      </c>
      <c r="F37" s="220" t="s">
        <v>7814</v>
      </c>
      <c r="G37" s="220" t="s">
        <v>7580</v>
      </c>
      <c r="H37" s="417" t="s">
        <v>7581</v>
      </c>
      <c r="I37" s="257">
        <v>12000000</v>
      </c>
      <c r="J37" s="257" t="s">
        <v>5428</v>
      </c>
      <c r="K37" s="220" t="s">
        <v>5429</v>
      </c>
      <c r="L37" s="257">
        <v>12010000</v>
      </c>
      <c r="M37" s="220" t="s">
        <v>5430</v>
      </c>
      <c r="N37" s="220" t="s">
        <v>5431</v>
      </c>
      <c r="O37" s="242">
        <v>12010100</v>
      </c>
      <c r="P37" s="220" t="s">
        <v>7582</v>
      </c>
      <c r="Q37" s="220" t="s">
        <v>7583</v>
      </c>
      <c r="R37" s="220" t="s">
        <v>7815</v>
      </c>
      <c r="S37" s="220" t="s">
        <v>5432</v>
      </c>
      <c r="T37" s="220" t="s">
        <v>5433</v>
      </c>
      <c r="U37" s="220" t="s">
        <v>7584</v>
      </c>
      <c r="V37" s="220" t="s">
        <v>7816</v>
      </c>
      <c r="W37" s="220" t="s">
        <v>7585</v>
      </c>
      <c r="X37" s="290" t="s">
        <v>8989</v>
      </c>
    </row>
    <row r="38" spans="1:24" ht="57.5">
      <c r="A38" s="285">
        <v>10008312</v>
      </c>
      <c r="B38" s="220" t="s">
        <v>71</v>
      </c>
      <c r="C38" s="220" t="s">
        <v>7818</v>
      </c>
      <c r="D38" s="220" t="s">
        <v>7819</v>
      </c>
      <c r="E38" s="220" t="s">
        <v>7820</v>
      </c>
      <c r="F38" s="220" t="s">
        <v>7821</v>
      </c>
      <c r="G38" s="220" t="s">
        <v>7589</v>
      </c>
      <c r="H38" s="417" t="s">
        <v>9013</v>
      </c>
      <c r="I38" s="257">
        <v>12000000</v>
      </c>
      <c r="J38" s="257" t="s">
        <v>5428</v>
      </c>
      <c r="K38" s="220" t="s">
        <v>5429</v>
      </c>
      <c r="L38" s="257">
        <v>12010000</v>
      </c>
      <c r="M38" s="220" t="s">
        <v>5430</v>
      </c>
      <c r="N38" s="220" t="s">
        <v>5431</v>
      </c>
      <c r="O38" s="257">
        <v>12010200</v>
      </c>
      <c r="P38" s="220" t="s">
        <v>7426</v>
      </c>
      <c r="Q38" s="220" t="s">
        <v>7427</v>
      </c>
      <c r="R38" s="220" t="s">
        <v>7822</v>
      </c>
      <c r="S38" s="220" t="s">
        <v>5432</v>
      </c>
      <c r="T38" s="220" t="s">
        <v>5433</v>
      </c>
      <c r="U38" s="220" t="s">
        <v>7428</v>
      </c>
      <c r="V38" s="220" t="s">
        <v>7823</v>
      </c>
      <c r="W38" s="220" t="s">
        <v>7817</v>
      </c>
      <c r="X38" s="290" t="s">
        <v>8989</v>
      </c>
    </row>
    <row r="39" spans="1:24" ht="46">
      <c r="A39" s="285">
        <v>10008474</v>
      </c>
      <c r="B39" s="220" t="s">
        <v>71</v>
      </c>
      <c r="C39" s="220" t="s">
        <v>7884</v>
      </c>
      <c r="D39" s="220" t="s">
        <v>7885</v>
      </c>
      <c r="E39" s="220" t="s">
        <v>7886</v>
      </c>
      <c r="F39" s="220" t="s">
        <v>7887</v>
      </c>
      <c r="G39" s="220" t="s">
        <v>7878</v>
      </c>
      <c r="H39" s="417" t="s">
        <v>7879</v>
      </c>
      <c r="I39" s="220">
        <v>77000000</v>
      </c>
      <c r="J39" s="220" t="s">
        <v>5601</v>
      </c>
      <c r="K39" s="220" t="s">
        <v>5602</v>
      </c>
      <c r="L39" s="220">
        <v>77080000</v>
      </c>
      <c r="M39" s="220" t="s">
        <v>7880</v>
      </c>
      <c r="N39" s="220" t="s">
        <v>7881</v>
      </c>
      <c r="O39" s="220">
        <v>77080100</v>
      </c>
      <c r="P39" s="220" t="s">
        <v>7882</v>
      </c>
      <c r="Q39" s="220" t="s">
        <v>7883</v>
      </c>
      <c r="R39" s="220" t="s">
        <v>7884</v>
      </c>
      <c r="S39" s="220" t="s">
        <v>5603</v>
      </c>
      <c r="T39" s="220" t="s">
        <v>7880</v>
      </c>
      <c r="U39" s="220" t="s">
        <v>7882</v>
      </c>
      <c r="V39" s="220" t="s">
        <v>7886</v>
      </c>
      <c r="W39" s="220" t="s">
        <v>7878</v>
      </c>
      <c r="X39" s="290" t="s">
        <v>8989</v>
      </c>
    </row>
    <row r="40" spans="1:24" ht="46">
      <c r="A40" s="285">
        <v>10008476</v>
      </c>
      <c r="B40" s="220" t="s">
        <v>71</v>
      </c>
      <c r="C40" s="220" t="s">
        <v>7888</v>
      </c>
      <c r="D40" s="220" t="s">
        <v>7889</v>
      </c>
      <c r="E40" s="220" t="s">
        <v>7890</v>
      </c>
      <c r="F40" s="417" t="s">
        <v>8992</v>
      </c>
      <c r="G40" s="220" t="s">
        <v>7891</v>
      </c>
      <c r="H40" s="220" t="s">
        <v>7892</v>
      </c>
      <c r="I40" s="220">
        <v>77000000</v>
      </c>
      <c r="J40" s="220" t="s">
        <v>5601</v>
      </c>
      <c r="K40" s="220" t="s">
        <v>5602</v>
      </c>
      <c r="L40" s="220">
        <v>77080000</v>
      </c>
      <c r="M40" s="220" t="s">
        <v>7880</v>
      </c>
      <c r="N40" s="220" t="s">
        <v>7881</v>
      </c>
      <c r="O40" s="220">
        <v>77080200</v>
      </c>
      <c r="P40" s="220" t="s">
        <v>7888</v>
      </c>
      <c r="Q40" s="220" t="s">
        <v>7889</v>
      </c>
      <c r="R40" s="220" t="s">
        <v>7888</v>
      </c>
      <c r="S40" s="220" t="s">
        <v>5603</v>
      </c>
      <c r="T40" s="220" t="s">
        <v>7880</v>
      </c>
      <c r="U40" s="220" t="s">
        <v>7888</v>
      </c>
      <c r="V40" s="220" t="s">
        <v>7890</v>
      </c>
      <c r="W40" s="220" t="s">
        <v>7891</v>
      </c>
      <c r="X40" s="290" t="s">
        <v>8989</v>
      </c>
    </row>
    <row r="41" spans="1:24" ht="138">
      <c r="A41" s="285">
        <v>10008480</v>
      </c>
      <c r="B41" s="220" t="s">
        <v>71</v>
      </c>
      <c r="C41" s="220" t="s">
        <v>7893</v>
      </c>
      <c r="D41" s="220" t="s">
        <v>7894</v>
      </c>
      <c r="E41" s="220" t="s">
        <v>7895</v>
      </c>
      <c r="F41" s="417" t="s">
        <v>9017</v>
      </c>
      <c r="G41" s="220" t="s">
        <v>7897</v>
      </c>
      <c r="H41" s="220" t="s">
        <v>7898</v>
      </c>
      <c r="I41" s="220">
        <v>53000000</v>
      </c>
      <c r="J41" s="220" t="s">
        <v>5453</v>
      </c>
      <c r="K41" s="220" t="s">
        <v>5454</v>
      </c>
      <c r="L41" s="220">
        <v>53230000</v>
      </c>
      <c r="M41" s="220" t="s">
        <v>7078</v>
      </c>
      <c r="N41" s="220" t="s">
        <v>7079</v>
      </c>
      <c r="O41" s="220">
        <v>53230100</v>
      </c>
      <c r="P41" s="220" t="s">
        <v>7080</v>
      </c>
      <c r="Q41" s="220" t="s">
        <v>7079</v>
      </c>
      <c r="R41" s="220" t="s">
        <v>7893</v>
      </c>
      <c r="S41" s="220" t="s">
        <v>5455</v>
      </c>
      <c r="T41" s="220" t="s">
        <v>7081</v>
      </c>
      <c r="U41" s="220" t="s">
        <v>7082</v>
      </c>
      <c r="V41" s="220" t="s">
        <v>7895</v>
      </c>
      <c r="W41" s="220" t="s">
        <v>7897</v>
      </c>
      <c r="X41" s="290" t="s">
        <v>8989</v>
      </c>
    </row>
    <row r="42" spans="1:24" ht="34.5">
      <c r="A42" s="285">
        <v>10008481</v>
      </c>
      <c r="B42" s="220" t="s">
        <v>71</v>
      </c>
      <c r="C42" s="220" t="s">
        <v>7899</v>
      </c>
      <c r="D42" s="220" t="s">
        <v>7900</v>
      </c>
      <c r="E42" s="220" t="s">
        <v>7901</v>
      </c>
      <c r="F42" s="220" t="s">
        <v>7902</v>
      </c>
      <c r="G42" s="220" t="s">
        <v>7580</v>
      </c>
      <c r="H42" s="417" t="s">
        <v>7581</v>
      </c>
      <c r="I42" s="220">
        <v>12000000</v>
      </c>
      <c r="J42" s="220" t="s">
        <v>5428</v>
      </c>
      <c r="K42" s="220" t="s">
        <v>5429</v>
      </c>
      <c r="L42" s="220">
        <v>12010000</v>
      </c>
      <c r="M42" s="220" t="s">
        <v>5430</v>
      </c>
      <c r="N42" s="220" t="s">
        <v>5431</v>
      </c>
      <c r="O42" s="220">
        <v>12010100</v>
      </c>
      <c r="P42" s="220" t="s">
        <v>7582</v>
      </c>
      <c r="Q42" s="220" t="s">
        <v>7583</v>
      </c>
      <c r="R42" s="220" t="s">
        <v>7899</v>
      </c>
      <c r="S42" s="220" t="s">
        <v>5432</v>
      </c>
      <c r="T42" s="220" t="s">
        <v>5433</v>
      </c>
      <c r="U42" s="220" t="s">
        <v>7584</v>
      </c>
      <c r="V42" s="220" t="s">
        <v>7901</v>
      </c>
      <c r="W42" s="220" t="s">
        <v>7580</v>
      </c>
      <c r="X42" s="290" t="s">
        <v>8989</v>
      </c>
    </row>
    <row r="43" spans="1:24" ht="46">
      <c r="A43" s="285">
        <v>10008482</v>
      </c>
      <c r="B43" s="220" t="s">
        <v>71</v>
      </c>
      <c r="C43" s="220" t="s">
        <v>7903</v>
      </c>
      <c r="D43" s="220" t="s">
        <v>7904</v>
      </c>
      <c r="E43" s="220" t="s">
        <v>7905</v>
      </c>
      <c r="F43" s="220" t="s">
        <v>7906</v>
      </c>
      <c r="G43" s="220" t="s">
        <v>7580</v>
      </c>
      <c r="H43" s="417" t="s">
        <v>7581</v>
      </c>
      <c r="I43" s="220">
        <v>12000000</v>
      </c>
      <c r="J43" s="220" t="s">
        <v>5428</v>
      </c>
      <c r="K43" s="220" t="s">
        <v>5429</v>
      </c>
      <c r="L43" s="220">
        <v>12010000</v>
      </c>
      <c r="M43" s="220" t="s">
        <v>5430</v>
      </c>
      <c r="N43" s="220" t="s">
        <v>5431</v>
      </c>
      <c r="O43" s="220">
        <v>12010100</v>
      </c>
      <c r="P43" s="220" t="s">
        <v>7582</v>
      </c>
      <c r="Q43" s="220" t="s">
        <v>7583</v>
      </c>
      <c r="R43" s="220" t="s">
        <v>7903</v>
      </c>
      <c r="S43" s="220" t="s">
        <v>5432</v>
      </c>
      <c r="T43" s="220" t="s">
        <v>5433</v>
      </c>
      <c r="U43" s="220" t="s">
        <v>7584</v>
      </c>
      <c r="V43" s="220" t="s">
        <v>7905</v>
      </c>
      <c r="W43" s="220" t="s">
        <v>7580</v>
      </c>
      <c r="X43" s="290" t="s">
        <v>8989</v>
      </c>
    </row>
    <row r="44" spans="1:24" ht="69">
      <c r="A44" s="285">
        <v>10008483</v>
      </c>
      <c r="B44" s="220" t="s">
        <v>71</v>
      </c>
      <c r="C44" s="220" t="s">
        <v>7907</v>
      </c>
      <c r="D44" s="220" t="s">
        <v>7908</v>
      </c>
      <c r="E44" s="220" t="s">
        <v>7909</v>
      </c>
      <c r="F44" s="220" t="s">
        <v>7896</v>
      </c>
      <c r="G44" s="220" t="s">
        <v>7910</v>
      </c>
      <c r="H44" s="417" t="s">
        <v>9014</v>
      </c>
      <c r="I44" s="220">
        <v>12000000</v>
      </c>
      <c r="J44" s="220" t="s">
        <v>5428</v>
      </c>
      <c r="K44" s="220" t="s">
        <v>5429</v>
      </c>
      <c r="L44" s="220">
        <v>12010000</v>
      </c>
      <c r="M44" s="220" t="s">
        <v>5430</v>
      </c>
      <c r="N44" s="220" t="s">
        <v>5431</v>
      </c>
      <c r="O44" s="220">
        <v>12010100</v>
      </c>
      <c r="P44" s="220" t="s">
        <v>7582</v>
      </c>
      <c r="Q44" s="220" t="s">
        <v>7583</v>
      </c>
      <c r="R44" s="220" t="s">
        <v>7907</v>
      </c>
      <c r="S44" s="220" t="s">
        <v>5432</v>
      </c>
      <c r="T44" s="220" t="s">
        <v>5433</v>
      </c>
      <c r="U44" s="220" t="s">
        <v>7584</v>
      </c>
      <c r="V44" s="220" t="s">
        <v>7909</v>
      </c>
      <c r="W44" s="220" t="s">
        <v>7910</v>
      </c>
      <c r="X44" s="290" t="s">
        <v>8989</v>
      </c>
    </row>
    <row r="45" spans="1:24" ht="34.5">
      <c r="A45" s="285">
        <v>10008484</v>
      </c>
      <c r="B45" s="220" t="s">
        <v>71</v>
      </c>
      <c r="C45" s="220" t="s">
        <v>7911</v>
      </c>
      <c r="D45" s="220" t="s">
        <v>7912</v>
      </c>
      <c r="E45" s="220" t="s">
        <v>7913</v>
      </c>
      <c r="F45" s="220" t="s">
        <v>7914</v>
      </c>
      <c r="G45" s="220" t="s">
        <v>7580</v>
      </c>
      <c r="H45" s="417" t="s">
        <v>7581</v>
      </c>
      <c r="I45" s="220">
        <v>12000000</v>
      </c>
      <c r="J45" s="220" t="s">
        <v>5428</v>
      </c>
      <c r="K45" s="220" t="s">
        <v>5429</v>
      </c>
      <c r="L45" s="220">
        <v>12010000</v>
      </c>
      <c r="M45" s="220" t="s">
        <v>5430</v>
      </c>
      <c r="N45" s="220" t="s">
        <v>5431</v>
      </c>
      <c r="O45" s="220">
        <v>12010100</v>
      </c>
      <c r="P45" s="220" t="s">
        <v>7582</v>
      </c>
      <c r="Q45" s="220" t="s">
        <v>7583</v>
      </c>
      <c r="R45" s="220" t="s">
        <v>7911</v>
      </c>
      <c r="S45" s="220" t="s">
        <v>5432</v>
      </c>
      <c r="T45" s="220" t="s">
        <v>5433</v>
      </c>
      <c r="U45" s="220" t="s">
        <v>7584</v>
      </c>
      <c r="V45" s="220" t="s">
        <v>7913</v>
      </c>
      <c r="W45" s="220" t="s">
        <v>7580</v>
      </c>
      <c r="X45" s="290" t="s">
        <v>8989</v>
      </c>
    </row>
    <row r="46" spans="1:24" ht="57.5">
      <c r="A46" s="285">
        <v>10008486</v>
      </c>
      <c r="B46" s="220" t="s">
        <v>71</v>
      </c>
      <c r="C46" s="220" t="s">
        <v>7915</v>
      </c>
      <c r="D46" s="220" t="s">
        <v>7916</v>
      </c>
      <c r="E46" s="220" t="s">
        <v>7917</v>
      </c>
      <c r="F46" s="220" t="s">
        <v>7918</v>
      </c>
      <c r="G46" s="220" t="s">
        <v>7589</v>
      </c>
      <c r="H46" s="417" t="s">
        <v>9013</v>
      </c>
      <c r="I46" s="220">
        <v>12000000</v>
      </c>
      <c r="J46" s="220" t="s">
        <v>5428</v>
      </c>
      <c r="K46" s="220" t="s">
        <v>5429</v>
      </c>
      <c r="L46" s="220">
        <v>12010000</v>
      </c>
      <c r="M46" s="220" t="s">
        <v>5430</v>
      </c>
      <c r="N46" s="220" t="s">
        <v>5431</v>
      </c>
      <c r="O46" s="220">
        <v>12010200</v>
      </c>
      <c r="P46" s="220" t="s">
        <v>7426</v>
      </c>
      <c r="Q46" s="220" t="s">
        <v>7427</v>
      </c>
      <c r="R46" s="220" t="s">
        <v>7915</v>
      </c>
      <c r="S46" s="220" t="s">
        <v>5432</v>
      </c>
      <c r="T46" s="220" t="s">
        <v>5433</v>
      </c>
      <c r="U46" s="220" t="s">
        <v>7428</v>
      </c>
      <c r="V46" s="220" t="s">
        <v>7917</v>
      </c>
      <c r="W46" s="220" t="s">
        <v>7589</v>
      </c>
      <c r="X46" s="290" t="s">
        <v>8989</v>
      </c>
    </row>
    <row r="47" spans="1:24" ht="34.5">
      <c r="A47" s="285">
        <v>10008487</v>
      </c>
      <c r="B47" s="220" t="s">
        <v>71</v>
      </c>
      <c r="C47" s="220" t="s">
        <v>7919</v>
      </c>
      <c r="D47" s="220" t="s">
        <v>7920</v>
      </c>
      <c r="E47" s="220" t="s">
        <v>7921</v>
      </c>
      <c r="F47" s="220" t="s">
        <v>7922</v>
      </c>
      <c r="G47" s="220" t="s">
        <v>7589</v>
      </c>
      <c r="H47" s="417" t="s">
        <v>9013</v>
      </c>
      <c r="I47" s="220">
        <v>12000000</v>
      </c>
      <c r="J47" s="220" t="s">
        <v>5428</v>
      </c>
      <c r="K47" s="220" t="s">
        <v>5429</v>
      </c>
      <c r="L47" s="220">
        <v>12010000</v>
      </c>
      <c r="M47" s="220" t="s">
        <v>5430</v>
      </c>
      <c r="N47" s="220" t="s">
        <v>5431</v>
      </c>
      <c r="O47" s="220">
        <v>12010200</v>
      </c>
      <c r="P47" s="220" t="s">
        <v>7426</v>
      </c>
      <c r="Q47" s="220" t="s">
        <v>7427</v>
      </c>
      <c r="R47" s="220" t="s">
        <v>7919</v>
      </c>
      <c r="S47" s="220" t="s">
        <v>5432</v>
      </c>
      <c r="T47" s="220" t="s">
        <v>5433</v>
      </c>
      <c r="U47" s="220" t="s">
        <v>7428</v>
      </c>
      <c r="V47" s="220" t="s">
        <v>7921</v>
      </c>
      <c r="W47" s="220" t="s">
        <v>7589</v>
      </c>
      <c r="X47" s="290" t="s">
        <v>8989</v>
      </c>
    </row>
  </sheetData>
  <sheetProtection autoFilter="0"/>
  <autoFilter ref="A4:X47" xr:uid="{00000000-0001-0000-0600-000000000000}">
    <sortState xmlns:xlrd2="http://schemas.microsoft.com/office/spreadsheetml/2017/richdata2" ref="A5:X47">
      <sortCondition ref="A4:A47"/>
    </sortState>
  </autoFilter>
  <phoneticPr fontId="64"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F150-A1CE-4DDD-8CEC-FFA82B53066A}">
  <sheetPr codeName="Sheet1">
    <tabColor theme="8" tint="0.79998168889431442"/>
  </sheetPr>
  <dimension ref="A1:I2403"/>
  <sheetViews>
    <sheetView zoomScaleNormal="100" workbookViewId="0">
      <pane ySplit="4" topLeftCell="A2397" activePane="bottomLeft" state="frozen"/>
      <selection pane="bottomLeft" activeCell="G2403" sqref="G2403"/>
    </sheetView>
  </sheetViews>
  <sheetFormatPr defaultColWidth="11.54296875" defaultRowHeight="13.5"/>
  <cols>
    <col min="1" max="1" width="26.1796875" style="49" customWidth="1"/>
    <col min="2" max="2" width="55.26953125" style="2" customWidth="1"/>
    <col min="3" max="3" width="13.81640625" style="2" customWidth="1"/>
    <col min="4" max="4" width="12.453125" style="2" customWidth="1"/>
    <col min="5" max="5" width="24.26953125" style="2" customWidth="1"/>
    <col min="6" max="6" width="14.54296875" style="2" customWidth="1"/>
    <col min="7" max="7" width="20.453125" style="2" customWidth="1"/>
    <col min="8" max="8" width="0" style="2" hidden="1" customWidth="1"/>
    <col min="9" max="16384" width="11.54296875" style="2"/>
  </cols>
  <sheetData>
    <row r="1" spans="1:8" ht="43.5">
      <c r="A1" s="43" t="s">
        <v>20</v>
      </c>
      <c r="B1" s="141" t="s">
        <v>0</v>
      </c>
      <c r="C1" s="16"/>
      <c r="D1" s="16"/>
      <c r="E1" s="16"/>
      <c r="F1" s="16"/>
    </row>
    <row r="2" spans="1:8" ht="43.5">
      <c r="A2" s="43" t="s">
        <v>20</v>
      </c>
      <c r="B2" s="363" t="s">
        <v>7924</v>
      </c>
      <c r="C2" s="16"/>
      <c r="D2" s="16"/>
      <c r="E2" s="16"/>
      <c r="F2" s="16"/>
      <c r="G2" s="16"/>
    </row>
    <row r="3" spans="1:8" s="33" customFormat="1" ht="4.5">
      <c r="A3" s="294">
        <v>1</v>
      </c>
      <c r="B3" s="294">
        <v>2</v>
      </c>
      <c r="C3" s="294">
        <v>3</v>
      </c>
      <c r="D3" s="294"/>
      <c r="E3" s="294"/>
      <c r="F3" s="294"/>
      <c r="G3" s="294">
        <v>4</v>
      </c>
    </row>
    <row r="4" spans="1:8" s="6" customFormat="1" ht="40.5">
      <c r="A4" s="236" t="s">
        <v>5381</v>
      </c>
      <c r="B4" s="237" t="s">
        <v>5382</v>
      </c>
      <c r="C4" s="364" t="s">
        <v>7925</v>
      </c>
      <c r="D4" s="365" t="s">
        <v>7926</v>
      </c>
      <c r="E4" s="365" t="s">
        <v>7927</v>
      </c>
      <c r="F4" s="366" t="s">
        <v>7928</v>
      </c>
      <c r="G4" s="366" t="s">
        <v>7929</v>
      </c>
    </row>
    <row r="5" spans="1:8" s="9" customFormat="1">
      <c r="A5" s="371">
        <v>10000398</v>
      </c>
      <c r="B5" s="287" t="s">
        <v>7930</v>
      </c>
      <c r="C5" s="372" t="s">
        <v>884</v>
      </c>
      <c r="D5" s="372" t="s">
        <v>7931</v>
      </c>
      <c r="E5" s="373"/>
      <c r="F5" s="374" t="s">
        <v>7932</v>
      </c>
      <c r="G5" s="375"/>
      <c r="H5" s="9">
        <v>1</v>
      </c>
    </row>
    <row r="6" spans="1:8" s="9" customFormat="1">
      <c r="A6" s="367">
        <v>10001811</v>
      </c>
      <c r="B6" s="257" t="s">
        <v>7933</v>
      </c>
      <c r="C6" s="352" t="s">
        <v>884</v>
      </c>
      <c r="D6" s="352" t="s">
        <v>7931</v>
      </c>
      <c r="E6" s="360"/>
      <c r="F6" s="257" t="s">
        <v>7932</v>
      </c>
      <c r="G6" s="362"/>
      <c r="H6" s="9">
        <v>1</v>
      </c>
    </row>
    <row r="7" spans="1:8" s="9" customFormat="1">
      <c r="A7" s="367">
        <v>10002455</v>
      </c>
      <c r="B7" s="257" t="s">
        <v>7934</v>
      </c>
      <c r="C7" s="352" t="s">
        <v>884</v>
      </c>
      <c r="D7" s="352" t="s">
        <v>7931</v>
      </c>
      <c r="E7" s="360"/>
      <c r="F7" s="257" t="s">
        <v>7932</v>
      </c>
      <c r="G7" s="362"/>
      <c r="H7" s="9">
        <v>1</v>
      </c>
    </row>
    <row r="8" spans="1:8" s="9" customFormat="1">
      <c r="A8" s="367">
        <v>10005343</v>
      </c>
      <c r="B8" s="257" t="s">
        <v>7935</v>
      </c>
      <c r="C8" s="352" t="s">
        <v>884</v>
      </c>
      <c r="D8" s="352" t="s">
        <v>7931</v>
      </c>
      <c r="E8" s="360"/>
      <c r="F8" s="257" t="s">
        <v>7932</v>
      </c>
      <c r="G8" s="362"/>
      <c r="H8" s="9">
        <v>1</v>
      </c>
    </row>
    <row r="9" spans="1:8" s="9" customFormat="1">
      <c r="A9" s="367">
        <v>10007960</v>
      </c>
      <c r="B9" s="257" t="s">
        <v>7936</v>
      </c>
      <c r="C9" s="352" t="s">
        <v>884</v>
      </c>
      <c r="D9" s="352" t="s">
        <v>7931</v>
      </c>
      <c r="E9" s="360"/>
      <c r="F9" s="257" t="s">
        <v>7932</v>
      </c>
      <c r="G9" s="362"/>
      <c r="H9" s="9">
        <v>1</v>
      </c>
    </row>
    <row r="10" spans="1:8" s="9" customFormat="1">
      <c r="A10" s="367">
        <v>10007966</v>
      </c>
      <c r="B10" s="257" t="s">
        <v>7937</v>
      </c>
      <c r="C10" s="352" t="s">
        <v>884</v>
      </c>
      <c r="D10" s="352" t="s">
        <v>7931</v>
      </c>
      <c r="E10" s="360"/>
      <c r="F10" s="257" t="s">
        <v>7932</v>
      </c>
      <c r="G10" s="362"/>
      <c r="H10" s="9">
        <v>1</v>
      </c>
    </row>
    <row r="11" spans="1:8" s="9" customFormat="1" ht="11.5">
      <c r="A11" s="356">
        <v>10000635</v>
      </c>
      <c r="B11" s="257" t="s">
        <v>5555</v>
      </c>
      <c r="C11" s="350" t="s">
        <v>884</v>
      </c>
      <c r="D11" s="350" t="s">
        <v>7938</v>
      </c>
      <c r="E11" s="257"/>
      <c r="F11" s="257" t="s">
        <v>7939</v>
      </c>
      <c r="G11" s="358"/>
      <c r="H11" s="9">
        <v>1</v>
      </c>
    </row>
    <row r="12" spans="1:8" s="9" customFormat="1" ht="11.5">
      <c r="A12" s="356">
        <v>10000654</v>
      </c>
      <c r="B12" s="257" t="s">
        <v>5560</v>
      </c>
      <c r="C12" s="350" t="s">
        <v>884</v>
      </c>
      <c r="D12" s="350" t="s">
        <v>7938</v>
      </c>
      <c r="E12" s="257"/>
      <c r="F12" s="257" t="s">
        <v>7940</v>
      </c>
      <c r="G12" s="358"/>
      <c r="H12" s="9">
        <v>1</v>
      </c>
    </row>
    <row r="13" spans="1:8" s="9" customFormat="1" ht="11.5">
      <c r="A13" s="356">
        <v>10000788</v>
      </c>
      <c r="B13" s="257" t="s">
        <v>5598</v>
      </c>
      <c r="C13" s="350" t="s">
        <v>884</v>
      </c>
      <c r="D13" s="350" t="s">
        <v>7938</v>
      </c>
      <c r="E13" s="257"/>
      <c r="F13" s="257" t="s">
        <v>7941</v>
      </c>
      <c r="G13" s="358"/>
      <c r="H13" s="9">
        <v>1</v>
      </c>
    </row>
    <row r="14" spans="1:8" s="9" customFormat="1" ht="11.5">
      <c r="A14" s="356">
        <v>10001201</v>
      </c>
      <c r="B14" s="257" t="s">
        <v>5712</v>
      </c>
      <c r="C14" s="350" t="s">
        <v>884</v>
      </c>
      <c r="D14" s="350" t="s">
        <v>7938</v>
      </c>
      <c r="E14" s="257"/>
      <c r="F14" s="257" t="s">
        <v>7942</v>
      </c>
      <c r="G14" s="358"/>
      <c r="H14" s="9">
        <v>1</v>
      </c>
    </row>
    <row r="15" spans="1:8" s="9" customFormat="1" ht="11.5">
      <c r="A15" s="356">
        <v>10001203</v>
      </c>
      <c r="B15" s="257" t="s">
        <v>5713</v>
      </c>
      <c r="C15" s="350" t="s">
        <v>884</v>
      </c>
      <c r="D15" s="350" t="s">
        <v>7938</v>
      </c>
      <c r="E15" s="257"/>
      <c r="F15" s="257" t="s">
        <v>7942</v>
      </c>
      <c r="G15" s="358"/>
      <c r="H15" s="9">
        <v>1</v>
      </c>
    </row>
    <row r="16" spans="1:8" s="9" customFormat="1" ht="11.5">
      <c r="A16" s="356">
        <v>10001204</v>
      </c>
      <c r="B16" s="257" t="s">
        <v>5714</v>
      </c>
      <c r="C16" s="350" t="s">
        <v>884</v>
      </c>
      <c r="D16" s="350" t="s">
        <v>7938</v>
      </c>
      <c r="E16" s="257"/>
      <c r="F16" s="257" t="s">
        <v>7942</v>
      </c>
      <c r="G16" s="358"/>
      <c r="H16" s="9">
        <v>2</v>
      </c>
    </row>
    <row r="17" spans="1:8" s="9" customFormat="1" ht="11.5">
      <c r="A17" s="356">
        <v>10002146</v>
      </c>
      <c r="B17" s="257" t="s">
        <v>6026</v>
      </c>
      <c r="C17" s="350" t="s">
        <v>884</v>
      </c>
      <c r="D17" s="350" t="s">
        <v>7938</v>
      </c>
      <c r="E17" s="257"/>
      <c r="F17" s="257" t="s">
        <v>7943</v>
      </c>
      <c r="G17" s="358"/>
      <c r="H17" s="9">
        <v>2</v>
      </c>
    </row>
    <row r="18" spans="1:8" s="9" customFormat="1" ht="11.5">
      <c r="A18" s="356">
        <v>10002161</v>
      </c>
      <c r="B18" s="257" t="s">
        <v>6037</v>
      </c>
      <c r="C18" s="350" t="s">
        <v>884</v>
      </c>
      <c r="D18" s="350" t="s">
        <v>7938</v>
      </c>
      <c r="E18" s="257"/>
      <c r="F18" s="257" t="s">
        <v>7943</v>
      </c>
      <c r="G18" s="358"/>
      <c r="H18" s="9">
        <v>2</v>
      </c>
    </row>
    <row r="19" spans="1:8" s="9" customFormat="1" ht="11.5">
      <c r="A19" s="356">
        <v>10002198</v>
      </c>
      <c r="B19" s="257" t="s">
        <v>6061</v>
      </c>
      <c r="C19" s="350" t="s">
        <v>884</v>
      </c>
      <c r="D19" s="350" t="s">
        <v>7938</v>
      </c>
      <c r="E19" s="257"/>
      <c r="F19" s="257" t="s">
        <v>7941</v>
      </c>
      <c r="G19" s="358"/>
      <c r="H19" s="9">
        <v>2</v>
      </c>
    </row>
    <row r="20" spans="1:8" s="9" customFormat="1" ht="11.5">
      <c r="A20" s="356">
        <v>10003237</v>
      </c>
      <c r="B20" s="257" t="s">
        <v>6350</v>
      </c>
      <c r="C20" s="350" t="s">
        <v>884</v>
      </c>
      <c r="D20" s="350" t="s">
        <v>7938</v>
      </c>
      <c r="E20" s="257"/>
      <c r="F20" s="257" t="s">
        <v>7941</v>
      </c>
      <c r="G20" s="358"/>
      <c r="H20" s="9">
        <v>2</v>
      </c>
    </row>
    <row r="21" spans="1:8" s="9" customFormat="1" ht="11.5">
      <c r="A21" s="356">
        <v>10003866</v>
      </c>
      <c r="B21" s="257" t="s">
        <v>6641</v>
      </c>
      <c r="C21" s="350" t="s">
        <v>884</v>
      </c>
      <c r="D21" s="350" t="s">
        <v>7938</v>
      </c>
      <c r="E21" s="257"/>
      <c r="F21" s="257" t="s">
        <v>7944</v>
      </c>
      <c r="G21" s="358"/>
      <c r="H21" s="9">
        <v>2</v>
      </c>
    </row>
    <row r="22" spans="1:8" s="9" customFormat="1" ht="11.5">
      <c r="A22" s="356">
        <v>10005426</v>
      </c>
      <c r="B22" s="257" t="s">
        <v>6914</v>
      </c>
      <c r="C22" s="350" t="s">
        <v>884</v>
      </c>
      <c r="D22" s="350" t="s">
        <v>7938</v>
      </c>
      <c r="E22" s="257"/>
      <c r="F22" s="257" t="s">
        <v>7943</v>
      </c>
      <c r="G22" s="358"/>
      <c r="H22" s="9">
        <v>2</v>
      </c>
    </row>
    <row r="23" spans="1:8" s="9" customFormat="1" ht="11.5">
      <c r="A23" s="356">
        <v>10006790</v>
      </c>
      <c r="B23" s="257" t="s">
        <v>7945</v>
      </c>
      <c r="C23" s="350" t="s">
        <v>884</v>
      </c>
      <c r="D23" s="350" t="s">
        <v>7938</v>
      </c>
      <c r="E23" s="257"/>
      <c r="F23" s="257" t="s">
        <v>7946</v>
      </c>
      <c r="G23" s="358"/>
      <c r="H23" s="9">
        <v>2</v>
      </c>
    </row>
    <row r="24" spans="1:8" s="9" customFormat="1" ht="11.5" customHeight="1">
      <c r="A24" s="356">
        <v>10006839</v>
      </c>
      <c r="B24" s="257" t="s">
        <v>7399</v>
      </c>
      <c r="C24" s="350" t="s">
        <v>884</v>
      </c>
      <c r="D24" s="350" t="s">
        <v>7938</v>
      </c>
      <c r="E24" s="257"/>
      <c r="F24" s="257" t="s">
        <v>7947</v>
      </c>
      <c r="G24" s="358"/>
      <c r="H24" s="9">
        <v>2</v>
      </c>
    </row>
    <row r="25" spans="1:8" s="9" customFormat="1" ht="11.5">
      <c r="A25" s="356">
        <v>10007946</v>
      </c>
      <c r="B25" s="257" t="s">
        <v>7540</v>
      </c>
      <c r="C25" s="350" t="s">
        <v>884</v>
      </c>
      <c r="D25" s="350" t="s">
        <v>7938</v>
      </c>
      <c r="E25" s="257"/>
      <c r="F25" s="257" t="s">
        <v>7948</v>
      </c>
      <c r="G25" s="358"/>
      <c r="H25" s="9">
        <v>2</v>
      </c>
    </row>
    <row r="26" spans="1:8" s="9" customFormat="1" ht="11.5">
      <c r="A26" s="356">
        <v>10008144</v>
      </c>
      <c r="B26" s="257" t="s">
        <v>7615</v>
      </c>
      <c r="C26" s="350" t="s">
        <v>884</v>
      </c>
      <c r="D26" s="350" t="s">
        <v>7938</v>
      </c>
      <c r="E26" s="257"/>
      <c r="F26" s="257" t="s">
        <v>7949</v>
      </c>
      <c r="G26" s="358"/>
      <c r="H26" s="9">
        <v>2</v>
      </c>
    </row>
    <row r="27" spans="1:8" s="9" customFormat="1" ht="11.5">
      <c r="A27" s="356">
        <v>10008145</v>
      </c>
      <c r="B27" s="257" t="s">
        <v>7616</v>
      </c>
      <c r="C27" s="350" t="s">
        <v>884</v>
      </c>
      <c r="D27" s="350" t="s">
        <v>7938</v>
      </c>
      <c r="E27" s="257"/>
      <c r="F27" s="257" t="s">
        <v>7950</v>
      </c>
      <c r="G27" s="358"/>
      <c r="H27" s="9">
        <v>2</v>
      </c>
    </row>
    <row r="28" spans="1:8" s="9" customFormat="1" ht="11.5">
      <c r="A28" s="356">
        <v>10008147</v>
      </c>
      <c r="B28" s="257" t="s">
        <v>7618</v>
      </c>
      <c r="C28" s="350" t="s">
        <v>884</v>
      </c>
      <c r="D28" s="350" t="s">
        <v>7938</v>
      </c>
      <c r="E28" s="257"/>
      <c r="F28" s="257" t="s">
        <v>7949</v>
      </c>
      <c r="G28" s="358"/>
      <c r="H28" s="9">
        <v>3</v>
      </c>
    </row>
    <row r="29" spans="1:8" s="9" customFormat="1" ht="11.5">
      <c r="A29" s="356">
        <v>10008148</v>
      </c>
      <c r="B29" s="257" t="s">
        <v>7619</v>
      </c>
      <c r="C29" s="350" t="s">
        <v>884</v>
      </c>
      <c r="D29" s="350" t="s">
        <v>7938</v>
      </c>
      <c r="E29" s="257"/>
      <c r="F29" s="257" t="s">
        <v>7949</v>
      </c>
      <c r="G29" s="358"/>
      <c r="H29" s="9">
        <v>3</v>
      </c>
    </row>
    <row r="30" spans="1:8" s="9" customFormat="1" ht="11.5">
      <c r="A30" s="356">
        <v>10008259</v>
      </c>
      <c r="B30" s="257" t="s">
        <v>7777</v>
      </c>
      <c r="C30" s="350" t="s">
        <v>884</v>
      </c>
      <c r="D30" s="350" t="s">
        <v>7938</v>
      </c>
      <c r="E30" s="257"/>
      <c r="F30" s="257" t="s">
        <v>7951</v>
      </c>
      <c r="G30" s="358"/>
      <c r="H30" s="9">
        <v>3</v>
      </c>
    </row>
    <row r="31" spans="1:8" s="9" customFormat="1" ht="11.5">
      <c r="A31" s="356">
        <v>10008260</v>
      </c>
      <c r="B31" s="257" t="s">
        <v>7778</v>
      </c>
      <c r="C31" s="350" t="s">
        <v>884</v>
      </c>
      <c r="D31" s="350" t="s">
        <v>7938</v>
      </c>
      <c r="E31" s="257"/>
      <c r="F31" s="257" t="s">
        <v>7951</v>
      </c>
      <c r="G31" s="358"/>
      <c r="H31" s="9">
        <v>3</v>
      </c>
    </row>
    <row r="32" spans="1:8" s="9" customFormat="1" ht="11.5">
      <c r="A32" s="356">
        <v>10008261</v>
      </c>
      <c r="B32" s="257" t="s">
        <v>7779</v>
      </c>
      <c r="C32" s="350" t="s">
        <v>884</v>
      </c>
      <c r="D32" s="350" t="s">
        <v>7938</v>
      </c>
      <c r="E32" s="257"/>
      <c r="F32" s="257" t="s">
        <v>7951</v>
      </c>
      <c r="G32" s="358"/>
      <c r="H32" s="9">
        <v>3</v>
      </c>
    </row>
    <row r="33" spans="1:8" s="9" customFormat="1" ht="11.5">
      <c r="A33" s="356">
        <v>10008262</v>
      </c>
      <c r="B33" s="257" t="s">
        <v>7780</v>
      </c>
      <c r="C33" s="350" t="s">
        <v>884</v>
      </c>
      <c r="D33" s="350" t="s">
        <v>7938</v>
      </c>
      <c r="E33" s="257"/>
      <c r="F33" s="257" t="s">
        <v>7951</v>
      </c>
      <c r="G33" s="358"/>
      <c r="H33" s="9">
        <v>3</v>
      </c>
    </row>
    <row r="34" spans="1:8" s="9" customFormat="1" ht="11.5">
      <c r="A34" s="356">
        <v>10008263</v>
      </c>
      <c r="B34" s="257" t="s">
        <v>7781</v>
      </c>
      <c r="C34" s="350" t="s">
        <v>884</v>
      </c>
      <c r="D34" s="350" t="s">
        <v>7938</v>
      </c>
      <c r="E34" s="257"/>
      <c r="F34" s="257" t="s">
        <v>7951</v>
      </c>
      <c r="G34" s="358"/>
      <c r="H34" s="9">
        <v>3</v>
      </c>
    </row>
    <row r="35" spans="1:8" s="9" customFormat="1" ht="11.5">
      <c r="A35" s="356">
        <v>10008264</v>
      </c>
      <c r="B35" s="257" t="s">
        <v>7782</v>
      </c>
      <c r="C35" s="350" t="s">
        <v>884</v>
      </c>
      <c r="D35" s="350" t="s">
        <v>7938</v>
      </c>
      <c r="E35" s="257"/>
      <c r="F35" s="257" t="s">
        <v>7951</v>
      </c>
      <c r="G35" s="358"/>
      <c r="H35" s="9">
        <v>3</v>
      </c>
    </row>
    <row r="36" spans="1:8" s="9" customFormat="1" ht="11.5">
      <c r="A36" s="356">
        <v>10008265</v>
      </c>
      <c r="B36" s="257" t="s">
        <v>7783</v>
      </c>
      <c r="C36" s="350" t="s">
        <v>884</v>
      </c>
      <c r="D36" s="350" t="s">
        <v>7938</v>
      </c>
      <c r="E36" s="257"/>
      <c r="F36" s="257" t="s">
        <v>7951</v>
      </c>
      <c r="G36" s="358"/>
      <c r="H36" s="9">
        <v>3</v>
      </c>
    </row>
    <row r="37" spans="1:8" s="9" customFormat="1" ht="11.5">
      <c r="A37" s="356">
        <v>10008266</v>
      </c>
      <c r="B37" s="257" t="s">
        <v>7784</v>
      </c>
      <c r="C37" s="350" t="s">
        <v>884</v>
      </c>
      <c r="D37" s="350" t="s">
        <v>7938</v>
      </c>
      <c r="E37" s="257"/>
      <c r="F37" s="257" t="s">
        <v>7951</v>
      </c>
      <c r="G37" s="358"/>
      <c r="H37" s="9">
        <v>3</v>
      </c>
    </row>
    <row r="38" spans="1:8" s="9" customFormat="1" ht="11.5">
      <c r="A38" s="356">
        <v>10008267</v>
      </c>
      <c r="B38" s="257" t="s">
        <v>7785</v>
      </c>
      <c r="C38" s="350" t="s">
        <v>884</v>
      </c>
      <c r="D38" s="350" t="s">
        <v>7938</v>
      </c>
      <c r="E38" s="257"/>
      <c r="F38" s="257" t="s">
        <v>7951</v>
      </c>
      <c r="G38" s="358"/>
      <c r="H38" s="9">
        <v>3</v>
      </c>
    </row>
    <row r="39" spans="1:8" s="9" customFormat="1" ht="11.5">
      <c r="A39" s="356">
        <v>10008268</v>
      </c>
      <c r="B39" s="257" t="s">
        <v>7786</v>
      </c>
      <c r="C39" s="350" t="s">
        <v>884</v>
      </c>
      <c r="D39" s="350" t="s">
        <v>7938</v>
      </c>
      <c r="E39" s="257"/>
      <c r="F39" s="257" t="s">
        <v>7951</v>
      </c>
      <c r="G39" s="358"/>
      <c r="H39" s="9">
        <v>3</v>
      </c>
    </row>
    <row r="40" spans="1:8" s="9" customFormat="1" ht="11.5">
      <c r="A40" s="356">
        <v>10008269</v>
      </c>
      <c r="B40" s="257" t="s">
        <v>7787</v>
      </c>
      <c r="C40" s="350" t="s">
        <v>884</v>
      </c>
      <c r="D40" s="350" t="s">
        <v>7938</v>
      </c>
      <c r="E40" s="257"/>
      <c r="F40" s="257" t="s">
        <v>7951</v>
      </c>
      <c r="G40" s="358"/>
      <c r="H40" s="9">
        <v>4</v>
      </c>
    </row>
    <row r="41" spans="1:8" s="9" customFormat="1" ht="11.5">
      <c r="A41" s="356">
        <v>10008271</v>
      </c>
      <c r="B41" s="257" t="s">
        <v>7788</v>
      </c>
      <c r="C41" s="350" t="s">
        <v>884</v>
      </c>
      <c r="D41" s="350" t="s">
        <v>7938</v>
      </c>
      <c r="E41" s="257"/>
      <c r="F41" s="257" t="s">
        <v>7951</v>
      </c>
      <c r="G41" s="358"/>
      <c r="H41" s="9">
        <v>4</v>
      </c>
    </row>
    <row r="42" spans="1:8" s="9" customFormat="1" ht="11.5">
      <c r="A42" s="356">
        <v>10008272</v>
      </c>
      <c r="B42" s="257" t="s">
        <v>7789</v>
      </c>
      <c r="C42" s="350" t="s">
        <v>884</v>
      </c>
      <c r="D42" s="350" t="s">
        <v>7938</v>
      </c>
      <c r="E42" s="257"/>
      <c r="F42" s="257" t="s">
        <v>7951</v>
      </c>
      <c r="G42" s="358"/>
      <c r="H42" s="9">
        <v>4</v>
      </c>
    </row>
    <row r="43" spans="1:8" s="9" customFormat="1" ht="11.5">
      <c r="A43" s="356">
        <v>10008273</v>
      </c>
      <c r="B43" s="257" t="s">
        <v>7790</v>
      </c>
      <c r="C43" s="350" t="s">
        <v>884</v>
      </c>
      <c r="D43" s="350" t="s">
        <v>7938</v>
      </c>
      <c r="E43" s="257"/>
      <c r="F43" s="257" t="s">
        <v>7951</v>
      </c>
      <c r="G43" s="358"/>
      <c r="H43" s="9">
        <v>4</v>
      </c>
    </row>
    <row r="44" spans="1:8" s="9" customFormat="1" ht="11.5">
      <c r="A44" s="356">
        <v>10008274</v>
      </c>
      <c r="B44" s="257" t="s">
        <v>7791</v>
      </c>
      <c r="C44" s="350" t="s">
        <v>884</v>
      </c>
      <c r="D44" s="350" t="s">
        <v>7938</v>
      </c>
      <c r="E44" s="257"/>
      <c r="F44" s="257" t="s">
        <v>7951</v>
      </c>
      <c r="G44" s="358"/>
      <c r="H44" s="9">
        <v>4</v>
      </c>
    </row>
    <row r="45" spans="1:8" s="9" customFormat="1" ht="11.5">
      <c r="A45" s="356">
        <v>10008275</v>
      </c>
      <c r="B45" s="257" t="s">
        <v>7792</v>
      </c>
      <c r="C45" s="350" t="s">
        <v>884</v>
      </c>
      <c r="D45" s="350" t="s">
        <v>7938</v>
      </c>
      <c r="E45" s="257"/>
      <c r="F45" s="257" t="s">
        <v>7951</v>
      </c>
      <c r="G45" s="358"/>
      <c r="H45" s="9">
        <v>4</v>
      </c>
    </row>
    <row r="46" spans="1:8" s="9" customFormat="1" ht="11.5">
      <c r="A46" s="356">
        <v>10008279</v>
      </c>
      <c r="B46" s="257" t="s">
        <v>7795</v>
      </c>
      <c r="C46" s="350" t="s">
        <v>884</v>
      </c>
      <c r="D46" s="350" t="s">
        <v>7938</v>
      </c>
      <c r="E46" s="257"/>
      <c r="F46" s="257" t="s">
        <v>7952</v>
      </c>
      <c r="G46" s="358"/>
      <c r="H46" s="9">
        <v>4</v>
      </c>
    </row>
    <row r="47" spans="1:8" s="9" customFormat="1" ht="11.5">
      <c r="A47" s="356">
        <v>10008280</v>
      </c>
      <c r="B47" s="257" t="s">
        <v>7796</v>
      </c>
      <c r="C47" s="350" t="s">
        <v>884</v>
      </c>
      <c r="D47" s="350" t="s">
        <v>7938</v>
      </c>
      <c r="E47" s="257"/>
      <c r="F47" s="257" t="s">
        <v>7953</v>
      </c>
      <c r="G47" s="358"/>
      <c r="H47" s="9">
        <v>4</v>
      </c>
    </row>
    <row r="48" spans="1:8" s="9" customFormat="1" ht="11.5">
      <c r="A48" s="356">
        <v>10008281</v>
      </c>
      <c r="B48" s="257" t="s">
        <v>7797</v>
      </c>
      <c r="C48" s="350" t="s">
        <v>884</v>
      </c>
      <c r="D48" s="350" t="s">
        <v>7938</v>
      </c>
      <c r="E48" s="257"/>
      <c r="F48" s="257" t="s">
        <v>7954</v>
      </c>
      <c r="G48" s="358"/>
      <c r="H48" s="9">
        <v>4</v>
      </c>
    </row>
    <row r="49" spans="1:8" s="9" customFormat="1" ht="11.5">
      <c r="A49" s="356">
        <v>10008282</v>
      </c>
      <c r="B49" s="257" t="s">
        <v>7798</v>
      </c>
      <c r="C49" s="350" t="s">
        <v>884</v>
      </c>
      <c r="D49" s="350" t="s">
        <v>7938</v>
      </c>
      <c r="E49" s="257"/>
      <c r="F49" s="257" t="s">
        <v>7951</v>
      </c>
      <c r="G49" s="358"/>
      <c r="H49" s="9">
        <v>4</v>
      </c>
    </row>
    <row r="50" spans="1:8" s="9" customFormat="1" ht="11.5">
      <c r="A50" s="356">
        <v>10008283</v>
      </c>
      <c r="B50" s="257" t="s">
        <v>7799</v>
      </c>
      <c r="C50" s="350" t="s">
        <v>884</v>
      </c>
      <c r="D50" s="350" t="s">
        <v>7938</v>
      </c>
      <c r="E50" s="257"/>
      <c r="F50" s="257" t="s">
        <v>7955</v>
      </c>
      <c r="G50" s="358"/>
      <c r="H50" s="9">
        <v>4</v>
      </c>
    </row>
    <row r="51" spans="1:8" s="9" customFormat="1" ht="11.5">
      <c r="A51" s="356">
        <v>10008284</v>
      </c>
      <c r="B51" s="257" t="s">
        <v>7800</v>
      </c>
      <c r="C51" s="350" t="s">
        <v>884</v>
      </c>
      <c r="D51" s="350" t="s">
        <v>7938</v>
      </c>
      <c r="E51" s="257"/>
      <c r="F51" s="257" t="s">
        <v>7955</v>
      </c>
      <c r="G51" s="358"/>
      <c r="H51" s="9">
        <v>4</v>
      </c>
    </row>
    <row r="52" spans="1:8" s="9" customFormat="1" ht="11.5">
      <c r="A52" s="356">
        <v>10008285</v>
      </c>
      <c r="B52" s="257" t="s">
        <v>7801</v>
      </c>
      <c r="C52" s="350" t="s">
        <v>884</v>
      </c>
      <c r="D52" s="350" t="s">
        <v>7938</v>
      </c>
      <c r="E52" s="257"/>
      <c r="F52" s="257" t="s">
        <v>7955</v>
      </c>
      <c r="G52" s="358"/>
      <c r="H52" s="9">
        <v>4</v>
      </c>
    </row>
    <row r="53" spans="1:8" s="9" customFormat="1" ht="11.5">
      <c r="A53" s="356">
        <v>10008286</v>
      </c>
      <c r="B53" s="257" t="s">
        <v>7802</v>
      </c>
      <c r="C53" s="350" t="s">
        <v>884</v>
      </c>
      <c r="D53" s="350" t="s">
        <v>7938</v>
      </c>
      <c r="E53" s="257"/>
      <c r="F53" s="257" t="s">
        <v>7956</v>
      </c>
      <c r="G53" s="358"/>
      <c r="H53" s="9">
        <v>4</v>
      </c>
    </row>
    <row r="54" spans="1:8" s="9" customFormat="1" ht="11.5">
      <c r="A54" s="356">
        <v>10008287</v>
      </c>
      <c r="B54" s="257" t="s">
        <v>7803</v>
      </c>
      <c r="C54" s="350" t="s">
        <v>884</v>
      </c>
      <c r="D54" s="350" t="s">
        <v>7938</v>
      </c>
      <c r="E54" s="257"/>
      <c r="F54" s="257" t="s">
        <v>7957</v>
      </c>
      <c r="G54" s="358"/>
      <c r="H54" s="9">
        <v>4</v>
      </c>
    </row>
    <row r="55" spans="1:8" s="9" customFormat="1" ht="11.5">
      <c r="A55" s="356">
        <v>10008288</v>
      </c>
      <c r="B55" s="257" t="s">
        <v>7804</v>
      </c>
      <c r="C55" s="350" t="s">
        <v>884</v>
      </c>
      <c r="D55" s="350" t="s">
        <v>7938</v>
      </c>
      <c r="E55" s="257"/>
      <c r="F55" s="257" t="s">
        <v>7957</v>
      </c>
      <c r="G55" s="358"/>
      <c r="H55" s="9">
        <v>4</v>
      </c>
    </row>
    <row r="56" spans="1:8" s="9" customFormat="1" ht="11.5">
      <c r="A56" s="356">
        <v>10008290</v>
      </c>
      <c r="B56" s="257" t="s">
        <v>7805</v>
      </c>
      <c r="C56" s="350" t="s">
        <v>884</v>
      </c>
      <c r="D56" s="350" t="s">
        <v>7938</v>
      </c>
      <c r="E56" s="257"/>
      <c r="F56" s="257" t="s">
        <v>7958</v>
      </c>
      <c r="G56" s="358"/>
      <c r="H56" s="9">
        <v>4</v>
      </c>
    </row>
    <row r="57" spans="1:8" s="9" customFormat="1" ht="11.5">
      <c r="A57" s="356">
        <v>10000528</v>
      </c>
      <c r="B57" s="257" t="s">
        <v>5537</v>
      </c>
      <c r="C57" s="350" t="s">
        <v>687</v>
      </c>
      <c r="D57" s="350" t="s">
        <v>7938</v>
      </c>
      <c r="E57" s="257"/>
      <c r="F57" s="257" t="s">
        <v>7959</v>
      </c>
      <c r="G57" s="358"/>
      <c r="H57" s="9">
        <v>4</v>
      </c>
    </row>
    <row r="58" spans="1:8" s="9" customFormat="1" ht="11.5">
      <c r="A58" s="356">
        <v>10000657</v>
      </c>
      <c r="B58" s="257" t="s">
        <v>5561</v>
      </c>
      <c r="C58" s="350" t="s">
        <v>687</v>
      </c>
      <c r="D58" s="350" t="s">
        <v>7938</v>
      </c>
      <c r="E58" s="257"/>
      <c r="F58" s="257" t="s">
        <v>7960</v>
      </c>
      <c r="G58" s="333"/>
      <c r="H58" s="9">
        <v>4</v>
      </c>
    </row>
    <row r="59" spans="1:8" s="9" customFormat="1" ht="11.5">
      <c r="A59" s="356">
        <v>10000738</v>
      </c>
      <c r="B59" s="257" t="s">
        <v>5581</v>
      </c>
      <c r="C59" s="350" t="s">
        <v>687</v>
      </c>
      <c r="D59" s="350" t="s">
        <v>7938</v>
      </c>
      <c r="E59" s="257"/>
      <c r="F59" s="257" t="s">
        <v>7960</v>
      </c>
      <c r="G59" s="333"/>
      <c r="H59" s="9">
        <v>4</v>
      </c>
    </row>
    <row r="60" spans="1:8" s="9" customFormat="1" ht="11.5">
      <c r="A60" s="356">
        <v>10001305</v>
      </c>
      <c r="B60" s="257" t="s">
        <v>5732</v>
      </c>
      <c r="C60" s="350" t="s">
        <v>687</v>
      </c>
      <c r="D60" s="350" t="s">
        <v>7938</v>
      </c>
      <c r="E60" s="257"/>
      <c r="F60" s="257" t="s">
        <v>7961</v>
      </c>
      <c r="G60" s="333"/>
      <c r="H60" s="9">
        <v>4</v>
      </c>
    </row>
    <row r="61" spans="1:8" s="9" customFormat="1" ht="11.5">
      <c r="A61" s="356">
        <v>10002577</v>
      </c>
      <c r="B61" s="257" t="s">
        <v>6156</v>
      </c>
      <c r="C61" s="350" t="s">
        <v>687</v>
      </c>
      <c r="D61" s="350" t="s">
        <v>7938</v>
      </c>
      <c r="E61" s="257"/>
      <c r="F61" s="257" t="s">
        <v>7962</v>
      </c>
      <c r="G61" s="333"/>
      <c r="H61" s="9">
        <v>4</v>
      </c>
    </row>
    <row r="62" spans="1:8" s="9" customFormat="1" ht="11.5">
      <c r="A62" s="356">
        <v>10005208</v>
      </c>
      <c r="B62" s="257" t="s">
        <v>6800</v>
      </c>
      <c r="C62" s="350" t="s">
        <v>687</v>
      </c>
      <c r="D62" s="350" t="s">
        <v>7938</v>
      </c>
      <c r="E62" s="257"/>
      <c r="F62" s="257" t="s">
        <v>7963</v>
      </c>
      <c r="G62" s="333"/>
      <c r="H62" s="9">
        <v>4</v>
      </c>
    </row>
    <row r="63" spans="1:8" s="9" customFormat="1" ht="11.5">
      <c r="A63" s="356">
        <v>10005456</v>
      </c>
      <c r="B63" s="257" t="s">
        <v>6922</v>
      </c>
      <c r="C63" s="350" t="s">
        <v>687</v>
      </c>
      <c r="D63" s="350" t="s">
        <v>7938</v>
      </c>
      <c r="E63" s="257"/>
      <c r="F63" s="257" t="s">
        <v>7964</v>
      </c>
      <c r="G63" s="333"/>
      <c r="H63" s="9">
        <v>4</v>
      </c>
    </row>
    <row r="64" spans="1:8" s="9" customFormat="1" ht="11.5">
      <c r="A64" s="356">
        <v>10006782</v>
      </c>
      <c r="B64" s="257" t="s">
        <v>7388</v>
      </c>
      <c r="C64" s="350" t="s">
        <v>687</v>
      </c>
      <c r="D64" s="350" t="s">
        <v>7938</v>
      </c>
      <c r="E64" s="257"/>
      <c r="F64" s="257" t="s">
        <v>7965</v>
      </c>
      <c r="G64" s="333"/>
      <c r="H64" s="9">
        <v>4</v>
      </c>
    </row>
    <row r="65" spans="1:8" s="9" customFormat="1" ht="11.5">
      <c r="A65" s="356">
        <v>10007030</v>
      </c>
      <c r="B65" s="257" t="s">
        <v>7461</v>
      </c>
      <c r="C65" s="350" t="s">
        <v>687</v>
      </c>
      <c r="D65" s="350" t="s">
        <v>7938</v>
      </c>
      <c r="E65" s="257"/>
      <c r="F65" s="257" t="s">
        <v>7966</v>
      </c>
      <c r="G65" s="333"/>
      <c r="H65" s="9">
        <v>4</v>
      </c>
    </row>
    <row r="66" spans="1:8" s="9" customFormat="1" ht="11.5">
      <c r="A66" s="356">
        <v>10008125</v>
      </c>
      <c r="B66" s="257" t="s">
        <v>1069</v>
      </c>
      <c r="C66" s="350" t="s">
        <v>687</v>
      </c>
      <c r="D66" s="350" t="s">
        <v>7938</v>
      </c>
      <c r="E66" s="257"/>
      <c r="F66" s="257" t="s">
        <v>7967</v>
      </c>
      <c r="G66" s="333"/>
      <c r="H66" s="9">
        <v>4</v>
      </c>
    </row>
    <row r="67" spans="1:8" s="9" customFormat="1">
      <c r="A67" s="367">
        <v>10002230</v>
      </c>
      <c r="B67" s="257" t="s">
        <v>7968</v>
      </c>
      <c r="C67" s="352" t="s">
        <v>903</v>
      </c>
      <c r="D67" s="352" t="s">
        <v>7931</v>
      </c>
      <c r="E67" s="360"/>
      <c r="F67" s="257" t="s">
        <v>7969</v>
      </c>
      <c r="G67" s="362"/>
      <c r="H67" s="9">
        <v>4</v>
      </c>
    </row>
    <row r="68" spans="1:8" s="9" customFormat="1">
      <c r="A68" s="367">
        <v>10006787</v>
      </c>
      <c r="B68" s="257" t="s">
        <v>7970</v>
      </c>
      <c r="C68" s="352" t="s">
        <v>903</v>
      </c>
      <c r="D68" s="352" t="s">
        <v>7931</v>
      </c>
      <c r="E68" s="360"/>
      <c r="F68" s="343" t="s">
        <v>7971</v>
      </c>
      <c r="G68" s="362"/>
      <c r="H68" s="9">
        <v>4</v>
      </c>
    </row>
    <row r="69" spans="1:8" s="9" customFormat="1">
      <c r="A69" s="367">
        <v>10006788</v>
      </c>
      <c r="B69" s="257" t="s">
        <v>7972</v>
      </c>
      <c r="C69" s="352" t="s">
        <v>903</v>
      </c>
      <c r="D69" s="352" t="s">
        <v>7931</v>
      </c>
      <c r="E69" s="360"/>
      <c r="F69" s="343" t="s">
        <v>7971</v>
      </c>
      <c r="G69" s="362"/>
      <c r="H69" s="9">
        <v>4</v>
      </c>
    </row>
    <row r="70" spans="1:8" s="9" customFormat="1">
      <c r="A70" s="367">
        <v>10006789</v>
      </c>
      <c r="B70" s="257" t="s">
        <v>7973</v>
      </c>
      <c r="C70" s="352" t="s">
        <v>903</v>
      </c>
      <c r="D70" s="352" t="s">
        <v>7931</v>
      </c>
      <c r="E70" s="360"/>
      <c r="F70" s="343" t="s">
        <v>7971</v>
      </c>
      <c r="G70" s="362"/>
      <c r="H70" s="9">
        <v>4</v>
      </c>
    </row>
    <row r="71" spans="1:8" s="9" customFormat="1">
      <c r="A71" s="367">
        <v>10006790</v>
      </c>
      <c r="B71" s="257" t="s">
        <v>7945</v>
      </c>
      <c r="C71" s="352" t="s">
        <v>903</v>
      </c>
      <c r="D71" s="352" t="s">
        <v>7931</v>
      </c>
      <c r="E71" s="360"/>
      <c r="F71" s="343" t="s">
        <v>7971</v>
      </c>
      <c r="G71" s="362"/>
      <c r="H71" s="9">
        <v>4</v>
      </c>
    </row>
    <row r="72" spans="1:8" s="9" customFormat="1" ht="11.5">
      <c r="A72" s="356">
        <v>10000427</v>
      </c>
      <c r="B72" s="257" t="s">
        <v>5489</v>
      </c>
      <c r="C72" s="350" t="s">
        <v>903</v>
      </c>
      <c r="D72" s="350" t="s">
        <v>7938</v>
      </c>
      <c r="E72" s="257"/>
      <c r="F72" s="257" t="s">
        <v>7974</v>
      </c>
      <c r="G72" s="358"/>
      <c r="H72" s="9">
        <v>4</v>
      </c>
    </row>
    <row r="73" spans="1:8" s="9" customFormat="1" ht="11.5">
      <c r="A73" s="356">
        <v>10000444</v>
      </c>
      <c r="B73" s="257" t="s">
        <v>5504</v>
      </c>
      <c r="C73" s="350" t="s">
        <v>903</v>
      </c>
      <c r="D73" s="350" t="s">
        <v>7938</v>
      </c>
      <c r="E73" s="257"/>
      <c r="F73" s="257" t="s">
        <v>7974</v>
      </c>
      <c r="G73" s="358"/>
      <c r="H73" s="9">
        <v>4</v>
      </c>
    </row>
    <row r="74" spans="1:8" s="9" customFormat="1" ht="11.5">
      <c r="A74" s="356">
        <v>10000446</v>
      </c>
      <c r="B74" s="257" t="s">
        <v>5506</v>
      </c>
      <c r="C74" s="350" t="s">
        <v>903</v>
      </c>
      <c r="D74" s="350" t="s">
        <v>7938</v>
      </c>
      <c r="E74" s="257"/>
      <c r="F74" s="257" t="s">
        <v>7974</v>
      </c>
      <c r="G74" s="358"/>
      <c r="H74" s="9">
        <v>4</v>
      </c>
    </row>
    <row r="75" spans="1:8" s="9" customFormat="1" ht="11.5">
      <c r="A75" s="356">
        <v>10000447</v>
      </c>
      <c r="B75" s="257" t="s">
        <v>5507</v>
      </c>
      <c r="C75" s="350" t="s">
        <v>903</v>
      </c>
      <c r="D75" s="350" t="s">
        <v>7938</v>
      </c>
      <c r="E75" s="257"/>
      <c r="F75" s="257" t="s">
        <v>7974</v>
      </c>
      <c r="G75" s="358"/>
      <c r="H75" s="9">
        <v>5</v>
      </c>
    </row>
    <row r="76" spans="1:8" s="9" customFormat="1" ht="11.5">
      <c r="A76" s="356">
        <v>10000505</v>
      </c>
      <c r="B76" s="257" t="s">
        <v>5524</v>
      </c>
      <c r="C76" s="350" t="s">
        <v>903</v>
      </c>
      <c r="D76" s="350" t="s">
        <v>7938</v>
      </c>
      <c r="E76" s="257"/>
      <c r="F76" s="257" t="s">
        <v>7974</v>
      </c>
      <c r="G76" s="358"/>
      <c r="H76" s="9">
        <v>5</v>
      </c>
    </row>
    <row r="77" spans="1:8" s="9" customFormat="1" ht="11.5">
      <c r="A77" s="356">
        <v>10000556</v>
      </c>
      <c r="B77" s="257" t="s">
        <v>5550</v>
      </c>
      <c r="C77" s="350" t="s">
        <v>903</v>
      </c>
      <c r="D77" s="350" t="s">
        <v>7938</v>
      </c>
      <c r="E77" s="257"/>
      <c r="F77" s="257" t="s">
        <v>7974</v>
      </c>
      <c r="G77" s="358"/>
      <c r="H77" s="9">
        <v>5</v>
      </c>
    </row>
    <row r="78" spans="1:8" s="9" customFormat="1" ht="11.5">
      <c r="A78" s="356">
        <v>10000694</v>
      </c>
      <c r="B78" s="257" t="s">
        <v>5571</v>
      </c>
      <c r="C78" s="350" t="s">
        <v>903</v>
      </c>
      <c r="D78" s="350" t="s">
        <v>7938</v>
      </c>
      <c r="E78" s="257"/>
      <c r="F78" s="257" t="s">
        <v>7974</v>
      </c>
      <c r="G78" s="358"/>
      <c r="H78" s="9">
        <v>5</v>
      </c>
    </row>
    <row r="79" spans="1:8" s="9" customFormat="1" ht="11.5">
      <c r="A79" s="356">
        <v>10000697</v>
      </c>
      <c r="B79" s="257" t="s">
        <v>5573</v>
      </c>
      <c r="C79" s="350" t="s">
        <v>903</v>
      </c>
      <c r="D79" s="350" t="s">
        <v>7938</v>
      </c>
      <c r="E79" s="257"/>
      <c r="F79" s="257" t="s">
        <v>7974</v>
      </c>
      <c r="G79" s="358"/>
      <c r="H79" s="9">
        <v>5</v>
      </c>
    </row>
    <row r="80" spans="1:8" s="9" customFormat="1" ht="11.5">
      <c r="A80" s="356">
        <v>10000698</v>
      </c>
      <c r="B80" s="257" t="s">
        <v>5574</v>
      </c>
      <c r="C80" s="350" t="s">
        <v>903</v>
      </c>
      <c r="D80" s="350" t="s">
        <v>7938</v>
      </c>
      <c r="E80" s="257"/>
      <c r="F80" s="257" t="s">
        <v>7974</v>
      </c>
      <c r="G80" s="358"/>
      <c r="H80" s="9">
        <v>5</v>
      </c>
    </row>
    <row r="81" spans="1:8" s="9" customFormat="1" ht="11.5">
      <c r="A81" s="356">
        <v>10000699</v>
      </c>
      <c r="B81" s="257" t="s">
        <v>5575</v>
      </c>
      <c r="C81" s="350" t="s">
        <v>903</v>
      </c>
      <c r="D81" s="350" t="s">
        <v>7938</v>
      </c>
      <c r="E81" s="257"/>
      <c r="F81" s="257" t="s">
        <v>7974</v>
      </c>
      <c r="G81" s="358"/>
      <c r="H81" s="9">
        <v>5</v>
      </c>
    </row>
    <row r="82" spans="1:8" s="9" customFormat="1" ht="11.5">
      <c r="A82" s="356">
        <v>10000741</v>
      </c>
      <c r="B82" s="257" t="s">
        <v>5583</v>
      </c>
      <c r="C82" s="350" t="s">
        <v>903</v>
      </c>
      <c r="D82" s="350" t="s">
        <v>7938</v>
      </c>
      <c r="E82" s="257"/>
      <c r="F82" s="257" t="s">
        <v>7974</v>
      </c>
      <c r="G82" s="358"/>
      <c r="H82" s="9">
        <v>5</v>
      </c>
    </row>
    <row r="83" spans="1:8" s="9" customFormat="1" ht="11.5">
      <c r="A83" s="356">
        <v>10000745</v>
      </c>
      <c r="B83" s="257" t="s">
        <v>5587</v>
      </c>
      <c r="C83" s="350" t="s">
        <v>903</v>
      </c>
      <c r="D83" s="350" t="s">
        <v>7938</v>
      </c>
      <c r="E83" s="257"/>
      <c r="F83" s="257" t="s">
        <v>7974</v>
      </c>
      <c r="G83" s="358"/>
      <c r="H83" s="9">
        <v>5</v>
      </c>
    </row>
    <row r="84" spans="1:8" s="9" customFormat="1" ht="11.5">
      <c r="A84" s="356">
        <v>10000749</v>
      </c>
      <c r="B84" s="257" t="s">
        <v>5590</v>
      </c>
      <c r="C84" s="350" t="s">
        <v>903</v>
      </c>
      <c r="D84" s="350" t="s">
        <v>7938</v>
      </c>
      <c r="E84" s="257"/>
      <c r="F84" s="257" t="s">
        <v>7974</v>
      </c>
      <c r="G84" s="358"/>
      <c r="H84" s="9">
        <v>5</v>
      </c>
    </row>
    <row r="85" spans="1:8" s="9" customFormat="1" ht="11.5">
      <c r="A85" s="356">
        <v>10000779</v>
      </c>
      <c r="B85" s="257" t="s">
        <v>5595</v>
      </c>
      <c r="C85" s="350" t="s">
        <v>903</v>
      </c>
      <c r="D85" s="350" t="s">
        <v>7938</v>
      </c>
      <c r="E85" s="257"/>
      <c r="F85" s="257" t="s">
        <v>7975</v>
      </c>
      <c r="G85" s="358"/>
      <c r="H85" s="9">
        <v>5</v>
      </c>
    </row>
    <row r="86" spans="1:8" s="9" customFormat="1" ht="11.5">
      <c r="A86" s="356">
        <v>10002779</v>
      </c>
      <c r="B86" s="257" t="s">
        <v>6214</v>
      </c>
      <c r="C86" s="350" t="s">
        <v>903</v>
      </c>
      <c r="D86" s="350" t="s">
        <v>7938</v>
      </c>
      <c r="E86" s="257"/>
      <c r="F86" s="257" t="s">
        <v>7976</v>
      </c>
      <c r="G86" s="358"/>
      <c r="H86" s="9">
        <v>5</v>
      </c>
    </row>
    <row r="87" spans="1:8" s="9" customFormat="1" ht="11.5">
      <c r="A87" s="356">
        <v>10002799</v>
      </c>
      <c r="B87" s="257" t="s">
        <v>6216</v>
      </c>
      <c r="C87" s="350" t="s">
        <v>903</v>
      </c>
      <c r="D87" s="350" t="s">
        <v>7938</v>
      </c>
      <c r="E87" s="257"/>
      <c r="F87" s="257" t="s">
        <v>7977</v>
      </c>
      <c r="G87" s="358"/>
      <c r="H87" s="9">
        <v>5</v>
      </c>
    </row>
    <row r="88" spans="1:8" s="9" customFormat="1" ht="11.5">
      <c r="A88" s="356">
        <v>10002821</v>
      </c>
      <c r="B88" s="257" t="s">
        <v>6218</v>
      </c>
      <c r="C88" s="350" t="s">
        <v>903</v>
      </c>
      <c r="D88" s="350" t="s">
        <v>7938</v>
      </c>
      <c r="E88" s="257"/>
      <c r="F88" s="257" t="s">
        <v>7978</v>
      </c>
      <c r="G88" s="358"/>
      <c r="H88" s="9">
        <v>5</v>
      </c>
    </row>
    <row r="89" spans="1:8" s="9" customFormat="1" ht="11.5">
      <c r="A89" s="356">
        <v>10002830</v>
      </c>
      <c r="B89" s="257" t="s">
        <v>6222</v>
      </c>
      <c r="C89" s="350" t="s">
        <v>903</v>
      </c>
      <c r="D89" s="350" t="s">
        <v>7938</v>
      </c>
      <c r="E89" s="257"/>
      <c r="F89" s="257" t="s">
        <v>7979</v>
      </c>
      <c r="G89" s="358"/>
      <c r="H89" s="9">
        <v>5</v>
      </c>
    </row>
    <row r="90" spans="1:8" s="9" customFormat="1" ht="11.5">
      <c r="A90" s="356">
        <v>10002901</v>
      </c>
      <c r="B90" s="257" t="s">
        <v>6251</v>
      </c>
      <c r="C90" s="350" t="s">
        <v>903</v>
      </c>
      <c r="D90" s="350" t="s">
        <v>7938</v>
      </c>
      <c r="E90" s="257"/>
      <c r="F90" s="257" t="s">
        <v>7980</v>
      </c>
      <c r="G90" s="358"/>
      <c r="H90" s="9">
        <v>5</v>
      </c>
    </row>
    <row r="91" spans="1:8" s="9" customFormat="1" ht="11.5">
      <c r="A91" s="356">
        <v>10003758</v>
      </c>
      <c r="B91" s="257" t="s">
        <v>6602</v>
      </c>
      <c r="C91" s="350" t="s">
        <v>903</v>
      </c>
      <c r="D91" s="350" t="s">
        <v>7938</v>
      </c>
      <c r="E91" s="257"/>
      <c r="F91" s="257" t="s">
        <v>7981</v>
      </c>
      <c r="G91" s="358"/>
      <c r="H91" s="9">
        <v>5</v>
      </c>
    </row>
    <row r="92" spans="1:8" s="9" customFormat="1" ht="11.5">
      <c r="A92" s="356">
        <v>10005132</v>
      </c>
      <c r="B92" s="257" t="s">
        <v>6736</v>
      </c>
      <c r="C92" s="350" t="s">
        <v>903</v>
      </c>
      <c r="D92" s="350" t="s">
        <v>7938</v>
      </c>
      <c r="E92" s="257"/>
      <c r="F92" s="257" t="s">
        <v>7982</v>
      </c>
      <c r="G92" s="358"/>
      <c r="H92" s="9">
        <v>5</v>
      </c>
    </row>
    <row r="93" spans="1:8" s="9" customFormat="1" ht="11.5">
      <c r="A93" s="356">
        <v>10005281</v>
      </c>
      <c r="B93" s="257" t="s">
        <v>7983</v>
      </c>
      <c r="C93" s="350" t="s">
        <v>903</v>
      </c>
      <c r="D93" s="350" t="s">
        <v>7938</v>
      </c>
      <c r="E93" s="257"/>
      <c r="F93" s="257" t="s">
        <v>7984</v>
      </c>
      <c r="G93" s="358"/>
      <c r="H93" s="9">
        <v>5</v>
      </c>
    </row>
    <row r="94" spans="1:8" s="9" customFormat="1" ht="11.5">
      <c r="A94" s="356">
        <v>10005398</v>
      </c>
      <c r="B94" s="257" t="s">
        <v>6897</v>
      </c>
      <c r="C94" s="350" t="s">
        <v>903</v>
      </c>
      <c r="D94" s="350" t="s">
        <v>7938</v>
      </c>
      <c r="E94" s="257"/>
      <c r="F94" s="257" t="s">
        <v>7985</v>
      </c>
      <c r="G94" s="358"/>
      <c r="H94" s="9">
        <v>5</v>
      </c>
    </row>
    <row r="95" spans="1:8" s="9" customFormat="1" ht="11.5">
      <c r="A95" s="356">
        <v>10005570</v>
      </c>
      <c r="B95" s="257" t="s">
        <v>6939</v>
      </c>
      <c r="C95" s="350" t="s">
        <v>903</v>
      </c>
      <c r="D95" s="350" t="s">
        <v>7938</v>
      </c>
      <c r="E95" s="257"/>
      <c r="F95" s="257" t="s">
        <v>7986</v>
      </c>
      <c r="G95" s="358"/>
      <c r="H95" s="9">
        <v>5</v>
      </c>
    </row>
    <row r="96" spans="1:8" s="9" customFormat="1" ht="11.5">
      <c r="A96" s="356">
        <v>10006233</v>
      </c>
      <c r="B96" s="257" t="s">
        <v>7070</v>
      </c>
      <c r="C96" s="350" t="s">
        <v>903</v>
      </c>
      <c r="D96" s="350" t="s">
        <v>7938</v>
      </c>
      <c r="E96" s="257"/>
      <c r="F96" s="257" t="s">
        <v>7974</v>
      </c>
      <c r="G96" s="358"/>
      <c r="H96" s="9">
        <v>5</v>
      </c>
    </row>
    <row r="97" spans="1:8" s="9" customFormat="1" ht="11.5">
      <c r="A97" s="356">
        <v>10006234</v>
      </c>
      <c r="B97" s="257" t="s">
        <v>7071</v>
      </c>
      <c r="C97" s="350" t="s">
        <v>903</v>
      </c>
      <c r="D97" s="350" t="s">
        <v>7938</v>
      </c>
      <c r="E97" s="257"/>
      <c r="F97" s="257" t="s">
        <v>7974</v>
      </c>
      <c r="G97" s="358"/>
      <c r="H97" s="9">
        <v>5</v>
      </c>
    </row>
    <row r="98" spans="1:8" s="9" customFormat="1" ht="11.5">
      <c r="A98" s="356">
        <v>10006846</v>
      </c>
      <c r="B98" s="257" t="s">
        <v>7403</v>
      </c>
      <c r="C98" s="350" t="s">
        <v>903</v>
      </c>
      <c r="D98" s="350" t="s">
        <v>7938</v>
      </c>
      <c r="E98" s="257"/>
      <c r="F98" s="257" t="s">
        <v>7987</v>
      </c>
      <c r="G98" s="358"/>
      <c r="H98" s="9">
        <v>5</v>
      </c>
    </row>
    <row r="99" spans="1:8" s="9" customFormat="1" ht="11.5">
      <c r="A99" s="356">
        <v>10007029</v>
      </c>
      <c r="B99" s="257" t="s">
        <v>7460</v>
      </c>
      <c r="C99" s="350" t="s">
        <v>903</v>
      </c>
      <c r="D99" s="350" t="s">
        <v>7938</v>
      </c>
      <c r="E99" s="257"/>
      <c r="F99" s="257" t="s">
        <v>7988</v>
      </c>
      <c r="G99" s="358"/>
      <c r="H99" s="9">
        <v>5</v>
      </c>
    </row>
    <row r="100" spans="1:8" s="9" customFormat="1" ht="11.5">
      <c r="A100" s="356">
        <v>10008119</v>
      </c>
      <c r="B100" s="257" t="s">
        <v>7596</v>
      </c>
      <c r="C100" s="350" t="s">
        <v>903</v>
      </c>
      <c r="D100" s="350" t="s">
        <v>7938</v>
      </c>
      <c r="E100" s="257"/>
      <c r="F100" s="257" t="s">
        <v>7974</v>
      </c>
      <c r="G100" s="358"/>
      <c r="H100" s="9">
        <v>5</v>
      </c>
    </row>
    <row r="101" spans="1:8" s="9" customFormat="1" ht="11.5">
      <c r="A101" s="356">
        <v>10008122</v>
      </c>
      <c r="B101" s="257" t="s">
        <v>7599</v>
      </c>
      <c r="C101" s="350" t="s">
        <v>903</v>
      </c>
      <c r="D101" s="350" t="s">
        <v>7938</v>
      </c>
      <c r="E101" s="257"/>
      <c r="F101" s="257" t="s">
        <v>7974</v>
      </c>
      <c r="G101" s="358"/>
      <c r="H101" s="9">
        <v>5</v>
      </c>
    </row>
    <row r="102" spans="1:8" s="9" customFormat="1" ht="11.5">
      <c r="A102" s="356">
        <v>10008123</v>
      </c>
      <c r="B102" s="257" t="s">
        <v>7600</v>
      </c>
      <c r="C102" s="350" t="s">
        <v>903</v>
      </c>
      <c r="D102" s="350" t="s">
        <v>7938</v>
      </c>
      <c r="E102" s="257"/>
      <c r="F102" s="257" t="s">
        <v>7974</v>
      </c>
      <c r="G102" s="358"/>
      <c r="H102" s="9">
        <v>5</v>
      </c>
    </row>
    <row r="103" spans="1:8" s="9" customFormat="1" ht="11.5">
      <c r="A103" s="356">
        <v>10008124</v>
      </c>
      <c r="B103" s="257" t="s">
        <v>7601</v>
      </c>
      <c r="C103" s="350" t="s">
        <v>903</v>
      </c>
      <c r="D103" s="350" t="s">
        <v>7938</v>
      </c>
      <c r="E103" s="257"/>
      <c r="F103" s="257" t="s">
        <v>7974</v>
      </c>
      <c r="G103" s="358"/>
      <c r="H103" s="9">
        <v>5</v>
      </c>
    </row>
    <row r="104" spans="1:8" s="9" customFormat="1" ht="11.5">
      <c r="A104" s="356">
        <v>10008126</v>
      </c>
      <c r="B104" s="257" t="s">
        <v>7602</v>
      </c>
      <c r="C104" s="350" t="s">
        <v>903</v>
      </c>
      <c r="D104" s="350" t="s">
        <v>7938</v>
      </c>
      <c r="E104" s="257"/>
      <c r="F104" s="257" t="s">
        <v>7974</v>
      </c>
      <c r="G104" s="358"/>
      <c r="H104" s="9">
        <v>5</v>
      </c>
    </row>
    <row r="105" spans="1:8" s="9" customFormat="1" ht="11.5">
      <c r="A105" s="356">
        <v>10008127</v>
      </c>
      <c r="B105" s="257" t="s">
        <v>7603</v>
      </c>
      <c r="C105" s="350" t="s">
        <v>903</v>
      </c>
      <c r="D105" s="350" t="s">
        <v>7938</v>
      </c>
      <c r="E105" s="257"/>
      <c r="F105" s="257" t="s">
        <v>7974</v>
      </c>
      <c r="G105" s="358"/>
      <c r="H105" s="9">
        <v>5</v>
      </c>
    </row>
    <row r="106" spans="1:8" s="9" customFormat="1" ht="11.5">
      <c r="A106" s="356">
        <v>10008128</v>
      </c>
      <c r="B106" s="257" t="s">
        <v>7604</v>
      </c>
      <c r="C106" s="350" t="s">
        <v>903</v>
      </c>
      <c r="D106" s="350" t="s">
        <v>7938</v>
      </c>
      <c r="E106" s="257"/>
      <c r="F106" s="257" t="s">
        <v>7974</v>
      </c>
      <c r="G106" s="358"/>
      <c r="H106" s="9">
        <v>5</v>
      </c>
    </row>
    <row r="107" spans="1:8" s="9" customFormat="1" ht="11.5">
      <c r="A107" s="356">
        <v>10008129</v>
      </c>
      <c r="B107" s="257" t="s">
        <v>7605</v>
      </c>
      <c r="C107" s="350" t="s">
        <v>903</v>
      </c>
      <c r="D107" s="350" t="s">
        <v>7938</v>
      </c>
      <c r="E107" s="257"/>
      <c r="F107" s="257" t="s">
        <v>7974</v>
      </c>
      <c r="G107" s="358"/>
      <c r="H107" s="9">
        <v>5</v>
      </c>
    </row>
    <row r="108" spans="1:8" s="9" customFormat="1" ht="11.5">
      <c r="A108" s="356">
        <v>10008130</v>
      </c>
      <c r="B108" s="257" t="s">
        <v>7606</v>
      </c>
      <c r="C108" s="350" t="s">
        <v>903</v>
      </c>
      <c r="D108" s="350" t="s">
        <v>7938</v>
      </c>
      <c r="E108" s="257"/>
      <c r="F108" s="257" t="s">
        <v>7974</v>
      </c>
      <c r="G108" s="358"/>
      <c r="H108" s="9">
        <v>5</v>
      </c>
    </row>
    <row r="109" spans="1:8" s="9" customFormat="1" ht="11.5">
      <c r="A109" s="356">
        <v>10008131</v>
      </c>
      <c r="B109" s="257" t="s">
        <v>7607</v>
      </c>
      <c r="C109" s="350" t="s">
        <v>903</v>
      </c>
      <c r="D109" s="350" t="s">
        <v>7938</v>
      </c>
      <c r="E109" s="257"/>
      <c r="F109" s="257" t="s">
        <v>7974</v>
      </c>
      <c r="G109" s="358"/>
      <c r="H109" s="9">
        <v>5</v>
      </c>
    </row>
    <row r="110" spans="1:8" s="9" customFormat="1" ht="11.5">
      <c r="A110" s="356">
        <v>10008132</v>
      </c>
      <c r="B110" s="257" t="s">
        <v>1068</v>
      </c>
      <c r="C110" s="350" t="s">
        <v>903</v>
      </c>
      <c r="D110" s="350" t="s">
        <v>7938</v>
      </c>
      <c r="E110" s="257"/>
      <c r="F110" s="257" t="s">
        <v>7974</v>
      </c>
      <c r="G110" s="358"/>
      <c r="H110" s="9">
        <v>5</v>
      </c>
    </row>
    <row r="111" spans="1:8" s="9" customFormat="1" ht="11.5">
      <c r="A111" s="356">
        <v>10008134</v>
      </c>
      <c r="B111" s="257" t="s">
        <v>7609</v>
      </c>
      <c r="C111" s="350" t="s">
        <v>903</v>
      </c>
      <c r="D111" s="350" t="s">
        <v>7938</v>
      </c>
      <c r="E111" s="257"/>
      <c r="F111" s="257" t="s">
        <v>7989</v>
      </c>
      <c r="G111" s="358"/>
      <c r="H111" s="9">
        <v>5</v>
      </c>
    </row>
    <row r="112" spans="1:8" s="9" customFormat="1" ht="11.5">
      <c r="A112" s="356">
        <v>10008135</v>
      </c>
      <c r="B112" s="257" t="s">
        <v>7610</v>
      </c>
      <c r="C112" s="350" t="s">
        <v>903</v>
      </c>
      <c r="D112" s="350" t="s">
        <v>7938</v>
      </c>
      <c r="E112" s="257"/>
      <c r="F112" s="257" t="s">
        <v>7974</v>
      </c>
      <c r="G112" s="358"/>
      <c r="H112" s="9">
        <v>5</v>
      </c>
    </row>
    <row r="113" spans="1:8" s="9" customFormat="1" ht="11.5">
      <c r="A113" s="356">
        <v>10008136</v>
      </c>
      <c r="B113" s="257" t="s">
        <v>7611</v>
      </c>
      <c r="C113" s="350" t="s">
        <v>903</v>
      </c>
      <c r="D113" s="350" t="s">
        <v>7938</v>
      </c>
      <c r="E113" s="257"/>
      <c r="F113" s="257" t="s">
        <v>7974</v>
      </c>
      <c r="G113" s="358"/>
      <c r="H113" s="9">
        <v>5</v>
      </c>
    </row>
    <row r="114" spans="1:8" s="9" customFormat="1" ht="11.5">
      <c r="A114" s="356">
        <v>10008146</v>
      </c>
      <c r="B114" s="257" t="s">
        <v>7617</v>
      </c>
      <c r="C114" s="350" t="s">
        <v>903</v>
      </c>
      <c r="D114" s="350" t="s">
        <v>7938</v>
      </c>
      <c r="E114" s="257"/>
      <c r="F114" s="257" t="s">
        <v>7974</v>
      </c>
      <c r="G114" s="358"/>
      <c r="H114" s="9">
        <v>5</v>
      </c>
    </row>
    <row r="115" spans="1:8" s="9" customFormat="1" ht="11.5">
      <c r="A115" s="356">
        <v>10008149</v>
      </c>
      <c r="B115" s="257" t="s">
        <v>7620</v>
      </c>
      <c r="C115" s="350" t="s">
        <v>903</v>
      </c>
      <c r="D115" s="350" t="s">
        <v>7938</v>
      </c>
      <c r="E115" s="257"/>
      <c r="F115" s="257" t="s">
        <v>7974</v>
      </c>
      <c r="G115" s="358"/>
      <c r="H115" s="9">
        <v>5</v>
      </c>
    </row>
    <row r="116" spans="1:8" s="9" customFormat="1" ht="11.5">
      <c r="A116" s="356">
        <v>10008277</v>
      </c>
      <c r="B116" s="257" t="s">
        <v>7793</v>
      </c>
      <c r="C116" s="350" t="s">
        <v>903</v>
      </c>
      <c r="D116" s="350" t="s">
        <v>7938</v>
      </c>
      <c r="E116" s="257"/>
      <c r="F116" s="257" t="s">
        <v>7974</v>
      </c>
      <c r="G116" s="358"/>
      <c r="H116" s="9">
        <v>5</v>
      </c>
    </row>
    <row r="117" spans="1:8" s="9" customFormat="1" ht="11.5">
      <c r="A117" s="356">
        <v>10008278</v>
      </c>
      <c r="B117" s="257" t="s">
        <v>7794</v>
      </c>
      <c r="C117" s="350" t="s">
        <v>903</v>
      </c>
      <c r="D117" s="350" t="s">
        <v>7938</v>
      </c>
      <c r="E117" s="257"/>
      <c r="F117" s="257" t="s">
        <v>7974</v>
      </c>
      <c r="G117" s="358"/>
      <c r="H117" s="9">
        <v>5</v>
      </c>
    </row>
    <row r="118" spans="1:8" s="9" customFormat="1" ht="11.5">
      <c r="A118" s="356">
        <v>10008292</v>
      </c>
      <c r="B118" s="257" t="s">
        <v>7806</v>
      </c>
      <c r="C118" s="350" t="s">
        <v>903</v>
      </c>
      <c r="D118" s="350" t="s">
        <v>7938</v>
      </c>
      <c r="E118" s="257"/>
      <c r="F118" s="257" t="s">
        <v>7990</v>
      </c>
      <c r="G118" s="358"/>
      <c r="H118" s="9">
        <v>5</v>
      </c>
    </row>
    <row r="119" spans="1:8" s="9" customFormat="1" ht="11.5">
      <c r="A119" s="356">
        <v>10008302</v>
      </c>
      <c r="B119" s="257" t="s">
        <v>7807</v>
      </c>
      <c r="C119" s="350" t="s">
        <v>903</v>
      </c>
      <c r="D119" s="350" t="s">
        <v>7938</v>
      </c>
      <c r="E119" s="257"/>
      <c r="F119" s="257" t="s">
        <v>7991</v>
      </c>
      <c r="G119" s="358"/>
      <c r="H119" s="9">
        <v>5</v>
      </c>
    </row>
    <row r="120" spans="1:8" s="9" customFormat="1" ht="11.5">
      <c r="A120" s="356">
        <v>10008303</v>
      </c>
      <c r="B120" s="257" t="s">
        <v>7808</v>
      </c>
      <c r="C120" s="350" t="s">
        <v>903</v>
      </c>
      <c r="D120" s="350" t="s">
        <v>7938</v>
      </c>
      <c r="E120" s="257"/>
      <c r="F120" s="257" t="s">
        <v>7992</v>
      </c>
      <c r="G120" s="358"/>
      <c r="H120" s="9">
        <v>5</v>
      </c>
    </row>
    <row r="121" spans="1:8" s="9" customFormat="1" ht="11.5">
      <c r="A121" s="356">
        <v>10008304</v>
      </c>
      <c r="B121" s="257" t="s">
        <v>7809</v>
      </c>
      <c r="C121" s="350" t="s">
        <v>903</v>
      </c>
      <c r="D121" s="350" t="s">
        <v>7938</v>
      </c>
      <c r="E121" s="257"/>
      <c r="F121" s="257" t="s">
        <v>7993</v>
      </c>
      <c r="G121" s="358"/>
      <c r="H121" s="9">
        <v>5</v>
      </c>
    </row>
    <row r="122" spans="1:8" s="9" customFormat="1" ht="11.5">
      <c r="A122" s="356">
        <v>10008305</v>
      </c>
      <c r="B122" s="257" t="s">
        <v>7810</v>
      </c>
      <c r="C122" s="350" t="s">
        <v>903</v>
      </c>
      <c r="D122" s="350" t="s">
        <v>7938</v>
      </c>
      <c r="E122" s="257"/>
      <c r="F122" s="257" t="s">
        <v>7994</v>
      </c>
      <c r="G122" s="358"/>
      <c r="H122" s="9">
        <v>5</v>
      </c>
    </row>
    <row r="123" spans="1:8" s="9" customFormat="1" ht="11.5">
      <c r="A123" s="356">
        <v>10000769</v>
      </c>
      <c r="B123" s="257" t="s">
        <v>5592</v>
      </c>
      <c r="C123" s="350" t="s">
        <v>910</v>
      </c>
      <c r="D123" s="350" t="s">
        <v>7938</v>
      </c>
      <c r="E123" s="257"/>
      <c r="F123" s="257" t="s">
        <v>7994</v>
      </c>
      <c r="G123" s="358"/>
      <c r="H123" s="9">
        <v>5</v>
      </c>
    </row>
    <row r="124" spans="1:8" s="9" customFormat="1" ht="11.5">
      <c r="A124" s="356">
        <v>10001096</v>
      </c>
      <c r="B124" s="257" t="s">
        <v>5636</v>
      </c>
      <c r="C124" s="350" t="s">
        <v>910</v>
      </c>
      <c r="D124" s="350" t="s">
        <v>7938</v>
      </c>
      <c r="E124" s="257"/>
      <c r="F124" s="257" t="s">
        <v>7995</v>
      </c>
      <c r="G124" s="333"/>
      <c r="H124" s="9">
        <v>5</v>
      </c>
    </row>
    <row r="125" spans="1:8" s="9" customFormat="1" ht="11.5">
      <c r="A125" s="356">
        <v>10007261</v>
      </c>
      <c r="B125" s="257" t="s">
        <v>7477</v>
      </c>
      <c r="C125" s="350" t="s">
        <v>910</v>
      </c>
      <c r="D125" s="350" t="s">
        <v>7938</v>
      </c>
      <c r="E125" s="257"/>
      <c r="F125" s="257" t="s">
        <v>7996</v>
      </c>
      <c r="G125" s="333"/>
      <c r="H125" s="9">
        <v>5</v>
      </c>
    </row>
    <row r="126" spans="1:8" s="9" customFormat="1" ht="11.5">
      <c r="A126" s="356">
        <v>10007262</v>
      </c>
      <c r="B126" s="257" t="s">
        <v>7478</v>
      </c>
      <c r="C126" s="350" t="s">
        <v>910</v>
      </c>
      <c r="D126" s="350" t="s">
        <v>7938</v>
      </c>
      <c r="E126" s="257"/>
      <c r="F126" s="257" t="s">
        <v>7996</v>
      </c>
      <c r="G126" s="333"/>
      <c r="H126" s="9">
        <v>5</v>
      </c>
    </row>
    <row r="127" spans="1:8" s="9" customFormat="1" ht="11.5">
      <c r="A127" s="356">
        <v>10007263</v>
      </c>
      <c r="B127" s="257" t="s">
        <v>7479</v>
      </c>
      <c r="C127" s="350" t="s">
        <v>910</v>
      </c>
      <c r="D127" s="350" t="s">
        <v>7938</v>
      </c>
      <c r="E127" s="257"/>
      <c r="F127" s="257" t="s">
        <v>7996</v>
      </c>
      <c r="G127" s="333"/>
      <c r="H127" s="9">
        <v>5</v>
      </c>
    </row>
    <row r="128" spans="1:8" s="9" customFormat="1" ht="11.5">
      <c r="A128" s="356">
        <v>10007264</v>
      </c>
      <c r="B128" s="257" t="s">
        <v>7480</v>
      </c>
      <c r="C128" s="350" t="s">
        <v>910</v>
      </c>
      <c r="D128" s="350" t="s">
        <v>7938</v>
      </c>
      <c r="E128" s="257"/>
      <c r="F128" s="257" t="s">
        <v>7996</v>
      </c>
      <c r="G128" s="333"/>
      <c r="H128" s="9">
        <v>5</v>
      </c>
    </row>
    <row r="129" spans="1:8" s="9" customFormat="1" ht="11.5">
      <c r="A129" s="367">
        <v>10001094</v>
      </c>
      <c r="B129" s="257" t="s">
        <v>7997</v>
      </c>
      <c r="C129" s="352" t="s">
        <v>101</v>
      </c>
      <c r="D129" s="352" t="s">
        <v>7931</v>
      </c>
      <c r="E129" s="343"/>
      <c r="F129" s="257" t="s">
        <v>7998</v>
      </c>
      <c r="G129" s="359"/>
      <c r="H129" s="9">
        <v>5</v>
      </c>
    </row>
    <row r="130" spans="1:8" s="9" customFormat="1" ht="11.5">
      <c r="A130" s="356">
        <v>10000514</v>
      </c>
      <c r="B130" s="257" t="s">
        <v>5530</v>
      </c>
      <c r="C130" s="350" t="s">
        <v>101</v>
      </c>
      <c r="D130" s="350" t="s">
        <v>7938</v>
      </c>
      <c r="E130" s="257"/>
      <c r="F130" s="257" t="s">
        <v>7999</v>
      </c>
      <c r="G130" s="333"/>
      <c r="H130" s="9">
        <v>5</v>
      </c>
    </row>
    <row r="131" spans="1:8" s="9" customFormat="1" ht="11.5">
      <c r="A131" s="356">
        <v>10001077</v>
      </c>
      <c r="B131" s="257" t="s">
        <v>5626</v>
      </c>
      <c r="C131" s="350" t="s">
        <v>101</v>
      </c>
      <c r="D131" s="350" t="s">
        <v>7938</v>
      </c>
      <c r="E131" s="257"/>
      <c r="F131" s="257" t="s">
        <v>8000</v>
      </c>
      <c r="G131" s="333"/>
      <c r="H131" s="9">
        <v>5</v>
      </c>
    </row>
    <row r="132" spans="1:8" s="9" customFormat="1" ht="11.5">
      <c r="A132" s="356">
        <v>10001209</v>
      </c>
      <c r="B132" s="257" t="s">
        <v>5715</v>
      </c>
      <c r="C132" s="350" t="s">
        <v>101</v>
      </c>
      <c r="D132" s="350" t="s">
        <v>7938</v>
      </c>
      <c r="E132" s="257"/>
      <c r="F132" s="257" t="s">
        <v>8001</v>
      </c>
      <c r="G132" s="333"/>
      <c r="H132" s="9">
        <v>5</v>
      </c>
    </row>
    <row r="133" spans="1:8" s="9" customFormat="1" ht="11.5">
      <c r="A133" s="356">
        <v>10001216</v>
      </c>
      <c r="B133" s="257" t="s">
        <v>1021</v>
      </c>
      <c r="C133" s="350" t="s">
        <v>101</v>
      </c>
      <c r="D133" s="350" t="s">
        <v>7938</v>
      </c>
      <c r="E133" s="257"/>
      <c r="F133" s="257" t="s">
        <v>8002</v>
      </c>
      <c r="G133" s="333"/>
      <c r="H133" s="9">
        <v>5</v>
      </c>
    </row>
    <row r="134" spans="1:8" s="9" customFormat="1" ht="11.5">
      <c r="A134" s="356">
        <v>10002649</v>
      </c>
      <c r="B134" s="257" t="s">
        <v>6181</v>
      </c>
      <c r="C134" s="350" t="s">
        <v>101</v>
      </c>
      <c r="D134" s="350" t="s">
        <v>7938</v>
      </c>
      <c r="E134" s="257"/>
      <c r="F134" s="257" t="s">
        <v>8003</v>
      </c>
      <c r="G134" s="333"/>
      <c r="H134" s="9">
        <v>5</v>
      </c>
    </row>
    <row r="135" spans="1:8" s="9" customFormat="1" ht="11.5">
      <c r="A135" s="356">
        <v>10006847</v>
      </c>
      <c r="B135" s="257" t="s">
        <v>7404</v>
      </c>
      <c r="C135" s="350" t="s">
        <v>101</v>
      </c>
      <c r="D135" s="350" t="s">
        <v>7938</v>
      </c>
      <c r="E135" s="257"/>
      <c r="F135" s="257" t="s">
        <v>8004</v>
      </c>
      <c r="G135" s="333"/>
      <c r="H135" s="9">
        <v>5</v>
      </c>
    </row>
    <row r="136" spans="1:8" s="9" customFormat="1" ht="11.5">
      <c r="A136" s="356">
        <v>10006849</v>
      </c>
      <c r="B136" s="257" t="s">
        <v>7405</v>
      </c>
      <c r="C136" s="350" t="s">
        <v>101</v>
      </c>
      <c r="D136" s="350" t="s">
        <v>7938</v>
      </c>
      <c r="E136" s="257"/>
      <c r="F136" s="257" t="s">
        <v>8005</v>
      </c>
      <c r="G136" s="333"/>
      <c r="H136" s="9">
        <v>5</v>
      </c>
    </row>
    <row r="137" spans="1:8" s="9" customFormat="1" ht="11.5">
      <c r="A137" s="356">
        <v>10007278</v>
      </c>
      <c r="B137" s="257" t="s">
        <v>7489</v>
      </c>
      <c r="C137" s="350" t="s">
        <v>101</v>
      </c>
      <c r="D137" s="350" t="s">
        <v>7938</v>
      </c>
      <c r="E137" s="257"/>
      <c r="F137" s="257" t="s">
        <v>8006</v>
      </c>
      <c r="G137" s="333"/>
      <c r="H137" s="9">
        <v>5</v>
      </c>
    </row>
    <row r="138" spans="1:8" s="9" customFormat="1" ht="11.5">
      <c r="A138" s="356">
        <v>10000028</v>
      </c>
      <c r="B138" s="257" t="s">
        <v>5415</v>
      </c>
      <c r="C138" s="350" t="s">
        <v>101</v>
      </c>
      <c r="D138" s="350" t="s">
        <v>7938</v>
      </c>
      <c r="E138" s="257" t="s">
        <v>8007</v>
      </c>
      <c r="F138" s="257" t="s">
        <v>8008</v>
      </c>
      <c r="G138" s="333" t="s">
        <v>8009</v>
      </c>
      <c r="H138" s="9">
        <v>5</v>
      </c>
    </row>
    <row r="139" spans="1:8" s="9" customFormat="1" ht="11.5">
      <c r="A139" s="356">
        <v>10000029</v>
      </c>
      <c r="B139" s="257" t="s">
        <v>5416</v>
      </c>
      <c r="C139" s="350" t="s">
        <v>101</v>
      </c>
      <c r="D139" s="350" t="s">
        <v>7938</v>
      </c>
      <c r="E139" s="257" t="s">
        <v>8007</v>
      </c>
      <c r="F139" s="257" t="s">
        <v>8008</v>
      </c>
      <c r="G139" s="333" t="s">
        <v>8009</v>
      </c>
      <c r="H139" s="9">
        <v>5</v>
      </c>
    </row>
    <row r="140" spans="1:8" s="9" customFormat="1" ht="11.5">
      <c r="A140" s="356">
        <v>10000040</v>
      </c>
      <c r="B140" s="257" t="s">
        <v>8010</v>
      </c>
      <c r="C140" s="350" t="s">
        <v>101</v>
      </c>
      <c r="D140" s="350" t="s">
        <v>7938</v>
      </c>
      <c r="E140" s="257" t="s">
        <v>8007</v>
      </c>
      <c r="F140" s="257" t="s">
        <v>8008</v>
      </c>
      <c r="G140" s="333" t="s">
        <v>8009</v>
      </c>
      <c r="H140" s="9">
        <v>5</v>
      </c>
    </row>
    <row r="141" spans="1:8" s="9" customFormat="1" ht="11.5" customHeight="1">
      <c r="A141" s="356">
        <v>10000044</v>
      </c>
      <c r="B141" s="257" t="s">
        <v>5417</v>
      </c>
      <c r="C141" s="350" t="s">
        <v>101</v>
      </c>
      <c r="D141" s="350" t="s">
        <v>7938</v>
      </c>
      <c r="E141" s="257" t="s">
        <v>8007</v>
      </c>
      <c r="F141" s="257" t="s">
        <v>8008</v>
      </c>
      <c r="G141" s="333" t="s">
        <v>8009</v>
      </c>
      <c r="H141" s="9">
        <v>5</v>
      </c>
    </row>
    <row r="142" spans="1:8" s="9" customFormat="1" ht="11.5" customHeight="1">
      <c r="A142" s="356">
        <v>10000047</v>
      </c>
      <c r="B142" s="257" t="s">
        <v>5419</v>
      </c>
      <c r="C142" s="350" t="s">
        <v>101</v>
      </c>
      <c r="D142" s="350" t="s">
        <v>7938</v>
      </c>
      <c r="E142" s="257" t="s">
        <v>8007</v>
      </c>
      <c r="F142" s="257" t="s">
        <v>8008</v>
      </c>
      <c r="G142" s="333" t="s">
        <v>8009</v>
      </c>
      <c r="H142" s="9">
        <v>5</v>
      </c>
    </row>
    <row r="143" spans="1:8" s="9" customFormat="1" ht="11.5">
      <c r="A143" s="356">
        <v>10000048</v>
      </c>
      <c r="B143" s="257" t="s">
        <v>5420</v>
      </c>
      <c r="C143" s="350" t="s">
        <v>101</v>
      </c>
      <c r="D143" s="350" t="s">
        <v>7938</v>
      </c>
      <c r="E143" s="257" t="s">
        <v>8007</v>
      </c>
      <c r="F143" s="257" t="s">
        <v>8008</v>
      </c>
      <c r="G143" s="333" t="s">
        <v>8009</v>
      </c>
      <c r="H143" s="9">
        <v>5</v>
      </c>
    </row>
    <row r="144" spans="1:8" s="9" customFormat="1" ht="11.5">
      <c r="A144" s="356">
        <v>10000049</v>
      </c>
      <c r="B144" s="257" t="s">
        <v>5421</v>
      </c>
      <c r="C144" s="350" t="s">
        <v>101</v>
      </c>
      <c r="D144" s="350" t="s">
        <v>7938</v>
      </c>
      <c r="E144" s="257" t="s">
        <v>8007</v>
      </c>
      <c r="F144" s="257" t="s">
        <v>8008</v>
      </c>
      <c r="G144" s="333" t="s">
        <v>8009</v>
      </c>
      <c r="H144" s="9">
        <v>5</v>
      </c>
    </row>
    <row r="145" spans="1:8" s="9" customFormat="1" ht="11.5">
      <c r="A145" s="356">
        <v>10000051</v>
      </c>
      <c r="B145" s="257" t="s">
        <v>5422</v>
      </c>
      <c r="C145" s="350" t="s">
        <v>101</v>
      </c>
      <c r="D145" s="350" t="s">
        <v>7938</v>
      </c>
      <c r="E145" s="257" t="s">
        <v>8007</v>
      </c>
      <c r="F145" s="257" t="s">
        <v>8008</v>
      </c>
      <c r="G145" s="333" t="s">
        <v>8009</v>
      </c>
      <c r="H145" s="9">
        <v>5</v>
      </c>
    </row>
    <row r="146" spans="1:8" s="9" customFormat="1" ht="11.5">
      <c r="A146" s="356">
        <v>10000054</v>
      </c>
      <c r="B146" s="257" t="s">
        <v>5423</v>
      </c>
      <c r="C146" s="350" t="s">
        <v>101</v>
      </c>
      <c r="D146" s="350" t="s">
        <v>7938</v>
      </c>
      <c r="E146" s="257" t="s">
        <v>8007</v>
      </c>
      <c r="F146" s="257" t="s">
        <v>8008</v>
      </c>
      <c r="G146" s="333" t="s">
        <v>8009</v>
      </c>
      <c r="H146" s="9">
        <v>5</v>
      </c>
    </row>
    <row r="147" spans="1:8" s="9" customFormat="1" ht="11.5">
      <c r="A147" s="356">
        <v>10000114</v>
      </c>
      <c r="B147" s="257" t="s">
        <v>5424</v>
      </c>
      <c r="C147" s="350" t="s">
        <v>101</v>
      </c>
      <c r="D147" s="350" t="s">
        <v>7938</v>
      </c>
      <c r="E147" s="257" t="s">
        <v>8007</v>
      </c>
      <c r="F147" s="257" t="s">
        <v>8008</v>
      </c>
      <c r="G147" s="333" t="s">
        <v>8009</v>
      </c>
      <c r="H147" s="9">
        <v>5</v>
      </c>
    </row>
    <row r="148" spans="1:8" s="9" customFormat="1" ht="11.5">
      <c r="A148" s="356">
        <v>10000115</v>
      </c>
      <c r="B148" s="257" t="s">
        <v>5425</v>
      </c>
      <c r="C148" s="350" t="s">
        <v>101</v>
      </c>
      <c r="D148" s="350" t="s">
        <v>7938</v>
      </c>
      <c r="E148" s="257" t="s">
        <v>8007</v>
      </c>
      <c r="F148" s="257" t="s">
        <v>8008</v>
      </c>
      <c r="G148" s="333" t="s">
        <v>8009</v>
      </c>
      <c r="H148" s="9">
        <v>5</v>
      </c>
    </row>
    <row r="149" spans="1:8" s="9" customFormat="1" ht="11.5">
      <c r="A149" s="356">
        <v>10000116</v>
      </c>
      <c r="B149" s="257" t="s">
        <v>8011</v>
      </c>
      <c r="C149" s="350" t="s">
        <v>101</v>
      </c>
      <c r="D149" s="350" t="s">
        <v>7938</v>
      </c>
      <c r="E149" s="257" t="s">
        <v>8007</v>
      </c>
      <c r="F149" s="257" t="s">
        <v>8008</v>
      </c>
      <c r="G149" s="333" t="s">
        <v>8009</v>
      </c>
      <c r="H149" s="9">
        <v>5</v>
      </c>
    </row>
    <row r="150" spans="1:8" s="9" customFormat="1" ht="11.5">
      <c r="A150" s="356">
        <v>10000117</v>
      </c>
      <c r="B150" s="257" t="s">
        <v>8012</v>
      </c>
      <c r="C150" s="350" t="s">
        <v>101</v>
      </c>
      <c r="D150" s="350" t="s">
        <v>7938</v>
      </c>
      <c r="E150" s="257" t="s">
        <v>8007</v>
      </c>
      <c r="F150" s="257" t="s">
        <v>8008</v>
      </c>
      <c r="G150" s="333" t="s">
        <v>8009</v>
      </c>
      <c r="H150" s="9">
        <v>6</v>
      </c>
    </row>
    <row r="151" spans="1:8" s="9" customFormat="1" ht="11.5">
      <c r="A151" s="356">
        <v>10000118</v>
      </c>
      <c r="B151" s="257" t="s">
        <v>5426</v>
      </c>
      <c r="C151" s="350" t="s">
        <v>101</v>
      </c>
      <c r="D151" s="350" t="s">
        <v>7938</v>
      </c>
      <c r="E151" s="257" t="s">
        <v>8007</v>
      </c>
      <c r="F151" s="257" t="s">
        <v>8008</v>
      </c>
      <c r="G151" s="333" t="s">
        <v>8009</v>
      </c>
      <c r="H151" s="9">
        <v>6</v>
      </c>
    </row>
    <row r="152" spans="1:8" s="9" customFormat="1" ht="11.5">
      <c r="A152" s="356">
        <v>10000119</v>
      </c>
      <c r="B152" s="257" t="s">
        <v>5427</v>
      </c>
      <c r="C152" s="350" t="s">
        <v>101</v>
      </c>
      <c r="D152" s="350" t="s">
        <v>7938</v>
      </c>
      <c r="E152" s="257" t="s">
        <v>8007</v>
      </c>
      <c r="F152" s="257" t="s">
        <v>8008</v>
      </c>
      <c r="G152" s="333" t="s">
        <v>8009</v>
      </c>
      <c r="H152" s="9">
        <v>6</v>
      </c>
    </row>
    <row r="153" spans="1:8" s="9" customFormat="1" ht="11.5">
      <c r="A153" s="356">
        <v>10000159</v>
      </c>
      <c r="B153" s="257" t="s">
        <v>1112</v>
      </c>
      <c r="C153" s="350" t="s">
        <v>101</v>
      </c>
      <c r="D153" s="350" t="s">
        <v>7938</v>
      </c>
      <c r="E153" s="257" t="s">
        <v>8007</v>
      </c>
      <c r="F153" s="257" t="s">
        <v>8008</v>
      </c>
      <c r="G153" s="333" t="s">
        <v>8009</v>
      </c>
      <c r="H153" s="9">
        <v>6</v>
      </c>
    </row>
    <row r="154" spans="1:8" s="9" customFormat="1" ht="11.5">
      <c r="A154" s="356">
        <v>10000160</v>
      </c>
      <c r="B154" s="257" t="s">
        <v>5434</v>
      </c>
      <c r="C154" s="350" t="s">
        <v>101</v>
      </c>
      <c r="D154" s="350" t="s">
        <v>7938</v>
      </c>
      <c r="E154" s="257" t="s">
        <v>8007</v>
      </c>
      <c r="F154" s="257" t="s">
        <v>8008</v>
      </c>
      <c r="G154" s="333" t="s">
        <v>8009</v>
      </c>
      <c r="H154" s="9">
        <v>6</v>
      </c>
    </row>
    <row r="155" spans="1:8" s="9" customFormat="1" ht="11.5">
      <c r="A155" s="356">
        <v>10000161</v>
      </c>
      <c r="B155" s="257" t="s">
        <v>5435</v>
      </c>
      <c r="C155" s="350" t="s">
        <v>101</v>
      </c>
      <c r="D155" s="350" t="s">
        <v>7938</v>
      </c>
      <c r="E155" s="257" t="s">
        <v>8007</v>
      </c>
      <c r="F155" s="257" t="s">
        <v>8008</v>
      </c>
      <c r="G155" s="333" t="s">
        <v>8009</v>
      </c>
      <c r="H155" s="9">
        <v>6</v>
      </c>
    </row>
    <row r="156" spans="1:8" s="9" customFormat="1" ht="11.5">
      <c r="A156" s="356">
        <v>10000163</v>
      </c>
      <c r="B156" s="257" t="s">
        <v>5436</v>
      </c>
      <c r="C156" s="350" t="s">
        <v>101</v>
      </c>
      <c r="D156" s="350" t="s">
        <v>7938</v>
      </c>
      <c r="E156" s="257" t="s">
        <v>8007</v>
      </c>
      <c r="F156" s="257" t="s">
        <v>8008</v>
      </c>
      <c r="G156" s="333" t="s">
        <v>8009</v>
      </c>
      <c r="H156" s="9">
        <v>6</v>
      </c>
    </row>
    <row r="157" spans="1:8" s="9" customFormat="1" ht="11.5">
      <c r="A157" s="356">
        <v>10000164</v>
      </c>
      <c r="B157" s="257" t="s">
        <v>5437</v>
      </c>
      <c r="C157" s="350" t="s">
        <v>101</v>
      </c>
      <c r="D157" s="350" t="s">
        <v>7938</v>
      </c>
      <c r="E157" s="257" t="s">
        <v>8007</v>
      </c>
      <c r="F157" s="257" t="s">
        <v>8008</v>
      </c>
      <c r="G157" s="333" t="s">
        <v>8009</v>
      </c>
      <c r="H157" s="9">
        <v>6</v>
      </c>
    </row>
    <row r="158" spans="1:8" s="9" customFormat="1" ht="11.5">
      <c r="A158" s="356">
        <v>10000166</v>
      </c>
      <c r="B158" s="257" t="s">
        <v>5438</v>
      </c>
      <c r="C158" s="350" t="s">
        <v>101</v>
      </c>
      <c r="D158" s="350" t="s">
        <v>7938</v>
      </c>
      <c r="E158" s="257" t="s">
        <v>8007</v>
      </c>
      <c r="F158" s="257" t="s">
        <v>8008</v>
      </c>
      <c r="G158" s="333" t="s">
        <v>8009</v>
      </c>
      <c r="H158" s="9">
        <v>6</v>
      </c>
    </row>
    <row r="159" spans="1:8" s="9" customFormat="1" ht="11.5">
      <c r="A159" s="356">
        <v>10000171</v>
      </c>
      <c r="B159" s="257" t="s">
        <v>8013</v>
      </c>
      <c r="C159" s="350" t="s">
        <v>101</v>
      </c>
      <c r="D159" s="350" t="s">
        <v>7938</v>
      </c>
      <c r="E159" s="257" t="s">
        <v>8007</v>
      </c>
      <c r="F159" s="257" t="s">
        <v>8008</v>
      </c>
      <c r="G159" s="333" t="s">
        <v>8009</v>
      </c>
      <c r="H159" s="9">
        <v>6</v>
      </c>
    </row>
    <row r="160" spans="1:8" s="9" customFormat="1" ht="11.5">
      <c r="A160" s="356">
        <v>10000172</v>
      </c>
      <c r="B160" s="257" t="s">
        <v>8014</v>
      </c>
      <c r="C160" s="350" t="s">
        <v>101</v>
      </c>
      <c r="D160" s="350" t="s">
        <v>7938</v>
      </c>
      <c r="E160" s="257" t="s">
        <v>8007</v>
      </c>
      <c r="F160" s="257" t="s">
        <v>8008</v>
      </c>
      <c r="G160" s="333" t="s">
        <v>8009</v>
      </c>
      <c r="H160" s="9">
        <v>6</v>
      </c>
    </row>
    <row r="161" spans="1:8" s="9" customFormat="1" ht="11.5">
      <c r="A161" s="356">
        <v>10000177</v>
      </c>
      <c r="B161" s="257" t="s">
        <v>8015</v>
      </c>
      <c r="C161" s="350" t="s">
        <v>101</v>
      </c>
      <c r="D161" s="350" t="s">
        <v>7938</v>
      </c>
      <c r="E161" s="257" t="s">
        <v>8007</v>
      </c>
      <c r="F161" s="257" t="s">
        <v>8008</v>
      </c>
      <c r="G161" s="333" t="s">
        <v>8009</v>
      </c>
      <c r="H161" s="9">
        <v>6</v>
      </c>
    </row>
    <row r="162" spans="1:8" s="9" customFormat="1" ht="11.5">
      <c r="A162" s="356">
        <v>10000199</v>
      </c>
      <c r="B162" s="257" t="s">
        <v>5439</v>
      </c>
      <c r="C162" s="350" t="s">
        <v>101</v>
      </c>
      <c r="D162" s="350" t="s">
        <v>7938</v>
      </c>
      <c r="E162" s="257" t="s">
        <v>8007</v>
      </c>
      <c r="F162" s="257" t="s">
        <v>8008</v>
      </c>
      <c r="G162" s="333" t="s">
        <v>8009</v>
      </c>
      <c r="H162" s="9">
        <v>6</v>
      </c>
    </row>
    <row r="163" spans="1:8" s="9" customFormat="1" ht="11.5">
      <c r="A163" s="356">
        <v>10000200</v>
      </c>
      <c r="B163" s="257" t="s">
        <v>5440</v>
      </c>
      <c r="C163" s="350" t="s">
        <v>101</v>
      </c>
      <c r="D163" s="350" t="s">
        <v>7938</v>
      </c>
      <c r="E163" s="257" t="s">
        <v>8007</v>
      </c>
      <c r="F163" s="257" t="s">
        <v>8008</v>
      </c>
      <c r="G163" s="333" t="s">
        <v>8009</v>
      </c>
      <c r="H163" s="9">
        <v>6</v>
      </c>
    </row>
    <row r="164" spans="1:8" s="9" customFormat="1" ht="11.5">
      <c r="A164" s="356">
        <v>10000201</v>
      </c>
      <c r="B164" s="257" t="s">
        <v>8016</v>
      </c>
      <c r="C164" s="350" t="s">
        <v>101</v>
      </c>
      <c r="D164" s="350" t="s">
        <v>7938</v>
      </c>
      <c r="E164" s="257" t="s">
        <v>8007</v>
      </c>
      <c r="F164" s="257" t="s">
        <v>8008</v>
      </c>
      <c r="G164" s="333" t="s">
        <v>8009</v>
      </c>
      <c r="H164" s="9">
        <v>6</v>
      </c>
    </row>
    <row r="165" spans="1:8" s="9" customFormat="1" ht="11.5">
      <c r="A165" s="356">
        <v>10000207</v>
      </c>
      <c r="B165" s="257" t="s">
        <v>8017</v>
      </c>
      <c r="C165" s="350" t="s">
        <v>101</v>
      </c>
      <c r="D165" s="350" t="s">
        <v>7938</v>
      </c>
      <c r="E165" s="257" t="s">
        <v>8007</v>
      </c>
      <c r="F165" s="257" t="s">
        <v>8008</v>
      </c>
      <c r="G165" s="333" t="s">
        <v>8009</v>
      </c>
      <c r="H165" s="9">
        <v>6</v>
      </c>
    </row>
    <row r="166" spans="1:8" s="9" customFormat="1" ht="11.5">
      <c r="A166" s="356">
        <v>10000219</v>
      </c>
      <c r="B166" s="257" t="s">
        <v>8018</v>
      </c>
      <c r="C166" s="350" t="s">
        <v>101</v>
      </c>
      <c r="D166" s="350" t="s">
        <v>7938</v>
      </c>
      <c r="E166" s="257" t="s">
        <v>8007</v>
      </c>
      <c r="F166" s="257" t="s">
        <v>8008</v>
      </c>
      <c r="G166" s="333" t="s">
        <v>8009</v>
      </c>
      <c r="H166" s="9">
        <v>6</v>
      </c>
    </row>
    <row r="167" spans="1:8" s="9" customFormat="1" ht="11.5">
      <c r="A167" s="356">
        <v>10000220</v>
      </c>
      <c r="B167" s="257" t="s">
        <v>8019</v>
      </c>
      <c r="C167" s="350" t="s">
        <v>101</v>
      </c>
      <c r="D167" s="350" t="s">
        <v>7938</v>
      </c>
      <c r="E167" s="257" t="s">
        <v>8007</v>
      </c>
      <c r="F167" s="257" t="s">
        <v>8008</v>
      </c>
      <c r="G167" s="333" t="s">
        <v>8009</v>
      </c>
      <c r="H167" s="9">
        <v>6</v>
      </c>
    </row>
    <row r="168" spans="1:8" s="9" customFormat="1" ht="11.5">
      <c r="A168" s="356">
        <v>10000222</v>
      </c>
      <c r="B168" s="257" t="s">
        <v>8020</v>
      </c>
      <c r="C168" s="350" t="s">
        <v>101</v>
      </c>
      <c r="D168" s="350" t="s">
        <v>7938</v>
      </c>
      <c r="E168" s="257" t="s">
        <v>8007</v>
      </c>
      <c r="F168" s="257" t="s">
        <v>8008</v>
      </c>
      <c r="G168" s="333" t="s">
        <v>8009</v>
      </c>
      <c r="H168" s="9">
        <v>6</v>
      </c>
    </row>
    <row r="169" spans="1:8" s="9" customFormat="1" ht="11.5">
      <c r="A169" s="356">
        <v>10000223</v>
      </c>
      <c r="B169" s="257" t="s">
        <v>8021</v>
      </c>
      <c r="C169" s="350" t="s">
        <v>101</v>
      </c>
      <c r="D169" s="350" t="s">
        <v>7938</v>
      </c>
      <c r="E169" s="257" t="s">
        <v>8007</v>
      </c>
      <c r="F169" s="257" t="s">
        <v>8008</v>
      </c>
      <c r="G169" s="333" t="s">
        <v>8009</v>
      </c>
      <c r="H169" s="9">
        <v>6</v>
      </c>
    </row>
    <row r="170" spans="1:8" s="9" customFormat="1" ht="11.5">
      <c r="A170" s="356">
        <v>10000227</v>
      </c>
      <c r="B170" s="257" t="s">
        <v>5443</v>
      </c>
      <c r="C170" s="350" t="s">
        <v>101</v>
      </c>
      <c r="D170" s="350" t="s">
        <v>7938</v>
      </c>
      <c r="E170" s="257" t="s">
        <v>8007</v>
      </c>
      <c r="F170" s="257" t="s">
        <v>8008</v>
      </c>
      <c r="G170" s="333" t="s">
        <v>8009</v>
      </c>
      <c r="H170" s="9">
        <v>6</v>
      </c>
    </row>
    <row r="171" spans="1:8" s="9" customFormat="1" ht="11.5">
      <c r="A171" s="356">
        <v>10000235</v>
      </c>
      <c r="B171" s="257" t="s">
        <v>5444</v>
      </c>
      <c r="C171" s="350" t="s">
        <v>101</v>
      </c>
      <c r="D171" s="350" t="s">
        <v>7938</v>
      </c>
      <c r="E171" s="257" t="s">
        <v>8007</v>
      </c>
      <c r="F171" s="257" t="s">
        <v>8008</v>
      </c>
      <c r="G171" s="333" t="s">
        <v>8009</v>
      </c>
      <c r="H171" s="9">
        <v>6</v>
      </c>
    </row>
    <row r="172" spans="1:8" s="9" customFormat="1" ht="11.5">
      <c r="A172" s="356">
        <v>10000236</v>
      </c>
      <c r="B172" s="257" t="s">
        <v>5445</v>
      </c>
      <c r="C172" s="350" t="s">
        <v>101</v>
      </c>
      <c r="D172" s="350" t="s">
        <v>7938</v>
      </c>
      <c r="E172" s="257" t="s">
        <v>8007</v>
      </c>
      <c r="F172" s="257" t="s">
        <v>8008</v>
      </c>
      <c r="G172" s="333" t="s">
        <v>8009</v>
      </c>
      <c r="H172" s="9">
        <v>6</v>
      </c>
    </row>
    <row r="173" spans="1:8" s="9" customFormat="1" ht="11.5">
      <c r="A173" s="356">
        <v>10000238</v>
      </c>
      <c r="B173" s="257" t="s">
        <v>5446</v>
      </c>
      <c r="C173" s="350" t="s">
        <v>101</v>
      </c>
      <c r="D173" s="350" t="s">
        <v>7938</v>
      </c>
      <c r="E173" s="257" t="s">
        <v>8007</v>
      </c>
      <c r="F173" s="257" t="s">
        <v>8008</v>
      </c>
      <c r="G173" s="333" t="s">
        <v>8009</v>
      </c>
      <c r="H173" s="9">
        <v>6</v>
      </c>
    </row>
    <row r="174" spans="1:8" s="9" customFormat="1" ht="11.5">
      <c r="A174" s="356">
        <v>10000239</v>
      </c>
      <c r="B174" s="257" t="s">
        <v>5447</v>
      </c>
      <c r="C174" s="350" t="s">
        <v>101</v>
      </c>
      <c r="D174" s="350" t="s">
        <v>7938</v>
      </c>
      <c r="E174" s="257" t="s">
        <v>8007</v>
      </c>
      <c r="F174" s="257" t="s">
        <v>8008</v>
      </c>
      <c r="G174" s="333" t="s">
        <v>8009</v>
      </c>
      <c r="H174" s="9">
        <v>6</v>
      </c>
    </row>
    <row r="175" spans="1:8" s="9" customFormat="1" ht="11.5">
      <c r="A175" s="356">
        <v>10000240</v>
      </c>
      <c r="B175" s="257" t="s">
        <v>8022</v>
      </c>
      <c r="C175" s="350" t="s">
        <v>101</v>
      </c>
      <c r="D175" s="350" t="s">
        <v>7938</v>
      </c>
      <c r="E175" s="257" t="s">
        <v>8007</v>
      </c>
      <c r="F175" s="257" t="s">
        <v>8008</v>
      </c>
      <c r="G175" s="333" t="s">
        <v>8009</v>
      </c>
      <c r="H175" s="9">
        <v>6</v>
      </c>
    </row>
    <row r="176" spans="1:8" s="9" customFormat="1" ht="11.5">
      <c r="A176" s="356">
        <v>10000241</v>
      </c>
      <c r="B176" s="257" t="s">
        <v>8023</v>
      </c>
      <c r="C176" s="350" t="s">
        <v>101</v>
      </c>
      <c r="D176" s="350" t="s">
        <v>7938</v>
      </c>
      <c r="E176" s="257" t="s">
        <v>8007</v>
      </c>
      <c r="F176" s="257" t="s">
        <v>8008</v>
      </c>
      <c r="G176" s="333" t="s">
        <v>8009</v>
      </c>
      <c r="H176" s="9">
        <v>6</v>
      </c>
    </row>
    <row r="177" spans="1:8" s="9" customFormat="1" ht="11.5">
      <c r="A177" s="356">
        <v>10000273</v>
      </c>
      <c r="B177" s="257" t="s">
        <v>5448</v>
      </c>
      <c r="C177" s="350" t="s">
        <v>101</v>
      </c>
      <c r="D177" s="350" t="s">
        <v>7938</v>
      </c>
      <c r="E177" s="257" t="s">
        <v>8007</v>
      </c>
      <c r="F177" s="257" t="s">
        <v>8008</v>
      </c>
      <c r="G177" s="333" t="s">
        <v>8009</v>
      </c>
      <c r="H177" s="9">
        <v>6</v>
      </c>
    </row>
    <row r="178" spans="1:8" s="9" customFormat="1" ht="11.5">
      <c r="A178" s="356">
        <v>10000275</v>
      </c>
      <c r="B178" s="257" t="s">
        <v>5449</v>
      </c>
      <c r="C178" s="350" t="s">
        <v>101</v>
      </c>
      <c r="D178" s="350" t="s">
        <v>7938</v>
      </c>
      <c r="E178" s="257" t="s">
        <v>8007</v>
      </c>
      <c r="F178" s="257" t="s">
        <v>8008</v>
      </c>
      <c r="G178" s="333" t="s">
        <v>8009</v>
      </c>
      <c r="H178" s="9">
        <v>6</v>
      </c>
    </row>
    <row r="179" spans="1:8" s="9" customFormat="1" ht="11.5">
      <c r="A179" s="356">
        <v>10000276</v>
      </c>
      <c r="B179" s="257" t="s">
        <v>5450</v>
      </c>
      <c r="C179" s="350" t="s">
        <v>101</v>
      </c>
      <c r="D179" s="350" t="s">
        <v>7938</v>
      </c>
      <c r="E179" s="257" t="s">
        <v>8007</v>
      </c>
      <c r="F179" s="257" t="s">
        <v>8008</v>
      </c>
      <c r="G179" s="333" t="s">
        <v>8009</v>
      </c>
      <c r="H179" s="9">
        <v>6</v>
      </c>
    </row>
    <row r="180" spans="1:8" s="9" customFormat="1" ht="11.5">
      <c r="A180" s="356">
        <v>10000280</v>
      </c>
      <c r="B180" s="257" t="s">
        <v>5451</v>
      </c>
      <c r="C180" s="350" t="s">
        <v>101</v>
      </c>
      <c r="D180" s="350" t="s">
        <v>7938</v>
      </c>
      <c r="E180" s="257" t="s">
        <v>8007</v>
      </c>
      <c r="F180" s="257" t="s">
        <v>8008</v>
      </c>
      <c r="G180" s="333" t="s">
        <v>8009</v>
      </c>
      <c r="H180" s="9">
        <v>6</v>
      </c>
    </row>
    <row r="181" spans="1:8" s="9" customFormat="1" ht="11.5">
      <c r="A181" s="356">
        <v>10000298</v>
      </c>
      <c r="B181" s="257" t="s">
        <v>8024</v>
      </c>
      <c r="C181" s="350" t="s">
        <v>101</v>
      </c>
      <c r="D181" s="350" t="s">
        <v>7938</v>
      </c>
      <c r="E181" s="257" t="s">
        <v>8007</v>
      </c>
      <c r="F181" s="257" t="s">
        <v>8008</v>
      </c>
      <c r="G181" s="333" t="s">
        <v>8009</v>
      </c>
      <c r="H181" s="9">
        <v>6</v>
      </c>
    </row>
    <row r="182" spans="1:8" s="9" customFormat="1" ht="11.5">
      <c r="A182" s="356">
        <v>10000299</v>
      </c>
      <c r="B182" s="257" t="s">
        <v>8025</v>
      </c>
      <c r="C182" s="350" t="s">
        <v>101</v>
      </c>
      <c r="D182" s="350" t="s">
        <v>7938</v>
      </c>
      <c r="E182" s="257" t="s">
        <v>8007</v>
      </c>
      <c r="F182" s="257" t="s">
        <v>8008</v>
      </c>
      <c r="G182" s="333" t="s">
        <v>8009</v>
      </c>
      <c r="H182" s="9">
        <v>6</v>
      </c>
    </row>
    <row r="183" spans="1:8" s="9" customFormat="1" ht="11.5">
      <c r="A183" s="356">
        <v>10000300</v>
      </c>
      <c r="B183" s="257" t="s">
        <v>8026</v>
      </c>
      <c r="C183" s="350" t="s">
        <v>101</v>
      </c>
      <c r="D183" s="350" t="s">
        <v>7938</v>
      </c>
      <c r="E183" s="257" t="s">
        <v>8007</v>
      </c>
      <c r="F183" s="257" t="s">
        <v>8008</v>
      </c>
      <c r="G183" s="333" t="s">
        <v>8009</v>
      </c>
      <c r="H183" s="9">
        <v>6</v>
      </c>
    </row>
    <row r="184" spans="1:8" s="9" customFormat="1" ht="11.5">
      <c r="A184" s="356">
        <v>10000302</v>
      </c>
      <c r="B184" s="257" t="s">
        <v>8027</v>
      </c>
      <c r="C184" s="350" t="s">
        <v>101</v>
      </c>
      <c r="D184" s="350" t="s">
        <v>7938</v>
      </c>
      <c r="E184" s="257" t="s">
        <v>8007</v>
      </c>
      <c r="F184" s="257" t="s">
        <v>8008</v>
      </c>
      <c r="G184" s="333" t="s">
        <v>8009</v>
      </c>
      <c r="H184" s="9">
        <v>6</v>
      </c>
    </row>
    <row r="185" spans="1:8" s="9" customFormat="1" ht="11.5">
      <c r="A185" s="356">
        <v>10000585</v>
      </c>
      <c r="B185" s="257" t="s">
        <v>8028</v>
      </c>
      <c r="C185" s="350" t="s">
        <v>101</v>
      </c>
      <c r="D185" s="350" t="s">
        <v>7938</v>
      </c>
      <c r="E185" s="257" t="s">
        <v>8007</v>
      </c>
      <c r="F185" s="257" t="s">
        <v>8008</v>
      </c>
      <c r="G185" s="333" t="s">
        <v>8009</v>
      </c>
      <c r="H185" s="9">
        <v>6</v>
      </c>
    </row>
    <row r="186" spans="1:8" s="9" customFormat="1" ht="11.5">
      <c r="A186" s="356">
        <v>10000602</v>
      </c>
      <c r="B186" s="257" t="s">
        <v>8029</v>
      </c>
      <c r="C186" s="350" t="s">
        <v>101</v>
      </c>
      <c r="D186" s="350" t="s">
        <v>7938</v>
      </c>
      <c r="E186" s="257" t="s">
        <v>8007</v>
      </c>
      <c r="F186" s="257" t="s">
        <v>8008</v>
      </c>
      <c r="G186" s="333" t="s">
        <v>8009</v>
      </c>
      <c r="H186" s="9">
        <v>6</v>
      </c>
    </row>
    <row r="187" spans="1:8" s="9" customFormat="1" ht="11.5">
      <c r="A187" s="356">
        <v>10000613</v>
      </c>
      <c r="B187" s="257" t="s">
        <v>8030</v>
      </c>
      <c r="C187" s="350" t="s">
        <v>101</v>
      </c>
      <c r="D187" s="350" t="s">
        <v>7938</v>
      </c>
      <c r="E187" s="257" t="s">
        <v>8007</v>
      </c>
      <c r="F187" s="257" t="s">
        <v>8008</v>
      </c>
      <c r="G187" s="333" t="s">
        <v>8009</v>
      </c>
      <c r="H187" s="9">
        <v>6</v>
      </c>
    </row>
    <row r="188" spans="1:8" s="9" customFormat="1" ht="11.5">
      <c r="A188" s="356">
        <v>10001721</v>
      </c>
      <c r="B188" s="257" t="s">
        <v>8031</v>
      </c>
      <c r="C188" s="350" t="s">
        <v>101</v>
      </c>
      <c r="D188" s="350" t="s">
        <v>7938</v>
      </c>
      <c r="E188" s="343"/>
      <c r="F188" s="257" t="s">
        <v>8002</v>
      </c>
      <c r="G188" s="359"/>
      <c r="H188" s="9">
        <v>6</v>
      </c>
    </row>
    <row r="189" spans="1:8" s="9" customFormat="1" ht="11.5">
      <c r="A189" s="356">
        <v>10006251</v>
      </c>
      <c r="B189" s="257" t="s">
        <v>8032</v>
      </c>
      <c r="C189" s="350" t="s">
        <v>101</v>
      </c>
      <c r="D189" s="350" t="s">
        <v>7938</v>
      </c>
      <c r="E189" s="257" t="s">
        <v>8007</v>
      </c>
      <c r="F189" s="257" t="s">
        <v>8008</v>
      </c>
      <c r="G189" s="333" t="s">
        <v>8009</v>
      </c>
      <c r="H189" s="9">
        <v>6</v>
      </c>
    </row>
    <row r="190" spans="1:8" s="9" customFormat="1" ht="11.5">
      <c r="A190" s="356">
        <v>10006252</v>
      </c>
      <c r="B190" s="257" t="s">
        <v>8033</v>
      </c>
      <c r="C190" s="350" t="s">
        <v>101</v>
      </c>
      <c r="D190" s="350" t="s">
        <v>7938</v>
      </c>
      <c r="E190" s="257" t="s">
        <v>8007</v>
      </c>
      <c r="F190" s="257" t="s">
        <v>8008</v>
      </c>
      <c r="G190" s="333" t="s">
        <v>8009</v>
      </c>
      <c r="H190" s="9">
        <v>6</v>
      </c>
    </row>
    <row r="191" spans="1:8" s="9" customFormat="1" ht="11.5">
      <c r="A191" s="356">
        <v>10006255</v>
      </c>
      <c r="B191" s="257" t="s">
        <v>8034</v>
      </c>
      <c r="C191" s="350" t="s">
        <v>101</v>
      </c>
      <c r="D191" s="350" t="s">
        <v>7938</v>
      </c>
      <c r="E191" s="257" t="s">
        <v>8007</v>
      </c>
      <c r="F191" s="257" t="s">
        <v>8008</v>
      </c>
      <c r="G191" s="333" t="s">
        <v>8009</v>
      </c>
      <c r="H191" s="9">
        <v>6</v>
      </c>
    </row>
    <row r="192" spans="1:8" s="9" customFormat="1" ht="11.5">
      <c r="A192" s="356">
        <v>10006256</v>
      </c>
      <c r="B192" s="257" t="s">
        <v>8035</v>
      </c>
      <c r="C192" s="350" t="s">
        <v>101</v>
      </c>
      <c r="D192" s="350" t="s">
        <v>7938</v>
      </c>
      <c r="E192" s="257" t="s">
        <v>8007</v>
      </c>
      <c r="F192" s="257" t="s">
        <v>8008</v>
      </c>
      <c r="G192" s="333" t="s">
        <v>8009</v>
      </c>
      <c r="H192" s="9">
        <v>6</v>
      </c>
    </row>
    <row r="193" spans="1:8" s="9" customFormat="1" ht="11.5">
      <c r="A193" s="356">
        <v>10006837</v>
      </c>
      <c r="B193" s="257" t="s">
        <v>7397</v>
      </c>
      <c r="C193" s="350" t="s">
        <v>101</v>
      </c>
      <c r="D193" s="350" t="s">
        <v>7938</v>
      </c>
      <c r="E193" s="257" t="s">
        <v>8007</v>
      </c>
      <c r="F193" s="257" t="s">
        <v>8008</v>
      </c>
      <c r="G193" s="333" t="s">
        <v>8009</v>
      </c>
      <c r="H193" s="9">
        <v>6</v>
      </c>
    </row>
    <row r="194" spans="1:8" s="9" customFormat="1" ht="11.5">
      <c r="A194" s="356">
        <v>10008029</v>
      </c>
      <c r="B194" s="257" t="s">
        <v>7566</v>
      </c>
      <c r="C194" s="350" t="s">
        <v>101</v>
      </c>
      <c r="D194" s="350" t="s">
        <v>7938</v>
      </c>
      <c r="E194" s="257" t="s">
        <v>8007</v>
      </c>
      <c r="F194" s="257" t="s">
        <v>8008</v>
      </c>
      <c r="G194" s="333" t="s">
        <v>8009</v>
      </c>
      <c r="H194" s="9">
        <v>6</v>
      </c>
    </row>
    <row r="195" spans="1:8" s="9" customFormat="1" ht="11.5" customHeight="1">
      <c r="A195" s="356">
        <v>10008030</v>
      </c>
      <c r="B195" s="257" t="s">
        <v>8036</v>
      </c>
      <c r="C195" s="350" t="s">
        <v>101</v>
      </c>
      <c r="D195" s="350" t="s">
        <v>7938</v>
      </c>
      <c r="E195" s="257" t="s">
        <v>8007</v>
      </c>
      <c r="F195" s="257" t="s">
        <v>8008</v>
      </c>
      <c r="G195" s="333" t="s">
        <v>8009</v>
      </c>
      <c r="H195" s="9">
        <v>6</v>
      </c>
    </row>
    <row r="196" spans="1:8" s="9" customFormat="1" ht="11.5" customHeight="1">
      <c r="A196" s="356">
        <v>10008031</v>
      </c>
      <c r="B196" s="257" t="s">
        <v>8037</v>
      </c>
      <c r="C196" s="350" t="s">
        <v>101</v>
      </c>
      <c r="D196" s="350" t="s">
        <v>7938</v>
      </c>
      <c r="E196" s="257" t="s">
        <v>8007</v>
      </c>
      <c r="F196" s="257" t="s">
        <v>8008</v>
      </c>
      <c r="G196" s="333" t="s">
        <v>8009</v>
      </c>
      <c r="H196" s="9">
        <v>6</v>
      </c>
    </row>
    <row r="197" spans="1:8" s="9" customFormat="1" ht="11.5">
      <c r="A197" s="356">
        <v>10008034</v>
      </c>
      <c r="B197" s="257" t="s">
        <v>7567</v>
      </c>
      <c r="C197" s="350" t="s">
        <v>101</v>
      </c>
      <c r="D197" s="350" t="s">
        <v>7938</v>
      </c>
      <c r="E197" s="257" t="s">
        <v>8007</v>
      </c>
      <c r="F197" s="257" t="s">
        <v>8008</v>
      </c>
      <c r="G197" s="333" t="s">
        <v>8009</v>
      </c>
      <c r="H197" s="9">
        <v>6</v>
      </c>
    </row>
    <row r="198" spans="1:8" s="9" customFormat="1" ht="11.5">
      <c r="A198" s="356">
        <v>10008178</v>
      </c>
      <c r="B198" s="257" t="s">
        <v>7773</v>
      </c>
      <c r="C198" s="350" t="s">
        <v>101</v>
      </c>
      <c r="D198" s="350" t="s">
        <v>7938</v>
      </c>
      <c r="E198" s="257" t="s">
        <v>8007</v>
      </c>
      <c r="F198" s="257" t="s">
        <v>8008</v>
      </c>
      <c r="G198" s="333" t="s">
        <v>8009</v>
      </c>
      <c r="H198" s="9">
        <v>6</v>
      </c>
    </row>
    <row r="199" spans="1:8" s="9" customFormat="1" ht="11.5">
      <c r="A199" s="356">
        <v>10008179</v>
      </c>
      <c r="B199" s="257" t="s">
        <v>7774</v>
      </c>
      <c r="C199" s="350" t="s">
        <v>101</v>
      </c>
      <c r="D199" s="350" t="s">
        <v>7938</v>
      </c>
      <c r="E199" s="257" t="s">
        <v>8007</v>
      </c>
      <c r="F199" s="257" t="s">
        <v>8008</v>
      </c>
      <c r="G199" s="333" t="s">
        <v>8009</v>
      </c>
      <c r="H199" s="9">
        <v>6</v>
      </c>
    </row>
    <row r="200" spans="1:8" s="9" customFormat="1" ht="11.5">
      <c r="A200" s="356">
        <v>10008180</v>
      </c>
      <c r="B200" s="257" t="s">
        <v>7775</v>
      </c>
      <c r="C200" s="350" t="s">
        <v>101</v>
      </c>
      <c r="D200" s="350" t="s">
        <v>7938</v>
      </c>
      <c r="E200" s="257" t="s">
        <v>8007</v>
      </c>
      <c r="F200" s="257" t="s">
        <v>8008</v>
      </c>
      <c r="G200" s="333" t="s">
        <v>8009</v>
      </c>
      <c r="H200" s="9">
        <v>6</v>
      </c>
    </row>
    <row r="201" spans="1:8" s="9" customFormat="1" ht="11.5">
      <c r="A201" s="356">
        <v>10008183</v>
      </c>
      <c r="B201" s="257" t="s">
        <v>7776</v>
      </c>
      <c r="C201" s="350" t="s">
        <v>101</v>
      </c>
      <c r="D201" s="350" t="s">
        <v>7938</v>
      </c>
      <c r="E201" s="257" t="s">
        <v>8007</v>
      </c>
      <c r="F201" s="257" t="s">
        <v>8008</v>
      </c>
      <c r="G201" s="333" t="s">
        <v>8009</v>
      </c>
      <c r="H201" s="9">
        <v>6</v>
      </c>
    </row>
    <row r="202" spans="1:8" s="9" customFormat="1" ht="11.5">
      <c r="A202" s="367">
        <v>10003857</v>
      </c>
      <c r="B202" s="257" t="s">
        <v>8038</v>
      </c>
      <c r="C202" s="352" t="s">
        <v>108</v>
      </c>
      <c r="D202" s="352" t="s">
        <v>7931</v>
      </c>
      <c r="E202" s="343"/>
      <c r="F202" s="257" t="s">
        <v>8039</v>
      </c>
      <c r="G202" s="359"/>
      <c r="H202" s="9">
        <v>6</v>
      </c>
    </row>
    <row r="203" spans="1:8" s="9" customFormat="1" ht="11.5">
      <c r="A203" s="367">
        <v>10004034</v>
      </c>
      <c r="B203" s="257" t="s">
        <v>8040</v>
      </c>
      <c r="C203" s="352" t="s">
        <v>108</v>
      </c>
      <c r="D203" s="352" t="s">
        <v>7931</v>
      </c>
      <c r="E203" s="343"/>
      <c r="F203" s="257" t="s">
        <v>8039</v>
      </c>
      <c r="G203" s="359"/>
      <c r="H203" s="9">
        <v>6</v>
      </c>
    </row>
    <row r="204" spans="1:8" s="9" customFormat="1">
      <c r="A204" s="367">
        <v>10005256</v>
      </c>
      <c r="B204" s="257" t="s">
        <v>8041</v>
      </c>
      <c r="C204" s="352" t="s">
        <v>108</v>
      </c>
      <c r="D204" s="352" t="s">
        <v>7931</v>
      </c>
      <c r="E204" s="343"/>
      <c r="F204" s="257" t="s">
        <v>8039</v>
      </c>
      <c r="G204" s="359"/>
      <c r="H204" s="2">
        <v>6</v>
      </c>
    </row>
    <row r="205" spans="1:8" s="9" customFormat="1">
      <c r="A205" s="367">
        <v>10005257</v>
      </c>
      <c r="B205" s="257" t="s">
        <v>8042</v>
      </c>
      <c r="C205" s="352" t="s">
        <v>108</v>
      </c>
      <c r="D205" s="352" t="s">
        <v>7931</v>
      </c>
      <c r="E205" s="343"/>
      <c r="F205" s="257" t="s">
        <v>8039</v>
      </c>
      <c r="G205" s="359"/>
      <c r="H205" s="2">
        <v>6</v>
      </c>
    </row>
    <row r="206" spans="1:8" s="9" customFormat="1" ht="11.5">
      <c r="A206" s="367">
        <v>10005281</v>
      </c>
      <c r="B206" s="257" t="s">
        <v>7983</v>
      </c>
      <c r="C206" s="352" t="s">
        <v>108</v>
      </c>
      <c r="D206" s="352" t="s">
        <v>7931</v>
      </c>
      <c r="E206" s="343"/>
      <c r="F206" s="257" t="s">
        <v>8039</v>
      </c>
      <c r="G206" s="359"/>
      <c r="H206" s="9">
        <v>7</v>
      </c>
    </row>
    <row r="207" spans="1:8" s="9" customFormat="1" ht="11.5">
      <c r="A207" s="367">
        <v>10007940</v>
      </c>
      <c r="B207" s="257" t="s">
        <v>8043</v>
      </c>
      <c r="C207" s="352" t="s">
        <v>108</v>
      </c>
      <c r="D207" s="352" t="s">
        <v>7931</v>
      </c>
      <c r="E207" s="343"/>
      <c r="F207" s="257" t="s">
        <v>8039</v>
      </c>
      <c r="G207" s="359"/>
      <c r="H207" s="9">
        <v>7</v>
      </c>
    </row>
    <row r="208" spans="1:8" s="9" customFormat="1" ht="11.5">
      <c r="A208" s="356">
        <v>10000328</v>
      </c>
      <c r="B208" s="257" t="s">
        <v>5456</v>
      </c>
      <c r="C208" s="350" t="s">
        <v>108</v>
      </c>
      <c r="D208" s="350" t="s">
        <v>7938</v>
      </c>
      <c r="E208" s="257"/>
      <c r="F208" s="257" t="s">
        <v>8044</v>
      </c>
      <c r="G208" s="333"/>
      <c r="H208" s="9">
        <v>7</v>
      </c>
    </row>
    <row r="209" spans="1:8" s="9" customFormat="1" ht="11.5">
      <c r="A209" s="356">
        <v>10000356</v>
      </c>
      <c r="B209" s="257" t="s">
        <v>5473</v>
      </c>
      <c r="C209" s="350" t="s">
        <v>108</v>
      </c>
      <c r="D209" s="350" t="s">
        <v>7938</v>
      </c>
      <c r="E209" s="257"/>
      <c r="F209" s="257" t="s">
        <v>8044</v>
      </c>
      <c r="G209" s="333"/>
      <c r="H209" s="9">
        <v>7</v>
      </c>
    </row>
    <row r="210" spans="1:8" s="9" customFormat="1" ht="11.5">
      <c r="A210" s="356">
        <v>10000358</v>
      </c>
      <c r="B210" s="257" t="s">
        <v>5474</v>
      </c>
      <c r="C210" s="350" t="s">
        <v>108</v>
      </c>
      <c r="D210" s="350" t="s">
        <v>7938</v>
      </c>
      <c r="E210" s="257"/>
      <c r="F210" s="257" t="s">
        <v>8045</v>
      </c>
      <c r="G210" s="333"/>
      <c r="H210" s="9">
        <v>7</v>
      </c>
    </row>
    <row r="211" spans="1:8" s="9" customFormat="1" ht="11.5">
      <c r="A211" s="356">
        <v>10001083</v>
      </c>
      <c r="B211" s="257" t="s">
        <v>5630</v>
      </c>
      <c r="C211" s="350" t="s">
        <v>108</v>
      </c>
      <c r="D211" s="350" t="s">
        <v>7938</v>
      </c>
      <c r="E211" s="257"/>
      <c r="F211" s="257" t="s">
        <v>8046</v>
      </c>
      <c r="G211" s="333"/>
      <c r="H211" s="9">
        <v>7</v>
      </c>
    </row>
    <row r="212" spans="1:8" s="9" customFormat="1" ht="11.5">
      <c r="A212" s="356">
        <v>10001084</v>
      </c>
      <c r="B212" s="257" t="s">
        <v>5631</v>
      </c>
      <c r="C212" s="350" t="s">
        <v>108</v>
      </c>
      <c r="D212" s="350" t="s">
        <v>7938</v>
      </c>
      <c r="E212" s="257"/>
      <c r="F212" s="257" t="s">
        <v>8046</v>
      </c>
      <c r="G212" s="333"/>
      <c r="H212" s="9">
        <v>7</v>
      </c>
    </row>
    <row r="213" spans="1:8" s="9" customFormat="1" ht="11.5">
      <c r="A213" s="356">
        <v>10001087</v>
      </c>
      <c r="B213" s="257" t="s">
        <v>5632</v>
      </c>
      <c r="C213" s="350" t="s">
        <v>108</v>
      </c>
      <c r="D213" s="350" t="s">
        <v>7938</v>
      </c>
      <c r="E213" s="257"/>
      <c r="F213" s="257" t="s">
        <v>8046</v>
      </c>
      <c r="G213" s="333"/>
      <c r="H213" s="9">
        <v>7</v>
      </c>
    </row>
    <row r="214" spans="1:8" s="9" customFormat="1" ht="11.5" customHeight="1">
      <c r="A214" s="356">
        <v>10001088</v>
      </c>
      <c r="B214" s="257" t="s">
        <v>5633</v>
      </c>
      <c r="C214" s="350" t="s">
        <v>108</v>
      </c>
      <c r="D214" s="350" t="s">
        <v>7938</v>
      </c>
      <c r="E214" s="257"/>
      <c r="F214" s="257" t="s">
        <v>8046</v>
      </c>
      <c r="G214" s="333"/>
      <c r="H214" s="9">
        <v>7</v>
      </c>
    </row>
    <row r="215" spans="1:8" s="9" customFormat="1" ht="11.5">
      <c r="A215" s="356">
        <v>10001090</v>
      </c>
      <c r="B215" s="257" t="s">
        <v>5634</v>
      </c>
      <c r="C215" s="350" t="s">
        <v>108</v>
      </c>
      <c r="D215" s="350" t="s">
        <v>7938</v>
      </c>
      <c r="E215" s="257"/>
      <c r="F215" s="257" t="s">
        <v>8046</v>
      </c>
      <c r="G215" s="333"/>
      <c r="H215" s="9">
        <v>7</v>
      </c>
    </row>
    <row r="216" spans="1:8" s="9" customFormat="1" ht="11.5">
      <c r="A216" s="356">
        <v>10001091</v>
      </c>
      <c r="B216" s="257" t="s">
        <v>5635</v>
      </c>
      <c r="C216" s="350" t="s">
        <v>108</v>
      </c>
      <c r="D216" s="350" t="s">
        <v>7938</v>
      </c>
      <c r="E216" s="257"/>
      <c r="F216" s="257" t="s">
        <v>8046</v>
      </c>
      <c r="G216" s="333"/>
      <c r="H216" s="9">
        <v>7</v>
      </c>
    </row>
    <row r="217" spans="1:8" s="9" customFormat="1" ht="11.5">
      <c r="A217" s="356">
        <v>10001092</v>
      </c>
      <c r="B217" s="257" t="s">
        <v>1053</v>
      </c>
      <c r="C217" s="350" t="s">
        <v>108</v>
      </c>
      <c r="D217" s="350" t="s">
        <v>7938</v>
      </c>
      <c r="E217" s="257"/>
      <c r="F217" s="257" t="s">
        <v>8046</v>
      </c>
      <c r="G217" s="333"/>
      <c r="H217" s="9">
        <v>7</v>
      </c>
    </row>
    <row r="218" spans="1:8" s="9" customFormat="1" ht="11.5">
      <c r="A218" s="356">
        <v>10001105</v>
      </c>
      <c r="B218" s="257" t="s">
        <v>5642</v>
      </c>
      <c r="C218" s="350" t="s">
        <v>108</v>
      </c>
      <c r="D218" s="350" t="s">
        <v>7938</v>
      </c>
      <c r="E218" s="257"/>
      <c r="F218" s="257" t="s">
        <v>8047</v>
      </c>
      <c r="G218" s="333"/>
      <c r="H218" s="9">
        <v>7</v>
      </c>
    </row>
    <row r="219" spans="1:8" s="9" customFormat="1" ht="11.5">
      <c r="A219" s="356">
        <v>10001256</v>
      </c>
      <c r="B219" s="257" t="s">
        <v>5725</v>
      </c>
      <c r="C219" s="350" t="s">
        <v>108</v>
      </c>
      <c r="D219" s="350" t="s">
        <v>7938</v>
      </c>
      <c r="E219" s="257"/>
      <c r="F219" s="257" t="s">
        <v>8048</v>
      </c>
      <c r="G219" s="333"/>
      <c r="H219" s="9">
        <v>7</v>
      </c>
    </row>
    <row r="220" spans="1:8" s="9" customFormat="1" ht="11.5">
      <c r="A220" s="356">
        <v>10001335</v>
      </c>
      <c r="B220" s="257" t="s">
        <v>5741</v>
      </c>
      <c r="C220" s="350" t="s">
        <v>108</v>
      </c>
      <c r="D220" s="350" t="s">
        <v>7938</v>
      </c>
      <c r="E220" s="257"/>
      <c r="F220" s="257" t="s">
        <v>8049</v>
      </c>
      <c r="G220" s="333"/>
      <c r="H220" s="9">
        <v>7</v>
      </c>
    </row>
    <row r="221" spans="1:8" s="9" customFormat="1" ht="11.5">
      <c r="A221" s="356">
        <v>10001387</v>
      </c>
      <c r="B221" s="257" t="s">
        <v>5758</v>
      </c>
      <c r="C221" s="350" t="s">
        <v>108</v>
      </c>
      <c r="D221" s="350" t="s">
        <v>7938</v>
      </c>
      <c r="E221" s="257"/>
      <c r="F221" s="257" t="s">
        <v>8046</v>
      </c>
      <c r="G221" s="333"/>
      <c r="H221" s="9">
        <v>7</v>
      </c>
    </row>
    <row r="222" spans="1:8" s="9" customFormat="1" ht="11.5">
      <c r="A222" s="356">
        <v>10001459</v>
      </c>
      <c r="B222" s="257" t="s">
        <v>5814</v>
      </c>
      <c r="C222" s="350" t="s">
        <v>108</v>
      </c>
      <c r="D222" s="350" t="s">
        <v>7938</v>
      </c>
      <c r="E222" s="257"/>
      <c r="F222" s="257" t="s">
        <v>8050</v>
      </c>
      <c r="G222" s="333"/>
      <c r="H222" s="9">
        <v>7</v>
      </c>
    </row>
    <row r="223" spans="1:8" s="9" customFormat="1" ht="11.5">
      <c r="A223" s="356">
        <v>10002130</v>
      </c>
      <c r="B223" s="257" t="s">
        <v>6019</v>
      </c>
      <c r="C223" s="350" t="s">
        <v>108</v>
      </c>
      <c r="D223" s="350" t="s">
        <v>7938</v>
      </c>
      <c r="E223" s="257"/>
      <c r="F223" s="257" t="s">
        <v>8051</v>
      </c>
      <c r="G223" s="333"/>
      <c r="H223" s="9">
        <v>7</v>
      </c>
    </row>
    <row r="224" spans="1:8" s="9" customFormat="1">
      <c r="A224" s="356">
        <v>10002235</v>
      </c>
      <c r="B224" s="257" t="s">
        <v>6086</v>
      </c>
      <c r="C224" s="350" t="s">
        <v>108</v>
      </c>
      <c r="D224" s="350" t="s">
        <v>7938</v>
      </c>
      <c r="E224" s="257"/>
      <c r="F224" s="257" t="s">
        <v>8051</v>
      </c>
      <c r="G224" s="333"/>
      <c r="H224" s="2">
        <v>7</v>
      </c>
    </row>
    <row r="225" spans="1:8" s="9" customFormat="1" ht="11.5">
      <c r="A225" s="356">
        <v>10003224</v>
      </c>
      <c r="B225" s="257" t="s">
        <v>6345</v>
      </c>
      <c r="C225" s="350" t="s">
        <v>108</v>
      </c>
      <c r="D225" s="350" t="s">
        <v>7938</v>
      </c>
      <c r="E225" s="257"/>
      <c r="F225" s="257" t="s">
        <v>8052</v>
      </c>
      <c r="G225" s="333"/>
      <c r="H225" s="9">
        <v>8</v>
      </c>
    </row>
    <row r="226" spans="1:8" s="9" customFormat="1" ht="11.5">
      <c r="A226" s="356">
        <v>10005133</v>
      </c>
      <c r="B226" s="257" t="s">
        <v>6737</v>
      </c>
      <c r="C226" s="350" t="s">
        <v>108</v>
      </c>
      <c r="D226" s="350" t="s">
        <v>7938</v>
      </c>
      <c r="E226" s="257"/>
      <c r="F226" s="257" t="s">
        <v>8050</v>
      </c>
      <c r="G226" s="333"/>
      <c r="H226" s="9">
        <v>8</v>
      </c>
    </row>
    <row r="227" spans="1:8" s="9" customFormat="1" ht="11.5">
      <c r="A227" s="356">
        <v>10005134</v>
      </c>
      <c r="B227" s="257" t="s">
        <v>6741</v>
      </c>
      <c r="C227" s="350" t="s">
        <v>108</v>
      </c>
      <c r="D227" s="350" t="s">
        <v>7938</v>
      </c>
      <c r="E227" s="257"/>
      <c r="F227" s="257" t="s">
        <v>8050</v>
      </c>
      <c r="G227" s="333"/>
      <c r="H227" s="9">
        <v>8</v>
      </c>
    </row>
    <row r="228" spans="1:8" s="9" customFormat="1" ht="11.5">
      <c r="A228" s="356">
        <v>10005143</v>
      </c>
      <c r="B228" s="257" t="s">
        <v>6745</v>
      </c>
      <c r="C228" s="350" t="s">
        <v>108</v>
      </c>
      <c r="D228" s="350" t="s">
        <v>7938</v>
      </c>
      <c r="E228" s="257"/>
      <c r="F228" s="257" t="s">
        <v>8050</v>
      </c>
      <c r="G228" s="333"/>
      <c r="H228" s="9">
        <v>8</v>
      </c>
    </row>
    <row r="229" spans="1:8" s="9" customFormat="1" ht="11.5">
      <c r="A229" s="356">
        <v>10005210</v>
      </c>
      <c r="B229" s="257" t="s">
        <v>6801</v>
      </c>
      <c r="C229" s="350" t="s">
        <v>108</v>
      </c>
      <c r="D229" s="350" t="s">
        <v>7938</v>
      </c>
      <c r="E229" s="257"/>
      <c r="F229" s="257" t="s">
        <v>8051</v>
      </c>
      <c r="G229" s="333"/>
      <c r="H229" s="9">
        <v>8</v>
      </c>
    </row>
    <row r="230" spans="1:8" s="9" customFormat="1" ht="11.5">
      <c r="A230" s="356">
        <v>10005427</v>
      </c>
      <c r="B230" s="257" t="s">
        <v>6915</v>
      </c>
      <c r="C230" s="350" t="s">
        <v>108</v>
      </c>
      <c r="D230" s="350" t="s">
        <v>7938</v>
      </c>
      <c r="E230" s="257"/>
      <c r="F230" s="257" t="s">
        <v>8051</v>
      </c>
      <c r="G230" s="333"/>
      <c r="H230" s="9">
        <v>8</v>
      </c>
    </row>
    <row r="231" spans="1:8" s="9" customFormat="1" ht="11.5">
      <c r="A231" s="356">
        <v>10006404</v>
      </c>
      <c r="B231" s="257" t="s">
        <v>8053</v>
      </c>
      <c r="C231" s="350" t="s">
        <v>108</v>
      </c>
      <c r="D231" s="350" t="s">
        <v>7938</v>
      </c>
      <c r="E231" s="257"/>
      <c r="F231" s="257" t="s">
        <v>8054</v>
      </c>
      <c r="G231" s="333"/>
      <c r="H231" s="9">
        <v>8</v>
      </c>
    </row>
    <row r="232" spans="1:8" s="9" customFormat="1" ht="11.5">
      <c r="A232" s="356">
        <v>10006893</v>
      </c>
      <c r="B232" s="257" t="s">
        <v>7419</v>
      </c>
      <c r="C232" s="350" t="s">
        <v>108</v>
      </c>
      <c r="D232" s="350" t="s">
        <v>7938</v>
      </c>
      <c r="E232" s="257"/>
      <c r="F232" s="257" t="s">
        <v>8055</v>
      </c>
      <c r="G232" s="333"/>
      <c r="H232" s="9">
        <v>8</v>
      </c>
    </row>
    <row r="233" spans="1:8" s="9" customFormat="1" ht="11.5">
      <c r="A233" s="356">
        <v>10006899</v>
      </c>
      <c r="B233" s="257" t="s">
        <v>6920</v>
      </c>
      <c r="C233" s="350" t="s">
        <v>108</v>
      </c>
      <c r="D233" s="350" t="s">
        <v>7938</v>
      </c>
      <c r="E233" s="257"/>
      <c r="F233" s="257" t="s">
        <v>8052</v>
      </c>
      <c r="G233" s="333"/>
      <c r="H233" s="9">
        <v>8</v>
      </c>
    </row>
    <row r="234" spans="1:8" s="9" customFormat="1" ht="11.5">
      <c r="A234" s="356">
        <v>10006999</v>
      </c>
      <c r="B234" s="257" t="s">
        <v>7430</v>
      </c>
      <c r="C234" s="350" t="s">
        <v>108</v>
      </c>
      <c r="D234" s="350" t="s">
        <v>7938</v>
      </c>
      <c r="E234" s="257"/>
      <c r="F234" s="257" t="s">
        <v>8051</v>
      </c>
      <c r="G234" s="333"/>
      <c r="H234" s="9">
        <v>8</v>
      </c>
    </row>
    <row r="235" spans="1:8" s="9" customFormat="1" ht="11.5">
      <c r="A235" s="356">
        <v>10007243</v>
      </c>
      <c r="B235" s="257" t="s">
        <v>7470</v>
      </c>
      <c r="C235" s="350" t="s">
        <v>108</v>
      </c>
      <c r="D235" s="350" t="s">
        <v>7938</v>
      </c>
      <c r="E235" s="257"/>
      <c r="F235" s="257" t="s">
        <v>8051</v>
      </c>
      <c r="G235" s="333"/>
      <c r="H235" s="9">
        <v>8</v>
      </c>
    </row>
    <row r="236" spans="1:8" s="9" customFormat="1" ht="11.5">
      <c r="A236" s="356">
        <v>10007244</v>
      </c>
      <c r="B236" s="257" t="s">
        <v>7471</v>
      </c>
      <c r="C236" s="350" t="s">
        <v>108</v>
      </c>
      <c r="D236" s="350" t="s">
        <v>7938</v>
      </c>
      <c r="E236" s="257"/>
      <c r="F236" s="257" t="s">
        <v>8051</v>
      </c>
      <c r="G236" s="333"/>
      <c r="H236" s="9">
        <v>8</v>
      </c>
    </row>
    <row r="237" spans="1:8" s="9" customFormat="1" ht="11.5">
      <c r="A237" s="356">
        <v>10007245</v>
      </c>
      <c r="B237" s="257" t="s">
        <v>7472</v>
      </c>
      <c r="C237" s="350" t="s">
        <v>108</v>
      </c>
      <c r="D237" s="350" t="s">
        <v>7938</v>
      </c>
      <c r="E237" s="257"/>
      <c r="F237" s="257" t="s">
        <v>8051</v>
      </c>
      <c r="G237" s="333"/>
      <c r="H237" s="9">
        <v>8</v>
      </c>
    </row>
    <row r="238" spans="1:8" s="9" customFormat="1" ht="11.5">
      <c r="A238" s="356">
        <v>10007259</v>
      </c>
      <c r="B238" s="257" t="s">
        <v>7476</v>
      </c>
      <c r="C238" s="350" t="s">
        <v>108</v>
      </c>
      <c r="D238" s="350" t="s">
        <v>7938</v>
      </c>
      <c r="E238" s="257"/>
      <c r="F238" s="257" t="s">
        <v>8051</v>
      </c>
      <c r="G238" s="333"/>
      <c r="H238" s="9">
        <v>8</v>
      </c>
    </row>
    <row r="239" spans="1:8" s="9" customFormat="1" ht="11.5">
      <c r="A239" s="356">
        <v>10007268</v>
      </c>
      <c r="B239" s="257" t="s">
        <v>7482</v>
      </c>
      <c r="C239" s="350" t="s">
        <v>108</v>
      </c>
      <c r="D239" s="350" t="s">
        <v>7938</v>
      </c>
      <c r="E239" s="257"/>
      <c r="F239" s="257" t="s">
        <v>8051</v>
      </c>
      <c r="G239" s="333"/>
      <c r="H239" s="9">
        <v>8</v>
      </c>
    </row>
    <row r="240" spans="1:8" s="9" customFormat="1" ht="11.5">
      <c r="A240" s="356">
        <v>10007269</v>
      </c>
      <c r="B240" s="257" t="s">
        <v>7483</v>
      </c>
      <c r="C240" s="350" t="s">
        <v>108</v>
      </c>
      <c r="D240" s="350" t="s">
        <v>7938</v>
      </c>
      <c r="E240" s="257"/>
      <c r="F240" s="257" t="s">
        <v>8051</v>
      </c>
      <c r="G240" s="333"/>
      <c r="H240" s="9">
        <v>8</v>
      </c>
    </row>
    <row r="241" spans="1:8" s="9" customFormat="1" ht="11.5">
      <c r="A241" s="356">
        <v>10007272</v>
      </c>
      <c r="B241" s="257" t="s">
        <v>7484</v>
      </c>
      <c r="C241" s="350" t="s">
        <v>108</v>
      </c>
      <c r="D241" s="350" t="s">
        <v>7938</v>
      </c>
      <c r="E241" s="257"/>
      <c r="F241" s="257" t="s">
        <v>8051</v>
      </c>
      <c r="G241" s="333"/>
      <c r="H241" s="9">
        <v>8</v>
      </c>
    </row>
    <row r="242" spans="1:8" s="9" customFormat="1" ht="11.5">
      <c r="A242" s="356">
        <v>10007273</v>
      </c>
      <c r="B242" s="257" t="s">
        <v>7485</v>
      </c>
      <c r="C242" s="350" t="s">
        <v>108</v>
      </c>
      <c r="D242" s="350" t="s">
        <v>7938</v>
      </c>
      <c r="E242" s="257"/>
      <c r="F242" s="257" t="s">
        <v>8051</v>
      </c>
      <c r="G242" s="333"/>
      <c r="H242" s="9">
        <v>8</v>
      </c>
    </row>
    <row r="243" spans="1:8" s="9" customFormat="1" ht="11.5">
      <c r="A243" s="356">
        <v>10007274</v>
      </c>
      <c r="B243" s="257" t="s">
        <v>7486</v>
      </c>
      <c r="C243" s="350" t="s">
        <v>108</v>
      </c>
      <c r="D243" s="350" t="s">
        <v>7938</v>
      </c>
      <c r="E243" s="257"/>
      <c r="F243" s="257" t="s">
        <v>8051</v>
      </c>
      <c r="G243" s="333"/>
      <c r="H243" s="9">
        <v>8</v>
      </c>
    </row>
    <row r="244" spans="1:8" s="9" customFormat="1" ht="11.5">
      <c r="A244" s="356">
        <v>10007275</v>
      </c>
      <c r="B244" s="257" t="s">
        <v>7487</v>
      </c>
      <c r="C244" s="350" t="s">
        <v>108</v>
      </c>
      <c r="D244" s="350" t="s">
        <v>7938</v>
      </c>
      <c r="E244" s="257"/>
      <c r="F244" s="257" t="s">
        <v>8051</v>
      </c>
      <c r="G244" s="333"/>
      <c r="H244" s="9">
        <v>8</v>
      </c>
    </row>
    <row r="245" spans="1:8" s="9" customFormat="1" ht="11.5">
      <c r="A245" s="370">
        <v>10008340</v>
      </c>
      <c r="B245" s="257" t="s">
        <v>7824</v>
      </c>
      <c r="C245" s="350" t="s">
        <v>108</v>
      </c>
      <c r="D245" s="350" t="s">
        <v>7938</v>
      </c>
      <c r="E245" s="257"/>
      <c r="F245" s="257" t="s">
        <v>8039</v>
      </c>
      <c r="G245" s="333"/>
      <c r="H245" s="9">
        <v>8</v>
      </c>
    </row>
    <row r="246" spans="1:8" s="9" customFormat="1" ht="11.5">
      <c r="A246" s="370">
        <v>10008341</v>
      </c>
      <c r="B246" s="257" t="s">
        <v>7825</v>
      </c>
      <c r="C246" s="350" t="s">
        <v>108</v>
      </c>
      <c r="D246" s="350" t="s">
        <v>7938</v>
      </c>
      <c r="E246" s="257"/>
      <c r="F246" s="257" t="s">
        <v>8039</v>
      </c>
      <c r="G246" s="333"/>
      <c r="H246" s="9">
        <v>8</v>
      </c>
    </row>
    <row r="247" spans="1:8" s="9" customFormat="1" ht="11.5">
      <c r="A247" s="370">
        <v>10008342</v>
      </c>
      <c r="B247" s="257" t="s">
        <v>7826</v>
      </c>
      <c r="C247" s="350" t="s">
        <v>108</v>
      </c>
      <c r="D247" s="350" t="s">
        <v>7938</v>
      </c>
      <c r="E247" s="257"/>
      <c r="F247" s="257" t="s">
        <v>8039</v>
      </c>
      <c r="G247" s="333"/>
      <c r="H247" s="9">
        <v>8</v>
      </c>
    </row>
    <row r="248" spans="1:8" s="9" customFormat="1" ht="11.5">
      <c r="A248" s="370">
        <v>10008343</v>
      </c>
      <c r="B248" s="257" t="s">
        <v>7827</v>
      </c>
      <c r="C248" s="350" t="s">
        <v>108</v>
      </c>
      <c r="D248" s="350" t="s">
        <v>7938</v>
      </c>
      <c r="E248" s="257"/>
      <c r="F248" s="257" t="s">
        <v>8039</v>
      </c>
      <c r="G248" s="333"/>
      <c r="H248" s="9">
        <v>8</v>
      </c>
    </row>
    <row r="249" spans="1:8" s="9" customFormat="1" ht="11.5">
      <c r="A249" s="370">
        <v>10008345</v>
      </c>
      <c r="B249" s="257" t="s">
        <v>7828</v>
      </c>
      <c r="C249" s="350" t="s">
        <v>108</v>
      </c>
      <c r="D249" s="350" t="s">
        <v>7938</v>
      </c>
      <c r="E249" s="257"/>
      <c r="F249" s="257" t="s">
        <v>8039</v>
      </c>
      <c r="G249" s="333"/>
      <c r="H249" s="9">
        <v>8</v>
      </c>
    </row>
    <row r="250" spans="1:8" s="9" customFormat="1" ht="11.5">
      <c r="A250" s="370">
        <v>10008346</v>
      </c>
      <c r="B250" s="257" t="s">
        <v>7829</v>
      </c>
      <c r="C250" s="350" t="s">
        <v>108</v>
      </c>
      <c r="D250" s="350" t="s">
        <v>7938</v>
      </c>
      <c r="E250" s="257"/>
      <c r="F250" s="257" t="s">
        <v>8039</v>
      </c>
      <c r="G250" s="333"/>
      <c r="H250" s="9">
        <v>8</v>
      </c>
    </row>
    <row r="251" spans="1:8" s="9" customFormat="1" ht="11.5">
      <c r="A251" s="370">
        <v>10008347</v>
      </c>
      <c r="B251" s="257" t="s">
        <v>7830</v>
      </c>
      <c r="C251" s="350" t="s">
        <v>108</v>
      </c>
      <c r="D251" s="350" t="s">
        <v>7938</v>
      </c>
      <c r="E251" s="257"/>
      <c r="F251" s="257" t="s">
        <v>8039</v>
      </c>
      <c r="G251" s="333"/>
      <c r="H251" s="9">
        <v>8</v>
      </c>
    </row>
    <row r="252" spans="1:8" s="9" customFormat="1" ht="11.5">
      <c r="A252" s="370">
        <v>10008348</v>
      </c>
      <c r="B252" s="257" t="s">
        <v>7831</v>
      </c>
      <c r="C252" s="350" t="s">
        <v>108</v>
      </c>
      <c r="D252" s="350" t="s">
        <v>7938</v>
      </c>
      <c r="E252" s="257"/>
      <c r="F252" s="257" t="s">
        <v>8039</v>
      </c>
      <c r="G252" s="333"/>
      <c r="H252" s="9">
        <v>8</v>
      </c>
    </row>
    <row r="253" spans="1:8" s="9" customFormat="1" ht="11.5">
      <c r="A253" s="370">
        <v>10008349</v>
      </c>
      <c r="B253" s="257" t="s">
        <v>7832</v>
      </c>
      <c r="C253" s="350" t="s">
        <v>108</v>
      </c>
      <c r="D253" s="350" t="s">
        <v>7938</v>
      </c>
      <c r="E253" s="257"/>
      <c r="F253" s="257" t="s">
        <v>8039</v>
      </c>
      <c r="G253" s="333"/>
      <c r="H253" s="9">
        <v>8</v>
      </c>
    </row>
    <row r="254" spans="1:8" s="9" customFormat="1" ht="11.5">
      <c r="A254" s="370">
        <v>10008350</v>
      </c>
      <c r="B254" s="257" t="s">
        <v>7833</v>
      </c>
      <c r="C254" s="350" t="s">
        <v>108</v>
      </c>
      <c r="D254" s="350" t="s">
        <v>7938</v>
      </c>
      <c r="E254" s="257"/>
      <c r="F254" s="257" t="s">
        <v>8039</v>
      </c>
      <c r="G254" s="333"/>
      <c r="H254" s="9">
        <v>8</v>
      </c>
    </row>
    <row r="255" spans="1:8" s="9" customFormat="1" ht="11.5">
      <c r="A255" s="370">
        <v>10008351</v>
      </c>
      <c r="B255" s="257" t="s">
        <v>7834</v>
      </c>
      <c r="C255" s="350" t="s">
        <v>108</v>
      </c>
      <c r="D255" s="350" t="s">
        <v>7938</v>
      </c>
      <c r="E255" s="257"/>
      <c r="F255" s="257" t="s">
        <v>8039</v>
      </c>
      <c r="G255" s="333"/>
      <c r="H255" s="9">
        <v>8</v>
      </c>
    </row>
    <row r="256" spans="1:8" s="9" customFormat="1" ht="11.5">
      <c r="A256" s="370">
        <v>10008352</v>
      </c>
      <c r="B256" s="257" t="s">
        <v>7835</v>
      </c>
      <c r="C256" s="350" t="s">
        <v>108</v>
      </c>
      <c r="D256" s="350" t="s">
        <v>7938</v>
      </c>
      <c r="E256" s="257"/>
      <c r="F256" s="257" t="s">
        <v>8039</v>
      </c>
      <c r="G256" s="333"/>
      <c r="H256" s="9">
        <v>8</v>
      </c>
    </row>
    <row r="257" spans="1:8" s="9" customFormat="1" ht="11.5">
      <c r="A257" s="370">
        <v>10008353</v>
      </c>
      <c r="B257" s="257" t="s">
        <v>7836</v>
      </c>
      <c r="C257" s="350" t="s">
        <v>108</v>
      </c>
      <c r="D257" s="350" t="s">
        <v>7938</v>
      </c>
      <c r="E257" s="257"/>
      <c r="F257" s="257" t="s">
        <v>8039</v>
      </c>
      <c r="G257" s="333"/>
      <c r="H257" s="9">
        <v>8</v>
      </c>
    </row>
    <row r="258" spans="1:8" s="9" customFormat="1" ht="11.5">
      <c r="A258" s="370">
        <v>10008354</v>
      </c>
      <c r="B258" s="257" t="s">
        <v>7837</v>
      </c>
      <c r="C258" s="350" t="s">
        <v>108</v>
      </c>
      <c r="D258" s="350" t="s">
        <v>7938</v>
      </c>
      <c r="E258" s="257"/>
      <c r="F258" s="257" t="s">
        <v>8039</v>
      </c>
      <c r="G258" s="333"/>
      <c r="H258" s="9">
        <v>8</v>
      </c>
    </row>
    <row r="259" spans="1:8" s="9" customFormat="1" ht="11.5">
      <c r="A259" s="370">
        <v>10008364</v>
      </c>
      <c r="B259" s="257" t="s">
        <v>7838</v>
      </c>
      <c r="C259" s="350" t="s">
        <v>108</v>
      </c>
      <c r="D259" s="350" t="s">
        <v>7938</v>
      </c>
      <c r="E259" s="257"/>
      <c r="F259" s="257" t="s">
        <v>8039</v>
      </c>
      <c r="G259" s="333"/>
      <c r="H259" s="9">
        <v>8</v>
      </c>
    </row>
    <row r="260" spans="1:8" s="9" customFormat="1" ht="11.5">
      <c r="A260" s="367">
        <v>10000028</v>
      </c>
      <c r="B260" s="257" t="s">
        <v>5415</v>
      </c>
      <c r="C260" s="352" t="s">
        <v>109</v>
      </c>
      <c r="D260" s="352" t="s">
        <v>7931</v>
      </c>
      <c r="E260" s="343" t="s">
        <v>8056</v>
      </c>
      <c r="F260" s="257" t="s">
        <v>8057</v>
      </c>
      <c r="G260" s="333" t="s">
        <v>8009</v>
      </c>
      <c r="H260" s="9">
        <v>8</v>
      </c>
    </row>
    <row r="261" spans="1:8" s="9" customFormat="1" ht="11.5">
      <c r="A261" s="367">
        <v>10000029</v>
      </c>
      <c r="B261" s="257" t="s">
        <v>5416</v>
      </c>
      <c r="C261" s="352" t="s">
        <v>109</v>
      </c>
      <c r="D261" s="352" t="s">
        <v>7931</v>
      </c>
      <c r="E261" s="343" t="s">
        <v>8056</v>
      </c>
      <c r="F261" s="257" t="s">
        <v>8057</v>
      </c>
      <c r="G261" s="333" t="s">
        <v>8009</v>
      </c>
      <c r="H261" s="9">
        <v>8</v>
      </c>
    </row>
    <row r="262" spans="1:8" s="9" customFormat="1" ht="11.5">
      <c r="A262" s="367">
        <v>10000040</v>
      </c>
      <c r="B262" s="257" t="s">
        <v>8010</v>
      </c>
      <c r="C262" s="352" t="s">
        <v>109</v>
      </c>
      <c r="D262" s="352" t="s">
        <v>7931</v>
      </c>
      <c r="E262" s="343" t="s">
        <v>8056</v>
      </c>
      <c r="F262" s="257" t="s">
        <v>8057</v>
      </c>
      <c r="G262" s="333" t="s">
        <v>8009</v>
      </c>
      <c r="H262" s="9">
        <v>8</v>
      </c>
    </row>
    <row r="263" spans="1:8" s="9" customFormat="1" ht="11.5">
      <c r="A263" s="367">
        <v>10000044</v>
      </c>
      <c r="B263" s="257" t="s">
        <v>5417</v>
      </c>
      <c r="C263" s="352" t="s">
        <v>109</v>
      </c>
      <c r="D263" s="352" t="s">
        <v>7931</v>
      </c>
      <c r="E263" s="343" t="s">
        <v>8056</v>
      </c>
      <c r="F263" s="257" t="s">
        <v>8057</v>
      </c>
      <c r="G263" s="333" t="s">
        <v>8009</v>
      </c>
      <c r="H263" s="9">
        <v>8</v>
      </c>
    </row>
    <row r="264" spans="1:8" s="9" customFormat="1" ht="11.5">
      <c r="A264" s="367">
        <v>10000047</v>
      </c>
      <c r="B264" s="257" t="s">
        <v>5419</v>
      </c>
      <c r="C264" s="352" t="s">
        <v>109</v>
      </c>
      <c r="D264" s="352" t="s">
        <v>7931</v>
      </c>
      <c r="E264" s="343" t="s">
        <v>8056</v>
      </c>
      <c r="F264" s="257" t="s">
        <v>8057</v>
      </c>
      <c r="G264" s="333" t="s">
        <v>8009</v>
      </c>
      <c r="H264" s="9">
        <v>8</v>
      </c>
    </row>
    <row r="265" spans="1:8" s="9" customFormat="1" ht="11.5">
      <c r="A265" s="367">
        <v>10000048</v>
      </c>
      <c r="B265" s="257" t="s">
        <v>5420</v>
      </c>
      <c r="C265" s="352" t="s">
        <v>109</v>
      </c>
      <c r="D265" s="352" t="s">
        <v>7931</v>
      </c>
      <c r="E265" s="343" t="s">
        <v>8056</v>
      </c>
      <c r="F265" s="257" t="s">
        <v>8057</v>
      </c>
      <c r="G265" s="333" t="s">
        <v>8009</v>
      </c>
      <c r="H265" s="9">
        <v>8</v>
      </c>
    </row>
    <row r="266" spans="1:8" s="9" customFormat="1" ht="11.5">
      <c r="A266" s="367">
        <v>10000049</v>
      </c>
      <c r="B266" s="257" t="s">
        <v>5421</v>
      </c>
      <c r="C266" s="352" t="s">
        <v>109</v>
      </c>
      <c r="D266" s="352" t="s">
        <v>7931</v>
      </c>
      <c r="E266" s="343" t="s">
        <v>8056</v>
      </c>
      <c r="F266" s="257" t="s">
        <v>8057</v>
      </c>
      <c r="G266" s="333" t="s">
        <v>8009</v>
      </c>
      <c r="H266" s="9">
        <v>8</v>
      </c>
    </row>
    <row r="267" spans="1:8" s="9" customFormat="1" ht="11.5">
      <c r="A267" s="367">
        <v>10000051</v>
      </c>
      <c r="B267" s="257" t="s">
        <v>5422</v>
      </c>
      <c r="C267" s="352" t="s">
        <v>109</v>
      </c>
      <c r="D267" s="352" t="s">
        <v>7931</v>
      </c>
      <c r="E267" s="343" t="s">
        <v>8056</v>
      </c>
      <c r="F267" s="257" t="s">
        <v>8057</v>
      </c>
      <c r="G267" s="333" t="s">
        <v>8009</v>
      </c>
      <c r="H267" s="9">
        <v>8</v>
      </c>
    </row>
    <row r="268" spans="1:8" s="9" customFormat="1" ht="11.5">
      <c r="A268" s="367">
        <v>10000054</v>
      </c>
      <c r="B268" s="257" t="s">
        <v>5423</v>
      </c>
      <c r="C268" s="352" t="s">
        <v>109</v>
      </c>
      <c r="D268" s="352" t="s">
        <v>7931</v>
      </c>
      <c r="E268" s="343" t="s">
        <v>8056</v>
      </c>
      <c r="F268" s="257" t="s">
        <v>8057</v>
      </c>
      <c r="G268" s="333" t="s">
        <v>8009</v>
      </c>
      <c r="H268" s="9">
        <v>8</v>
      </c>
    </row>
    <row r="269" spans="1:8" s="9" customFormat="1" ht="11.5">
      <c r="A269" s="367">
        <v>10000114</v>
      </c>
      <c r="B269" s="257" t="s">
        <v>5424</v>
      </c>
      <c r="C269" s="352" t="s">
        <v>109</v>
      </c>
      <c r="D269" s="352" t="s">
        <v>7931</v>
      </c>
      <c r="E269" s="343" t="s">
        <v>8056</v>
      </c>
      <c r="F269" s="257" t="s">
        <v>8057</v>
      </c>
      <c r="G269" s="333" t="s">
        <v>8009</v>
      </c>
      <c r="H269" s="9">
        <v>8</v>
      </c>
    </row>
    <row r="270" spans="1:8" s="9" customFormat="1" ht="11.5">
      <c r="A270" s="367">
        <v>10000115</v>
      </c>
      <c r="B270" s="257" t="s">
        <v>5425</v>
      </c>
      <c r="C270" s="352" t="s">
        <v>109</v>
      </c>
      <c r="D270" s="352" t="s">
        <v>7931</v>
      </c>
      <c r="E270" s="343" t="s">
        <v>8056</v>
      </c>
      <c r="F270" s="257" t="s">
        <v>8057</v>
      </c>
      <c r="G270" s="333" t="s">
        <v>8009</v>
      </c>
      <c r="H270" s="9">
        <v>8</v>
      </c>
    </row>
    <row r="271" spans="1:8" s="9" customFormat="1" ht="11.5">
      <c r="A271" s="367">
        <v>10000116</v>
      </c>
      <c r="B271" s="257" t="s">
        <v>8011</v>
      </c>
      <c r="C271" s="352" t="s">
        <v>109</v>
      </c>
      <c r="D271" s="352" t="s">
        <v>7931</v>
      </c>
      <c r="E271" s="343" t="s">
        <v>8056</v>
      </c>
      <c r="F271" s="257" t="s">
        <v>8057</v>
      </c>
      <c r="G271" s="333" t="s">
        <v>8009</v>
      </c>
      <c r="H271" s="9">
        <v>8</v>
      </c>
    </row>
    <row r="272" spans="1:8" s="9" customFormat="1" ht="11.5">
      <c r="A272" s="367">
        <v>10000117</v>
      </c>
      <c r="B272" s="257" t="s">
        <v>8012</v>
      </c>
      <c r="C272" s="352" t="s">
        <v>109</v>
      </c>
      <c r="D272" s="352" t="s">
        <v>7931</v>
      </c>
      <c r="E272" s="343" t="s">
        <v>8056</v>
      </c>
      <c r="F272" s="257" t="s">
        <v>8057</v>
      </c>
      <c r="G272" s="333" t="s">
        <v>8009</v>
      </c>
      <c r="H272" s="9">
        <v>8</v>
      </c>
    </row>
    <row r="273" spans="1:8" s="9" customFormat="1" ht="11.5">
      <c r="A273" s="367">
        <v>10000118</v>
      </c>
      <c r="B273" s="257" t="s">
        <v>5426</v>
      </c>
      <c r="C273" s="352" t="s">
        <v>109</v>
      </c>
      <c r="D273" s="352" t="s">
        <v>7931</v>
      </c>
      <c r="E273" s="343" t="s">
        <v>8056</v>
      </c>
      <c r="F273" s="257" t="s">
        <v>8057</v>
      </c>
      <c r="G273" s="333" t="s">
        <v>8009</v>
      </c>
      <c r="H273" s="9">
        <v>8</v>
      </c>
    </row>
    <row r="274" spans="1:8" s="9" customFormat="1" ht="11.5">
      <c r="A274" s="367">
        <v>10000119</v>
      </c>
      <c r="B274" s="257" t="s">
        <v>5427</v>
      </c>
      <c r="C274" s="352" t="s">
        <v>109</v>
      </c>
      <c r="D274" s="352" t="s">
        <v>7931</v>
      </c>
      <c r="E274" s="343" t="s">
        <v>8056</v>
      </c>
      <c r="F274" s="257" t="s">
        <v>8057</v>
      </c>
      <c r="G274" s="333" t="s">
        <v>8009</v>
      </c>
      <c r="H274" s="9">
        <v>8</v>
      </c>
    </row>
    <row r="275" spans="1:8" s="9" customFormat="1" ht="11.5">
      <c r="A275" s="367">
        <v>10000159</v>
      </c>
      <c r="B275" s="257" t="s">
        <v>1112</v>
      </c>
      <c r="C275" s="352" t="s">
        <v>109</v>
      </c>
      <c r="D275" s="352" t="s">
        <v>7931</v>
      </c>
      <c r="E275" s="343" t="s">
        <v>8056</v>
      </c>
      <c r="F275" s="257" t="s">
        <v>8057</v>
      </c>
      <c r="G275" s="333" t="s">
        <v>8009</v>
      </c>
      <c r="H275" s="9">
        <v>8</v>
      </c>
    </row>
    <row r="276" spans="1:8" s="9" customFormat="1" ht="11.5">
      <c r="A276" s="367">
        <v>10000160</v>
      </c>
      <c r="B276" s="257" t="s">
        <v>5434</v>
      </c>
      <c r="C276" s="352" t="s">
        <v>109</v>
      </c>
      <c r="D276" s="352" t="s">
        <v>7931</v>
      </c>
      <c r="E276" s="343" t="s">
        <v>8056</v>
      </c>
      <c r="F276" s="257" t="s">
        <v>8057</v>
      </c>
      <c r="G276" s="333" t="s">
        <v>8009</v>
      </c>
      <c r="H276" s="9">
        <v>8</v>
      </c>
    </row>
    <row r="277" spans="1:8" s="9" customFormat="1" ht="11.5">
      <c r="A277" s="367">
        <v>10000161</v>
      </c>
      <c r="B277" s="257" t="s">
        <v>5435</v>
      </c>
      <c r="C277" s="352" t="s">
        <v>109</v>
      </c>
      <c r="D277" s="352" t="s">
        <v>7931</v>
      </c>
      <c r="E277" s="343" t="s">
        <v>8056</v>
      </c>
      <c r="F277" s="257" t="s">
        <v>8057</v>
      </c>
      <c r="G277" s="333" t="s">
        <v>8009</v>
      </c>
      <c r="H277" s="9">
        <v>8</v>
      </c>
    </row>
    <row r="278" spans="1:8" s="9" customFormat="1" ht="11.5">
      <c r="A278" s="367">
        <v>10000163</v>
      </c>
      <c r="B278" s="257" t="s">
        <v>5436</v>
      </c>
      <c r="C278" s="352" t="s">
        <v>109</v>
      </c>
      <c r="D278" s="352" t="s">
        <v>7931</v>
      </c>
      <c r="E278" s="343" t="s">
        <v>8056</v>
      </c>
      <c r="F278" s="257" t="s">
        <v>8057</v>
      </c>
      <c r="G278" s="333" t="s">
        <v>8009</v>
      </c>
      <c r="H278" s="9">
        <v>8</v>
      </c>
    </row>
    <row r="279" spans="1:8" s="9" customFormat="1" ht="11.5">
      <c r="A279" s="367">
        <v>10000164</v>
      </c>
      <c r="B279" s="257" t="s">
        <v>5437</v>
      </c>
      <c r="C279" s="352" t="s">
        <v>109</v>
      </c>
      <c r="D279" s="352" t="s">
        <v>7931</v>
      </c>
      <c r="E279" s="343" t="s">
        <v>8056</v>
      </c>
      <c r="F279" s="257" t="s">
        <v>8057</v>
      </c>
      <c r="G279" s="333" t="s">
        <v>8009</v>
      </c>
      <c r="H279" s="9">
        <v>9</v>
      </c>
    </row>
    <row r="280" spans="1:8" s="9" customFormat="1" ht="11.5">
      <c r="A280" s="367">
        <v>10000166</v>
      </c>
      <c r="B280" s="257" t="s">
        <v>5438</v>
      </c>
      <c r="C280" s="352" t="s">
        <v>109</v>
      </c>
      <c r="D280" s="352" t="s">
        <v>7931</v>
      </c>
      <c r="E280" s="343" t="s">
        <v>8056</v>
      </c>
      <c r="F280" s="257" t="s">
        <v>8057</v>
      </c>
      <c r="G280" s="333" t="s">
        <v>8009</v>
      </c>
      <c r="H280" s="9">
        <v>9</v>
      </c>
    </row>
    <row r="281" spans="1:8" s="9" customFormat="1" ht="11.5">
      <c r="A281" s="367">
        <v>10000171</v>
      </c>
      <c r="B281" s="257" t="s">
        <v>8013</v>
      </c>
      <c r="C281" s="352" t="s">
        <v>109</v>
      </c>
      <c r="D281" s="352" t="s">
        <v>7931</v>
      </c>
      <c r="E281" s="343" t="s">
        <v>8056</v>
      </c>
      <c r="F281" s="257" t="s">
        <v>8057</v>
      </c>
      <c r="G281" s="333" t="s">
        <v>8009</v>
      </c>
      <c r="H281" s="9">
        <v>9</v>
      </c>
    </row>
    <row r="282" spans="1:8" s="9" customFormat="1" ht="11.5">
      <c r="A282" s="367">
        <v>10000172</v>
      </c>
      <c r="B282" s="257" t="s">
        <v>8014</v>
      </c>
      <c r="C282" s="352" t="s">
        <v>109</v>
      </c>
      <c r="D282" s="352" t="s">
        <v>7931</v>
      </c>
      <c r="E282" s="343" t="s">
        <v>8056</v>
      </c>
      <c r="F282" s="257" t="s">
        <v>8057</v>
      </c>
      <c r="G282" s="333" t="s">
        <v>8009</v>
      </c>
      <c r="H282" s="9">
        <v>9</v>
      </c>
    </row>
    <row r="283" spans="1:8" s="9" customFormat="1" ht="11.5">
      <c r="A283" s="367">
        <v>10000177</v>
      </c>
      <c r="B283" s="257" t="s">
        <v>8015</v>
      </c>
      <c r="C283" s="352" t="s">
        <v>109</v>
      </c>
      <c r="D283" s="352" t="s">
        <v>7931</v>
      </c>
      <c r="E283" s="343" t="s">
        <v>8056</v>
      </c>
      <c r="F283" s="257" t="s">
        <v>8057</v>
      </c>
      <c r="G283" s="333" t="s">
        <v>8009</v>
      </c>
      <c r="H283" s="9">
        <v>9</v>
      </c>
    </row>
    <row r="284" spans="1:8" s="9" customFormat="1" ht="11.5">
      <c r="A284" s="367">
        <v>10000199</v>
      </c>
      <c r="B284" s="257" t="s">
        <v>5439</v>
      </c>
      <c r="C284" s="352" t="s">
        <v>109</v>
      </c>
      <c r="D284" s="352" t="s">
        <v>7931</v>
      </c>
      <c r="E284" s="343" t="s">
        <v>8056</v>
      </c>
      <c r="F284" s="257" t="s">
        <v>8057</v>
      </c>
      <c r="G284" s="333" t="s">
        <v>8009</v>
      </c>
      <c r="H284" s="9">
        <v>9</v>
      </c>
    </row>
    <row r="285" spans="1:8" s="9" customFormat="1" ht="11.5">
      <c r="A285" s="367">
        <v>10000200</v>
      </c>
      <c r="B285" s="257" t="s">
        <v>5440</v>
      </c>
      <c r="C285" s="352" t="s">
        <v>109</v>
      </c>
      <c r="D285" s="352" t="s">
        <v>7931</v>
      </c>
      <c r="E285" s="343" t="s">
        <v>8056</v>
      </c>
      <c r="F285" s="257" t="s">
        <v>8057</v>
      </c>
      <c r="G285" s="333" t="s">
        <v>8009</v>
      </c>
      <c r="H285" s="9">
        <v>9</v>
      </c>
    </row>
    <row r="286" spans="1:8" s="9" customFormat="1" ht="11.5">
      <c r="A286" s="367">
        <v>10000201</v>
      </c>
      <c r="B286" s="257" t="s">
        <v>8016</v>
      </c>
      <c r="C286" s="352" t="s">
        <v>109</v>
      </c>
      <c r="D286" s="352" t="s">
        <v>7931</v>
      </c>
      <c r="E286" s="343" t="s">
        <v>8056</v>
      </c>
      <c r="F286" s="257" t="s">
        <v>8057</v>
      </c>
      <c r="G286" s="333" t="s">
        <v>8009</v>
      </c>
      <c r="H286" s="9">
        <v>9</v>
      </c>
    </row>
    <row r="287" spans="1:8" s="9" customFormat="1" ht="11.5">
      <c r="A287" s="367">
        <v>10000207</v>
      </c>
      <c r="B287" s="257" t="s">
        <v>8017</v>
      </c>
      <c r="C287" s="352" t="s">
        <v>109</v>
      </c>
      <c r="D287" s="352" t="s">
        <v>7931</v>
      </c>
      <c r="E287" s="343" t="s">
        <v>8056</v>
      </c>
      <c r="F287" s="257" t="s">
        <v>8057</v>
      </c>
      <c r="G287" s="333" t="s">
        <v>8009</v>
      </c>
      <c r="H287" s="9">
        <v>9</v>
      </c>
    </row>
    <row r="288" spans="1:8" s="9" customFormat="1" ht="11.5">
      <c r="A288" s="367">
        <v>10000219</v>
      </c>
      <c r="B288" s="257" t="s">
        <v>8018</v>
      </c>
      <c r="C288" s="352" t="s">
        <v>109</v>
      </c>
      <c r="D288" s="352" t="s">
        <v>7931</v>
      </c>
      <c r="E288" s="343" t="s">
        <v>8056</v>
      </c>
      <c r="F288" s="257" t="s">
        <v>8057</v>
      </c>
      <c r="G288" s="333" t="s">
        <v>8009</v>
      </c>
      <c r="H288" s="9">
        <v>9</v>
      </c>
    </row>
    <row r="289" spans="1:8" s="9" customFormat="1" ht="11.5">
      <c r="A289" s="367">
        <v>10000220</v>
      </c>
      <c r="B289" s="257" t="s">
        <v>8019</v>
      </c>
      <c r="C289" s="352" t="s">
        <v>109</v>
      </c>
      <c r="D289" s="352" t="s">
        <v>7931</v>
      </c>
      <c r="E289" s="343" t="s">
        <v>8056</v>
      </c>
      <c r="F289" s="257" t="s">
        <v>8057</v>
      </c>
      <c r="G289" s="333" t="s">
        <v>8009</v>
      </c>
      <c r="H289" s="9">
        <v>9</v>
      </c>
    </row>
    <row r="290" spans="1:8" s="9" customFormat="1" ht="11.5">
      <c r="A290" s="367">
        <v>10000222</v>
      </c>
      <c r="B290" s="257" t="s">
        <v>8020</v>
      </c>
      <c r="C290" s="352" t="s">
        <v>109</v>
      </c>
      <c r="D290" s="352" t="s">
        <v>7931</v>
      </c>
      <c r="E290" s="343" t="s">
        <v>8056</v>
      </c>
      <c r="F290" s="257" t="s">
        <v>8057</v>
      </c>
      <c r="G290" s="333" t="s">
        <v>8009</v>
      </c>
      <c r="H290" s="9">
        <v>9</v>
      </c>
    </row>
    <row r="291" spans="1:8" s="9" customFormat="1" ht="11.5">
      <c r="A291" s="367">
        <v>10000223</v>
      </c>
      <c r="B291" s="257" t="s">
        <v>8021</v>
      </c>
      <c r="C291" s="352" t="s">
        <v>109</v>
      </c>
      <c r="D291" s="352" t="s">
        <v>7931</v>
      </c>
      <c r="E291" s="343" t="s">
        <v>8056</v>
      </c>
      <c r="F291" s="257" t="s">
        <v>8057</v>
      </c>
      <c r="G291" s="333" t="s">
        <v>8009</v>
      </c>
      <c r="H291" s="9">
        <v>9</v>
      </c>
    </row>
    <row r="292" spans="1:8" s="9" customFormat="1" ht="11.5">
      <c r="A292" s="367">
        <v>10000227</v>
      </c>
      <c r="B292" s="257" t="s">
        <v>5443</v>
      </c>
      <c r="C292" s="352" t="s">
        <v>109</v>
      </c>
      <c r="D292" s="352" t="s">
        <v>7931</v>
      </c>
      <c r="E292" s="343" t="s">
        <v>8056</v>
      </c>
      <c r="F292" s="257" t="s">
        <v>8057</v>
      </c>
      <c r="G292" s="333" t="s">
        <v>8009</v>
      </c>
      <c r="H292" s="9">
        <v>9</v>
      </c>
    </row>
    <row r="293" spans="1:8" s="9" customFormat="1" ht="11.5">
      <c r="A293" s="367">
        <v>10000235</v>
      </c>
      <c r="B293" s="257" t="s">
        <v>5444</v>
      </c>
      <c r="C293" s="352" t="s">
        <v>109</v>
      </c>
      <c r="D293" s="352" t="s">
        <v>7931</v>
      </c>
      <c r="E293" s="343" t="s">
        <v>8056</v>
      </c>
      <c r="F293" s="257" t="s">
        <v>8057</v>
      </c>
      <c r="G293" s="333" t="s">
        <v>8009</v>
      </c>
      <c r="H293" s="9">
        <v>9</v>
      </c>
    </row>
    <row r="294" spans="1:8" s="9" customFormat="1" ht="11.5">
      <c r="A294" s="367">
        <v>10000236</v>
      </c>
      <c r="B294" s="257" t="s">
        <v>5445</v>
      </c>
      <c r="C294" s="352" t="s">
        <v>109</v>
      </c>
      <c r="D294" s="352" t="s">
        <v>7931</v>
      </c>
      <c r="E294" s="343" t="s">
        <v>8056</v>
      </c>
      <c r="F294" s="257" t="s">
        <v>8057</v>
      </c>
      <c r="G294" s="333" t="s">
        <v>8009</v>
      </c>
      <c r="H294" s="9">
        <v>9</v>
      </c>
    </row>
    <row r="295" spans="1:8" s="9" customFormat="1" ht="11.5">
      <c r="A295" s="367">
        <v>10000238</v>
      </c>
      <c r="B295" s="257" t="s">
        <v>5446</v>
      </c>
      <c r="C295" s="352" t="s">
        <v>109</v>
      </c>
      <c r="D295" s="352" t="s">
        <v>7931</v>
      </c>
      <c r="E295" s="343" t="s">
        <v>8056</v>
      </c>
      <c r="F295" s="257" t="s">
        <v>8057</v>
      </c>
      <c r="G295" s="333" t="s">
        <v>8009</v>
      </c>
      <c r="H295" s="9">
        <v>9</v>
      </c>
    </row>
    <row r="296" spans="1:8" s="9" customFormat="1" ht="11.5">
      <c r="A296" s="367">
        <v>10000239</v>
      </c>
      <c r="B296" s="257" t="s">
        <v>5447</v>
      </c>
      <c r="C296" s="352" t="s">
        <v>109</v>
      </c>
      <c r="D296" s="352" t="s">
        <v>7931</v>
      </c>
      <c r="E296" s="343" t="s">
        <v>8056</v>
      </c>
      <c r="F296" s="257" t="s">
        <v>8057</v>
      </c>
      <c r="G296" s="333" t="s">
        <v>8009</v>
      </c>
      <c r="H296" s="9">
        <v>9</v>
      </c>
    </row>
    <row r="297" spans="1:8" s="9" customFormat="1" ht="11.5">
      <c r="A297" s="367">
        <v>10000240</v>
      </c>
      <c r="B297" s="257" t="s">
        <v>8022</v>
      </c>
      <c r="C297" s="352" t="s">
        <v>109</v>
      </c>
      <c r="D297" s="352" t="s">
        <v>7931</v>
      </c>
      <c r="E297" s="343" t="s">
        <v>8056</v>
      </c>
      <c r="F297" s="257" t="s">
        <v>8057</v>
      </c>
      <c r="G297" s="333" t="s">
        <v>8009</v>
      </c>
      <c r="H297" s="9">
        <v>9</v>
      </c>
    </row>
    <row r="298" spans="1:8" s="9" customFormat="1" ht="11.5">
      <c r="A298" s="367">
        <v>10000241</v>
      </c>
      <c r="B298" s="257" t="s">
        <v>8023</v>
      </c>
      <c r="C298" s="352" t="s">
        <v>109</v>
      </c>
      <c r="D298" s="352" t="s">
        <v>7931</v>
      </c>
      <c r="E298" s="343" t="s">
        <v>8056</v>
      </c>
      <c r="F298" s="257" t="s">
        <v>8057</v>
      </c>
      <c r="G298" s="333" t="s">
        <v>8009</v>
      </c>
      <c r="H298" s="9">
        <v>9</v>
      </c>
    </row>
    <row r="299" spans="1:8" s="9" customFormat="1" ht="11.5">
      <c r="A299" s="367">
        <v>10000273</v>
      </c>
      <c r="B299" s="257" t="s">
        <v>5448</v>
      </c>
      <c r="C299" s="352" t="s">
        <v>109</v>
      </c>
      <c r="D299" s="352" t="s">
        <v>7931</v>
      </c>
      <c r="E299" s="343" t="s">
        <v>8056</v>
      </c>
      <c r="F299" s="257" t="s">
        <v>8057</v>
      </c>
      <c r="G299" s="333" t="s">
        <v>8009</v>
      </c>
      <c r="H299" s="9">
        <v>9</v>
      </c>
    </row>
    <row r="300" spans="1:8" s="9" customFormat="1" ht="11.5">
      <c r="A300" s="367">
        <v>10000275</v>
      </c>
      <c r="B300" s="257" t="s">
        <v>5449</v>
      </c>
      <c r="C300" s="352" t="s">
        <v>109</v>
      </c>
      <c r="D300" s="352" t="s">
        <v>7931</v>
      </c>
      <c r="E300" s="343" t="s">
        <v>8056</v>
      </c>
      <c r="F300" s="257" t="s">
        <v>8057</v>
      </c>
      <c r="G300" s="333" t="s">
        <v>8009</v>
      </c>
      <c r="H300" s="9">
        <v>9</v>
      </c>
    </row>
    <row r="301" spans="1:8" s="9" customFormat="1" ht="11.5">
      <c r="A301" s="367">
        <v>10000276</v>
      </c>
      <c r="B301" s="257" t="s">
        <v>5450</v>
      </c>
      <c r="C301" s="352" t="s">
        <v>109</v>
      </c>
      <c r="D301" s="352" t="s">
        <v>7931</v>
      </c>
      <c r="E301" s="343" t="s">
        <v>8056</v>
      </c>
      <c r="F301" s="257" t="s">
        <v>8057</v>
      </c>
      <c r="G301" s="333" t="s">
        <v>8009</v>
      </c>
      <c r="H301" s="9">
        <v>9</v>
      </c>
    </row>
    <row r="302" spans="1:8" s="9" customFormat="1" ht="11.5">
      <c r="A302" s="367">
        <v>10000280</v>
      </c>
      <c r="B302" s="257" t="s">
        <v>5451</v>
      </c>
      <c r="C302" s="352" t="s">
        <v>109</v>
      </c>
      <c r="D302" s="352" t="s">
        <v>7931</v>
      </c>
      <c r="E302" s="343" t="s">
        <v>8056</v>
      </c>
      <c r="F302" s="257" t="s">
        <v>8057</v>
      </c>
      <c r="G302" s="333" t="s">
        <v>8009</v>
      </c>
      <c r="H302" s="9">
        <v>9</v>
      </c>
    </row>
    <row r="303" spans="1:8" s="9" customFormat="1" ht="11.5">
      <c r="A303" s="367">
        <v>10000298</v>
      </c>
      <c r="B303" s="257" t="s">
        <v>8024</v>
      </c>
      <c r="C303" s="352" t="s">
        <v>109</v>
      </c>
      <c r="D303" s="352" t="s">
        <v>7931</v>
      </c>
      <c r="E303" s="343" t="s">
        <v>8056</v>
      </c>
      <c r="F303" s="257" t="s">
        <v>8057</v>
      </c>
      <c r="G303" s="333" t="s">
        <v>8009</v>
      </c>
      <c r="H303" s="9">
        <v>9</v>
      </c>
    </row>
    <row r="304" spans="1:8" s="9" customFormat="1" ht="11.5">
      <c r="A304" s="367">
        <v>10000299</v>
      </c>
      <c r="B304" s="257" t="s">
        <v>8025</v>
      </c>
      <c r="C304" s="352" t="s">
        <v>109</v>
      </c>
      <c r="D304" s="352" t="s">
        <v>7931</v>
      </c>
      <c r="E304" s="343" t="s">
        <v>8056</v>
      </c>
      <c r="F304" s="257" t="s">
        <v>8057</v>
      </c>
      <c r="G304" s="333" t="s">
        <v>8009</v>
      </c>
      <c r="H304" s="9">
        <v>9</v>
      </c>
    </row>
    <row r="305" spans="1:8" s="9" customFormat="1" ht="11.5">
      <c r="A305" s="367">
        <v>10000300</v>
      </c>
      <c r="B305" s="257" t="s">
        <v>8026</v>
      </c>
      <c r="C305" s="352" t="s">
        <v>109</v>
      </c>
      <c r="D305" s="352" t="s">
        <v>7931</v>
      </c>
      <c r="E305" s="343" t="s">
        <v>8056</v>
      </c>
      <c r="F305" s="257" t="s">
        <v>8057</v>
      </c>
      <c r="G305" s="333" t="s">
        <v>8009</v>
      </c>
      <c r="H305" s="9">
        <v>9</v>
      </c>
    </row>
    <row r="306" spans="1:8" s="9" customFormat="1" ht="11.5">
      <c r="A306" s="367">
        <v>10000302</v>
      </c>
      <c r="B306" s="257" t="s">
        <v>8027</v>
      </c>
      <c r="C306" s="352" t="s">
        <v>109</v>
      </c>
      <c r="D306" s="352" t="s">
        <v>7931</v>
      </c>
      <c r="E306" s="343" t="s">
        <v>8056</v>
      </c>
      <c r="F306" s="257" t="s">
        <v>8057</v>
      </c>
      <c r="G306" s="333" t="s">
        <v>8009</v>
      </c>
      <c r="H306" s="9">
        <v>9</v>
      </c>
    </row>
    <row r="307" spans="1:8" s="9" customFormat="1" ht="11.5">
      <c r="A307" s="367">
        <v>10000585</v>
      </c>
      <c r="B307" s="257" t="s">
        <v>8028</v>
      </c>
      <c r="C307" s="352" t="s">
        <v>109</v>
      </c>
      <c r="D307" s="352" t="s">
        <v>7931</v>
      </c>
      <c r="E307" s="343" t="s">
        <v>8056</v>
      </c>
      <c r="F307" s="257" t="s">
        <v>8057</v>
      </c>
      <c r="G307" s="333" t="s">
        <v>8009</v>
      </c>
      <c r="H307" s="9">
        <v>9</v>
      </c>
    </row>
    <row r="308" spans="1:8" s="9" customFormat="1" ht="11.5">
      <c r="A308" s="367">
        <v>10000602</v>
      </c>
      <c r="B308" s="257" t="s">
        <v>8029</v>
      </c>
      <c r="C308" s="352" t="s">
        <v>109</v>
      </c>
      <c r="D308" s="352" t="s">
        <v>7931</v>
      </c>
      <c r="E308" s="343" t="s">
        <v>8056</v>
      </c>
      <c r="F308" s="257" t="s">
        <v>8057</v>
      </c>
      <c r="G308" s="333" t="s">
        <v>8009</v>
      </c>
      <c r="H308" s="9">
        <v>9</v>
      </c>
    </row>
    <row r="309" spans="1:8" s="9" customFormat="1" ht="11.5">
      <c r="A309" s="367">
        <v>10000613</v>
      </c>
      <c r="B309" s="257" t="s">
        <v>8030</v>
      </c>
      <c r="C309" s="352" t="s">
        <v>109</v>
      </c>
      <c r="D309" s="352" t="s">
        <v>7931</v>
      </c>
      <c r="E309" s="343" t="s">
        <v>8056</v>
      </c>
      <c r="F309" s="257" t="s">
        <v>8057</v>
      </c>
      <c r="G309" s="333" t="s">
        <v>8009</v>
      </c>
      <c r="H309" s="9">
        <v>9</v>
      </c>
    </row>
    <row r="310" spans="1:8" s="9" customFormat="1" ht="11.5">
      <c r="A310" s="367">
        <v>10006251</v>
      </c>
      <c r="B310" s="257" t="s">
        <v>8032</v>
      </c>
      <c r="C310" s="352" t="s">
        <v>109</v>
      </c>
      <c r="D310" s="352" t="s">
        <v>7931</v>
      </c>
      <c r="E310" s="343" t="s">
        <v>8056</v>
      </c>
      <c r="F310" s="257" t="s">
        <v>8057</v>
      </c>
      <c r="G310" s="333" t="s">
        <v>8009</v>
      </c>
      <c r="H310" s="9">
        <v>9</v>
      </c>
    </row>
    <row r="311" spans="1:8" s="9" customFormat="1" ht="11.5">
      <c r="A311" s="367">
        <v>10006252</v>
      </c>
      <c r="B311" s="257" t="s">
        <v>8033</v>
      </c>
      <c r="C311" s="352" t="s">
        <v>109</v>
      </c>
      <c r="D311" s="352" t="s">
        <v>7931</v>
      </c>
      <c r="E311" s="343" t="s">
        <v>8056</v>
      </c>
      <c r="F311" s="257" t="s">
        <v>8057</v>
      </c>
      <c r="G311" s="333" t="s">
        <v>8009</v>
      </c>
      <c r="H311" s="9">
        <v>9</v>
      </c>
    </row>
    <row r="312" spans="1:8" s="9" customFormat="1" ht="11.5" customHeight="1">
      <c r="A312" s="367">
        <v>10006255</v>
      </c>
      <c r="B312" s="257" t="s">
        <v>8034</v>
      </c>
      <c r="C312" s="352" t="s">
        <v>109</v>
      </c>
      <c r="D312" s="352" t="s">
        <v>7931</v>
      </c>
      <c r="E312" s="343" t="s">
        <v>8056</v>
      </c>
      <c r="F312" s="257" t="s">
        <v>8057</v>
      </c>
      <c r="G312" s="333" t="s">
        <v>8009</v>
      </c>
      <c r="H312" s="9">
        <v>10</v>
      </c>
    </row>
    <row r="313" spans="1:8" s="9" customFormat="1" ht="11.5">
      <c r="A313" s="367">
        <v>10006256</v>
      </c>
      <c r="B313" s="257" t="s">
        <v>8035</v>
      </c>
      <c r="C313" s="352" t="s">
        <v>109</v>
      </c>
      <c r="D313" s="352" t="s">
        <v>7931</v>
      </c>
      <c r="E313" s="343" t="s">
        <v>8056</v>
      </c>
      <c r="F313" s="257" t="s">
        <v>8057</v>
      </c>
      <c r="G313" s="333" t="s">
        <v>8009</v>
      </c>
      <c r="H313" s="9">
        <v>10</v>
      </c>
    </row>
    <row r="314" spans="1:8" s="9" customFormat="1" ht="11.5">
      <c r="A314" s="367">
        <v>10006837</v>
      </c>
      <c r="B314" s="257" t="s">
        <v>7397</v>
      </c>
      <c r="C314" s="352" t="s">
        <v>109</v>
      </c>
      <c r="D314" s="352" t="s">
        <v>7931</v>
      </c>
      <c r="E314" s="343" t="s">
        <v>8056</v>
      </c>
      <c r="F314" s="257" t="s">
        <v>8057</v>
      </c>
      <c r="G314" s="333" t="s">
        <v>8009</v>
      </c>
      <c r="H314" s="9">
        <v>10</v>
      </c>
    </row>
    <row r="315" spans="1:8" s="9" customFormat="1" ht="11.5">
      <c r="A315" s="367">
        <v>10008029</v>
      </c>
      <c r="B315" s="257" t="s">
        <v>7566</v>
      </c>
      <c r="C315" s="352" t="s">
        <v>109</v>
      </c>
      <c r="D315" s="352" t="s">
        <v>7931</v>
      </c>
      <c r="E315" s="343" t="s">
        <v>8056</v>
      </c>
      <c r="F315" s="257" t="s">
        <v>8057</v>
      </c>
      <c r="G315" s="333" t="s">
        <v>8009</v>
      </c>
      <c r="H315" s="9">
        <v>10</v>
      </c>
    </row>
    <row r="316" spans="1:8" s="9" customFormat="1" ht="11.5">
      <c r="A316" s="367">
        <v>10008030</v>
      </c>
      <c r="B316" s="257" t="s">
        <v>8036</v>
      </c>
      <c r="C316" s="352" t="s">
        <v>109</v>
      </c>
      <c r="D316" s="352" t="s">
        <v>7931</v>
      </c>
      <c r="E316" s="343" t="s">
        <v>8056</v>
      </c>
      <c r="F316" s="257" t="s">
        <v>8057</v>
      </c>
      <c r="G316" s="333" t="s">
        <v>8009</v>
      </c>
      <c r="H316" s="9">
        <v>10</v>
      </c>
    </row>
    <row r="317" spans="1:8" s="9" customFormat="1" ht="11.5">
      <c r="A317" s="367">
        <v>10008031</v>
      </c>
      <c r="B317" s="257" t="s">
        <v>8037</v>
      </c>
      <c r="C317" s="352" t="s">
        <v>109</v>
      </c>
      <c r="D317" s="352" t="s">
        <v>7931</v>
      </c>
      <c r="E317" s="343" t="s">
        <v>8056</v>
      </c>
      <c r="F317" s="257" t="s">
        <v>8057</v>
      </c>
      <c r="G317" s="333" t="s">
        <v>8009</v>
      </c>
      <c r="H317" s="9">
        <v>10</v>
      </c>
    </row>
    <row r="318" spans="1:8" s="9" customFormat="1" ht="11.5">
      <c r="A318" s="367">
        <v>10008034</v>
      </c>
      <c r="B318" s="257" t="s">
        <v>7567</v>
      </c>
      <c r="C318" s="352" t="s">
        <v>109</v>
      </c>
      <c r="D318" s="352" t="s">
        <v>7931</v>
      </c>
      <c r="E318" s="343" t="s">
        <v>8056</v>
      </c>
      <c r="F318" s="257" t="s">
        <v>8057</v>
      </c>
      <c r="G318" s="333" t="s">
        <v>8009</v>
      </c>
      <c r="H318" s="9">
        <v>10</v>
      </c>
    </row>
    <row r="319" spans="1:8" s="9" customFormat="1" ht="11.5">
      <c r="A319" s="367">
        <v>10008178</v>
      </c>
      <c r="B319" s="257" t="s">
        <v>7773</v>
      </c>
      <c r="C319" s="352" t="s">
        <v>109</v>
      </c>
      <c r="D319" s="352" t="s">
        <v>7931</v>
      </c>
      <c r="E319" s="343" t="s">
        <v>8056</v>
      </c>
      <c r="F319" s="257" t="s">
        <v>8057</v>
      </c>
      <c r="G319" s="333" t="s">
        <v>8009</v>
      </c>
      <c r="H319" s="9">
        <v>10</v>
      </c>
    </row>
    <row r="320" spans="1:8" s="9" customFormat="1" ht="11.5">
      <c r="A320" s="367">
        <v>10008179</v>
      </c>
      <c r="B320" s="257" t="s">
        <v>7774</v>
      </c>
      <c r="C320" s="352" t="s">
        <v>109</v>
      </c>
      <c r="D320" s="352" t="s">
        <v>7931</v>
      </c>
      <c r="E320" s="343" t="s">
        <v>8056</v>
      </c>
      <c r="F320" s="257" t="s">
        <v>8057</v>
      </c>
      <c r="G320" s="333" t="s">
        <v>8009</v>
      </c>
      <c r="H320" s="9">
        <v>10</v>
      </c>
    </row>
    <row r="321" spans="1:8" s="9" customFormat="1" ht="11.5">
      <c r="A321" s="367">
        <v>10008180</v>
      </c>
      <c r="B321" s="257" t="s">
        <v>7775</v>
      </c>
      <c r="C321" s="352" t="s">
        <v>109</v>
      </c>
      <c r="D321" s="352" t="s">
        <v>7931</v>
      </c>
      <c r="E321" s="343" t="s">
        <v>8056</v>
      </c>
      <c r="F321" s="257" t="s">
        <v>8057</v>
      </c>
      <c r="G321" s="333" t="s">
        <v>8009</v>
      </c>
      <c r="H321" s="9">
        <v>10</v>
      </c>
    </row>
    <row r="322" spans="1:8" s="9" customFormat="1" ht="11.5">
      <c r="A322" s="367">
        <v>10008183</v>
      </c>
      <c r="B322" s="257" t="s">
        <v>7776</v>
      </c>
      <c r="C322" s="352" t="s">
        <v>109</v>
      </c>
      <c r="D322" s="352" t="s">
        <v>7931</v>
      </c>
      <c r="E322" s="343" t="s">
        <v>8056</v>
      </c>
      <c r="F322" s="257" t="s">
        <v>8057</v>
      </c>
      <c r="G322" s="333" t="s">
        <v>8009</v>
      </c>
      <c r="H322" s="9">
        <v>10</v>
      </c>
    </row>
    <row r="323" spans="1:8" s="9" customFormat="1" ht="11.5">
      <c r="A323" s="370">
        <v>10000541</v>
      </c>
      <c r="B323" s="257" t="s">
        <v>5538</v>
      </c>
      <c r="C323" s="350" t="s">
        <v>109</v>
      </c>
      <c r="D323" s="350" t="s">
        <v>7938</v>
      </c>
      <c r="E323" s="257"/>
      <c r="F323" s="257" t="s">
        <v>8058</v>
      </c>
      <c r="G323" s="333"/>
      <c r="H323" s="9">
        <v>10</v>
      </c>
    </row>
    <row r="324" spans="1:8" s="9" customFormat="1" ht="11.5">
      <c r="A324" s="370">
        <v>10000770</v>
      </c>
      <c r="B324" s="257" t="s">
        <v>5593</v>
      </c>
      <c r="C324" s="350" t="s">
        <v>109</v>
      </c>
      <c r="D324" s="350" t="s">
        <v>7938</v>
      </c>
      <c r="E324" s="257"/>
      <c r="F324" s="257" t="s">
        <v>8058</v>
      </c>
      <c r="G324" s="333"/>
      <c r="H324" s="9">
        <v>10</v>
      </c>
    </row>
    <row r="325" spans="1:8" s="9" customFormat="1" ht="11.5">
      <c r="A325" s="370">
        <v>10001103</v>
      </c>
      <c r="B325" s="257" t="s">
        <v>5641</v>
      </c>
      <c r="C325" s="350" t="s">
        <v>109</v>
      </c>
      <c r="D325" s="350" t="s">
        <v>7938</v>
      </c>
      <c r="E325" s="257"/>
      <c r="F325" s="257" t="s">
        <v>8059</v>
      </c>
      <c r="G325" s="333"/>
      <c r="H325" s="9">
        <v>10</v>
      </c>
    </row>
    <row r="326" spans="1:8" s="9" customFormat="1" ht="11.5">
      <c r="A326" s="370">
        <v>10001214</v>
      </c>
      <c r="B326" s="257" t="s">
        <v>5716</v>
      </c>
      <c r="C326" s="350" t="s">
        <v>109</v>
      </c>
      <c r="D326" s="350" t="s">
        <v>7938</v>
      </c>
      <c r="E326" s="257"/>
      <c r="F326" s="257" t="s">
        <v>8060</v>
      </c>
      <c r="G326" s="333"/>
      <c r="H326" s="9">
        <v>10</v>
      </c>
    </row>
    <row r="327" spans="1:8" s="9" customFormat="1" ht="11.5">
      <c r="A327" s="370">
        <v>10002136</v>
      </c>
      <c r="B327" s="257" t="s">
        <v>6022</v>
      </c>
      <c r="C327" s="350" t="s">
        <v>109</v>
      </c>
      <c r="D327" s="350" t="s">
        <v>7938</v>
      </c>
      <c r="E327" s="257"/>
      <c r="F327" s="257" t="s">
        <v>8058</v>
      </c>
      <c r="G327" s="333"/>
      <c r="H327" s="9">
        <v>10</v>
      </c>
    </row>
    <row r="328" spans="1:8" s="9" customFormat="1" ht="11.5">
      <c r="A328" s="370">
        <v>10002162</v>
      </c>
      <c r="B328" s="257" t="s">
        <v>6038</v>
      </c>
      <c r="C328" s="350" t="s">
        <v>109</v>
      </c>
      <c r="D328" s="350" t="s">
        <v>7938</v>
      </c>
      <c r="E328" s="257"/>
      <c r="F328" s="257" t="s">
        <v>8058</v>
      </c>
      <c r="G328" s="333"/>
      <c r="H328" s="9">
        <v>10</v>
      </c>
    </row>
    <row r="329" spans="1:8" s="9" customFormat="1" ht="11.5">
      <c r="A329" s="370">
        <v>10002173</v>
      </c>
      <c r="B329" s="257" t="s">
        <v>6046</v>
      </c>
      <c r="C329" s="350" t="s">
        <v>109</v>
      </c>
      <c r="D329" s="350" t="s">
        <v>7938</v>
      </c>
      <c r="E329" s="257"/>
      <c r="F329" s="257" t="s">
        <v>8058</v>
      </c>
      <c r="G329" s="333"/>
      <c r="H329" s="9">
        <v>10</v>
      </c>
    </row>
    <row r="330" spans="1:8" s="9" customFormat="1" ht="11.5">
      <c r="A330" s="356">
        <v>10005200</v>
      </c>
      <c r="B330" s="257" t="s">
        <v>6798</v>
      </c>
      <c r="C330" s="361" t="s">
        <v>109</v>
      </c>
      <c r="D330" s="350" t="s">
        <v>7938</v>
      </c>
      <c r="E330" s="259"/>
      <c r="F330" s="257" t="s">
        <v>8061</v>
      </c>
      <c r="G330" s="333"/>
      <c r="H330" s="9">
        <v>10</v>
      </c>
    </row>
    <row r="331" spans="1:8" s="9" customFormat="1" ht="11.5">
      <c r="A331" s="370">
        <v>10005692</v>
      </c>
      <c r="B331" s="257" t="s">
        <v>6989</v>
      </c>
      <c r="C331" s="350" t="s">
        <v>109</v>
      </c>
      <c r="D331" s="350" t="s">
        <v>7938</v>
      </c>
      <c r="E331" s="257"/>
      <c r="F331" s="257" t="s">
        <v>8062</v>
      </c>
      <c r="G331" s="333"/>
      <c r="H331" s="9">
        <v>10</v>
      </c>
    </row>
    <row r="332" spans="1:8" s="9" customFormat="1" ht="11.5">
      <c r="A332" s="367">
        <v>10000781</v>
      </c>
      <c r="B332" s="257" t="s">
        <v>8063</v>
      </c>
      <c r="C332" s="352" t="s">
        <v>111</v>
      </c>
      <c r="D332" s="352" t="s">
        <v>7931</v>
      </c>
      <c r="E332" s="257"/>
      <c r="F332" s="220" t="s">
        <v>8064</v>
      </c>
      <c r="G332" s="359"/>
      <c r="H332" s="9">
        <v>10</v>
      </c>
    </row>
    <row r="333" spans="1:8" s="9" customFormat="1" ht="11.5">
      <c r="A333" s="351">
        <v>10001682</v>
      </c>
      <c r="B333" s="257" t="s">
        <v>8065</v>
      </c>
      <c r="C333" s="352" t="s">
        <v>111</v>
      </c>
      <c r="D333" s="352" t="s">
        <v>7931</v>
      </c>
      <c r="E333" s="257"/>
      <c r="F333" s="220" t="s">
        <v>8064</v>
      </c>
      <c r="G333" s="359"/>
      <c r="H333" s="9">
        <v>10</v>
      </c>
    </row>
    <row r="334" spans="1:8" s="9" customFormat="1" ht="11.5">
      <c r="A334" s="367">
        <v>10001688</v>
      </c>
      <c r="B334" s="257" t="s">
        <v>8066</v>
      </c>
      <c r="C334" s="352" t="s">
        <v>111</v>
      </c>
      <c r="D334" s="352" t="s">
        <v>7931</v>
      </c>
      <c r="E334" s="257"/>
      <c r="F334" s="220" t="s">
        <v>8064</v>
      </c>
      <c r="G334" s="359"/>
      <c r="H334" s="9">
        <v>10</v>
      </c>
    </row>
    <row r="335" spans="1:8" s="9" customFormat="1" ht="11.5">
      <c r="A335" s="367">
        <v>10001691</v>
      </c>
      <c r="B335" s="257" t="s">
        <v>8067</v>
      </c>
      <c r="C335" s="352" t="s">
        <v>111</v>
      </c>
      <c r="D335" s="352" t="s">
        <v>7931</v>
      </c>
      <c r="E335" s="343"/>
      <c r="F335" s="220" t="s">
        <v>8064</v>
      </c>
      <c r="G335" s="359"/>
      <c r="H335" s="9">
        <v>10</v>
      </c>
    </row>
    <row r="336" spans="1:8" s="9" customFormat="1" ht="11.5">
      <c r="A336" s="367">
        <v>10001721</v>
      </c>
      <c r="B336" s="257" t="s">
        <v>8031</v>
      </c>
      <c r="C336" s="352" t="s">
        <v>111</v>
      </c>
      <c r="D336" s="352" t="s">
        <v>7931</v>
      </c>
      <c r="E336" s="343"/>
      <c r="F336" s="220" t="s">
        <v>8064</v>
      </c>
      <c r="G336" s="359"/>
      <c r="H336" s="9">
        <v>10</v>
      </c>
    </row>
    <row r="337" spans="1:8" s="9" customFormat="1" ht="11.5">
      <c r="A337" s="351">
        <v>10001731</v>
      </c>
      <c r="B337" s="257" t="s">
        <v>8068</v>
      </c>
      <c r="C337" s="352" t="s">
        <v>111</v>
      </c>
      <c r="D337" s="352" t="s">
        <v>7931</v>
      </c>
      <c r="E337" s="343"/>
      <c r="F337" s="220" t="s">
        <v>8064</v>
      </c>
      <c r="G337" s="359"/>
      <c r="H337" s="9">
        <v>10</v>
      </c>
    </row>
    <row r="338" spans="1:8" s="9" customFormat="1" ht="11.5">
      <c r="A338" s="367">
        <v>10001744</v>
      </c>
      <c r="B338" s="257" t="s">
        <v>8069</v>
      </c>
      <c r="C338" s="352" t="s">
        <v>111</v>
      </c>
      <c r="D338" s="352" t="s">
        <v>7931</v>
      </c>
      <c r="E338" s="343"/>
      <c r="F338" s="220" t="s">
        <v>8064</v>
      </c>
      <c r="G338" s="359"/>
      <c r="H338" s="9">
        <v>10</v>
      </c>
    </row>
    <row r="339" spans="1:8" s="9" customFormat="1" ht="11.5">
      <c r="A339" s="367">
        <v>10005639</v>
      </c>
      <c r="B339" s="257" t="s">
        <v>8070</v>
      </c>
      <c r="C339" s="352" t="s">
        <v>111</v>
      </c>
      <c r="D339" s="352" t="s">
        <v>7931</v>
      </c>
      <c r="E339" s="343"/>
      <c r="F339" s="220" t="s">
        <v>8064</v>
      </c>
      <c r="G339" s="359"/>
      <c r="H339" s="9">
        <v>10</v>
      </c>
    </row>
    <row r="340" spans="1:8" s="9" customFormat="1" ht="11.5">
      <c r="A340" s="367">
        <v>10005669</v>
      </c>
      <c r="B340" s="257" t="s">
        <v>8071</v>
      </c>
      <c r="C340" s="352" t="s">
        <v>111</v>
      </c>
      <c r="D340" s="352" t="s">
        <v>7931</v>
      </c>
      <c r="E340" s="343"/>
      <c r="F340" s="220" t="s">
        <v>8064</v>
      </c>
      <c r="G340" s="359"/>
      <c r="H340" s="9">
        <v>10</v>
      </c>
    </row>
    <row r="341" spans="1:8" s="9" customFormat="1" ht="34.5">
      <c r="A341" s="351">
        <v>10007025</v>
      </c>
      <c r="B341" s="257" t="s">
        <v>8072</v>
      </c>
      <c r="C341" s="352" t="s">
        <v>111</v>
      </c>
      <c r="D341" s="352" t="s">
        <v>7931</v>
      </c>
      <c r="E341" s="257" t="s">
        <v>8073</v>
      </c>
      <c r="F341" s="290" t="s">
        <v>8074</v>
      </c>
      <c r="G341" s="331" t="s">
        <v>8075</v>
      </c>
      <c r="H341" s="9">
        <v>10</v>
      </c>
    </row>
    <row r="342" spans="1:8" s="9" customFormat="1" ht="11.5">
      <c r="A342" s="370">
        <v>10000202</v>
      </c>
      <c r="B342" s="257" t="s">
        <v>5441</v>
      </c>
      <c r="C342" s="350" t="s">
        <v>111</v>
      </c>
      <c r="D342" s="350" t="s">
        <v>7938</v>
      </c>
      <c r="E342" s="257"/>
      <c r="F342" s="220" t="s">
        <v>8076</v>
      </c>
      <c r="G342" s="331"/>
      <c r="H342" s="9">
        <v>10</v>
      </c>
    </row>
    <row r="343" spans="1:8" s="9" customFormat="1" ht="11.5">
      <c r="A343" s="370">
        <v>10001070</v>
      </c>
      <c r="B343" s="257" t="s">
        <v>5623</v>
      </c>
      <c r="C343" s="350" t="s">
        <v>111</v>
      </c>
      <c r="D343" s="350" t="s">
        <v>7938</v>
      </c>
      <c r="E343" s="257"/>
      <c r="F343" s="257" t="s">
        <v>8077</v>
      </c>
      <c r="G343" s="333"/>
      <c r="H343" s="9">
        <v>10</v>
      </c>
    </row>
    <row r="344" spans="1:8" s="9" customFormat="1" ht="11.5">
      <c r="A344" s="370">
        <v>10001699</v>
      </c>
      <c r="B344" s="257" t="s">
        <v>5860</v>
      </c>
      <c r="C344" s="350" t="s">
        <v>111</v>
      </c>
      <c r="D344" s="350" t="s">
        <v>7938</v>
      </c>
      <c r="E344" s="257"/>
      <c r="F344" s="257" t="s">
        <v>8078</v>
      </c>
      <c r="G344" s="333"/>
      <c r="H344" s="9">
        <v>10</v>
      </c>
    </row>
    <row r="345" spans="1:8" s="9" customFormat="1" ht="11.5">
      <c r="A345" s="370">
        <v>10001700</v>
      </c>
      <c r="B345" s="257" t="s">
        <v>5861</v>
      </c>
      <c r="C345" s="350" t="s">
        <v>111</v>
      </c>
      <c r="D345" s="350" t="s">
        <v>7938</v>
      </c>
      <c r="E345" s="257"/>
      <c r="F345" s="257" t="s">
        <v>8078</v>
      </c>
      <c r="G345" s="333"/>
      <c r="H345" s="9">
        <v>10</v>
      </c>
    </row>
    <row r="346" spans="1:8" s="9" customFormat="1" ht="11.5">
      <c r="A346" s="370">
        <v>10001712</v>
      </c>
      <c r="B346" s="257" t="s">
        <v>5866</v>
      </c>
      <c r="C346" s="350" t="s">
        <v>111</v>
      </c>
      <c r="D346" s="350" t="s">
        <v>7938</v>
      </c>
      <c r="E346" s="257"/>
      <c r="F346" s="257" t="s">
        <v>8078</v>
      </c>
      <c r="G346" s="333"/>
      <c r="H346" s="9">
        <v>10</v>
      </c>
    </row>
    <row r="347" spans="1:8" s="9" customFormat="1" ht="11.5">
      <c r="A347" s="370">
        <v>10001717</v>
      </c>
      <c r="B347" s="257" t="s">
        <v>5868</v>
      </c>
      <c r="C347" s="350" t="s">
        <v>111</v>
      </c>
      <c r="D347" s="350" t="s">
        <v>7938</v>
      </c>
      <c r="E347" s="257"/>
      <c r="F347" s="257" t="s">
        <v>8078</v>
      </c>
      <c r="G347" s="333"/>
      <c r="H347" s="9">
        <v>10</v>
      </c>
    </row>
    <row r="348" spans="1:8" s="9" customFormat="1" ht="11.5">
      <c r="A348" s="370">
        <v>10001730</v>
      </c>
      <c r="B348" s="257" t="s">
        <v>5869</v>
      </c>
      <c r="C348" s="350" t="s">
        <v>111</v>
      </c>
      <c r="D348" s="350" t="s">
        <v>7938</v>
      </c>
      <c r="E348" s="257"/>
      <c r="F348" s="257" t="s">
        <v>8078</v>
      </c>
      <c r="G348" s="333"/>
      <c r="H348" s="9">
        <v>10</v>
      </c>
    </row>
    <row r="349" spans="1:8" s="9" customFormat="1" ht="11.5">
      <c r="A349" s="370">
        <v>10001844</v>
      </c>
      <c r="B349" s="257" t="s">
        <v>5883</v>
      </c>
      <c r="C349" s="350" t="s">
        <v>111</v>
      </c>
      <c r="D349" s="350" t="s">
        <v>7938</v>
      </c>
      <c r="E349" s="257"/>
      <c r="F349" s="257" t="s">
        <v>8079</v>
      </c>
      <c r="G349" s="333"/>
      <c r="H349" s="9">
        <v>10</v>
      </c>
    </row>
    <row r="350" spans="1:8" s="9" customFormat="1" ht="11.5">
      <c r="A350" s="370">
        <v>10001845</v>
      </c>
      <c r="B350" s="257" t="s">
        <v>5884</v>
      </c>
      <c r="C350" s="350" t="s">
        <v>111</v>
      </c>
      <c r="D350" s="350" t="s">
        <v>7938</v>
      </c>
      <c r="E350" s="257"/>
      <c r="F350" s="257" t="s">
        <v>8079</v>
      </c>
      <c r="G350" s="333"/>
      <c r="H350" s="9">
        <v>10</v>
      </c>
    </row>
    <row r="351" spans="1:8" s="9" customFormat="1" ht="11.5">
      <c r="A351" s="370">
        <v>10001848</v>
      </c>
      <c r="B351" s="257" t="s">
        <v>5885</v>
      </c>
      <c r="C351" s="350" t="s">
        <v>111</v>
      </c>
      <c r="D351" s="350" t="s">
        <v>7938</v>
      </c>
      <c r="E351" s="257"/>
      <c r="F351" s="257" t="s">
        <v>8079</v>
      </c>
      <c r="G351" s="333"/>
      <c r="H351" s="9">
        <v>10</v>
      </c>
    </row>
    <row r="352" spans="1:8" s="9" customFormat="1" ht="11.5">
      <c r="A352" s="370">
        <v>10001854</v>
      </c>
      <c r="B352" s="257" t="s">
        <v>5886</v>
      </c>
      <c r="C352" s="350" t="s">
        <v>111</v>
      </c>
      <c r="D352" s="350" t="s">
        <v>7938</v>
      </c>
      <c r="E352" s="257"/>
      <c r="F352" s="257" t="s">
        <v>8079</v>
      </c>
      <c r="G352" s="333"/>
      <c r="H352" s="9">
        <v>10</v>
      </c>
    </row>
    <row r="353" spans="1:8" s="9" customFormat="1" ht="11.5">
      <c r="A353" s="356">
        <v>10005180</v>
      </c>
      <c r="B353" s="257" t="s">
        <v>6783</v>
      </c>
      <c r="C353" s="350" t="s">
        <v>111</v>
      </c>
      <c r="D353" s="350" t="s">
        <v>7938</v>
      </c>
      <c r="E353" s="257"/>
      <c r="F353" s="257" t="s">
        <v>8080</v>
      </c>
      <c r="G353" s="333"/>
      <c r="H353" s="9">
        <v>10</v>
      </c>
    </row>
    <row r="354" spans="1:8" s="9" customFormat="1" ht="11.5">
      <c r="A354" s="356">
        <v>10006734</v>
      </c>
      <c r="B354" s="257" t="s">
        <v>7368</v>
      </c>
      <c r="C354" s="350" t="s">
        <v>111</v>
      </c>
      <c r="D354" s="350" t="s">
        <v>7938</v>
      </c>
      <c r="E354" s="257"/>
      <c r="F354" s="257" t="s">
        <v>8081</v>
      </c>
      <c r="G354" s="333"/>
      <c r="H354" s="9">
        <v>10</v>
      </c>
    </row>
    <row r="355" spans="1:8" s="9" customFormat="1" ht="11.5">
      <c r="A355" s="370">
        <v>10008365</v>
      </c>
      <c r="B355" s="257" t="s">
        <v>7839</v>
      </c>
      <c r="C355" s="350" t="s">
        <v>111</v>
      </c>
      <c r="D355" s="350" t="s">
        <v>7938</v>
      </c>
      <c r="E355" s="257"/>
      <c r="F355" s="257" t="s">
        <v>8082</v>
      </c>
      <c r="G355" s="333"/>
      <c r="H355" s="9">
        <v>10</v>
      </c>
    </row>
    <row r="356" spans="1:8" s="9" customFormat="1" ht="11.5">
      <c r="A356" s="370">
        <v>10008366</v>
      </c>
      <c r="B356" s="257" t="s">
        <v>7840</v>
      </c>
      <c r="C356" s="350" t="s">
        <v>111</v>
      </c>
      <c r="D356" s="350" t="s">
        <v>7938</v>
      </c>
      <c r="E356" s="257"/>
      <c r="F356" s="257" t="s">
        <v>8078</v>
      </c>
      <c r="G356" s="333"/>
      <c r="H356" s="9">
        <v>10</v>
      </c>
    </row>
    <row r="357" spans="1:8" s="9" customFormat="1" ht="11.5">
      <c r="A357" s="370">
        <v>10008367</v>
      </c>
      <c r="B357" s="257" t="s">
        <v>8083</v>
      </c>
      <c r="C357" s="350" t="s">
        <v>111</v>
      </c>
      <c r="D357" s="350" t="s">
        <v>7938</v>
      </c>
      <c r="E357" s="257"/>
      <c r="F357" s="257" t="s">
        <v>8078</v>
      </c>
      <c r="G357" s="333"/>
      <c r="H357" s="9">
        <v>10</v>
      </c>
    </row>
    <row r="358" spans="1:8" s="9" customFormat="1" ht="11.5">
      <c r="A358" s="370">
        <v>10008368</v>
      </c>
      <c r="B358" s="257" t="s">
        <v>7841</v>
      </c>
      <c r="C358" s="350" t="s">
        <v>111</v>
      </c>
      <c r="D358" s="350" t="s">
        <v>7938</v>
      </c>
      <c r="E358" s="257"/>
      <c r="F358" s="290" t="s">
        <v>8084</v>
      </c>
      <c r="G358" s="331"/>
      <c r="H358" s="9">
        <v>10</v>
      </c>
    </row>
    <row r="359" spans="1:8" s="9" customFormat="1" ht="11.5">
      <c r="A359" s="370">
        <v>10008373</v>
      </c>
      <c r="B359" s="257" t="s">
        <v>7842</v>
      </c>
      <c r="C359" s="350" t="s">
        <v>111</v>
      </c>
      <c r="D359" s="350" t="s">
        <v>7938</v>
      </c>
      <c r="E359" s="257"/>
      <c r="F359" s="257" t="s">
        <v>8064</v>
      </c>
      <c r="G359" s="333"/>
      <c r="H359" s="9">
        <v>10</v>
      </c>
    </row>
    <row r="360" spans="1:8" s="9" customFormat="1" ht="11.5">
      <c r="A360" s="370">
        <v>10008374</v>
      </c>
      <c r="B360" s="257" t="s">
        <v>7843</v>
      </c>
      <c r="C360" s="350" t="s">
        <v>111</v>
      </c>
      <c r="D360" s="350" t="s">
        <v>7938</v>
      </c>
      <c r="E360" s="257"/>
      <c r="F360" s="257" t="s">
        <v>8064</v>
      </c>
      <c r="G360" s="333"/>
      <c r="H360" s="9">
        <v>10</v>
      </c>
    </row>
    <row r="361" spans="1:8" s="9" customFormat="1" ht="11.5">
      <c r="A361" s="370">
        <v>10008380</v>
      </c>
      <c r="B361" s="257" t="s">
        <v>7844</v>
      </c>
      <c r="C361" s="350" t="s">
        <v>111</v>
      </c>
      <c r="D361" s="350" t="s">
        <v>7938</v>
      </c>
      <c r="E361" s="257"/>
      <c r="F361" s="257" t="s">
        <v>8064</v>
      </c>
      <c r="G361" s="333"/>
      <c r="H361" s="9">
        <v>10</v>
      </c>
    </row>
    <row r="362" spans="1:8" s="9" customFormat="1">
      <c r="A362" s="370">
        <v>10008396</v>
      </c>
      <c r="B362" s="257" t="s">
        <v>7851</v>
      </c>
      <c r="C362" s="350" t="s">
        <v>111</v>
      </c>
      <c r="D362" s="350" t="s">
        <v>7938</v>
      </c>
      <c r="E362" s="257"/>
      <c r="F362" s="257" t="s">
        <v>8085</v>
      </c>
      <c r="G362" s="333"/>
      <c r="H362" s="2">
        <v>10</v>
      </c>
    </row>
    <row r="363" spans="1:8" s="9" customFormat="1">
      <c r="A363" s="370">
        <v>10008399</v>
      </c>
      <c r="B363" s="257" t="s">
        <v>7852</v>
      </c>
      <c r="C363" s="350" t="s">
        <v>111</v>
      </c>
      <c r="D363" s="350" t="s">
        <v>7938</v>
      </c>
      <c r="E363" s="257"/>
      <c r="F363" s="257" t="s">
        <v>8082</v>
      </c>
      <c r="G363" s="333"/>
      <c r="H363" s="2">
        <v>10</v>
      </c>
    </row>
    <row r="364" spans="1:8" s="9" customFormat="1">
      <c r="A364" s="370">
        <v>10008401</v>
      </c>
      <c r="B364" s="257" t="s">
        <v>8086</v>
      </c>
      <c r="C364" s="350" t="s">
        <v>111</v>
      </c>
      <c r="D364" s="350" t="s">
        <v>7938</v>
      </c>
      <c r="E364" s="257"/>
      <c r="F364" s="257" t="s">
        <v>8078</v>
      </c>
      <c r="G364" s="333"/>
      <c r="H364" s="2">
        <v>10</v>
      </c>
    </row>
    <row r="365" spans="1:8" s="9" customFormat="1" ht="34.5">
      <c r="A365" s="354">
        <v>10008402</v>
      </c>
      <c r="B365" s="257" t="s">
        <v>7853</v>
      </c>
      <c r="C365" s="350" t="s">
        <v>111</v>
      </c>
      <c r="D365" s="350" t="s">
        <v>7938</v>
      </c>
      <c r="E365" s="257"/>
      <c r="F365" s="290" t="s">
        <v>8074</v>
      </c>
      <c r="G365" s="331" t="s">
        <v>8075</v>
      </c>
      <c r="H365" s="2">
        <v>10</v>
      </c>
    </row>
    <row r="366" spans="1:8" s="9" customFormat="1" ht="34.5">
      <c r="A366" s="354">
        <v>10008403</v>
      </c>
      <c r="B366" s="257" t="s">
        <v>7854</v>
      </c>
      <c r="C366" s="350" t="s">
        <v>111</v>
      </c>
      <c r="D366" s="350" t="s">
        <v>7938</v>
      </c>
      <c r="E366" s="257"/>
      <c r="F366" s="290" t="s">
        <v>8074</v>
      </c>
      <c r="G366" s="331" t="s">
        <v>8075</v>
      </c>
      <c r="H366" s="9">
        <v>11</v>
      </c>
    </row>
    <row r="367" spans="1:8" s="9" customFormat="1" ht="34.5">
      <c r="A367" s="354">
        <v>10008404</v>
      </c>
      <c r="B367" s="257" t="s">
        <v>7855</v>
      </c>
      <c r="C367" s="350" t="s">
        <v>111</v>
      </c>
      <c r="D367" s="350" t="s">
        <v>7938</v>
      </c>
      <c r="E367" s="257"/>
      <c r="F367" s="290" t="s">
        <v>8074</v>
      </c>
      <c r="G367" s="331" t="s">
        <v>8075</v>
      </c>
      <c r="H367" s="9">
        <v>11</v>
      </c>
    </row>
    <row r="368" spans="1:8" s="9" customFormat="1" ht="34.5">
      <c r="A368" s="354">
        <v>10008405</v>
      </c>
      <c r="B368" s="257" t="s">
        <v>7856</v>
      </c>
      <c r="C368" s="350" t="s">
        <v>111</v>
      </c>
      <c r="D368" s="350" t="s">
        <v>7938</v>
      </c>
      <c r="E368" s="257"/>
      <c r="F368" s="290" t="s">
        <v>8074</v>
      </c>
      <c r="G368" s="331" t="s">
        <v>8075</v>
      </c>
      <c r="H368" s="9">
        <v>11</v>
      </c>
    </row>
    <row r="369" spans="1:8" s="9" customFormat="1" ht="34.5">
      <c r="A369" s="354">
        <v>10008406</v>
      </c>
      <c r="B369" s="257" t="s">
        <v>7857</v>
      </c>
      <c r="C369" s="350" t="s">
        <v>111</v>
      </c>
      <c r="D369" s="350" t="s">
        <v>7938</v>
      </c>
      <c r="E369" s="257"/>
      <c r="F369" s="290" t="s">
        <v>8074</v>
      </c>
      <c r="G369" s="331" t="s">
        <v>8075</v>
      </c>
      <c r="H369" s="9">
        <v>11</v>
      </c>
    </row>
    <row r="370" spans="1:8" s="9" customFormat="1" ht="11.5">
      <c r="A370" s="354">
        <v>10000732</v>
      </c>
      <c r="B370" s="257" t="s">
        <v>5579</v>
      </c>
      <c r="C370" s="350" t="s">
        <v>115</v>
      </c>
      <c r="D370" s="350" t="s">
        <v>7938</v>
      </c>
      <c r="E370" s="257"/>
      <c r="F370" s="290" t="s">
        <v>8087</v>
      </c>
      <c r="G370" s="359"/>
      <c r="H370" s="9">
        <v>11</v>
      </c>
    </row>
    <row r="371" spans="1:8" s="9" customFormat="1" ht="11.5">
      <c r="A371" s="354">
        <v>10001078</v>
      </c>
      <c r="B371" s="257" t="s">
        <v>8088</v>
      </c>
      <c r="C371" s="350" t="s">
        <v>115</v>
      </c>
      <c r="D371" s="350" t="s">
        <v>7938</v>
      </c>
      <c r="E371" s="257"/>
      <c r="F371" s="290" t="s">
        <v>8087</v>
      </c>
      <c r="G371" s="359"/>
      <c r="H371" s="9">
        <v>11</v>
      </c>
    </row>
    <row r="372" spans="1:8" s="9" customFormat="1" ht="11.5">
      <c r="A372" s="354">
        <v>10001079</v>
      </c>
      <c r="B372" s="257" t="s">
        <v>8089</v>
      </c>
      <c r="C372" s="350" t="s">
        <v>115</v>
      </c>
      <c r="D372" s="350" t="s">
        <v>7938</v>
      </c>
      <c r="E372" s="257"/>
      <c r="F372" s="290" t="s">
        <v>8087</v>
      </c>
      <c r="G372" s="359"/>
      <c r="H372" s="9">
        <v>11</v>
      </c>
    </row>
    <row r="373" spans="1:8" s="9" customFormat="1" ht="11.5">
      <c r="A373" s="354">
        <v>10001347</v>
      </c>
      <c r="B373" s="257" t="s">
        <v>5745</v>
      </c>
      <c r="C373" s="350" t="s">
        <v>115</v>
      </c>
      <c r="D373" s="350" t="s">
        <v>7938</v>
      </c>
      <c r="E373" s="257"/>
      <c r="F373" s="290" t="s">
        <v>8087</v>
      </c>
      <c r="G373" s="359"/>
      <c r="H373" s="9">
        <v>11</v>
      </c>
    </row>
    <row r="374" spans="1:8" s="9" customFormat="1" ht="11.5">
      <c r="A374" s="354">
        <v>10002425</v>
      </c>
      <c r="B374" s="257" t="s">
        <v>6096</v>
      </c>
      <c r="C374" s="350" t="s">
        <v>115</v>
      </c>
      <c r="D374" s="350" t="s">
        <v>7938</v>
      </c>
      <c r="E374" s="257"/>
      <c r="F374" s="290" t="s">
        <v>8087</v>
      </c>
      <c r="G374" s="359"/>
      <c r="H374" s="9">
        <v>11</v>
      </c>
    </row>
    <row r="375" spans="1:8" s="9" customFormat="1" ht="11.5">
      <c r="A375" s="354">
        <v>10005875</v>
      </c>
      <c r="B375" s="257" t="s">
        <v>8090</v>
      </c>
      <c r="C375" s="350" t="s">
        <v>115</v>
      </c>
      <c r="D375" s="350" t="s">
        <v>7938</v>
      </c>
      <c r="E375" s="257"/>
      <c r="F375" s="290" t="s">
        <v>8091</v>
      </c>
      <c r="G375" s="359"/>
      <c r="H375" s="9">
        <v>11</v>
      </c>
    </row>
    <row r="376" spans="1:8" s="9" customFormat="1" ht="11.5">
      <c r="A376" s="354">
        <v>10006964</v>
      </c>
      <c r="B376" s="257" t="s">
        <v>8092</v>
      </c>
      <c r="C376" s="350" t="s">
        <v>115</v>
      </c>
      <c r="D376" s="350" t="s">
        <v>7938</v>
      </c>
      <c r="E376" s="257"/>
      <c r="F376" s="290" t="s">
        <v>8087</v>
      </c>
      <c r="G376" s="359"/>
      <c r="H376" s="9">
        <v>11</v>
      </c>
    </row>
    <row r="377" spans="1:8" s="9" customFormat="1" ht="11.5">
      <c r="A377" s="354">
        <v>10008389</v>
      </c>
      <c r="B377" s="257" t="s">
        <v>7848</v>
      </c>
      <c r="C377" s="350" t="s">
        <v>115</v>
      </c>
      <c r="D377" s="350" t="s">
        <v>7938</v>
      </c>
      <c r="E377" s="257"/>
      <c r="F377" s="290" t="s">
        <v>8091</v>
      </c>
      <c r="G377" s="359"/>
      <c r="H377" s="9">
        <v>11</v>
      </c>
    </row>
    <row r="378" spans="1:8" s="9" customFormat="1" ht="11.5">
      <c r="A378" s="354">
        <v>10008390</v>
      </c>
      <c r="B378" s="257" t="s">
        <v>7849</v>
      </c>
      <c r="C378" s="350" t="s">
        <v>115</v>
      </c>
      <c r="D378" s="350" t="s">
        <v>7938</v>
      </c>
      <c r="E378" s="257"/>
      <c r="F378" s="290" t="s">
        <v>8091</v>
      </c>
      <c r="G378" s="359"/>
      <c r="H378" s="9">
        <v>11</v>
      </c>
    </row>
    <row r="379" spans="1:8" s="9" customFormat="1" ht="11.5">
      <c r="A379" s="354">
        <v>10008391</v>
      </c>
      <c r="B379" s="257" t="s">
        <v>7850</v>
      </c>
      <c r="C379" s="350" t="s">
        <v>115</v>
      </c>
      <c r="D379" s="350" t="s">
        <v>7938</v>
      </c>
      <c r="E379" s="257"/>
      <c r="F379" s="290" t="s">
        <v>8091</v>
      </c>
      <c r="G379" s="359"/>
      <c r="H379" s="9">
        <v>11</v>
      </c>
    </row>
    <row r="380" spans="1:8" s="9" customFormat="1" ht="11.5">
      <c r="A380" s="354">
        <v>10008395</v>
      </c>
      <c r="B380" s="257" t="s">
        <v>8093</v>
      </c>
      <c r="C380" s="350" t="s">
        <v>115</v>
      </c>
      <c r="D380" s="350" t="s">
        <v>7938</v>
      </c>
      <c r="E380" s="257"/>
      <c r="F380" s="290" t="s">
        <v>8091</v>
      </c>
      <c r="G380" s="359"/>
      <c r="H380" s="9">
        <v>11</v>
      </c>
    </row>
    <row r="381" spans="1:8" s="9" customFormat="1" ht="11.5">
      <c r="A381" s="367">
        <v>10003235</v>
      </c>
      <c r="B381" s="257" t="s">
        <v>8094</v>
      </c>
      <c r="C381" s="352" t="s">
        <v>122</v>
      </c>
      <c r="D381" s="352" t="s">
        <v>7931</v>
      </c>
      <c r="E381" s="343"/>
      <c r="F381" s="290" t="s">
        <v>8095</v>
      </c>
      <c r="G381" s="359" t="s">
        <v>10</v>
      </c>
      <c r="H381" s="9">
        <v>11</v>
      </c>
    </row>
    <row r="382" spans="1:8" s="9" customFormat="1" ht="11.5">
      <c r="A382" s="367">
        <v>10003645</v>
      </c>
      <c r="B382" s="257" t="s">
        <v>8096</v>
      </c>
      <c r="C382" s="352" t="s">
        <v>122</v>
      </c>
      <c r="D382" s="352" t="s">
        <v>7931</v>
      </c>
      <c r="E382" s="343"/>
      <c r="F382" s="257" t="s">
        <v>8095</v>
      </c>
      <c r="G382" s="359" t="s">
        <v>10</v>
      </c>
      <c r="H382" s="9">
        <v>11</v>
      </c>
    </row>
    <row r="383" spans="1:8" s="9" customFormat="1" ht="11.5">
      <c r="A383" s="367">
        <v>10003680</v>
      </c>
      <c r="B383" s="257" t="s">
        <v>8097</v>
      </c>
      <c r="C383" s="352" t="s">
        <v>122</v>
      </c>
      <c r="D383" s="352" t="s">
        <v>7931</v>
      </c>
      <c r="E383" s="343"/>
      <c r="F383" s="257" t="s">
        <v>8095</v>
      </c>
      <c r="G383" s="359" t="s">
        <v>10</v>
      </c>
      <c r="H383" s="9">
        <v>11</v>
      </c>
    </row>
    <row r="384" spans="1:8" s="9" customFormat="1" ht="11.5">
      <c r="A384" s="367">
        <v>10003682</v>
      </c>
      <c r="B384" s="257" t="s">
        <v>8098</v>
      </c>
      <c r="C384" s="352" t="s">
        <v>122</v>
      </c>
      <c r="D384" s="352" t="s">
        <v>7931</v>
      </c>
      <c r="E384" s="343"/>
      <c r="F384" s="257" t="s">
        <v>8095</v>
      </c>
      <c r="G384" s="359" t="s">
        <v>10</v>
      </c>
      <c r="H384" s="9">
        <v>11</v>
      </c>
    </row>
    <row r="385" spans="1:8" s="9" customFormat="1" ht="11.5">
      <c r="A385" s="351">
        <v>10003729</v>
      </c>
      <c r="B385" s="257" t="s">
        <v>8099</v>
      </c>
      <c r="C385" s="352" t="s">
        <v>122</v>
      </c>
      <c r="D385" s="352" t="s">
        <v>7931</v>
      </c>
      <c r="E385" s="343"/>
      <c r="F385" s="257" t="s">
        <v>8095</v>
      </c>
      <c r="G385" s="359" t="s">
        <v>10</v>
      </c>
      <c r="H385" s="9">
        <v>11</v>
      </c>
    </row>
    <row r="386" spans="1:8" s="9" customFormat="1" ht="11.5">
      <c r="A386" s="367">
        <v>10003747</v>
      </c>
      <c r="B386" s="257" t="s">
        <v>8100</v>
      </c>
      <c r="C386" s="352" t="s">
        <v>122</v>
      </c>
      <c r="D386" s="352" t="s">
        <v>7931</v>
      </c>
      <c r="E386" s="343"/>
      <c r="F386" s="257" t="s">
        <v>8095</v>
      </c>
      <c r="G386" s="359" t="s">
        <v>10</v>
      </c>
      <c r="H386" s="9">
        <v>11</v>
      </c>
    </row>
    <row r="387" spans="1:8" s="9" customFormat="1" ht="11.5">
      <c r="A387" s="367">
        <v>10003750</v>
      </c>
      <c r="B387" s="257" t="s">
        <v>8101</v>
      </c>
      <c r="C387" s="352" t="s">
        <v>122</v>
      </c>
      <c r="D387" s="352" t="s">
        <v>7931</v>
      </c>
      <c r="E387" s="343"/>
      <c r="F387" s="257" t="s">
        <v>8095</v>
      </c>
      <c r="G387" s="359" t="s">
        <v>10</v>
      </c>
      <c r="H387" s="9">
        <v>11</v>
      </c>
    </row>
    <row r="388" spans="1:8" s="9" customFormat="1" ht="11.5">
      <c r="A388" s="367">
        <v>10003894</v>
      </c>
      <c r="B388" s="257" t="s">
        <v>8102</v>
      </c>
      <c r="C388" s="352" t="s">
        <v>122</v>
      </c>
      <c r="D388" s="352" t="s">
        <v>7931</v>
      </c>
      <c r="E388" s="343"/>
      <c r="F388" s="290" t="s">
        <v>8095</v>
      </c>
      <c r="G388" s="359" t="s">
        <v>10</v>
      </c>
      <c r="H388" s="9">
        <v>11</v>
      </c>
    </row>
    <row r="389" spans="1:8" s="9" customFormat="1" ht="11.5">
      <c r="A389" s="367">
        <v>10005656</v>
      </c>
      <c r="B389" s="257" t="s">
        <v>8103</v>
      </c>
      <c r="C389" s="352" t="s">
        <v>122</v>
      </c>
      <c r="D389" s="352" t="s">
        <v>7931</v>
      </c>
      <c r="E389" s="343"/>
      <c r="F389" s="257" t="s">
        <v>8095</v>
      </c>
      <c r="G389" s="359" t="s">
        <v>10</v>
      </c>
      <c r="H389" s="9">
        <v>11</v>
      </c>
    </row>
    <row r="390" spans="1:8" s="9" customFormat="1" ht="11.5">
      <c r="A390" s="367">
        <v>10007019</v>
      </c>
      <c r="B390" s="257" t="s">
        <v>8104</v>
      </c>
      <c r="C390" s="352" t="s">
        <v>122</v>
      </c>
      <c r="D390" s="352" t="s">
        <v>7931</v>
      </c>
      <c r="E390" s="343"/>
      <c r="F390" s="257" t="s">
        <v>8095</v>
      </c>
      <c r="G390" s="359" t="s">
        <v>10</v>
      </c>
      <c r="H390" s="9">
        <v>11</v>
      </c>
    </row>
    <row r="391" spans="1:8" s="9" customFormat="1" ht="11.5">
      <c r="A391" s="367">
        <v>10003235</v>
      </c>
      <c r="B391" s="257" t="s">
        <v>8094</v>
      </c>
      <c r="C391" s="352" t="s">
        <v>122</v>
      </c>
      <c r="D391" s="352" t="s">
        <v>7931</v>
      </c>
      <c r="E391" s="343"/>
      <c r="F391" s="290" t="s">
        <v>8095</v>
      </c>
      <c r="G391" s="359"/>
      <c r="H391" s="9">
        <v>11</v>
      </c>
    </row>
    <row r="392" spans="1:8" s="9" customFormat="1" ht="11.5">
      <c r="A392" s="367">
        <v>10003645</v>
      </c>
      <c r="B392" s="257" t="s">
        <v>8096</v>
      </c>
      <c r="C392" s="352" t="s">
        <v>122</v>
      </c>
      <c r="D392" s="352" t="s">
        <v>7931</v>
      </c>
      <c r="E392" s="343"/>
      <c r="F392" s="257" t="s">
        <v>8095</v>
      </c>
      <c r="G392" s="359"/>
      <c r="H392" s="9">
        <v>11</v>
      </c>
    </row>
    <row r="393" spans="1:8" s="9" customFormat="1" ht="11.5">
      <c r="A393" s="367">
        <v>10003680</v>
      </c>
      <c r="B393" s="257" t="s">
        <v>8097</v>
      </c>
      <c r="C393" s="352" t="s">
        <v>122</v>
      </c>
      <c r="D393" s="352" t="s">
        <v>7931</v>
      </c>
      <c r="E393" s="343"/>
      <c r="F393" s="257" t="s">
        <v>8095</v>
      </c>
      <c r="G393" s="359"/>
      <c r="H393" s="9">
        <v>11</v>
      </c>
    </row>
    <row r="394" spans="1:8" s="9" customFormat="1" ht="11.5">
      <c r="A394" s="367">
        <v>10003682</v>
      </c>
      <c r="B394" s="257" t="s">
        <v>8098</v>
      </c>
      <c r="C394" s="352" t="s">
        <v>122</v>
      </c>
      <c r="D394" s="352" t="s">
        <v>7931</v>
      </c>
      <c r="E394" s="343"/>
      <c r="F394" s="257" t="s">
        <v>8095</v>
      </c>
      <c r="G394" s="359"/>
      <c r="H394" s="9">
        <v>11</v>
      </c>
    </row>
    <row r="395" spans="1:8" s="9" customFormat="1" ht="11.5">
      <c r="A395" s="351">
        <v>10003729</v>
      </c>
      <c r="B395" s="257" t="s">
        <v>8099</v>
      </c>
      <c r="C395" s="352" t="s">
        <v>122</v>
      </c>
      <c r="D395" s="352" t="s">
        <v>7931</v>
      </c>
      <c r="E395" s="343"/>
      <c r="F395" s="257" t="s">
        <v>8095</v>
      </c>
      <c r="G395" s="359"/>
      <c r="H395" s="9">
        <v>11</v>
      </c>
    </row>
    <row r="396" spans="1:8" s="9" customFormat="1" ht="11.5">
      <c r="A396" s="367">
        <v>10003747</v>
      </c>
      <c r="B396" s="257" t="s">
        <v>8100</v>
      </c>
      <c r="C396" s="352" t="s">
        <v>122</v>
      </c>
      <c r="D396" s="352" t="s">
        <v>7931</v>
      </c>
      <c r="E396" s="343"/>
      <c r="F396" s="257" t="s">
        <v>8095</v>
      </c>
      <c r="G396" s="359"/>
      <c r="H396" s="9">
        <v>11</v>
      </c>
    </row>
    <row r="397" spans="1:8" s="9" customFormat="1" ht="11.5">
      <c r="A397" s="367">
        <v>10003750</v>
      </c>
      <c r="B397" s="257" t="s">
        <v>8101</v>
      </c>
      <c r="C397" s="352" t="s">
        <v>122</v>
      </c>
      <c r="D397" s="352" t="s">
        <v>7931</v>
      </c>
      <c r="E397" s="343"/>
      <c r="F397" s="257" t="s">
        <v>8095</v>
      </c>
      <c r="G397" s="359"/>
      <c r="H397" s="9">
        <v>11</v>
      </c>
    </row>
    <row r="398" spans="1:8" s="9" customFormat="1" ht="11.5">
      <c r="A398" s="367">
        <v>10003894</v>
      </c>
      <c r="B398" s="257" t="s">
        <v>8102</v>
      </c>
      <c r="C398" s="352" t="s">
        <v>122</v>
      </c>
      <c r="D398" s="352" t="s">
        <v>7931</v>
      </c>
      <c r="E398" s="343"/>
      <c r="F398" s="290" t="s">
        <v>8095</v>
      </c>
      <c r="G398" s="359"/>
      <c r="H398" s="9">
        <v>11</v>
      </c>
    </row>
    <row r="399" spans="1:8" s="9" customFormat="1" ht="11.5">
      <c r="A399" s="367">
        <v>10005656</v>
      </c>
      <c r="B399" s="257" t="s">
        <v>8103</v>
      </c>
      <c r="C399" s="352" t="s">
        <v>122</v>
      </c>
      <c r="D399" s="352" t="s">
        <v>7931</v>
      </c>
      <c r="E399" s="343"/>
      <c r="F399" s="257" t="s">
        <v>8095</v>
      </c>
      <c r="G399" s="359"/>
      <c r="H399" s="9">
        <v>11</v>
      </c>
    </row>
    <row r="400" spans="1:8" s="9" customFormat="1" ht="11.5">
      <c r="A400" s="367">
        <v>10007019</v>
      </c>
      <c r="B400" s="257" t="s">
        <v>8104</v>
      </c>
      <c r="C400" s="352" t="s">
        <v>122</v>
      </c>
      <c r="D400" s="352" t="s">
        <v>7931</v>
      </c>
      <c r="E400" s="343"/>
      <c r="F400" s="257" t="s">
        <v>8095</v>
      </c>
      <c r="G400" s="359"/>
      <c r="H400" s="9">
        <v>11</v>
      </c>
    </row>
    <row r="401" spans="1:8" s="9" customFormat="1" ht="11.5">
      <c r="A401" s="354">
        <v>10002671</v>
      </c>
      <c r="B401" s="257" t="s">
        <v>6194</v>
      </c>
      <c r="C401" s="350" t="s">
        <v>122</v>
      </c>
      <c r="D401" s="350" t="s">
        <v>7938</v>
      </c>
      <c r="E401" s="343"/>
      <c r="F401" s="257" t="s">
        <v>8105</v>
      </c>
      <c r="G401" s="359"/>
      <c r="H401" s="9">
        <v>11</v>
      </c>
    </row>
    <row r="402" spans="1:8" s="9" customFormat="1" ht="11.5">
      <c r="A402" s="354">
        <v>10005126</v>
      </c>
      <c r="B402" s="257" t="s">
        <v>8106</v>
      </c>
      <c r="C402" s="350" t="s">
        <v>122</v>
      </c>
      <c r="D402" s="350" t="s">
        <v>7938</v>
      </c>
      <c r="E402" s="343"/>
      <c r="F402" s="257" t="s">
        <v>8107</v>
      </c>
      <c r="G402" s="359"/>
      <c r="H402" s="9">
        <v>11</v>
      </c>
    </row>
    <row r="403" spans="1:8" s="9" customFormat="1" ht="11.5">
      <c r="A403" s="354">
        <v>10005724</v>
      </c>
      <c r="B403" s="257" t="s">
        <v>8108</v>
      </c>
      <c r="C403" s="350" t="s">
        <v>122</v>
      </c>
      <c r="D403" s="350" t="s">
        <v>7938</v>
      </c>
      <c r="E403" s="343"/>
      <c r="F403" s="257" t="s">
        <v>8109</v>
      </c>
      <c r="G403" s="359"/>
      <c r="H403" s="9">
        <v>11</v>
      </c>
    </row>
    <row r="404" spans="1:8" s="9" customFormat="1" ht="11.5">
      <c r="A404" s="354">
        <v>10006794</v>
      </c>
      <c r="B404" s="257" t="s">
        <v>7394</v>
      </c>
      <c r="C404" s="350" t="s">
        <v>122</v>
      </c>
      <c r="D404" s="350" t="s">
        <v>7938</v>
      </c>
      <c r="E404" s="343"/>
      <c r="F404" s="220" t="s">
        <v>8110</v>
      </c>
      <c r="G404" s="359"/>
      <c r="H404" s="9">
        <v>11</v>
      </c>
    </row>
    <row r="405" spans="1:8" s="9" customFormat="1" ht="11.5">
      <c r="A405" s="354">
        <v>10007956</v>
      </c>
      <c r="B405" s="257" t="s">
        <v>7546</v>
      </c>
      <c r="C405" s="350" t="s">
        <v>122</v>
      </c>
      <c r="D405" s="350" t="s">
        <v>7938</v>
      </c>
      <c r="E405" s="257"/>
      <c r="F405" s="257" t="s">
        <v>8111</v>
      </c>
      <c r="G405" s="331" t="s">
        <v>10</v>
      </c>
      <c r="H405" s="9">
        <v>11</v>
      </c>
    </row>
    <row r="406" spans="1:8" s="9" customFormat="1" ht="11.5">
      <c r="A406" s="354">
        <v>10008407</v>
      </c>
      <c r="B406" s="257" t="s">
        <v>7858</v>
      </c>
      <c r="C406" s="350" t="s">
        <v>122</v>
      </c>
      <c r="D406" s="350" t="s">
        <v>7938</v>
      </c>
      <c r="E406" s="257"/>
      <c r="F406" s="257" t="s">
        <v>8112</v>
      </c>
      <c r="G406" s="359" t="s">
        <v>8113</v>
      </c>
      <c r="H406" s="9">
        <v>11</v>
      </c>
    </row>
    <row r="407" spans="1:8" s="9" customFormat="1" ht="11.5">
      <c r="A407" s="354">
        <v>10008409</v>
      </c>
      <c r="B407" s="257" t="s">
        <v>7859</v>
      </c>
      <c r="C407" s="350" t="s">
        <v>122</v>
      </c>
      <c r="D407" s="350" t="s">
        <v>7938</v>
      </c>
      <c r="E407" s="257"/>
      <c r="F407" s="257" t="s">
        <v>8114</v>
      </c>
      <c r="G407" s="331" t="s">
        <v>10</v>
      </c>
      <c r="H407" s="9">
        <v>11</v>
      </c>
    </row>
    <row r="408" spans="1:8" s="9" customFormat="1" ht="11.5">
      <c r="A408" s="355">
        <v>10008412</v>
      </c>
      <c r="B408" s="257" t="s">
        <v>7861</v>
      </c>
      <c r="C408" s="350" t="s">
        <v>122</v>
      </c>
      <c r="D408" s="350" t="s">
        <v>7938</v>
      </c>
      <c r="E408" s="257"/>
      <c r="F408" s="257" t="s">
        <v>8115</v>
      </c>
      <c r="G408" s="359" t="s">
        <v>8075</v>
      </c>
      <c r="H408" s="9">
        <v>11</v>
      </c>
    </row>
    <row r="409" spans="1:8" s="9" customFormat="1" ht="11.5">
      <c r="A409" s="355">
        <v>10008413</v>
      </c>
      <c r="B409" s="257" t="s">
        <v>7862</v>
      </c>
      <c r="C409" s="350" t="s">
        <v>122</v>
      </c>
      <c r="D409" s="350" t="s">
        <v>7938</v>
      </c>
      <c r="E409" s="257"/>
      <c r="F409" s="257" t="s">
        <v>8115</v>
      </c>
      <c r="G409" s="359" t="s">
        <v>8075</v>
      </c>
      <c r="H409" s="9">
        <v>11</v>
      </c>
    </row>
    <row r="410" spans="1:8" s="9" customFormat="1" ht="11.5">
      <c r="A410" s="355">
        <v>10008416</v>
      </c>
      <c r="B410" s="257" t="s">
        <v>7864</v>
      </c>
      <c r="C410" s="350" t="s">
        <v>122</v>
      </c>
      <c r="D410" s="350" t="s">
        <v>7938</v>
      </c>
      <c r="E410" s="257"/>
      <c r="F410" s="257" t="s">
        <v>8115</v>
      </c>
      <c r="G410" s="359" t="s">
        <v>8075</v>
      </c>
      <c r="H410" s="9">
        <v>11</v>
      </c>
    </row>
    <row r="411" spans="1:8" s="9" customFormat="1" ht="11.5">
      <c r="A411" s="355">
        <v>10008422</v>
      </c>
      <c r="B411" s="257" t="s">
        <v>7865</v>
      </c>
      <c r="C411" s="350" t="s">
        <v>122</v>
      </c>
      <c r="D411" s="350" t="s">
        <v>7938</v>
      </c>
      <c r="E411" s="257"/>
      <c r="F411" s="257" t="s">
        <v>8115</v>
      </c>
      <c r="G411" s="359" t="s">
        <v>8075</v>
      </c>
      <c r="H411" s="9">
        <v>11</v>
      </c>
    </row>
    <row r="412" spans="1:8" s="9" customFormat="1" ht="11.5">
      <c r="A412" s="355">
        <v>10008423</v>
      </c>
      <c r="B412" s="257" t="s">
        <v>7866</v>
      </c>
      <c r="C412" s="350" t="s">
        <v>122</v>
      </c>
      <c r="D412" s="350" t="s">
        <v>7938</v>
      </c>
      <c r="E412" s="257"/>
      <c r="F412" s="257" t="s">
        <v>8115</v>
      </c>
      <c r="G412" s="359" t="s">
        <v>8075</v>
      </c>
      <c r="H412" s="9">
        <v>11</v>
      </c>
    </row>
    <row r="413" spans="1:8" s="9" customFormat="1" ht="11.5">
      <c r="A413" s="355">
        <v>10008424</v>
      </c>
      <c r="B413" s="257" t="s">
        <v>8116</v>
      </c>
      <c r="C413" s="350" t="s">
        <v>122</v>
      </c>
      <c r="D413" s="350" t="s">
        <v>7938</v>
      </c>
      <c r="E413" s="257"/>
      <c r="F413" s="257" t="s">
        <v>8115</v>
      </c>
      <c r="G413" s="359" t="s">
        <v>8075</v>
      </c>
      <c r="H413" s="9">
        <v>11</v>
      </c>
    </row>
    <row r="414" spans="1:8" s="9" customFormat="1" ht="11.5">
      <c r="A414" s="355">
        <v>10008431</v>
      </c>
      <c r="B414" s="257" t="s">
        <v>7868</v>
      </c>
      <c r="C414" s="350" t="s">
        <v>122</v>
      </c>
      <c r="D414" s="350" t="s">
        <v>7938</v>
      </c>
      <c r="E414" s="257"/>
      <c r="F414" s="257" t="s">
        <v>8115</v>
      </c>
      <c r="G414" s="359" t="s">
        <v>8075</v>
      </c>
      <c r="H414" s="9">
        <v>11</v>
      </c>
    </row>
    <row r="415" spans="1:8" s="9" customFormat="1" ht="11.5">
      <c r="A415" s="355">
        <v>10008432</v>
      </c>
      <c r="B415" s="257" t="s">
        <v>7869</v>
      </c>
      <c r="C415" s="350" t="s">
        <v>122</v>
      </c>
      <c r="D415" s="350" t="s">
        <v>7938</v>
      </c>
      <c r="E415" s="257"/>
      <c r="F415" s="257" t="s">
        <v>8115</v>
      </c>
      <c r="G415" s="359" t="s">
        <v>8075</v>
      </c>
      <c r="H415" s="9">
        <v>11</v>
      </c>
    </row>
    <row r="416" spans="1:8" s="9" customFormat="1" ht="11.5">
      <c r="A416" s="354">
        <v>10008435</v>
      </c>
      <c r="B416" s="257" t="s">
        <v>8117</v>
      </c>
      <c r="C416" s="350" t="s">
        <v>122</v>
      </c>
      <c r="D416" s="350" t="s">
        <v>7938</v>
      </c>
      <c r="E416" s="257"/>
      <c r="F416" s="257" t="s">
        <v>8118</v>
      </c>
      <c r="G416" s="333" t="s">
        <v>8119</v>
      </c>
      <c r="H416" s="9">
        <v>11</v>
      </c>
    </row>
    <row r="417" spans="1:8" s="9" customFormat="1" ht="11.5">
      <c r="A417" s="355">
        <v>10008436</v>
      </c>
      <c r="B417" s="257" t="s">
        <v>7870</v>
      </c>
      <c r="C417" s="350" t="s">
        <v>122</v>
      </c>
      <c r="D417" s="350" t="s">
        <v>7938</v>
      </c>
      <c r="E417" s="257"/>
      <c r="F417" s="257" t="s">
        <v>8115</v>
      </c>
      <c r="G417" s="359" t="s">
        <v>8075</v>
      </c>
      <c r="H417" s="9">
        <v>11</v>
      </c>
    </row>
    <row r="418" spans="1:8" s="9" customFormat="1" ht="11.5">
      <c r="A418" s="355">
        <v>10008438</v>
      </c>
      <c r="B418" s="257" t="s">
        <v>7871</v>
      </c>
      <c r="C418" s="350" t="s">
        <v>122</v>
      </c>
      <c r="D418" s="350" t="s">
        <v>7938</v>
      </c>
      <c r="E418" s="257"/>
      <c r="F418" s="257" t="s">
        <v>8115</v>
      </c>
      <c r="G418" s="359" t="s">
        <v>8075</v>
      </c>
      <c r="H418" s="9">
        <v>11</v>
      </c>
    </row>
    <row r="419" spans="1:8" s="9" customFormat="1" ht="11.5">
      <c r="A419" s="354">
        <v>10008446</v>
      </c>
      <c r="B419" s="257" t="s">
        <v>8120</v>
      </c>
      <c r="C419" s="350" t="s">
        <v>122</v>
      </c>
      <c r="D419" s="350" t="s">
        <v>7938</v>
      </c>
      <c r="E419" s="257"/>
      <c r="F419" s="220" t="s">
        <v>8121</v>
      </c>
      <c r="G419" s="359" t="s">
        <v>10</v>
      </c>
      <c r="H419" s="9">
        <v>11</v>
      </c>
    </row>
    <row r="420" spans="1:8" s="9" customFormat="1" ht="11.5">
      <c r="A420" s="354">
        <v>10008447</v>
      </c>
      <c r="B420" s="257" t="s">
        <v>8122</v>
      </c>
      <c r="C420" s="350" t="s">
        <v>122</v>
      </c>
      <c r="D420" s="350" t="s">
        <v>7938</v>
      </c>
      <c r="E420" s="257"/>
      <c r="F420" s="220" t="s">
        <v>8121</v>
      </c>
      <c r="G420" s="359" t="s">
        <v>10</v>
      </c>
      <c r="H420" s="9">
        <v>11</v>
      </c>
    </row>
    <row r="421" spans="1:8" s="9" customFormat="1" ht="11.5">
      <c r="A421" s="355">
        <v>10008414</v>
      </c>
      <c r="B421" s="257" t="s">
        <v>7863</v>
      </c>
      <c r="C421" s="350" t="s">
        <v>123</v>
      </c>
      <c r="D421" s="350" t="s">
        <v>7938</v>
      </c>
      <c r="E421" s="257"/>
      <c r="F421" s="257" t="s">
        <v>8123</v>
      </c>
      <c r="G421" s="359" t="s">
        <v>8075</v>
      </c>
      <c r="H421" s="9">
        <v>11</v>
      </c>
    </row>
    <row r="422" spans="1:8" s="9" customFormat="1" ht="11.5">
      <c r="A422" s="355">
        <v>10008430</v>
      </c>
      <c r="B422" s="257" t="s">
        <v>8124</v>
      </c>
      <c r="C422" s="350" t="s">
        <v>123</v>
      </c>
      <c r="D422" s="350" t="s">
        <v>7938</v>
      </c>
      <c r="E422" s="257"/>
      <c r="F422" s="257" t="s">
        <v>8123</v>
      </c>
      <c r="G422" s="359" t="s">
        <v>8075</v>
      </c>
      <c r="H422" s="9">
        <v>11</v>
      </c>
    </row>
    <row r="423" spans="1:8" s="9" customFormat="1" ht="11.5">
      <c r="A423" s="355">
        <v>10008441</v>
      </c>
      <c r="B423" s="257" t="s">
        <v>7872</v>
      </c>
      <c r="C423" s="350" t="s">
        <v>123</v>
      </c>
      <c r="D423" s="350" t="s">
        <v>7938</v>
      </c>
      <c r="E423" s="257"/>
      <c r="F423" s="257" t="s">
        <v>8123</v>
      </c>
      <c r="G423" s="359" t="s">
        <v>8075</v>
      </c>
      <c r="H423" s="9">
        <v>11</v>
      </c>
    </row>
    <row r="424" spans="1:8" s="9" customFormat="1" ht="11.5">
      <c r="A424" s="355">
        <v>10008442</v>
      </c>
      <c r="B424" s="257" t="s">
        <v>7873</v>
      </c>
      <c r="C424" s="350" t="s">
        <v>123</v>
      </c>
      <c r="D424" s="350" t="s">
        <v>7938</v>
      </c>
      <c r="E424" s="257"/>
      <c r="F424" s="257" t="s">
        <v>8123</v>
      </c>
      <c r="G424" s="359" t="s">
        <v>8075</v>
      </c>
      <c r="H424" s="9">
        <v>11</v>
      </c>
    </row>
    <row r="425" spans="1:8" s="9" customFormat="1" ht="11.5">
      <c r="A425" s="355">
        <v>10008444</v>
      </c>
      <c r="B425" s="257" t="s">
        <v>7874</v>
      </c>
      <c r="C425" s="350" t="s">
        <v>123</v>
      </c>
      <c r="D425" s="350" t="s">
        <v>7938</v>
      </c>
      <c r="E425" s="257"/>
      <c r="F425" s="257" t="s">
        <v>8123</v>
      </c>
      <c r="G425" s="359" t="s">
        <v>8075</v>
      </c>
      <c r="H425" s="9">
        <v>11</v>
      </c>
    </row>
    <row r="426" spans="1:8" s="9" customFormat="1" ht="11.5">
      <c r="A426" s="355">
        <v>10008445</v>
      </c>
      <c r="B426" s="257" t="s">
        <v>8125</v>
      </c>
      <c r="C426" s="350" t="s">
        <v>123</v>
      </c>
      <c r="D426" s="350" t="s">
        <v>7938</v>
      </c>
      <c r="E426" s="257"/>
      <c r="F426" s="257" t="s">
        <v>8123</v>
      </c>
      <c r="G426" s="359" t="s">
        <v>8075</v>
      </c>
      <c r="H426" s="9">
        <v>11</v>
      </c>
    </row>
    <row r="427" spans="1:8" s="9" customFormat="1" ht="11.5">
      <c r="A427" s="367">
        <v>10002535</v>
      </c>
      <c r="B427" s="257" t="s">
        <v>8126</v>
      </c>
      <c r="C427" s="352" t="s">
        <v>126</v>
      </c>
      <c r="D427" s="352" t="s">
        <v>7931</v>
      </c>
      <c r="E427" s="343"/>
      <c r="F427" s="257" t="s">
        <v>8127</v>
      </c>
      <c r="G427" s="359"/>
      <c r="H427" s="9">
        <v>11</v>
      </c>
    </row>
    <row r="428" spans="1:8" s="9" customFormat="1" ht="11.5">
      <c r="A428" s="367">
        <v>10003935</v>
      </c>
      <c r="B428" s="257" t="s">
        <v>8128</v>
      </c>
      <c r="C428" s="352" t="s">
        <v>126</v>
      </c>
      <c r="D428" s="352" t="s">
        <v>7931</v>
      </c>
      <c r="E428" s="343"/>
      <c r="F428" s="257" t="s">
        <v>8127</v>
      </c>
      <c r="G428" s="359"/>
      <c r="H428" s="9">
        <v>11</v>
      </c>
    </row>
    <row r="429" spans="1:8" s="9" customFormat="1">
      <c r="A429" s="367">
        <v>10003980</v>
      </c>
      <c r="B429" s="257" t="s">
        <v>8129</v>
      </c>
      <c r="C429" s="352" t="s">
        <v>126</v>
      </c>
      <c r="D429" s="352" t="s">
        <v>7931</v>
      </c>
      <c r="E429" s="343"/>
      <c r="F429" s="257" t="s">
        <v>8127</v>
      </c>
      <c r="G429" s="359"/>
      <c r="H429" s="2">
        <v>11</v>
      </c>
    </row>
    <row r="430" spans="1:8" s="9" customFormat="1" ht="11.5">
      <c r="A430" s="367">
        <v>10005355</v>
      </c>
      <c r="B430" s="257" t="s">
        <v>8130</v>
      </c>
      <c r="C430" s="352" t="s">
        <v>126</v>
      </c>
      <c r="D430" s="352" t="s">
        <v>7931</v>
      </c>
      <c r="E430" s="343"/>
      <c r="F430" s="257" t="s">
        <v>8127</v>
      </c>
      <c r="G430" s="359"/>
      <c r="H430" s="9">
        <v>12</v>
      </c>
    </row>
    <row r="431" spans="1:8" s="9" customFormat="1" ht="11.5">
      <c r="A431" s="367">
        <v>10006732</v>
      </c>
      <c r="B431" s="257" t="s">
        <v>8131</v>
      </c>
      <c r="C431" s="352" t="s">
        <v>126</v>
      </c>
      <c r="D431" s="352" t="s">
        <v>7931</v>
      </c>
      <c r="E431" s="343"/>
      <c r="F431" s="257" t="s">
        <v>8127</v>
      </c>
      <c r="G431" s="359"/>
      <c r="H431" s="9">
        <v>12</v>
      </c>
    </row>
    <row r="432" spans="1:8" s="9" customFormat="1" ht="11.5">
      <c r="A432" s="354">
        <v>10000303</v>
      </c>
      <c r="B432" s="257" t="s">
        <v>5452</v>
      </c>
      <c r="C432" s="350" t="s">
        <v>126</v>
      </c>
      <c r="D432" s="350" t="s">
        <v>7938</v>
      </c>
      <c r="E432" s="257"/>
      <c r="F432" s="257" t="s">
        <v>8132</v>
      </c>
      <c r="G432" s="333"/>
      <c r="H432" s="9">
        <v>12</v>
      </c>
    </row>
    <row r="433" spans="1:8" s="9" customFormat="1" ht="11.5">
      <c r="A433" s="355">
        <v>10001217</v>
      </c>
      <c r="B433" s="257" t="s">
        <v>5717</v>
      </c>
      <c r="C433" s="350" t="s">
        <v>126</v>
      </c>
      <c r="D433" s="350" t="s">
        <v>7938</v>
      </c>
      <c r="E433" s="257"/>
      <c r="F433" s="257" t="s">
        <v>8133</v>
      </c>
      <c r="G433" s="333"/>
      <c r="H433" s="9">
        <v>12</v>
      </c>
    </row>
    <row r="434" spans="1:8" s="9" customFormat="1" ht="11.5">
      <c r="A434" s="355">
        <v>10001221</v>
      </c>
      <c r="B434" s="257" t="s">
        <v>5718</v>
      </c>
      <c r="C434" s="350" t="s">
        <v>126</v>
      </c>
      <c r="D434" s="350" t="s">
        <v>7938</v>
      </c>
      <c r="E434" s="257"/>
      <c r="F434" s="257" t="s">
        <v>8133</v>
      </c>
      <c r="G434" s="333"/>
      <c r="H434" s="9">
        <v>12</v>
      </c>
    </row>
    <row r="435" spans="1:8" s="9" customFormat="1" ht="11.5">
      <c r="A435" s="356">
        <v>10001768</v>
      </c>
      <c r="B435" s="257" t="s">
        <v>5873</v>
      </c>
      <c r="C435" s="350" t="s">
        <v>126</v>
      </c>
      <c r="D435" s="350" t="s">
        <v>7938</v>
      </c>
      <c r="E435" s="257"/>
      <c r="F435" s="257" t="s">
        <v>8134</v>
      </c>
      <c r="G435" s="333"/>
      <c r="H435" s="9">
        <v>12</v>
      </c>
    </row>
    <row r="436" spans="1:8" s="9" customFormat="1" ht="11.5">
      <c r="A436" s="356">
        <v>10002201</v>
      </c>
      <c r="B436" s="257" t="s">
        <v>6063</v>
      </c>
      <c r="C436" s="350" t="s">
        <v>126</v>
      </c>
      <c r="D436" s="350" t="s">
        <v>7938</v>
      </c>
      <c r="E436" s="257"/>
      <c r="F436" s="257" t="s">
        <v>8135</v>
      </c>
      <c r="G436" s="333"/>
      <c r="H436" s="9">
        <v>12</v>
      </c>
    </row>
    <row r="437" spans="1:8" s="9" customFormat="1" ht="11.5">
      <c r="A437" s="356">
        <v>10002650</v>
      </c>
      <c r="B437" s="257" t="s">
        <v>6182</v>
      </c>
      <c r="C437" s="350" t="s">
        <v>126</v>
      </c>
      <c r="D437" s="350" t="s">
        <v>7938</v>
      </c>
      <c r="E437" s="257"/>
      <c r="F437" s="257" t="s">
        <v>8136</v>
      </c>
      <c r="G437" s="333"/>
      <c r="H437" s="9">
        <v>12</v>
      </c>
    </row>
    <row r="438" spans="1:8" s="9" customFormat="1" ht="11.5">
      <c r="A438" s="356">
        <v>10002652</v>
      </c>
      <c r="B438" s="257" t="s">
        <v>6183</v>
      </c>
      <c r="C438" s="350" t="s">
        <v>126</v>
      </c>
      <c r="D438" s="350" t="s">
        <v>7938</v>
      </c>
      <c r="E438" s="257"/>
      <c r="F438" s="257" t="s">
        <v>8136</v>
      </c>
      <c r="G438" s="333"/>
      <c r="H438" s="9">
        <v>12</v>
      </c>
    </row>
    <row r="439" spans="1:8" s="9" customFormat="1" ht="11.5">
      <c r="A439" s="356">
        <v>10005392</v>
      </c>
      <c r="B439" s="257" t="s">
        <v>6892</v>
      </c>
      <c r="C439" s="350" t="s">
        <v>126</v>
      </c>
      <c r="D439" s="350" t="s">
        <v>7938</v>
      </c>
      <c r="E439" s="257"/>
      <c r="F439" s="220" t="s">
        <v>8137</v>
      </c>
      <c r="G439" s="331"/>
      <c r="H439" s="9">
        <v>12</v>
      </c>
    </row>
    <row r="440" spans="1:8" s="9" customFormat="1" ht="11.5">
      <c r="A440" s="355">
        <v>10005436</v>
      </c>
      <c r="B440" s="257" t="s">
        <v>6918</v>
      </c>
      <c r="C440" s="350" t="s">
        <v>126</v>
      </c>
      <c r="D440" s="350" t="s">
        <v>7938</v>
      </c>
      <c r="E440" s="257"/>
      <c r="F440" s="257" t="s">
        <v>8133</v>
      </c>
      <c r="G440" s="333"/>
      <c r="H440" s="9">
        <v>12</v>
      </c>
    </row>
    <row r="441" spans="1:8" s="9" customFormat="1" ht="11.5">
      <c r="A441" s="355">
        <v>10008384</v>
      </c>
      <c r="B441" s="257" t="s">
        <v>7845</v>
      </c>
      <c r="C441" s="350" t="s">
        <v>126</v>
      </c>
      <c r="D441" s="350" t="s">
        <v>7938</v>
      </c>
      <c r="E441" s="257"/>
      <c r="F441" s="257" t="s">
        <v>8138</v>
      </c>
      <c r="G441" s="333"/>
      <c r="H441" s="9">
        <v>12</v>
      </c>
    </row>
    <row r="442" spans="1:8" s="9" customFormat="1" ht="11.5">
      <c r="A442" s="355">
        <v>10008385</v>
      </c>
      <c r="B442" s="257" t="s">
        <v>7846</v>
      </c>
      <c r="C442" s="350" t="s">
        <v>126</v>
      </c>
      <c r="D442" s="350" t="s">
        <v>7938</v>
      </c>
      <c r="E442" s="257"/>
      <c r="F442" s="257" t="s">
        <v>8138</v>
      </c>
      <c r="G442" s="333"/>
      <c r="H442" s="9">
        <v>12</v>
      </c>
    </row>
    <row r="443" spans="1:8" s="9" customFormat="1" ht="11.5">
      <c r="A443" s="355">
        <v>10008386</v>
      </c>
      <c r="B443" s="257" t="s">
        <v>7847</v>
      </c>
      <c r="C443" s="350" t="s">
        <v>126</v>
      </c>
      <c r="D443" s="350" t="s">
        <v>7938</v>
      </c>
      <c r="E443" s="257"/>
      <c r="F443" s="257" t="s">
        <v>8138</v>
      </c>
      <c r="G443" s="333"/>
      <c r="H443" s="9">
        <v>12</v>
      </c>
    </row>
    <row r="444" spans="1:8" s="9" customFormat="1" ht="11.5">
      <c r="A444" s="356">
        <v>10008426</v>
      </c>
      <c r="B444" s="257" t="s">
        <v>7867</v>
      </c>
      <c r="C444" s="350" t="s">
        <v>126</v>
      </c>
      <c r="D444" s="350" t="s">
        <v>7938</v>
      </c>
      <c r="E444" s="257"/>
      <c r="F444" s="220" t="s">
        <v>8139</v>
      </c>
      <c r="G444" s="331"/>
      <c r="H444" s="9">
        <v>12</v>
      </c>
    </row>
    <row r="445" spans="1:8" s="9" customFormat="1" ht="11.5">
      <c r="A445" s="356">
        <v>10008455</v>
      </c>
      <c r="B445" s="257" t="s">
        <v>7877</v>
      </c>
      <c r="C445" s="350" t="s">
        <v>126</v>
      </c>
      <c r="D445" s="350" t="s">
        <v>7938</v>
      </c>
      <c r="E445" s="257"/>
      <c r="F445" s="220" t="s">
        <v>8140</v>
      </c>
      <c r="G445" s="331"/>
      <c r="H445" s="9">
        <v>12</v>
      </c>
    </row>
    <row r="446" spans="1:8" s="9" customFormat="1" ht="11.5">
      <c r="A446" s="356">
        <v>10006502</v>
      </c>
      <c r="B446" s="257" t="s">
        <v>7142</v>
      </c>
      <c r="C446" s="361" t="s">
        <v>129</v>
      </c>
      <c r="D446" s="361" t="s">
        <v>7938</v>
      </c>
      <c r="E446" s="259"/>
      <c r="F446" s="290" t="s">
        <v>8141</v>
      </c>
      <c r="G446" s="376"/>
      <c r="H446" s="9">
        <v>12</v>
      </c>
    </row>
    <row r="447" spans="1:8" s="9" customFormat="1" ht="11.5">
      <c r="A447" s="356">
        <v>10006535</v>
      </c>
      <c r="B447" s="257" t="s">
        <v>7175</v>
      </c>
      <c r="C447" s="361" t="s">
        <v>129</v>
      </c>
      <c r="D447" s="361" t="s">
        <v>7938</v>
      </c>
      <c r="E447" s="259"/>
      <c r="F447" s="290" t="s">
        <v>8141</v>
      </c>
      <c r="G447" s="376"/>
      <c r="H447" s="9">
        <v>12</v>
      </c>
    </row>
    <row r="448" spans="1:8" s="9" customFormat="1" ht="11.5">
      <c r="A448" s="356">
        <v>10006547</v>
      </c>
      <c r="B448" s="257" t="s">
        <v>7187</v>
      </c>
      <c r="C448" s="361" t="s">
        <v>129</v>
      </c>
      <c r="D448" s="361" t="s">
        <v>7938</v>
      </c>
      <c r="E448" s="259"/>
      <c r="F448" s="290" t="s">
        <v>8141</v>
      </c>
      <c r="G448" s="376"/>
      <c r="H448" s="9">
        <v>12</v>
      </c>
    </row>
    <row r="449" spans="1:8" s="9" customFormat="1" ht="11.5">
      <c r="A449" s="356">
        <v>10008452</v>
      </c>
      <c r="B449" s="257" t="s">
        <v>7876</v>
      </c>
      <c r="C449" s="361" t="s">
        <v>129</v>
      </c>
      <c r="D449" s="361" t="s">
        <v>7938</v>
      </c>
      <c r="E449" s="259"/>
      <c r="F449" s="290" t="s">
        <v>8142</v>
      </c>
      <c r="G449" s="376"/>
      <c r="H449" s="9">
        <v>12</v>
      </c>
    </row>
    <row r="450" spans="1:8" s="9" customFormat="1" ht="11.5">
      <c r="A450" s="356">
        <v>10008411</v>
      </c>
      <c r="B450" s="257" t="s">
        <v>7860</v>
      </c>
      <c r="C450" s="361" t="s">
        <v>129</v>
      </c>
      <c r="D450" s="361" t="s">
        <v>7938</v>
      </c>
      <c r="E450" s="259"/>
      <c r="F450" s="290" t="s">
        <v>8143</v>
      </c>
      <c r="G450" s="376"/>
      <c r="H450" s="9">
        <v>12</v>
      </c>
    </row>
    <row r="451" spans="1:8" s="9" customFormat="1" ht="11.5">
      <c r="A451" s="356">
        <v>10002205</v>
      </c>
      <c r="B451" s="257" t="s">
        <v>6066</v>
      </c>
      <c r="C451" s="361" t="s">
        <v>129</v>
      </c>
      <c r="D451" s="361" t="s">
        <v>7938</v>
      </c>
      <c r="E451" s="259"/>
      <c r="F451" s="290" t="s">
        <v>8144</v>
      </c>
      <c r="G451" s="376"/>
      <c r="H451" s="9">
        <v>12</v>
      </c>
    </row>
    <row r="452" spans="1:8" s="9" customFormat="1">
      <c r="A452" s="370">
        <v>10008473</v>
      </c>
      <c r="B452" s="343" t="e">
        <f>_xlfn.XLOOKUP(A452,Bricks!A:A,Bricks!C:C)</f>
        <v>#N/A</v>
      </c>
      <c r="C452" s="350" t="s">
        <v>256</v>
      </c>
      <c r="D452" s="350" t="s">
        <v>7938</v>
      </c>
      <c r="E452" s="360"/>
      <c r="F452" s="290" t="s">
        <v>8145</v>
      </c>
      <c r="G452" s="362"/>
      <c r="H452" s="9">
        <v>12</v>
      </c>
    </row>
    <row r="453" spans="1:8" s="9" customFormat="1">
      <c r="A453" s="370">
        <v>10008474</v>
      </c>
      <c r="B453" s="343" t="str">
        <f>_xlfn.XLOOKUP(A453,Bricks!A:A,Bricks!C:C)</f>
        <v>Motorcycle Headlight</v>
      </c>
      <c r="C453" s="350" t="s">
        <v>256</v>
      </c>
      <c r="D453" s="350" t="s">
        <v>7938</v>
      </c>
      <c r="E453" s="360"/>
      <c r="F453" s="290" t="s">
        <v>8145</v>
      </c>
      <c r="G453" s="362"/>
      <c r="H453" s="9">
        <v>12</v>
      </c>
    </row>
    <row r="454" spans="1:8" s="9" customFormat="1">
      <c r="A454" s="370">
        <v>10008475</v>
      </c>
      <c r="B454" s="343" t="e">
        <f>_xlfn.XLOOKUP(A454,Bricks!A:A,Bricks!C:C)</f>
        <v>#N/A</v>
      </c>
      <c r="C454" s="350" t="s">
        <v>256</v>
      </c>
      <c r="D454" s="350" t="s">
        <v>7938</v>
      </c>
      <c r="E454" s="360"/>
      <c r="F454" s="290" t="s">
        <v>8145</v>
      </c>
      <c r="G454" s="362"/>
      <c r="H454" s="9">
        <v>12</v>
      </c>
    </row>
    <row r="455" spans="1:8" s="9" customFormat="1">
      <c r="A455" s="370">
        <v>10008476</v>
      </c>
      <c r="B455" s="343" t="str">
        <f>_xlfn.XLOOKUP(A455,Bricks!A:A,Bricks!C:C)</f>
        <v>Motorcycle Engine</v>
      </c>
      <c r="C455" s="350" t="s">
        <v>256</v>
      </c>
      <c r="D455" s="350" t="s">
        <v>7938</v>
      </c>
      <c r="E455" s="360"/>
      <c r="F455" s="290" t="s">
        <v>8145</v>
      </c>
      <c r="G455" s="362"/>
      <c r="H455" s="9">
        <v>12</v>
      </c>
    </row>
    <row r="456" spans="1:8" s="9" customFormat="1">
      <c r="A456" s="370">
        <v>10008477</v>
      </c>
      <c r="B456" s="343" t="e">
        <f>_xlfn.XLOOKUP(A456,Bricks!A:A,Bricks!C:C)</f>
        <v>#N/A</v>
      </c>
      <c r="C456" s="350" t="s">
        <v>256</v>
      </c>
      <c r="D456" s="350" t="s">
        <v>7938</v>
      </c>
      <c r="E456" s="360"/>
      <c r="F456" s="290" t="s">
        <v>8145</v>
      </c>
      <c r="G456" s="362"/>
      <c r="H456" s="9">
        <v>12</v>
      </c>
    </row>
    <row r="457" spans="1:8" s="9" customFormat="1">
      <c r="A457" s="370">
        <v>10008478</v>
      </c>
      <c r="B457" s="343" t="e">
        <f>_xlfn.XLOOKUP(A457,Bricks!A:A,Bricks!C:C)</f>
        <v>#N/A</v>
      </c>
      <c r="C457" s="350" t="s">
        <v>256</v>
      </c>
      <c r="D457" s="350" t="s">
        <v>7938</v>
      </c>
      <c r="E457" s="360"/>
      <c r="F457" s="290" t="s">
        <v>8145</v>
      </c>
      <c r="G457" s="362"/>
      <c r="H457" s="9">
        <v>12</v>
      </c>
    </row>
    <row r="458" spans="1:8" s="9" customFormat="1">
      <c r="A458" s="370">
        <v>10008479</v>
      </c>
      <c r="B458" s="343" t="e">
        <f>_xlfn.XLOOKUP(A458,Bricks!A:A,Bricks!C:C)</f>
        <v>#N/A</v>
      </c>
      <c r="C458" s="350" t="s">
        <v>256</v>
      </c>
      <c r="D458" s="350" t="s">
        <v>7938</v>
      </c>
      <c r="E458" s="360"/>
      <c r="F458" s="290" t="s">
        <v>8145</v>
      </c>
      <c r="G458" s="362"/>
      <c r="H458" s="9">
        <v>12</v>
      </c>
    </row>
    <row r="459" spans="1:8" s="9" customFormat="1">
      <c r="A459" s="370">
        <v>10008492</v>
      </c>
      <c r="B459" s="343" t="e">
        <f>_xlfn.XLOOKUP(A459,Bricks!A:A,Bricks!C:C)</f>
        <v>#N/A</v>
      </c>
      <c r="C459" s="350" t="s">
        <v>256</v>
      </c>
      <c r="D459" s="350" t="s">
        <v>7938</v>
      </c>
      <c r="E459" s="360"/>
      <c r="F459" s="290" t="s">
        <v>8145</v>
      </c>
      <c r="G459" s="362"/>
      <c r="H459" s="9">
        <v>12</v>
      </c>
    </row>
    <row r="460" spans="1:8" s="9" customFormat="1">
      <c r="A460" s="370">
        <v>10008493</v>
      </c>
      <c r="B460" s="343" t="e">
        <f>_xlfn.XLOOKUP(A460,Bricks!A:A,Bricks!C:C)</f>
        <v>#N/A</v>
      </c>
      <c r="C460" s="350" t="s">
        <v>256</v>
      </c>
      <c r="D460" s="350" t="s">
        <v>7938</v>
      </c>
      <c r="E460" s="360"/>
      <c r="F460" s="290" t="s">
        <v>8145</v>
      </c>
      <c r="G460" s="362"/>
      <c r="H460" s="9">
        <v>12</v>
      </c>
    </row>
    <row r="461" spans="1:8" s="9" customFormat="1">
      <c r="A461" s="370">
        <v>10008489</v>
      </c>
      <c r="B461" s="343" t="e">
        <f>_xlfn.XLOOKUP(A461,Bricks!A:A,Bricks!C:C)</f>
        <v>#N/A</v>
      </c>
      <c r="C461" s="350" t="s">
        <v>256</v>
      </c>
      <c r="D461" s="350" t="s">
        <v>7938</v>
      </c>
      <c r="E461" s="360"/>
      <c r="F461" s="290" t="s">
        <v>8145</v>
      </c>
      <c r="G461" s="362"/>
      <c r="H461" s="9">
        <v>12</v>
      </c>
    </row>
    <row r="462" spans="1:8" s="9" customFormat="1">
      <c r="A462" s="370">
        <v>10008490</v>
      </c>
      <c r="B462" s="343" t="e">
        <f>_xlfn.XLOOKUP(A462,Bricks!A:A,Bricks!C:C)</f>
        <v>#N/A</v>
      </c>
      <c r="C462" s="350" t="s">
        <v>256</v>
      </c>
      <c r="D462" s="350" t="s">
        <v>7938</v>
      </c>
      <c r="E462" s="360"/>
      <c r="F462" s="290" t="s">
        <v>8145</v>
      </c>
      <c r="G462" s="390" t="s">
        <v>8146</v>
      </c>
      <c r="H462" s="9">
        <v>12</v>
      </c>
    </row>
    <row r="463" spans="1:8" s="9" customFormat="1">
      <c r="A463" s="370">
        <v>10008491</v>
      </c>
      <c r="B463" s="343" t="e">
        <f>_xlfn.XLOOKUP(A463,Bricks!A:A,Bricks!C:C)</f>
        <v>#N/A</v>
      </c>
      <c r="C463" s="350" t="s">
        <v>256</v>
      </c>
      <c r="D463" s="350" t="s">
        <v>7938</v>
      </c>
      <c r="E463" s="360"/>
      <c r="F463" s="290" t="s">
        <v>8145</v>
      </c>
      <c r="G463" s="390" t="s">
        <v>8146</v>
      </c>
      <c r="H463" s="9">
        <v>12</v>
      </c>
    </row>
    <row r="464" spans="1:8" s="9" customFormat="1">
      <c r="A464" s="370">
        <v>10008496</v>
      </c>
      <c r="B464" s="343" t="e">
        <f>_xlfn.XLOOKUP(A464,Bricks!A:A,Bricks!C:C)</f>
        <v>#N/A</v>
      </c>
      <c r="C464" s="350" t="s">
        <v>256</v>
      </c>
      <c r="D464" s="350" t="s">
        <v>7938</v>
      </c>
      <c r="E464" s="360"/>
      <c r="F464" s="290" t="s">
        <v>8145</v>
      </c>
      <c r="G464" s="362" t="s">
        <v>8147</v>
      </c>
      <c r="H464" s="9">
        <v>12</v>
      </c>
    </row>
    <row r="465" spans="1:8" s="9" customFormat="1">
      <c r="A465" s="370">
        <v>10008497</v>
      </c>
      <c r="B465" s="343" t="e">
        <f>_xlfn.XLOOKUP(A465,Bricks!A:A,Bricks!C:C)</f>
        <v>#N/A</v>
      </c>
      <c r="C465" s="350" t="s">
        <v>256</v>
      </c>
      <c r="D465" s="350" t="s">
        <v>7938</v>
      </c>
      <c r="E465" s="360"/>
      <c r="F465" s="290" t="s">
        <v>8145</v>
      </c>
      <c r="G465" s="362" t="s">
        <v>8147</v>
      </c>
      <c r="H465" s="9">
        <v>12</v>
      </c>
    </row>
    <row r="466" spans="1:8" s="9" customFormat="1">
      <c r="A466" s="370">
        <v>10008498</v>
      </c>
      <c r="B466" s="343" t="e">
        <f>_xlfn.XLOOKUP(A466,Bricks!A:A,Bricks!C:C)</f>
        <v>#N/A</v>
      </c>
      <c r="C466" s="350" t="s">
        <v>256</v>
      </c>
      <c r="D466" s="350" t="s">
        <v>7938</v>
      </c>
      <c r="E466" s="360"/>
      <c r="F466" s="290" t="s">
        <v>8145</v>
      </c>
      <c r="G466" s="362" t="s">
        <v>8147</v>
      </c>
      <c r="H466" s="9">
        <v>12</v>
      </c>
    </row>
    <row r="467" spans="1:8" s="9" customFormat="1">
      <c r="A467" s="370">
        <v>10008480</v>
      </c>
      <c r="B467" s="343" t="str">
        <f>_xlfn.XLOOKUP(A467,Bricks!A:A,Bricks!C:C)</f>
        <v>Intimate Lubricants</v>
      </c>
      <c r="C467" s="350" t="s">
        <v>256</v>
      </c>
      <c r="D467" s="350" t="s">
        <v>7938</v>
      </c>
      <c r="E467" s="360"/>
      <c r="F467" s="290" t="s">
        <v>8145</v>
      </c>
      <c r="G467" s="362"/>
      <c r="H467" s="9">
        <v>12</v>
      </c>
    </row>
    <row r="468" spans="1:8" s="9" customFormat="1">
      <c r="A468" s="370">
        <v>10008481</v>
      </c>
      <c r="B468" s="343" t="str">
        <f>_xlfn.XLOOKUP(A468,Bricks!A:A,Bricks!C:C)</f>
        <v>Cannabis - Coffee</v>
      </c>
      <c r="C468" s="350" t="s">
        <v>256</v>
      </c>
      <c r="D468" s="350" t="s">
        <v>7938</v>
      </c>
      <c r="E468" s="360"/>
      <c r="F468" s="290" t="s">
        <v>8145</v>
      </c>
      <c r="G468" s="362"/>
      <c r="H468" s="9">
        <v>12</v>
      </c>
    </row>
    <row r="469" spans="1:8" s="9" customFormat="1">
      <c r="A469" s="370">
        <v>10008482</v>
      </c>
      <c r="B469" s="343" t="str">
        <f>_xlfn.XLOOKUP(A469,Bricks!A:A,Bricks!C:C)</f>
        <v>Cannabis - Powdered Drink Mix</v>
      </c>
      <c r="C469" s="350" t="s">
        <v>256</v>
      </c>
      <c r="D469" s="350" t="s">
        <v>7938</v>
      </c>
      <c r="E469" s="360"/>
      <c r="F469" s="290" t="s">
        <v>8145</v>
      </c>
      <c r="G469" s="362"/>
      <c r="H469" s="9">
        <v>12</v>
      </c>
    </row>
    <row r="470" spans="1:8" s="9" customFormat="1">
      <c r="A470" s="370">
        <v>10008483</v>
      </c>
      <c r="B470" s="343" t="str">
        <f>_xlfn.XLOOKUP(A470,Bricks!A:A,Bricks!C:C)</f>
        <v>Cannabis - Non-Savoury Food</v>
      </c>
      <c r="C470" s="350" t="s">
        <v>256</v>
      </c>
      <c r="D470" s="350" t="s">
        <v>7938</v>
      </c>
      <c r="E470" s="360"/>
      <c r="F470" s="290" t="s">
        <v>8145</v>
      </c>
      <c r="G470" s="362"/>
      <c r="H470" s="9">
        <v>12</v>
      </c>
    </row>
    <row r="471" spans="1:8" s="9" customFormat="1">
      <c r="A471" s="370">
        <v>10008484</v>
      </c>
      <c r="B471" s="343" t="str">
        <f>_xlfn.XLOOKUP(A471,Bricks!A:A,Bricks!C:C)</f>
        <v>Cannabis - Condiments</v>
      </c>
      <c r="C471" s="350" t="s">
        <v>256</v>
      </c>
      <c r="D471" s="350" t="s">
        <v>7938</v>
      </c>
      <c r="E471" s="360"/>
      <c r="F471" s="290" t="s">
        <v>8145</v>
      </c>
      <c r="G471" s="362"/>
      <c r="H471" s="9">
        <v>12</v>
      </c>
    </row>
    <row r="472" spans="1:8" s="9" customFormat="1">
      <c r="A472" s="370">
        <v>10008485</v>
      </c>
      <c r="B472" s="343" t="e">
        <f>_xlfn.XLOOKUP(A472,Bricks!A:A,Bricks!C:C)</f>
        <v>#N/A</v>
      </c>
      <c r="C472" s="350" t="s">
        <v>256</v>
      </c>
      <c r="D472" s="350" t="s">
        <v>7938</v>
      </c>
      <c r="E472" s="360"/>
      <c r="F472" s="290" t="s">
        <v>8145</v>
      </c>
      <c r="G472" s="362"/>
      <c r="H472" s="9">
        <v>12</v>
      </c>
    </row>
    <row r="473" spans="1:8" s="9" customFormat="1">
      <c r="A473" s="370">
        <v>10008486</v>
      </c>
      <c r="B473" s="343" t="str">
        <f>_xlfn.XLOOKUP(A473,Bricks!A:A,Bricks!C:C)</f>
        <v>Cannabis - Suppositories</v>
      </c>
      <c r="C473" s="350" t="s">
        <v>256</v>
      </c>
      <c r="D473" s="350" t="s">
        <v>7938</v>
      </c>
      <c r="E473" s="360"/>
      <c r="F473" s="290" t="s">
        <v>8145</v>
      </c>
      <c r="G473" s="362"/>
      <c r="H473" s="9">
        <v>12</v>
      </c>
    </row>
    <row r="474" spans="1:8" s="9" customFormat="1">
      <c r="A474" s="370">
        <v>10008487</v>
      </c>
      <c r="B474" s="343" t="str">
        <f>_xlfn.XLOOKUP(A474,Bricks!A:A,Bricks!C:C)</f>
        <v>Cannabis - Personal Lubricants</v>
      </c>
      <c r="C474" s="350" t="s">
        <v>256</v>
      </c>
      <c r="D474" s="350" t="s">
        <v>7938</v>
      </c>
      <c r="E474" s="360"/>
      <c r="F474" s="290" t="s">
        <v>8145</v>
      </c>
      <c r="G474" s="362"/>
      <c r="H474" s="9">
        <v>12</v>
      </c>
    </row>
    <row r="475" spans="1:8" s="9" customFormat="1">
      <c r="A475" s="370">
        <v>10008488</v>
      </c>
      <c r="B475" s="343" t="e">
        <f>_xlfn.XLOOKUP(A475,Bricks!A:A,Bricks!C:C)</f>
        <v>#N/A</v>
      </c>
      <c r="C475" s="350" t="s">
        <v>256</v>
      </c>
      <c r="D475" s="350" t="s">
        <v>7938</v>
      </c>
      <c r="E475" s="360"/>
      <c r="F475" s="290" t="s">
        <v>8145</v>
      </c>
      <c r="G475" s="362"/>
      <c r="H475" s="9">
        <v>12</v>
      </c>
    </row>
    <row r="476" spans="1:8" s="9" customFormat="1">
      <c r="A476" s="370">
        <v>10008494</v>
      </c>
      <c r="B476" s="343" t="e">
        <f>_xlfn.XLOOKUP(A476,Bricks!A:A,Bricks!C:C)</f>
        <v>#N/A</v>
      </c>
      <c r="C476" s="350" t="s">
        <v>256</v>
      </c>
      <c r="D476" s="350" t="s">
        <v>7938</v>
      </c>
      <c r="E476" s="360"/>
      <c r="F476" s="290" t="s">
        <v>8145</v>
      </c>
      <c r="G476" s="362" t="s">
        <v>8148</v>
      </c>
      <c r="H476" s="9">
        <v>12</v>
      </c>
    </row>
    <row r="477" spans="1:8" s="9" customFormat="1">
      <c r="A477" s="370">
        <v>10008495</v>
      </c>
      <c r="B477" s="343" t="e">
        <f>_xlfn.XLOOKUP(A477,Bricks!A:A,Bricks!C:C)</f>
        <v>#N/A</v>
      </c>
      <c r="C477" s="350" t="s">
        <v>256</v>
      </c>
      <c r="D477" s="350" t="s">
        <v>7938</v>
      </c>
      <c r="E477" s="360"/>
      <c r="F477" s="290" t="s">
        <v>8145</v>
      </c>
      <c r="G477" s="362"/>
      <c r="H477" s="9">
        <v>12</v>
      </c>
    </row>
    <row r="478" spans="1:8" s="9" customFormat="1">
      <c r="A478" s="367">
        <v>10000542</v>
      </c>
      <c r="B478" s="343" t="e">
        <f>_xlfn.XLOOKUP(A478,Bricks!A:A,Bricks!C:C)</f>
        <v>#N/A</v>
      </c>
      <c r="C478" s="352" t="s">
        <v>256</v>
      </c>
      <c r="D478" s="389" t="s">
        <v>7931</v>
      </c>
      <c r="E478" s="360" t="s">
        <v>8149</v>
      </c>
      <c r="F478" s="290" t="s">
        <v>8145</v>
      </c>
      <c r="G478" s="390" t="s">
        <v>8146</v>
      </c>
      <c r="H478" s="9">
        <v>12</v>
      </c>
    </row>
    <row r="479" spans="1:8" s="9" customFormat="1">
      <c r="A479" s="367">
        <v>10002076</v>
      </c>
      <c r="B479" s="343" t="e">
        <f>_xlfn.XLOOKUP(A479,Bricks!A:A,Bricks!C:C)</f>
        <v>#N/A</v>
      </c>
      <c r="C479" s="352" t="s">
        <v>256</v>
      </c>
      <c r="D479" s="389" t="s">
        <v>7931</v>
      </c>
      <c r="E479" s="360" t="s">
        <v>8150</v>
      </c>
      <c r="F479" s="290" t="s">
        <v>8145</v>
      </c>
      <c r="G479" s="362" t="s">
        <v>8151</v>
      </c>
      <c r="H479" s="9">
        <v>12</v>
      </c>
    </row>
    <row r="480" spans="1:8" s="9" customFormat="1">
      <c r="A480" s="367">
        <v>10002490</v>
      </c>
      <c r="B480" s="343" t="e">
        <f>_xlfn.XLOOKUP(A480,Bricks!A:A,Bricks!C:C)</f>
        <v>#N/A</v>
      </c>
      <c r="C480" s="352" t="s">
        <v>256</v>
      </c>
      <c r="D480" s="389" t="s">
        <v>7931</v>
      </c>
      <c r="E480" s="360" t="s">
        <v>8152</v>
      </c>
      <c r="F480" s="290" t="s">
        <v>8145</v>
      </c>
      <c r="G480" s="362" t="s">
        <v>10</v>
      </c>
      <c r="H480" s="9">
        <v>12</v>
      </c>
    </row>
    <row r="481" spans="1:8" s="9" customFormat="1">
      <c r="A481" s="367">
        <v>10002569</v>
      </c>
      <c r="B481" s="343" t="e">
        <f>_xlfn.XLOOKUP(A481,Bricks!A:A,Bricks!C:C)</f>
        <v>#N/A</v>
      </c>
      <c r="C481" s="352" t="s">
        <v>256</v>
      </c>
      <c r="D481" s="389" t="s">
        <v>7931</v>
      </c>
      <c r="E481" s="360" t="s">
        <v>8153</v>
      </c>
      <c r="F481" s="290" t="s">
        <v>8145</v>
      </c>
      <c r="G481" s="362" t="s">
        <v>10</v>
      </c>
      <c r="H481" s="9">
        <v>12</v>
      </c>
    </row>
    <row r="482" spans="1:8" s="9" customFormat="1">
      <c r="A482" s="367">
        <v>10002570</v>
      </c>
      <c r="B482" s="343" t="e">
        <f>_xlfn.XLOOKUP(A482,Bricks!A:A,Bricks!C:C)</f>
        <v>#N/A</v>
      </c>
      <c r="C482" s="352" t="s">
        <v>256</v>
      </c>
      <c r="D482" s="389" t="s">
        <v>7931</v>
      </c>
      <c r="E482" s="360" t="s">
        <v>8153</v>
      </c>
      <c r="F482" s="290" t="s">
        <v>8145</v>
      </c>
      <c r="G482" s="362" t="s">
        <v>10</v>
      </c>
      <c r="H482" s="9">
        <v>12</v>
      </c>
    </row>
    <row r="483" spans="1:8" s="9" customFormat="1">
      <c r="A483" s="367">
        <v>10003379</v>
      </c>
      <c r="B483" s="343" t="e">
        <f>_xlfn.XLOOKUP(A483,Bricks!A:A,Bricks!C:C)</f>
        <v>#N/A</v>
      </c>
      <c r="C483" s="352" t="s">
        <v>256</v>
      </c>
      <c r="D483" s="389" t="s">
        <v>7931</v>
      </c>
      <c r="E483" s="360" t="s">
        <v>8154</v>
      </c>
      <c r="F483" s="290" t="s">
        <v>8145</v>
      </c>
      <c r="G483" s="390" t="s">
        <v>8146</v>
      </c>
      <c r="H483" s="9">
        <v>12</v>
      </c>
    </row>
    <row r="484" spans="1:8" s="9" customFormat="1">
      <c r="A484" s="367">
        <v>10003380</v>
      </c>
      <c r="B484" s="343" t="e">
        <f>_xlfn.XLOOKUP(A484,Bricks!A:A,Bricks!C:C)</f>
        <v>#N/A</v>
      </c>
      <c r="C484" s="352" t="s">
        <v>256</v>
      </c>
      <c r="D484" s="389" t="s">
        <v>7931</v>
      </c>
      <c r="E484" s="360" t="s">
        <v>8154</v>
      </c>
      <c r="F484" s="290" t="s">
        <v>8145</v>
      </c>
      <c r="G484" s="362" t="s">
        <v>10</v>
      </c>
      <c r="H484" s="9">
        <v>12</v>
      </c>
    </row>
    <row r="485" spans="1:8" s="9" customFormat="1">
      <c r="A485" s="367">
        <v>10003482</v>
      </c>
      <c r="B485" s="343" t="e">
        <f>_xlfn.XLOOKUP(A485,Bricks!A:A,Bricks!C:C)</f>
        <v>#N/A</v>
      </c>
      <c r="C485" s="352" t="s">
        <v>256</v>
      </c>
      <c r="D485" s="389" t="s">
        <v>7931</v>
      </c>
      <c r="E485" s="360" t="s">
        <v>8155</v>
      </c>
      <c r="F485" s="290" t="s">
        <v>8145</v>
      </c>
      <c r="G485" s="362" t="s">
        <v>10</v>
      </c>
      <c r="H485" s="9">
        <v>12</v>
      </c>
    </row>
    <row r="486" spans="1:8" s="9" customFormat="1">
      <c r="A486" s="367">
        <v>10003483</v>
      </c>
      <c r="B486" s="343" t="e">
        <f>_xlfn.XLOOKUP(A486,Bricks!A:A,Bricks!C:C)</f>
        <v>#N/A</v>
      </c>
      <c r="C486" s="352" t="s">
        <v>256</v>
      </c>
      <c r="D486" s="389" t="s">
        <v>7931</v>
      </c>
      <c r="E486" s="360" t="s">
        <v>8155</v>
      </c>
      <c r="F486" s="290" t="s">
        <v>8145</v>
      </c>
      <c r="G486" s="362" t="s">
        <v>10</v>
      </c>
      <c r="H486" s="9">
        <v>12</v>
      </c>
    </row>
    <row r="487" spans="1:8" s="9" customFormat="1">
      <c r="A487" s="367">
        <v>10003626</v>
      </c>
      <c r="B487" s="343" t="e">
        <f>_xlfn.XLOOKUP(A487,Bricks!A:A,Bricks!C:C)</f>
        <v>#N/A</v>
      </c>
      <c r="C487" s="352" t="s">
        <v>256</v>
      </c>
      <c r="D487" s="389" t="s">
        <v>7931</v>
      </c>
      <c r="E487" s="360" t="s">
        <v>8156</v>
      </c>
      <c r="F487" s="290" t="s">
        <v>8145</v>
      </c>
      <c r="G487" s="362" t="s">
        <v>10</v>
      </c>
      <c r="H487" s="9">
        <v>12</v>
      </c>
    </row>
    <row r="488" spans="1:8" s="9" customFormat="1">
      <c r="A488" s="367">
        <v>10003920</v>
      </c>
      <c r="B488" s="343" t="e">
        <f>_xlfn.XLOOKUP(A488,Bricks!A:A,Bricks!C:C)</f>
        <v>#N/A</v>
      </c>
      <c r="C488" s="352" t="s">
        <v>256</v>
      </c>
      <c r="D488" s="389" t="s">
        <v>7931</v>
      </c>
      <c r="E488" s="360" t="s">
        <v>8153</v>
      </c>
      <c r="F488" s="290" t="s">
        <v>8145</v>
      </c>
      <c r="G488" s="362" t="s">
        <v>10</v>
      </c>
      <c r="H488" s="9">
        <v>12</v>
      </c>
    </row>
    <row r="489" spans="1:8" s="9" customFormat="1">
      <c r="A489" s="367">
        <v>10003921</v>
      </c>
      <c r="B489" s="343" t="e">
        <f>_xlfn.XLOOKUP(A489,Bricks!A:A,Bricks!C:C)</f>
        <v>#N/A</v>
      </c>
      <c r="C489" s="352" t="s">
        <v>256</v>
      </c>
      <c r="D489" s="389" t="s">
        <v>7931</v>
      </c>
      <c r="E489" s="360" t="s">
        <v>8153</v>
      </c>
      <c r="F489" s="290" t="s">
        <v>8145</v>
      </c>
      <c r="G489" s="362" t="s">
        <v>10</v>
      </c>
      <c r="H489" s="9">
        <v>12</v>
      </c>
    </row>
    <row r="490" spans="1:8" s="9" customFormat="1">
      <c r="A490" s="367">
        <v>10005215</v>
      </c>
      <c r="B490" s="343" t="e">
        <f>_xlfn.XLOOKUP(A490,Bricks!A:A,Bricks!C:C)</f>
        <v>#N/A</v>
      </c>
      <c r="C490" s="352" t="s">
        <v>256</v>
      </c>
      <c r="D490" s="389" t="s">
        <v>7931</v>
      </c>
      <c r="E490" s="360" t="s">
        <v>8150</v>
      </c>
      <c r="F490" s="290" t="s">
        <v>8145</v>
      </c>
      <c r="G490" s="362" t="s">
        <v>8151</v>
      </c>
      <c r="H490" s="9">
        <v>12</v>
      </c>
    </row>
    <row r="491" spans="1:8" s="9" customFormat="1">
      <c r="A491" s="367">
        <v>10005218</v>
      </c>
      <c r="B491" s="343" t="e">
        <f>_xlfn.XLOOKUP(A491,Bricks!A:A,Bricks!C:C)</f>
        <v>#N/A</v>
      </c>
      <c r="C491" s="352" t="s">
        <v>256</v>
      </c>
      <c r="D491" s="389" t="s">
        <v>7931</v>
      </c>
      <c r="E491" s="360" t="s">
        <v>8157</v>
      </c>
      <c r="F491" s="290" t="s">
        <v>8145</v>
      </c>
      <c r="G491" s="362" t="s">
        <v>8151</v>
      </c>
      <c r="H491" s="9">
        <v>12</v>
      </c>
    </row>
    <row r="492" spans="1:8" s="9" customFormat="1">
      <c r="A492" s="367">
        <v>10005371</v>
      </c>
      <c r="B492" s="343" t="e">
        <f>_xlfn.XLOOKUP(A492,Bricks!A:A,Bricks!C:C)</f>
        <v>#N/A</v>
      </c>
      <c r="C492" s="352" t="s">
        <v>256</v>
      </c>
      <c r="D492" s="389" t="s">
        <v>7931</v>
      </c>
      <c r="E492" s="360" t="s">
        <v>8149</v>
      </c>
      <c r="F492" s="290" t="s">
        <v>8145</v>
      </c>
      <c r="G492" s="362" t="s">
        <v>10</v>
      </c>
      <c r="H492" s="9">
        <v>12</v>
      </c>
    </row>
    <row r="493" spans="1:8" s="9" customFormat="1">
      <c r="A493" s="367">
        <v>10005403</v>
      </c>
      <c r="B493" s="343" t="e">
        <f>_xlfn.XLOOKUP(A493,Bricks!A:A,Bricks!C:C)</f>
        <v>#N/A</v>
      </c>
      <c r="C493" s="352" t="s">
        <v>256</v>
      </c>
      <c r="D493" s="389" t="s">
        <v>7931</v>
      </c>
      <c r="E493" s="360" t="s">
        <v>8153</v>
      </c>
      <c r="F493" s="290" t="s">
        <v>8145</v>
      </c>
      <c r="G493" s="362" t="s">
        <v>8147</v>
      </c>
      <c r="H493" s="9">
        <v>12</v>
      </c>
    </row>
    <row r="494" spans="1:8" s="9" customFormat="1">
      <c r="A494" s="367">
        <v>10006238</v>
      </c>
      <c r="B494" s="343" t="e">
        <f>_xlfn.XLOOKUP(A494,Bricks!A:A,Bricks!C:C)</f>
        <v>#N/A</v>
      </c>
      <c r="C494" s="352" t="s">
        <v>256</v>
      </c>
      <c r="D494" s="389" t="s">
        <v>7931</v>
      </c>
      <c r="E494" s="360" t="s">
        <v>8158</v>
      </c>
      <c r="F494" s="290" t="s">
        <v>8145</v>
      </c>
      <c r="G494" s="362" t="s">
        <v>10</v>
      </c>
      <c r="H494" s="9">
        <v>12</v>
      </c>
    </row>
    <row r="495" spans="1:8" s="9" customFormat="1">
      <c r="A495" s="367">
        <v>10006404</v>
      </c>
      <c r="B495" s="343" t="e">
        <f>_xlfn.XLOOKUP(A495,Bricks!A:A,Bricks!C:C)</f>
        <v>#N/A</v>
      </c>
      <c r="C495" s="352" t="s">
        <v>256</v>
      </c>
      <c r="D495" s="389" t="s">
        <v>7931</v>
      </c>
      <c r="E495" s="360" t="s">
        <v>8159</v>
      </c>
      <c r="F495" s="290" t="s">
        <v>8145</v>
      </c>
      <c r="G495" s="362" t="s">
        <v>10</v>
      </c>
      <c r="H495" s="9">
        <v>12</v>
      </c>
    </row>
    <row r="496" spans="1:8" s="9" customFormat="1">
      <c r="A496" s="367">
        <v>10007037</v>
      </c>
      <c r="B496" s="343" t="e">
        <f>_xlfn.XLOOKUP(A496,Bricks!A:A,Bricks!C:C)</f>
        <v>#N/A</v>
      </c>
      <c r="C496" s="352" t="s">
        <v>256</v>
      </c>
      <c r="D496" s="389" t="s">
        <v>7931</v>
      </c>
      <c r="E496" s="360" t="s">
        <v>8160</v>
      </c>
      <c r="F496" s="290" t="s">
        <v>8145</v>
      </c>
      <c r="G496" s="362"/>
      <c r="H496" s="9">
        <v>12</v>
      </c>
    </row>
    <row r="497" spans="1:8" s="9" customFormat="1">
      <c r="A497" s="381">
        <v>10008072</v>
      </c>
      <c r="B497" s="343" t="e">
        <f>_xlfn.XLOOKUP(A497,Bricks!A:A,Bricks!C:C)</f>
        <v>#N/A</v>
      </c>
      <c r="C497" s="352" t="s">
        <v>256</v>
      </c>
      <c r="D497" s="389" t="s">
        <v>7931</v>
      </c>
      <c r="E497" s="360" t="s">
        <v>8161</v>
      </c>
      <c r="F497" s="290" t="s">
        <v>8145</v>
      </c>
      <c r="G497" s="362"/>
      <c r="H497" s="9">
        <v>12</v>
      </c>
    </row>
    <row r="498" spans="1:8" s="9" customFormat="1">
      <c r="A498" s="382">
        <v>10008309</v>
      </c>
      <c r="B498" s="343" t="e">
        <f>_xlfn.XLOOKUP(A498,Bricks!A:A,Bricks!C:C)</f>
        <v>#N/A</v>
      </c>
      <c r="C498" s="352" t="s">
        <v>256</v>
      </c>
      <c r="D498" s="389" t="s">
        <v>7931</v>
      </c>
      <c r="E498" s="360" t="s">
        <v>8162</v>
      </c>
      <c r="F498" s="290" t="s">
        <v>8145</v>
      </c>
      <c r="G498" s="362"/>
      <c r="H498" s="9">
        <v>12</v>
      </c>
    </row>
    <row r="499" spans="1:8" s="9" customFormat="1">
      <c r="A499" s="382">
        <v>10008367</v>
      </c>
      <c r="B499" s="343" t="e">
        <f>_xlfn.XLOOKUP(A499,Bricks!A:A,Bricks!C:C)</f>
        <v>#N/A</v>
      </c>
      <c r="C499" s="352" t="s">
        <v>256</v>
      </c>
      <c r="D499" s="389" t="s">
        <v>7931</v>
      </c>
      <c r="E499" s="360" t="s">
        <v>8163</v>
      </c>
      <c r="F499" s="290" t="s">
        <v>8145</v>
      </c>
      <c r="G499" s="362"/>
      <c r="H499" s="9">
        <v>12</v>
      </c>
    </row>
    <row r="500" spans="1:8" s="9" customFormat="1">
      <c r="A500" s="382">
        <v>10008435</v>
      </c>
      <c r="B500" s="343" t="e">
        <f>_xlfn.XLOOKUP(A500,Bricks!A:A,Bricks!C:C)</f>
        <v>#N/A</v>
      </c>
      <c r="C500" s="352" t="s">
        <v>256</v>
      </c>
      <c r="D500" s="389" t="s">
        <v>7931</v>
      </c>
      <c r="E500" s="360" t="s">
        <v>8155</v>
      </c>
      <c r="F500" s="290" t="s">
        <v>8145</v>
      </c>
      <c r="G500" s="362" t="s">
        <v>10</v>
      </c>
      <c r="H500" s="9">
        <v>12</v>
      </c>
    </row>
    <row r="501" spans="1:8" s="9" customFormat="1" ht="11.5">
      <c r="A501" s="356">
        <v>10000434</v>
      </c>
      <c r="B501" s="257" t="s">
        <v>5491</v>
      </c>
      <c r="C501" s="350" t="s">
        <v>317</v>
      </c>
      <c r="D501" s="350" t="s">
        <v>7938</v>
      </c>
      <c r="E501" s="257"/>
      <c r="F501" s="257"/>
      <c r="G501" s="333"/>
      <c r="H501" s="9">
        <v>12</v>
      </c>
    </row>
    <row r="502" spans="1:8" s="9" customFormat="1" ht="11.5">
      <c r="A502" s="356">
        <v>10002462</v>
      </c>
      <c r="B502" s="257" t="s">
        <v>6119</v>
      </c>
      <c r="C502" s="350" t="s">
        <v>317</v>
      </c>
      <c r="D502" s="350" t="s">
        <v>7938</v>
      </c>
      <c r="E502" s="257"/>
      <c r="F502" s="257"/>
      <c r="G502" s="333"/>
      <c r="H502" s="9">
        <v>12</v>
      </c>
    </row>
    <row r="503" spans="1:8" s="9" customFormat="1" ht="11.5">
      <c r="A503" s="356">
        <v>10002466</v>
      </c>
      <c r="B503" s="257" t="s">
        <v>6120</v>
      </c>
      <c r="C503" s="350" t="s">
        <v>317</v>
      </c>
      <c r="D503" s="350" t="s">
        <v>7938</v>
      </c>
      <c r="E503" s="257"/>
      <c r="F503" s="257"/>
      <c r="G503" s="333"/>
      <c r="H503" s="9">
        <v>12</v>
      </c>
    </row>
    <row r="504" spans="1:8" s="9" customFormat="1" ht="11.5">
      <c r="A504" s="356">
        <v>10002501</v>
      </c>
      <c r="B504" s="257" t="s">
        <v>6125</v>
      </c>
      <c r="C504" s="350" t="s">
        <v>317</v>
      </c>
      <c r="D504" s="350" t="s">
        <v>7938</v>
      </c>
      <c r="E504" s="257"/>
      <c r="F504" s="257"/>
      <c r="G504" s="333"/>
      <c r="H504" s="9">
        <v>12</v>
      </c>
    </row>
    <row r="505" spans="1:8" s="9" customFormat="1" ht="11.5">
      <c r="A505" s="356">
        <v>10003205</v>
      </c>
      <c r="B505" s="257" t="s">
        <v>6330</v>
      </c>
      <c r="C505" s="350" t="s">
        <v>317</v>
      </c>
      <c r="D505" s="350" t="s">
        <v>7938</v>
      </c>
      <c r="E505" s="257"/>
      <c r="F505" s="257"/>
      <c r="G505" s="333"/>
      <c r="H505" s="9">
        <v>12</v>
      </c>
    </row>
    <row r="506" spans="1:8" s="9" customFormat="1" ht="11.5">
      <c r="A506" s="356">
        <v>10003874</v>
      </c>
      <c r="B506" s="257" t="s">
        <v>6648</v>
      </c>
      <c r="C506" s="350" t="s">
        <v>317</v>
      </c>
      <c r="D506" s="350" t="s">
        <v>7938</v>
      </c>
      <c r="E506" s="257"/>
      <c r="F506" s="257"/>
      <c r="G506" s="333"/>
      <c r="H506" s="9">
        <v>12</v>
      </c>
    </row>
    <row r="507" spans="1:8" s="9" customFormat="1" ht="11.5">
      <c r="A507" s="356">
        <v>10005273</v>
      </c>
      <c r="B507" s="257" t="s">
        <v>6849</v>
      </c>
      <c r="C507" s="350" t="s">
        <v>317</v>
      </c>
      <c r="D507" s="350" t="s">
        <v>7938</v>
      </c>
      <c r="E507" s="257"/>
      <c r="F507" s="257"/>
      <c r="G507" s="333"/>
      <c r="H507" s="9">
        <v>12</v>
      </c>
    </row>
    <row r="508" spans="1:8" s="9" customFormat="1" ht="11.5">
      <c r="A508" s="356">
        <v>10005654</v>
      </c>
      <c r="B508" s="257" t="s">
        <v>6973</v>
      </c>
      <c r="C508" s="350" t="s">
        <v>317</v>
      </c>
      <c r="D508" s="350" t="s">
        <v>7938</v>
      </c>
      <c r="E508" s="257"/>
      <c r="F508" s="257"/>
      <c r="G508" s="333"/>
      <c r="H508" s="9">
        <v>12</v>
      </c>
    </row>
    <row r="509" spans="1:8" s="9" customFormat="1" ht="11.5">
      <c r="A509" s="356">
        <v>10005655</v>
      </c>
      <c r="B509" s="257" t="s">
        <v>6974</v>
      </c>
      <c r="C509" s="350" t="s">
        <v>317</v>
      </c>
      <c r="D509" s="350" t="s">
        <v>7938</v>
      </c>
      <c r="E509" s="257"/>
      <c r="F509" s="257"/>
      <c r="G509" s="333"/>
      <c r="H509" s="9">
        <v>12</v>
      </c>
    </row>
    <row r="510" spans="1:8" s="9" customFormat="1" ht="11.5">
      <c r="A510" s="356">
        <v>10005687</v>
      </c>
      <c r="B510" s="257" t="s">
        <v>975</v>
      </c>
      <c r="C510" s="350" t="s">
        <v>317</v>
      </c>
      <c r="D510" s="350" t="s">
        <v>7938</v>
      </c>
      <c r="E510" s="257"/>
      <c r="F510" s="257"/>
      <c r="G510" s="333"/>
      <c r="H510" s="9">
        <v>12</v>
      </c>
    </row>
    <row r="511" spans="1:8" s="9" customFormat="1" ht="11.5">
      <c r="A511" s="356">
        <v>10006378</v>
      </c>
      <c r="B511" s="257" t="s">
        <v>7090</v>
      </c>
      <c r="C511" s="350" t="s">
        <v>317</v>
      </c>
      <c r="D511" s="350" t="s">
        <v>7938</v>
      </c>
      <c r="E511" s="257"/>
      <c r="F511" s="257"/>
      <c r="G511" s="333"/>
      <c r="H511" s="9">
        <v>12</v>
      </c>
    </row>
    <row r="512" spans="1:8" s="9" customFormat="1" ht="11.5">
      <c r="A512" s="356">
        <v>10002527</v>
      </c>
      <c r="B512" s="257" t="s">
        <v>6134</v>
      </c>
      <c r="C512" s="350" t="s">
        <v>5384</v>
      </c>
      <c r="D512" s="350" t="s">
        <v>7938</v>
      </c>
      <c r="E512" s="257"/>
      <c r="F512" s="257"/>
      <c r="G512" s="333"/>
      <c r="H512" s="9">
        <v>12</v>
      </c>
    </row>
    <row r="513" spans="1:8" s="9" customFormat="1" ht="11.5">
      <c r="A513" s="356">
        <v>10000503</v>
      </c>
      <c r="B513" s="257" t="s">
        <v>5523</v>
      </c>
      <c r="C513" s="350" t="s">
        <v>288</v>
      </c>
      <c r="D513" s="350" t="s">
        <v>7938</v>
      </c>
      <c r="E513" s="257"/>
      <c r="F513" s="257"/>
      <c r="G513" s="333"/>
      <c r="H513" s="9">
        <v>12</v>
      </c>
    </row>
    <row r="514" spans="1:8" s="9" customFormat="1" ht="11.5">
      <c r="A514" s="354">
        <v>10001316</v>
      </c>
      <c r="B514" s="257" t="s">
        <v>5734</v>
      </c>
      <c r="C514" s="350" t="s">
        <v>288</v>
      </c>
      <c r="D514" s="350" t="s">
        <v>7938</v>
      </c>
      <c r="E514" s="257"/>
      <c r="F514" s="257"/>
      <c r="G514" s="333"/>
      <c r="H514" s="9">
        <v>12</v>
      </c>
    </row>
    <row r="515" spans="1:8" s="9" customFormat="1" ht="11.5">
      <c r="A515" s="356">
        <v>10001477</v>
      </c>
      <c r="B515" s="257" t="s">
        <v>5821</v>
      </c>
      <c r="C515" s="350" t="s">
        <v>288</v>
      </c>
      <c r="D515" s="350" t="s">
        <v>7938</v>
      </c>
      <c r="E515" s="257"/>
      <c r="F515" s="257"/>
      <c r="G515" s="333"/>
      <c r="H515" s="9">
        <v>12</v>
      </c>
    </row>
    <row r="516" spans="1:8" s="9" customFormat="1" ht="11.5">
      <c r="A516" s="356">
        <v>10001710</v>
      </c>
      <c r="B516" s="257" t="s">
        <v>5865</v>
      </c>
      <c r="C516" s="350" t="s">
        <v>288</v>
      </c>
      <c r="D516" s="350" t="s">
        <v>7938</v>
      </c>
      <c r="E516" s="257"/>
      <c r="F516" s="257"/>
      <c r="G516" s="333"/>
      <c r="H516" s="9">
        <v>12</v>
      </c>
    </row>
    <row r="517" spans="1:8" s="9" customFormat="1" ht="11.5">
      <c r="A517" s="356">
        <v>10002184</v>
      </c>
      <c r="B517" s="257" t="s">
        <v>6051</v>
      </c>
      <c r="C517" s="350" t="s">
        <v>288</v>
      </c>
      <c r="D517" s="350" t="s">
        <v>7938</v>
      </c>
      <c r="E517" s="257"/>
      <c r="F517" s="257"/>
      <c r="G517" s="333"/>
      <c r="H517" s="9">
        <v>12</v>
      </c>
    </row>
    <row r="518" spans="1:8" s="9" customFormat="1" ht="11.5">
      <c r="A518" s="356">
        <v>10002188</v>
      </c>
      <c r="B518" s="257" t="s">
        <v>6054</v>
      </c>
      <c r="C518" s="350" t="s">
        <v>288</v>
      </c>
      <c r="D518" s="350" t="s">
        <v>7938</v>
      </c>
      <c r="E518" s="257"/>
      <c r="F518" s="257"/>
      <c r="G518" s="333"/>
      <c r="H518" s="9">
        <v>12</v>
      </c>
    </row>
    <row r="519" spans="1:8" s="9" customFormat="1" ht="11.5">
      <c r="A519" s="354">
        <v>10002189</v>
      </c>
      <c r="B519" s="257" t="s">
        <v>6055</v>
      </c>
      <c r="C519" s="350" t="s">
        <v>288</v>
      </c>
      <c r="D519" s="350" t="s">
        <v>7938</v>
      </c>
      <c r="E519" s="257"/>
      <c r="F519" s="257"/>
      <c r="G519" s="333"/>
      <c r="H519" s="9">
        <v>12</v>
      </c>
    </row>
    <row r="520" spans="1:8" s="9" customFormat="1" ht="11.5">
      <c r="A520" s="356">
        <v>10002507</v>
      </c>
      <c r="B520" s="257" t="s">
        <v>6129</v>
      </c>
      <c r="C520" s="350" t="s">
        <v>288</v>
      </c>
      <c r="D520" s="350" t="s">
        <v>7938</v>
      </c>
      <c r="E520" s="257"/>
      <c r="F520" s="257"/>
      <c r="G520" s="333"/>
      <c r="H520" s="9">
        <v>12</v>
      </c>
    </row>
    <row r="521" spans="1:8" s="9" customFormat="1" ht="11.5">
      <c r="A521" s="356">
        <v>10002512</v>
      </c>
      <c r="B521" s="257" t="s">
        <v>6130</v>
      </c>
      <c r="C521" s="350" t="s">
        <v>288</v>
      </c>
      <c r="D521" s="350" t="s">
        <v>7938</v>
      </c>
      <c r="E521" s="257"/>
      <c r="F521" s="257"/>
      <c r="G521" s="333"/>
      <c r="H521" s="9">
        <v>12</v>
      </c>
    </row>
    <row r="522" spans="1:8" s="9" customFormat="1" ht="11.5">
      <c r="A522" s="356">
        <v>10002515</v>
      </c>
      <c r="B522" s="257" t="s">
        <v>6131</v>
      </c>
      <c r="C522" s="350" t="s">
        <v>288</v>
      </c>
      <c r="D522" s="350" t="s">
        <v>7938</v>
      </c>
      <c r="E522" s="257"/>
      <c r="F522" s="257"/>
      <c r="G522" s="333"/>
      <c r="H522" s="9">
        <v>12</v>
      </c>
    </row>
    <row r="523" spans="1:8" s="9" customFormat="1" ht="11.5">
      <c r="A523" s="356">
        <v>10002548</v>
      </c>
      <c r="B523" s="257" t="s">
        <v>6147</v>
      </c>
      <c r="C523" s="350" t="s">
        <v>288</v>
      </c>
      <c r="D523" s="350" t="s">
        <v>7938</v>
      </c>
      <c r="E523" s="257"/>
      <c r="F523" s="257"/>
      <c r="G523" s="333"/>
      <c r="H523" s="9">
        <v>12</v>
      </c>
    </row>
    <row r="524" spans="1:8" s="9" customFormat="1" ht="11.5">
      <c r="A524" s="356">
        <v>10002552</v>
      </c>
      <c r="B524" s="257" t="s">
        <v>6150</v>
      </c>
      <c r="C524" s="350" t="s">
        <v>288</v>
      </c>
      <c r="D524" s="350" t="s">
        <v>7938</v>
      </c>
      <c r="E524" s="257"/>
      <c r="F524" s="257"/>
      <c r="G524" s="333"/>
      <c r="H524" s="9">
        <v>12</v>
      </c>
    </row>
    <row r="525" spans="1:8" s="9" customFormat="1" ht="11.5">
      <c r="A525" s="356">
        <v>10002557</v>
      </c>
      <c r="B525" s="257" t="s">
        <v>6151</v>
      </c>
      <c r="C525" s="350" t="s">
        <v>288</v>
      </c>
      <c r="D525" s="350" t="s">
        <v>7938</v>
      </c>
      <c r="E525" s="257"/>
      <c r="F525" s="257"/>
      <c r="G525" s="333"/>
      <c r="H525" s="9">
        <v>12</v>
      </c>
    </row>
    <row r="526" spans="1:8" s="9" customFormat="1" ht="11.5">
      <c r="A526" s="356">
        <v>10002572</v>
      </c>
      <c r="B526" s="257" t="s">
        <v>6152</v>
      </c>
      <c r="C526" s="350" t="s">
        <v>288</v>
      </c>
      <c r="D526" s="350" t="s">
        <v>7938</v>
      </c>
      <c r="E526" s="257"/>
      <c r="F526" s="257"/>
      <c r="G526" s="333"/>
      <c r="H526" s="9">
        <v>12</v>
      </c>
    </row>
    <row r="527" spans="1:8" s="9" customFormat="1" ht="11.5">
      <c r="A527" s="356">
        <v>10002573</v>
      </c>
      <c r="B527" s="257" t="s">
        <v>6153</v>
      </c>
      <c r="C527" s="350" t="s">
        <v>288</v>
      </c>
      <c r="D527" s="350" t="s">
        <v>7938</v>
      </c>
      <c r="E527" s="257"/>
      <c r="F527" s="257"/>
      <c r="G527" s="333"/>
      <c r="H527" s="9">
        <v>12</v>
      </c>
    </row>
    <row r="528" spans="1:8" s="9" customFormat="1" ht="11.5">
      <c r="A528" s="356">
        <v>10002574</v>
      </c>
      <c r="B528" s="257" t="s">
        <v>6154</v>
      </c>
      <c r="C528" s="350" t="s">
        <v>288</v>
      </c>
      <c r="D528" s="350" t="s">
        <v>7938</v>
      </c>
      <c r="E528" s="257"/>
      <c r="F528" s="257"/>
      <c r="G528" s="333"/>
      <c r="H528" s="9">
        <v>12</v>
      </c>
    </row>
    <row r="529" spans="1:8" s="9" customFormat="1" ht="11.5">
      <c r="A529" s="356">
        <v>10002578</v>
      </c>
      <c r="B529" s="257" t="s">
        <v>6157</v>
      </c>
      <c r="C529" s="350" t="s">
        <v>288</v>
      </c>
      <c r="D529" s="350" t="s">
        <v>7938</v>
      </c>
      <c r="E529" s="257"/>
      <c r="F529" s="257"/>
      <c r="G529" s="333"/>
      <c r="H529" s="9">
        <v>12</v>
      </c>
    </row>
    <row r="530" spans="1:8" s="9" customFormat="1" ht="11.5">
      <c r="A530" s="356">
        <v>10002579</v>
      </c>
      <c r="B530" s="257" t="s">
        <v>6158</v>
      </c>
      <c r="C530" s="350" t="s">
        <v>288</v>
      </c>
      <c r="D530" s="350" t="s">
        <v>7938</v>
      </c>
      <c r="E530" s="257"/>
      <c r="F530" s="257"/>
      <c r="G530" s="333"/>
      <c r="H530" s="9">
        <v>12</v>
      </c>
    </row>
    <row r="531" spans="1:8" s="9" customFormat="1" ht="11.5">
      <c r="A531" s="356">
        <v>10002581</v>
      </c>
      <c r="B531" s="257" t="s">
        <v>6159</v>
      </c>
      <c r="C531" s="350" t="s">
        <v>288</v>
      </c>
      <c r="D531" s="350" t="s">
        <v>7938</v>
      </c>
      <c r="E531" s="257"/>
      <c r="F531" s="257"/>
      <c r="G531" s="333"/>
      <c r="H531" s="9">
        <v>12</v>
      </c>
    </row>
    <row r="532" spans="1:8" s="9" customFormat="1" ht="11.5">
      <c r="A532" s="356">
        <v>10002924</v>
      </c>
      <c r="B532" s="257" t="s">
        <v>6257</v>
      </c>
      <c r="C532" s="350" t="s">
        <v>288</v>
      </c>
      <c r="D532" s="350" t="s">
        <v>7938</v>
      </c>
      <c r="E532" s="257"/>
      <c r="F532" s="257"/>
      <c r="G532" s="333"/>
      <c r="H532" s="9">
        <v>12</v>
      </c>
    </row>
    <row r="533" spans="1:8" s="9" customFormat="1" ht="11.5">
      <c r="A533" s="356">
        <v>10003165</v>
      </c>
      <c r="B533" s="257" t="s">
        <v>6307</v>
      </c>
      <c r="C533" s="350" t="s">
        <v>288</v>
      </c>
      <c r="D533" s="350" t="s">
        <v>7938</v>
      </c>
      <c r="E533" s="257"/>
      <c r="F533" s="257"/>
      <c r="G533" s="333"/>
      <c r="H533" s="9">
        <v>12</v>
      </c>
    </row>
    <row r="534" spans="1:8" s="9" customFormat="1" ht="11.5">
      <c r="A534" s="356">
        <v>10003166</v>
      </c>
      <c r="B534" s="257" t="s">
        <v>6311</v>
      </c>
      <c r="C534" s="350" t="s">
        <v>288</v>
      </c>
      <c r="D534" s="350" t="s">
        <v>7938</v>
      </c>
      <c r="E534" s="257"/>
      <c r="F534" s="257"/>
      <c r="G534" s="333"/>
      <c r="H534" s="9">
        <v>12</v>
      </c>
    </row>
    <row r="535" spans="1:8" s="9" customFormat="1" ht="11.5">
      <c r="A535" s="356">
        <v>10003167</v>
      </c>
      <c r="B535" s="257" t="s">
        <v>6312</v>
      </c>
      <c r="C535" s="350" t="s">
        <v>288</v>
      </c>
      <c r="D535" s="350" t="s">
        <v>7938</v>
      </c>
      <c r="E535" s="257"/>
      <c r="F535" s="257"/>
      <c r="G535" s="333"/>
      <c r="H535" s="9">
        <v>12</v>
      </c>
    </row>
    <row r="536" spans="1:8" s="9" customFormat="1" ht="11.5">
      <c r="A536" s="356">
        <v>10003171</v>
      </c>
      <c r="B536" s="257" t="s">
        <v>6314</v>
      </c>
      <c r="C536" s="350" t="s">
        <v>288</v>
      </c>
      <c r="D536" s="350" t="s">
        <v>7938</v>
      </c>
      <c r="E536" s="257"/>
      <c r="F536" s="257"/>
      <c r="G536" s="333"/>
      <c r="H536" s="9">
        <v>12</v>
      </c>
    </row>
    <row r="537" spans="1:8" s="9" customFormat="1" ht="11.5">
      <c r="A537" s="356">
        <v>10003173</v>
      </c>
      <c r="B537" s="257" t="s">
        <v>1104</v>
      </c>
      <c r="C537" s="350" t="s">
        <v>288</v>
      </c>
      <c r="D537" s="350" t="s">
        <v>7938</v>
      </c>
      <c r="E537" s="257"/>
      <c r="F537" s="257"/>
      <c r="G537" s="333"/>
      <c r="H537" s="9">
        <v>12</v>
      </c>
    </row>
    <row r="538" spans="1:8" s="9" customFormat="1" ht="11.5">
      <c r="A538" s="356">
        <v>10003179</v>
      </c>
      <c r="B538" s="257" t="s">
        <v>6315</v>
      </c>
      <c r="C538" s="350" t="s">
        <v>288</v>
      </c>
      <c r="D538" s="350" t="s">
        <v>7938</v>
      </c>
      <c r="E538" s="257"/>
      <c r="F538" s="257"/>
      <c r="G538" s="333"/>
      <c r="H538" s="9">
        <v>12</v>
      </c>
    </row>
    <row r="539" spans="1:8" s="9" customFormat="1" ht="11.5">
      <c r="A539" s="356">
        <v>10003181</v>
      </c>
      <c r="B539" s="257" t="s">
        <v>977</v>
      </c>
      <c r="C539" s="350" t="s">
        <v>288</v>
      </c>
      <c r="D539" s="350" t="s">
        <v>7938</v>
      </c>
      <c r="E539" s="257"/>
      <c r="F539" s="257"/>
      <c r="G539" s="333"/>
      <c r="H539" s="9">
        <v>12</v>
      </c>
    </row>
    <row r="540" spans="1:8" s="9" customFormat="1" ht="11.5">
      <c r="A540" s="356">
        <v>10003182</v>
      </c>
      <c r="B540" s="257" t="s">
        <v>6317</v>
      </c>
      <c r="C540" s="350" t="s">
        <v>288</v>
      </c>
      <c r="D540" s="350" t="s">
        <v>7938</v>
      </c>
      <c r="E540" s="257"/>
      <c r="F540" s="257"/>
      <c r="G540" s="333"/>
      <c r="H540" s="9">
        <v>12</v>
      </c>
    </row>
    <row r="541" spans="1:8" s="9" customFormat="1" ht="11.5">
      <c r="A541" s="356">
        <v>10003184</v>
      </c>
      <c r="B541" s="257" t="s">
        <v>6319</v>
      </c>
      <c r="C541" s="350" t="s">
        <v>288</v>
      </c>
      <c r="D541" s="350" t="s">
        <v>7938</v>
      </c>
      <c r="E541" s="257"/>
      <c r="F541" s="257"/>
      <c r="G541" s="333"/>
      <c r="H541" s="9">
        <v>12</v>
      </c>
    </row>
    <row r="542" spans="1:8" s="9" customFormat="1" ht="11.5">
      <c r="A542" s="356">
        <v>10003185</v>
      </c>
      <c r="B542" s="257" t="s">
        <v>6320</v>
      </c>
      <c r="C542" s="350" t="s">
        <v>288</v>
      </c>
      <c r="D542" s="350" t="s">
        <v>7938</v>
      </c>
      <c r="E542" s="257"/>
      <c r="F542" s="257"/>
      <c r="G542" s="333"/>
      <c r="H542" s="9">
        <v>12</v>
      </c>
    </row>
    <row r="543" spans="1:8" s="9" customFormat="1" ht="11.5">
      <c r="A543" s="356">
        <v>10003186</v>
      </c>
      <c r="B543" s="257" t="s">
        <v>6321</v>
      </c>
      <c r="C543" s="350" t="s">
        <v>288</v>
      </c>
      <c r="D543" s="350" t="s">
        <v>7938</v>
      </c>
      <c r="E543" s="257"/>
      <c r="F543" s="257"/>
      <c r="G543" s="333"/>
      <c r="H543" s="9">
        <v>12</v>
      </c>
    </row>
    <row r="544" spans="1:8" s="9" customFormat="1" ht="11.5">
      <c r="A544" s="356">
        <v>10003187</v>
      </c>
      <c r="B544" s="257" t="s">
        <v>6322</v>
      </c>
      <c r="C544" s="350" t="s">
        <v>288</v>
      </c>
      <c r="D544" s="350" t="s">
        <v>7938</v>
      </c>
      <c r="E544" s="257"/>
      <c r="F544" s="257"/>
      <c r="G544" s="333"/>
      <c r="H544" s="9">
        <v>12</v>
      </c>
    </row>
    <row r="545" spans="1:8" s="9" customFormat="1" ht="11.5">
      <c r="A545" s="356">
        <v>10003190</v>
      </c>
      <c r="B545" s="257" t="s">
        <v>6323</v>
      </c>
      <c r="C545" s="350" t="s">
        <v>288</v>
      </c>
      <c r="D545" s="350" t="s">
        <v>7938</v>
      </c>
      <c r="E545" s="257"/>
      <c r="F545" s="257"/>
      <c r="G545" s="333"/>
      <c r="H545" s="9">
        <v>12</v>
      </c>
    </row>
    <row r="546" spans="1:8" s="9" customFormat="1" ht="11.5">
      <c r="A546" s="356">
        <v>10003191</v>
      </c>
      <c r="B546" s="257" t="s">
        <v>1029</v>
      </c>
      <c r="C546" s="350" t="s">
        <v>288</v>
      </c>
      <c r="D546" s="350" t="s">
        <v>7938</v>
      </c>
      <c r="E546" s="257"/>
      <c r="F546" s="257"/>
      <c r="G546" s="333"/>
      <c r="H546" s="9">
        <v>12</v>
      </c>
    </row>
    <row r="547" spans="1:8" s="9" customFormat="1" ht="11.5">
      <c r="A547" s="356">
        <v>10003914</v>
      </c>
      <c r="B547" s="257" t="s">
        <v>6659</v>
      </c>
      <c r="C547" s="350" t="s">
        <v>288</v>
      </c>
      <c r="D547" s="350" t="s">
        <v>7938</v>
      </c>
      <c r="E547" s="257"/>
      <c r="F547" s="257"/>
      <c r="G547" s="333"/>
      <c r="H547" s="9">
        <v>12</v>
      </c>
    </row>
    <row r="548" spans="1:8" s="9" customFormat="1" ht="11.5">
      <c r="A548" s="356">
        <v>10003960</v>
      </c>
      <c r="B548" s="257" t="s">
        <v>6673</v>
      </c>
      <c r="C548" s="350" t="s">
        <v>288</v>
      </c>
      <c r="D548" s="350" t="s">
        <v>7938</v>
      </c>
      <c r="E548" s="257"/>
      <c r="F548" s="257"/>
      <c r="G548" s="333"/>
      <c r="H548" s="9">
        <v>12</v>
      </c>
    </row>
    <row r="549" spans="1:8" s="9" customFormat="1" ht="11.5">
      <c r="A549" s="356">
        <v>10003961</v>
      </c>
      <c r="B549" s="257" t="s">
        <v>6674</v>
      </c>
      <c r="C549" s="350" t="s">
        <v>288</v>
      </c>
      <c r="D549" s="350" t="s">
        <v>7938</v>
      </c>
      <c r="E549" s="257"/>
      <c r="F549" s="257"/>
      <c r="G549" s="333"/>
      <c r="H549" s="9">
        <v>12</v>
      </c>
    </row>
    <row r="550" spans="1:8" s="9" customFormat="1" ht="11.5">
      <c r="A550" s="356">
        <v>10005361</v>
      </c>
      <c r="B550" s="257" t="s">
        <v>6877</v>
      </c>
      <c r="C550" s="350" t="s">
        <v>288</v>
      </c>
      <c r="D550" s="350" t="s">
        <v>7938</v>
      </c>
      <c r="E550" s="257"/>
      <c r="F550" s="257"/>
      <c r="G550" s="333"/>
      <c r="H550" s="9">
        <v>12</v>
      </c>
    </row>
    <row r="551" spans="1:8" s="9" customFormat="1" ht="11.5">
      <c r="A551" s="356">
        <v>10005400</v>
      </c>
      <c r="B551" s="257" t="s">
        <v>6899</v>
      </c>
      <c r="C551" s="350" t="s">
        <v>288</v>
      </c>
      <c r="D551" s="350" t="s">
        <v>7938</v>
      </c>
      <c r="E551" s="257"/>
      <c r="F551" s="257"/>
      <c r="G551" s="333"/>
      <c r="H551" s="9">
        <v>12</v>
      </c>
    </row>
    <row r="552" spans="1:8" s="9" customFormat="1" ht="11.5">
      <c r="A552" s="356">
        <v>10005401</v>
      </c>
      <c r="B552" s="257" t="s">
        <v>6900</v>
      </c>
      <c r="C552" s="350" t="s">
        <v>288</v>
      </c>
      <c r="D552" s="350" t="s">
        <v>7938</v>
      </c>
      <c r="E552" s="257"/>
      <c r="F552" s="257"/>
      <c r="G552" s="333"/>
      <c r="H552" s="9">
        <v>12</v>
      </c>
    </row>
    <row r="553" spans="1:8" s="9" customFormat="1" ht="11.5">
      <c r="A553" s="356">
        <v>10005402</v>
      </c>
      <c r="B553" s="257" t="s">
        <v>6901</v>
      </c>
      <c r="C553" s="350" t="s">
        <v>288</v>
      </c>
      <c r="D553" s="350" t="s">
        <v>7938</v>
      </c>
      <c r="E553" s="257"/>
      <c r="F553" s="257"/>
      <c r="G553" s="333"/>
      <c r="H553" s="9">
        <v>12</v>
      </c>
    </row>
    <row r="554" spans="1:8" s="9" customFormat="1" ht="11.5">
      <c r="A554" s="356">
        <v>10005416</v>
      </c>
      <c r="B554" s="257" t="s">
        <v>6911</v>
      </c>
      <c r="C554" s="350" t="s">
        <v>288</v>
      </c>
      <c r="D554" s="350" t="s">
        <v>7938</v>
      </c>
      <c r="E554" s="257"/>
      <c r="F554" s="257"/>
      <c r="G554" s="333"/>
      <c r="H554" s="9">
        <v>12</v>
      </c>
    </row>
    <row r="555" spans="1:8" s="9" customFormat="1" ht="11.5">
      <c r="A555" s="356">
        <v>10005425</v>
      </c>
      <c r="B555" s="257" t="s">
        <v>6913</v>
      </c>
      <c r="C555" s="350" t="s">
        <v>288</v>
      </c>
      <c r="D555" s="350" t="s">
        <v>7938</v>
      </c>
      <c r="E555" s="257"/>
      <c r="F555" s="257"/>
      <c r="G555" s="333"/>
      <c r="H555" s="9">
        <v>12</v>
      </c>
    </row>
    <row r="556" spans="1:8" s="9" customFormat="1" ht="11.5">
      <c r="A556" s="356">
        <v>10005437</v>
      </c>
      <c r="B556" s="257" t="s">
        <v>6919</v>
      </c>
      <c r="C556" s="350" t="s">
        <v>288</v>
      </c>
      <c r="D556" s="350" t="s">
        <v>7938</v>
      </c>
      <c r="E556" s="257"/>
      <c r="F556" s="257"/>
      <c r="G556" s="333"/>
      <c r="H556" s="9">
        <v>12</v>
      </c>
    </row>
    <row r="557" spans="1:8" s="9" customFormat="1" ht="11.5">
      <c r="A557" s="356">
        <v>10005722</v>
      </c>
      <c r="B557" s="257" t="s">
        <v>7007</v>
      </c>
      <c r="C557" s="350" t="s">
        <v>288</v>
      </c>
      <c r="D557" s="350" t="s">
        <v>7938</v>
      </c>
      <c r="E557" s="257"/>
      <c r="F557" s="257"/>
      <c r="G557" s="333"/>
      <c r="H557" s="9">
        <v>12</v>
      </c>
    </row>
    <row r="558" spans="1:8" s="9" customFormat="1" ht="11.5">
      <c r="A558" s="356">
        <v>10005725</v>
      </c>
      <c r="B558" s="257" t="s">
        <v>8164</v>
      </c>
      <c r="C558" s="350" t="s">
        <v>288</v>
      </c>
      <c r="D558" s="350" t="s">
        <v>7938</v>
      </c>
      <c r="E558" s="257"/>
      <c r="F558" s="257"/>
      <c r="G558" s="333"/>
      <c r="H558" s="9">
        <v>12</v>
      </c>
    </row>
    <row r="559" spans="1:8" s="9" customFormat="1" ht="11.5">
      <c r="A559" s="356">
        <v>10005756</v>
      </c>
      <c r="B559" s="257" t="s">
        <v>7029</v>
      </c>
      <c r="C559" s="350" t="s">
        <v>288</v>
      </c>
      <c r="D559" s="350" t="s">
        <v>7938</v>
      </c>
      <c r="E559" s="257"/>
      <c r="F559" s="257"/>
      <c r="G559" s="333"/>
      <c r="H559" s="9">
        <v>12</v>
      </c>
    </row>
    <row r="560" spans="1:8" s="9" customFormat="1" ht="11.5">
      <c r="A560" s="356">
        <v>10005855</v>
      </c>
      <c r="B560" s="257" t="s">
        <v>7052</v>
      </c>
      <c r="C560" s="350" t="s">
        <v>288</v>
      </c>
      <c r="D560" s="350" t="s">
        <v>7938</v>
      </c>
      <c r="E560" s="257"/>
      <c r="F560" s="257"/>
      <c r="G560" s="333"/>
      <c r="H560" s="9">
        <v>12</v>
      </c>
    </row>
    <row r="561" spans="1:8" s="9" customFormat="1" ht="11.5">
      <c r="A561" s="356">
        <v>10005858</v>
      </c>
      <c r="B561" s="257" t="s">
        <v>7053</v>
      </c>
      <c r="C561" s="350" t="s">
        <v>288</v>
      </c>
      <c r="D561" s="350" t="s">
        <v>7938</v>
      </c>
      <c r="E561" s="257"/>
      <c r="F561" s="257"/>
      <c r="G561" s="333"/>
      <c r="H561" s="9">
        <v>12</v>
      </c>
    </row>
    <row r="562" spans="1:8" s="9" customFormat="1" ht="11.5">
      <c r="A562" s="356">
        <v>10006223</v>
      </c>
      <c r="B562" s="257" t="s">
        <v>7068</v>
      </c>
      <c r="C562" s="350" t="s">
        <v>288</v>
      </c>
      <c r="D562" s="350" t="s">
        <v>7938</v>
      </c>
      <c r="E562" s="257"/>
      <c r="F562" s="257"/>
      <c r="G562" s="333"/>
      <c r="H562" s="9">
        <v>12</v>
      </c>
    </row>
    <row r="563" spans="1:8" s="9" customFormat="1" ht="11.5">
      <c r="A563" s="356">
        <v>10000397</v>
      </c>
      <c r="B563" s="257" t="s">
        <v>5478</v>
      </c>
      <c r="C563" s="350" t="s">
        <v>439</v>
      </c>
      <c r="D563" s="350" t="s">
        <v>7938</v>
      </c>
      <c r="E563" s="257"/>
      <c r="F563" s="257"/>
      <c r="G563" s="333"/>
      <c r="H563" s="9">
        <v>12</v>
      </c>
    </row>
    <row r="564" spans="1:8" s="9" customFormat="1" ht="11.5">
      <c r="A564" s="356">
        <v>10000405</v>
      </c>
      <c r="B564" s="257" t="s">
        <v>5481</v>
      </c>
      <c r="C564" s="350" t="s">
        <v>439</v>
      </c>
      <c r="D564" s="350" t="s">
        <v>7938</v>
      </c>
      <c r="E564" s="257"/>
      <c r="F564" s="257"/>
      <c r="G564" s="333"/>
      <c r="H564" s="9">
        <v>12</v>
      </c>
    </row>
    <row r="565" spans="1:8" s="9" customFormat="1" ht="11.5">
      <c r="A565" s="356">
        <v>10000423</v>
      </c>
      <c r="B565" s="257" t="s">
        <v>5486</v>
      </c>
      <c r="C565" s="350" t="s">
        <v>439</v>
      </c>
      <c r="D565" s="350" t="s">
        <v>7938</v>
      </c>
      <c r="E565" s="257"/>
      <c r="F565" s="257"/>
      <c r="G565" s="333"/>
      <c r="H565" s="9">
        <v>12</v>
      </c>
    </row>
    <row r="566" spans="1:8" s="9" customFormat="1" ht="11.5">
      <c r="A566" s="356">
        <v>10000426</v>
      </c>
      <c r="B566" s="257" t="s">
        <v>5488</v>
      </c>
      <c r="C566" s="350" t="s">
        <v>439</v>
      </c>
      <c r="D566" s="350" t="s">
        <v>7938</v>
      </c>
      <c r="E566" s="257"/>
      <c r="F566" s="344"/>
      <c r="G566" s="377"/>
      <c r="H566" s="9">
        <v>12</v>
      </c>
    </row>
    <row r="567" spans="1:8" s="9" customFormat="1" ht="11.5">
      <c r="A567" s="356">
        <v>10000440</v>
      </c>
      <c r="B567" s="257" t="s">
        <v>5500</v>
      </c>
      <c r="C567" s="350" t="s">
        <v>439</v>
      </c>
      <c r="D567" s="350" t="s">
        <v>7938</v>
      </c>
      <c r="E567" s="257"/>
      <c r="F567" s="257"/>
      <c r="G567" s="333"/>
      <c r="H567" s="9">
        <v>12</v>
      </c>
    </row>
    <row r="568" spans="1:8" s="9" customFormat="1" ht="11.5">
      <c r="A568" s="356">
        <v>10000442</v>
      </c>
      <c r="B568" s="257" t="s">
        <v>5502</v>
      </c>
      <c r="C568" s="350" t="s">
        <v>439</v>
      </c>
      <c r="D568" s="350" t="s">
        <v>7938</v>
      </c>
      <c r="E568" s="257"/>
      <c r="F568" s="257"/>
      <c r="G568" s="333"/>
      <c r="H568" s="9">
        <v>12</v>
      </c>
    </row>
    <row r="569" spans="1:8" s="9" customFormat="1" ht="11.5">
      <c r="A569" s="356">
        <v>10000443</v>
      </c>
      <c r="B569" s="257" t="s">
        <v>5503</v>
      </c>
      <c r="C569" s="350" t="s">
        <v>439</v>
      </c>
      <c r="D569" s="350" t="s">
        <v>7938</v>
      </c>
      <c r="E569" s="257"/>
      <c r="F569" s="257"/>
      <c r="G569" s="333"/>
      <c r="H569" s="9">
        <v>12</v>
      </c>
    </row>
    <row r="570" spans="1:8" s="9" customFormat="1" ht="11.5">
      <c r="A570" s="356">
        <v>10000531</v>
      </c>
      <c r="B570" s="257" t="s">
        <v>1190</v>
      </c>
      <c r="C570" s="350" t="s">
        <v>439</v>
      </c>
      <c r="D570" s="350" t="s">
        <v>7938</v>
      </c>
      <c r="E570" s="257"/>
      <c r="F570" s="257"/>
      <c r="G570" s="333"/>
      <c r="H570" s="9">
        <v>12</v>
      </c>
    </row>
    <row r="571" spans="1:8" s="9" customFormat="1" ht="11.5">
      <c r="A571" s="354">
        <v>10000743</v>
      </c>
      <c r="B571" s="257" t="s">
        <v>5585</v>
      </c>
      <c r="C571" s="350" t="s">
        <v>439</v>
      </c>
      <c r="D571" s="350" t="s">
        <v>7938</v>
      </c>
      <c r="E571" s="257"/>
      <c r="F571" s="257"/>
      <c r="G571" s="333"/>
      <c r="H571" s="9">
        <v>12</v>
      </c>
    </row>
    <row r="572" spans="1:8" s="9" customFormat="1" ht="11.5">
      <c r="A572" s="356">
        <v>10002536</v>
      </c>
      <c r="B572" s="257" t="s">
        <v>6140</v>
      </c>
      <c r="C572" s="350" t="s">
        <v>439</v>
      </c>
      <c r="D572" s="350" t="s">
        <v>7938</v>
      </c>
      <c r="E572" s="257"/>
      <c r="F572" s="257"/>
      <c r="G572" s="333"/>
      <c r="H572" s="9">
        <v>12</v>
      </c>
    </row>
    <row r="573" spans="1:8" s="9" customFormat="1" ht="11.5">
      <c r="A573" s="356">
        <v>10002537</v>
      </c>
      <c r="B573" s="257" t="s">
        <v>6141</v>
      </c>
      <c r="C573" s="350" t="s">
        <v>439</v>
      </c>
      <c r="D573" s="350" t="s">
        <v>7938</v>
      </c>
      <c r="E573" s="257"/>
      <c r="F573" s="257"/>
      <c r="G573" s="333"/>
      <c r="H573" s="9">
        <v>12</v>
      </c>
    </row>
    <row r="574" spans="1:8" s="9" customFormat="1" ht="11.5">
      <c r="A574" s="356">
        <v>10002538</v>
      </c>
      <c r="B574" s="257" t="s">
        <v>6142</v>
      </c>
      <c r="C574" s="350" t="s">
        <v>439</v>
      </c>
      <c r="D574" s="350" t="s">
        <v>7938</v>
      </c>
      <c r="E574" s="257"/>
      <c r="F574" s="257"/>
      <c r="G574" s="333"/>
      <c r="H574" s="9">
        <v>12</v>
      </c>
    </row>
    <row r="575" spans="1:8" s="9" customFormat="1" ht="11.5">
      <c r="A575" s="356">
        <v>10003204</v>
      </c>
      <c r="B575" s="257" t="s">
        <v>6329</v>
      </c>
      <c r="C575" s="350" t="s">
        <v>439</v>
      </c>
      <c r="D575" s="350" t="s">
        <v>7938</v>
      </c>
      <c r="E575" s="257"/>
      <c r="F575" s="257"/>
      <c r="G575" s="333"/>
      <c r="H575" s="9">
        <v>12</v>
      </c>
    </row>
    <row r="576" spans="1:8" s="9" customFormat="1" ht="11.5">
      <c r="A576" s="356">
        <v>10003207</v>
      </c>
      <c r="B576" s="257" t="s">
        <v>6332</v>
      </c>
      <c r="C576" s="350" t="s">
        <v>439</v>
      </c>
      <c r="D576" s="350" t="s">
        <v>7938</v>
      </c>
      <c r="E576" s="257"/>
      <c r="F576" s="257"/>
      <c r="G576" s="333"/>
      <c r="H576" s="9">
        <v>12</v>
      </c>
    </row>
    <row r="577" spans="1:8" s="9" customFormat="1" ht="11.5">
      <c r="A577" s="356">
        <v>10003208</v>
      </c>
      <c r="B577" s="257" t="s">
        <v>6333</v>
      </c>
      <c r="C577" s="350" t="s">
        <v>439</v>
      </c>
      <c r="D577" s="350" t="s">
        <v>7938</v>
      </c>
      <c r="E577" s="257"/>
      <c r="F577" s="257"/>
      <c r="G577" s="333"/>
      <c r="H577" s="9">
        <v>12</v>
      </c>
    </row>
    <row r="578" spans="1:8" s="9" customFormat="1" ht="11.5">
      <c r="A578" s="356">
        <v>10003213</v>
      </c>
      <c r="B578" s="257" t="s">
        <v>8165</v>
      </c>
      <c r="C578" s="350" t="s">
        <v>439</v>
      </c>
      <c r="D578" s="350" t="s">
        <v>7938</v>
      </c>
      <c r="E578" s="257"/>
      <c r="F578" s="257"/>
      <c r="G578" s="333"/>
      <c r="H578" s="9">
        <v>12</v>
      </c>
    </row>
    <row r="579" spans="1:8" s="9" customFormat="1" ht="11.5">
      <c r="A579" s="356">
        <v>10003215</v>
      </c>
      <c r="B579" s="257" t="s">
        <v>6337</v>
      </c>
      <c r="C579" s="350" t="s">
        <v>439</v>
      </c>
      <c r="D579" s="350" t="s">
        <v>7938</v>
      </c>
      <c r="E579" s="257"/>
      <c r="F579" s="257"/>
      <c r="G579" s="333"/>
      <c r="H579" s="9">
        <v>12</v>
      </c>
    </row>
    <row r="580" spans="1:8" s="9" customFormat="1" ht="11.5">
      <c r="A580" s="356">
        <v>10003216</v>
      </c>
      <c r="B580" s="257" t="s">
        <v>6338</v>
      </c>
      <c r="C580" s="350" t="s">
        <v>439</v>
      </c>
      <c r="D580" s="350" t="s">
        <v>7938</v>
      </c>
      <c r="E580" s="257"/>
      <c r="F580" s="257"/>
      <c r="G580" s="333"/>
      <c r="H580" s="9">
        <v>12</v>
      </c>
    </row>
    <row r="581" spans="1:8" s="9" customFormat="1" ht="11.5">
      <c r="A581" s="356">
        <v>10003219</v>
      </c>
      <c r="B581" s="257" t="s">
        <v>6340</v>
      </c>
      <c r="C581" s="350" t="s">
        <v>439</v>
      </c>
      <c r="D581" s="350" t="s">
        <v>7938</v>
      </c>
      <c r="E581" s="257"/>
      <c r="F581" s="257"/>
      <c r="G581" s="333"/>
      <c r="H581" s="9">
        <v>12</v>
      </c>
    </row>
    <row r="582" spans="1:8" s="9" customFormat="1" ht="11.5">
      <c r="A582" s="356">
        <v>10003220</v>
      </c>
      <c r="B582" s="257" t="s">
        <v>6341</v>
      </c>
      <c r="C582" s="350" t="s">
        <v>439</v>
      </c>
      <c r="D582" s="350" t="s">
        <v>7938</v>
      </c>
      <c r="E582" s="257"/>
      <c r="F582" s="257"/>
      <c r="G582" s="333"/>
      <c r="H582" s="9">
        <v>12</v>
      </c>
    </row>
    <row r="583" spans="1:8" s="9" customFormat="1" ht="11.5">
      <c r="A583" s="356">
        <v>10003222</v>
      </c>
      <c r="B583" s="257" t="s">
        <v>6343</v>
      </c>
      <c r="C583" s="350" t="s">
        <v>439</v>
      </c>
      <c r="D583" s="350" t="s">
        <v>7938</v>
      </c>
      <c r="E583" s="257"/>
      <c r="F583" s="257"/>
      <c r="G583" s="333"/>
      <c r="H583" s="9">
        <v>12</v>
      </c>
    </row>
    <row r="584" spans="1:8" s="9" customFormat="1" ht="11.5">
      <c r="A584" s="356">
        <v>10003223</v>
      </c>
      <c r="B584" s="257" t="s">
        <v>6344</v>
      </c>
      <c r="C584" s="350" t="s">
        <v>439</v>
      </c>
      <c r="D584" s="350" t="s">
        <v>7938</v>
      </c>
      <c r="E584" s="257"/>
      <c r="F584" s="257"/>
      <c r="G584" s="333"/>
      <c r="H584" s="9">
        <v>12</v>
      </c>
    </row>
    <row r="585" spans="1:8" s="9" customFormat="1" ht="11.5">
      <c r="A585" s="356">
        <v>10003273</v>
      </c>
      <c r="B585" s="257" t="s">
        <v>6373</v>
      </c>
      <c r="C585" s="350" t="s">
        <v>439</v>
      </c>
      <c r="D585" s="350" t="s">
        <v>7938</v>
      </c>
      <c r="E585" s="257"/>
      <c r="F585" s="257"/>
      <c r="G585" s="333"/>
      <c r="H585" s="9">
        <v>12</v>
      </c>
    </row>
    <row r="586" spans="1:8" s="9" customFormat="1" ht="11.5">
      <c r="A586" s="356">
        <v>10003277</v>
      </c>
      <c r="B586" s="257" t="s">
        <v>6376</v>
      </c>
      <c r="C586" s="350" t="s">
        <v>439</v>
      </c>
      <c r="D586" s="350" t="s">
        <v>7938</v>
      </c>
      <c r="E586" s="257"/>
      <c r="F586" s="257"/>
      <c r="G586" s="333"/>
      <c r="H586" s="9">
        <v>12</v>
      </c>
    </row>
    <row r="587" spans="1:8" s="9" customFormat="1" ht="11.5">
      <c r="A587" s="356">
        <v>10003278</v>
      </c>
      <c r="B587" s="257" t="s">
        <v>6377</v>
      </c>
      <c r="C587" s="350" t="s">
        <v>439</v>
      </c>
      <c r="D587" s="350" t="s">
        <v>7938</v>
      </c>
      <c r="E587" s="257"/>
      <c r="F587" s="257"/>
      <c r="G587" s="333"/>
      <c r="H587" s="9">
        <v>12</v>
      </c>
    </row>
    <row r="588" spans="1:8" s="9" customFormat="1" ht="11.5">
      <c r="A588" s="356">
        <v>10003279</v>
      </c>
      <c r="B588" s="257" t="s">
        <v>6378</v>
      </c>
      <c r="C588" s="350" t="s">
        <v>439</v>
      </c>
      <c r="D588" s="350" t="s">
        <v>7938</v>
      </c>
      <c r="E588" s="257"/>
      <c r="F588" s="257"/>
      <c r="G588" s="333"/>
      <c r="H588" s="9">
        <v>12</v>
      </c>
    </row>
    <row r="589" spans="1:8" s="9" customFormat="1" ht="11.5">
      <c r="A589" s="356">
        <v>10003280</v>
      </c>
      <c r="B589" s="257" t="s">
        <v>6379</v>
      </c>
      <c r="C589" s="350" t="s">
        <v>439</v>
      </c>
      <c r="D589" s="350" t="s">
        <v>7938</v>
      </c>
      <c r="E589" s="257"/>
      <c r="F589" s="257"/>
      <c r="G589" s="333"/>
      <c r="H589" s="9">
        <v>12</v>
      </c>
    </row>
    <row r="590" spans="1:8" s="9" customFormat="1" ht="11.5">
      <c r="A590" s="356">
        <v>10003281</v>
      </c>
      <c r="B590" s="257" t="s">
        <v>6380</v>
      </c>
      <c r="C590" s="350" t="s">
        <v>439</v>
      </c>
      <c r="D590" s="350" t="s">
        <v>7938</v>
      </c>
      <c r="E590" s="257"/>
      <c r="F590" s="257"/>
      <c r="G590" s="333"/>
      <c r="H590" s="9">
        <v>12</v>
      </c>
    </row>
    <row r="591" spans="1:8" s="9" customFormat="1" ht="11.5">
      <c r="A591" s="356">
        <v>10003284</v>
      </c>
      <c r="B591" s="257" t="s">
        <v>6382</v>
      </c>
      <c r="C591" s="350" t="s">
        <v>439</v>
      </c>
      <c r="D591" s="350" t="s">
        <v>7938</v>
      </c>
      <c r="E591" s="257"/>
      <c r="F591" s="257"/>
      <c r="G591" s="333"/>
      <c r="H591" s="9">
        <v>12</v>
      </c>
    </row>
    <row r="592" spans="1:8" s="9" customFormat="1" ht="11.5">
      <c r="A592" s="356">
        <v>10003285</v>
      </c>
      <c r="B592" s="257" t="s">
        <v>6383</v>
      </c>
      <c r="C592" s="350" t="s">
        <v>439</v>
      </c>
      <c r="D592" s="350" t="s">
        <v>7938</v>
      </c>
      <c r="E592" s="257"/>
      <c r="F592" s="257"/>
      <c r="G592" s="333"/>
      <c r="H592" s="9">
        <v>12</v>
      </c>
    </row>
    <row r="593" spans="1:8" s="9" customFormat="1" ht="11.5">
      <c r="A593" s="356">
        <v>10003286</v>
      </c>
      <c r="B593" s="257" t="s">
        <v>6384</v>
      </c>
      <c r="C593" s="350" t="s">
        <v>439</v>
      </c>
      <c r="D593" s="350" t="s">
        <v>7938</v>
      </c>
      <c r="E593" s="257"/>
      <c r="F593" s="257"/>
      <c r="G593" s="333"/>
      <c r="H593" s="9">
        <v>12</v>
      </c>
    </row>
    <row r="594" spans="1:8" s="9" customFormat="1" ht="11.5">
      <c r="A594" s="356">
        <v>10003308</v>
      </c>
      <c r="B594" s="257" t="s">
        <v>6390</v>
      </c>
      <c r="C594" s="350" t="s">
        <v>439</v>
      </c>
      <c r="D594" s="350" t="s">
        <v>7938</v>
      </c>
      <c r="E594" s="257"/>
      <c r="F594" s="257"/>
      <c r="G594" s="333"/>
      <c r="H594" s="9">
        <v>12</v>
      </c>
    </row>
    <row r="595" spans="1:8" s="9" customFormat="1" ht="11.5">
      <c r="A595" s="356">
        <v>10003338</v>
      </c>
      <c r="B595" s="257" t="s">
        <v>6405</v>
      </c>
      <c r="C595" s="350" t="s">
        <v>439</v>
      </c>
      <c r="D595" s="350" t="s">
        <v>7938</v>
      </c>
      <c r="E595" s="257"/>
      <c r="F595" s="257"/>
      <c r="G595" s="333"/>
      <c r="H595" s="9">
        <v>12</v>
      </c>
    </row>
    <row r="596" spans="1:8" s="9" customFormat="1" ht="11.5">
      <c r="A596" s="356">
        <v>10003347</v>
      </c>
      <c r="B596" s="257" t="s">
        <v>6406</v>
      </c>
      <c r="C596" s="350" t="s">
        <v>439</v>
      </c>
      <c r="D596" s="350" t="s">
        <v>7938</v>
      </c>
      <c r="E596" s="257"/>
      <c r="F596" s="257"/>
      <c r="G596" s="333"/>
      <c r="H596" s="9">
        <v>12</v>
      </c>
    </row>
    <row r="597" spans="1:8" s="9" customFormat="1" ht="11.5">
      <c r="A597" s="356">
        <v>10003351</v>
      </c>
      <c r="B597" s="257" t="s">
        <v>6407</v>
      </c>
      <c r="C597" s="350" t="s">
        <v>439</v>
      </c>
      <c r="D597" s="350" t="s">
        <v>7938</v>
      </c>
      <c r="E597" s="257"/>
      <c r="F597" s="257"/>
      <c r="G597" s="333"/>
      <c r="H597" s="9">
        <v>12</v>
      </c>
    </row>
    <row r="598" spans="1:8" s="9" customFormat="1" ht="11.5">
      <c r="A598" s="356">
        <v>10003353</v>
      </c>
      <c r="B598" s="257" t="s">
        <v>6409</v>
      </c>
      <c r="C598" s="350" t="s">
        <v>439</v>
      </c>
      <c r="D598" s="350" t="s">
        <v>7938</v>
      </c>
      <c r="E598" s="257"/>
      <c r="F598" s="257"/>
      <c r="G598" s="333"/>
      <c r="H598" s="9">
        <v>12</v>
      </c>
    </row>
    <row r="599" spans="1:8" s="9" customFormat="1" ht="11.5">
      <c r="A599" s="356">
        <v>10003355</v>
      </c>
      <c r="B599" s="257" t="s">
        <v>6410</v>
      </c>
      <c r="C599" s="350" t="s">
        <v>439</v>
      </c>
      <c r="D599" s="350" t="s">
        <v>7938</v>
      </c>
      <c r="E599" s="257"/>
      <c r="F599" s="257"/>
      <c r="G599" s="333"/>
      <c r="H599" s="9">
        <v>12</v>
      </c>
    </row>
    <row r="600" spans="1:8" s="9" customFormat="1" ht="11.5">
      <c r="A600" s="356">
        <v>10003359</v>
      </c>
      <c r="B600" s="257" t="s">
        <v>6411</v>
      </c>
      <c r="C600" s="350" t="s">
        <v>439</v>
      </c>
      <c r="D600" s="350" t="s">
        <v>7938</v>
      </c>
      <c r="E600" s="257"/>
      <c r="F600" s="257"/>
      <c r="G600" s="333"/>
      <c r="H600" s="9">
        <v>12</v>
      </c>
    </row>
    <row r="601" spans="1:8" s="9" customFormat="1" ht="11.5">
      <c r="A601" s="356">
        <v>10003373</v>
      </c>
      <c r="B601" s="257" t="s">
        <v>6416</v>
      </c>
      <c r="C601" s="350" t="s">
        <v>439</v>
      </c>
      <c r="D601" s="350" t="s">
        <v>7938</v>
      </c>
      <c r="E601" s="257"/>
      <c r="F601" s="257"/>
      <c r="G601" s="333"/>
      <c r="H601" s="9">
        <v>12</v>
      </c>
    </row>
    <row r="602" spans="1:8" s="9" customFormat="1" ht="11.5">
      <c r="A602" s="356">
        <v>10003379</v>
      </c>
      <c r="B602" s="257" t="s">
        <v>8166</v>
      </c>
      <c r="C602" s="350" t="s">
        <v>439</v>
      </c>
      <c r="D602" s="350" t="s">
        <v>7938</v>
      </c>
      <c r="E602" s="257"/>
      <c r="F602" s="257"/>
      <c r="G602" s="333"/>
      <c r="H602" s="9">
        <v>12</v>
      </c>
    </row>
    <row r="603" spans="1:8" s="9" customFormat="1" ht="11.5">
      <c r="A603" s="356">
        <v>10003380</v>
      </c>
      <c r="B603" s="257" t="s">
        <v>8167</v>
      </c>
      <c r="C603" s="350" t="s">
        <v>439</v>
      </c>
      <c r="D603" s="350" t="s">
        <v>7938</v>
      </c>
      <c r="E603" s="257"/>
      <c r="F603" s="257"/>
      <c r="G603" s="333"/>
      <c r="H603" s="9">
        <v>12</v>
      </c>
    </row>
    <row r="604" spans="1:8" s="9" customFormat="1" ht="11.5">
      <c r="A604" s="356">
        <v>10003381</v>
      </c>
      <c r="B604" s="257" t="s">
        <v>8168</v>
      </c>
      <c r="C604" s="350" t="s">
        <v>439</v>
      </c>
      <c r="D604" s="350" t="s">
        <v>7938</v>
      </c>
      <c r="E604" s="257"/>
      <c r="F604" s="257"/>
      <c r="G604" s="333"/>
      <c r="H604" s="9">
        <v>12</v>
      </c>
    </row>
    <row r="605" spans="1:8" s="9" customFormat="1" ht="11.25" customHeight="1">
      <c r="A605" s="356">
        <v>10003383</v>
      </c>
      <c r="B605" s="257" t="s">
        <v>6420</v>
      </c>
      <c r="C605" s="350" t="s">
        <v>439</v>
      </c>
      <c r="D605" s="350" t="s">
        <v>7938</v>
      </c>
      <c r="E605" s="257"/>
      <c r="F605" s="257"/>
      <c r="G605" s="333"/>
      <c r="H605" s="9">
        <v>12</v>
      </c>
    </row>
    <row r="606" spans="1:8" s="9" customFormat="1" ht="11.25" customHeight="1">
      <c r="A606" s="356">
        <v>10003384</v>
      </c>
      <c r="B606" s="257" t="s">
        <v>6421</v>
      </c>
      <c r="C606" s="350" t="s">
        <v>439</v>
      </c>
      <c r="D606" s="350" t="s">
        <v>7938</v>
      </c>
      <c r="E606" s="257"/>
      <c r="F606" s="257"/>
      <c r="G606" s="333"/>
      <c r="H606" s="9">
        <v>12</v>
      </c>
    </row>
    <row r="607" spans="1:8" s="9" customFormat="1" ht="11.25" customHeight="1">
      <c r="A607" s="356">
        <v>10003385</v>
      </c>
      <c r="B607" s="257" t="s">
        <v>6422</v>
      </c>
      <c r="C607" s="350" t="s">
        <v>439</v>
      </c>
      <c r="D607" s="350" t="s">
        <v>7938</v>
      </c>
      <c r="E607" s="257"/>
      <c r="F607" s="257"/>
      <c r="G607" s="333"/>
      <c r="H607" s="9">
        <v>12</v>
      </c>
    </row>
    <row r="608" spans="1:8" s="9" customFormat="1" ht="11.25" customHeight="1">
      <c r="A608" s="356">
        <v>10003387</v>
      </c>
      <c r="B608" s="257" t="s">
        <v>6423</v>
      </c>
      <c r="C608" s="350" t="s">
        <v>439</v>
      </c>
      <c r="D608" s="350" t="s">
        <v>7938</v>
      </c>
      <c r="E608" s="257"/>
      <c r="F608" s="257"/>
      <c r="G608" s="333"/>
      <c r="H608" s="9">
        <v>12</v>
      </c>
    </row>
    <row r="609" spans="1:8" s="9" customFormat="1" ht="11.9" customHeight="1">
      <c r="A609" s="356">
        <v>10003388</v>
      </c>
      <c r="B609" s="257" t="s">
        <v>6424</v>
      </c>
      <c r="C609" s="350" t="s">
        <v>439</v>
      </c>
      <c r="D609" s="350" t="s">
        <v>7938</v>
      </c>
      <c r="E609" s="257"/>
      <c r="F609" s="257"/>
      <c r="G609" s="333"/>
      <c r="H609" s="9">
        <v>12</v>
      </c>
    </row>
    <row r="610" spans="1:8" s="9" customFormat="1" ht="11.9" customHeight="1">
      <c r="A610" s="356">
        <v>10003389</v>
      </c>
      <c r="B610" s="257" t="s">
        <v>6425</v>
      </c>
      <c r="C610" s="350" t="s">
        <v>439</v>
      </c>
      <c r="D610" s="350" t="s">
        <v>7938</v>
      </c>
      <c r="E610" s="257"/>
      <c r="F610" s="257"/>
      <c r="G610" s="333"/>
      <c r="H610" s="9">
        <v>12</v>
      </c>
    </row>
    <row r="611" spans="1:8" s="9" customFormat="1" ht="11.5">
      <c r="A611" s="356">
        <v>10003390</v>
      </c>
      <c r="B611" s="257" t="s">
        <v>6426</v>
      </c>
      <c r="C611" s="350" t="s">
        <v>439</v>
      </c>
      <c r="D611" s="350" t="s">
        <v>7938</v>
      </c>
      <c r="E611" s="257"/>
      <c r="F611" s="257"/>
      <c r="G611" s="333"/>
      <c r="H611" s="9">
        <v>12</v>
      </c>
    </row>
    <row r="612" spans="1:8" s="9" customFormat="1" ht="11.5">
      <c r="A612" s="356">
        <v>10003391</v>
      </c>
      <c r="B612" s="257" t="s">
        <v>6427</v>
      </c>
      <c r="C612" s="350" t="s">
        <v>439</v>
      </c>
      <c r="D612" s="350" t="s">
        <v>7938</v>
      </c>
      <c r="E612" s="257"/>
      <c r="F612" s="257"/>
      <c r="G612" s="333"/>
      <c r="H612" s="9">
        <v>12</v>
      </c>
    </row>
    <row r="613" spans="1:8" s="9" customFormat="1" ht="11.5">
      <c r="A613" s="356">
        <v>10003392</v>
      </c>
      <c r="B613" s="257" t="s">
        <v>6428</v>
      </c>
      <c r="C613" s="350" t="s">
        <v>439</v>
      </c>
      <c r="D613" s="350" t="s">
        <v>7938</v>
      </c>
      <c r="E613" s="257"/>
      <c r="F613" s="257"/>
      <c r="G613" s="333"/>
      <c r="H613" s="9">
        <v>12</v>
      </c>
    </row>
    <row r="614" spans="1:8" s="9" customFormat="1" ht="11.5">
      <c r="A614" s="356">
        <v>10003397</v>
      </c>
      <c r="B614" s="257" t="s">
        <v>6431</v>
      </c>
      <c r="C614" s="350" t="s">
        <v>439</v>
      </c>
      <c r="D614" s="350" t="s">
        <v>7938</v>
      </c>
      <c r="E614" s="257"/>
      <c r="F614" s="257"/>
      <c r="G614" s="333"/>
      <c r="H614" s="9">
        <v>12</v>
      </c>
    </row>
    <row r="615" spans="1:8" s="9" customFormat="1" ht="11.5">
      <c r="A615" s="356">
        <v>10003398</v>
      </c>
      <c r="B615" s="257" t="s">
        <v>6432</v>
      </c>
      <c r="C615" s="350" t="s">
        <v>439</v>
      </c>
      <c r="D615" s="350" t="s">
        <v>7938</v>
      </c>
      <c r="E615" s="257"/>
      <c r="F615" s="257"/>
      <c r="G615" s="333"/>
      <c r="H615" s="9">
        <v>12</v>
      </c>
    </row>
    <row r="616" spans="1:8" s="9" customFormat="1" ht="11.5">
      <c r="A616" s="356">
        <v>10003399</v>
      </c>
      <c r="B616" s="257" t="s">
        <v>6433</v>
      </c>
      <c r="C616" s="350" t="s">
        <v>439</v>
      </c>
      <c r="D616" s="350" t="s">
        <v>7938</v>
      </c>
      <c r="E616" s="257"/>
      <c r="F616" s="257"/>
      <c r="G616" s="333"/>
      <c r="H616" s="9">
        <v>12</v>
      </c>
    </row>
    <row r="617" spans="1:8" s="9" customFormat="1" ht="11.5">
      <c r="A617" s="356">
        <v>10003403</v>
      </c>
      <c r="B617" s="257" t="s">
        <v>6437</v>
      </c>
      <c r="C617" s="350" t="s">
        <v>439</v>
      </c>
      <c r="D617" s="350" t="s">
        <v>7938</v>
      </c>
      <c r="E617" s="257"/>
      <c r="F617" s="257"/>
      <c r="G617" s="333"/>
      <c r="H617" s="9">
        <v>12</v>
      </c>
    </row>
    <row r="618" spans="1:8" s="9" customFormat="1" ht="11.5">
      <c r="A618" s="356">
        <v>10003404</v>
      </c>
      <c r="B618" s="257" t="s">
        <v>6438</v>
      </c>
      <c r="C618" s="350" t="s">
        <v>439</v>
      </c>
      <c r="D618" s="350" t="s">
        <v>7938</v>
      </c>
      <c r="E618" s="257"/>
      <c r="F618" s="257"/>
      <c r="G618" s="333"/>
      <c r="H618" s="9">
        <v>12</v>
      </c>
    </row>
    <row r="619" spans="1:8" s="9" customFormat="1" ht="11.5">
      <c r="A619" s="356">
        <v>10003409</v>
      </c>
      <c r="B619" s="257" t="s">
        <v>6442</v>
      </c>
      <c r="C619" s="350" t="s">
        <v>439</v>
      </c>
      <c r="D619" s="350" t="s">
        <v>7938</v>
      </c>
      <c r="E619" s="257"/>
      <c r="F619" s="257"/>
      <c r="G619" s="333"/>
      <c r="H619" s="9">
        <v>12</v>
      </c>
    </row>
    <row r="620" spans="1:8" s="9" customFormat="1" ht="11.5">
      <c r="A620" s="356">
        <v>10003411</v>
      </c>
      <c r="B620" s="257" t="s">
        <v>6443</v>
      </c>
      <c r="C620" s="350" t="s">
        <v>439</v>
      </c>
      <c r="D620" s="350" t="s">
        <v>7938</v>
      </c>
      <c r="E620" s="257"/>
      <c r="F620" s="257"/>
      <c r="G620" s="333"/>
      <c r="H620" s="9">
        <v>12</v>
      </c>
    </row>
    <row r="621" spans="1:8" s="9" customFormat="1" ht="11.5">
      <c r="A621" s="356">
        <v>10003412</v>
      </c>
      <c r="B621" s="257" t="s">
        <v>6444</v>
      </c>
      <c r="C621" s="350" t="s">
        <v>439</v>
      </c>
      <c r="D621" s="350" t="s">
        <v>7938</v>
      </c>
      <c r="E621" s="257"/>
      <c r="F621" s="257"/>
      <c r="G621" s="333"/>
      <c r="H621" s="9">
        <v>12</v>
      </c>
    </row>
    <row r="622" spans="1:8" s="9" customFormat="1" ht="11.5">
      <c r="A622" s="356">
        <v>10003414</v>
      </c>
      <c r="B622" s="257" t="s">
        <v>6445</v>
      </c>
      <c r="C622" s="350" t="s">
        <v>439</v>
      </c>
      <c r="D622" s="350" t="s">
        <v>7938</v>
      </c>
      <c r="E622" s="257"/>
      <c r="F622" s="257"/>
      <c r="G622" s="333"/>
      <c r="H622" s="9">
        <v>12</v>
      </c>
    </row>
    <row r="623" spans="1:8" s="9" customFormat="1" ht="11.5">
      <c r="A623" s="356">
        <v>10003421</v>
      </c>
      <c r="B623" s="257" t="s">
        <v>6449</v>
      </c>
      <c r="C623" s="350" t="s">
        <v>439</v>
      </c>
      <c r="D623" s="350" t="s">
        <v>7938</v>
      </c>
      <c r="E623" s="257"/>
      <c r="F623" s="257"/>
      <c r="G623" s="333"/>
      <c r="H623" s="9">
        <v>12</v>
      </c>
    </row>
    <row r="624" spans="1:8" s="9" customFormat="1" ht="11.5">
      <c r="A624" s="356">
        <v>10003437</v>
      </c>
      <c r="B624" s="257" t="s">
        <v>6451</v>
      </c>
      <c r="C624" s="350" t="s">
        <v>439</v>
      </c>
      <c r="D624" s="350" t="s">
        <v>7938</v>
      </c>
      <c r="E624" s="257"/>
      <c r="F624" s="257"/>
      <c r="G624" s="333"/>
      <c r="H624" s="9">
        <v>12</v>
      </c>
    </row>
    <row r="625" spans="1:8" s="9" customFormat="1" ht="11.5">
      <c r="A625" s="356">
        <v>10002481</v>
      </c>
      <c r="B625" s="257" t="s">
        <v>6121</v>
      </c>
      <c r="C625" s="350" t="s">
        <v>284</v>
      </c>
      <c r="D625" s="350" t="s">
        <v>7938</v>
      </c>
      <c r="E625" s="257"/>
      <c r="F625" s="257"/>
      <c r="G625" s="333"/>
      <c r="H625" s="9">
        <v>12</v>
      </c>
    </row>
    <row r="626" spans="1:8" s="9" customFormat="1" ht="11.5">
      <c r="A626" s="356">
        <v>10002490</v>
      </c>
      <c r="B626" s="257" t="s">
        <v>8169</v>
      </c>
      <c r="C626" s="350" t="s">
        <v>284</v>
      </c>
      <c r="D626" s="350" t="s">
        <v>7938</v>
      </c>
      <c r="E626" s="257"/>
      <c r="F626" s="257"/>
      <c r="G626" s="333"/>
      <c r="H626" s="9">
        <v>12</v>
      </c>
    </row>
    <row r="627" spans="1:8" s="9" customFormat="1" ht="11.5">
      <c r="A627" s="354">
        <v>10002504</v>
      </c>
      <c r="B627" s="257" t="s">
        <v>6126</v>
      </c>
      <c r="C627" s="350" t="s">
        <v>284</v>
      </c>
      <c r="D627" s="350" t="s">
        <v>7938</v>
      </c>
      <c r="E627" s="257"/>
      <c r="F627" s="257"/>
      <c r="G627" s="333"/>
      <c r="H627" s="9">
        <v>12</v>
      </c>
    </row>
    <row r="628" spans="1:8" s="9" customFormat="1" ht="11.5">
      <c r="A628" s="356">
        <v>10003156</v>
      </c>
      <c r="B628" s="257" t="s">
        <v>1139</v>
      </c>
      <c r="C628" s="350" t="s">
        <v>284</v>
      </c>
      <c r="D628" s="350" t="s">
        <v>7938</v>
      </c>
      <c r="E628" s="257"/>
      <c r="F628" s="257"/>
      <c r="G628" s="333"/>
      <c r="H628" s="9">
        <v>12</v>
      </c>
    </row>
    <row r="629" spans="1:8" s="9" customFormat="1" ht="11.5">
      <c r="A629" s="356">
        <v>10003157</v>
      </c>
      <c r="B629" s="257" t="s">
        <v>6304</v>
      </c>
      <c r="C629" s="350" t="s">
        <v>284</v>
      </c>
      <c r="D629" s="350" t="s">
        <v>7938</v>
      </c>
      <c r="E629" s="257"/>
      <c r="F629" s="257"/>
      <c r="G629" s="333"/>
      <c r="H629" s="9">
        <v>12</v>
      </c>
    </row>
    <row r="630" spans="1:8" s="9" customFormat="1" ht="11.5">
      <c r="A630" s="356">
        <v>10003159</v>
      </c>
      <c r="B630" s="257" t="s">
        <v>1138</v>
      </c>
      <c r="C630" s="350" t="s">
        <v>284</v>
      </c>
      <c r="D630" s="350" t="s">
        <v>7938</v>
      </c>
      <c r="E630" s="257"/>
      <c r="F630" s="257"/>
      <c r="G630" s="333"/>
      <c r="H630" s="9">
        <v>12</v>
      </c>
    </row>
    <row r="631" spans="1:8" s="9" customFormat="1" ht="11.5">
      <c r="A631" s="356">
        <v>10003884</v>
      </c>
      <c r="B631" s="257" t="s">
        <v>6649</v>
      </c>
      <c r="C631" s="350" t="s">
        <v>284</v>
      </c>
      <c r="D631" s="350" t="s">
        <v>7938</v>
      </c>
      <c r="E631" s="257"/>
      <c r="F631" s="257"/>
      <c r="G631" s="333"/>
      <c r="H631" s="9">
        <v>12</v>
      </c>
    </row>
    <row r="632" spans="1:8" s="9" customFormat="1" ht="11.5">
      <c r="A632" s="356">
        <v>10005124</v>
      </c>
      <c r="B632" s="257" t="s">
        <v>6731</v>
      </c>
      <c r="C632" s="350" t="s">
        <v>284</v>
      </c>
      <c r="D632" s="350" t="s">
        <v>7938</v>
      </c>
      <c r="E632" s="257"/>
      <c r="F632" s="257"/>
      <c r="G632" s="333"/>
      <c r="H632" s="9">
        <v>12</v>
      </c>
    </row>
    <row r="633" spans="1:8" s="9" customFormat="1" ht="11.5">
      <c r="A633" s="356">
        <v>10005444</v>
      </c>
      <c r="B633" s="257" t="s">
        <v>6921</v>
      </c>
      <c r="C633" s="350" t="s">
        <v>284</v>
      </c>
      <c r="D633" s="350" t="s">
        <v>7938</v>
      </c>
      <c r="E633" s="257"/>
      <c r="F633" s="257"/>
      <c r="G633" s="333"/>
      <c r="H633" s="9">
        <v>12</v>
      </c>
    </row>
    <row r="634" spans="1:8" s="9" customFormat="1" ht="11.5">
      <c r="A634" s="356">
        <v>10005672</v>
      </c>
      <c r="B634" s="257" t="s">
        <v>6978</v>
      </c>
      <c r="C634" s="350" t="s">
        <v>284</v>
      </c>
      <c r="D634" s="350" t="s">
        <v>7938</v>
      </c>
      <c r="E634" s="257"/>
      <c r="F634" s="257"/>
      <c r="G634" s="333"/>
      <c r="H634" s="9">
        <v>12</v>
      </c>
    </row>
    <row r="635" spans="1:8" s="9" customFormat="1" ht="11.5">
      <c r="A635" s="356">
        <v>10005708</v>
      </c>
      <c r="B635" s="257" t="s">
        <v>7000</v>
      </c>
      <c r="C635" s="350" t="s">
        <v>284</v>
      </c>
      <c r="D635" s="350" t="s">
        <v>7938</v>
      </c>
      <c r="E635" s="257"/>
      <c r="F635" s="257"/>
      <c r="G635" s="333"/>
      <c r="H635" s="9">
        <v>12</v>
      </c>
    </row>
    <row r="636" spans="1:8" s="9" customFormat="1" ht="11.5">
      <c r="A636" s="356">
        <v>10005805</v>
      </c>
      <c r="B636" s="257" t="s">
        <v>7037</v>
      </c>
      <c r="C636" s="350" t="s">
        <v>284</v>
      </c>
      <c r="D636" s="350" t="s">
        <v>7938</v>
      </c>
      <c r="E636" s="257"/>
      <c r="F636" s="257"/>
      <c r="G636" s="333"/>
      <c r="H636" s="9">
        <v>12</v>
      </c>
    </row>
    <row r="637" spans="1:8" s="9" customFormat="1" ht="11.5">
      <c r="A637" s="356">
        <v>10003206</v>
      </c>
      <c r="B637" s="257" t="s">
        <v>6331</v>
      </c>
      <c r="C637" s="350" t="s">
        <v>5386</v>
      </c>
      <c r="D637" s="350" t="s">
        <v>7938</v>
      </c>
      <c r="E637" s="257"/>
      <c r="F637" s="257"/>
      <c r="G637" s="333"/>
      <c r="H637" s="9">
        <v>12</v>
      </c>
    </row>
    <row r="638" spans="1:8" s="9" customFormat="1" ht="11.5">
      <c r="A638" s="356">
        <v>10002214</v>
      </c>
      <c r="B638" s="257" t="s">
        <v>1106</v>
      </c>
      <c r="C638" s="350" t="s">
        <v>318</v>
      </c>
      <c r="D638" s="350" t="s">
        <v>7938</v>
      </c>
      <c r="E638" s="257"/>
      <c r="F638" s="257"/>
      <c r="G638" s="333"/>
      <c r="H638" s="9">
        <v>12</v>
      </c>
    </row>
    <row r="639" spans="1:8" s="9" customFormat="1" ht="11.5">
      <c r="A639" s="356">
        <v>10002215</v>
      </c>
      <c r="B639" s="257" t="s">
        <v>6071</v>
      </c>
      <c r="C639" s="350" t="s">
        <v>318</v>
      </c>
      <c r="D639" s="350" t="s">
        <v>7938</v>
      </c>
      <c r="E639" s="257"/>
      <c r="F639" s="257"/>
      <c r="G639" s="333"/>
      <c r="H639" s="9">
        <v>12</v>
      </c>
    </row>
    <row r="640" spans="1:8" s="9" customFormat="1" ht="11.5">
      <c r="A640" s="356">
        <v>10002234</v>
      </c>
      <c r="B640" s="257" t="s">
        <v>6085</v>
      </c>
      <c r="C640" s="350" t="s">
        <v>318</v>
      </c>
      <c r="D640" s="350" t="s">
        <v>7938</v>
      </c>
      <c r="E640" s="257"/>
      <c r="F640" s="257"/>
      <c r="G640" s="333"/>
      <c r="H640" s="9">
        <v>12</v>
      </c>
    </row>
    <row r="641" spans="1:8" s="9" customFormat="1" ht="11.5">
      <c r="A641" s="356">
        <v>10002429</v>
      </c>
      <c r="B641" s="257" t="s">
        <v>6097</v>
      </c>
      <c r="C641" s="350" t="s">
        <v>318</v>
      </c>
      <c r="D641" s="350" t="s">
        <v>7938</v>
      </c>
      <c r="E641" s="257"/>
      <c r="F641" s="257"/>
      <c r="G641" s="333"/>
      <c r="H641" s="9">
        <v>12</v>
      </c>
    </row>
    <row r="642" spans="1:8" s="9" customFormat="1" ht="11.5">
      <c r="A642" s="356">
        <v>10002432</v>
      </c>
      <c r="B642" s="257" t="s">
        <v>6102</v>
      </c>
      <c r="C642" s="350" t="s">
        <v>318</v>
      </c>
      <c r="D642" s="350" t="s">
        <v>7938</v>
      </c>
      <c r="E642" s="257"/>
      <c r="F642" s="257"/>
      <c r="G642" s="333"/>
      <c r="H642" s="9">
        <v>12</v>
      </c>
    </row>
    <row r="643" spans="1:8" s="9" customFormat="1" ht="11.5">
      <c r="A643" s="356">
        <v>10002547</v>
      </c>
      <c r="B643" s="257" t="s">
        <v>6146</v>
      </c>
      <c r="C643" s="350" t="s">
        <v>318</v>
      </c>
      <c r="D643" s="350" t="s">
        <v>7938</v>
      </c>
      <c r="E643" s="257"/>
      <c r="F643" s="257"/>
      <c r="G643" s="333"/>
      <c r="H643" s="9">
        <v>12</v>
      </c>
    </row>
    <row r="644" spans="1:8" s="9" customFormat="1" ht="11.5">
      <c r="A644" s="356">
        <v>10003196</v>
      </c>
      <c r="B644" s="257" t="s">
        <v>1182</v>
      </c>
      <c r="C644" s="350" t="s">
        <v>318</v>
      </c>
      <c r="D644" s="350" t="s">
        <v>7938</v>
      </c>
      <c r="E644" s="257"/>
      <c r="F644" s="257"/>
      <c r="G644" s="333"/>
      <c r="H644" s="9">
        <v>12</v>
      </c>
    </row>
    <row r="645" spans="1:8" s="9" customFormat="1" ht="11.5">
      <c r="A645" s="356">
        <v>10003197</v>
      </c>
      <c r="B645" s="257" t="s">
        <v>1164</v>
      </c>
      <c r="C645" s="350" t="s">
        <v>318</v>
      </c>
      <c r="D645" s="350" t="s">
        <v>7938</v>
      </c>
      <c r="E645" s="257"/>
      <c r="F645" s="257"/>
      <c r="G645" s="333"/>
      <c r="H645" s="9">
        <v>12</v>
      </c>
    </row>
    <row r="646" spans="1:8" s="9" customFormat="1" ht="11.5">
      <c r="A646" s="356">
        <v>10003201</v>
      </c>
      <c r="B646" s="257" t="s">
        <v>6326</v>
      </c>
      <c r="C646" s="350" t="s">
        <v>318</v>
      </c>
      <c r="D646" s="350" t="s">
        <v>7938</v>
      </c>
      <c r="E646" s="257"/>
      <c r="F646" s="257"/>
      <c r="G646" s="333"/>
      <c r="H646" s="9">
        <v>12</v>
      </c>
    </row>
    <row r="647" spans="1:8" s="9" customFormat="1" ht="11.5">
      <c r="A647" s="356">
        <v>10003202</v>
      </c>
      <c r="B647" s="257" t="s">
        <v>6327</v>
      </c>
      <c r="C647" s="350" t="s">
        <v>318</v>
      </c>
      <c r="D647" s="350" t="s">
        <v>7938</v>
      </c>
      <c r="E647" s="257"/>
      <c r="F647" s="257"/>
      <c r="G647" s="333"/>
      <c r="H647" s="9">
        <v>12</v>
      </c>
    </row>
    <row r="648" spans="1:8" s="9" customFormat="1" ht="11.5">
      <c r="A648" s="356">
        <v>10003767</v>
      </c>
      <c r="B648" s="257" t="s">
        <v>6608</v>
      </c>
      <c r="C648" s="350" t="s">
        <v>318</v>
      </c>
      <c r="D648" s="350" t="s">
        <v>7938</v>
      </c>
      <c r="E648" s="257"/>
      <c r="F648" s="257"/>
      <c r="G648" s="333"/>
      <c r="H648" s="9">
        <v>12</v>
      </c>
    </row>
    <row r="649" spans="1:8" s="9" customFormat="1" ht="11.5">
      <c r="A649" s="356">
        <v>10005291</v>
      </c>
      <c r="B649" s="257" t="s">
        <v>6855</v>
      </c>
      <c r="C649" s="350" t="s">
        <v>318</v>
      </c>
      <c r="D649" s="350" t="s">
        <v>7938</v>
      </c>
      <c r="E649" s="257"/>
      <c r="F649" s="257"/>
      <c r="G649" s="333"/>
      <c r="H649" s="9">
        <v>12</v>
      </c>
    </row>
    <row r="650" spans="1:8" s="9" customFormat="1" ht="11.5">
      <c r="A650" s="356">
        <v>10003555</v>
      </c>
      <c r="B650" s="257" t="s">
        <v>6509</v>
      </c>
      <c r="C650" s="350" t="s">
        <v>419</v>
      </c>
      <c r="D650" s="350" t="s">
        <v>7938</v>
      </c>
      <c r="E650" s="257"/>
      <c r="F650" s="257"/>
      <c r="G650" s="333"/>
      <c r="H650" s="9">
        <v>12</v>
      </c>
    </row>
    <row r="651" spans="1:8" s="9" customFormat="1" ht="11.5">
      <c r="A651" s="356">
        <v>10003596</v>
      </c>
      <c r="B651" s="257" t="s">
        <v>6518</v>
      </c>
      <c r="C651" s="350" t="s">
        <v>419</v>
      </c>
      <c r="D651" s="350" t="s">
        <v>7938</v>
      </c>
      <c r="E651" s="257"/>
      <c r="F651" s="257"/>
      <c r="G651" s="333"/>
      <c r="H651" s="9">
        <v>12</v>
      </c>
    </row>
    <row r="652" spans="1:8" s="9" customFormat="1" ht="11.5">
      <c r="A652" s="356">
        <v>10003598</v>
      </c>
      <c r="B652" s="257" t="s">
        <v>6520</v>
      </c>
      <c r="C652" s="350" t="s">
        <v>419</v>
      </c>
      <c r="D652" s="350" t="s">
        <v>7938</v>
      </c>
      <c r="E652" s="257"/>
      <c r="F652" s="257"/>
      <c r="G652" s="333"/>
      <c r="H652" s="9">
        <v>12</v>
      </c>
    </row>
    <row r="653" spans="1:8" s="9" customFormat="1" ht="11.5">
      <c r="A653" s="356">
        <v>10003601</v>
      </c>
      <c r="B653" s="257" t="s">
        <v>6521</v>
      </c>
      <c r="C653" s="350" t="s">
        <v>419</v>
      </c>
      <c r="D653" s="350" t="s">
        <v>7938</v>
      </c>
      <c r="E653" s="257"/>
      <c r="F653" s="257"/>
      <c r="G653" s="333"/>
      <c r="H653" s="9">
        <v>12</v>
      </c>
    </row>
    <row r="654" spans="1:8" s="9" customFormat="1" ht="11.5">
      <c r="A654" s="356">
        <v>10003604</v>
      </c>
      <c r="B654" s="257" t="s">
        <v>6524</v>
      </c>
      <c r="C654" s="350" t="s">
        <v>419</v>
      </c>
      <c r="D654" s="350" t="s">
        <v>7938</v>
      </c>
      <c r="E654" s="257"/>
      <c r="F654" s="257"/>
      <c r="G654" s="333"/>
      <c r="H654" s="9">
        <v>12</v>
      </c>
    </row>
    <row r="655" spans="1:8" s="9" customFormat="1" ht="11.5">
      <c r="A655" s="356">
        <v>10003609</v>
      </c>
      <c r="B655" s="257" t="s">
        <v>6527</v>
      </c>
      <c r="C655" s="350" t="s">
        <v>419</v>
      </c>
      <c r="D655" s="350" t="s">
        <v>7938</v>
      </c>
      <c r="E655" s="257"/>
      <c r="F655" s="257"/>
      <c r="G655" s="333"/>
      <c r="H655" s="9">
        <v>12</v>
      </c>
    </row>
    <row r="656" spans="1:8" s="9" customFormat="1" ht="11.5">
      <c r="A656" s="356">
        <v>10003611</v>
      </c>
      <c r="B656" s="257" t="s">
        <v>6529</v>
      </c>
      <c r="C656" s="350" t="s">
        <v>419</v>
      </c>
      <c r="D656" s="350" t="s">
        <v>7938</v>
      </c>
      <c r="E656" s="257"/>
      <c r="F656" s="257"/>
      <c r="G656" s="333"/>
      <c r="H656" s="9">
        <v>12</v>
      </c>
    </row>
    <row r="657" spans="1:8" s="9" customFormat="1" ht="11.5">
      <c r="A657" s="356">
        <v>10003627</v>
      </c>
      <c r="B657" s="257" t="s">
        <v>6536</v>
      </c>
      <c r="C657" s="350" t="s">
        <v>419</v>
      </c>
      <c r="D657" s="350" t="s">
        <v>7938</v>
      </c>
      <c r="E657" s="257"/>
      <c r="F657" s="257"/>
      <c r="G657" s="333"/>
      <c r="H657" s="9">
        <v>12</v>
      </c>
    </row>
    <row r="658" spans="1:8" s="9" customFormat="1" ht="11.5">
      <c r="A658" s="356">
        <v>10003629</v>
      </c>
      <c r="B658" s="257" t="s">
        <v>6537</v>
      </c>
      <c r="C658" s="350" t="s">
        <v>419</v>
      </c>
      <c r="D658" s="350" t="s">
        <v>7938</v>
      </c>
      <c r="E658" s="257"/>
      <c r="F658" s="257"/>
      <c r="G658" s="333"/>
      <c r="H658" s="9">
        <v>12</v>
      </c>
    </row>
    <row r="659" spans="1:8" s="9" customFormat="1" ht="11.5">
      <c r="A659" s="356">
        <v>10003631</v>
      </c>
      <c r="B659" s="257" t="s">
        <v>6538</v>
      </c>
      <c r="C659" s="350" t="s">
        <v>419</v>
      </c>
      <c r="D659" s="350" t="s">
        <v>7938</v>
      </c>
      <c r="E659" s="257"/>
      <c r="F659" s="257"/>
      <c r="G659" s="333"/>
      <c r="H659" s="9">
        <v>12</v>
      </c>
    </row>
    <row r="660" spans="1:8" s="9" customFormat="1" ht="11.5">
      <c r="A660" s="356">
        <v>10003632</v>
      </c>
      <c r="B660" s="257" t="s">
        <v>8170</v>
      </c>
      <c r="C660" s="350" t="s">
        <v>419</v>
      </c>
      <c r="D660" s="350" t="s">
        <v>7938</v>
      </c>
      <c r="E660" s="257"/>
      <c r="F660" s="257"/>
      <c r="G660" s="333"/>
      <c r="H660" s="9">
        <v>12</v>
      </c>
    </row>
    <row r="661" spans="1:8" s="9" customFormat="1" ht="11.5">
      <c r="A661" s="356">
        <v>10003643</v>
      </c>
      <c r="B661" s="257" t="s">
        <v>6545</v>
      </c>
      <c r="C661" s="350" t="s">
        <v>419</v>
      </c>
      <c r="D661" s="350" t="s">
        <v>7938</v>
      </c>
      <c r="E661" s="257"/>
      <c r="F661" s="257"/>
      <c r="G661" s="333"/>
      <c r="H661" s="9">
        <v>12</v>
      </c>
    </row>
    <row r="662" spans="1:8" s="9" customFormat="1" ht="11.5">
      <c r="A662" s="356">
        <v>10003644</v>
      </c>
      <c r="B662" s="257" t="s">
        <v>6546</v>
      </c>
      <c r="C662" s="350" t="s">
        <v>419</v>
      </c>
      <c r="D662" s="350" t="s">
        <v>7938</v>
      </c>
      <c r="E662" s="257"/>
      <c r="F662" s="257"/>
      <c r="G662" s="333"/>
      <c r="H662" s="9">
        <v>12</v>
      </c>
    </row>
    <row r="663" spans="1:8" s="9" customFormat="1" ht="11.5">
      <c r="A663" s="356">
        <v>10003647</v>
      </c>
      <c r="B663" s="257" t="s">
        <v>6547</v>
      </c>
      <c r="C663" s="350" t="s">
        <v>419</v>
      </c>
      <c r="D663" s="350" t="s">
        <v>7938</v>
      </c>
      <c r="E663" s="257"/>
      <c r="F663" s="257"/>
      <c r="G663" s="333"/>
      <c r="H663" s="9">
        <v>12</v>
      </c>
    </row>
    <row r="664" spans="1:8" s="9" customFormat="1" ht="11.5">
      <c r="A664" s="356">
        <v>10003648</v>
      </c>
      <c r="B664" s="257" t="s">
        <v>6548</v>
      </c>
      <c r="C664" s="350" t="s">
        <v>419</v>
      </c>
      <c r="D664" s="350" t="s">
        <v>7938</v>
      </c>
      <c r="E664" s="257"/>
      <c r="F664" s="257"/>
      <c r="G664" s="333"/>
      <c r="H664" s="9">
        <v>12</v>
      </c>
    </row>
    <row r="665" spans="1:8" s="9" customFormat="1" ht="11.5">
      <c r="A665" s="356">
        <v>10003649</v>
      </c>
      <c r="B665" s="257" t="s">
        <v>6549</v>
      </c>
      <c r="C665" s="350" t="s">
        <v>419</v>
      </c>
      <c r="D665" s="350" t="s">
        <v>7938</v>
      </c>
      <c r="E665" s="257"/>
      <c r="F665" s="257"/>
      <c r="G665" s="333"/>
      <c r="H665" s="9">
        <v>12</v>
      </c>
    </row>
    <row r="666" spans="1:8" s="9" customFormat="1" ht="11.5">
      <c r="A666" s="356">
        <v>10003651</v>
      </c>
      <c r="B666" s="257" t="s">
        <v>6553</v>
      </c>
      <c r="C666" s="350" t="s">
        <v>419</v>
      </c>
      <c r="D666" s="350" t="s">
        <v>7938</v>
      </c>
      <c r="E666" s="257"/>
      <c r="F666" s="257"/>
      <c r="G666" s="333"/>
      <c r="H666" s="9">
        <v>12</v>
      </c>
    </row>
    <row r="667" spans="1:8" s="9" customFormat="1" ht="11.5">
      <c r="A667" s="356">
        <v>10003653</v>
      </c>
      <c r="B667" s="257" t="s">
        <v>6554</v>
      </c>
      <c r="C667" s="350" t="s">
        <v>419</v>
      </c>
      <c r="D667" s="350" t="s">
        <v>7938</v>
      </c>
      <c r="E667" s="257"/>
      <c r="F667" s="257"/>
      <c r="G667" s="333"/>
      <c r="H667" s="9">
        <v>12</v>
      </c>
    </row>
    <row r="668" spans="1:8" s="9" customFormat="1" ht="11.5">
      <c r="A668" s="356">
        <v>10003654</v>
      </c>
      <c r="B668" s="257" t="s">
        <v>6555</v>
      </c>
      <c r="C668" s="350" t="s">
        <v>419</v>
      </c>
      <c r="D668" s="350" t="s">
        <v>7938</v>
      </c>
      <c r="E668" s="257"/>
      <c r="F668" s="257"/>
      <c r="G668" s="333"/>
      <c r="H668" s="9">
        <v>12</v>
      </c>
    </row>
    <row r="669" spans="1:8" s="9" customFormat="1" ht="11.5">
      <c r="A669" s="356">
        <v>10003656</v>
      </c>
      <c r="B669" s="257" t="s">
        <v>6557</v>
      </c>
      <c r="C669" s="350" t="s">
        <v>419</v>
      </c>
      <c r="D669" s="350" t="s">
        <v>7938</v>
      </c>
      <c r="E669" s="257"/>
      <c r="F669" s="257"/>
      <c r="G669" s="333"/>
      <c r="H669" s="9">
        <v>12</v>
      </c>
    </row>
    <row r="670" spans="1:8" s="9" customFormat="1" ht="11.5">
      <c r="A670" s="356">
        <v>10003659</v>
      </c>
      <c r="B670" s="257" t="s">
        <v>6560</v>
      </c>
      <c r="C670" s="350" t="s">
        <v>419</v>
      </c>
      <c r="D670" s="350" t="s">
        <v>7938</v>
      </c>
      <c r="E670" s="257"/>
      <c r="F670" s="257"/>
      <c r="G670" s="333"/>
      <c r="H670" s="9">
        <v>12</v>
      </c>
    </row>
    <row r="671" spans="1:8" s="9" customFormat="1" ht="11.5">
      <c r="A671" s="356">
        <v>10003660</v>
      </c>
      <c r="B671" s="257" t="s">
        <v>6561</v>
      </c>
      <c r="C671" s="350" t="s">
        <v>419</v>
      </c>
      <c r="D671" s="350" t="s">
        <v>7938</v>
      </c>
      <c r="E671" s="257"/>
      <c r="F671" s="257"/>
      <c r="G671" s="333"/>
      <c r="H671" s="9">
        <v>12</v>
      </c>
    </row>
    <row r="672" spans="1:8" s="9" customFormat="1" ht="11.5">
      <c r="A672" s="356">
        <v>10003662</v>
      </c>
      <c r="B672" s="257" t="s">
        <v>6562</v>
      </c>
      <c r="C672" s="350" t="s">
        <v>419</v>
      </c>
      <c r="D672" s="350" t="s">
        <v>7938</v>
      </c>
      <c r="E672" s="257"/>
      <c r="F672" s="257"/>
      <c r="G672" s="333"/>
      <c r="H672" s="9">
        <v>12</v>
      </c>
    </row>
    <row r="673" spans="1:8" s="9" customFormat="1" ht="11.5">
      <c r="A673" s="356">
        <v>10003663</v>
      </c>
      <c r="B673" s="257" t="s">
        <v>6563</v>
      </c>
      <c r="C673" s="350" t="s">
        <v>419</v>
      </c>
      <c r="D673" s="350" t="s">
        <v>7938</v>
      </c>
      <c r="E673" s="257"/>
      <c r="F673" s="257"/>
      <c r="G673" s="333"/>
      <c r="H673" s="9">
        <v>12</v>
      </c>
    </row>
    <row r="674" spans="1:8" s="9" customFormat="1" ht="11.5">
      <c r="A674" s="356">
        <v>10003665</v>
      </c>
      <c r="B674" s="257" t="s">
        <v>6565</v>
      </c>
      <c r="C674" s="350" t="s">
        <v>419</v>
      </c>
      <c r="D674" s="350" t="s">
        <v>7938</v>
      </c>
      <c r="E674" s="257"/>
      <c r="F674" s="257"/>
      <c r="G674" s="333"/>
      <c r="H674" s="9">
        <v>12</v>
      </c>
    </row>
    <row r="675" spans="1:8" s="9" customFormat="1" ht="11.5">
      <c r="A675" s="356">
        <v>10003666</v>
      </c>
      <c r="B675" s="257" t="s">
        <v>6566</v>
      </c>
      <c r="C675" s="350" t="s">
        <v>419</v>
      </c>
      <c r="D675" s="350" t="s">
        <v>7938</v>
      </c>
      <c r="E675" s="257"/>
      <c r="F675" s="257"/>
      <c r="G675" s="333"/>
      <c r="H675" s="9">
        <v>12</v>
      </c>
    </row>
    <row r="676" spans="1:8" s="9" customFormat="1" ht="11.5">
      <c r="A676" s="356">
        <v>10003669</v>
      </c>
      <c r="B676" s="257" t="s">
        <v>6568</v>
      </c>
      <c r="C676" s="350" t="s">
        <v>419</v>
      </c>
      <c r="D676" s="350" t="s">
        <v>7938</v>
      </c>
      <c r="E676" s="257"/>
      <c r="F676" s="257"/>
      <c r="G676" s="333"/>
      <c r="H676" s="9">
        <v>12</v>
      </c>
    </row>
    <row r="677" spans="1:8" s="9" customFormat="1" ht="11.5">
      <c r="A677" s="356">
        <v>10003672</v>
      </c>
      <c r="B677" s="257" t="s">
        <v>6569</v>
      </c>
      <c r="C677" s="350" t="s">
        <v>419</v>
      </c>
      <c r="D677" s="350" t="s">
        <v>7938</v>
      </c>
      <c r="E677" s="257"/>
      <c r="F677" s="257"/>
      <c r="G677" s="333"/>
      <c r="H677" s="9">
        <v>12</v>
      </c>
    </row>
    <row r="678" spans="1:8" s="9" customFormat="1" ht="11.5">
      <c r="A678" s="356">
        <v>10003737</v>
      </c>
      <c r="B678" s="257" t="s">
        <v>6593</v>
      </c>
      <c r="C678" s="350" t="s">
        <v>419</v>
      </c>
      <c r="D678" s="350" t="s">
        <v>7938</v>
      </c>
      <c r="E678" s="257"/>
      <c r="F678" s="257"/>
      <c r="G678" s="333"/>
      <c r="H678" s="9">
        <v>12</v>
      </c>
    </row>
    <row r="679" spans="1:8" s="9" customFormat="1" ht="11.5">
      <c r="A679" s="356">
        <v>10003738</v>
      </c>
      <c r="B679" s="257" t="s">
        <v>6594</v>
      </c>
      <c r="C679" s="350" t="s">
        <v>419</v>
      </c>
      <c r="D679" s="350" t="s">
        <v>7938</v>
      </c>
      <c r="E679" s="257"/>
      <c r="F679" s="257"/>
      <c r="G679" s="333"/>
      <c r="H679" s="9">
        <v>12</v>
      </c>
    </row>
    <row r="680" spans="1:8" s="9" customFormat="1" ht="11.5">
      <c r="A680" s="356">
        <v>10003742</v>
      </c>
      <c r="B680" s="257" t="s">
        <v>6596</v>
      </c>
      <c r="C680" s="350" t="s">
        <v>419</v>
      </c>
      <c r="D680" s="350" t="s">
        <v>7938</v>
      </c>
      <c r="E680" s="257"/>
      <c r="F680" s="257"/>
      <c r="G680" s="333"/>
      <c r="H680" s="9">
        <v>12</v>
      </c>
    </row>
    <row r="681" spans="1:8" s="9" customFormat="1" ht="11.5">
      <c r="A681" s="356">
        <v>10005211</v>
      </c>
      <c r="B681" s="257" t="s">
        <v>6802</v>
      </c>
      <c r="C681" s="350" t="s">
        <v>419</v>
      </c>
      <c r="D681" s="350" t="s">
        <v>7938</v>
      </c>
      <c r="E681" s="257"/>
      <c r="F681" s="257"/>
      <c r="G681" s="333"/>
      <c r="H681" s="9">
        <v>12</v>
      </c>
    </row>
    <row r="682" spans="1:8" s="9" customFormat="1" ht="11.5">
      <c r="A682" s="356">
        <v>10005213</v>
      </c>
      <c r="B682" s="257" t="s">
        <v>6803</v>
      </c>
      <c r="C682" s="350" t="s">
        <v>419</v>
      </c>
      <c r="D682" s="350" t="s">
        <v>7938</v>
      </c>
      <c r="E682" s="257"/>
      <c r="F682" s="257"/>
      <c r="G682" s="333"/>
      <c r="H682" s="9">
        <v>12</v>
      </c>
    </row>
    <row r="683" spans="1:8" s="9" customFormat="1" ht="11.5">
      <c r="A683" s="356">
        <v>10005223</v>
      </c>
      <c r="B683" s="257" t="s">
        <v>6829</v>
      </c>
      <c r="C683" s="350" t="s">
        <v>419</v>
      </c>
      <c r="D683" s="350" t="s">
        <v>7938</v>
      </c>
      <c r="E683" s="257"/>
      <c r="F683" s="257"/>
      <c r="G683" s="333"/>
      <c r="H683" s="9">
        <v>12</v>
      </c>
    </row>
    <row r="684" spans="1:8" s="9" customFormat="1" ht="11.5">
      <c r="A684" s="356">
        <v>10005231</v>
      </c>
      <c r="B684" s="257" t="s">
        <v>6831</v>
      </c>
      <c r="C684" s="350" t="s">
        <v>419</v>
      </c>
      <c r="D684" s="350" t="s">
        <v>7938</v>
      </c>
      <c r="E684" s="257"/>
      <c r="F684" s="257"/>
      <c r="G684" s="333"/>
      <c r="H684" s="9">
        <v>12</v>
      </c>
    </row>
    <row r="685" spans="1:8" s="9" customFormat="1" ht="11.5">
      <c r="A685" s="356">
        <v>10003613</v>
      </c>
      <c r="B685" s="257" t="s">
        <v>6530</v>
      </c>
      <c r="C685" s="350" t="s">
        <v>5389</v>
      </c>
      <c r="D685" s="350" t="s">
        <v>7938</v>
      </c>
      <c r="E685" s="257"/>
      <c r="F685" s="257"/>
      <c r="G685" s="333"/>
      <c r="H685" s="9">
        <v>12</v>
      </c>
    </row>
    <row r="686" spans="1:8" s="9" customFormat="1" ht="11.5">
      <c r="A686" s="354">
        <v>10001231</v>
      </c>
      <c r="B686" s="257" t="s">
        <v>5721</v>
      </c>
      <c r="C686" s="350" t="s">
        <v>422</v>
      </c>
      <c r="D686" s="350" t="s">
        <v>7938</v>
      </c>
      <c r="E686" s="257"/>
      <c r="F686" s="257"/>
      <c r="G686" s="333"/>
      <c r="H686" s="9">
        <v>12</v>
      </c>
    </row>
    <row r="687" spans="1:8" s="9" customFormat="1" ht="11.5">
      <c r="A687" s="356">
        <v>10002855</v>
      </c>
      <c r="B687" s="257" t="s">
        <v>6238</v>
      </c>
      <c r="C687" s="350" t="s">
        <v>422</v>
      </c>
      <c r="D687" s="350" t="s">
        <v>7938</v>
      </c>
      <c r="E687" s="257"/>
      <c r="F687" s="257"/>
      <c r="G687" s="333"/>
      <c r="H687" s="9">
        <v>12</v>
      </c>
    </row>
    <row r="688" spans="1:8" s="9" customFormat="1" ht="11.5">
      <c r="A688" s="356">
        <v>10003455</v>
      </c>
      <c r="B688" s="257" t="s">
        <v>6459</v>
      </c>
      <c r="C688" s="350" t="s">
        <v>422</v>
      </c>
      <c r="D688" s="350" t="s">
        <v>7938</v>
      </c>
      <c r="E688" s="257"/>
      <c r="F688" s="257"/>
      <c r="G688" s="333"/>
      <c r="H688" s="9">
        <v>12</v>
      </c>
    </row>
    <row r="689" spans="1:8" s="9" customFormat="1" ht="11.5">
      <c r="A689" s="356">
        <v>10003458</v>
      </c>
      <c r="B689" s="257" t="s">
        <v>6460</v>
      </c>
      <c r="C689" s="350" t="s">
        <v>422</v>
      </c>
      <c r="D689" s="350" t="s">
        <v>7938</v>
      </c>
      <c r="E689" s="257"/>
      <c r="F689" s="257"/>
      <c r="G689" s="333"/>
      <c r="H689" s="9">
        <v>12</v>
      </c>
    </row>
    <row r="690" spans="1:8" s="9" customFormat="1" ht="11.5">
      <c r="A690" s="356">
        <v>10003459</v>
      </c>
      <c r="B690" s="257" t="s">
        <v>6461</v>
      </c>
      <c r="C690" s="350" t="s">
        <v>422</v>
      </c>
      <c r="D690" s="350" t="s">
        <v>7938</v>
      </c>
      <c r="E690" s="257"/>
      <c r="F690" s="257"/>
      <c r="G690" s="333"/>
      <c r="H690" s="9">
        <v>12</v>
      </c>
    </row>
    <row r="691" spans="1:8" s="9" customFormat="1" ht="11.5">
      <c r="A691" s="356">
        <v>10003463</v>
      </c>
      <c r="B691" s="257" t="s">
        <v>6462</v>
      </c>
      <c r="C691" s="350" t="s">
        <v>422</v>
      </c>
      <c r="D691" s="350" t="s">
        <v>7938</v>
      </c>
      <c r="E691" s="257"/>
      <c r="F691" s="257"/>
      <c r="G691" s="333"/>
      <c r="H691" s="9">
        <v>12</v>
      </c>
    </row>
    <row r="692" spans="1:8" s="9" customFormat="1" ht="11.5">
      <c r="A692" s="356">
        <v>10003464</v>
      </c>
      <c r="B692" s="257" t="s">
        <v>6463</v>
      </c>
      <c r="C692" s="350" t="s">
        <v>422</v>
      </c>
      <c r="D692" s="350" t="s">
        <v>7938</v>
      </c>
      <c r="E692" s="257"/>
      <c r="F692" s="257"/>
      <c r="G692" s="333"/>
      <c r="H692" s="9">
        <v>12</v>
      </c>
    </row>
    <row r="693" spans="1:8" s="9" customFormat="1" ht="11.5">
      <c r="A693" s="356">
        <v>10003465</v>
      </c>
      <c r="B693" s="257" t="s">
        <v>6464</v>
      </c>
      <c r="C693" s="350" t="s">
        <v>422</v>
      </c>
      <c r="D693" s="350" t="s">
        <v>7938</v>
      </c>
      <c r="E693" s="257"/>
      <c r="F693" s="257"/>
      <c r="G693" s="333"/>
      <c r="H693" s="9">
        <v>12</v>
      </c>
    </row>
    <row r="694" spans="1:8" s="9" customFormat="1" ht="11.5">
      <c r="A694" s="356">
        <v>10003466</v>
      </c>
      <c r="B694" s="257" t="s">
        <v>6465</v>
      </c>
      <c r="C694" s="350" t="s">
        <v>422</v>
      </c>
      <c r="D694" s="350" t="s">
        <v>7938</v>
      </c>
      <c r="E694" s="257"/>
      <c r="F694" s="257"/>
      <c r="G694" s="333"/>
      <c r="H694" s="9">
        <v>12</v>
      </c>
    </row>
    <row r="695" spans="1:8" s="9" customFormat="1" ht="11.5">
      <c r="A695" s="356">
        <v>10003468</v>
      </c>
      <c r="B695" s="257" t="s">
        <v>6466</v>
      </c>
      <c r="C695" s="350" t="s">
        <v>422</v>
      </c>
      <c r="D695" s="350" t="s">
        <v>7938</v>
      </c>
      <c r="E695" s="257"/>
      <c r="F695" s="257"/>
      <c r="G695" s="333"/>
      <c r="H695" s="9">
        <v>12</v>
      </c>
    </row>
    <row r="696" spans="1:8" s="9" customFormat="1" ht="11.5">
      <c r="A696" s="356">
        <v>10003476</v>
      </c>
      <c r="B696" s="257" t="s">
        <v>6469</v>
      </c>
      <c r="C696" s="350" t="s">
        <v>422</v>
      </c>
      <c r="D696" s="350" t="s">
        <v>7938</v>
      </c>
      <c r="E696" s="257"/>
      <c r="F696" s="257"/>
      <c r="G696" s="333"/>
      <c r="H696" s="9">
        <v>12</v>
      </c>
    </row>
    <row r="697" spans="1:8" s="9" customFormat="1" ht="11.5">
      <c r="A697" s="356">
        <v>10003479</v>
      </c>
      <c r="B697" s="257" t="s">
        <v>6470</v>
      </c>
      <c r="C697" s="350" t="s">
        <v>422</v>
      </c>
      <c r="D697" s="350" t="s">
        <v>7938</v>
      </c>
      <c r="E697" s="257"/>
      <c r="F697" s="257"/>
      <c r="G697" s="333"/>
      <c r="H697" s="9">
        <v>12</v>
      </c>
    </row>
    <row r="698" spans="1:8" s="9" customFormat="1" ht="11.5">
      <c r="A698" s="356">
        <v>10003480</v>
      </c>
      <c r="B698" s="257" t="s">
        <v>6471</v>
      </c>
      <c r="C698" s="350" t="s">
        <v>422</v>
      </c>
      <c r="D698" s="350" t="s">
        <v>7938</v>
      </c>
      <c r="E698" s="257"/>
      <c r="F698" s="257"/>
      <c r="G698" s="333"/>
      <c r="H698" s="9">
        <v>12</v>
      </c>
    </row>
    <row r="699" spans="1:8" s="9" customFormat="1" ht="11.5">
      <c r="A699" s="356">
        <v>10003481</v>
      </c>
      <c r="B699" s="257" t="s">
        <v>6472</v>
      </c>
      <c r="C699" s="350" t="s">
        <v>422</v>
      </c>
      <c r="D699" s="350" t="s">
        <v>7938</v>
      </c>
      <c r="E699" s="257"/>
      <c r="F699" s="257"/>
      <c r="G699" s="333"/>
      <c r="H699" s="9">
        <v>12</v>
      </c>
    </row>
    <row r="700" spans="1:8" s="9" customFormat="1" ht="11.5">
      <c r="A700" s="356">
        <v>10003482</v>
      </c>
      <c r="B700" s="257" t="s">
        <v>8171</v>
      </c>
      <c r="C700" s="350" t="s">
        <v>422</v>
      </c>
      <c r="D700" s="350" t="s">
        <v>7938</v>
      </c>
      <c r="E700" s="257"/>
      <c r="F700" s="257"/>
      <c r="G700" s="333"/>
      <c r="H700" s="9">
        <v>12</v>
      </c>
    </row>
    <row r="701" spans="1:8" s="9" customFormat="1" ht="11.5">
      <c r="A701" s="356">
        <v>10003483</v>
      </c>
      <c r="B701" s="257" t="s">
        <v>8172</v>
      </c>
      <c r="C701" s="350" t="s">
        <v>422</v>
      </c>
      <c r="D701" s="350" t="s">
        <v>7938</v>
      </c>
      <c r="E701" s="257"/>
      <c r="F701" s="257"/>
      <c r="G701" s="333"/>
      <c r="H701" s="9">
        <v>12</v>
      </c>
    </row>
    <row r="702" spans="1:8" s="9" customFormat="1" ht="11.5">
      <c r="A702" s="356">
        <v>10003485</v>
      </c>
      <c r="B702" s="257" t="s">
        <v>6473</v>
      </c>
      <c r="C702" s="350" t="s">
        <v>422</v>
      </c>
      <c r="D702" s="350" t="s">
        <v>7938</v>
      </c>
      <c r="E702" s="257"/>
      <c r="F702" s="257"/>
      <c r="G702" s="333"/>
      <c r="H702" s="9">
        <v>12</v>
      </c>
    </row>
    <row r="703" spans="1:8" s="9" customFormat="1" ht="11.5">
      <c r="A703" s="356">
        <v>10003486</v>
      </c>
      <c r="B703" s="257" t="s">
        <v>8173</v>
      </c>
      <c r="C703" s="350" t="s">
        <v>422</v>
      </c>
      <c r="D703" s="350" t="s">
        <v>7938</v>
      </c>
      <c r="E703" s="257"/>
      <c r="F703" s="257"/>
      <c r="G703" s="333"/>
      <c r="H703" s="9">
        <v>12</v>
      </c>
    </row>
    <row r="704" spans="1:8" s="9" customFormat="1" ht="11.5">
      <c r="A704" s="356">
        <v>10003487</v>
      </c>
      <c r="B704" s="257" t="s">
        <v>6474</v>
      </c>
      <c r="C704" s="350" t="s">
        <v>422</v>
      </c>
      <c r="D704" s="350" t="s">
        <v>7938</v>
      </c>
      <c r="E704" s="257"/>
      <c r="F704" s="257"/>
      <c r="G704" s="333"/>
      <c r="H704" s="9">
        <v>12</v>
      </c>
    </row>
    <row r="705" spans="1:8" s="9" customFormat="1" ht="11.5">
      <c r="A705" s="356">
        <v>10003488</v>
      </c>
      <c r="B705" s="257" t="s">
        <v>6475</v>
      </c>
      <c r="C705" s="350" t="s">
        <v>422</v>
      </c>
      <c r="D705" s="350" t="s">
        <v>7938</v>
      </c>
      <c r="E705" s="257"/>
      <c r="F705" s="257"/>
      <c r="G705" s="333"/>
      <c r="H705" s="9">
        <v>12</v>
      </c>
    </row>
    <row r="706" spans="1:8" s="9" customFormat="1" ht="11.5">
      <c r="A706" s="356">
        <v>10003490</v>
      </c>
      <c r="B706" s="257" t="s">
        <v>6476</v>
      </c>
      <c r="C706" s="350" t="s">
        <v>422</v>
      </c>
      <c r="D706" s="350" t="s">
        <v>7938</v>
      </c>
      <c r="E706" s="257"/>
      <c r="F706" s="257"/>
      <c r="G706" s="333"/>
      <c r="H706" s="9">
        <v>12</v>
      </c>
    </row>
    <row r="707" spans="1:8" s="9" customFormat="1" ht="11.5">
      <c r="A707" s="356">
        <v>10003491</v>
      </c>
      <c r="B707" s="257" t="s">
        <v>6477</v>
      </c>
      <c r="C707" s="350" t="s">
        <v>422</v>
      </c>
      <c r="D707" s="350" t="s">
        <v>7938</v>
      </c>
      <c r="E707" s="257"/>
      <c r="F707" s="257"/>
      <c r="G707" s="333"/>
      <c r="H707" s="9">
        <v>12</v>
      </c>
    </row>
    <row r="708" spans="1:8" s="9" customFormat="1" ht="11.5">
      <c r="A708" s="356">
        <v>10003492</v>
      </c>
      <c r="B708" s="257" t="s">
        <v>6478</v>
      </c>
      <c r="C708" s="350" t="s">
        <v>422</v>
      </c>
      <c r="D708" s="350" t="s">
        <v>7938</v>
      </c>
      <c r="E708" s="257"/>
      <c r="F708" s="257"/>
      <c r="G708" s="333"/>
      <c r="H708" s="9">
        <v>12</v>
      </c>
    </row>
    <row r="709" spans="1:8" s="9" customFormat="1" ht="11.5">
      <c r="A709" s="356">
        <v>10003495</v>
      </c>
      <c r="B709" s="257" t="s">
        <v>6479</v>
      </c>
      <c r="C709" s="350" t="s">
        <v>422</v>
      </c>
      <c r="D709" s="350" t="s">
        <v>7938</v>
      </c>
      <c r="E709" s="257"/>
      <c r="F709" s="257"/>
      <c r="G709" s="333"/>
      <c r="H709" s="9">
        <v>12</v>
      </c>
    </row>
    <row r="710" spans="1:8" s="9" customFormat="1" ht="11.5">
      <c r="A710" s="356">
        <v>10003498</v>
      </c>
      <c r="B710" s="257" t="s">
        <v>6482</v>
      </c>
      <c r="C710" s="350" t="s">
        <v>422</v>
      </c>
      <c r="D710" s="350" t="s">
        <v>7938</v>
      </c>
      <c r="E710" s="257"/>
      <c r="F710" s="257"/>
      <c r="G710" s="333"/>
      <c r="H710" s="9">
        <v>12</v>
      </c>
    </row>
    <row r="711" spans="1:8" s="9" customFormat="1" ht="11.5">
      <c r="A711" s="356">
        <v>10003499</v>
      </c>
      <c r="B711" s="257" t="s">
        <v>6483</v>
      </c>
      <c r="C711" s="350" t="s">
        <v>422</v>
      </c>
      <c r="D711" s="350" t="s">
        <v>7938</v>
      </c>
      <c r="E711" s="257"/>
      <c r="F711" s="257"/>
      <c r="G711" s="333"/>
      <c r="H711" s="9">
        <v>12</v>
      </c>
    </row>
    <row r="712" spans="1:8" s="9" customFormat="1" ht="11.5">
      <c r="A712" s="356">
        <v>10003500</v>
      </c>
      <c r="B712" s="257" t="s">
        <v>6484</v>
      </c>
      <c r="C712" s="350" t="s">
        <v>422</v>
      </c>
      <c r="D712" s="350" t="s">
        <v>7938</v>
      </c>
      <c r="E712" s="257"/>
      <c r="F712" s="257"/>
      <c r="G712" s="333"/>
      <c r="H712" s="9">
        <v>12</v>
      </c>
    </row>
    <row r="713" spans="1:8" s="9" customFormat="1" ht="11.5">
      <c r="A713" s="356">
        <v>10003502</v>
      </c>
      <c r="B713" s="257" t="s">
        <v>6486</v>
      </c>
      <c r="C713" s="350" t="s">
        <v>422</v>
      </c>
      <c r="D713" s="350" t="s">
        <v>7938</v>
      </c>
      <c r="E713" s="257"/>
      <c r="F713" s="257"/>
      <c r="G713" s="333"/>
      <c r="H713" s="9">
        <v>12</v>
      </c>
    </row>
    <row r="714" spans="1:8" s="9" customFormat="1" ht="11.5">
      <c r="A714" s="356">
        <v>10003508</v>
      </c>
      <c r="B714" s="257" t="s">
        <v>6490</v>
      </c>
      <c r="C714" s="350" t="s">
        <v>422</v>
      </c>
      <c r="D714" s="350" t="s">
        <v>7938</v>
      </c>
      <c r="E714" s="257"/>
      <c r="F714" s="257"/>
      <c r="G714" s="333"/>
      <c r="H714" s="9">
        <v>12</v>
      </c>
    </row>
    <row r="715" spans="1:8" s="9" customFormat="1" ht="11.5">
      <c r="A715" s="356">
        <v>10003527</v>
      </c>
      <c r="B715" s="257" t="s">
        <v>6491</v>
      </c>
      <c r="C715" s="350" t="s">
        <v>422</v>
      </c>
      <c r="D715" s="350" t="s">
        <v>7938</v>
      </c>
      <c r="E715" s="257"/>
      <c r="F715" s="257"/>
      <c r="G715" s="333"/>
      <c r="H715" s="9">
        <v>12</v>
      </c>
    </row>
    <row r="716" spans="1:8" s="9" customFormat="1" ht="11.5">
      <c r="A716" s="356">
        <v>10003528</v>
      </c>
      <c r="B716" s="257" t="s">
        <v>6492</v>
      </c>
      <c r="C716" s="350" t="s">
        <v>422</v>
      </c>
      <c r="D716" s="350" t="s">
        <v>7938</v>
      </c>
      <c r="E716" s="257"/>
      <c r="F716" s="257"/>
      <c r="G716" s="333"/>
      <c r="H716" s="9">
        <v>12</v>
      </c>
    </row>
    <row r="717" spans="1:8" s="9" customFormat="1" ht="11.5">
      <c r="A717" s="356">
        <v>10003532</v>
      </c>
      <c r="B717" s="257" t="s">
        <v>6494</v>
      </c>
      <c r="C717" s="350" t="s">
        <v>422</v>
      </c>
      <c r="D717" s="350" t="s">
        <v>7938</v>
      </c>
      <c r="E717" s="257"/>
      <c r="F717" s="257"/>
      <c r="G717" s="333"/>
      <c r="H717" s="9">
        <v>12</v>
      </c>
    </row>
    <row r="718" spans="1:8" s="9" customFormat="1" ht="11.5">
      <c r="A718" s="356">
        <v>10003533</v>
      </c>
      <c r="B718" s="257" t="s">
        <v>6495</v>
      </c>
      <c r="C718" s="350" t="s">
        <v>422</v>
      </c>
      <c r="D718" s="350" t="s">
        <v>7938</v>
      </c>
      <c r="E718" s="257"/>
      <c r="F718" s="257"/>
      <c r="G718" s="333"/>
      <c r="H718" s="9">
        <v>12</v>
      </c>
    </row>
    <row r="719" spans="1:8" s="9" customFormat="1" ht="11.5">
      <c r="A719" s="356">
        <v>10003534</v>
      </c>
      <c r="B719" s="257" t="s">
        <v>6496</v>
      </c>
      <c r="C719" s="350" t="s">
        <v>422</v>
      </c>
      <c r="D719" s="350" t="s">
        <v>7938</v>
      </c>
      <c r="E719" s="257"/>
      <c r="F719" s="257"/>
      <c r="G719" s="333"/>
      <c r="H719" s="9">
        <v>12</v>
      </c>
    </row>
    <row r="720" spans="1:8" s="9" customFormat="1" ht="11.5">
      <c r="A720" s="356">
        <v>10003535</v>
      </c>
      <c r="B720" s="257" t="s">
        <v>6497</v>
      </c>
      <c r="C720" s="350" t="s">
        <v>422</v>
      </c>
      <c r="D720" s="350" t="s">
        <v>7938</v>
      </c>
      <c r="E720" s="257"/>
      <c r="F720" s="257"/>
      <c r="G720" s="333"/>
      <c r="H720" s="9">
        <v>12</v>
      </c>
    </row>
    <row r="721" spans="1:8" s="9" customFormat="1" ht="11.5">
      <c r="A721" s="356">
        <v>10003536</v>
      </c>
      <c r="B721" s="257" t="s">
        <v>6498</v>
      </c>
      <c r="C721" s="350" t="s">
        <v>422</v>
      </c>
      <c r="D721" s="350" t="s">
        <v>7938</v>
      </c>
      <c r="E721" s="257"/>
      <c r="F721" s="257"/>
      <c r="G721" s="333"/>
      <c r="H721" s="9">
        <v>12</v>
      </c>
    </row>
    <row r="722" spans="1:8" s="9" customFormat="1" ht="11.5">
      <c r="A722" s="356">
        <v>10003541</v>
      </c>
      <c r="B722" s="257" t="s">
        <v>6500</v>
      </c>
      <c r="C722" s="350" t="s">
        <v>422</v>
      </c>
      <c r="D722" s="350" t="s">
        <v>7938</v>
      </c>
      <c r="E722" s="257"/>
      <c r="F722" s="257"/>
      <c r="G722" s="333"/>
      <c r="H722" s="9">
        <v>12</v>
      </c>
    </row>
    <row r="723" spans="1:8" s="9" customFormat="1" ht="11.5">
      <c r="A723" s="356">
        <v>10003542</v>
      </c>
      <c r="B723" s="257" t="s">
        <v>6501</v>
      </c>
      <c r="C723" s="350" t="s">
        <v>422</v>
      </c>
      <c r="D723" s="350" t="s">
        <v>7938</v>
      </c>
      <c r="E723" s="257"/>
      <c r="F723" s="257"/>
      <c r="G723" s="333"/>
      <c r="H723" s="9">
        <v>12</v>
      </c>
    </row>
    <row r="724" spans="1:8" s="9" customFormat="1" ht="11.5">
      <c r="A724" s="356">
        <v>10003543</v>
      </c>
      <c r="B724" s="257" t="s">
        <v>6502</v>
      </c>
      <c r="C724" s="350" t="s">
        <v>422</v>
      </c>
      <c r="D724" s="350" t="s">
        <v>7938</v>
      </c>
      <c r="E724" s="257"/>
      <c r="F724" s="257"/>
      <c r="G724" s="333"/>
      <c r="H724" s="9">
        <v>12</v>
      </c>
    </row>
    <row r="725" spans="1:8" s="9" customFormat="1" ht="11.5">
      <c r="A725" s="356">
        <v>10003544</v>
      </c>
      <c r="B725" s="257" t="s">
        <v>6503</v>
      </c>
      <c r="C725" s="350" t="s">
        <v>422</v>
      </c>
      <c r="D725" s="350" t="s">
        <v>7938</v>
      </c>
      <c r="E725" s="257"/>
      <c r="F725" s="257"/>
      <c r="G725" s="333"/>
      <c r="H725" s="9">
        <v>12</v>
      </c>
    </row>
    <row r="726" spans="1:8" s="9" customFormat="1" ht="11.5">
      <c r="A726" s="356">
        <v>10003547</v>
      </c>
      <c r="B726" s="257" t="s">
        <v>6506</v>
      </c>
      <c r="C726" s="350" t="s">
        <v>422</v>
      </c>
      <c r="D726" s="350" t="s">
        <v>7938</v>
      </c>
      <c r="E726" s="257"/>
      <c r="F726" s="257"/>
      <c r="G726" s="333"/>
      <c r="H726" s="9">
        <v>12</v>
      </c>
    </row>
    <row r="727" spans="1:8" s="9" customFormat="1" ht="11.5">
      <c r="A727" s="356">
        <v>10003548</v>
      </c>
      <c r="B727" s="257" t="s">
        <v>6507</v>
      </c>
      <c r="C727" s="350" t="s">
        <v>422</v>
      </c>
      <c r="D727" s="350" t="s">
        <v>7938</v>
      </c>
      <c r="E727" s="257"/>
      <c r="F727" s="257"/>
      <c r="G727" s="333"/>
      <c r="H727" s="9">
        <v>12</v>
      </c>
    </row>
    <row r="728" spans="1:8" s="9" customFormat="1" ht="11.5">
      <c r="A728" s="356">
        <v>10003551</v>
      </c>
      <c r="B728" s="257" t="s">
        <v>6508</v>
      </c>
      <c r="C728" s="350" t="s">
        <v>422</v>
      </c>
      <c r="D728" s="350" t="s">
        <v>7938</v>
      </c>
      <c r="E728" s="257"/>
      <c r="F728" s="257"/>
      <c r="G728" s="333"/>
      <c r="H728" s="9">
        <v>12</v>
      </c>
    </row>
    <row r="729" spans="1:8" s="9" customFormat="1" ht="11.5">
      <c r="A729" s="356">
        <v>10003562</v>
      </c>
      <c r="B729" s="257" t="s">
        <v>6510</v>
      </c>
      <c r="C729" s="350" t="s">
        <v>422</v>
      </c>
      <c r="D729" s="350" t="s">
        <v>7938</v>
      </c>
      <c r="E729" s="257"/>
      <c r="F729" s="257"/>
      <c r="G729" s="333"/>
      <c r="H729" s="9">
        <v>12</v>
      </c>
    </row>
    <row r="730" spans="1:8" s="9" customFormat="1" ht="11.5">
      <c r="A730" s="356">
        <v>10003564</v>
      </c>
      <c r="B730" s="257" t="s">
        <v>6511</v>
      </c>
      <c r="C730" s="350" t="s">
        <v>422</v>
      </c>
      <c r="D730" s="350" t="s">
        <v>7938</v>
      </c>
      <c r="E730" s="257"/>
      <c r="F730" s="257"/>
      <c r="G730" s="333"/>
      <c r="H730" s="9">
        <v>12</v>
      </c>
    </row>
    <row r="731" spans="1:8" s="9" customFormat="1" ht="11.5">
      <c r="A731" s="356">
        <v>10003573</v>
      </c>
      <c r="B731" s="257" t="s">
        <v>6513</v>
      </c>
      <c r="C731" s="350" t="s">
        <v>422</v>
      </c>
      <c r="D731" s="350" t="s">
        <v>7938</v>
      </c>
      <c r="E731" s="257"/>
      <c r="F731" s="257"/>
      <c r="G731" s="333"/>
      <c r="H731" s="9">
        <v>12</v>
      </c>
    </row>
    <row r="732" spans="1:8" s="9" customFormat="1" ht="11.5">
      <c r="A732" s="356">
        <v>10003576</v>
      </c>
      <c r="B732" s="257" t="s">
        <v>6514</v>
      </c>
      <c r="C732" s="350" t="s">
        <v>422</v>
      </c>
      <c r="D732" s="350" t="s">
        <v>7938</v>
      </c>
      <c r="E732" s="257"/>
      <c r="F732" s="257"/>
      <c r="G732" s="333"/>
      <c r="H732" s="9">
        <v>12</v>
      </c>
    </row>
    <row r="733" spans="1:8" s="9" customFormat="1" ht="11.5">
      <c r="A733" s="356">
        <v>10003578</v>
      </c>
      <c r="B733" s="257" t="s">
        <v>6515</v>
      </c>
      <c r="C733" s="350" t="s">
        <v>422</v>
      </c>
      <c r="D733" s="350" t="s">
        <v>7938</v>
      </c>
      <c r="E733" s="257"/>
      <c r="F733" s="257"/>
      <c r="G733" s="333"/>
      <c r="H733" s="9">
        <v>12</v>
      </c>
    </row>
    <row r="734" spans="1:8" s="9" customFormat="1" ht="11.5">
      <c r="A734" s="356">
        <v>10003594</v>
      </c>
      <c r="B734" s="257" t="s">
        <v>6517</v>
      </c>
      <c r="C734" s="350" t="s">
        <v>422</v>
      </c>
      <c r="D734" s="350" t="s">
        <v>7938</v>
      </c>
      <c r="E734" s="257"/>
      <c r="F734" s="257"/>
      <c r="G734" s="333"/>
      <c r="H734" s="9">
        <v>12</v>
      </c>
    </row>
    <row r="735" spans="1:8" s="9" customFormat="1" ht="11.5">
      <c r="A735" s="356">
        <v>10003620</v>
      </c>
      <c r="B735" s="257" t="s">
        <v>6535</v>
      </c>
      <c r="C735" s="350" t="s">
        <v>422</v>
      </c>
      <c r="D735" s="350" t="s">
        <v>7938</v>
      </c>
      <c r="E735" s="257"/>
      <c r="F735" s="257"/>
      <c r="G735" s="333"/>
      <c r="H735" s="9">
        <v>12</v>
      </c>
    </row>
    <row r="736" spans="1:8" s="9" customFormat="1" ht="11.5">
      <c r="A736" s="356">
        <v>10003674</v>
      </c>
      <c r="B736" s="257" t="s">
        <v>6570</v>
      </c>
      <c r="C736" s="350" t="s">
        <v>422</v>
      </c>
      <c r="D736" s="350" t="s">
        <v>7938</v>
      </c>
      <c r="E736" s="257"/>
      <c r="F736" s="257"/>
      <c r="G736" s="333"/>
      <c r="H736" s="9">
        <v>12</v>
      </c>
    </row>
    <row r="737" spans="1:8" s="9" customFormat="1" ht="11.5">
      <c r="A737" s="356">
        <v>10003676</v>
      </c>
      <c r="B737" s="257" t="s">
        <v>6571</v>
      </c>
      <c r="C737" s="350" t="s">
        <v>422</v>
      </c>
      <c r="D737" s="350" t="s">
        <v>7938</v>
      </c>
      <c r="E737" s="257"/>
      <c r="F737" s="257"/>
      <c r="G737" s="333"/>
      <c r="H737" s="9">
        <v>12</v>
      </c>
    </row>
    <row r="738" spans="1:8" s="9" customFormat="1" ht="11.5">
      <c r="A738" s="356">
        <v>10003677</v>
      </c>
      <c r="B738" s="257" t="s">
        <v>6572</v>
      </c>
      <c r="C738" s="350" t="s">
        <v>422</v>
      </c>
      <c r="D738" s="350" t="s">
        <v>7938</v>
      </c>
      <c r="E738" s="257"/>
      <c r="F738" s="257"/>
      <c r="G738" s="333"/>
      <c r="H738" s="9">
        <v>12</v>
      </c>
    </row>
    <row r="739" spans="1:8" s="9" customFormat="1" ht="11.5">
      <c r="A739" s="356">
        <v>10003788</v>
      </c>
      <c r="B739" s="257" t="s">
        <v>6613</v>
      </c>
      <c r="C739" s="350" t="s">
        <v>422</v>
      </c>
      <c r="D739" s="350" t="s">
        <v>7938</v>
      </c>
      <c r="E739" s="257"/>
      <c r="F739" s="257"/>
      <c r="G739" s="333"/>
      <c r="H739" s="9">
        <v>12</v>
      </c>
    </row>
    <row r="740" spans="1:8" s="9" customFormat="1" ht="11.5">
      <c r="A740" s="356">
        <v>10003789</v>
      </c>
      <c r="B740" s="257" t="s">
        <v>6614</v>
      </c>
      <c r="C740" s="350" t="s">
        <v>422</v>
      </c>
      <c r="D740" s="350" t="s">
        <v>7938</v>
      </c>
      <c r="E740" s="257"/>
      <c r="F740" s="257"/>
      <c r="G740" s="333"/>
      <c r="H740" s="9">
        <v>12</v>
      </c>
    </row>
    <row r="741" spans="1:8" s="9" customFormat="1" ht="11.5">
      <c r="A741" s="356">
        <v>10003796</v>
      </c>
      <c r="B741" s="257" t="s">
        <v>6616</v>
      </c>
      <c r="C741" s="350" t="s">
        <v>422</v>
      </c>
      <c r="D741" s="350" t="s">
        <v>7938</v>
      </c>
      <c r="E741" s="257"/>
      <c r="F741" s="257"/>
      <c r="G741" s="333"/>
      <c r="H741" s="9">
        <v>12</v>
      </c>
    </row>
    <row r="742" spans="1:8" s="9" customFormat="1" ht="11.5">
      <c r="A742" s="356">
        <v>10003797</v>
      </c>
      <c r="B742" s="257" t="s">
        <v>6617</v>
      </c>
      <c r="C742" s="350" t="s">
        <v>422</v>
      </c>
      <c r="D742" s="350" t="s">
        <v>7938</v>
      </c>
      <c r="E742" s="257"/>
      <c r="F742" s="257"/>
      <c r="G742" s="333"/>
      <c r="H742" s="9">
        <v>12</v>
      </c>
    </row>
    <row r="743" spans="1:8" s="9" customFormat="1" ht="11.5">
      <c r="A743" s="356">
        <v>10003799</v>
      </c>
      <c r="B743" s="257" t="s">
        <v>6618</v>
      </c>
      <c r="C743" s="350" t="s">
        <v>422</v>
      </c>
      <c r="D743" s="350" t="s">
        <v>7938</v>
      </c>
      <c r="E743" s="257"/>
      <c r="F743" s="257"/>
      <c r="G743" s="333"/>
      <c r="H743" s="9">
        <v>12</v>
      </c>
    </row>
    <row r="744" spans="1:8" s="9" customFormat="1" ht="11.5">
      <c r="A744" s="356">
        <v>10003800</v>
      </c>
      <c r="B744" s="257" t="s">
        <v>6619</v>
      </c>
      <c r="C744" s="350" t="s">
        <v>422</v>
      </c>
      <c r="D744" s="350" t="s">
        <v>7938</v>
      </c>
      <c r="E744" s="257"/>
      <c r="F744" s="257"/>
      <c r="G744" s="333"/>
      <c r="H744" s="9">
        <v>12</v>
      </c>
    </row>
    <row r="745" spans="1:8" s="9" customFormat="1" ht="11.5">
      <c r="A745" s="356">
        <v>10003807</v>
      </c>
      <c r="B745" s="257" t="s">
        <v>6621</v>
      </c>
      <c r="C745" s="350" t="s">
        <v>422</v>
      </c>
      <c r="D745" s="350" t="s">
        <v>7938</v>
      </c>
      <c r="E745" s="257"/>
      <c r="F745" s="257"/>
      <c r="G745" s="333"/>
      <c r="H745" s="9">
        <v>12</v>
      </c>
    </row>
    <row r="746" spans="1:8" s="9" customFormat="1" ht="11.5">
      <c r="A746" s="356">
        <v>10003822</v>
      </c>
      <c r="B746" s="257" t="s">
        <v>6625</v>
      </c>
      <c r="C746" s="350" t="s">
        <v>422</v>
      </c>
      <c r="D746" s="350" t="s">
        <v>7938</v>
      </c>
      <c r="E746" s="257"/>
      <c r="F746" s="257"/>
      <c r="G746" s="333"/>
      <c r="H746" s="9">
        <v>12</v>
      </c>
    </row>
    <row r="747" spans="1:8" s="9" customFormat="1" ht="11.5">
      <c r="A747" s="356">
        <v>10003823</v>
      </c>
      <c r="B747" s="257" t="s">
        <v>6626</v>
      </c>
      <c r="C747" s="350" t="s">
        <v>422</v>
      </c>
      <c r="D747" s="350" t="s">
        <v>7938</v>
      </c>
      <c r="E747" s="257"/>
      <c r="F747" s="257"/>
      <c r="G747" s="333"/>
      <c r="H747" s="9">
        <v>12</v>
      </c>
    </row>
    <row r="748" spans="1:8" s="9" customFormat="1" ht="11.5">
      <c r="A748" s="356">
        <v>10003824</v>
      </c>
      <c r="B748" s="257" t="s">
        <v>6627</v>
      </c>
      <c r="C748" s="350" t="s">
        <v>422</v>
      </c>
      <c r="D748" s="350" t="s">
        <v>7938</v>
      </c>
      <c r="E748" s="257"/>
      <c r="F748" s="257"/>
      <c r="G748" s="333"/>
      <c r="H748" s="9">
        <v>12</v>
      </c>
    </row>
    <row r="749" spans="1:8" s="9" customFormat="1" ht="11.5">
      <c r="A749" s="356">
        <v>10005100</v>
      </c>
      <c r="B749" s="257" t="s">
        <v>6719</v>
      </c>
      <c r="C749" s="350" t="s">
        <v>422</v>
      </c>
      <c r="D749" s="350" t="s">
        <v>7938</v>
      </c>
      <c r="E749" s="257"/>
      <c r="F749" s="257"/>
      <c r="G749" s="333"/>
      <c r="H749" s="9">
        <v>12</v>
      </c>
    </row>
    <row r="750" spans="1:8" s="9" customFormat="1" ht="11.5">
      <c r="A750" s="356">
        <v>10005102</v>
      </c>
      <c r="B750" s="257" t="s">
        <v>6721</v>
      </c>
      <c r="C750" s="350" t="s">
        <v>422</v>
      </c>
      <c r="D750" s="350" t="s">
        <v>7938</v>
      </c>
      <c r="E750" s="257"/>
      <c r="F750" s="257"/>
      <c r="G750" s="333"/>
      <c r="H750" s="9">
        <v>12</v>
      </c>
    </row>
    <row r="751" spans="1:8" s="9" customFormat="1" ht="11.5">
      <c r="A751" s="356">
        <v>10005252</v>
      </c>
      <c r="B751" s="257" t="s">
        <v>6838</v>
      </c>
      <c r="C751" s="350" t="s">
        <v>422</v>
      </c>
      <c r="D751" s="350" t="s">
        <v>7938</v>
      </c>
      <c r="E751" s="257"/>
      <c r="F751" s="257"/>
      <c r="G751" s="333"/>
      <c r="H751" s="9">
        <v>12</v>
      </c>
    </row>
    <row r="752" spans="1:8" s="9" customFormat="1" ht="11.5">
      <c r="A752" s="356">
        <v>10005599</v>
      </c>
      <c r="B752" s="257" t="s">
        <v>6948</v>
      </c>
      <c r="C752" s="350" t="s">
        <v>422</v>
      </c>
      <c r="D752" s="350" t="s">
        <v>7938</v>
      </c>
      <c r="E752" s="257"/>
      <c r="F752" s="257"/>
      <c r="G752" s="333"/>
      <c r="H752" s="9">
        <v>12</v>
      </c>
    </row>
    <row r="753" spans="1:8" s="9" customFormat="1" ht="11.5">
      <c r="A753" s="356">
        <v>10005645</v>
      </c>
      <c r="B753" s="257" t="s">
        <v>6967</v>
      </c>
      <c r="C753" s="350" t="s">
        <v>422</v>
      </c>
      <c r="D753" s="350" t="s">
        <v>7938</v>
      </c>
      <c r="E753" s="257"/>
      <c r="F753" s="257"/>
      <c r="G753" s="333"/>
      <c r="H753" s="9">
        <v>12</v>
      </c>
    </row>
    <row r="754" spans="1:8" s="9" customFormat="1" ht="11.5">
      <c r="A754" s="356">
        <v>10005679</v>
      </c>
      <c r="B754" s="257" t="s">
        <v>6982</v>
      </c>
      <c r="C754" s="350" t="s">
        <v>422</v>
      </c>
      <c r="D754" s="350" t="s">
        <v>7938</v>
      </c>
      <c r="E754" s="257"/>
      <c r="F754" s="257"/>
      <c r="G754" s="333"/>
      <c r="H754" s="9">
        <v>12</v>
      </c>
    </row>
    <row r="755" spans="1:8" s="9" customFormat="1" ht="11.5">
      <c r="A755" s="356">
        <v>10005707</v>
      </c>
      <c r="B755" s="257" t="s">
        <v>6999</v>
      </c>
      <c r="C755" s="350" t="s">
        <v>422</v>
      </c>
      <c r="D755" s="350" t="s">
        <v>7938</v>
      </c>
      <c r="E755" s="257"/>
      <c r="F755" s="257"/>
      <c r="G755" s="333"/>
      <c r="H755" s="9">
        <v>12</v>
      </c>
    </row>
    <row r="756" spans="1:8" s="9" customFormat="1" ht="11.5">
      <c r="A756" s="356">
        <v>10005714</v>
      </c>
      <c r="B756" s="257" t="s">
        <v>7002</v>
      </c>
      <c r="C756" s="350" t="s">
        <v>422</v>
      </c>
      <c r="D756" s="350" t="s">
        <v>7938</v>
      </c>
      <c r="E756" s="257"/>
      <c r="F756" s="257"/>
      <c r="G756" s="333"/>
      <c r="H756" s="9">
        <v>12</v>
      </c>
    </row>
    <row r="757" spans="1:8" s="9" customFormat="1" ht="11.5">
      <c r="A757" s="356">
        <v>10005723</v>
      </c>
      <c r="B757" s="257" t="s">
        <v>7008</v>
      </c>
      <c r="C757" s="350" t="s">
        <v>422</v>
      </c>
      <c r="D757" s="350" t="s">
        <v>7938</v>
      </c>
      <c r="E757" s="257"/>
      <c r="F757" s="257"/>
      <c r="G757" s="333"/>
      <c r="H757" s="9">
        <v>12</v>
      </c>
    </row>
    <row r="758" spans="1:8" s="9" customFormat="1" ht="11.5">
      <c r="A758" s="356">
        <v>10006258</v>
      </c>
      <c r="B758" s="257" t="s">
        <v>7083</v>
      </c>
      <c r="C758" s="350" t="s">
        <v>422</v>
      </c>
      <c r="D758" s="350" t="s">
        <v>7938</v>
      </c>
      <c r="E758" s="257"/>
      <c r="F758" s="257"/>
      <c r="G758" s="333"/>
      <c r="H758" s="9">
        <v>12</v>
      </c>
    </row>
    <row r="759" spans="1:8" s="9" customFormat="1" ht="11.5">
      <c r="A759" s="356">
        <v>10003473</v>
      </c>
      <c r="B759" s="257" t="s">
        <v>6468</v>
      </c>
      <c r="C759" s="350" t="s">
        <v>5387</v>
      </c>
      <c r="D759" s="350" t="s">
        <v>7938</v>
      </c>
      <c r="E759" s="257"/>
      <c r="F759" s="257"/>
      <c r="G759" s="333"/>
      <c r="H759" s="9">
        <v>12</v>
      </c>
    </row>
    <row r="760" spans="1:8" s="9" customFormat="1" ht="11.5">
      <c r="A760" s="356">
        <v>10003497</v>
      </c>
      <c r="B760" s="257" t="s">
        <v>6481</v>
      </c>
      <c r="C760" s="350" t="s">
        <v>5387</v>
      </c>
      <c r="D760" s="350" t="s">
        <v>7938</v>
      </c>
      <c r="E760" s="257"/>
      <c r="F760" s="257"/>
      <c r="G760" s="333"/>
      <c r="H760" s="9">
        <v>12</v>
      </c>
    </row>
    <row r="761" spans="1:8" s="9" customFormat="1" ht="11.5">
      <c r="A761" s="356">
        <v>10003821</v>
      </c>
      <c r="B761" s="257" t="s">
        <v>6624</v>
      </c>
      <c r="C761" s="350" t="s">
        <v>5387</v>
      </c>
      <c r="D761" s="350" t="s">
        <v>7938</v>
      </c>
      <c r="E761" s="257"/>
      <c r="F761" s="257"/>
      <c r="G761" s="333"/>
      <c r="H761" s="9">
        <v>12</v>
      </c>
    </row>
    <row r="762" spans="1:8" s="9" customFormat="1" ht="11.5">
      <c r="A762" s="356">
        <v>10003496</v>
      </c>
      <c r="B762" s="257" t="s">
        <v>6480</v>
      </c>
      <c r="C762" s="350" t="s">
        <v>5388</v>
      </c>
      <c r="D762" s="350" t="s">
        <v>7938</v>
      </c>
      <c r="E762" s="257"/>
      <c r="F762" s="257"/>
      <c r="G762" s="333"/>
      <c r="H762" s="9">
        <v>12</v>
      </c>
    </row>
    <row r="763" spans="1:8" s="9" customFormat="1" ht="11.5">
      <c r="A763" s="356">
        <v>10001702</v>
      </c>
      <c r="B763" s="257" t="s">
        <v>5863</v>
      </c>
      <c r="C763" s="350" t="s">
        <v>415</v>
      </c>
      <c r="D763" s="350" t="s">
        <v>7938</v>
      </c>
      <c r="E763" s="257"/>
      <c r="F763" s="257"/>
      <c r="G763" s="333"/>
      <c r="H763" s="9">
        <v>12</v>
      </c>
    </row>
    <row r="764" spans="1:8" s="9" customFormat="1" ht="11.5">
      <c r="A764" s="356">
        <v>10002441</v>
      </c>
      <c r="B764" s="257" t="s">
        <v>6104</v>
      </c>
      <c r="C764" s="350" t="s">
        <v>415</v>
      </c>
      <c r="D764" s="350" t="s">
        <v>7938</v>
      </c>
      <c r="E764" s="257"/>
      <c r="F764" s="257"/>
      <c r="G764" s="333"/>
      <c r="H764" s="9">
        <v>12</v>
      </c>
    </row>
    <row r="765" spans="1:8" s="9" customFormat="1" ht="11.5">
      <c r="A765" s="356">
        <v>10002454</v>
      </c>
      <c r="B765" s="257" t="s">
        <v>6115</v>
      </c>
      <c r="C765" s="350" t="s">
        <v>415</v>
      </c>
      <c r="D765" s="350" t="s">
        <v>7938</v>
      </c>
      <c r="E765" s="257"/>
      <c r="F765" s="257"/>
      <c r="G765" s="333"/>
      <c r="H765" s="9">
        <v>12</v>
      </c>
    </row>
    <row r="766" spans="1:8" s="9" customFormat="1" ht="11.5">
      <c r="A766" s="356">
        <v>10002456</v>
      </c>
      <c r="B766" s="257" t="s">
        <v>6116</v>
      </c>
      <c r="C766" s="350" t="s">
        <v>415</v>
      </c>
      <c r="D766" s="350" t="s">
        <v>7938</v>
      </c>
      <c r="E766" s="257"/>
      <c r="F766" s="257"/>
      <c r="G766" s="333"/>
      <c r="H766" s="9">
        <v>12</v>
      </c>
    </row>
    <row r="767" spans="1:8" s="9" customFormat="1" ht="11.5">
      <c r="A767" s="356">
        <v>10002525</v>
      </c>
      <c r="B767" s="257" t="s">
        <v>6133</v>
      </c>
      <c r="C767" s="350" t="s">
        <v>415</v>
      </c>
      <c r="D767" s="350" t="s">
        <v>7938</v>
      </c>
      <c r="E767" s="257"/>
      <c r="F767" s="257"/>
      <c r="G767" s="333"/>
      <c r="H767" s="9">
        <v>12</v>
      </c>
    </row>
    <row r="768" spans="1:8" s="9" customFormat="1" ht="11.5">
      <c r="A768" s="356">
        <v>10002526</v>
      </c>
      <c r="B768" s="257" t="s">
        <v>970</v>
      </c>
      <c r="C768" s="350" t="s">
        <v>415</v>
      </c>
      <c r="D768" s="350" t="s">
        <v>7938</v>
      </c>
      <c r="E768" s="257"/>
      <c r="F768" s="257"/>
      <c r="G768" s="333"/>
      <c r="H768" s="9">
        <v>12</v>
      </c>
    </row>
    <row r="769" spans="1:8" s="9" customFormat="1" ht="11.5">
      <c r="A769" s="356">
        <v>10002528</v>
      </c>
      <c r="B769" s="257" t="s">
        <v>6135</v>
      </c>
      <c r="C769" s="350" t="s">
        <v>415</v>
      </c>
      <c r="D769" s="350" t="s">
        <v>7938</v>
      </c>
      <c r="E769" s="257"/>
      <c r="F769" s="257"/>
      <c r="G769" s="333"/>
      <c r="H769" s="9">
        <v>12</v>
      </c>
    </row>
    <row r="770" spans="1:8" s="9" customFormat="1" ht="11.5">
      <c r="A770" s="356">
        <v>10002533</v>
      </c>
      <c r="B770" s="257" t="s">
        <v>6138</v>
      </c>
      <c r="C770" s="350" t="s">
        <v>415</v>
      </c>
      <c r="D770" s="350" t="s">
        <v>7938</v>
      </c>
      <c r="E770" s="257"/>
      <c r="F770" s="257"/>
      <c r="G770" s="333"/>
      <c r="H770" s="9">
        <v>12</v>
      </c>
    </row>
    <row r="771" spans="1:8" s="9" customFormat="1" ht="11.5">
      <c r="A771" s="356">
        <v>10002534</v>
      </c>
      <c r="B771" s="257" t="s">
        <v>6139</v>
      </c>
      <c r="C771" s="350" t="s">
        <v>415</v>
      </c>
      <c r="D771" s="350" t="s">
        <v>7938</v>
      </c>
      <c r="E771" s="257"/>
      <c r="F771" s="257"/>
      <c r="G771" s="333"/>
      <c r="H771" s="9">
        <v>12</v>
      </c>
    </row>
    <row r="772" spans="1:8" s="9" customFormat="1" ht="11.5">
      <c r="A772" s="356">
        <v>10002540</v>
      </c>
      <c r="B772" s="257" t="s">
        <v>6143</v>
      </c>
      <c r="C772" s="350" t="s">
        <v>415</v>
      </c>
      <c r="D772" s="350" t="s">
        <v>7938</v>
      </c>
      <c r="E772" s="257"/>
      <c r="F772" s="257"/>
      <c r="G772" s="333"/>
      <c r="H772" s="9">
        <v>12</v>
      </c>
    </row>
    <row r="773" spans="1:8" s="9" customFormat="1" ht="11.5">
      <c r="A773" s="356">
        <v>10002544</v>
      </c>
      <c r="B773" s="257" t="s">
        <v>6145</v>
      </c>
      <c r="C773" s="350" t="s">
        <v>415</v>
      </c>
      <c r="D773" s="350" t="s">
        <v>7938</v>
      </c>
      <c r="E773" s="257"/>
      <c r="F773" s="257"/>
      <c r="G773" s="333"/>
      <c r="H773" s="9">
        <v>12</v>
      </c>
    </row>
    <row r="774" spans="1:8" s="9" customFormat="1" ht="11.5">
      <c r="A774" s="356">
        <v>10002575</v>
      </c>
      <c r="B774" s="257" t="s">
        <v>6155</v>
      </c>
      <c r="C774" s="350" t="s">
        <v>415</v>
      </c>
      <c r="D774" s="350" t="s">
        <v>7938</v>
      </c>
      <c r="E774" s="257"/>
      <c r="F774" s="257"/>
      <c r="G774" s="333"/>
      <c r="H774" s="9">
        <v>12</v>
      </c>
    </row>
    <row r="775" spans="1:8" s="9" customFormat="1" ht="11.5">
      <c r="A775" s="356">
        <v>10002654</v>
      </c>
      <c r="B775" s="257" t="s">
        <v>1107</v>
      </c>
      <c r="C775" s="350" t="s">
        <v>415</v>
      </c>
      <c r="D775" s="350" t="s">
        <v>7938</v>
      </c>
      <c r="E775" s="257"/>
      <c r="F775" s="257"/>
      <c r="G775" s="333"/>
      <c r="H775" s="9">
        <v>12</v>
      </c>
    </row>
    <row r="776" spans="1:8" s="9" customFormat="1" ht="11.5">
      <c r="A776" s="356">
        <v>10002657</v>
      </c>
      <c r="B776" s="257" t="s">
        <v>6185</v>
      </c>
      <c r="C776" s="350" t="s">
        <v>415</v>
      </c>
      <c r="D776" s="350" t="s">
        <v>7938</v>
      </c>
      <c r="E776" s="257"/>
      <c r="F776" s="257"/>
      <c r="G776" s="333"/>
      <c r="H776" s="9">
        <v>12</v>
      </c>
    </row>
    <row r="777" spans="1:8" s="9" customFormat="1" ht="11.5">
      <c r="A777" s="356">
        <v>10002658</v>
      </c>
      <c r="B777" s="257" t="s">
        <v>6186</v>
      </c>
      <c r="C777" s="350" t="s">
        <v>415</v>
      </c>
      <c r="D777" s="350" t="s">
        <v>7938</v>
      </c>
      <c r="E777" s="257"/>
      <c r="F777" s="257"/>
      <c r="G777" s="333"/>
      <c r="H777" s="9">
        <v>12</v>
      </c>
    </row>
    <row r="778" spans="1:8" s="9" customFormat="1" ht="11.5">
      <c r="A778" s="356">
        <v>10002663</v>
      </c>
      <c r="B778" s="257" t="s">
        <v>6188</v>
      </c>
      <c r="C778" s="350" t="s">
        <v>415</v>
      </c>
      <c r="D778" s="350" t="s">
        <v>7938</v>
      </c>
      <c r="E778" s="257"/>
      <c r="F778" s="257"/>
      <c r="G778" s="333"/>
      <c r="H778" s="9">
        <v>12</v>
      </c>
    </row>
    <row r="779" spans="1:8" s="9" customFormat="1" ht="11.5">
      <c r="A779" s="354">
        <v>10002665</v>
      </c>
      <c r="B779" s="257" t="s">
        <v>6189</v>
      </c>
      <c r="C779" s="350" t="s">
        <v>415</v>
      </c>
      <c r="D779" s="350" t="s">
        <v>7938</v>
      </c>
      <c r="E779" s="257"/>
      <c r="F779" s="257"/>
      <c r="G779" s="333"/>
      <c r="H779" s="9">
        <v>12</v>
      </c>
    </row>
    <row r="780" spans="1:8" s="9" customFormat="1" ht="11.5">
      <c r="A780" s="356">
        <v>10002683</v>
      </c>
      <c r="B780" s="257" t="s">
        <v>6197</v>
      </c>
      <c r="C780" s="350" t="s">
        <v>415</v>
      </c>
      <c r="D780" s="350" t="s">
        <v>7938</v>
      </c>
      <c r="E780" s="257"/>
      <c r="F780" s="257"/>
      <c r="G780" s="333"/>
      <c r="H780" s="9">
        <v>12</v>
      </c>
    </row>
    <row r="781" spans="1:8" s="9" customFormat="1" ht="11.5">
      <c r="A781" s="356">
        <v>10002684</v>
      </c>
      <c r="B781" s="257" t="s">
        <v>6198</v>
      </c>
      <c r="C781" s="350" t="s">
        <v>415</v>
      </c>
      <c r="D781" s="350" t="s">
        <v>7938</v>
      </c>
      <c r="E781" s="257"/>
      <c r="F781" s="257"/>
      <c r="G781" s="333"/>
      <c r="H781" s="9">
        <v>12</v>
      </c>
    </row>
    <row r="782" spans="1:8" s="9" customFormat="1" ht="11.5">
      <c r="A782" s="356">
        <v>10002686</v>
      </c>
      <c r="B782" s="257" t="s">
        <v>6199</v>
      </c>
      <c r="C782" s="350" t="s">
        <v>415</v>
      </c>
      <c r="D782" s="350" t="s">
        <v>7938</v>
      </c>
      <c r="E782" s="257"/>
      <c r="F782" s="257"/>
      <c r="G782" s="333"/>
      <c r="H782" s="9">
        <v>12</v>
      </c>
    </row>
    <row r="783" spans="1:8" s="9" customFormat="1" ht="11.5">
      <c r="A783" s="356">
        <v>10002687</v>
      </c>
      <c r="B783" s="257" t="s">
        <v>6200</v>
      </c>
      <c r="C783" s="350" t="s">
        <v>415</v>
      </c>
      <c r="D783" s="350" t="s">
        <v>7938</v>
      </c>
      <c r="E783" s="257"/>
      <c r="F783" s="257"/>
      <c r="G783" s="333"/>
      <c r="H783" s="9">
        <v>12</v>
      </c>
    </row>
    <row r="784" spans="1:8" s="9" customFormat="1" ht="11.5">
      <c r="A784" s="356">
        <v>10002688</v>
      </c>
      <c r="B784" s="257" t="s">
        <v>6201</v>
      </c>
      <c r="C784" s="350" t="s">
        <v>415</v>
      </c>
      <c r="D784" s="350" t="s">
        <v>7938</v>
      </c>
      <c r="E784" s="257"/>
      <c r="F784" s="257"/>
      <c r="G784" s="333"/>
      <c r="H784" s="9">
        <v>12</v>
      </c>
    </row>
    <row r="785" spans="1:8" s="9" customFormat="1" ht="11.5">
      <c r="A785" s="356">
        <v>10002689</v>
      </c>
      <c r="B785" s="257" t="s">
        <v>6202</v>
      </c>
      <c r="C785" s="350" t="s">
        <v>415</v>
      </c>
      <c r="D785" s="350" t="s">
        <v>7938</v>
      </c>
      <c r="E785" s="257"/>
      <c r="F785" s="257"/>
      <c r="G785" s="333"/>
      <c r="H785" s="9">
        <v>12</v>
      </c>
    </row>
    <row r="786" spans="1:8" s="9" customFormat="1" ht="11.5">
      <c r="A786" s="356">
        <v>10003211</v>
      </c>
      <c r="B786" s="257" t="s">
        <v>6335</v>
      </c>
      <c r="C786" s="350" t="s">
        <v>415</v>
      </c>
      <c r="D786" s="350" t="s">
        <v>7938</v>
      </c>
      <c r="E786" s="257"/>
      <c r="F786" s="257"/>
      <c r="G786" s="333"/>
      <c r="H786" s="9">
        <v>12</v>
      </c>
    </row>
    <row r="787" spans="1:8" s="9" customFormat="1" ht="11.5">
      <c r="A787" s="356">
        <v>10003897</v>
      </c>
      <c r="B787" s="257" t="s">
        <v>6654</v>
      </c>
      <c r="C787" s="350" t="s">
        <v>415</v>
      </c>
      <c r="D787" s="350" t="s">
        <v>7938</v>
      </c>
      <c r="E787" s="257"/>
      <c r="F787" s="257"/>
      <c r="G787" s="333"/>
      <c r="H787" s="9">
        <v>12</v>
      </c>
    </row>
    <row r="788" spans="1:8" s="9" customFormat="1" ht="11.5">
      <c r="A788" s="356">
        <v>10003898</v>
      </c>
      <c r="B788" s="257" t="s">
        <v>6655</v>
      </c>
      <c r="C788" s="350" t="s">
        <v>415</v>
      </c>
      <c r="D788" s="350" t="s">
        <v>7938</v>
      </c>
      <c r="E788" s="257"/>
      <c r="F788" s="257"/>
      <c r="G788" s="333"/>
      <c r="H788" s="9">
        <v>12</v>
      </c>
    </row>
    <row r="789" spans="1:8" s="9" customFormat="1" ht="11.5">
      <c r="A789" s="356">
        <v>10003902</v>
      </c>
      <c r="B789" s="257" t="s">
        <v>1165</v>
      </c>
      <c r="C789" s="350" t="s">
        <v>415</v>
      </c>
      <c r="D789" s="350" t="s">
        <v>7938</v>
      </c>
      <c r="E789" s="257"/>
      <c r="F789" s="257"/>
      <c r="G789" s="333"/>
      <c r="H789" s="9">
        <v>12</v>
      </c>
    </row>
    <row r="790" spans="1:8" s="9" customFormat="1" ht="11.5">
      <c r="A790" s="356">
        <v>10003904</v>
      </c>
      <c r="B790" s="257" t="s">
        <v>6657</v>
      </c>
      <c r="C790" s="350" t="s">
        <v>415</v>
      </c>
      <c r="D790" s="350" t="s">
        <v>7938</v>
      </c>
      <c r="E790" s="257"/>
      <c r="F790" s="257"/>
      <c r="G790" s="333"/>
      <c r="H790" s="9">
        <v>12</v>
      </c>
    </row>
    <row r="791" spans="1:8" s="9" customFormat="1" ht="11.5">
      <c r="A791" s="356">
        <v>10003906</v>
      </c>
      <c r="B791" s="257" t="s">
        <v>6658</v>
      </c>
      <c r="C791" s="350" t="s">
        <v>415</v>
      </c>
      <c r="D791" s="350" t="s">
        <v>7938</v>
      </c>
      <c r="E791" s="257"/>
      <c r="F791" s="257"/>
      <c r="G791" s="333"/>
      <c r="H791" s="9">
        <v>12</v>
      </c>
    </row>
    <row r="792" spans="1:8" s="9" customFormat="1" ht="11.5">
      <c r="A792" s="356">
        <v>10003925</v>
      </c>
      <c r="B792" s="257" t="s">
        <v>6664</v>
      </c>
      <c r="C792" s="350" t="s">
        <v>415</v>
      </c>
      <c r="D792" s="350" t="s">
        <v>7938</v>
      </c>
      <c r="E792" s="257"/>
      <c r="F792" s="257"/>
      <c r="G792" s="333"/>
      <c r="H792" s="9">
        <v>12</v>
      </c>
    </row>
    <row r="793" spans="1:8" s="9" customFormat="1" ht="11.5">
      <c r="A793" s="356">
        <v>10003956</v>
      </c>
      <c r="B793" s="257" t="s">
        <v>6672</v>
      </c>
      <c r="C793" s="350" t="s">
        <v>415</v>
      </c>
      <c r="D793" s="350" t="s">
        <v>7938</v>
      </c>
      <c r="E793" s="257"/>
      <c r="F793" s="257"/>
      <c r="G793" s="333"/>
      <c r="H793" s="9">
        <v>12</v>
      </c>
    </row>
    <row r="794" spans="1:8" s="9" customFormat="1" ht="11.5">
      <c r="A794" s="356">
        <v>10003984</v>
      </c>
      <c r="B794" s="257" t="s">
        <v>6679</v>
      </c>
      <c r="C794" s="350" t="s">
        <v>415</v>
      </c>
      <c r="D794" s="350" t="s">
        <v>7938</v>
      </c>
      <c r="E794" s="257"/>
      <c r="F794" s="257"/>
      <c r="G794" s="333"/>
      <c r="H794" s="9">
        <v>12</v>
      </c>
    </row>
    <row r="795" spans="1:8" s="9" customFormat="1" ht="11.5">
      <c r="A795" s="356">
        <v>10003997</v>
      </c>
      <c r="B795" s="257" t="s">
        <v>6688</v>
      </c>
      <c r="C795" s="350" t="s">
        <v>415</v>
      </c>
      <c r="D795" s="350" t="s">
        <v>7938</v>
      </c>
      <c r="E795" s="257"/>
      <c r="F795" s="257"/>
      <c r="G795" s="333"/>
      <c r="H795" s="9">
        <v>12</v>
      </c>
    </row>
    <row r="796" spans="1:8" s="9" customFormat="1" ht="11.5">
      <c r="A796" s="356">
        <v>10003998</v>
      </c>
      <c r="B796" s="257" t="s">
        <v>6689</v>
      </c>
      <c r="C796" s="350" t="s">
        <v>415</v>
      </c>
      <c r="D796" s="350" t="s">
        <v>7938</v>
      </c>
      <c r="E796" s="257"/>
      <c r="F796" s="257"/>
      <c r="G796" s="333"/>
      <c r="H796" s="9">
        <v>12</v>
      </c>
    </row>
    <row r="797" spans="1:8" s="9" customFormat="1" ht="11.5">
      <c r="A797" s="356">
        <v>10004002</v>
      </c>
      <c r="B797" s="257" t="s">
        <v>6690</v>
      </c>
      <c r="C797" s="350" t="s">
        <v>415</v>
      </c>
      <c r="D797" s="350" t="s">
        <v>7938</v>
      </c>
      <c r="E797" s="257"/>
      <c r="F797" s="257"/>
      <c r="G797" s="333"/>
      <c r="H797" s="9">
        <v>12</v>
      </c>
    </row>
    <row r="798" spans="1:8" s="9" customFormat="1" ht="11.5">
      <c r="A798" s="356">
        <v>10004003</v>
      </c>
      <c r="B798" s="257" t="s">
        <v>6691</v>
      </c>
      <c r="C798" s="350" t="s">
        <v>415</v>
      </c>
      <c r="D798" s="350" t="s">
        <v>7938</v>
      </c>
      <c r="E798" s="257"/>
      <c r="F798" s="257"/>
      <c r="G798" s="333"/>
      <c r="H798" s="9">
        <v>12</v>
      </c>
    </row>
    <row r="799" spans="1:8" s="9" customFormat="1" ht="11.5">
      <c r="A799" s="356">
        <v>10004022</v>
      </c>
      <c r="B799" s="257" t="s">
        <v>6695</v>
      </c>
      <c r="C799" s="350" t="s">
        <v>415</v>
      </c>
      <c r="D799" s="350" t="s">
        <v>7938</v>
      </c>
      <c r="E799" s="257"/>
      <c r="F799" s="257"/>
      <c r="G799" s="333"/>
      <c r="H799" s="9">
        <v>12</v>
      </c>
    </row>
    <row r="800" spans="1:8" s="9" customFormat="1" ht="11.5">
      <c r="A800" s="356">
        <v>10004024</v>
      </c>
      <c r="B800" s="257" t="s">
        <v>6696</v>
      </c>
      <c r="C800" s="350" t="s">
        <v>415</v>
      </c>
      <c r="D800" s="350" t="s">
        <v>7938</v>
      </c>
      <c r="E800" s="257"/>
      <c r="F800" s="257"/>
      <c r="G800" s="333"/>
      <c r="H800" s="9">
        <v>12</v>
      </c>
    </row>
    <row r="801" spans="1:8" s="9" customFormat="1" ht="11.5">
      <c r="A801" s="356">
        <v>10004054</v>
      </c>
      <c r="B801" s="257" t="s">
        <v>6704</v>
      </c>
      <c r="C801" s="350" t="s">
        <v>415</v>
      </c>
      <c r="D801" s="350" t="s">
        <v>7938</v>
      </c>
      <c r="E801" s="257"/>
      <c r="F801" s="257"/>
      <c r="G801" s="333"/>
      <c r="H801" s="9">
        <v>12</v>
      </c>
    </row>
    <row r="802" spans="1:8" s="9" customFormat="1" ht="11.5">
      <c r="A802" s="356">
        <v>10004057</v>
      </c>
      <c r="B802" s="257" t="s">
        <v>6706</v>
      </c>
      <c r="C802" s="350" t="s">
        <v>415</v>
      </c>
      <c r="D802" s="350" t="s">
        <v>7938</v>
      </c>
      <c r="E802" s="257"/>
      <c r="F802" s="257"/>
      <c r="G802" s="333"/>
      <c r="H802" s="9">
        <v>12</v>
      </c>
    </row>
    <row r="803" spans="1:8" s="9" customFormat="1" ht="11.5">
      <c r="A803" s="356">
        <v>10005289</v>
      </c>
      <c r="B803" s="257" t="s">
        <v>6853</v>
      </c>
      <c r="C803" s="350" t="s">
        <v>415</v>
      </c>
      <c r="D803" s="350" t="s">
        <v>7938</v>
      </c>
      <c r="E803" s="257"/>
      <c r="F803" s="257"/>
      <c r="G803" s="333"/>
      <c r="H803" s="9">
        <v>12</v>
      </c>
    </row>
    <row r="804" spans="1:8" s="9" customFormat="1" ht="11.5">
      <c r="A804" s="356">
        <v>10005342</v>
      </c>
      <c r="B804" s="257" t="s">
        <v>6871</v>
      </c>
      <c r="C804" s="350" t="s">
        <v>415</v>
      </c>
      <c r="D804" s="350" t="s">
        <v>7938</v>
      </c>
      <c r="E804" s="257"/>
      <c r="F804" s="257"/>
      <c r="G804" s="333"/>
      <c r="H804" s="9">
        <v>12</v>
      </c>
    </row>
    <row r="805" spans="1:8" s="9" customFormat="1" ht="11.5">
      <c r="A805" s="356">
        <v>10005345</v>
      </c>
      <c r="B805" s="257" t="s">
        <v>6872</v>
      </c>
      <c r="C805" s="350" t="s">
        <v>415</v>
      </c>
      <c r="D805" s="350" t="s">
        <v>7938</v>
      </c>
      <c r="E805" s="257"/>
      <c r="F805" s="257"/>
      <c r="G805" s="333"/>
      <c r="H805" s="9">
        <v>12</v>
      </c>
    </row>
    <row r="806" spans="1:8" s="9" customFormat="1" ht="11.5">
      <c r="A806" s="356">
        <v>10005405</v>
      </c>
      <c r="B806" s="257" t="s">
        <v>6902</v>
      </c>
      <c r="C806" s="350" t="s">
        <v>415</v>
      </c>
      <c r="D806" s="350" t="s">
        <v>7938</v>
      </c>
      <c r="E806" s="257"/>
      <c r="F806" s="257"/>
      <c r="G806" s="333"/>
      <c r="H806" s="9">
        <v>12</v>
      </c>
    </row>
    <row r="807" spans="1:8" s="9" customFormat="1" ht="11.5">
      <c r="A807" s="356">
        <v>10005424</v>
      </c>
      <c r="B807" s="257" t="s">
        <v>6912</v>
      </c>
      <c r="C807" s="350" t="s">
        <v>415</v>
      </c>
      <c r="D807" s="350" t="s">
        <v>7938</v>
      </c>
      <c r="E807" s="257"/>
      <c r="F807" s="257"/>
      <c r="G807" s="333"/>
      <c r="H807" s="9">
        <v>12</v>
      </c>
    </row>
    <row r="808" spans="1:8" s="9" customFormat="1" ht="11.5">
      <c r="A808" s="356">
        <v>10005480</v>
      </c>
      <c r="B808" s="257" t="s">
        <v>6929</v>
      </c>
      <c r="C808" s="350" t="s">
        <v>415</v>
      </c>
      <c r="D808" s="350" t="s">
        <v>7938</v>
      </c>
      <c r="E808" s="257"/>
      <c r="F808" s="257"/>
      <c r="G808" s="333"/>
      <c r="H808" s="9">
        <v>12</v>
      </c>
    </row>
    <row r="809" spans="1:8" s="9" customFormat="1" ht="11.5">
      <c r="A809" s="356">
        <v>10005668</v>
      </c>
      <c r="B809" s="257" t="s">
        <v>6976</v>
      </c>
      <c r="C809" s="350" t="s">
        <v>415</v>
      </c>
      <c r="D809" s="350" t="s">
        <v>7938</v>
      </c>
      <c r="E809" s="257"/>
      <c r="F809" s="257"/>
      <c r="G809" s="333"/>
      <c r="H809" s="9">
        <v>12</v>
      </c>
    </row>
    <row r="810" spans="1:8" s="9" customFormat="1" ht="11.5">
      <c r="A810" s="356">
        <v>10005705</v>
      </c>
      <c r="B810" s="257" t="s">
        <v>6997</v>
      </c>
      <c r="C810" s="350" t="s">
        <v>415</v>
      </c>
      <c r="D810" s="350" t="s">
        <v>7938</v>
      </c>
      <c r="E810" s="257"/>
      <c r="F810" s="257"/>
      <c r="G810" s="333"/>
      <c r="H810" s="9">
        <v>12</v>
      </c>
    </row>
    <row r="811" spans="1:8" s="9" customFormat="1" ht="11.5">
      <c r="A811" s="356">
        <v>10005733</v>
      </c>
      <c r="B811" s="257" t="s">
        <v>7015</v>
      </c>
      <c r="C811" s="350" t="s">
        <v>415</v>
      </c>
      <c r="D811" s="350" t="s">
        <v>7938</v>
      </c>
      <c r="E811" s="257"/>
      <c r="F811" s="257"/>
      <c r="G811" s="333"/>
      <c r="H811" s="9">
        <v>12</v>
      </c>
    </row>
    <row r="812" spans="1:8" s="9" customFormat="1" ht="11.5">
      <c r="A812" s="356">
        <v>10005861</v>
      </c>
      <c r="B812" s="257" t="s">
        <v>7054</v>
      </c>
      <c r="C812" s="350" t="s">
        <v>415</v>
      </c>
      <c r="D812" s="350" t="s">
        <v>7938</v>
      </c>
      <c r="E812" s="257"/>
      <c r="F812" s="257"/>
      <c r="G812" s="333"/>
      <c r="H812" s="9">
        <v>12</v>
      </c>
    </row>
    <row r="813" spans="1:8" s="9" customFormat="1" ht="11.5">
      <c r="A813" s="356">
        <v>10005862</v>
      </c>
      <c r="B813" s="257" t="s">
        <v>7055</v>
      </c>
      <c r="C813" s="350" t="s">
        <v>415</v>
      </c>
      <c r="D813" s="350" t="s">
        <v>7938</v>
      </c>
      <c r="E813" s="257"/>
      <c r="F813" s="257"/>
      <c r="G813" s="333"/>
      <c r="H813" s="9">
        <v>12</v>
      </c>
    </row>
    <row r="814" spans="1:8" s="9" customFormat="1" ht="11.5">
      <c r="A814" s="356">
        <v>10005866</v>
      </c>
      <c r="B814" s="257" t="s">
        <v>7056</v>
      </c>
      <c r="C814" s="350" t="s">
        <v>415</v>
      </c>
      <c r="D814" s="350" t="s">
        <v>7938</v>
      </c>
      <c r="E814" s="257"/>
      <c r="F814" s="257"/>
      <c r="G814" s="333"/>
      <c r="H814" s="9">
        <v>12</v>
      </c>
    </row>
    <row r="815" spans="1:8" s="9" customFormat="1" ht="11.5">
      <c r="A815" s="356">
        <v>10003203</v>
      </c>
      <c r="B815" s="257" t="s">
        <v>6328</v>
      </c>
      <c r="C815" s="350" t="s">
        <v>5385</v>
      </c>
      <c r="D815" s="350" t="s">
        <v>7938</v>
      </c>
      <c r="E815" s="257"/>
      <c r="F815" s="257"/>
      <c r="G815" s="333"/>
      <c r="H815" s="9">
        <v>12</v>
      </c>
    </row>
    <row r="816" spans="1:8" s="9" customFormat="1" ht="11.5">
      <c r="A816" s="356">
        <v>10003854</v>
      </c>
      <c r="B816" s="257" t="s">
        <v>6635</v>
      </c>
      <c r="C816" s="350" t="s">
        <v>285</v>
      </c>
      <c r="D816" s="350" t="s">
        <v>7938</v>
      </c>
      <c r="E816" s="257"/>
      <c r="F816" s="257"/>
      <c r="G816" s="333"/>
      <c r="H816" s="9">
        <v>12</v>
      </c>
    </row>
    <row r="817" spans="1:8" s="9" customFormat="1" ht="11.5">
      <c r="A817" s="356">
        <v>10003932</v>
      </c>
      <c r="B817" s="257" t="s">
        <v>6666</v>
      </c>
      <c r="C817" s="350" t="s">
        <v>285</v>
      </c>
      <c r="D817" s="350" t="s">
        <v>7938</v>
      </c>
      <c r="E817" s="257"/>
      <c r="F817" s="257"/>
      <c r="G817" s="333"/>
      <c r="H817" s="9">
        <v>12</v>
      </c>
    </row>
    <row r="818" spans="1:8" s="9" customFormat="1" ht="11.5">
      <c r="A818" s="356">
        <v>10003934</v>
      </c>
      <c r="B818" s="257" t="s">
        <v>6667</v>
      </c>
      <c r="C818" s="350" t="s">
        <v>285</v>
      </c>
      <c r="D818" s="350" t="s">
        <v>7938</v>
      </c>
      <c r="E818" s="257"/>
      <c r="F818" s="257"/>
      <c r="G818" s="333"/>
      <c r="H818" s="9">
        <v>12</v>
      </c>
    </row>
    <row r="819" spans="1:8" s="9" customFormat="1" ht="11.5">
      <c r="A819" s="356">
        <v>10004110</v>
      </c>
      <c r="B819" s="257" t="s">
        <v>6714</v>
      </c>
      <c r="C819" s="350" t="s">
        <v>285</v>
      </c>
      <c r="D819" s="350" t="s">
        <v>7938</v>
      </c>
      <c r="E819" s="257"/>
      <c r="F819" s="257"/>
      <c r="G819" s="333"/>
      <c r="H819" s="9">
        <v>12</v>
      </c>
    </row>
    <row r="820" spans="1:8" s="9" customFormat="1" ht="11.5">
      <c r="A820" s="356">
        <v>10005155</v>
      </c>
      <c r="B820" s="257" t="s">
        <v>6748</v>
      </c>
      <c r="C820" s="350" t="s">
        <v>285</v>
      </c>
      <c r="D820" s="350" t="s">
        <v>7938</v>
      </c>
      <c r="E820" s="257"/>
      <c r="F820" s="257"/>
      <c r="G820" s="333"/>
      <c r="H820" s="9">
        <v>12</v>
      </c>
    </row>
    <row r="821" spans="1:8" s="9" customFormat="1" ht="11.5">
      <c r="A821" s="356">
        <v>10005182</v>
      </c>
      <c r="B821" s="257" t="s">
        <v>6785</v>
      </c>
      <c r="C821" s="350" t="s">
        <v>285</v>
      </c>
      <c r="D821" s="350" t="s">
        <v>7938</v>
      </c>
      <c r="E821" s="257"/>
      <c r="F821" s="257"/>
      <c r="G821" s="333"/>
      <c r="H821" s="9">
        <v>12</v>
      </c>
    </row>
    <row r="822" spans="1:8" s="9" customFormat="1" ht="11.5">
      <c r="A822" s="356">
        <v>10005219</v>
      </c>
      <c r="B822" s="257" t="s">
        <v>6826</v>
      </c>
      <c r="C822" s="350" t="s">
        <v>285</v>
      </c>
      <c r="D822" s="350" t="s">
        <v>7938</v>
      </c>
      <c r="E822" s="257"/>
      <c r="F822" s="257"/>
      <c r="G822" s="333"/>
      <c r="H822" s="9">
        <v>12</v>
      </c>
    </row>
    <row r="823" spans="1:8" s="9" customFormat="1" ht="11.5">
      <c r="A823" s="356">
        <v>10005220</v>
      </c>
      <c r="B823" s="257" t="s">
        <v>6827</v>
      </c>
      <c r="C823" s="350" t="s">
        <v>285</v>
      </c>
      <c r="D823" s="350" t="s">
        <v>7938</v>
      </c>
      <c r="E823" s="257"/>
      <c r="F823" s="257"/>
      <c r="G823" s="333"/>
      <c r="H823" s="9">
        <v>12</v>
      </c>
    </row>
    <row r="824" spans="1:8" s="9" customFormat="1" ht="11.5">
      <c r="A824" s="356">
        <v>10005316</v>
      </c>
      <c r="B824" s="257" t="s">
        <v>6858</v>
      </c>
      <c r="C824" s="350" t="s">
        <v>285</v>
      </c>
      <c r="D824" s="350" t="s">
        <v>7938</v>
      </c>
      <c r="E824" s="257"/>
      <c r="F824" s="257"/>
      <c r="G824" s="333"/>
      <c r="H824" s="9">
        <v>12</v>
      </c>
    </row>
    <row r="825" spans="1:8" s="9" customFormat="1" ht="11.5">
      <c r="A825" s="356">
        <v>10005318</v>
      </c>
      <c r="B825" s="257" t="s">
        <v>6860</v>
      </c>
      <c r="C825" s="350" t="s">
        <v>285</v>
      </c>
      <c r="D825" s="350" t="s">
        <v>7938</v>
      </c>
      <c r="E825" s="257"/>
      <c r="F825" s="257"/>
      <c r="G825" s="333"/>
      <c r="H825" s="9">
        <v>12</v>
      </c>
    </row>
    <row r="826" spans="1:8" s="9" customFormat="1" ht="11.5">
      <c r="A826" s="356">
        <v>10005362</v>
      </c>
      <c r="B826" s="257" t="s">
        <v>6878</v>
      </c>
      <c r="C826" s="350" t="s">
        <v>285</v>
      </c>
      <c r="D826" s="350" t="s">
        <v>7938</v>
      </c>
      <c r="E826" s="257"/>
      <c r="F826" s="257"/>
      <c r="G826" s="333"/>
      <c r="H826" s="9">
        <v>12</v>
      </c>
    </row>
    <row r="827" spans="1:8" s="9" customFormat="1" ht="11.5">
      <c r="A827" s="356">
        <v>10005366</v>
      </c>
      <c r="B827" s="257" t="s">
        <v>6880</v>
      </c>
      <c r="C827" s="350" t="s">
        <v>285</v>
      </c>
      <c r="D827" s="350" t="s">
        <v>7938</v>
      </c>
      <c r="E827" s="257"/>
      <c r="F827" s="257"/>
      <c r="G827" s="333"/>
      <c r="H827" s="9">
        <v>12</v>
      </c>
    </row>
    <row r="828" spans="1:8" s="9" customFormat="1" ht="11.5">
      <c r="A828" s="356">
        <v>10005367</v>
      </c>
      <c r="B828" s="257" t="s">
        <v>6881</v>
      </c>
      <c r="C828" s="350" t="s">
        <v>285</v>
      </c>
      <c r="D828" s="350" t="s">
        <v>7938</v>
      </c>
      <c r="E828" s="257"/>
      <c r="F828" s="257"/>
      <c r="G828" s="333"/>
      <c r="H828" s="9">
        <v>12</v>
      </c>
    </row>
    <row r="829" spans="1:8" s="9" customFormat="1" ht="11.5">
      <c r="A829" s="356">
        <v>10005474</v>
      </c>
      <c r="B829" s="257" t="s">
        <v>6926</v>
      </c>
      <c r="C829" s="350" t="s">
        <v>285</v>
      </c>
      <c r="D829" s="350" t="s">
        <v>7938</v>
      </c>
      <c r="E829" s="257"/>
      <c r="F829" s="257"/>
      <c r="G829" s="333"/>
      <c r="H829" s="9">
        <v>12</v>
      </c>
    </row>
    <row r="830" spans="1:8" s="9" customFormat="1" ht="11.5">
      <c r="A830" s="356">
        <v>10005719</v>
      </c>
      <c r="B830" s="257" t="s">
        <v>7005</v>
      </c>
      <c r="C830" s="350" t="s">
        <v>285</v>
      </c>
      <c r="D830" s="350" t="s">
        <v>7938</v>
      </c>
      <c r="E830" s="257"/>
      <c r="F830" s="257"/>
      <c r="G830" s="333"/>
      <c r="H830" s="9">
        <v>12</v>
      </c>
    </row>
    <row r="831" spans="1:8" s="9" customFormat="1" ht="11.5">
      <c r="A831" s="356">
        <v>10005729</v>
      </c>
      <c r="B831" s="257" t="s">
        <v>7013</v>
      </c>
      <c r="C831" s="350" t="s">
        <v>285</v>
      </c>
      <c r="D831" s="350" t="s">
        <v>7938</v>
      </c>
      <c r="E831" s="257"/>
      <c r="F831" s="257"/>
      <c r="G831" s="333"/>
      <c r="H831" s="9">
        <v>12</v>
      </c>
    </row>
    <row r="832" spans="1:8" s="9" customFormat="1" ht="11.5">
      <c r="A832" s="356">
        <v>10000551</v>
      </c>
      <c r="B832" s="257" t="s">
        <v>5545</v>
      </c>
      <c r="C832" s="350" t="s">
        <v>283</v>
      </c>
      <c r="D832" s="350" t="s">
        <v>7938</v>
      </c>
      <c r="E832" s="257"/>
      <c r="F832" s="257"/>
      <c r="G832" s="333"/>
      <c r="H832" s="9">
        <v>12</v>
      </c>
    </row>
    <row r="833" spans="1:8" s="9" customFormat="1" ht="11.5">
      <c r="A833" s="356">
        <v>10000552</v>
      </c>
      <c r="B833" s="257" t="s">
        <v>5546</v>
      </c>
      <c r="C833" s="350" t="s">
        <v>283</v>
      </c>
      <c r="D833" s="350" t="s">
        <v>7938</v>
      </c>
      <c r="E833" s="257"/>
      <c r="F833" s="257"/>
      <c r="G833" s="333"/>
      <c r="H833" s="9">
        <v>12</v>
      </c>
    </row>
    <row r="834" spans="1:8" s="9" customFormat="1" ht="11.5">
      <c r="A834" s="356">
        <v>10000791</v>
      </c>
      <c r="B834" s="257" t="s">
        <v>5599</v>
      </c>
      <c r="C834" s="350" t="s">
        <v>283</v>
      </c>
      <c r="D834" s="350" t="s">
        <v>7938</v>
      </c>
      <c r="E834" s="257"/>
      <c r="F834" s="257"/>
      <c r="G834" s="333"/>
      <c r="H834" s="9">
        <v>12</v>
      </c>
    </row>
    <row r="835" spans="1:8" s="9" customFormat="1" ht="11.5">
      <c r="A835" s="356">
        <v>10001107</v>
      </c>
      <c r="B835" s="257" t="s">
        <v>5643</v>
      </c>
      <c r="C835" s="350" t="s">
        <v>283</v>
      </c>
      <c r="D835" s="350" t="s">
        <v>7938</v>
      </c>
      <c r="E835" s="257"/>
      <c r="F835" s="257"/>
      <c r="G835" s="333"/>
      <c r="H835" s="9">
        <v>12</v>
      </c>
    </row>
    <row r="836" spans="1:8" s="9" customFormat="1" ht="11.5">
      <c r="A836" s="356">
        <v>10001115</v>
      </c>
      <c r="B836" s="257" t="s">
        <v>5647</v>
      </c>
      <c r="C836" s="350" t="s">
        <v>283</v>
      </c>
      <c r="D836" s="350" t="s">
        <v>7938</v>
      </c>
      <c r="E836" s="257"/>
      <c r="F836" s="257"/>
      <c r="G836" s="333"/>
      <c r="H836" s="9">
        <v>12</v>
      </c>
    </row>
    <row r="837" spans="1:8" s="9" customFormat="1" ht="11.5">
      <c r="A837" s="356">
        <v>10001151</v>
      </c>
      <c r="B837" s="257" t="s">
        <v>5665</v>
      </c>
      <c r="C837" s="350" t="s">
        <v>283</v>
      </c>
      <c r="D837" s="350" t="s">
        <v>7938</v>
      </c>
      <c r="E837" s="257"/>
      <c r="F837" s="257"/>
      <c r="G837" s="333"/>
      <c r="H837" s="9">
        <v>12</v>
      </c>
    </row>
    <row r="838" spans="1:8" s="9" customFormat="1" ht="11.5">
      <c r="A838" s="356">
        <v>10001161</v>
      </c>
      <c r="B838" s="257" t="s">
        <v>5674</v>
      </c>
      <c r="C838" s="350" t="s">
        <v>283</v>
      </c>
      <c r="D838" s="350" t="s">
        <v>7938</v>
      </c>
      <c r="E838" s="257"/>
      <c r="F838" s="257"/>
      <c r="G838" s="333"/>
      <c r="H838" s="9">
        <v>12</v>
      </c>
    </row>
    <row r="839" spans="1:8" s="9" customFormat="1" ht="11.5">
      <c r="A839" s="356">
        <v>10001164</v>
      </c>
      <c r="B839" s="257" t="s">
        <v>5677</v>
      </c>
      <c r="C839" s="350" t="s">
        <v>283</v>
      </c>
      <c r="D839" s="350" t="s">
        <v>7938</v>
      </c>
      <c r="E839" s="257"/>
      <c r="F839" s="257"/>
      <c r="G839" s="333"/>
      <c r="H839" s="9">
        <v>12</v>
      </c>
    </row>
    <row r="840" spans="1:8" s="9" customFormat="1" ht="11.5">
      <c r="A840" s="356">
        <v>10001166</v>
      </c>
      <c r="B840" s="257" t="s">
        <v>5679</v>
      </c>
      <c r="C840" s="350" t="s">
        <v>283</v>
      </c>
      <c r="D840" s="350" t="s">
        <v>7938</v>
      </c>
      <c r="E840" s="257"/>
      <c r="F840" s="257"/>
      <c r="G840" s="333"/>
      <c r="H840" s="9">
        <v>12</v>
      </c>
    </row>
    <row r="841" spans="1:8" s="9" customFormat="1" ht="11.5">
      <c r="A841" s="356">
        <v>10001168</v>
      </c>
      <c r="B841" s="257" t="s">
        <v>5681</v>
      </c>
      <c r="C841" s="350" t="s">
        <v>283</v>
      </c>
      <c r="D841" s="350" t="s">
        <v>7938</v>
      </c>
      <c r="E841" s="257"/>
      <c r="F841" s="257"/>
      <c r="G841" s="333"/>
      <c r="H841" s="9">
        <v>12</v>
      </c>
    </row>
    <row r="842" spans="1:8" s="9" customFormat="1" ht="11.5">
      <c r="A842" s="356">
        <v>10001173</v>
      </c>
      <c r="B842" s="257" t="s">
        <v>5685</v>
      </c>
      <c r="C842" s="350" t="s">
        <v>283</v>
      </c>
      <c r="D842" s="350" t="s">
        <v>7938</v>
      </c>
      <c r="E842" s="257"/>
      <c r="F842" s="257"/>
      <c r="G842" s="333"/>
      <c r="H842" s="9">
        <v>12</v>
      </c>
    </row>
    <row r="843" spans="1:8" s="9" customFormat="1" ht="11.5">
      <c r="A843" s="356">
        <v>10001191</v>
      </c>
      <c r="B843" s="257" t="s">
        <v>8174</v>
      </c>
      <c r="C843" s="350" t="s">
        <v>283</v>
      </c>
      <c r="D843" s="350" t="s">
        <v>7938</v>
      </c>
      <c r="E843" s="257"/>
      <c r="F843" s="257"/>
      <c r="G843" s="333"/>
      <c r="H843" s="9">
        <v>12</v>
      </c>
    </row>
    <row r="844" spans="1:8" s="9" customFormat="1" ht="11.5">
      <c r="A844" s="356">
        <v>10001198</v>
      </c>
      <c r="B844" s="257" t="s">
        <v>5709</v>
      </c>
      <c r="C844" s="350" t="s">
        <v>283</v>
      </c>
      <c r="D844" s="350" t="s">
        <v>7938</v>
      </c>
      <c r="E844" s="257"/>
      <c r="F844" s="257"/>
      <c r="G844" s="333"/>
      <c r="H844" s="9">
        <v>12</v>
      </c>
    </row>
    <row r="845" spans="1:8" s="9" customFormat="1" ht="11.5">
      <c r="A845" s="356">
        <v>10001452</v>
      </c>
      <c r="B845" s="257" t="s">
        <v>5812</v>
      </c>
      <c r="C845" s="350" t="s">
        <v>283</v>
      </c>
      <c r="D845" s="350" t="s">
        <v>7938</v>
      </c>
      <c r="E845" s="257"/>
      <c r="F845" s="257"/>
      <c r="G845" s="333"/>
      <c r="H845" s="9">
        <v>12</v>
      </c>
    </row>
    <row r="846" spans="1:8" s="9" customFormat="1" ht="11.5">
      <c r="A846" s="356">
        <v>10001467</v>
      </c>
      <c r="B846" s="257" t="s">
        <v>5816</v>
      </c>
      <c r="C846" s="350" t="s">
        <v>283</v>
      </c>
      <c r="D846" s="350" t="s">
        <v>7938</v>
      </c>
      <c r="E846" s="257"/>
      <c r="F846" s="257"/>
      <c r="G846" s="333"/>
      <c r="H846" s="9">
        <v>12</v>
      </c>
    </row>
    <row r="847" spans="1:8" s="9" customFormat="1" ht="11.5">
      <c r="A847" s="356">
        <v>10001468</v>
      </c>
      <c r="B847" s="257" t="s">
        <v>5817</v>
      </c>
      <c r="C847" s="350" t="s">
        <v>283</v>
      </c>
      <c r="D847" s="350" t="s">
        <v>7938</v>
      </c>
      <c r="E847" s="257"/>
      <c r="F847" s="257"/>
      <c r="G847" s="333"/>
      <c r="H847" s="9">
        <v>12</v>
      </c>
    </row>
    <row r="848" spans="1:8" s="9" customFormat="1" ht="11.5">
      <c r="A848" s="356">
        <v>10002077</v>
      </c>
      <c r="B848" s="257" t="s">
        <v>5982</v>
      </c>
      <c r="C848" s="350" t="s">
        <v>283</v>
      </c>
      <c r="D848" s="350" t="s">
        <v>7938</v>
      </c>
      <c r="E848" s="257"/>
      <c r="F848" s="257"/>
      <c r="G848" s="333"/>
      <c r="H848" s="9">
        <v>12</v>
      </c>
    </row>
    <row r="849" spans="1:8" s="9" customFormat="1" ht="11.5">
      <c r="A849" s="356">
        <v>10002829</v>
      </c>
      <c r="B849" s="257" t="s">
        <v>6221</v>
      </c>
      <c r="C849" s="350" t="s">
        <v>283</v>
      </c>
      <c r="D849" s="350" t="s">
        <v>7938</v>
      </c>
      <c r="E849" s="257"/>
      <c r="F849" s="257"/>
      <c r="G849" s="333"/>
      <c r="H849" s="9">
        <v>12</v>
      </c>
    </row>
    <row r="850" spans="1:8" s="9" customFormat="1" ht="11.5">
      <c r="A850" s="356">
        <v>10005215</v>
      </c>
      <c r="B850" s="257" t="s">
        <v>8175</v>
      </c>
      <c r="C850" s="350" t="s">
        <v>283</v>
      </c>
      <c r="D850" s="350" t="s">
        <v>7938</v>
      </c>
      <c r="E850" s="257"/>
      <c r="F850" s="257"/>
      <c r="G850" s="333"/>
      <c r="H850" s="9">
        <v>12</v>
      </c>
    </row>
    <row r="851" spans="1:8" s="9" customFormat="1" ht="11.5">
      <c r="A851" s="356">
        <v>10005396</v>
      </c>
      <c r="B851" s="257" t="s">
        <v>6895</v>
      </c>
      <c r="C851" s="350" t="s">
        <v>283</v>
      </c>
      <c r="D851" s="350" t="s">
        <v>7938</v>
      </c>
      <c r="E851" s="257"/>
      <c r="F851" s="257"/>
      <c r="G851" s="333"/>
      <c r="H851" s="9">
        <v>12</v>
      </c>
    </row>
    <row r="852" spans="1:8" s="9" customFormat="1" ht="11.5">
      <c r="A852" s="356">
        <v>10005397</v>
      </c>
      <c r="B852" s="257" t="s">
        <v>6896</v>
      </c>
      <c r="C852" s="350" t="s">
        <v>283</v>
      </c>
      <c r="D852" s="350" t="s">
        <v>7938</v>
      </c>
      <c r="E852" s="257"/>
      <c r="F852" s="257"/>
      <c r="G852" s="333"/>
      <c r="H852" s="9">
        <v>12</v>
      </c>
    </row>
    <row r="853" spans="1:8" s="9" customFormat="1" ht="11.5">
      <c r="A853" s="356">
        <v>10005399</v>
      </c>
      <c r="B853" s="257" t="s">
        <v>6898</v>
      </c>
      <c r="C853" s="350" t="s">
        <v>283</v>
      </c>
      <c r="D853" s="350" t="s">
        <v>7938</v>
      </c>
      <c r="E853" s="257"/>
      <c r="F853" s="257"/>
      <c r="G853" s="333"/>
      <c r="H853" s="9">
        <v>12</v>
      </c>
    </row>
    <row r="854" spans="1:8" s="9" customFormat="1" ht="11.5">
      <c r="A854" s="356">
        <v>10005412</v>
      </c>
      <c r="B854" s="257" t="s">
        <v>6908</v>
      </c>
      <c r="C854" s="350" t="s">
        <v>283</v>
      </c>
      <c r="D854" s="350" t="s">
        <v>7938</v>
      </c>
      <c r="E854" s="257"/>
      <c r="F854" s="257"/>
      <c r="G854" s="333"/>
      <c r="H854" s="9">
        <v>12</v>
      </c>
    </row>
    <row r="855" spans="1:8" s="9" customFormat="1" ht="11.5">
      <c r="A855" s="356">
        <v>10005414</v>
      </c>
      <c r="B855" s="257" t="s">
        <v>6910</v>
      </c>
      <c r="C855" s="350" t="s">
        <v>283</v>
      </c>
      <c r="D855" s="350" t="s">
        <v>7938</v>
      </c>
      <c r="E855" s="257"/>
      <c r="F855" s="257"/>
      <c r="G855" s="333"/>
      <c r="H855" s="9">
        <v>12</v>
      </c>
    </row>
    <row r="856" spans="1:8" s="9" customFormat="1" ht="11.5">
      <c r="A856" s="356">
        <v>10005481</v>
      </c>
      <c r="B856" s="257" t="s">
        <v>6930</v>
      </c>
      <c r="C856" s="350" t="s">
        <v>283</v>
      </c>
      <c r="D856" s="350" t="s">
        <v>7938</v>
      </c>
      <c r="E856" s="257"/>
      <c r="F856" s="257"/>
      <c r="G856" s="333"/>
      <c r="H856" s="9">
        <v>12</v>
      </c>
    </row>
    <row r="857" spans="1:8" s="9" customFormat="1" ht="11.5">
      <c r="A857" s="356">
        <v>10005496</v>
      </c>
      <c r="B857" s="257" t="s">
        <v>6931</v>
      </c>
      <c r="C857" s="350" t="s">
        <v>283</v>
      </c>
      <c r="D857" s="350" t="s">
        <v>7938</v>
      </c>
      <c r="E857" s="257"/>
      <c r="F857" s="257"/>
      <c r="G857" s="333"/>
      <c r="H857" s="9">
        <v>12</v>
      </c>
    </row>
    <row r="858" spans="1:8" s="9" customFormat="1" ht="11.5">
      <c r="A858" s="356">
        <v>10005505</v>
      </c>
      <c r="B858" s="257" t="s">
        <v>6932</v>
      </c>
      <c r="C858" s="350" t="s">
        <v>283</v>
      </c>
      <c r="D858" s="350" t="s">
        <v>7938</v>
      </c>
      <c r="E858" s="257"/>
      <c r="F858" s="257"/>
      <c r="G858" s="333"/>
      <c r="H858" s="9">
        <v>12</v>
      </c>
    </row>
    <row r="859" spans="1:8" s="9" customFormat="1" ht="11.5">
      <c r="A859" s="356">
        <v>10005541</v>
      </c>
      <c r="B859" s="257" t="s">
        <v>6933</v>
      </c>
      <c r="C859" s="350" t="s">
        <v>283</v>
      </c>
      <c r="D859" s="350" t="s">
        <v>7938</v>
      </c>
      <c r="E859" s="257"/>
      <c r="F859" s="257"/>
      <c r="G859" s="333"/>
      <c r="H859" s="9">
        <v>12</v>
      </c>
    </row>
    <row r="860" spans="1:8" s="9" customFormat="1" ht="11.5">
      <c r="A860" s="356">
        <v>10005559</v>
      </c>
      <c r="B860" s="257" t="s">
        <v>6935</v>
      </c>
      <c r="C860" s="350" t="s">
        <v>283</v>
      </c>
      <c r="D860" s="350" t="s">
        <v>7938</v>
      </c>
      <c r="E860" s="257"/>
      <c r="F860" s="257"/>
      <c r="G860" s="333"/>
      <c r="H860" s="9">
        <v>12</v>
      </c>
    </row>
    <row r="861" spans="1:8" s="9" customFormat="1" ht="11.5">
      <c r="A861" s="356">
        <v>10005560</v>
      </c>
      <c r="B861" s="257" t="s">
        <v>6936</v>
      </c>
      <c r="C861" s="350" t="s">
        <v>283</v>
      </c>
      <c r="D861" s="350" t="s">
        <v>7938</v>
      </c>
      <c r="E861" s="257"/>
      <c r="F861" s="257"/>
      <c r="G861" s="333"/>
      <c r="H861" s="9">
        <v>12</v>
      </c>
    </row>
    <row r="862" spans="1:8" s="9" customFormat="1" ht="11.5">
      <c r="A862" s="356">
        <v>10005567</v>
      </c>
      <c r="B862" s="257" t="s">
        <v>6937</v>
      </c>
      <c r="C862" s="350" t="s">
        <v>283</v>
      </c>
      <c r="D862" s="350" t="s">
        <v>7938</v>
      </c>
      <c r="E862" s="257"/>
      <c r="F862" s="257"/>
      <c r="G862" s="333"/>
      <c r="H862" s="9">
        <v>12</v>
      </c>
    </row>
    <row r="863" spans="1:8" s="9" customFormat="1" ht="11.5">
      <c r="A863" s="356">
        <v>10005568</v>
      </c>
      <c r="B863" s="257" t="s">
        <v>6938</v>
      </c>
      <c r="C863" s="350" t="s">
        <v>283</v>
      </c>
      <c r="D863" s="350" t="s">
        <v>7938</v>
      </c>
      <c r="E863" s="257"/>
      <c r="F863" s="257"/>
      <c r="G863" s="333"/>
      <c r="H863" s="9">
        <v>12</v>
      </c>
    </row>
    <row r="864" spans="1:8" s="9" customFormat="1" ht="11.5">
      <c r="A864" s="356">
        <v>10005571</v>
      </c>
      <c r="B864" s="257" t="s">
        <v>6940</v>
      </c>
      <c r="C864" s="350" t="s">
        <v>283</v>
      </c>
      <c r="D864" s="350" t="s">
        <v>7938</v>
      </c>
      <c r="E864" s="257"/>
      <c r="F864" s="257"/>
      <c r="G864" s="333"/>
      <c r="H864" s="9">
        <v>12</v>
      </c>
    </row>
    <row r="865" spans="1:8" s="9" customFormat="1" ht="11.5">
      <c r="A865" s="356">
        <v>10005576</v>
      </c>
      <c r="B865" s="257" t="s">
        <v>6943</v>
      </c>
      <c r="C865" s="350" t="s">
        <v>283</v>
      </c>
      <c r="D865" s="350" t="s">
        <v>7938</v>
      </c>
      <c r="E865" s="257"/>
      <c r="F865" s="257"/>
      <c r="G865" s="333"/>
      <c r="H865" s="9">
        <v>12</v>
      </c>
    </row>
    <row r="866" spans="1:8" s="9" customFormat="1" ht="11.5">
      <c r="A866" s="356">
        <v>10005583</v>
      </c>
      <c r="B866" s="257" t="s">
        <v>6945</v>
      </c>
      <c r="C866" s="350" t="s">
        <v>283</v>
      </c>
      <c r="D866" s="350" t="s">
        <v>7938</v>
      </c>
      <c r="E866" s="257"/>
      <c r="F866" s="257"/>
      <c r="G866" s="333"/>
      <c r="H866" s="9">
        <v>12</v>
      </c>
    </row>
    <row r="867" spans="1:8" s="9" customFormat="1" ht="11.5">
      <c r="A867" s="356">
        <v>10005586</v>
      </c>
      <c r="B867" s="257" t="s">
        <v>1158</v>
      </c>
      <c r="C867" s="350" t="s">
        <v>283</v>
      </c>
      <c r="D867" s="350" t="s">
        <v>7938</v>
      </c>
      <c r="E867" s="257"/>
      <c r="F867" s="257"/>
      <c r="G867" s="333"/>
      <c r="H867" s="9">
        <v>12</v>
      </c>
    </row>
    <row r="868" spans="1:8" s="9" customFormat="1" ht="11.5">
      <c r="A868" s="356">
        <v>10005634</v>
      </c>
      <c r="B868" s="257" t="s">
        <v>6955</v>
      </c>
      <c r="C868" s="350" t="s">
        <v>283</v>
      </c>
      <c r="D868" s="350" t="s">
        <v>7938</v>
      </c>
      <c r="E868" s="257"/>
      <c r="F868" s="257"/>
      <c r="G868" s="333"/>
      <c r="H868" s="9">
        <v>12</v>
      </c>
    </row>
    <row r="869" spans="1:8" s="9" customFormat="1" ht="11.5">
      <c r="A869" s="356">
        <v>10005635</v>
      </c>
      <c r="B869" s="257" t="s">
        <v>6956</v>
      </c>
      <c r="C869" s="350" t="s">
        <v>283</v>
      </c>
      <c r="D869" s="350" t="s">
        <v>7938</v>
      </c>
      <c r="E869" s="257"/>
      <c r="F869" s="257"/>
      <c r="G869" s="333"/>
      <c r="H869" s="9">
        <v>12</v>
      </c>
    </row>
    <row r="870" spans="1:8" s="9" customFormat="1" ht="11.5">
      <c r="A870" s="356">
        <v>10005636</v>
      </c>
      <c r="B870" s="257" t="s">
        <v>6958</v>
      </c>
      <c r="C870" s="350" t="s">
        <v>283</v>
      </c>
      <c r="D870" s="350" t="s">
        <v>7938</v>
      </c>
      <c r="E870" s="257"/>
      <c r="F870" s="257"/>
      <c r="G870" s="333"/>
      <c r="H870" s="9">
        <v>12</v>
      </c>
    </row>
    <row r="871" spans="1:8" s="9" customFormat="1" ht="11.5">
      <c r="A871" s="356">
        <v>10005637</v>
      </c>
      <c r="B871" s="257" t="s">
        <v>6959</v>
      </c>
      <c r="C871" s="350" t="s">
        <v>283</v>
      </c>
      <c r="D871" s="350" t="s">
        <v>7938</v>
      </c>
      <c r="E871" s="257"/>
      <c r="F871" s="257"/>
      <c r="G871" s="333"/>
      <c r="H871" s="9">
        <v>12</v>
      </c>
    </row>
    <row r="872" spans="1:8" s="9" customFormat="1" ht="11.5">
      <c r="A872" s="356">
        <v>10005641</v>
      </c>
      <c r="B872" s="257" t="s">
        <v>6962</v>
      </c>
      <c r="C872" s="350" t="s">
        <v>283</v>
      </c>
      <c r="D872" s="350" t="s">
        <v>7938</v>
      </c>
      <c r="E872" s="257"/>
      <c r="F872" s="257"/>
      <c r="G872" s="333"/>
      <c r="H872" s="9">
        <v>12</v>
      </c>
    </row>
    <row r="873" spans="1:8" s="9" customFormat="1" ht="11.5">
      <c r="A873" s="356">
        <v>10005642</v>
      </c>
      <c r="B873" s="257" t="s">
        <v>8176</v>
      </c>
      <c r="C873" s="350" t="s">
        <v>283</v>
      </c>
      <c r="D873" s="350" t="s">
        <v>7938</v>
      </c>
      <c r="E873" s="257"/>
      <c r="F873" s="257"/>
      <c r="G873" s="333"/>
      <c r="H873" s="9">
        <v>12</v>
      </c>
    </row>
    <row r="874" spans="1:8" s="9" customFormat="1" ht="11.5">
      <c r="A874" s="356">
        <v>10005643</v>
      </c>
      <c r="B874" s="257" t="s">
        <v>6965</v>
      </c>
      <c r="C874" s="350" t="s">
        <v>283</v>
      </c>
      <c r="D874" s="350" t="s">
        <v>7938</v>
      </c>
      <c r="E874" s="257"/>
      <c r="F874" s="257"/>
      <c r="G874" s="333"/>
      <c r="H874" s="9">
        <v>12</v>
      </c>
    </row>
    <row r="875" spans="1:8" s="9" customFormat="1" ht="11.5">
      <c r="A875" s="356">
        <v>10005644</v>
      </c>
      <c r="B875" s="257" t="s">
        <v>6966</v>
      </c>
      <c r="C875" s="350" t="s">
        <v>283</v>
      </c>
      <c r="D875" s="350" t="s">
        <v>7938</v>
      </c>
      <c r="E875" s="257"/>
      <c r="F875" s="257"/>
      <c r="G875" s="333"/>
      <c r="H875" s="9">
        <v>12</v>
      </c>
    </row>
    <row r="876" spans="1:8" s="9" customFormat="1" ht="11.5">
      <c r="A876" s="356">
        <v>10005647</v>
      </c>
      <c r="B876" s="257" t="s">
        <v>6968</v>
      </c>
      <c r="C876" s="350" t="s">
        <v>283</v>
      </c>
      <c r="D876" s="350" t="s">
        <v>7938</v>
      </c>
      <c r="E876" s="257"/>
      <c r="F876" s="257"/>
      <c r="G876" s="333"/>
      <c r="H876" s="9">
        <v>12</v>
      </c>
    </row>
    <row r="877" spans="1:8" s="9" customFormat="1" ht="11.5">
      <c r="A877" s="356">
        <v>10005649</v>
      </c>
      <c r="B877" s="257" t="s">
        <v>6969</v>
      </c>
      <c r="C877" s="350" t="s">
        <v>283</v>
      </c>
      <c r="D877" s="350" t="s">
        <v>7938</v>
      </c>
      <c r="E877" s="257"/>
      <c r="F877" s="257"/>
      <c r="G877" s="333"/>
      <c r="H877" s="9">
        <v>12</v>
      </c>
    </row>
    <row r="878" spans="1:8" s="9" customFormat="1" ht="11.5">
      <c r="A878" s="356">
        <v>10005650</v>
      </c>
      <c r="B878" s="257" t="s">
        <v>6970</v>
      </c>
      <c r="C878" s="350" t="s">
        <v>283</v>
      </c>
      <c r="D878" s="350" t="s">
        <v>7938</v>
      </c>
      <c r="E878" s="257"/>
      <c r="F878" s="257"/>
      <c r="G878" s="333"/>
      <c r="H878" s="9">
        <v>12</v>
      </c>
    </row>
    <row r="879" spans="1:8" s="9" customFormat="1" ht="11.5">
      <c r="A879" s="356">
        <v>10005651</v>
      </c>
      <c r="B879" s="257" t="s">
        <v>6971</v>
      </c>
      <c r="C879" s="350" t="s">
        <v>283</v>
      </c>
      <c r="D879" s="350" t="s">
        <v>7938</v>
      </c>
      <c r="E879" s="257"/>
      <c r="F879" s="257"/>
      <c r="G879" s="333"/>
      <c r="H879" s="9">
        <v>12</v>
      </c>
    </row>
    <row r="880" spans="1:8" s="9" customFormat="1" ht="11.5">
      <c r="A880" s="356">
        <v>10005660</v>
      </c>
      <c r="B880" s="257" t="s">
        <v>6975</v>
      </c>
      <c r="C880" s="350" t="s">
        <v>283</v>
      </c>
      <c r="D880" s="350" t="s">
        <v>7938</v>
      </c>
      <c r="E880" s="257"/>
      <c r="F880" s="257"/>
      <c r="G880" s="333"/>
      <c r="H880" s="9">
        <v>12</v>
      </c>
    </row>
    <row r="881" spans="1:8" s="9" customFormat="1" ht="11.5">
      <c r="A881" s="356">
        <v>10005682</v>
      </c>
      <c r="B881" s="257" t="s">
        <v>6984</v>
      </c>
      <c r="C881" s="350" t="s">
        <v>283</v>
      </c>
      <c r="D881" s="350" t="s">
        <v>7938</v>
      </c>
      <c r="E881" s="257"/>
      <c r="F881" s="257"/>
      <c r="G881" s="333"/>
      <c r="H881" s="9">
        <v>12</v>
      </c>
    </row>
    <row r="882" spans="1:8" s="9" customFormat="1" ht="11.5">
      <c r="A882" s="356">
        <v>10005742</v>
      </c>
      <c r="B882" s="257" t="s">
        <v>7021</v>
      </c>
      <c r="C882" s="350" t="s">
        <v>283</v>
      </c>
      <c r="D882" s="350" t="s">
        <v>7938</v>
      </c>
      <c r="E882" s="257"/>
      <c r="F882" s="257"/>
      <c r="G882" s="333"/>
      <c r="H882" s="9">
        <v>12</v>
      </c>
    </row>
    <row r="883" spans="1:8" s="9" customFormat="1" ht="11.5">
      <c r="A883" s="356">
        <v>10005754</v>
      </c>
      <c r="B883" s="257" t="s">
        <v>7028</v>
      </c>
      <c r="C883" s="350" t="s">
        <v>283</v>
      </c>
      <c r="D883" s="350" t="s">
        <v>7938</v>
      </c>
      <c r="E883" s="257"/>
      <c r="F883" s="257"/>
      <c r="G883" s="333"/>
      <c r="H883" s="9">
        <v>12</v>
      </c>
    </row>
    <row r="884" spans="1:8" s="9" customFormat="1" ht="11.5">
      <c r="A884" s="356">
        <v>10005757</v>
      </c>
      <c r="B884" s="257" t="s">
        <v>7030</v>
      </c>
      <c r="C884" s="350" t="s">
        <v>283</v>
      </c>
      <c r="D884" s="350" t="s">
        <v>7938</v>
      </c>
      <c r="E884" s="257"/>
      <c r="F884" s="257"/>
      <c r="G884" s="333"/>
      <c r="H884" s="9">
        <v>12</v>
      </c>
    </row>
    <row r="885" spans="1:8" s="9" customFormat="1" ht="11.5">
      <c r="A885" s="356">
        <v>10005758</v>
      </c>
      <c r="B885" s="257" t="s">
        <v>7031</v>
      </c>
      <c r="C885" s="350" t="s">
        <v>283</v>
      </c>
      <c r="D885" s="350" t="s">
        <v>7938</v>
      </c>
      <c r="E885" s="257"/>
      <c r="F885" s="257"/>
      <c r="G885" s="333"/>
      <c r="H885" s="9">
        <v>12</v>
      </c>
    </row>
    <row r="886" spans="1:8" s="9" customFormat="1" ht="11.5">
      <c r="A886" s="356">
        <v>10000330</v>
      </c>
      <c r="B886" s="257" t="s">
        <v>5463</v>
      </c>
      <c r="C886" s="350" t="s">
        <v>410</v>
      </c>
      <c r="D886" s="350" t="s">
        <v>7938</v>
      </c>
      <c r="E886" s="257"/>
      <c r="F886" s="344"/>
      <c r="G886" s="377"/>
      <c r="H886" s="9">
        <v>12</v>
      </c>
    </row>
    <row r="887" spans="1:8" s="9" customFormat="1" ht="11.5">
      <c r="A887" s="356">
        <v>10000455</v>
      </c>
      <c r="B887" s="257" t="s">
        <v>5511</v>
      </c>
      <c r="C887" s="350" t="s">
        <v>410</v>
      </c>
      <c r="D887" s="350" t="s">
        <v>7938</v>
      </c>
      <c r="E887" s="257"/>
      <c r="F887" s="257"/>
      <c r="G887" s="333"/>
      <c r="H887" s="9">
        <v>12</v>
      </c>
    </row>
    <row r="888" spans="1:8" s="9" customFormat="1" ht="11.5">
      <c r="A888" s="356">
        <v>10000759</v>
      </c>
      <c r="B888" s="257" t="s">
        <v>5591</v>
      </c>
      <c r="C888" s="350" t="s">
        <v>410</v>
      </c>
      <c r="D888" s="350" t="s">
        <v>7938</v>
      </c>
      <c r="E888" s="257"/>
      <c r="F888" s="257"/>
      <c r="G888" s="333"/>
      <c r="H888" s="9">
        <v>12</v>
      </c>
    </row>
    <row r="889" spans="1:8" s="9" customFormat="1" ht="11.5">
      <c r="A889" s="356">
        <v>10001338</v>
      </c>
      <c r="B889" s="257" t="s">
        <v>5742</v>
      </c>
      <c r="C889" s="350" t="s">
        <v>410</v>
      </c>
      <c r="D889" s="350" t="s">
        <v>7938</v>
      </c>
      <c r="E889" s="257"/>
      <c r="F889" s="257"/>
      <c r="G889" s="333"/>
      <c r="H889" s="9">
        <v>12</v>
      </c>
    </row>
    <row r="890" spans="1:8" s="9" customFormat="1" ht="11.5">
      <c r="A890" s="356">
        <v>10001957</v>
      </c>
      <c r="B890" s="257" t="s">
        <v>5913</v>
      </c>
      <c r="C890" s="350" t="s">
        <v>410</v>
      </c>
      <c r="D890" s="350" t="s">
        <v>7938</v>
      </c>
      <c r="E890" s="257"/>
      <c r="F890" s="257"/>
      <c r="G890" s="333"/>
      <c r="H890" s="9">
        <v>12</v>
      </c>
    </row>
    <row r="891" spans="1:8" s="9" customFormat="1" ht="11.5">
      <c r="A891" s="356">
        <v>10002125</v>
      </c>
      <c r="B891" s="257" t="s">
        <v>6004</v>
      </c>
      <c r="C891" s="350" t="s">
        <v>410</v>
      </c>
      <c r="D891" s="350" t="s">
        <v>7938</v>
      </c>
      <c r="E891" s="257"/>
      <c r="F891" s="257"/>
      <c r="G891" s="333"/>
      <c r="H891" s="9">
        <v>12</v>
      </c>
    </row>
    <row r="892" spans="1:8" s="9" customFormat="1" ht="11.5">
      <c r="A892" s="356">
        <v>10002218</v>
      </c>
      <c r="B892" s="257" t="s">
        <v>6074</v>
      </c>
      <c r="C892" s="350" t="s">
        <v>410</v>
      </c>
      <c r="D892" s="350" t="s">
        <v>7938</v>
      </c>
      <c r="E892" s="257"/>
      <c r="F892" s="257"/>
      <c r="G892" s="333"/>
      <c r="H892" s="9">
        <v>12</v>
      </c>
    </row>
    <row r="893" spans="1:8" s="9" customFormat="1" ht="11.5">
      <c r="A893" s="356">
        <v>10002219</v>
      </c>
      <c r="B893" s="257" t="s">
        <v>6075</v>
      </c>
      <c r="C893" s="350" t="s">
        <v>410</v>
      </c>
      <c r="D893" s="350" t="s">
        <v>7938</v>
      </c>
      <c r="E893" s="257"/>
      <c r="F893" s="257"/>
      <c r="G893" s="333"/>
      <c r="H893" s="9">
        <v>12</v>
      </c>
    </row>
    <row r="894" spans="1:8" s="9" customFormat="1" ht="11.5">
      <c r="A894" s="356">
        <v>10002245</v>
      </c>
      <c r="B894" s="257" t="s">
        <v>6091</v>
      </c>
      <c r="C894" s="350" t="s">
        <v>410</v>
      </c>
      <c r="D894" s="350" t="s">
        <v>7938</v>
      </c>
      <c r="E894" s="257"/>
      <c r="F894" s="257"/>
      <c r="G894" s="333"/>
      <c r="H894" s="9">
        <v>12</v>
      </c>
    </row>
    <row r="895" spans="1:8" s="9" customFormat="1" ht="11.5">
      <c r="A895" s="356">
        <v>10002586</v>
      </c>
      <c r="B895" s="257" t="s">
        <v>6161</v>
      </c>
      <c r="C895" s="350" t="s">
        <v>410</v>
      </c>
      <c r="D895" s="350" t="s">
        <v>7938</v>
      </c>
      <c r="E895" s="257"/>
      <c r="F895" s="257"/>
      <c r="G895" s="333"/>
      <c r="H895" s="9">
        <v>12</v>
      </c>
    </row>
    <row r="896" spans="1:8" s="9" customFormat="1" ht="11.5">
      <c r="A896" s="356">
        <v>10002589</v>
      </c>
      <c r="B896" s="257" t="s">
        <v>6163</v>
      </c>
      <c r="C896" s="350" t="s">
        <v>410</v>
      </c>
      <c r="D896" s="350" t="s">
        <v>7938</v>
      </c>
      <c r="E896" s="257"/>
      <c r="F896" s="257"/>
      <c r="G896" s="333"/>
      <c r="H896" s="9">
        <v>12</v>
      </c>
    </row>
    <row r="897" spans="1:8" s="9" customFormat="1" ht="11.5">
      <c r="A897" s="356">
        <v>10002592</v>
      </c>
      <c r="B897" s="257" t="s">
        <v>6165</v>
      </c>
      <c r="C897" s="350" t="s">
        <v>410</v>
      </c>
      <c r="D897" s="350" t="s">
        <v>7938</v>
      </c>
      <c r="E897" s="257"/>
      <c r="F897" s="257"/>
      <c r="G897" s="333"/>
      <c r="H897" s="9">
        <v>12</v>
      </c>
    </row>
    <row r="898" spans="1:8" s="9" customFormat="1" ht="11.5">
      <c r="A898" s="356">
        <v>10002595</v>
      </c>
      <c r="B898" s="257" t="s">
        <v>6167</v>
      </c>
      <c r="C898" s="350" t="s">
        <v>410</v>
      </c>
      <c r="D898" s="350" t="s">
        <v>7938</v>
      </c>
      <c r="E898" s="257"/>
      <c r="F898" s="257"/>
      <c r="G898" s="333"/>
      <c r="H898" s="9">
        <v>12</v>
      </c>
    </row>
    <row r="899" spans="1:8" s="9" customFormat="1" ht="11.5">
      <c r="A899" s="356">
        <v>10002596</v>
      </c>
      <c r="B899" s="257" t="s">
        <v>6168</v>
      </c>
      <c r="C899" s="350" t="s">
        <v>410</v>
      </c>
      <c r="D899" s="350" t="s">
        <v>7938</v>
      </c>
      <c r="E899" s="257"/>
      <c r="F899" s="257"/>
      <c r="G899" s="333"/>
      <c r="H899" s="9">
        <v>12</v>
      </c>
    </row>
    <row r="900" spans="1:8" s="9" customFormat="1" ht="11.5">
      <c r="A900" s="356">
        <v>10002597</v>
      </c>
      <c r="B900" s="257" t="s">
        <v>6169</v>
      </c>
      <c r="C900" s="350" t="s">
        <v>410</v>
      </c>
      <c r="D900" s="350" t="s">
        <v>7938</v>
      </c>
      <c r="E900" s="257"/>
      <c r="F900" s="257"/>
      <c r="G900" s="333"/>
      <c r="H900" s="9">
        <v>12</v>
      </c>
    </row>
    <row r="901" spans="1:8" s="9" customFormat="1" ht="11.5">
      <c r="A901" s="356">
        <v>10002599</v>
      </c>
      <c r="B901" s="257" t="s">
        <v>6170</v>
      </c>
      <c r="C901" s="350" t="s">
        <v>410</v>
      </c>
      <c r="D901" s="350" t="s">
        <v>7938</v>
      </c>
      <c r="E901" s="257"/>
      <c r="F901" s="257"/>
      <c r="G901" s="333"/>
      <c r="H901" s="9">
        <v>12</v>
      </c>
    </row>
    <row r="902" spans="1:8" s="9" customFormat="1" ht="11.5">
      <c r="A902" s="356">
        <v>10002600</v>
      </c>
      <c r="B902" s="257" t="s">
        <v>6171</v>
      </c>
      <c r="C902" s="350" t="s">
        <v>410</v>
      </c>
      <c r="D902" s="350" t="s">
        <v>7938</v>
      </c>
      <c r="E902" s="257"/>
      <c r="F902" s="257"/>
      <c r="G902" s="333"/>
      <c r="H902" s="9">
        <v>12</v>
      </c>
    </row>
    <row r="903" spans="1:8" s="9" customFormat="1" ht="11.5">
      <c r="A903" s="356">
        <v>10002601</v>
      </c>
      <c r="B903" s="257" t="s">
        <v>6172</v>
      </c>
      <c r="C903" s="350" t="s">
        <v>410</v>
      </c>
      <c r="D903" s="350" t="s">
        <v>7938</v>
      </c>
      <c r="E903" s="257"/>
      <c r="F903" s="257"/>
      <c r="G903" s="333"/>
      <c r="H903" s="9">
        <v>12</v>
      </c>
    </row>
    <row r="904" spans="1:8" s="9" customFormat="1" ht="11.5">
      <c r="A904" s="356">
        <v>10002602</v>
      </c>
      <c r="B904" s="257" t="s">
        <v>6173</v>
      </c>
      <c r="C904" s="350" t="s">
        <v>410</v>
      </c>
      <c r="D904" s="350" t="s">
        <v>7938</v>
      </c>
      <c r="E904" s="257"/>
      <c r="F904" s="257"/>
      <c r="G904" s="333"/>
      <c r="H904" s="9">
        <v>12</v>
      </c>
    </row>
    <row r="905" spans="1:8" s="9" customFormat="1" ht="11.5">
      <c r="A905" s="356">
        <v>10002608</v>
      </c>
      <c r="B905" s="257" t="s">
        <v>6174</v>
      </c>
      <c r="C905" s="350" t="s">
        <v>410</v>
      </c>
      <c r="D905" s="350" t="s">
        <v>7938</v>
      </c>
      <c r="E905" s="257"/>
      <c r="F905" s="257"/>
      <c r="G905" s="333"/>
      <c r="H905" s="9">
        <v>12</v>
      </c>
    </row>
    <row r="906" spans="1:8" s="9" customFormat="1" ht="11.5">
      <c r="A906" s="356">
        <v>10002609</v>
      </c>
      <c r="B906" s="257" t="s">
        <v>6175</v>
      </c>
      <c r="C906" s="350" t="s">
        <v>410</v>
      </c>
      <c r="D906" s="350" t="s">
        <v>7938</v>
      </c>
      <c r="E906" s="257"/>
      <c r="F906" s="257"/>
      <c r="G906" s="333"/>
      <c r="H906" s="9">
        <v>12</v>
      </c>
    </row>
    <row r="907" spans="1:8" s="9" customFormat="1" ht="11.5">
      <c r="A907" s="356">
        <v>10002610</v>
      </c>
      <c r="B907" s="257" t="s">
        <v>6176</v>
      </c>
      <c r="C907" s="350" t="s">
        <v>410</v>
      </c>
      <c r="D907" s="350" t="s">
        <v>7938</v>
      </c>
      <c r="E907" s="257"/>
      <c r="F907" s="257"/>
      <c r="G907" s="333"/>
      <c r="H907" s="9">
        <v>12</v>
      </c>
    </row>
    <row r="908" spans="1:8" s="9" customFormat="1" ht="11.5">
      <c r="A908" s="356">
        <v>10002612</v>
      </c>
      <c r="B908" s="257" t="s">
        <v>6178</v>
      </c>
      <c r="C908" s="350" t="s">
        <v>410</v>
      </c>
      <c r="D908" s="350" t="s">
        <v>7938</v>
      </c>
      <c r="E908" s="257"/>
      <c r="F908" s="257"/>
      <c r="G908" s="333"/>
      <c r="H908" s="9">
        <v>12</v>
      </c>
    </row>
    <row r="909" spans="1:8" s="9" customFormat="1" ht="11.5">
      <c r="A909" s="356">
        <v>10002614</v>
      </c>
      <c r="B909" s="257" t="s">
        <v>6179</v>
      </c>
      <c r="C909" s="350" t="s">
        <v>410</v>
      </c>
      <c r="D909" s="350" t="s">
        <v>7938</v>
      </c>
      <c r="E909" s="257"/>
      <c r="F909" s="257"/>
      <c r="G909" s="333"/>
      <c r="H909" s="9">
        <v>12</v>
      </c>
    </row>
    <row r="910" spans="1:8" s="9" customFormat="1" ht="11.5">
      <c r="A910" s="356">
        <v>10002648</v>
      </c>
      <c r="B910" s="257" t="s">
        <v>6180</v>
      </c>
      <c r="C910" s="350" t="s">
        <v>410</v>
      </c>
      <c r="D910" s="350" t="s">
        <v>7938</v>
      </c>
      <c r="E910" s="257"/>
      <c r="F910" s="257"/>
      <c r="G910" s="333"/>
      <c r="H910" s="9">
        <v>12</v>
      </c>
    </row>
    <row r="911" spans="1:8" s="9" customFormat="1" ht="11.5">
      <c r="A911" s="356">
        <v>10004026</v>
      </c>
      <c r="B911" s="257" t="s">
        <v>6697</v>
      </c>
      <c r="C911" s="350" t="s">
        <v>410</v>
      </c>
      <c r="D911" s="350" t="s">
        <v>7938</v>
      </c>
      <c r="E911" s="257"/>
      <c r="F911" s="257"/>
      <c r="G911" s="333"/>
      <c r="H911" s="9">
        <v>12</v>
      </c>
    </row>
    <row r="912" spans="1:8" s="9" customFormat="1" ht="11.5">
      <c r="A912" s="356">
        <v>10004027</v>
      </c>
      <c r="B912" s="257" t="s">
        <v>6698</v>
      </c>
      <c r="C912" s="350" t="s">
        <v>410</v>
      </c>
      <c r="D912" s="350" t="s">
        <v>7938</v>
      </c>
      <c r="E912" s="257"/>
      <c r="F912" s="257"/>
      <c r="G912" s="333"/>
      <c r="H912" s="9">
        <v>12</v>
      </c>
    </row>
    <row r="913" spans="1:8" s="9" customFormat="1" ht="11.5">
      <c r="A913" s="356">
        <v>10004028</v>
      </c>
      <c r="B913" s="257" t="s">
        <v>6699</v>
      </c>
      <c r="C913" s="350" t="s">
        <v>410</v>
      </c>
      <c r="D913" s="350" t="s">
        <v>7938</v>
      </c>
      <c r="E913" s="257"/>
      <c r="F913" s="257"/>
      <c r="G913" s="333"/>
      <c r="H913" s="9">
        <v>12</v>
      </c>
    </row>
    <row r="914" spans="1:8" s="9" customFormat="1" ht="11.5">
      <c r="A914" s="356">
        <v>10004032</v>
      </c>
      <c r="B914" s="257" t="s">
        <v>6701</v>
      </c>
      <c r="C914" s="350" t="s">
        <v>410</v>
      </c>
      <c r="D914" s="350" t="s">
        <v>7938</v>
      </c>
      <c r="E914" s="257"/>
      <c r="F914" s="257"/>
      <c r="G914" s="333"/>
      <c r="H914" s="9">
        <v>12</v>
      </c>
    </row>
    <row r="915" spans="1:8" s="9" customFormat="1" ht="11.5">
      <c r="A915" s="356">
        <v>10004033</v>
      </c>
      <c r="B915" s="257" t="s">
        <v>6702</v>
      </c>
      <c r="C915" s="350" t="s">
        <v>410</v>
      </c>
      <c r="D915" s="350" t="s">
        <v>7938</v>
      </c>
      <c r="E915" s="257"/>
      <c r="F915" s="257"/>
      <c r="G915" s="333"/>
      <c r="H915" s="9">
        <v>12</v>
      </c>
    </row>
    <row r="916" spans="1:8" s="9" customFormat="1" ht="11.5">
      <c r="A916" s="356">
        <v>10004062</v>
      </c>
      <c r="B916" s="257" t="s">
        <v>6708</v>
      </c>
      <c r="C916" s="350" t="s">
        <v>410</v>
      </c>
      <c r="D916" s="350" t="s">
        <v>7938</v>
      </c>
      <c r="E916" s="257"/>
      <c r="F916" s="257"/>
      <c r="G916" s="333"/>
      <c r="H916" s="9">
        <v>12</v>
      </c>
    </row>
    <row r="917" spans="1:8" s="9" customFormat="1" ht="11.5" customHeight="1">
      <c r="A917" s="356">
        <v>10005331</v>
      </c>
      <c r="B917" s="257" t="s">
        <v>6865</v>
      </c>
      <c r="C917" s="350" t="s">
        <v>410</v>
      </c>
      <c r="D917" s="350" t="s">
        <v>7938</v>
      </c>
      <c r="E917" s="257"/>
      <c r="F917" s="257"/>
      <c r="G917" s="333"/>
      <c r="H917" s="9">
        <v>12</v>
      </c>
    </row>
    <row r="918" spans="1:8" s="9" customFormat="1" ht="11.5" customHeight="1">
      <c r="A918" s="356">
        <v>10005628</v>
      </c>
      <c r="B918" s="257" t="s">
        <v>6951</v>
      </c>
      <c r="C918" s="350" t="s">
        <v>410</v>
      </c>
      <c r="D918" s="350" t="s">
        <v>7938</v>
      </c>
      <c r="E918" s="257"/>
      <c r="F918" s="257"/>
      <c r="G918" s="333"/>
      <c r="H918" s="9">
        <v>12</v>
      </c>
    </row>
    <row r="919" spans="1:8" s="9" customFormat="1" ht="11.5" customHeight="1">
      <c r="A919" s="356">
        <v>10000045</v>
      </c>
      <c r="B919" s="257" t="s">
        <v>5418</v>
      </c>
      <c r="C919" s="350" t="s">
        <v>277</v>
      </c>
      <c r="D919" s="350" t="s">
        <v>7938</v>
      </c>
      <c r="E919" s="257"/>
      <c r="F919" s="257"/>
      <c r="G919" s="333"/>
      <c r="H919" s="9">
        <v>12</v>
      </c>
    </row>
    <row r="920" spans="1:8" s="9" customFormat="1" ht="11.5" customHeight="1">
      <c r="A920" s="356">
        <v>10000214</v>
      </c>
      <c r="B920" s="257" t="s">
        <v>5442</v>
      </c>
      <c r="C920" s="350" t="s">
        <v>277</v>
      </c>
      <c r="D920" s="350" t="s">
        <v>7938</v>
      </c>
      <c r="E920" s="257"/>
      <c r="F920" s="257"/>
      <c r="G920" s="333"/>
      <c r="H920" s="9">
        <v>12</v>
      </c>
    </row>
    <row r="921" spans="1:8" s="9" customFormat="1" ht="11.5" customHeight="1">
      <c r="A921" s="356">
        <v>10000383</v>
      </c>
      <c r="B921" s="257" t="s">
        <v>5477</v>
      </c>
      <c r="C921" s="350" t="s">
        <v>277</v>
      </c>
      <c r="D921" s="350" t="s">
        <v>7938</v>
      </c>
      <c r="E921" s="257"/>
      <c r="F921" s="257"/>
      <c r="G921" s="333"/>
      <c r="H921" s="9">
        <v>12</v>
      </c>
    </row>
    <row r="922" spans="1:8" s="9" customFormat="1" ht="11.5" customHeight="1">
      <c r="A922" s="356">
        <v>10000402</v>
      </c>
      <c r="B922" s="257" t="s">
        <v>5480</v>
      </c>
      <c r="C922" s="350" t="s">
        <v>277</v>
      </c>
      <c r="D922" s="350" t="s">
        <v>7938</v>
      </c>
      <c r="E922" s="257"/>
      <c r="F922" s="257"/>
      <c r="G922" s="333"/>
      <c r="H922" s="9">
        <v>12</v>
      </c>
    </row>
    <row r="923" spans="1:8" s="9" customFormat="1" ht="11.5" customHeight="1">
      <c r="A923" s="356">
        <v>10000411</v>
      </c>
      <c r="B923" s="257" t="s">
        <v>5482</v>
      </c>
      <c r="C923" s="350" t="s">
        <v>277</v>
      </c>
      <c r="D923" s="350" t="s">
        <v>7938</v>
      </c>
      <c r="E923" s="257"/>
      <c r="F923" s="257"/>
      <c r="G923" s="333"/>
      <c r="H923" s="9">
        <v>12</v>
      </c>
    </row>
    <row r="924" spans="1:8" s="9" customFormat="1" ht="11.5" customHeight="1">
      <c r="A924" s="356">
        <v>10000424</v>
      </c>
      <c r="B924" s="257" t="s">
        <v>5487</v>
      </c>
      <c r="C924" s="350" t="s">
        <v>277</v>
      </c>
      <c r="D924" s="350" t="s">
        <v>7938</v>
      </c>
      <c r="E924" s="257"/>
      <c r="F924" s="257"/>
      <c r="G924" s="333"/>
      <c r="H924" s="9">
        <v>12</v>
      </c>
    </row>
    <row r="925" spans="1:8" s="9" customFormat="1" ht="11.5" customHeight="1">
      <c r="A925" s="356">
        <v>10000435</v>
      </c>
      <c r="B925" s="257" t="s">
        <v>5493</v>
      </c>
      <c r="C925" s="350" t="s">
        <v>277</v>
      </c>
      <c r="D925" s="350" t="s">
        <v>7938</v>
      </c>
      <c r="E925" s="257"/>
      <c r="F925" s="257"/>
      <c r="G925" s="333"/>
      <c r="H925" s="9">
        <v>12</v>
      </c>
    </row>
    <row r="926" spans="1:8" s="9" customFormat="1" ht="11.5" customHeight="1">
      <c r="A926" s="356">
        <v>10000436</v>
      </c>
      <c r="B926" s="257" t="s">
        <v>5499</v>
      </c>
      <c r="C926" s="350" t="s">
        <v>277</v>
      </c>
      <c r="D926" s="350" t="s">
        <v>7938</v>
      </c>
      <c r="E926" s="257"/>
      <c r="F926" s="257"/>
      <c r="G926" s="333"/>
      <c r="H926" s="9">
        <v>12</v>
      </c>
    </row>
    <row r="927" spans="1:8" s="9" customFormat="1" ht="11.5" customHeight="1">
      <c r="A927" s="356">
        <v>10000452</v>
      </c>
      <c r="B927" s="257" t="s">
        <v>5509</v>
      </c>
      <c r="C927" s="350" t="s">
        <v>277</v>
      </c>
      <c r="D927" s="350" t="s">
        <v>7938</v>
      </c>
      <c r="E927" s="257"/>
      <c r="F927" s="257"/>
      <c r="G927" s="333"/>
      <c r="H927" s="9">
        <v>12</v>
      </c>
    </row>
    <row r="928" spans="1:8" s="9" customFormat="1" ht="11.5" customHeight="1">
      <c r="A928" s="356">
        <v>10000453</v>
      </c>
      <c r="B928" s="257" t="s">
        <v>5510</v>
      </c>
      <c r="C928" s="350" t="s">
        <v>277</v>
      </c>
      <c r="D928" s="350" t="s">
        <v>7938</v>
      </c>
      <c r="E928" s="257"/>
      <c r="F928" s="257"/>
      <c r="G928" s="333"/>
      <c r="H928" s="9">
        <v>12</v>
      </c>
    </row>
    <row r="929" spans="1:8" s="9" customFormat="1" ht="11.5" customHeight="1">
      <c r="A929" s="354">
        <v>10000458</v>
      </c>
      <c r="B929" s="257" t="s">
        <v>5512</v>
      </c>
      <c r="C929" s="350" t="s">
        <v>277</v>
      </c>
      <c r="D929" s="350" t="s">
        <v>7938</v>
      </c>
      <c r="E929" s="257"/>
      <c r="F929" s="257"/>
      <c r="G929" s="333"/>
      <c r="H929" s="9">
        <v>12</v>
      </c>
    </row>
    <row r="930" spans="1:8" s="9" customFormat="1" ht="11.5" customHeight="1">
      <c r="A930" s="356">
        <v>10000494</v>
      </c>
      <c r="B930" s="257" t="s">
        <v>5521</v>
      </c>
      <c r="C930" s="350" t="s">
        <v>277</v>
      </c>
      <c r="D930" s="350" t="s">
        <v>7938</v>
      </c>
      <c r="E930" s="257"/>
      <c r="F930" s="257"/>
      <c r="G930" s="333"/>
      <c r="H930" s="9">
        <v>12</v>
      </c>
    </row>
    <row r="931" spans="1:8" s="9" customFormat="1" ht="11.5" customHeight="1">
      <c r="A931" s="356">
        <v>10000498</v>
      </c>
      <c r="B931" s="257" t="s">
        <v>5522</v>
      </c>
      <c r="C931" s="350" t="s">
        <v>277</v>
      </c>
      <c r="D931" s="350" t="s">
        <v>7938</v>
      </c>
      <c r="E931" s="257"/>
      <c r="F931" s="257"/>
      <c r="G931" s="333"/>
      <c r="H931" s="9">
        <v>12</v>
      </c>
    </row>
    <row r="932" spans="1:8" s="9" customFormat="1" ht="11.5" customHeight="1">
      <c r="A932" s="356">
        <v>10000508</v>
      </c>
      <c r="B932" s="257" t="s">
        <v>5527</v>
      </c>
      <c r="C932" s="350" t="s">
        <v>277</v>
      </c>
      <c r="D932" s="350" t="s">
        <v>7938</v>
      </c>
      <c r="E932" s="257"/>
      <c r="F932" s="257"/>
      <c r="G932" s="333"/>
      <c r="H932" s="9">
        <v>12</v>
      </c>
    </row>
    <row r="933" spans="1:8" s="9" customFormat="1" ht="11.5">
      <c r="A933" s="356">
        <v>10000543</v>
      </c>
      <c r="B933" s="257" t="s">
        <v>5539</v>
      </c>
      <c r="C933" s="350" t="s">
        <v>277</v>
      </c>
      <c r="D933" s="350" t="s">
        <v>7938</v>
      </c>
      <c r="E933" s="257"/>
      <c r="F933" s="257"/>
      <c r="G933" s="333"/>
      <c r="H933" s="9">
        <v>12</v>
      </c>
    </row>
    <row r="934" spans="1:8" s="9" customFormat="1" ht="11.5">
      <c r="A934" s="356">
        <v>10000546</v>
      </c>
      <c r="B934" s="257" t="s">
        <v>5540</v>
      </c>
      <c r="C934" s="350" t="s">
        <v>277</v>
      </c>
      <c r="D934" s="350" t="s">
        <v>7938</v>
      </c>
      <c r="E934" s="257"/>
      <c r="F934" s="257"/>
      <c r="G934" s="333"/>
      <c r="H934" s="9">
        <v>12</v>
      </c>
    </row>
    <row r="935" spans="1:8" s="9" customFormat="1" ht="11.5">
      <c r="A935" s="356">
        <v>10000547</v>
      </c>
      <c r="B935" s="257" t="s">
        <v>5542</v>
      </c>
      <c r="C935" s="350" t="s">
        <v>277</v>
      </c>
      <c r="D935" s="350" t="s">
        <v>7938</v>
      </c>
      <c r="E935" s="257"/>
      <c r="F935" s="257"/>
      <c r="G935" s="333"/>
      <c r="H935" s="9">
        <v>12</v>
      </c>
    </row>
    <row r="936" spans="1:8" s="9" customFormat="1" ht="11.5">
      <c r="A936" s="356">
        <v>10000548</v>
      </c>
      <c r="B936" s="257" t="s">
        <v>5543</v>
      </c>
      <c r="C936" s="350" t="s">
        <v>277</v>
      </c>
      <c r="D936" s="350" t="s">
        <v>7938</v>
      </c>
      <c r="E936" s="257"/>
      <c r="F936" s="257"/>
      <c r="G936" s="333"/>
      <c r="H936" s="9">
        <v>12</v>
      </c>
    </row>
    <row r="937" spans="1:8" s="9" customFormat="1" ht="11.5">
      <c r="A937" s="356">
        <v>10000549</v>
      </c>
      <c r="B937" s="257" t="s">
        <v>5544</v>
      </c>
      <c r="C937" s="350" t="s">
        <v>277</v>
      </c>
      <c r="D937" s="350" t="s">
        <v>7938</v>
      </c>
      <c r="E937" s="257"/>
      <c r="F937" s="257"/>
      <c r="G937" s="333"/>
      <c r="H937" s="9">
        <v>12</v>
      </c>
    </row>
    <row r="938" spans="1:8" s="9" customFormat="1" ht="11.5">
      <c r="A938" s="354">
        <v>10000566</v>
      </c>
      <c r="B938" s="257" t="s">
        <v>5551</v>
      </c>
      <c r="C938" s="350" t="s">
        <v>277</v>
      </c>
      <c r="D938" s="350" t="s">
        <v>7938</v>
      </c>
      <c r="E938" s="257"/>
      <c r="F938" s="257"/>
      <c r="G938" s="333"/>
      <c r="H938" s="9">
        <v>12</v>
      </c>
    </row>
    <row r="939" spans="1:8" s="9" customFormat="1" ht="11.5">
      <c r="A939" s="356">
        <v>10000572</v>
      </c>
      <c r="B939" s="257" t="s">
        <v>5553</v>
      </c>
      <c r="C939" s="350" t="s">
        <v>277</v>
      </c>
      <c r="D939" s="350" t="s">
        <v>7938</v>
      </c>
      <c r="E939" s="257"/>
      <c r="F939" s="257"/>
      <c r="G939" s="333"/>
      <c r="H939" s="9">
        <v>12</v>
      </c>
    </row>
    <row r="940" spans="1:8" s="9" customFormat="1" ht="11.5">
      <c r="A940" s="354">
        <v>10000624</v>
      </c>
      <c r="B940" s="257" t="s">
        <v>5554</v>
      </c>
      <c r="C940" s="350" t="s">
        <v>277</v>
      </c>
      <c r="D940" s="350" t="s">
        <v>7938</v>
      </c>
      <c r="E940" s="257"/>
      <c r="F940" s="257"/>
      <c r="G940" s="333"/>
      <c r="H940" s="9">
        <v>12</v>
      </c>
    </row>
    <row r="941" spans="1:8" s="9" customFormat="1" ht="11.5">
      <c r="A941" s="356">
        <v>10000662</v>
      </c>
      <c r="B941" s="257" t="s">
        <v>5564</v>
      </c>
      <c r="C941" s="350" t="s">
        <v>277</v>
      </c>
      <c r="D941" s="350" t="s">
        <v>7938</v>
      </c>
      <c r="E941" s="257"/>
      <c r="F941" s="257"/>
      <c r="G941" s="333"/>
      <c r="H941" s="9">
        <v>12</v>
      </c>
    </row>
    <row r="942" spans="1:8" s="9" customFormat="1" ht="11.5">
      <c r="A942" s="356">
        <v>10000671</v>
      </c>
      <c r="B942" s="257" t="s">
        <v>5565</v>
      </c>
      <c r="C942" s="350" t="s">
        <v>277</v>
      </c>
      <c r="D942" s="350" t="s">
        <v>7938</v>
      </c>
      <c r="E942" s="257"/>
      <c r="F942" s="257"/>
      <c r="G942" s="333"/>
      <c r="H942" s="9">
        <v>12</v>
      </c>
    </row>
    <row r="943" spans="1:8" s="9" customFormat="1" ht="11.5">
      <c r="A943" s="356">
        <v>10000678</v>
      </c>
      <c r="B943" s="257" t="s">
        <v>5566</v>
      </c>
      <c r="C943" s="350" t="s">
        <v>277</v>
      </c>
      <c r="D943" s="350" t="s">
        <v>7938</v>
      </c>
      <c r="E943" s="257"/>
      <c r="F943" s="257"/>
      <c r="G943" s="333"/>
      <c r="H943" s="9">
        <v>12</v>
      </c>
    </row>
    <row r="944" spans="1:8" s="9" customFormat="1" ht="11.5">
      <c r="A944" s="356">
        <v>10000679</v>
      </c>
      <c r="B944" s="257" t="s">
        <v>5567</v>
      </c>
      <c r="C944" s="350" t="s">
        <v>277</v>
      </c>
      <c r="D944" s="350" t="s">
        <v>7938</v>
      </c>
      <c r="E944" s="257"/>
      <c r="F944" s="257"/>
      <c r="G944" s="333"/>
      <c r="H944" s="9">
        <v>12</v>
      </c>
    </row>
    <row r="945" spans="1:8" s="9" customFormat="1" ht="11.5">
      <c r="A945" s="356">
        <v>10000684</v>
      </c>
      <c r="B945" s="257" t="s">
        <v>5568</v>
      </c>
      <c r="C945" s="350" t="s">
        <v>277</v>
      </c>
      <c r="D945" s="350" t="s">
        <v>7938</v>
      </c>
      <c r="E945" s="257"/>
      <c r="F945" s="257"/>
      <c r="G945" s="333"/>
      <c r="H945" s="9">
        <v>12</v>
      </c>
    </row>
    <row r="946" spans="1:8" s="9" customFormat="1" ht="11.5">
      <c r="A946" s="356">
        <v>10000704</v>
      </c>
      <c r="B946" s="257" t="s">
        <v>5578</v>
      </c>
      <c r="C946" s="350" t="s">
        <v>277</v>
      </c>
      <c r="D946" s="350" t="s">
        <v>7938</v>
      </c>
      <c r="E946" s="257"/>
      <c r="F946" s="257"/>
      <c r="G946" s="333"/>
      <c r="H946" s="9">
        <v>12</v>
      </c>
    </row>
    <row r="947" spans="1:8" s="9" customFormat="1" ht="11.5">
      <c r="A947" s="354">
        <v>10000740</v>
      </c>
      <c r="B947" s="257" t="s">
        <v>5582</v>
      </c>
      <c r="C947" s="350" t="s">
        <v>277</v>
      </c>
      <c r="D947" s="350" t="s">
        <v>7938</v>
      </c>
      <c r="E947" s="257"/>
      <c r="F947" s="257"/>
      <c r="G947" s="333"/>
      <c r="H947" s="9">
        <v>12</v>
      </c>
    </row>
    <row r="948" spans="1:8" s="9" customFormat="1" ht="11.5">
      <c r="A948" s="356">
        <v>10000780</v>
      </c>
      <c r="B948" s="257" t="s">
        <v>5596</v>
      </c>
      <c r="C948" s="350" t="s">
        <v>277</v>
      </c>
      <c r="D948" s="350" t="s">
        <v>7938</v>
      </c>
      <c r="E948" s="257"/>
      <c r="F948" s="257"/>
      <c r="G948" s="333"/>
      <c r="H948" s="9">
        <v>12</v>
      </c>
    </row>
    <row r="949" spans="1:8" s="9" customFormat="1" ht="11.5">
      <c r="A949" s="356">
        <v>10000783</v>
      </c>
      <c r="B949" s="257" t="s">
        <v>5597</v>
      </c>
      <c r="C949" s="350" t="s">
        <v>277</v>
      </c>
      <c r="D949" s="350" t="s">
        <v>7938</v>
      </c>
      <c r="E949" s="257"/>
      <c r="F949" s="257"/>
      <c r="G949" s="333"/>
      <c r="H949" s="9">
        <v>12</v>
      </c>
    </row>
    <row r="950" spans="1:8" s="9" customFormat="1" ht="11.5">
      <c r="A950" s="356">
        <v>10000793</v>
      </c>
      <c r="B950" s="257" t="s">
        <v>5604</v>
      </c>
      <c r="C950" s="350" t="s">
        <v>277</v>
      </c>
      <c r="D950" s="350" t="s">
        <v>7938</v>
      </c>
      <c r="E950" s="257"/>
      <c r="F950" s="344"/>
      <c r="G950" s="377"/>
      <c r="H950" s="9">
        <v>12</v>
      </c>
    </row>
    <row r="951" spans="1:8" s="9" customFormat="1" ht="11.5">
      <c r="A951" s="354">
        <v>10000807</v>
      </c>
      <c r="B951" s="257" t="s">
        <v>5606</v>
      </c>
      <c r="C951" s="350" t="s">
        <v>277</v>
      </c>
      <c r="D951" s="350" t="s">
        <v>7938</v>
      </c>
      <c r="E951" s="257"/>
      <c r="F951" s="257"/>
      <c r="G951" s="333"/>
      <c r="H951" s="9">
        <v>12</v>
      </c>
    </row>
    <row r="952" spans="1:8" s="9" customFormat="1" ht="11.5">
      <c r="A952" s="356">
        <v>10000828</v>
      </c>
      <c r="B952" s="257" t="s">
        <v>5608</v>
      </c>
      <c r="C952" s="350" t="s">
        <v>277</v>
      </c>
      <c r="D952" s="350" t="s">
        <v>7938</v>
      </c>
      <c r="E952" s="257"/>
      <c r="F952" s="257"/>
      <c r="G952" s="333"/>
      <c r="H952" s="9">
        <v>12</v>
      </c>
    </row>
    <row r="953" spans="1:8" s="9" customFormat="1" ht="11.5">
      <c r="A953" s="356">
        <v>10000831</v>
      </c>
      <c r="B953" s="257" t="s">
        <v>5609</v>
      </c>
      <c r="C953" s="350" t="s">
        <v>277</v>
      </c>
      <c r="D953" s="350" t="s">
        <v>7938</v>
      </c>
      <c r="E953" s="257"/>
      <c r="F953" s="257"/>
      <c r="G953" s="333"/>
      <c r="H953" s="9">
        <v>12</v>
      </c>
    </row>
    <row r="954" spans="1:8" s="9" customFormat="1" ht="11.5">
      <c r="A954" s="356">
        <v>10000881</v>
      </c>
      <c r="B954" s="257" t="s">
        <v>5610</v>
      </c>
      <c r="C954" s="350" t="s">
        <v>277</v>
      </c>
      <c r="D954" s="350" t="s">
        <v>7938</v>
      </c>
      <c r="E954" s="257"/>
      <c r="F954" s="257"/>
      <c r="G954" s="333"/>
      <c r="H954" s="9">
        <v>12</v>
      </c>
    </row>
    <row r="955" spans="1:8" s="9" customFormat="1" ht="11.5">
      <c r="A955" s="356">
        <v>10000889</v>
      </c>
      <c r="B955" s="257" t="s">
        <v>5612</v>
      </c>
      <c r="C955" s="350" t="s">
        <v>277</v>
      </c>
      <c r="D955" s="350" t="s">
        <v>7938</v>
      </c>
      <c r="E955" s="257"/>
      <c r="F955" s="257"/>
      <c r="G955" s="333"/>
      <c r="H955" s="9">
        <v>12</v>
      </c>
    </row>
    <row r="956" spans="1:8" s="9" customFormat="1" ht="11.5">
      <c r="A956" s="356">
        <v>10000893</v>
      </c>
      <c r="B956" s="257" t="s">
        <v>5614</v>
      </c>
      <c r="C956" s="350" t="s">
        <v>277</v>
      </c>
      <c r="D956" s="350" t="s">
        <v>7938</v>
      </c>
      <c r="E956" s="257"/>
      <c r="F956" s="257"/>
      <c r="G956" s="333"/>
      <c r="H956" s="9">
        <v>12</v>
      </c>
    </row>
    <row r="957" spans="1:8" s="9" customFormat="1" ht="11.5">
      <c r="A957" s="356">
        <v>10000915</v>
      </c>
      <c r="B957" s="257" t="s">
        <v>5615</v>
      </c>
      <c r="C957" s="350" t="s">
        <v>277</v>
      </c>
      <c r="D957" s="350" t="s">
        <v>7938</v>
      </c>
      <c r="E957" s="257"/>
      <c r="F957" s="257"/>
      <c r="G957" s="333"/>
      <c r="H957" s="9">
        <v>12</v>
      </c>
    </row>
    <row r="958" spans="1:8" s="9" customFormat="1" ht="11.5">
      <c r="A958" s="356">
        <v>10000916</v>
      </c>
      <c r="B958" s="257" t="s">
        <v>5616</v>
      </c>
      <c r="C958" s="350" t="s">
        <v>277</v>
      </c>
      <c r="D958" s="350" t="s">
        <v>7938</v>
      </c>
      <c r="E958" s="257"/>
      <c r="F958" s="257"/>
      <c r="G958" s="333"/>
      <c r="H958" s="9">
        <v>12</v>
      </c>
    </row>
    <row r="959" spans="1:8" s="9" customFormat="1" ht="11.5">
      <c r="A959" s="356">
        <v>10000926</v>
      </c>
      <c r="B959" s="257" t="s">
        <v>5617</v>
      </c>
      <c r="C959" s="350" t="s">
        <v>277</v>
      </c>
      <c r="D959" s="350" t="s">
        <v>7938</v>
      </c>
      <c r="E959" s="257"/>
      <c r="F959" s="257"/>
      <c r="G959" s="333"/>
      <c r="H959" s="9">
        <v>12</v>
      </c>
    </row>
    <row r="960" spans="1:8" s="9" customFormat="1" ht="11.5">
      <c r="A960" s="356">
        <v>10000938</v>
      </c>
      <c r="B960" s="257" t="s">
        <v>5619</v>
      </c>
      <c r="C960" s="350" t="s">
        <v>277</v>
      </c>
      <c r="D960" s="350" t="s">
        <v>7938</v>
      </c>
      <c r="E960" s="257"/>
      <c r="F960" s="257"/>
      <c r="G960" s="333"/>
      <c r="H960" s="9">
        <v>12</v>
      </c>
    </row>
    <row r="961" spans="1:8" s="9" customFormat="1" ht="11.5">
      <c r="A961" s="356">
        <v>10000939</v>
      </c>
      <c r="B961" s="257" t="s">
        <v>5620</v>
      </c>
      <c r="C961" s="350" t="s">
        <v>277</v>
      </c>
      <c r="D961" s="350" t="s">
        <v>7938</v>
      </c>
      <c r="E961" s="257"/>
      <c r="F961" s="257"/>
      <c r="G961" s="333"/>
      <c r="H961" s="9">
        <v>12</v>
      </c>
    </row>
    <row r="962" spans="1:8" s="9" customFormat="1" ht="11.5">
      <c r="A962" s="356">
        <v>10000940</v>
      </c>
      <c r="B962" s="257" t="s">
        <v>5621</v>
      </c>
      <c r="C962" s="350" t="s">
        <v>277</v>
      </c>
      <c r="D962" s="350" t="s">
        <v>7938</v>
      </c>
      <c r="E962" s="257"/>
      <c r="F962" s="257"/>
      <c r="G962" s="333"/>
      <c r="H962" s="9">
        <v>12</v>
      </c>
    </row>
    <row r="963" spans="1:8" s="9" customFormat="1" ht="11.5">
      <c r="A963" s="356">
        <v>10000942</v>
      </c>
      <c r="B963" s="257" t="s">
        <v>5622</v>
      </c>
      <c r="C963" s="350" t="s">
        <v>277</v>
      </c>
      <c r="D963" s="350" t="s">
        <v>7938</v>
      </c>
      <c r="E963" s="257"/>
      <c r="F963" s="257"/>
      <c r="G963" s="333"/>
      <c r="H963" s="9">
        <v>12</v>
      </c>
    </row>
    <row r="964" spans="1:8" s="9" customFormat="1" ht="11.5">
      <c r="A964" s="356">
        <v>10001076</v>
      </c>
      <c r="B964" s="257" t="s">
        <v>5625</v>
      </c>
      <c r="C964" s="350" t="s">
        <v>277</v>
      </c>
      <c r="D964" s="350" t="s">
        <v>7938</v>
      </c>
      <c r="E964" s="257"/>
      <c r="F964" s="257"/>
      <c r="G964" s="333"/>
      <c r="H964" s="9">
        <v>12</v>
      </c>
    </row>
    <row r="965" spans="1:8" s="9" customFormat="1" ht="11.5">
      <c r="A965" s="356">
        <v>10001080</v>
      </c>
      <c r="B965" s="257" t="s">
        <v>5627</v>
      </c>
      <c r="C965" s="350" t="s">
        <v>277</v>
      </c>
      <c r="D965" s="350" t="s">
        <v>7938</v>
      </c>
      <c r="E965" s="257"/>
      <c r="F965" s="257"/>
      <c r="G965" s="333"/>
      <c r="H965" s="9">
        <v>12</v>
      </c>
    </row>
    <row r="966" spans="1:8" s="9" customFormat="1" ht="11.5">
      <c r="A966" s="356">
        <v>10001081</v>
      </c>
      <c r="B966" s="257" t="s">
        <v>5628</v>
      </c>
      <c r="C966" s="350" t="s">
        <v>277</v>
      </c>
      <c r="D966" s="350" t="s">
        <v>7938</v>
      </c>
      <c r="E966" s="257"/>
      <c r="F966" s="257"/>
      <c r="G966" s="333"/>
      <c r="H966" s="9">
        <v>12</v>
      </c>
    </row>
    <row r="967" spans="1:8" s="9" customFormat="1" ht="11.5">
      <c r="A967" s="354">
        <v>10001082</v>
      </c>
      <c r="B967" s="257" t="s">
        <v>5629</v>
      </c>
      <c r="C967" s="350" t="s">
        <v>277</v>
      </c>
      <c r="D967" s="350" t="s">
        <v>7938</v>
      </c>
      <c r="E967" s="257"/>
      <c r="F967" s="257"/>
      <c r="G967" s="333"/>
      <c r="H967" s="9">
        <v>12</v>
      </c>
    </row>
    <row r="968" spans="1:8" s="9" customFormat="1" ht="11.5">
      <c r="A968" s="356">
        <v>10001111</v>
      </c>
      <c r="B968" s="257" t="s">
        <v>5645</v>
      </c>
      <c r="C968" s="350" t="s">
        <v>277</v>
      </c>
      <c r="D968" s="350" t="s">
        <v>7938</v>
      </c>
      <c r="E968" s="257"/>
      <c r="F968" s="257"/>
      <c r="G968" s="333"/>
      <c r="H968" s="9">
        <v>12</v>
      </c>
    </row>
    <row r="969" spans="1:8" s="9" customFormat="1" ht="11.5">
      <c r="A969" s="356">
        <v>10001114</v>
      </c>
      <c r="B969" s="257" t="s">
        <v>5646</v>
      </c>
      <c r="C969" s="350" t="s">
        <v>277</v>
      </c>
      <c r="D969" s="350" t="s">
        <v>7938</v>
      </c>
      <c r="E969" s="257"/>
      <c r="F969" s="257"/>
      <c r="G969" s="333"/>
      <c r="H969" s="9">
        <v>12</v>
      </c>
    </row>
    <row r="970" spans="1:8" s="9" customFormat="1" ht="11.5">
      <c r="A970" s="356">
        <v>10001117</v>
      </c>
      <c r="B970" s="257" t="s">
        <v>5648</v>
      </c>
      <c r="C970" s="350" t="s">
        <v>277</v>
      </c>
      <c r="D970" s="350" t="s">
        <v>7938</v>
      </c>
      <c r="E970" s="257"/>
      <c r="F970" s="257"/>
      <c r="G970" s="333"/>
      <c r="H970" s="9">
        <v>12</v>
      </c>
    </row>
    <row r="971" spans="1:8" s="9" customFormat="1" ht="11.5">
      <c r="A971" s="356">
        <v>10001123</v>
      </c>
      <c r="B971" s="257" t="s">
        <v>5649</v>
      </c>
      <c r="C971" s="350" t="s">
        <v>277</v>
      </c>
      <c r="D971" s="350" t="s">
        <v>7938</v>
      </c>
      <c r="E971" s="257"/>
      <c r="F971" s="257"/>
      <c r="G971" s="333"/>
      <c r="H971" s="9">
        <v>12</v>
      </c>
    </row>
    <row r="972" spans="1:8" s="9" customFormat="1" ht="11.5">
      <c r="A972" s="356">
        <v>10001124</v>
      </c>
      <c r="B972" s="257" t="s">
        <v>5650</v>
      </c>
      <c r="C972" s="350" t="s">
        <v>277</v>
      </c>
      <c r="D972" s="350" t="s">
        <v>7938</v>
      </c>
      <c r="E972" s="257"/>
      <c r="F972" s="257"/>
      <c r="G972" s="333"/>
      <c r="H972" s="9">
        <v>12</v>
      </c>
    </row>
    <row r="973" spans="1:8" s="9" customFormat="1" ht="11.5">
      <c r="A973" s="356">
        <v>10001126</v>
      </c>
      <c r="B973" s="257" t="s">
        <v>5651</v>
      </c>
      <c r="C973" s="350" t="s">
        <v>277</v>
      </c>
      <c r="D973" s="350" t="s">
        <v>7938</v>
      </c>
      <c r="E973" s="257"/>
      <c r="F973" s="257"/>
      <c r="G973" s="333"/>
      <c r="H973" s="9">
        <v>12</v>
      </c>
    </row>
    <row r="974" spans="1:8" s="9" customFormat="1" ht="11.5">
      <c r="A974" s="356">
        <v>10001128</v>
      </c>
      <c r="B974" s="257" t="s">
        <v>5652</v>
      </c>
      <c r="C974" s="350" t="s">
        <v>277</v>
      </c>
      <c r="D974" s="350" t="s">
        <v>7938</v>
      </c>
      <c r="E974" s="257"/>
      <c r="F974" s="257"/>
      <c r="G974" s="333"/>
      <c r="H974" s="9">
        <v>12</v>
      </c>
    </row>
    <row r="975" spans="1:8" s="9" customFormat="1" ht="11.5">
      <c r="A975" s="356">
        <v>10001129</v>
      </c>
      <c r="B975" s="257" t="s">
        <v>5653</v>
      </c>
      <c r="C975" s="350" t="s">
        <v>277</v>
      </c>
      <c r="D975" s="350" t="s">
        <v>7938</v>
      </c>
      <c r="E975" s="257"/>
      <c r="F975" s="257"/>
      <c r="G975" s="333"/>
      <c r="H975" s="9">
        <v>12</v>
      </c>
    </row>
    <row r="976" spans="1:8" s="9" customFormat="1" ht="11.5">
      <c r="A976" s="356">
        <v>10001130</v>
      </c>
      <c r="B976" s="257" t="s">
        <v>5654</v>
      </c>
      <c r="C976" s="350" t="s">
        <v>277</v>
      </c>
      <c r="D976" s="350" t="s">
        <v>7938</v>
      </c>
      <c r="E976" s="257"/>
      <c r="F976" s="257"/>
      <c r="G976" s="333"/>
      <c r="H976" s="9">
        <v>12</v>
      </c>
    </row>
    <row r="977" spans="1:8" s="9" customFormat="1" ht="11.5">
      <c r="A977" s="356">
        <v>10001131</v>
      </c>
      <c r="B977" s="257" t="s">
        <v>5655</v>
      </c>
      <c r="C977" s="350" t="s">
        <v>277</v>
      </c>
      <c r="D977" s="350" t="s">
        <v>7938</v>
      </c>
      <c r="E977" s="257"/>
      <c r="F977" s="257"/>
      <c r="G977" s="333"/>
      <c r="H977" s="9">
        <v>12</v>
      </c>
    </row>
    <row r="978" spans="1:8" s="9" customFormat="1" ht="11.5">
      <c r="A978" s="356">
        <v>10001132</v>
      </c>
      <c r="B978" s="257" t="s">
        <v>5656</v>
      </c>
      <c r="C978" s="350" t="s">
        <v>277</v>
      </c>
      <c r="D978" s="350" t="s">
        <v>7938</v>
      </c>
      <c r="E978" s="257"/>
      <c r="F978" s="257"/>
      <c r="G978" s="333"/>
      <c r="H978" s="9">
        <v>12</v>
      </c>
    </row>
    <row r="979" spans="1:8" s="9" customFormat="1" ht="11.5">
      <c r="A979" s="356">
        <v>10001141</v>
      </c>
      <c r="B979" s="257" t="s">
        <v>5658</v>
      </c>
      <c r="C979" s="350" t="s">
        <v>277</v>
      </c>
      <c r="D979" s="350" t="s">
        <v>7938</v>
      </c>
      <c r="E979" s="257"/>
      <c r="F979" s="257"/>
      <c r="G979" s="333"/>
      <c r="H979" s="9">
        <v>12</v>
      </c>
    </row>
    <row r="980" spans="1:8" s="9" customFormat="1" ht="11.5">
      <c r="A980" s="356">
        <v>10001142</v>
      </c>
      <c r="B980" s="257" t="s">
        <v>5659</v>
      </c>
      <c r="C980" s="350" t="s">
        <v>277</v>
      </c>
      <c r="D980" s="350" t="s">
        <v>7938</v>
      </c>
      <c r="E980" s="257"/>
      <c r="F980" s="257"/>
      <c r="G980" s="333"/>
      <c r="H980" s="9">
        <v>12</v>
      </c>
    </row>
    <row r="981" spans="1:8" s="9" customFormat="1" ht="11.5">
      <c r="A981" s="356">
        <v>10001143</v>
      </c>
      <c r="B981" s="257" t="s">
        <v>5660</v>
      </c>
      <c r="C981" s="350" t="s">
        <v>277</v>
      </c>
      <c r="D981" s="350" t="s">
        <v>7938</v>
      </c>
      <c r="E981" s="257"/>
      <c r="F981" s="257"/>
      <c r="G981" s="333"/>
      <c r="H981" s="9">
        <v>12</v>
      </c>
    </row>
    <row r="982" spans="1:8" s="9" customFormat="1" ht="11.5">
      <c r="A982" s="356">
        <v>10001144</v>
      </c>
      <c r="B982" s="257" t="s">
        <v>5661</v>
      </c>
      <c r="C982" s="350" t="s">
        <v>277</v>
      </c>
      <c r="D982" s="350" t="s">
        <v>7938</v>
      </c>
      <c r="E982" s="257"/>
      <c r="F982" s="257"/>
      <c r="G982" s="333"/>
      <c r="H982" s="9">
        <v>12</v>
      </c>
    </row>
    <row r="983" spans="1:8" s="9" customFormat="1" ht="11.5">
      <c r="A983" s="356">
        <v>10001146</v>
      </c>
      <c r="B983" s="257" t="s">
        <v>5663</v>
      </c>
      <c r="C983" s="350" t="s">
        <v>277</v>
      </c>
      <c r="D983" s="350" t="s">
        <v>7938</v>
      </c>
      <c r="E983" s="257"/>
      <c r="F983" s="257"/>
      <c r="G983" s="333"/>
      <c r="H983" s="9">
        <v>12</v>
      </c>
    </row>
    <row r="984" spans="1:8" s="9" customFormat="1" ht="11.5">
      <c r="A984" s="356">
        <v>10001147</v>
      </c>
      <c r="B984" s="257" t="s">
        <v>5664</v>
      </c>
      <c r="C984" s="350" t="s">
        <v>277</v>
      </c>
      <c r="D984" s="350" t="s">
        <v>7938</v>
      </c>
      <c r="E984" s="257"/>
      <c r="F984" s="257"/>
      <c r="G984" s="333"/>
      <c r="H984" s="9">
        <v>12</v>
      </c>
    </row>
    <row r="985" spans="1:8" s="9" customFormat="1" ht="11.5">
      <c r="A985" s="356">
        <v>10001152</v>
      </c>
      <c r="B985" s="257" t="s">
        <v>5666</v>
      </c>
      <c r="C985" s="350" t="s">
        <v>277</v>
      </c>
      <c r="D985" s="350" t="s">
        <v>7938</v>
      </c>
      <c r="E985" s="257"/>
      <c r="F985" s="257"/>
      <c r="G985" s="333"/>
      <c r="H985" s="9">
        <v>12</v>
      </c>
    </row>
    <row r="986" spans="1:8" s="9" customFormat="1" ht="11.5">
      <c r="A986" s="356">
        <v>10001153</v>
      </c>
      <c r="B986" s="257" t="s">
        <v>5667</v>
      </c>
      <c r="C986" s="350" t="s">
        <v>277</v>
      </c>
      <c r="D986" s="350" t="s">
        <v>7938</v>
      </c>
      <c r="E986" s="257"/>
      <c r="F986" s="257"/>
      <c r="G986" s="333"/>
      <c r="H986" s="9">
        <v>12</v>
      </c>
    </row>
    <row r="987" spans="1:8" s="9" customFormat="1" ht="11.5">
      <c r="A987" s="356">
        <v>10001154</v>
      </c>
      <c r="B987" s="257" t="s">
        <v>5668</v>
      </c>
      <c r="C987" s="350" t="s">
        <v>277</v>
      </c>
      <c r="D987" s="350" t="s">
        <v>7938</v>
      </c>
      <c r="E987" s="257"/>
      <c r="F987" s="257"/>
      <c r="G987" s="333"/>
      <c r="H987" s="9">
        <v>12</v>
      </c>
    </row>
    <row r="988" spans="1:8" s="9" customFormat="1" ht="11.5">
      <c r="A988" s="356">
        <v>10001155</v>
      </c>
      <c r="B988" s="257" t="s">
        <v>5669</v>
      </c>
      <c r="C988" s="350" t="s">
        <v>277</v>
      </c>
      <c r="D988" s="350" t="s">
        <v>7938</v>
      </c>
      <c r="E988" s="257"/>
      <c r="F988" s="257"/>
      <c r="G988" s="333"/>
      <c r="H988" s="9">
        <v>12</v>
      </c>
    </row>
    <row r="989" spans="1:8" s="9" customFormat="1" ht="11.5">
      <c r="A989" s="356">
        <v>10001159</v>
      </c>
      <c r="B989" s="257" t="s">
        <v>5672</v>
      </c>
      <c r="C989" s="350" t="s">
        <v>277</v>
      </c>
      <c r="D989" s="350" t="s">
        <v>7938</v>
      </c>
      <c r="E989" s="257"/>
      <c r="F989" s="257"/>
      <c r="G989" s="333"/>
      <c r="H989" s="9">
        <v>12</v>
      </c>
    </row>
    <row r="990" spans="1:8" s="9" customFormat="1" ht="11.5">
      <c r="A990" s="356">
        <v>10001160</v>
      </c>
      <c r="B990" s="257" t="s">
        <v>5673</v>
      </c>
      <c r="C990" s="350" t="s">
        <v>277</v>
      </c>
      <c r="D990" s="350" t="s">
        <v>7938</v>
      </c>
      <c r="E990" s="257"/>
      <c r="F990" s="257"/>
      <c r="G990" s="333"/>
      <c r="H990" s="9">
        <v>12</v>
      </c>
    </row>
    <row r="991" spans="1:8" s="9" customFormat="1" ht="11.5">
      <c r="A991" s="354">
        <v>10001162</v>
      </c>
      <c r="B991" s="257" t="s">
        <v>5675</v>
      </c>
      <c r="C991" s="350" t="s">
        <v>277</v>
      </c>
      <c r="D991" s="350" t="s">
        <v>7938</v>
      </c>
      <c r="E991" s="257"/>
      <c r="F991" s="257"/>
      <c r="G991" s="333"/>
      <c r="H991" s="9">
        <v>12</v>
      </c>
    </row>
    <row r="992" spans="1:8" s="9" customFormat="1" ht="11.5">
      <c r="A992" s="356">
        <v>10001165</v>
      </c>
      <c r="B992" s="257" t="s">
        <v>5678</v>
      </c>
      <c r="C992" s="350" t="s">
        <v>277</v>
      </c>
      <c r="D992" s="350" t="s">
        <v>7938</v>
      </c>
      <c r="E992" s="257"/>
      <c r="F992" s="257"/>
      <c r="G992" s="333"/>
      <c r="H992" s="9">
        <v>12</v>
      </c>
    </row>
    <row r="993" spans="1:8" s="9" customFormat="1" ht="11.5">
      <c r="A993" s="356">
        <v>10001167</v>
      </c>
      <c r="B993" s="257" t="s">
        <v>5680</v>
      </c>
      <c r="C993" s="350" t="s">
        <v>277</v>
      </c>
      <c r="D993" s="350" t="s">
        <v>7938</v>
      </c>
      <c r="E993" s="257"/>
      <c r="F993" s="257"/>
      <c r="G993" s="333"/>
      <c r="H993" s="9">
        <v>12</v>
      </c>
    </row>
    <row r="994" spans="1:8" s="9" customFormat="1" ht="11.5">
      <c r="A994" s="356">
        <v>10001169</v>
      </c>
      <c r="B994" s="257" t="s">
        <v>5682</v>
      </c>
      <c r="C994" s="350" t="s">
        <v>277</v>
      </c>
      <c r="D994" s="350" t="s">
        <v>7938</v>
      </c>
      <c r="E994" s="257"/>
      <c r="F994" s="257"/>
      <c r="G994" s="333"/>
      <c r="H994" s="9">
        <v>12</v>
      </c>
    </row>
    <row r="995" spans="1:8" s="9" customFormat="1" ht="11.5">
      <c r="A995" s="356">
        <v>10001170</v>
      </c>
      <c r="B995" s="257" t="s">
        <v>5683</v>
      </c>
      <c r="C995" s="350" t="s">
        <v>277</v>
      </c>
      <c r="D995" s="350" t="s">
        <v>7938</v>
      </c>
      <c r="E995" s="257"/>
      <c r="F995" s="257"/>
      <c r="G995" s="333"/>
      <c r="H995" s="9">
        <v>12</v>
      </c>
    </row>
    <row r="996" spans="1:8" s="9" customFormat="1" ht="11.5">
      <c r="A996" s="356">
        <v>10001172</v>
      </c>
      <c r="B996" s="257" t="s">
        <v>5684</v>
      </c>
      <c r="C996" s="350" t="s">
        <v>277</v>
      </c>
      <c r="D996" s="350" t="s">
        <v>7938</v>
      </c>
      <c r="E996" s="257"/>
      <c r="F996" s="257"/>
      <c r="G996" s="333"/>
      <c r="H996" s="9">
        <v>12</v>
      </c>
    </row>
    <row r="997" spans="1:8" s="9" customFormat="1" ht="11.5">
      <c r="A997" s="356">
        <v>10001177</v>
      </c>
      <c r="B997" s="257" t="s">
        <v>5688</v>
      </c>
      <c r="C997" s="350" t="s">
        <v>277</v>
      </c>
      <c r="D997" s="350" t="s">
        <v>7938</v>
      </c>
      <c r="E997" s="257"/>
      <c r="F997" s="257"/>
      <c r="G997" s="333"/>
      <c r="H997" s="9">
        <v>12</v>
      </c>
    </row>
    <row r="998" spans="1:8" s="9" customFormat="1" ht="11.5">
      <c r="A998" s="356">
        <v>10001181</v>
      </c>
      <c r="B998" s="257" t="s">
        <v>5689</v>
      </c>
      <c r="C998" s="350" t="s">
        <v>277</v>
      </c>
      <c r="D998" s="350" t="s">
        <v>7938</v>
      </c>
      <c r="E998" s="257"/>
      <c r="F998" s="257"/>
      <c r="G998" s="333"/>
      <c r="H998" s="9">
        <v>12</v>
      </c>
    </row>
    <row r="999" spans="1:8" s="9" customFormat="1" ht="11.5">
      <c r="A999" s="356">
        <v>10001183</v>
      </c>
      <c r="B999" s="257" t="s">
        <v>5690</v>
      </c>
      <c r="C999" s="350" t="s">
        <v>277</v>
      </c>
      <c r="D999" s="350" t="s">
        <v>7938</v>
      </c>
      <c r="E999" s="257"/>
      <c r="F999" s="257"/>
      <c r="G999" s="333"/>
      <c r="H999" s="9">
        <v>12</v>
      </c>
    </row>
    <row r="1000" spans="1:8" s="9" customFormat="1" ht="11.5">
      <c r="A1000" s="356">
        <v>10001184</v>
      </c>
      <c r="B1000" s="257" t="s">
        <v>5691</v>
      </c>
      <c r="C1000" s="350" t="s">
        <v>277</v>
      </c>
      <c r="D1000" s="350" t="s">
        <v>7938</v>
      </c>
      <c r="E1000" s="257"/>
      <c r="F1000" s="257"/>
      <c r="G1000" s="333"/>
      <c r="H1000" s="9">
        <v>12</v>
      </c>
    </row>
    <row r="1001" spans="1:8" s="9" customFormat="1" ht="11.5">
      <c r="A1001" s="356">
        <v>10001185</v>
      </c>
      <c r="B1001" s="257" t="s">
        <v>5692</v>
      </c>
      <c r="C1001" s="350" t="s">
        <v>277</v>
      </c>
      <c r="D1001" s="350" t="s">
        <v>7938</v>
      </c>
      <c r="E1001" s="257"/>
      <c r="F1001" s="257"/>
      <c r="G1001" s="333"/>
      <c r="H1001" s="9">
        <v>12</v>
      </c>
    </row>
    <row r="1002" spans="1:8" s="9" customFormat="1" ht="11.5">
      <c r="A1002" s="356">
        <v>10001186</v>
      </c>
      <c r="B1002" s="257" t="s">
        <v>5693</v>
      </c>
      <c r="C1002" s="350" t="s">
        <v>277</v>
      </c>
      <c r="D1002" s="350" t="s">
        <v>7938</v>
      </c>
      <c r="E1002" s="257"/>
      <c r="F1002" s="257"/>
      <c r="G1002" s="333"/>
      <c r="H1002" s="9">
        <v>12</v>
      </c>
    </row>
    <row r="1003" spans="1:8" s="9" customFormat="1" ht="11.5">
      <c r="A1003" s="356">
        <v>10001188</v>
      </c>
      <c r="B1003" s="257" t="s">
        <v>5694</v>
      </c>
      <c r="C1003" s="350" t="s">
        <v>277</v>
      </c>
      <c r="D1003" s="350" t="s">
        <v>7938</v>
      </c>
      <c r="E1003" s="257"/>
      <c r="F1003" s="257"/>
      <c r="G1003" s="333"/>
      <c r="H1003" s="9">
        <v>12</v>
      </c>
    </row>
    <row r="1004" spans="1:8" s="9" customFormat="1" ht="11.5">
      <c r="A1004" s="356">
        <v>10001189</v>
      </c>
      <c r="B1004" s="257" t="s">
        <v>5695</v>
      </c>
      <c r="C1004" s="350" t="s">
        <v>277</v>
      </c>
      <c r="D1004" s="350" t="s">
        <v>7938</v>
      </c>
      <c r="E1004" s="257"/>
      <c r="F1004" s="257"/>
      <c r="G1004" s="333"/>
      <c r="H1004" s="9">
        <v>12</v>
      </c>
    </row>
    <row r="1005" spans="1:8" s="9" customFormat="1" ht="11.5">
      <c r="A1005" s="356">
        <v>10001194</v>
      </c>
      <c r="B1005" s="257" t="s">
        <v>5699</v>
      </c>
      <c r="C1005" s="350" t="s">
        <v>277</v>
      </c>
      <c r="D1005" s="350" t="s">
        <v>7938</v>
      </c>
      <c r="E1005" s="257"/>
      <c r="F1005" s="257"/>
      <c r="G1005" s="333"/>
      <c r="H1005" s="9">
        <v>12</v>
      </c>
    </row>
    <row r="1006" spans="1:8" s="9" customFormat="1" ht="11.5">
      <c r="A1006" s="356">
        <v>10001196</v>
      </c>
      <c r="B1006" s="257" t="s">
        <v>5700</v>
      </c>
      <c r="C1006" s="350" t="s">
        <v>277</v>
      </c>
      <c r="D1006" s="350" t="s">
        <v>7938</v>
      </c>
      <c r="E1006" s="257"/>
      <c r="F1006" s="257"/>
      <c r="G1006" s="333"/>
      <c r="H1006" s="9">
        <v>12</v>
      </c>
    </row>
    <row r="1007" spans="1:8" s="9" customFormat="1" ht="11.5">
      <c r="A1007" s="356">
        <v>10001197</v>
      </c>
      <c r="B1007" s="257" t="s">
        <v>5702</v>
      </c>
      <c r="C1007" s="350" t="s">
        <v>277</v>
      </c>
      <c r="D1007" s="350" t="s">
        <v>7938</v>
      </c>
      <c r="E1007" s="257"/>
      <c r="F1007" s="257"/>
      <c r="G1007" s="333"/>
      <c r="H1007" s="9">
        <v>12</v>
      </c>
    </row>
    <row r="1008" spans="1:8" s="238" customFormat="1" ht="11.5">
      <c r="A1008" s="356">
        <v>10001199</v>
      </c>
      <c r="B1008" s="257" t="s">
        <v>5710</v>
      </c>
      <c r="C1008" s="350" t="s">
        <v>277</v>
      </c>
      <c r="D1008" s="350" t="s">
        <v>7938</v>
      </c>
      <c r="E1008" s="257"/>
      <c r="F1008" s="257"/>
      <c r="G1008" s="333"/>
      <c r="H1008" s="9">
        <v>12</v>
      </c>
    </row>
    <row r="1009" spans="1:8" s="238" customFormat="1" ht="11.5">
      <c r="A1009" s="356">
        <v>10001200</v>
      </c>
      <c r="B1009" s="257" t="s">
        <v>5711</v>
      </c>
      <c r="C1009" s="350" t="s">
        <v>277</v>
      </c>
      <c r="D1009" s="350" t="s">
        <v>7938</v>
      </c>
      <c r="E1009" s="257"/>
      <c r="F1009" s="257"/>
      <c r="G1009" s="333"/>
      <c r="H1009" s="9">
        <v>12</v>
      </c>
    </row>
    <row r="1010" spans="1:8" s="238" customFormat="1" ht="11.5">
      <c r="A1010" s="356">
        <v>10001224</v>
      </c>
      <c r="B1010" s="257" t="s">
        <v>5719</v>
      </c>
      <c r="C1010" s="350" t="s">
        <v>277</v>
      </c>
      <c r="D1010" s="350" t="s">
        <v>7938</v>
      </c>
      <c r="E1010" s="257"/>
      <c r="F1010" s="257"/>
      <c r="G1010" s="333"/>
      <c r="H1010" s="9">
        <v>12</v>
      </c>
    </row>
    <row r="1011" spans="1:8" s="238" customFormat="1" ht="11.5">
      <c r="A1011" s="356">
        <v>10001226</v>
      </c>
      <c r="B1011" s="257" t="s">
        <v>5720</v>
      </c>
      <c r="C1011" s="350" t="s">
        <v>277</v>
      </c>
      <c r="D1011" s="350" t="s">
        <v>7938</v>
      </c>
      <c r="E1011" s="257"/>
      <c r="F1011" s="257"/>
      <c r="G1011" s="333"/>
      <c r="H1011" s="9">
        <v>12</v>
      </c>
    </row>
    <row r="1012" spans="1:8" s="238" customFormat="1" ht="11.5">
      <c r="A1012" s="356">
        <v>10001235</v>
      </c>
      <c r="B1012" s="257" t="s">
        <v>5723</v>
      </c>
      <c r="C1012" s="350" t="s">
        <v>277</v>
      </c>
      <c r="D1012" s="350" t="s">
        <v>7938</v>
      </c>
      <c r="E1012" s="257"/>
      <c r="F1012" s="257"/>
      <c r="G1012" s="333"/>
      <c r="H1012" s="9">
        <v>12</v>
      </c>
    </row>
    <row r="1013" spans="1:8" s="238" customFormat="1" ht="11.5">
      <c r="A1013" s="356">
        <v>10001255</v>
      </c>
      <c r="B1013" s="257" t="s">
        <v>5724</v>
      </c>
      <c r="C1013" s="350" t="s">
        <v>277</v>
      </c>
      <c r="D1013" s="350" t="s">
        <v>7938</v>
      </c>
      <c r="E1013" s="257"/>
      <c r="F1013" s="257"/>
      <c r="G1013" s="333"/>
      <c r="H1013" s="9">
        <v>12</v>
      </c>
    </row>
    <row r="1014" spans="1:8" s="238" customFormat="1" ht="11.5">
      <c r="A1014" s="356">
        <v>10001260</v>
      </c>
      <c r="B1014" s="257" t="s">
        <v>5726</v>
      </c>
      <c r="C1014" s="350" t="s">
        <v>277</v>
      </c>
      <c r="D1014" s="350" t="s">
        <v>7938</v>
      </c>
      <c r="E1014" s="257"/>
      <c r="F1014" s="257"/>
      <c r="G1014" s="333"/>
      <c r="H1014" s="9">
        <v>12</v>
      </c>
    </row>
    <row r="1015" spans="1:8" s="238" customFormat="1" ht="11.5">
      <c r="A1015" s="356">
        <v>10001270</v>
      </c>
      <c r="B1015" s="257" t="s">
        <v>5727</v>
      </c>
      <c r="C1015" s="350" t="s">
        <v>277</v>
      </c>
      <c r="D1015" s="350" t="s">
        <v>7938</v>
      </c>
      <c r="E1015" s="257"/>
      <c r="F1015" s="257"/>
      <c r="G1015" s="333"/>
      <c r="H1015" s="9">
        <v>12</v>
      </c>
    </row>
    <row r="1016" spans="1:8" s="238" customFormat="1" ht="11.5">
      <c r="A1016" s="354">
        <v>10001273</v>
      </c>
      <c r="B1016" s="257" t="s">
        <v>5728</v>
      </c>
      <c r="C1016" s="350" t="s">
        <v>277</v>
      </c>
      <c r="D1016" s="350" t="s">
        <v>7938</v>
      </c>
      <c r="E1016" s="257"/>
      <c r="F1016" s="257"/>
      <c r="G1016" s="333"/>
      <c r="H1016" s="9">
        <v>12</v>
      </c>
    </row>
    <row r="1017" spans="1:8" s="238" customFormat="1" ht="11.5">
      <c r="A1017" s="356">
        <v>10001292</v>
      </c>
      <c r="B1017" s="257" t="s">
        <v>5730</v>
      </c>
      <c r="C1017" s="350" t="s">
        <v>277</v>
      </c>
      <c r="D1017" s="350" t="s">
        <v>7938</v>
      </c>
      <c r="E1017" s="257"/>
      <c r="F1017" s="257"/>
      <c r="G1017" s="333"/>
      <c r="H1017" s="9">
        <v>12</v>
      </c>
    </row>
    <row r="1018" spans="1:8" s="238" customFormat="1" ht="11.5">
      <c r="A1018" s="356">
        <v>10001306</v>
      </c>
      <c r="B1018" s="257" t="s">
        <v>5733</v>
      </c>
      <c r="C1018" s="350" t="s">
        <v>277</v>
      </c>
      <c r="D1018" s="350" t="s">
        <v>7938</v>
      </c>
      <c r="E1018" s="257"/>
      <c r="F1018" s="257"/>
      <c r="G1018" s="333"/>
      <c r="H1018" s="9">
        <v>12</v>
      </c>
    </row>
    <row r="1019" spans="1:8" s="238" customFormat="1" ht="11.5">
      <c r="A1019" s="356">
        <v>10001326</v>
      </c>
      <c r="B1019" s="257" t="s">
        <v>5736</v>
      </c>
      <c r="C1019" s="350" t="s">
        <v>277</v>
      </c>
      <c r="D1019" s="350" t="s">
        <v>7938</v>
      </c>
      <c r="E1019" s="257"/>
      <c r="F1019" s="257"/>
      <c r="G1019" s="333"/>
      <c r="H1019" s="9">
        <v>12</v>
      </c>
    </row>
    <row r="1020" spans="1:8" s="238" customFormat="1" ht="11.5">
      <c r="A1020" s="356">
        <v>10001328</v>
      </c>
      <c r="B1020" s="257" t="s">
        <v>5737</v>
      </c>
      <c r="C1020" s="350" t="s">
        <v>277</v>
      </c>
      <c r="D1020" s="350" t="s">
        <v>7938</v>
      </c>
      <c r="E1020" s="257"/>
      <c r="F1020" s="257"/>
      <c r="G1020" s="333"/>
      <c r="H1020" s="9">
        <v>12</v>
      </c>
    </row>
    <row r="1021" spans="1:8" s="238" customFormat="1" ht="11.5">
      <c r="A1021" s="356">
        <v>10001329</v>
      </c>
      <c r="B1021" s="257" t="s">
        <v>5738</v>
      </c>
      <c r="C1021" s="350" t="s">
        <v>277</v>
      </c>
      <c r="D1021" s="350" t="s">
        <v>7938</v>
      </c>
      <c r="E1021" s="257"/>
      <c r="F1021" s="257"/>
      <c r="G1021" s="333"/>
      <c r="H1021" s="9">
        <v>12</v>
      </c>
    </row>
    <row r="1022" spans="1:8" s="238" customFormat="1" ht="11.5">
      <c r="A1022" s="354">
        <v>10001330</v>
      </c>
      <c r="B1022" s="257" t="s">
        <v>5739</v>
      </c>
      <c r="C1022" s="350" t="s">
        <v>277</v>
      </c>
      <c r="D1022" s="350" t="s">
        <v>7938</v>
      </c>
      <c r="E1022" s="257"/>
      <c r="F1022" s="257"/>
      <c r="G1022" s="333"/>
      <c r="H1022" s="9">
        <v>12</v>
      </c>
    </row>
    <row r="1023" spans="1:8" s="238" customFormat="1" ht="11.5">
      <c r="A1023" s="356">
        <v>10001343</v>
      </c>
      <c r="B1023" s="257" t="s">
        <v>5743</v>
      </c>
      <c r="C1023" s="350" t="s">
        <v>277</v>
      </c>
      <c r="D1023" s="350" t="s">
        <v>7938</v>
      </c>
      <c r="E1023" s="257"/>
      <c r="F1023" s="257"/>
      <c r="G1023" s="333"/>
      <c r="H1023" s="9">
        <v>12</v>
      </c>
    </row>
    <row r="1024" spans="1:8" s="238" customFormat="1" ht="11.5">
      <c r="A1024" s="356">
        <v>10001344</v>
      </c>
      <c r="B1024" s="257" t="s">
        <v>5744</v>
      </c>
      <c r="C1024" s="350" t="s">
        <v>277</v>
      </c>
      <c r="D1024" s="350" t="s">
        <v>7938</v>
      </c>
      <c r="E1024" s="257"/>
      <c r="F1024" s="257"/>
      <c r="G1024" s="333"/>
      <c r="H1024" s="9">
        <v>12</v>
      </c>
    </row>
    <row r="1025" spans="1:8" s="238" customFormat="1" ht="11.5">
      <c r="A1025" s="356">
        <v>10001348</v>
      </c>
      <c r="B1025" s="257" t="s">
        <v>1113</v>
      </c>
      <c r="C1025" s="350" t="s">
        <v>277</v>
      </c>
      <c r="D1025" s="350" t="s">
        <v>7938</v>
      </c>
      <c r="E1025" s="257"/>
      <c r="F1025" s="257"/>
      <c r="G1025" s="333"/>
      <c r="H1025" s="9">
        <v>12</v>
      </c>
    </row>
    <row r="1026" spans="1:8" s="238" customFormat="1" ht="11.5">
      <c r="A1026" s="356">
        <v>10001350</v>
      </c>
      <c r="B1026" s="257" t="s">
        <v>5746</v>
      </c>
      <c r="C1026" s="350" t="s">
        <v>277</v>
      </c>
      <c r="D1026" s="350" t="s">
        <v>7938</v>
      </c>
      <c r="E1026" s="257"/>
      <c r="F1026" s="257"/>
      <c r="G1026" s="333"/>
      <c r="H1026" s="9">
        <v>12</v>
      </c>
    </row>
    <row r="1027" spans="1:8" s="238" customFormat="1" ht="11.5">
      <c r="A1027" s="354">
        <v>10001351</v>
      </c>
      <c r="B1027" s="257" t="s">
        <v>5747</v>
      </c>
      <c r="C1027" s="350" t="s">
        <v>277</v>
      </c>
      <c r="D1027" s="350" t="s">
        <v>7938</v>
      </c>
      <c r="E1027" s="257"/>
      <c r="F1027" s="257"/>
      <c r="G1027" s="333"/>
      <c r="H1027" s="9">
        <v>12</v>
      </c>
    </row>
    <row r="1028" spans="1:8" s="238" customFormat="1" ht="11.5">
      <c r="A1028" s="356">
        <v>10001362</v>
      </c>
      <c r="B1028" s="257" t="s">
        <v>5749</v>
      </c>
      <c r="C1028" s="350" t="s">
        <v>277</v>
      </c>
      <c r="D1028" s="350" t="s">
        <v>7938</v>
      </c>
      <c r="E1028" s="257"/>
      <c r="F1028" s="257"/>
      <c r="G1028" s="333"/>
      <c r="H1028" s="9">
        <v>12</v>
      </c>
    </row>
    <row r="1029" spans="1:8" s="238" customFormat="1" ht="11.5">
      <c r="A1029" s="356">
        <v>10001363</v>
      </c>
      <c r="B1029" s="257" t="s">
        <v>5750</v>
      </c>
      <c r="C1029" s="350" t="s">
        <v>277</v>
      </c>
      <c r="D1029" s="350" t="s">
        <v>7938</v>
      </c>
      <c r="E1029" s="257"/>
      <c r="F1029" s="257"/>
      <c r="G1029" s="333"/>
      <c r="H1029" s="9">
        <v>12</v>
      </c>
    </row>
    <row r="1030" spans="1:8" s="238" customFormat="1" ht="11.5">
      <c r="A1030" s="356">
        <v>10001364</v>
      </c>
      <c r="B1030" s="257" t="s">
        <v>5751</v>
      </c>
      <c r="C1030" s="350" t="s">
        <v>277</v>
      </c>
      <c r="D1030" s="350" t="s">
        <v>7938</v>
      </c>
      <c r="E1030" s="257"/>
      <c r="F1030" s="257"/>
      <c r="G1030" s="333"/>
      <c r="H1030" s="9">
        <v>12</v>
      </c>
    </row>
    <row r="1031" spans="1:8" s="238" customFormat="1" ht="11.5">
      <c r="A1031" s="356">
        <v>10001365</v>
      </c>
      <c r="B1031" s="257" t="s">
        <v>5752</v>
      </c>
      <c r="C1031" s="350" t="s">
        <v>277</v>
      </c>
      <c r="D1031" s="350" t="s">
        <v>7938</v>
      </c>
      <c r="E1031" s="257"/>
      <c r="F1031" s="257"/>
      <c r="G1031" s="333"/>
      <c r="H1031" s="9">
        <v>12</v>
      </c>
    </row>
    <row r="1032" spans="1:8" s="238" customFormat="1" ht="11.5">
      <c r="A1032" s="356">
        <v>10001366</v>
      </c>
      <c r="B1032" s="257" t="s">
        <v>5753</v>
      </c>
      <c r="C1032" s="350" t="s">
        <v>277</v>
      </c>
      <c r="D1032" s="350" t="s">
        <v>7938</v>
      </c>
      <c r="E1032" s="257"/>
      <c r="F1032" s="257"/>
      <c r="G1032" s="333"/>
      <c r="H1032" s="9">
        <v>12</v>
      </c>
    </row>
    <row r="1033" spans="1:8" s="238" customFormat="1" ht="11.5">
      <c r="A1033" s="356">
        <v>10001367</v>
      </c>
      <c r="B1033" s="257" t="s">
        <v>5754</v>
      </c>
      <c r="C1033" s="350" t="s">
        <v>277</v>
      </c>
      <c r="D1033" s="350" t="s">
        <v>7938</v>
      </c>
      <c r="E1033" s="257"/>
      <c r="F1033" s="257"/>
      <c r="G1033" s="333"/>
      <c r="H1033" s="9">
        <v>12</v>
      </c>
    </row>
    <row r="1034" spans="1:8" s="238" customFormat="1" ht="11.5">
      <c r="A1034" s="356">
        <v>10001380</v>
      </c>
      <c r="B1034" s="257" t="s">
        <v>5755</v>
      </c>
      <c r="C1034" s="350" t="s">
        <v>277</v>
      </c>
      <c r="D1034" s="350" t="s">
        <v>7938</v>
      </c>
      <c r="E1034" s="257"/>
      <c r="F1034" s="257"/>
      <c r="G1034" s="333"/>
      <c r="H1034" s="9">
        <v>12</v>
      </c>
    </row>
    <row r="1035" spans="1:8" s="238" customFormat="1" ht="11.5">
      <c r="A1035" s="356">
        <v>10001383</v>
      </c>
      <c r="B1035" s="257" t="s">
        <v>5756</v>
      </c>
      <c r="C1035" s="350" t="s">
        <v>277</v>
      </c>
      <c r="D1035" s="350" t="s">
        <v>7938</v>
      </c>
      <c r="E1035" s="257"/>
      <c r="F1035" s="257"/>
      <c r="G1035" s="333"/>
      <c r="H1035" s="9">
        <v>12</v>
      </c>
    </row>
    <row r="1036" spans="1:8" s="238" customFormat="1" ht="11.5">
      <c r="A1036" s="356">
        <v>10001384</v>
      </c>
      <c r="B1036" s="257" t="s">
        <v>5757</v>
      </c>
      <c r="C1036" s="350" t="s">
        <v>277</v>
      </c>
      <c r="D1036" s="350" t="s">
        <v>7938</v>
      </c>
      <c r="E1036" s="257"/>
      <c r="F1036" s="257"/>
      <c r="G1036" s="333"/>
      <c r="H1036" s="9">
        <v>12</v>
      </c>
    </row>
    <row r="1037" spans="1:8" s="238" customFormat="1" ht="11.5">
      <c r="A1037" s="356">
        <v>10001394</v>
      </c>
      <c r="B1037" s="257" t="s">
        <v>5759</v>
      </c>
      <c r="C1037" s="350" t="s">
        <v>277</v>
      </c>
      <c r="D1037" s="350" t="s">
        <v>7938</v>
      </c>
      <c r="E1037" s="257"/>
      <c r="F1037" s="257"/>
      <c r="G1037" s="333"/>
      <c r="H1037" s="9">
        <v>12</v>
      </c>
    </row>
    <row r="1038" spans="1:8" s="9" customFormat="1" ht="11.5">
      <c r="A1038" s="356">
        <v>10001395</v>
      </c>
      <c r="B1038" s="257" t="s">
        <v>5760</v>
      </c>
      <c r="C1038" s="350" t="s">
        <v>277</v>
      </c>
      <c r="D1038" s="350" t="s">
        <v>7938</v>
      </c>
      <c r="E1038" s="257"/>
      <c r="F1038" s="257"/>
      <c r="G1038" s="333"/>
      <c r="H1038" s="9">
        <v>12</v>
      </c>
    </row>
    <row r="1039" spans="1:8" s="9" customFormat="1" ht="11.5">
      <c r="A1039" s="356">
        <v>10001397</v>
      </c>
      <c r="B1039" s="257" t="s">
        <v>5761</v>
      </c>
      <c r="C1039" s="350" t="s">
        <v>277</v>
      </c>
      <c r="D1039" s="350" t="s">
        <v>7938</v>
      </c>
      <c r="E1039" s="257"/>
      <c r="F1039" s="257"/>
      <c r="G1039" s="333"/>
      <c r="H1039" s="9">
        <v>12</v>
      </c>
    </row>
    <row r="1040" spans="1:8" s="9" customFormat="1" ht="11.5">
      <c r="A1040" s="356">
        <v>10001398</v>
      </c>
      <c r="B1040" s="257" t="s">
        <v>5762</v>
      </c>
      <c r="C1040" s="350" t="s">
        <v>277</v>
      </c>
      <c r="D1040" s="350" t="s">
        <v>7938</v>
      </c>
      <c r="E1040" s="257"/>
      <c r="F1040" s="257"/>
      <c r="G1040" s="333"/>
      <c r="H1040" s="9">
        <v>12</v>
      </c>
    </row>
    <row r="1041" spans="1:8" s="9" customFormat="1" ht="11.5">
      <c r="A1041" s="356">
        <v>10001401</v>
      </c>
      <c r="B1041" s="257" t="s">
        <v>5764</v>
      </c>
      <c r="C1041" s="350" t="s">
        <v>277</v>
      </c>
      <c r="D1041" s="350" t="s">
        <v>7938</v>
      </c>
      <c r="E1041" s="257"/>
      <c r="F1041" s="257"/>
      <c r="G1041" s="333"/>
      <c r="H1041" s="9">
        <v>12</v>
      </c>
    </row>
    <row r="1042" spans="1:8" s="9" customFormat="1" ht="11.5">
      <c r="A1042" s="356">
        <v>10001402</v>
      </c>
      <c r="B1042" s="257" t="s">
        <v>5765</v>
      </c>
      <c r="C1042" s="350" t="s">
        <v>277</v>
      </c>
      <c r="D1042" s="350" t="s">
        <v>7938</v>
      </c>
      <c r="E1042" s="257"/>
      <c r="F1042" s="257"/>
      <c r="G1042" s="333"/>
      <c r="H1042" s="9">
        <v>12</v>
      </c>
    </row>
    <row r="1043" spans="1:8" s="9" customFormat="1" ht="18" customHeight="1">
      <c r="A1043" s="356">
        <v>10001403</v>
      </c>
      <c r="B1043" s="257" t="s">
        <v>5766</v>
      </c>
      <c r="C1043" s="350" t="s">
        <v>277</v>
      </c>
      <c r="D1043" s="350" t="s">
        <v>7938</v>
      </c>
      <c r="E1043" s="257"/>
      <c r="F1043" s="257"/>
      <c r="G1043" s="333"/>
      <c r="H1043" s="9">
        <v>12</v>
      </c>
    </row>
    <row r="1044" spans="1:8" s="9" customFormat="1" ht="11.5">
      <c r="A1044" s="356">
        <v>10001404</v>
      </c>
      <c r="B1044" s="257" t="s">
        <v>5767</v>
      </c>
      <c r="C1044" s="350" t="s">
        <v>277</v>
      </c>
      <c r="D1044" s="350" t="s">
        <v>7938</v>
      </c>
      <c r="E1044" s="257"/>
      <c r="F1044" s="257"/>
      <c r="G1044" s="333"/>
      <c r="H1044" s="9">
        <v>12</v>
      </c>
    </row>
    <row r="1045" spans="1:8" s="9" customFormat="1" ht="11.5">
      <c r="A1045" s="356">
        <v>10001405</v>
      </c>
      <c r="B1045" s="257" t="s">
        <v>5768</v>
      </c>
      <c r="C1045" s="350" t="s">
        <v>277</v>
      </c>
      <c r="D1045" s="350" t="s">
        <v>7938</v>
      </c>
      <c r="E1045" s="257"/>
      <c r="F1045" s="257"/>
      <c r="G1045" s="333"/>
      <c r="H1045" s="9">
        <v>12</v>
      </c>
    </row>
    <row r="1046" spans="1:8" s="9" customFormat="1" ht="11.5">
      <c r="A1046" s="356">
        <v>10001407</v>
      </c>
      <c r="B1046" s="257" t="s">
        <v>5770</v>
      </c>
      <c r="C1046" s="350" t="s">
        <v>277</v>
      </c>
      <c r="D1046" s="350" t="s">
        <v>7938</v>
      </c>
      <c r="E1046" s="257"/>
      <c r="F1046" s="257"/>
      <c r="G1046" s="333"/>
      <c r="H1046" s="9">
        <v>12</v>
      </c>
    </row>
    <row r="1047" spans="1:8" s="9" customFormat="1" ht="11.5">
      <c r="A1047" s="356">
        <v>10001408</v>
      </c>
      <c r="B1047" s="257" t="s">
        <v>5771</v>
      </c>
      <c r="C1047" s="350" t="s">
        <v>277</v>
      </c>
      <c r="D1047" s="350" t="s">
        <v>7938</v>
      </c>
      <c r="E1047" s="257"/>
      <c r="F1047" s="257"/>
      <c r="G1047" s="333"/>
      <c r="H1047" s="9">
        <v>12</v>
      </c>
    </row>
    <row r="1048" spans="1:8" s="9" customFormat="1" ht="11.5">
      <c r="A1048" s="356">
        <v>10001409</v>
      </c>
      <c r="B1048" s="257" t="s">
        <v>5772</v>
      </c>
      <c r="C1048" s="350" t="s">
        <v>277</v>
      </c>
      <c r="D1048" s="350" t="s">
        <v>7938</v>
      </c>
      <c r="E1048" s="257"/>
      <c r="F1048" s="257"/>
      <c r="G1048" s="333"/>
      <c r="H1048" s="9">
        <v>12</v>
      </c>
    </row>
    <row r="1049" spans="1:8" s="9" customFormat="1" ht="11.5">
      <c r="A1049" s="356">
        <v>10001410</v>
      </c>
      <c r="B1049" s="257" t="s">
        <v>5773</v>
      </c>
      <c r="C1049" s="350" t="s">
        <v>277</v>
      </c>
      <c r="D1049" s="350" t="s">
        <v>7938</v>
      </c>
      <c r="E1049" s="257"/>
      <c r="F1049" s="257"/>
      <c r="G1049" s="333"/>
      <c r="H1049" s="9">
        <v>12</v>
      </c>
    </row>
    <row r="1050" spans="1:8" s="9" customFormat="1" ht="11.5">
      <c r="A1050" s="356">
        <v>10001411</v>
      </c>
      <c r="B1050" s="257" t="s">
        <v>5774</v>
      </c>
      <c r="C1050" s="350" t="s">
        <v>277</v>
      </c>
      <c r="D1050" s="350" t="s">
        <v>7938</v>
      </c>
      <c r="E1050" s="257"/>
      <c r="F1050" s="257"/>
      <c r="G1050" s="333"/>
      <c r="H1050" s="9">
        <v>12</v>
      </c>
    </row>
    <row r="1051" spans="1:8" s="9" customFormat="1" ht="11.5">
      <c r="A1051" s="356">
        <v>10001412</v>
      </c>
      <c r="B1051" s="257" t="s">
        <v>5775</v>
      </c>
      <c r="C1051" s="350" t="s">
        <v>277</v>
      </c>
      <c r="D1051" s="350" t="s">
        <v>7938</v>
      </c>
      <c r="E1051" s="257"/>
      <c r="F1051" s="257"/>
      <c r="G1051" s="333"/>
      <c r="H1051" s="9">
        <v>12</v>
      </c>
    </row>
    <row r="1052" spans="1:8" s="9" customFormat="1" ht="11.5">
      <c r="A1052" s="356">
        <v>10001413</v>
      </c>
      <c r="B1052" s="257" t="s">
        <v>5776</v>
      </c>
      <c r="C1052" s="350" t="s">
        <v>277</v>
      </c>
      <c r="D1052" s="350" t="s">
        <v>7938</v>
      </c>
      <c r="E1052" s="257"/>
      <c r="F1052" s="257"/>
      <c r="G1052" s="333"/>
      <c r="H1052" s="9">
        <v>12</v>
      </c>
    </row>
    <row r="1053" spans="1:8" s="9" customFormat="1" ht="11.5">
      <c r="A1053" s="356">
        <v>10001414</v>
      </c>
      <c r="B1053" s="257" t="s">
        <v>5777</v>
      </c>
      <c r="C1053" s="350" t="s">
        <v>277</v>
      </c>
      <c r="D1053" s="350" t="s">
        <v>7938</v>
      </c>
      <c r="E1053" s="257"/>
      <c r="F1053" s="257"/>
      <c r="G1053" s="333"/>
      <c r="H1053" s="9">
        <v>12</v>
      </c>
    </row>
    <row r="1054" spans="1:8" s="9" customFormat="1" ht="11.5">
      <c r="A1054" s="356">
        <v>10001416</v>
      </c>
      <c r="B1054" s="257" t="s">
        <v>5778</v>
      </c>
      <c r="C1054" s="350" t="s">
        <v>277</v>
      </c>
      <c r="D1054" s="350" t="s">
        <v>7938</v>
      </c>
      <c r="E1054" s="257"/>
      <c r="F1054" s="257"/>
      <c r="G1054" s="333"/>
      <c r="H1054" s="9">
        <v>12</v>
      </c>
    </row>
    <row r="1055" spans="1:8" s="9" customFormat="1" ht="11.5">
      <c r="A1055" s="356">
        <v>10001417</v>
      </c>
      <c r="B1055" s="257" t="s">
        <v>5779</v>
      </c>
      <c r="C1055" s="350" t="s">
        <v>277</v>
      </c>
      <c r="D1055" s="350" t="s">
        <v>7938</v>
      </c>
      <c r="E1055" s="257"/>
      <c r="F1055" s="257"/>
      <c r="G1055" s="333"/>
      <c r="H1055" s="9">
        <v>12</v>
      </c>
    </row>
    <row r="1056" spans="1:8" s="9" customFormat="1" ht="11.5">
      <c r="A1056" s="356">
        <v>10001418</v>
      </c>
      <c r="B1056" s="257" t="s">
        <v>5780</v>
      </c>
      <c r="C1056" s="350" t="s">
        <v>277</v>
      </c>
      <c r="D1056" s="350" t="s">
        <v>7938</v>
      </c>
      <c r="E1056" s="257"/>
      <c r="F1056" s="257"/>
      <c r="G1056" s="333"/>
      <c r="H1056" s="9">
        <v>12</v>
      </c>
    </row>
    <row r="1057" spans="1:8" s="9" customFormat="1" ht="11.9" customHeight="1">
      <c r="A1057" s="356">
        <v>10001419</v>
      </c>
      <c r="B1057" s="257" t="s">
        <v>5781</v>
      </c>
      <c r="C1057" s="350" t="s">
        <v>277</v>
      </c>
      <c r="D1057" s="350" t="s">
        <v>7938</v>
      </c>
      <c r="E1057" s="257"/>
      <c r="F1057" s="257"/>
      <c r="G1057" s="333"/>
      <c r="H1057" s="9">
        <v>12</v>
      </c>
    </row>
    <row r="1058" spans="1:8" s="9" customFormat="1" ht="11.9" customHeight="1">
      <c r="A1058" s="356">
        <v>10001420</v>
      </c>
      <c r="B1058" s="257" t="s">
        <v>5782</v>
      </c>
      <c r="C1058" s="350" t="s">
        <v>277</v>
      </c>
      <c r="D1058" s="350" t="s">
        <v>7938</v>
      </c>
      <c r="E1058" s="257"/>
      <c r="F1058" s="257"/>
      <c r="G1058" s="333"/>
      <c r="H1058" s="9">
        <v>12</v>
      </c>
    </row>
    <row r="1059" spans="1:8" s="9" customFormat="1" ht="11.9" customHeight="1">
      <c r="A1059" s="356">
        <v>10001421</v>
      </c>
      <c r="B1059" s="257" t="s">
        <v>5783</v>
      </c>
      <c r="C1059" s="350" t="s">
        <v>277</v>
      </c>
      <c r="D1059" s="350" t="s">
        <v>7938</v>
      </c>
      <c r="E1059" s="257"/>
      <c r="F1059" s="257"/>
      <c r="G1059" s="333"/>
      <c r="H1059" s="9">
        <v>12</v>
      </c>
    </row>
    <row r="1060" spans="1:8" s="9" customFormat="1" ht="11.9" customHeight="1">
      <c r="A1060" s="356">
        <v>10001423</v>
      </c>
      <c r="B1060" s="257" t="s">
        <v>5785</v>
      </c>
      <c r="C1060" s="350" t="s">
        <v>277</v>
      </c>
      <c r="D1060" s="350" t="s">
        <v>7938</v>
      </c>
      <c r="E1060" s="257"/>
      <c r="F1060" s="257"/>
      <c r="G1060" s="333"/>
      <c r="H1060" s="9">
        <v>12</v>
      </c>
    </row>
    <row r="1061" spans="1:8" s="9" customFormat="1" ht="11.9" customHeight="1">
      <c r="A1061" s="356">
        <v>10001425</v>
      </c>
      <c r="B1061" s="257" t="s">
        <v>5787</v>
      </c>
      <c r="C1061" s="350" t="s">
        <v>277</v>
      </c>
      <c r="D1061" s="350" t="s">
        <v>7938</v>
      </c>
      <c r="E1061" s="257"/>
      <c r="F1061" s="257"/>
      <c r="G1061" s="333"/>
      <c r="H1061" s="9">
        <v>12</v>
      </c>
    </row>
    <row r="1062" spans="1:8" s="9" customFormat="1" ht="11.9" customHeight="1">
      <c r="A1062" s="356">
        <v>10001426</v>
      </c>
      <c r="B1062" s="257" t="s">
        <v>5788</v>
      </c>
      <c r="C1062" s="350" t="s">
        <v>277</v>
      </c>
      <c r="D1062" s="350" t="s">
        <v>7938</v>
      </c>
      <c r="E1062" s="257"/>
      <c r="F1062" s="257"/>
      <c r="G1062" s="333"/>
      <c r="H1062" s="9">
        <v>12</v>
      </c>
    </row>
    <row r="1063" spans="1:8" s="9" customFormat="1" ht="11.9" customHeight="1">
      <c r="A1063" s="356">
        <v>10001427</v>
      </c>
      <c r="B1063" s="257" t="s">
        <v>5789</v>
      </c>
      <c r="C1063" s="350" t="s">
        <v>277</v>
      </c>
      <c r="D1063" s="350" t="s">
        <v>7938</v>
      </c>
      <c r="E1063" s="257"/>
      <c r="F1063" s="257"/>
      <c r="G1063" s="208"/>
      <c r="H1063" s="9">
        <v>12</v>
      </c>
    </row>
    <row r="1064" spans="1:8" s="9" customFormat="1" ht="11.9" customHeight="1">
      <c r="A1064" s="356">
        <v>10001428</v>
      </c>
      <c r="B1064" s="257" t="s">
        <v>5790</v>
      </c>
      <c r="C1064" s="350" t="s">
        <v>277</v>
      </c>
      <c r="D1064" s="350" t="s">
        <v>7938</v>
      </c>
      <c r="E1064" s="257"/>
      <c r="F1064" s="257"/>
      <c r="G1064" s="208"/>
      <c r="H1064" s="9">
        <v>12</v>
      </c>
    </row>
    <row r="1065" spans="1:8" s="9" customFormat="1" ht="11.9" customHeight="1">
      <c r="A1065" s="356">
        <v>10001429</v>
      </c>
      <c r="B1065" s="257" t="s">
        <v>5791</v>
      </c>
      <c r="C1065" s="350" t="s">
        <v>277</v>
      </c>
      <c r="D1065" s="350" t="s">
        <v>7938</v>
      </c>
      <c r="E1065" s="257"/>
      <c r="F1065" s="257"/>
      <c r="G1065" s="208"/>
      <c r="H1065" s="9">
        <v>12</v>
      </c>
    </row>
    <row r="1066" spans="1:8" s="9" customFormat="1" ht="11.9" customHeight="1">
      <c r="A1066" s="356">
        <v>10001431</v>
      </c>
      <c r="B1066" s="257" t="s">
        <v>5793</v>
      </c>
      <c r="C1066" s="350" t="s">
        <v>277</v>
      </c>
      <c r="D1066" s="350" t="s">
        <v>7938</v>
      </c>
      <c r="E1066" s="257"/>
      <c r="F1066" s="257"/>
      <c r="G1066" s="208"/>
      <c r="H1066" s="9">
        <v>12</v>
      </c>
    </row>
    <row r="1067" spans="1:8" s="9" customFormat="1" ht="11.9" customHeight="1">
      <c r="A1067" s="356">
        <v>10001432</v>
      </c>
      <c r="B1067" s="257" t="s">
        <v>5794</v>
      </c>
      <c r="C1067" s="350" t="s">
        <v>277</v>
      </c>
      <c r="D1067" s="350" t="s">
        <v>7938</v>
      </c>
      <c r="E1067" s="257"/>
      <c r="F1067" s="257"/>
      <c r="G1067" s="208"/>
      <c r="H1067" s="9">
        <v>12</v>
      </c>
    </row>
    <row r="1068" spans="1:8" s="9" customFormat="1" ht="11.9" customHeight="1">
      <c r="A1068" s="356">
        <v>10001433</v>
      </c>
      <c r="B1068" s="257" t="s">
        <v>5795</v>
      </c>
      <c r="C1068" s="350" t="s">
        <v>277</v>
      </c>
      <c r="D1068" s="350" t="s">
        <v>7938</v>
      </c>
      <c r="E1068" s="257"/>
      <c r="F1068" s="257"/>
      <c r="G1068" s="208"/>
      <c r="H1068" s="9">
        <v>12</v>
      </c>
    </row>
    <row r="1069" spans="1:8" s="9" customFormat="1" ht="11.9" customHeight="1">
      <c r="A1069" s="356">
        <v>10001434</v>
      </c>
      <c r="B1069" s="257" t="s">
        <v>5796</v>
      </c>
      <c r="C1069" s="350" t="s">
        <v>277</v>
      </c>
      <c r="D1069" s="350" t="s">
        <v>7938</v>
      </c>
      <c r="E1069" s="257"/>
      <c r="F1069" s="257"/>
      <c r="G1069" s="208"/>
      <c r="H1069" s="9">
        <v>12</v>
      </c>
    </row>
    <row r="1070" spans="1:8" s="9" customFormat="1" ht="11.9" customHeight="1">
      <c r="A1070" s="356">
        <v>10001435</v>
      </c>
      <c r="B1070" s="257" t="s">
        <v>5797</v>
      </c>
      <c r="C1070" s="350" t="s">
        <v>277</v>
      </c>
      <c r="D1070" s="350" t="s">
        <v>7938</v>
      </c>
      <c r="E1070" s="257"/>
      <c r="F1070" s="257"/>
      <c r="G1070" s="208"/>
      <c r="H1070" s="9">
        <v>12</v>
      </c>
    </row>
    <row r="1071" spans="1:8" s="9" customFormat="1" ht="11.9" customHeight="1">
      <c r="A1071" s="356">
        <v>10001437</v>
      </c>
      <c r="B1071" s="257" t="s">
        <v>5799</v>
      </c>
      <c r="C1071" s="350" t="s">
        <v>277</v>
      </c>
      <c r="D1071" s="350" t="s">
        <v>7938</v>
      </c>
      <c r="E1071" s="257"/>
      <c r="F1071" s="257"/>
      <c r="G1071" s="208"/>
      <c r="H1071" s="9">
        <v>12</v>
      </c>
    </row>
    <row r="1072" spans="1:8" s="9" customFormat="1" ht="11.9" customHeight="1">
      <c r="A1072" s="356">
        <v>10001439</v>
      </c>
      <c r="B1072" s="257" t="s">
        <v>5800</v>
      </c>
      <c r="C1072" s="350" t="s">
        <v>277</v>
      </c>
      <c r="D1072" s="350" t="s">
        <v>7938</v>
      </c>
      <c r="E1072" s="257"/>
      <c r="F1072" s="257"/>
      <c r="G1072" s="208"/>
      <c r="H1072" s="9">
        <v>12</v>
      </c>
    </row>
    <row r="1073" spans="1:8" s="9" customFormat="1" ht="11.9" customHeight="1">
      <c r="A1073" s="356">
        <v>10001440</v>
      </c>
      <c r="B1073" s="257" t="s">
        <v>5801</v>
      </c>
      <c r="C1073" s="350" t="s">
        <v>277</v>
      </c>
      <c r="D1073" s="350" t="s">
        <v>7938</v>
      </c>
      <c r="E1073" s="257"/>
      <c r="F1073" s="257"/>
      <c r="G1073" s="208"/>
      <c r="H1073" s="9">
        <v>12</v>
      </c>
    </row>
    <row r="1074" spans="1:8" s="9" customFormat="1" ht="11.9" customHeight="1">
      <c r="A1074" s="356">
        <v>10001441</v>
      </c>
      <c r="B1074" s="257" t="s">
        <v>5802</v>
      </c>
      <c r="C1074" s="350" t="s">
        <v>277</v>
      </c>
      <c r="D1074" s="350" t="s">
        <v>7938</v>
      </c>
      <c r="E1074" s="257"/>
      <c r="F1074" s="257"/>
      <c r="G1074" s="208"/>
      <c r="H1074" s="9">
        <v>12</v>
      </c>
    </row>
    <row r="1075" spans="1:8" s="9" customFormat="1" ht="11.9" customHeight="1">
      <c r="A1075" s="356">
        <v>10001442</v>
      </c>
      <c r="B1075" s="257" t="s">
        <v>5803</v>
      </c>
      <c r="C1075" s="350" t="s">
        <v>277</v>
      </c>
      <c r="D1075" s="350" t="s">
        <v>7938</v>
      </c>
      <c r="E1075" s="257"/>
      <c r="F1075" s="257"/>
      <c r="G1075" s="208"/>
      <c r="H1075" s="9">
        <v>12</v>
      </c>
    </row>
    <row r="1076" spans="1:8" s="9" customFormat="1" ht="11.9" customHeight="1">
      <c r="A1076" s="356">
        <v>10001443</v>
      </c>
      <c r="B1076" s="257" t="s">
        <v>5804</v>
      </c>
      <c r="C1076" s="350" t="s">
        <v>277</v>
      </c>
      <c r="D1076" s="350" t="s">
        <v>7938</v>
      </c>
      <c r="E1076" s="257"/>
      <c r="F1076" s="257"/>
      <c r="G1076" s="208"/>
      <c r="H1076" s="9">
        <v>12</v>
      </c>
    </row>
    <row r="1077" spans="1:8" s="9" customFormat="1" ht="11.9" customHeight="1">
      <c r="A1077" s="356">
        <v>10001444</v>
      </c>
      <c r="B1077" s="257" t="s">
        <v>5805</v>
      </c>
      <c r="C1077" s="350" t="s">
        <v>277</v>
      </c>
      <c r="D1077" s="350" t="s">
        <v>7938</v>
      </c>
      <c r="E1077" s="257"/>
      <c r="F1077" s="257"/>
      <c r="G1077" s="208"/>
      <c r="H1077" s="9">
        <v>12</v>
      </c>
    </row>
    <row r="1078" spans="1:8" s="9" customFormat="1" ht="11.9" customHeight="1">
      <c r="A1078" s="356">
        <v>10001446</v>
      </c>
      <c r="B1078" s="257" t="s">
        <v>5806</v>
      </c>
      <c r="C1078" s="350" t="s">
        <v>277</v>
      </c>
      <c r="D1078" s="350" t="s">
        <v>7938</v>
      </c>
      <c r="E1078" s="257"/>
      <c r="F1078" s="257"/>
      <c r="G1078" s="208"/>
      <c r="H1078" s="9">
        <v>12</v>
      </c>
    </row>
    <row r="1079" spans="1:8" s="9" customFormat="1" ht="11.9" customHeight="1">
      <c r="A1079" s="356">
        <v>10001447</v>
      </c>
      <c r="B1079" s="257" t="s">
        <v>5807</v>
      </c>
      <c r="C1079" s="350" t="s">
        <v>277</v>
      </c>
      <c r="D1079" s="350" t="s">
        <v>7938</v>
      </c>
      <c r="E1079" s="257"/>
      <c r="F1079" s="257"/>
      <c r="G1079" s="208"/>
      <c r="H1079" s="9">
        <v>12</v>
      </c>
    </row>
    <row r="1080" spans="1:8" s="9" customFormat="1" ht="11.9" customHeight="1">
      <c r="A1080" s="356">
        <v>10001448</v>
      </c>
      <c r="B1080" s="257" t="s">
        <v>5808</v>
      </c>
      <c r="C1080" s="350" t="s">
        <v>277</v>
      </c>
      <c r="D1080" s="350" t="s">
        <v>7938</v>
      </c>
      <c r="E1080" s="257"/>
      <c r="F1080" s="257"/>
      <c r="G1080" s="208"/>
      <c r="H1080" s="9">
        <v>12</v>
      </c>
    </row>
    <row r="1081" spans="1:8" s="9" customFormat="1" ht="11.9" customHeight="1">
      <c r="A1081" s="356">
        <v>10001449</v>
      </c>
      <c r="B1081" s="257" t="s">
        <v>5809</v>
      </c>
      <c r="C1081" s="350" t="s">
        <v>277</v>
      </c>
      <c r="D1081" s="350" t="s">
        <v>7938</v>
      </c>
      <c r="E1081" s="257"/>
      <c r="F1081" s="257"/>
      <c r="G1081" s="208"/>
      <c r="H1081" s="9">
        <v>12</v>
      </c>
    </row>
    <row r="1082" spans="1:8" s="9" customFormat="1" ht="11.9" customHeight="1">
      <c r="A1082" s="356">
        <v>10001450</v>
      </c>
      <c r="B1082" s="257" t="s">
        <v>5810</v>
      </c>
      <c r="C1082" s="350" t="s">
        <v>277</v>
      </c>
      <c r="D1082" s="350" t="s">
        <v>7938</v>
      </c>
      <c r="E1082" s="257"/>
      <c r="F1082" s="257"/>
      <c r="G1082" s="208"/>
      <c r="H1082" s="9">
        <v>12</v>
      </c>
    </row>
    <row r="1083" spans="1:8" s="9" customFormat="1" ht="11.9" customHeight="1">
      <c r="A1083" s="356">
        <v>10001451</v>
      </c>
      <c r="B1083" s="257" t="s">
        <v>5811</v>
      </c>
      <c r="C1083" s="350" t="s">
        <v>277</v>
      </c>
      <c r="D1083" s="350" t="s">
        <v>7938</v>
      </c>
      <c r="E1083" s="257"/>
      <c r="F1083" s="257"/>
      <c r="G1083" s="208"/>
      <c r="H1083" s="9">
        <v>12</v>
      </c>
    </row>
    <row r="1084" spans="1:8" s="9" customFormat="1" ht="11.9" customHeight="1">
      <c r="A1084" s="354">
        <v>10001455</v>
      </c>
      <c r="B1084" s="257" t="s">
        <v>5813</v>
      </c>
      <c r="C1084" s="350" t="s">
        <v>277</v>
      </c>
      <c r="D1084" s="350" t="s">
        <v>7938</v>
      </c>
      <c r="E1084" s="257"/>
      <c r="F1084" s="257"/>
      <c r="G1084" s="208"/>
      <c r="H1084" s="9">
        <v>12</v>
      </c>
    </row>
    <row r="1085" spans="1:8" s="9" customFormat="1" ht="11.9" customHeight="1">
      <c r="A1085" s="356">
        <v>10001469</v>
      </c>
      <c r="B1085" s="257" t="s">
        <v>5818</v>
      </c>
      <c r="C1085" s="350" t="s">
        <v>277</v>
      </c>
      <c r="D1085" s="350" t="s">
        <v>7938</v>
      </c>
      <c r="E1085" s="257"/>
      <c r="F1085" s="257"/>
      <c r="G1085" s="208"/>
      <c r="H1085" s="9">
        <v>12</v>
      </c>
    </row>
    <row r="1086" spans="1:8" s="9" customFormat="1" ht="11.9" customHeight="1">
      <c r="A1086" s="356">
        <v>10001478</v>
      </c>
      <c r="B1086" s="257" t="s">
        <v>5822</v>
      </c>
      <c r="C1086" s="350" t="s">
        <v>277</v>
      </c>
      <c r="D1086" s="350" t="s">
        <v>7938</v>
      </c>
      <c r="E1086" s="257"/>
      <c r="F1086" s="257"/>
      <c r="G1086" s="208"/>
      <c r="H1086" s="9">
        <v>12</v>
      </c>
    </row>
    <row r="1087" spans="1:8" s="9" customFormat="1" ht="11.5">
      <c r="A1087" s="356">
        <v>10001479</v>
      </c>
      <c r="B1087" s="257" t="s">
        <v>5823</v>
      </c>
      <c r="C1087" s="350" t="s">
        <v>277</v>
      </c>
      <c r="D1087" s="350" t="s">
        <v>7938</v>
      </c>
      <c r="E1087" s="257"/>
      <c r="F1087" s="257"/>
      <c r="G1087" s="208"/>
      <c r="H1087" s="9">
        <v>12</v>
      </c>
    </row>
    <row r="1088" spans="1:8" s="9" customFormat="1">
      <c r="A1088" s="356">
        <v>10001480</v>
      </c>
      <c r="B1088" s="257" t="s">
        <v>5824</v>
      </c>
      <c r="C1088" s="350" t="s">
        <v>277</v>
      </c>
      <c r="D1088" s="350" t="s">
        <v>7938</v>
      </c>
      <c r="E1088" s="257"/>
      <c r="F1088" s="257"/>
      <c r="G1088" s="208"/>
      <c r="H1088" s="2">
        <v>13</v>
      </c>
    </row>
    <row r="1089" spans="1:8" s="9" customFormat="1">
      <c r="A1089" s="356">
        <v>10001482</v>
      </c>
      <c r="B1089" s="257" t="s">
        <v>5825</v>
      </c>
      <c r="C1089" s="350" t="s">
        <v>277</v>
      </c>
      <c r="D1089" s="350" t="s">
        <v>7938</v>
      </c>
      <c r="E1089" s="257"/>
      <c r="F1089" s="257"/>
      <c r="G1089" s="208"/>
      <c r="H1089" s="2">
        <v>13</v>
      </c>
    </row>
    <row r="1090" spans="1:8" s="9" customFormat="1">
      <c r="A1090" s="356">
        <v>10001483</v>
      </c>
      <c r="B1090" s="257" t="s">
        <v>5826</v>
      </c>
      <c r="C1090" s="350" t="s">
        <v>277</v>
      </c>
      <c r="D1090" s="350" t="s">
        <v>7938</v>
      </c>
      <c r="E1090" s="257"/>
      <c r="F1090" s="257"/>
      <c r="G1090" s="208"/>
      <c r="H1090" s="2">
        <v>13</v>
      </c>
    </row>
    <row r="1091" spans="1:8" s="9" customFormat="1">
      <c r="A1091" s="356">
        <v>10001484</v>
      </c>
      <c r="B1091" s="257" t="s">
        <v>5827</v>
      </c>
      <c r="C1091" s="350" t="s">
        <v>277</v>
      </c>
      <c r="D1091" s="350" t="s">
        <v>7938</v>
      </c>
      <c r="E1091" s="257"/>
      <c r="F1091" s="257"/>
      <c r="G1091" s="208"/>
      <c r="H1091" s="2">
        <v>13</v>
      </c>
    </row>
    <row r="1092" spans="1:8" s="9" customFormat="1">
      <c r="A1092" s="356">
        <v>10001485</v>
      </c>
      <c r="B1092" s="257" t="s">
        <v>5828</v>
      </c>
      <c r="C1092" s="350" t="s">
        <v>277</v>
      </c>
      <c r="D1092" s="350" t="s">
        <v>7938</v>
      </c>
      <c r="E1092" s="257"/>
      <c r="F1092" s="257"/>
      <c r="G1092" s="208"/>
      <c r="H1092" s="2">
        <v>13</v>
      </c>
    </row>
    <row r="1093" spans="1:8" s="9" customFormat="1">
      <c r="A1093" s="356">
        <v>10001495</v>
      </c>
      <c r="B1093" s="257" t="s">
        <v>5829</v>
      </c>
      <c r="C1093" s="350" t="s">
        <v>277</v>
      </c>
      <c r="D1093" s="350" t="s">
        <v>7938</v>
      </c>
      <c r="E1093" s="257"/>
      <c r="F1093" s="257"/>
      <c r="G1093" s="208"/>
      <c r="H1093" s="2">
        <v>13</v>
      </c>
    </row>
    <row r="1094" spans="1:8" s="9" customFormat="1">
      <c r="A1094" s="356">
        <v>10001507</v>
      </c>
      <c r="B1094" s="257" t="s">
        <v>5830</v>
      </c>
      <c r="C1094" s="350" t="s">
        <v>277</v>
      </c>
      <c r="D1094" s="350" t="s">
        <v>7938</v>
      </c>
      <c r="E1094" s="257"/>
      <c r="F1094" s="257"/>
      <c r="G1094" s="208"/>
      <c r="H1094" s="2">
        <v>13</v>
      </c>
    </row>
    <row r="1095" spans="1:8" s="9" customFormat="1">
      <c r="A1095" s="356">
        <v>10001511</v>
      </c>
      <c r="B1095" s="257" t="s">
        <v>5831</v>
      </c>
      <c r="C1095" s="350" t="s">
        <v>277</v>
      </c>
      <c r="D1095" s="350" t="s">
        <v>7938</v>
      </c>
      <c r="E1095" s="257"/>
      <c r="F1095" s="257"/>
      <c r="G1095" s="208"/>
      <c r="H1095" s="2">
        <v>13</v>
      </c>
    </row>
    <row r="1096" spans="1:8" s="9" customFormat="1">
      <c r="A1096" s="356">
        <v>10001512</v>
      </c>
      <c r="B1096" s="257" t="s">
        <v>5832</v>
      </c>
      <c r="C1096" s="350" t="s">
        <v>277</v>
      </c>
      <c r="D1096" s="350" t="s">
        <v>7938</v>
      </c>
      <c r="E1096" s="257"/>
      <c r="F1096" s="257"/>
      <c r="G1096" s="208"/>
      <c r="H1096" s="2">
        <v>13</v>
      </c>
    </row>
    <row r="1097" spans="1:8" s="9" customFormat="1">
      <c r="A1097" s="356">
        <v>10001514</v>
      </c>
      <c r="B1097" s="257" t="s">
        <v>5833</v>
      </c>
      <c r="C1097" s="350" t="s">
        <v>277</v>
      </c>
      <c r="D1097" s="350" t="s">
        <v>7938</v>
      </c>
      <c r="E1097" s="257"/>
      <c r="F1097" s="257"/>
      <c r="G1097" s="208"/>
      <c r="H1097" s="2">
        <v>13</v>
      </c>
    </row>
    <row r="1098" spans="1:8" s="9" customFormat="1">
      <c r="A1098" s="356">
        <v>10001515</v>
      </c>
      <c r="B1098" s="257" t="s">
        <v>5834</v>
      </c>
      <c r="C1098" s="350" t="s">
        <v>277</v>
      </c>
      <c r="D1098" s="350" t="s">
        <v>7938</v>
      </c>
      <c r="E1098" s="257"/>
      <c r="F1098" s="257"/>
      <c r="G1098" s="208"/>
      <c r="H1098" s="2">
        <v>13</v>
      </c>
    </row>
    <row r="1099" spans="1:8" s="9" customFormat="1">
      <c r="A1099" s="356">
        <v>10001516</v>
      </c>
      <c r="B1099" s="257" t="s">
        <v>5835</v>
      </c>
      <c r="C1099" s="350" t="s">
        <v>277</v>
      </c>
      <c r="D1099" s="350" t="s">
        <v>7938</v>
      </c>
      <c r="E1099" s="257"/>
      <c r="F1099" s="257"/>
      <c r="G1099" s="208"/>
      <c r="H1099" s="2">
        <v>13</v>
      </c>
    </row>
    <row r="1100" spans="1:8" s="9" customFormat="1">
      <c r="A1100" s="356">
        <v>10001517</v>
      </c>
      <c r="B1100" s="257" t="s">
        <v>5836</v>
      </c>
      <c r="C1100" s="350" t="s">
        <v>277</v>
      </c>
      <c r="D1100" s="350" t="s">
        <v>7938</v>
      </c>
      <c r="E1100" s="257"/>
      <c r="F1100" s="257"/>
      <c r="G1100" s="208"/>
      <c r="H1100" s="2">
        <v>13</v>
      </c>
    </row>
    <row r="1101" spans="1:8" s="9" customFormat="1">
      <c r="A1101" s="356">
        <v>10001518</v>
      </c>
      <c r="B1101" s="257" t="s">
        <v>5837</v>
      </c>
      <c r="C1101" s="350" t="s">
        <v>277</v>
      </c>
      <c r="D1101" s="350" t="s">
        <v>7938</v>
      </c>
      <c r="E1101" s="257"/>
      <c r="F1101" s="257"/>
      <c r="G1101" s="208"/>
      <c r="H1101" s="2">
        <v>13</v>
      </c>
    </row>
    <row r="1102" spans="1:8" s="9" customFormat="1">
      <c r="A1102" s="356">
        <v>10001519</v>
      </c>
      <c r="B1102" s="257" t="s">
        <v>5838</v>
      </c>
      <c r="C1102" s="350" t="s">
        <v>277</v>
      </c>
      <c r="D1102" s="350" t="s">
        <v>7938</v>
      </c>
      <c r="E1102" s="257"/>
      <c r="F1102" s="257"/>
      <c r="G1102" s="208"/>
      <c r="H1102" s="2">
        <v>13</v>
      </c>
    </row>
    <row r="1103" spans="1:8" s="9" customFormat="1">
      <c r="A1103" s="356">
        <v>10001520</v>
      </c>
      <c r="B1103" s="257" t="s">
        <v>5839</v>
      </c>
      <c r="C1103" s="350" t="s">
        <v>277</v>
      </c>
      <c r="D1103" s="350" t="s">
        <v>7938</v>
      </c>
      <c r="E1103" s="257"/>
      <c r="F1103" s="257"/>
      <c r="G1103" s="208"/>
      <c r="H1103" s="2">
        <v>13</v>
      </c>
    </row>
    <row r="1104" spans="1:8" s="9" customFormat="1">
      <c r="A1104" s="356">
        <v>10001521</v>
      </c>
      <c r="B1104" s="257" t="s">
        <v>5840</v>
      </c>
      <c r="C1104" s="350" t="s">
        <v>277</v>
      </c>
      <c r="D1104" s="350" t="s">
        <v>7938</v>
      </c>
      <c r="E1104" s="257"/>
      <c r="F1104" s="257"/>
      <c r="G1104" s="208"/>
      <c r="H1104" s="2">
        <v>13</v>
      </c>
    </row>
    <row r="1105" spans="1:8" s="9" customFormat="1">
      <c r="A1105" s="356">
        <v>10001522</v>
      </c>
      <c r="B1105" s="257" t="s">
        <v>5841</v>
      </c>
      <c r="C1105" s="350" t="s">
        <v>277</v>
      </c>
      <c r="D1105" s="350" t="s">
        <v>7938</v>
      </c>
      <c r="E1105" s="257"/>
      <c r="F1105" s="257"/>
      <c r="G1105" s="208"/>
      <c r="H1105" s="2">
        <v>13</v>
      </c>
    </row>
    <row r="1106" spans="1:8" s="9" customFormat="1">
      <c r="A1106" s="356">
        <v>10001524</v>
      </c>
      <c r="B1106" s="257" t="s">
        <v>5842</v>
      </c>
      <c r="C1106" s="350" t="s">
        <v>277</v>
      </c>
      <c r="D1106" s="350" t="s">
        <v>7938</v>
      </c>
      <c r="E1106" s="257"/>
      <c r="F1106" s="257"/>
      <c r="G1106" s="208"/>
      <c r="H1106" s="2">
        <v>13</v>
      </c>
    </row>
    <row r="1107" spans="1:8" s="9" customFormat="1">
      <c r="A1107" s="356">
        <v>10001525</v>
      </c>
      <c r="B1107" s="257" t="s">
        <v>5843</v>
      </c>
      <c r="C1107" s="350" t="s">
        <v>277</v>
      </c>
      <c r="D1107" s="350" t="s">
        <v>7938</v>
      </c>
      <c r="E1107" s="257"/>
      <c r="F1107" s="257"/>
      <c r="G1107" s="208"/>
      <c r="H1107" s="2">
        <v>13</v>
      </c>
    </row>
    <row r="1108" spans="1:8" s="9" customFormat="1">
      <c r="A1108" s="356">
        <v>10001526</v>
      </c>
      <c r="B1108" s="257" t="s">
        <v>5844</v>
      </c>
      <c r="C1108" s="350" t="s">
        <v>277</v>
      </c>
      <c r="D1108" s="350" t="s">
        <v>7938</v>
      </c>
      <c r="E1108" s="257"/>
      <c r="F1108" s="288"/>
      <c r="G1108" s="208"/>
      <c r="H1108" s="2">
        <v>13</v>
      </c>
    </row>
    <row r="1109" spans="1:8" s="9" customFormat="1">
      <c r="A1109" s="356">
        <v>10001527</v>
      </c>
      <c r="B1109" s="257" t="s">
        <v>5845</v>
      </c>
      <c r="C1109" s="350" t="s">
        <v>277</v>
      </c>
      <c r="D1109" s="350" t="s">
        <v>7938</v>
      </c>
      <c r="E1109" s="257"/>
      <c r="F1109" s="257"/>
      <c r="G1109" s="322"/>
      <c r="H1109" s="2">
        <v>13</v>
      </c>
    </row>
    <row r="1110" spans="1:8" s="9" customFormat="1">
      <c r="A1110" s="356">
        <v>10001528</v>
      </c>
      <c r="B1110" s="257" t="s">
        <v>5846</v>
      </c>
      <c r="C1110" s="350" t="s">
        <v>277</v>
      </c>
      <c r="D1110" s="350" t="s">
        <v>7938</v>
      </c>
      <c r="E1110" s="257"/>
      <c r="F1110" s="257"/>
      <c r="G1110" s="333"/>
      <c r="H1110" s="2">
        <v>13</v>
      </c>
    </row>
    <row r="1111" spans="1:8" s="9" customFormat="1">
      <c r="A1111" s="356">
        <v>10001530</v>
      </c>
      <c r="B1111" s="257" t="s">
        <v>5848</v>
      </c>
      <c r="C1111" s="350" t="s">
        <v>277</v>
      </c>
      <c r="D1111" s="350" t="s">
        <v>7938</v>
      </c>
      <c r="E1111" s="257"/>
      <c r="F1111" s="257"/>
      <c r="G1111" s="333"/>
      <c r="H1111" s="2">
        <v>13</v>
      </c>
    </row>
    <row r="1112" spans="1:8" s="9" customFormat="1">
      <c r="A1112" s="356">
        <v>10001532</v>
      </c>
      <c r="B1112" s="257" t="s">
        <v>5850</v>
      </c>
      <c r="C1112" s="350" t="s">
        <v>277</v>
      </c>
      <c r="D1112" s="350" t="s">
        <v>7938</v>
      </c>
      <c r="E1112" s="257"/>
      <c r="F1112" s="257"/>
      <c r="G1112" s="333"/>
      <c r="H1112" s="2">
        <v>13</v>
      </c>
    </row>
    <row r="1113" spans="1:8" s="9" customFormat="1">
      <c r="A1113" s="356">
        <v>10001533</v>
      </c>
      <c r="B1113" s="257" t="s">
        <v>5851</v>
      </c>
      <c r="C1113" s="350" t="s">
        <v>277</v>
      </c>
      <c r="D1113" s="350" t="s">
        <v>7938</v>
      </c>
      <c r="E1113" s="257"/>
      <c r="F1113" s="257"/>
      <c r="G1113" s="333"/>
      <c r="H1113" s="2">
        <v>13</v>
      </c>
    </row>
    <row r="1114" spans="1:8" s="9" customFormat="1">
      <c r="A1114" s="356">
        <v>10001701</v>
      </c>
      <c r="B1114" s="257" t="s">
        <v>5862</v>
      </c>
      <c r="C1114" s="350" t="s">
        <v>277</v>
      </c>
      <c r="D1114" s="350" t="s">
        <v>7938</v>
      </c>
      <c r="E1114" s="257"/>
      <c r="F1114" s="257"/>
      <c r="G1114" s="333"/>
      <c r="H1114" s="2">
        <v>13</v>
      </c>
    </row>
    <row r="1115" spans="1:8" s="9" customFormat="1">
      <c r="A1115" s="354">
        <v>10001761</v>
      </c>
      <c r="B1115" s="257" t="s">
        <v>5872</v>
      </c>
      <c r="C1115" s="350" t="s">
        <v>277</v>
      </c>
      <c r="D1115" s="350" t="s">
        <v>7938</v>
      </c>
      <c r="E1115" s="257"/>
      <c r="F1115" s="257"/>
      <c r="G1115" s="333"/>
      <c r="H1115" s="2">
        <v>13</v>
      </c>
    </row>
    <row r="1116" spans="1:8" s="9" customFormat="1">
      <c r="A1116" s="356">
        <v>10001790</v>
      </c>
      <c r="B1116" s="257" t="s">
        <v>5875</v>
      </c>
      <c r="C1116" s="350" t="s">
        <v>277</v>
      </c>
      <c r="D1116" s="350" t="s">
        <v>7938</v>
      </c>
      <c r="E1116" s="257"/>
      <c r="F1116" s="257"/>
      <c r="G1116" s="333"/>
      <c r="H1116" s="2">
        <v>13</v>
      </c>
    </row>
    <row r="1117" spans="1:8" s="9" customFormat="1">
      <c r="A1117" s="356">
        <v>10001806</v>
      </c>
      <c r="B1117" s="257" t="s">
        <v>5876</v>
      </c>
      <c r="C1117" s="350" t="s">
        <v>277</v>
      </c>
      <c r="D1117" s="350" t="s">
        <v>7938</v>
      </c>
      <c r="E1117" s="257"/>
      <c r="F1117" s="257"/>
      <c r="G1117" s="333"/>
      <c r="H1117" s="2">
        <v>13</v>
      </c>
    </row>
    <row r="1118" spans="1:8" s="9" customFormat="1">
      <c r="A1118" s="356">
        <v>10001812</v>
      </c>
      <c r="B1118" s="257" t="s">
        <v>5878</v>
      </c>
      <c r="C1118" s="350" t="s">
        <v>277</v>
      </c>
      <c r="D1118" s="350" t="s">
        <v>7938</v>
      </c>
      <c r="E1118" s="257"/>
      <c r="F1118" s="257"/>
      <c r="G1118" s="333"/>
      <c r="H1118" s="2">
        <v>13</v>
      </c>
    </row>
    <row r="1119" spans="1:8" s="9" customFormat="1">
      <c r="A1119" s="356">
        <v>10001813</v>
      </c>
      <c r="B1119" s="257" t="s">
        <v>5879</v>
      </c>
      <c r="C1119" s="350" t="s">
        <v>277</v>
      </c>
      <c r="D1119" s="350" t="s">
        <v>7938</v>
      </c>
      <c r="E1119" s="257"/>
      <c r="F1119" s="257"/>
      <c r="G1119" s="208"/>
      <c r="H1119" s="2">
        <v>13</v>
      </c>
    </row>
    <row r="1120" spans="1:8" s="9" customFormat="1">
      <c r="A1120" s="356">
        <v>10001814</v>
      </c>
      <c r="B1120" s="257" t="s">
        <v>5880</v>
      </c>
      <c r="C1120" s="350" t="s">
        <v>277</v>
      </c>
      <c r="D1120" s="350" t="s">
        <v>7938</v>
      </c>
      <c r="E1120" s="257"/>
      <c r="F1120" s="257"/>
      <c r="G1120" s="208"/>
      <c r="H1120" s="2">
        <v>13</v>
      </c>
    </row>
    <row r="1121" spans="1:8" s="9" customFormat="1">
      <c r="A1121" s="356">
        <v>10001815</v>
      </c>
      <c r="B1121" s="257" t="s">
        <v>5881</v>
      </c>
      <c r="C1121" s="350" t="s">
        <v>277</v>
      </c>
      <c r="D1121" s="350" t="s">
        <v>7938</v>
      </c>
      <c r="E1121" s="257"/>
      <c r="F1121" s="257"/>
      <c r="G1121" s="208"/>
      <c r="H1121" s="2">
        <v>13</v>
      </c>
    </row>
    <row r="1122" spans="1:8" s="9" customFormat="1">
      <c r="A1122" s="356">
        <v>10001816</v>
      </c>
      <c r="B1122" s="257" t="s">
        <v>5882</v>
      </c>
      <c r="C1122" s="350" t="s">
        <v>277</v>
      </c>
      <c r="D1122" s="350" t="s">
        <v>7938</v>
      </c>
      <c r="E1122" s="257"/>
      <c r="F1122" s="257"/>
      <c r="G1122" s="208"/>
      <c r="H1122" s="2">
        <v>13</v>
      </c>
    </row>
    <row r="1123" spans="1:8" s="9" customFormat="1">
      <c r="A1123" s="354">
        <v>10001859</v>
      </c>
      <c r="B1123" s="257" t="s">
        <v>5887</v>
      </c>
      <c r="C1123" s="350" t="s">
        <v>277</v>
      </c>
      <c r="D1123" s="350" t="s">
        <v>7938</v>
      </c>
      <c r="E1123" s="257"/>
      <c r="F1123" s="257"/>
      <c r="G1123" s="208"/>
      <c r="H1123" s="2">
        <v>13</v>
      </c>
    </row>
    <row r="1124" spans="1:8" s="9" customFormat="1">
      <c r="A1124" s="356">
        <v>10001890</v>
      </c>
      <c r="B1124" s="257" t="s">
        <v>5890</v>
      </c>
      <c r="C1124" s="350" t="s">
        <v>277</v>
      </c>
      <c r="D1124" s="350" t="s">
        <v>7938</v>
      </c>
      <c r="E1124" s="257"/>
      <c r="F1124" s="257"/>
      <c r="G1124" s="208"/>
      <c r="H1124" s="2">
        <v>13</v>
      </c>
    </row>
    <row r="1125" spans="1:8" s="9" customFormat="1">
      <c r="A1125" s="356">
        <v>10001891</v>
      </c>
      <c r="B1125" s="257" t="s">
        <v>5891</v>
      </c>
      <c r="C1125" s="350" t="s">
        <v>277</v>
      </c>
      <c r="D1125" s="350" t="s">
        <v>7938</v>
      </c>
      <c r="E1125" s="257"/>
      <c r="F1125" s="257"/>
      <c r="G1125" s="208"/>
      <c r="H1125" s="2">
        <v>13</v>
      </c>
    </row>
    <row r="1126" spans="1:8" s="9" customFormat="1">
      <c r="A1126" s="356">
        <v>10001893</v>
      </c>
      <c r="B1126" s="257" t="s">
        <v>5892</v>
      </c>
      <c r="C1126" s="350" t="s">
        <v>277</v>
      </c>
      <c r="D1126" s="350" t="s">
        <v>7938</v>
      </c>
      <c r="E1126" s="257"/>
      <c r="F1126" s="257"/>
      <c r="G1126" s="208"/>
      <c r="H1126" s="2">
        <v>13</v>
      </c>
    </row>
    <row r="1127" spans="1:8" s="9" customFormat="1">
      <c r="A1127" s="356">
        <v>10001898</v>
      </c>
      <c r="B1127" s="257" t="s">
        <v>5893</v>
      </c>
      <c r="C1127" s="350" t="s">
        <v>277</v>
      </c>
      <c r="D1127" s="350" t="s">
        <v>7938</v>
      </c>
      <c r="E1127" s="257"/>
      <c r="F1127" s="257"/>
      <c r="G1127" s="208"/>
      <c r="H1127" s="2">
        <v>13</v>
      </c>
    </row>
    <row r="1128" spans="1:8" s="9" customFormat="1">
      <c r="A1128" s="356">
        <v>10001902</v>
      </c>
      <c r="B1128" s="257" t="s">
        <v>5894</v>
      </c>
      <c r="C1128" s="350" t="s">
        <v>277</v>
      </c>
      <c r="D1128" s="350" t="s">
        <v>7938</v>
      </c>
      <c r="E1128" s="257"/>
      <c r="F1128" s="257"/>
      <c r="G1128" s="208"/>
      <c r="H1128" s="2">
        <v>13</v>
      </c>
    </row>
    <row r="1129" spans="1:8" s="9" customFormat="1">
      <c r="A1129" s="356">
        <v>10001922</v>
      </c>
      <c r="B1129" s="257" t="s">
        <v>5895</v>
      </c>
      <c r="C1129" s="350" t="s">
        <v>277</v>
      </c>
      <c r="D1129" s="350" t="s">
        <v>7938</v>
      </c>
      <c r="E1129" s="257"/>
      <c r="F1129" s="257"/>
      <c r="G1129" s="208"/>
      <c r="H1129" s="2">
        <v>13</v>
      </c>
    </row>
    <row r="1130" spans="1:8" s="9" customFormat="1">
      <c r="A1130" s="356">
        <v>10001923</v>
      </c>
      <c r="B1130" s="257" t="s">
        <v>5896</v>
      </c>
      <c r="C1130" s="350" t="s">
        <v>277</v>
      </c>
      <c r="D1130" s="350" t="s">
        <v>7938</v>
      </c>
      <c r="E1130" s="257"/>
      <c r="F1130" s="257"/>
      <c r="G1130" s="208"/>
      <c r="H1130" s="2">
        <v>13</v>
      </c>
    </row>
    <row r="1131" spans="1:8" s="9" customFormat="1">
      <c r="A1131" s="356">
        <v>10001928</v>
      </c>
      <c r="B1131" s="257" t="s">
        <v>5897</v>
      </c>
      <c r="C1131" s="350" t="s">
        <v>277</v>
      </c>
      <c r="D1131" s="350" t="s">
        <v>7938</v>
      </c>
      <c r="E1131" s="257"/>
      <c r="F1131" s="257"/>
      <c r="G1131" s="208"/>
      <c r="H1131" s="2">
        <v>13</v>
      </c>
    </row>
    <row r="1132" spans="1:8" s="9" customFormat="1">
      <c r="A1132" s="356">
        <v>10001929</v>
      </c>
      <c r="B1132" s="257" t="s">
        <v>5898</v>
      </c>
      <c r="C1132" s="350" t="s">
        <v>277</v>
      </c>
      <c r="D1132" s="350" t="s">
        <v>7938</v>
      </c>
      <c r="E1132" s="257"/>
      <c r="F1132" s="257"/>
      <c r="G1132" s="208"/>
      <c r="H1132" s="2">
        <v>13</v>
      </c>
    </row>
    <row r="1133" spans="1:8" s="256" customFormat="1" ht="11.9" customHeight="1">
      <c r="A1133" s="356">
        <v>10001930</v>
      </c>
      <c r="B1133" s="257" t="s">
        <v>5899</v>
      </c>
      <c r="C1133" s="350" t="s">
        <v>277</v>
      </c>
      <c r="D1133" s="350" t="s">
        <v>7938</v>
      </c>
      <c r="E1133" s="257"/>
      <c r="F1133" s="257"/>
      <c r="G1133" s="208"/>
      <c r="H1133" s="2">
        <v>13</v>
      </c>
    </row>
    <row r="1134" spans="1:8" s="256" customFormat="1" ht="11.9" customHeight="1">
      <c r="A1134" s="356">
        <v>10001931</v>
      </c>
      <c r="B1134" s="257" t="s">
        <v>5900</v>
      </c>
      <c r="C1134" s="350" t="s">
        <v>277</v>
      </c>
      <c r="D1134" s="350" t="s">
        <v>7938</v>
      </c>
      <c r="E1134" s="257"/>
      <c r="F1134" s="257"/>
      <c r="G1134" s="208"/>
      <c r="H1134" s="2">
        <v>13</v>
      </c>
    </row>
    <row r="1135" spans="1:8" s="256" customFormat="1" ht="11.9" customHeight="1">
      <c r="A1135" s="356">
        <v>10001938</v>
      </c>
      <c r="B1135" s="257" t="s">
        <v>5901</v>
      </c>
      <c r="C1135" s="350" t="s">
        <v>277</v>
      </c>
      <c r="D1135" s="350" t="s">
        <v>7938</v>
      </c>
      <c r="E1135" s="257"/>
      <c r="F1135" s="257"/>
      <c r="G1135" s="208"/>
      <c r="H1135" s="2">
        <v>13</v>
      </c>
    </row>
    <row r="1136" spans="1:8" s="256" customFormat="1" ht="11.9" customHeight="1">
      <c r="A1136" s="356">
        <v>10001939</v>
      </c>
      <c r="B1136" s="257" t="s">
        <v>5902</v>
      </c>
      <c r="C1136" s="350" t="s">
        <v>277</v>
      </c>
      <c r="D1136" s="350" t="s">
        <v>7938</v>
      </c>
      <c r="E1136" s="257"/>
      <c r="F1136" s="257"/>
      <c r="G1136" s="208"/>
      <c r="H1136" s="2">
        <v>13</v>
      </c>
    </row>
    <row r="1137" spans="1:8" s="256" customFormat="1" ht="11.9" customHeight="1">
      <c r="A1137" s="356">
        <v>10001940</v>
      </c>
      <c r="B1137" s="257" t="s">
        <v>5903</v>
      </c>
      <c r="C1137" s="350" t="s">
        <v>277</v>
      </c>
      <c r="D1137" s="350" t="s">
        <v>7938</v>
      </c>
      <c r="E1137" s="257"/>
      <c r="F1137" s="257"/>
      <c r="G1137" s="208"/>
      <c r="H1137" s="2">
        <v>13</v>
      </c>
    </row>
    <row r="1138" spans="1:8" s="256" customFormat="1" ht="11.9" customHeight="1">
      <c r="A1138" s="356">
        <v>10001941</v>
      </c>
      <c r="B1138" s="257" t="s">
        <v>5904</v>
      </c>
      <c r="C1138" s="350" t="s">
        <v>277</v>
      </c>
      <c r="D1138" s="350" t="s">
        <v>7938</v>
      </c>
      <c r="E1138" s="257"/>
      <c r="F1138" s="257"/>
      <c r="G1138" s="208"/>
      <c r="H1138" s="2">
        <v>13</v>
      </c>
    </row>
    <row r="1139" spans="1:8" s="256" customFormat="1" ht="11.9" customHeight="1">
      <c r="A1139" s="356">
        <v>10001942</v>
      </c>
      <c r="B1139" s="257" t="s">
        <v>5905</v>
      </c>
      <c r="C1139" s="350" t="s">
        <v>277</v>
      </c>
      <c r="D1139" s="350" t="s">
        <v>7938</v>
      </c>
      <c r="E1139" s="257"/>
      <c r="F1139" s="257"/>
      <c r="G1139" s="208"/>
      <c r="H1139" s="2">
        <v>13</v>
      </c>
    </row>
    <row r="1140" spans="1:8" s="256" customFormat="1" ht="11.9" customHeight="1">
      <c r="A1140" s="356">
        <v>10001950</v>
      </c>
      <c r="B1140" s="257" t="s">
        <v>5906</v>
      </c>
      <c r="C1140" s="350" t="s">
        <v>277</v>
      </c>
      <c r="D1140" s="350" t="s">
        <v>7938</v>
      </c>
      <c r="E1140" s="257"/>
      <c r="F1140" s="257"/>
      <c r="G1140" s="208"/>
      <c r="H1140" s="2">
        <v>13</v>
      </c>
    </row>
    <row r="1141" spans="1:8" s="256" customFormat="1" ht="11.9" customHeight="1">
      <c r="A1141" s="356">
        <v>10001951</v>
      </c>
      <c r="B1141" s="257" t="s">
        <v>5907</v>
      </c>
      <c r="C1141" s="350" t="s">
        <v>277</v>
      </c>
      <c r="D1141" s="350" t="s">
        <v>7938</v>
      </c>
      <c r="E1141" s="257"/>
      <c r="F1141" s="257"/>
      <c r="G1141" s="208"/>
      <c r="H1141" s="2">
        <v>13</v>
      </c>
    </row>
    <row r="1142" spans="1:8" s="256" customFormat="1" ht="11.9" customHeight="1">
      <c r="A1142" s="356">
        <v>10001952</v>
      </c>
      <c r="B1142" s="257" t="s">
        <v>5908</v>
      </c>
      <c r="C1142" s="350" t="s">
        <v>277</v>
      </c>
      <c r="D1142" s="350" t="s">
        <v>7938</v>
      </c>
      <c r="E1142" s="257"/>
      <c r="F1142" s="257"/>
      <c r="G1142" s="208"/>
      <c r="H1142" s="2">
        <v>13</v>
      </c>
    </row>
    <row r="1143" spans="1:8" s="256" customFormat="1" ht="11.9" customHeight="1">
      <c r="A1143" s="356">
        <v>10001953</v>
      </c>
      <c r="B1143" s="257" t="s">
        <v>5909</v>
      </c>
      <c r="C1143" s="350" t="s">
        <v>277</v>
      </c>
      <c r="D1143" s="350" t="s">
        <v>7938</v>
      </c>
      <c r="E1143" s="257"/>
      <c r="F1143" s="257"/>
      <c r="G1143" s="208"/>
      <c r="H1143" s="2">
        <v>13</v>
      </c>
    </row>
    <row r="1144" spans="1:8" s="256" customFormat="1" ht="11.9" customHeight="1">
      <c r="A1144" s="356">
        <v>10001954</v>
      </c>
      <c r="B1144" s="257" t="s">
        <v>5910</v>
      </c>
      <c r="C1144" s="350" t="s">
        <v>277</v>
      </c>
      <c r="D1144" s="350" t="s">
        <v>7938</v>
      </c>
      <c r="E1144" s="257"/>
      <c r="F1144" s="257"/>
      <c r="G1144" s="208"/>
      <c r="H1144" s="2">
        <v>13</v>
      </c>
    </row>
    <row r="1145" spans="1:8" s="256" customFormat="1" ht="11.9" customHeight="1">
      <c r="A1145" s="356">
        <v>10001955</v>
      </c>
      <c r="B1145" s="257" t="s">
        <v>5911</v>
      </c>
      <c r="C1145" s="350" t="s">
        <v>277</v>
      </c>
      <c r="D1145" s="350" t="s">
        <v>7938</v>
      </c>
      <c r="E1145" s="257"/>
      <c r="F1145" s="257"/>
      <c r="G1145" s="208"/>
      <c r="H1145" s="2">
        <v>13</v>
      </c>
    </row>
    <row r="1146" spans="1:8" s="256" customFormat="1" ht="11.9" customHeight="1">
      <c r="A1146" s="356">
        <v>10001956</v>
      </c>
      <c r="B1146" s="257" t="s">
        <v>5912</v>
      </c>
      <c r="C1146" s="350" t="s">
        <v>277</v>
      </c>
      <c r="D1146" s="350" t="s">
        <v>7938</v>
      </c>
      <c r="E1146" s="257"/>
      <c r="F1146" s="257"/>
      <c r="G1146" s="208"/>
      <c r="H1146" s="2">
        <v>13</v>
      </c>
    </row>
    <row r="1147" spans="1:8" s="256" customFormat="1" ht="11.9" customHeight="1">
      <c r="A1147" s="356">
        <v>10001958</v>
      </c>
      <c r="B1147" s="257" t="s">
        <v>5914</v>
      </c>
      <c r="C1147" s="350" t="s">
        <v>277</v>
      </c>
      <c r="D1147" s="350" t="s">
        <v>7938</v>
      </c>
      <c r="E1147" s="257"/>
      <c r="F1147" s="257"/>
      <c r="G1147" s="208"/>
      <c r="H1147" s="2">
        <v>13</v>
      </c>
    </row>
    <row r="1148" spans="1:8" s="256" customFormat="1" ht="11.9" customHeight="1">
      <c r="A1148" s="356">
        <v>10001959</v>
      </c>
      <c r="B1148" s="257" t="s">
        <v>5915</v>
      </c>
      <c r="C1148" s="350" t="s">
        <v>277</v>
      </c>
      <c r="D1148" s="350" t="s">
        <v>7938</v>
      </c>
      <c r="E1148" s="257"/>
      <c r="F1148" s="257"/>
      <c r="G1148" s="208"/>
      <c r="H1148" s="2">
        <v>13</v>
      </c>
    </row>
    <row r="1149" spans="1:8" s="256" customFormat="1" ht="11.9" customHeight="1">
      <c r="A1149" s="356">
        <v>10001961</v>
      </c>
      <c r="B1149" s="257" t="s">
        <v>5916</v>
      </c>
      <c r="C1149" s="350" t="s">
        <v>277</v>
      </c>
      <c r="D1149" s="350" t="s">
        <v>7938</v>
      </c>
      <c r="E1149" s="257"/>
      <c r="F1149" s="257"/>
      <c r="G1149" s="208"/>
      <c r="H1149" s="2">
        <v>13</v>
      </c>
    </row>
    <row r="1150" spans="1:8" s="256" customFormat="1" ht="11.9" customHeight="1">
      <c r="A1150" s="356">
        <v>10001962</v>
      </c>
      <c r="B1150" s="257" t="s">
        <v>5917</v>
      </c>
      <c r="C1150" s="350" t="s">
        <v>277</v>
      </c>
      <c r="D1150" s="350" t="s">
        <v>7938</v>
      </c>
      <c r="E1150" s="257"/>
      <c r="F1150" s="257"/>
      <c r="G1150" s="208"/>
      <c r="H1150" s="2">
        <v>13</v>
      </c>
    </row>
    <row r="1151" spans="1:8" s="256" customFormat="1" ht="11.9" customHeight="1">
      <c r="A1151" s="356">
        <v>10001963</v>
      </c>
      <c r="B1151" s="257" t="s">
        <v>5918</v>
      </c>
      <c r="C1151" s="350" t="s">
        <v>277</v>
      </c>
      <c r="D1151" s="350" t="s">
        <v>7938</v>
      </c>
      <c r="E1151" s="257"/>
      <c r="F1151" s="257"/>
      <c r="G1151" s="208"/>
      <c r="H1151" s="2">
        <v>13</v>
      </c>
    </row>
    <row r="1152" spans="1:8" s="256" customFormat="1" ht="11.9" customHeight="1">
      <c r="A1152" s="356">
        <v>10001964</v>
      </c>
      <c r="B1152" s="257" t="s">
        <v>5919</v>
      </c>
      <c r="C1152" s="350" t="s">
        <v>277</v>
      </c>
      <c r="D1152" s="350" t="s">
        <v>7938</v>
      </c>
      <c r="E1152" s="257"/>
      <c r="F1152" s="257"/>
      <c r="G1152" s="208"/>
      <c r="H1152" s="2">
        <v>13</v>
      </c>
    </row>
    <row r="1153" spans="1:8" s="256" customFormat="1" ht="11.9" customHeight="1">
      <c r="A1153" s="356">
        <v>10001965</v>
      </c>
      <c r="B1153" s="257" t="s">
        <v>5920</v>
      </c>
      <c r="C1153" s="350" t="s">
        <v>277</v>
      </c>
      <c r="D1153" s="350" t="s">
        <v>7938</v>
      </c>
      <c r="E1153" s="257"/>
      <c r="F1153" s="257"/>
      <c r="G1153" s="208"/>
      <c r="H1153" s="2">
        <v>13</v>
      </c>
    </row>
    <row r="1154" spans="1:8" s="256" customFormat="1" ht="11.9" customHeight="1">
      <c r="A1154" s="356">
        <v>10001966</v>
      </c>
      <c r="B1154" s="257" t="s">
        <v>5921</v>
      </c>
      <c r="C1154" s="350" t="s">
        <v>277</v>
      </c>
      <c r="D1154" s="350" t="s">
        <v>7938</v>
      </c>
      <c r="E1154" s="257"/>
      <c r="F1154" s="257"/>
      <c r="G1154" s="208"/>
      <c r="H1154" s="2">
        <v>13</v>
      </c>
    </row>
    <row r="1155" spans="1:8" s="256" customFormat="1" ht="11.9" customHeight="1">
      <c r="A1155" s="356">
        <v>10001968</v>
      </c>
      <c r="B1155" s="257" t="s">
        <v>5923</v>
      </c>
      <c r="C1155" s="350" t="s">
        <v>277</v>
      </c>
      <c r="D1155" s="350" t="s">
        <v>7938</v>
      </c>
      <c r="E1155" s="257"/>
      <c r="F1155" s="257"/>
      <c r="G1155" s="208"/>
      <c r="H1155" s="2">
        <v>13</v>
      </c>
    </row>
    <row r="1156" spans="1:8" s="256" customFormat="1" ht="11.9" customHeight="1">
      <c r="A1156" s="356">
        <v>10001974</v>
      </c>
      <c r="B1156" s="257" t="s">
        <v>5928</v>
      </c>
      <c r="C1156" s="350" t="s">
        <v>277</v>
      </c>
      <c r="D1156" s="350" t="s">
        <v>7938</v>
      </c>
      <c r="E1156" s="257"/>
      <c r="F1156" s="257"/>
      <c r="G1156" s="208"/>
      <c r="H1156" s="2">
        <v>13</v>
      </c>
    </row>
    <row r="1157" spans="1:8" s="256" customFormat="1" ht="11.9" customHeight="1">
      <c r="A1157" s="356">
        <v>10001975</v>
      </c>
      <c r="B1157" s="257" t="s">
        <v>5929</v>
      </c>
      <c r="C1157" s="350" t="s">
        <v>277</v>
      </c>
      <c r="D1157" s="350" t="s">
        <v>7938</v>
      </c>
      <c r="E1157" s="257"/>
      <c r="F1157" s="257"/>
      <c r="G1157" s="208"/>
      <c r="H1157" s="2">
        <v>13</v>
      </c>
    </row>
    <row r="1158" spans="1:8" s="256" customFormat="1" ht="11.9" customHeight="1">
      <c r="A1158" s="356">
        <v>10001976</v>
      </c>
      <c r="B1158" s="257" t="s">
        <v>5930</v>
      </c>
      <c r="C1158" s="350" t="s">
        <v>277</v>
      </c>
      <c r="D1158" s="350" t="s">
        <v>7938</v>
      </c>
      <c r="E1158" s="257"/>
      <c r="F1158" s="257"/>
      <c r="G1158" s="208"/>
      <c r="H1158" s="2">
        <v>13</v>
      </c>
    </row>
    <row r="1159" spans="1:8" s="256" customFormat="1" ht="11.9" customHeight="1">
      <c r="A1159" s="356">
        <v>10001977</v>
      </c>
      <c r="B1159" s="257" t="s">
        <v>5931</v>
      </c>
      <c r="C1159" s="350" t="s">
        <v>277</v>
      </c>
      <c r="D1159" s="350" t="s">
        <v>7938</v>
      </c>
      <c r="E1159" s="257"/>
      <c r="F1159" s="257"/>
      <c r="G1159" s="208"/>
      <c r="H1159" s="2">
        <v>13</v>
      </c>
    </row>
    <row r="1160" spans="1:8" s="256" customFormat="1" ht="14.15" customHeight="1">
      <c r="A1160" s="356">
        <v>10001978</v>
      </c>
      <c r="B1160" s="257" t="s">
        <v>5932</v>
      </c>
      <c r="C1160" s="350" t="s">
        <v>277</v>
      </c>
      <c r="D1160" s="350" t="s">
        <v>7938</v>
      </c>
      <c r="E1160" s="257"/>
      <c r="F1160" s="257"/>
      <c r="G1160" s="208"/>
      <c r="H1160" s="2">
        <v>13</v>
      </c>
    </row>
    <row r="1161" spans="1:8" s="256" customFormat="1" ht="14.15" customHeight="1">
      <c r="A1161" s="356">
        <v>10001979</v>
      </c>
      <c r="B1161" s="257" t="s">
        <v>5933</v>
      </c>
      <c r="C1161" s="350" t="s">
        <v>277</v>
      </c>
      <c r="D1161" s="350" t="s">
        <v>7938</v>
      </c>
      <c r="E1161" s="257"/>
      <c r="F1161" s="257"/>
      <c r="G1161" s="208"/>
      <c r="H1161" s="2">
        <v>13</v>
      </c>
    </row>
    <row r="1162" spans="1:8" s="256" customFormat="1" ht="14.15" customHeight="1">
      <c r="A1162" s="356">
        <v>10001980</v>
      </c>
      <c r="B1162" s="257" t="s">
        <v>5934</v>
      </c>
      <c r="C1162" s="350" t="s">
        <v>277</v>
      </c>
      <c r="D1162" s="350" t="s">
        <v>7938</v>
      </c>
      <c r="E1162" s="257"/>
      <c r="F1162" s="257"/>
      <c r="G1162" s="208"/>
      <c r="H1162" s="2">
        <v>13</v>
      </c>
    </row>
    <row r="1163" spans="1:8" s="256" customFormat="1" ht="14.15" customHeight="1">
      <c r="A1163" s="356">
        <v>10001984</v>
      </c>
      <c r="B1163" s="257" t="s">
        <v>5938</v>
      </c>
      <c r="C1163" s="350" t="s">
        <v>277</v>
      </c>
      <c r="D1163" s="350" t="s">
        <v>7938</v>
      </c>
      <c r="E1163" s="257"/>
      <c r="F1163" s="257"/>
      <c r="G1163" s="208"/>
      <c r="H1163" s="2">
        <v>13</v>
      </c>
    </row>
    <row r="1164" spans="1:8" s="256" customFormat="1" ht="14.15" customHeight="1">
      <c r="A1164" s="356">
        <v>10001985</v>
      </c>
      <c r="B1164" s="257" t="s">
        <v>5939</v>
      </c>
      <c r="C1164" s="350" t="s">
        <v>277</v>
      </c>
      <c r="D1164" s="350" t="s">
        <v>7938</v>
      </c>
      <c r="E1164" s="257"/>
      <c r="F1164" s="257"/>
      <c r="G1164" s="208"/>
      <c r="H1164" s="2">
        <v>13</v>
      </c>
    </row>
    <row r="1165" spans="1:8" s="256" customFormat="1" ht="14.15" customHeight="1">
      <c r="A1165" s="356">
        <v>10001987</v>
      </c>
      <c r="B1165" s="257" t="s">
        <v>5941</v>
      </c>
      <c r="C1165" s="350" t="s">
        <v>277</v>
      </c>
      <c r="D1165" s="350" t="s">
        <v>7938</v>
      </c>
      <c r="E1165" s="257"/>
      <c r="F1165" s="257"/>
      <c r="G1165" s="208"/>
      <c r="H1165" s="2">
        <v>13</v>
      </c>
    </row>
    <row r="1166" spans="1:8" ht="14.15" customHeight="1">
      <c r="A1166" s="356">
        <v>10001988</v>
      </c>
      <c r="B1166" s="257" t="s">
        <v>5942</v>
      </c>
      <c r="C1166" s="350" t="s">
        <v>277</v>
      </c>
      <c r="D1166" s="350" t="s">
        <v>7938</v>
      </c>
      <c r="E1166" s="257"/>
      <c r="F1166" s="257"/>
      <c r="G1166" s="208"/>
      <c r="H1166" s="2">
        <v>13</v>
      </c>
    </row>
    <row r="1167" spans="1:8" ht="14.15" customHeight="1">
      <c r="A1167" s="356">
        <v>10001989</v>
      </c>
      <c r="B1167" s="257" t="s">
        <v>5943</v>
      </c>
      <c r="C1167" s="350" t="s">
        <v>277</v>
      </c>
      <c r="D1167" s="350" t="s">
        <v>7938</v>
      </c>
      <c r="E1167" s="257"/>
      <c r="F1167" s="257"/>
      <c r="G1167" s="208"/>
      <c r="H1167" s="2">
        <v>13</v>
      </c>
    </row>
    <row r="1168" spans="1:8" ht="14.15" customHeight="1">
      <c r="A1168" s="356">
        <v>10001990</v>
      </c>
      <c r="B1168" s="257" t="s">
        <v>5944</v>
      </c>
      <c r="C1168" s="350" t="s">
        <v>277</v>
      </c>
      <c r="D1168" s="350" t="s">
        <v>7938</v>
      </c>
      <c r="E1168" s="257"/>
      <c r="F1168" s="257"/>
      <c r="G1168" s="208"/>
      <c r="H1168" s="2">
        <v>13</v>
      </c>
    </row>
    <row r="1169" spans="1:8" ht="14.15" customHeight="1">
      <c r="A1169" s="356">
        <v>10001991</v>
      </c>
      <c r="B1169" s="257" t="s">
        <v>5945</v>
      </c>
      <c r="C1169" s="350" t="s">
        <v>277</v>
      </c>
      <c r="D1169" s="350" t="s">
        <v>7938</v>
      </c>
      <c r="E1169" s="257"/>
      <c r="F1169" s="288"/>
      <c r="G1169" s="208"/>
      <c r="H1169" s="2">
        <v>13</v>
      </c>
    </row>
    <row r="1170" spans="1:8" ht="14.15" customHeight="1">
      <c r="A1170" s="356">
        <v>10001998</v>
      </c>
      <c r="B1170" s="257" t="s">
        <v>5946</v>
      </c>
      <c r="C1170" s="350" t="s">
        <v>277</v>
      </c>
      <c r="D1170" s="350" t="s">
        <v>7938</v>
      </c>
      <c r="E1170" s="257"/>
      <c r="F1170" s="288"/>
      <c r="G1170" s="322"/>
      <c r="H1170" s="2">
        <v>13</v>
      </c>
    </row>
    <row r="1171" spans="1:8" ht="14.15" customHeight="1">
      <c r="A1171" s="356">
        <v>10002000</v>
      </c>
      <c r="B1171" s="257" t="s">
        <v>5947</v>
      </c>
      <c r="C1171" s="350" t="s">
        <v>277</v>
      </c>
      <c r="D1171" s="350" t="s">
        <v>7938</v>
      </c>
      <c r="E1171" s="257"/>
      <c r="F1171" s="257"/>
      <c r="G1171" s="333"/>
      <c r="H1171" s="2">
        <v>13</v>
      </c>
    </row>
    <row r="1172" spans="1:8" ht="14.15" customHeight="1">
      <c r="A1172" s="356">
        <v>10002003</v>
      </c>
      <c r="B1172" s="257" t="s">
        <v>5949</v>
      </c>
      <c r="C1172" s="350" t="s">
        <v>277</v>
      </c>
      <c r="D1172" s="350" t="s">
        <v>7938</v>
      </c>
      <c r="E1172" s="257"/>
      <c r="F1172" s="257"/>
      <c r="G1172" s="333"/>
      <c r="H1172" s="2">
        <v>13</v>
      </c>
    </row>
    <row r="1173" spans="1:8" ht="14.15" customHeight="1">
      <c r="A1173" s="356">
        <v>10002004</v>
      </c>
      <c r="B1173" s="257" t="s">
        <v>5950</v>
      </c>
      <c r="C1173" s="350" t="s">
        <v>277</v>
      </c>
      <c r="D1173" s="350" t="s">
        <v>7938</v>
      </c>
      <c r="E1173" s="257"/>
      <c r="F1173" s="257"/>
      <c r="G1173" s="333"/>
      <c r="H1173" s="2">
        <v>13</v>
      </c>
    </row>
    <row r="1174" spans="1:8" ht="14.15" customHeight="1">
      <c r="A1174" s="356">
        <v>10002005</v>
      </c>
      <c r="B1174" s="257" t="s">
        <v>5951</v>
      </c>
      <c r="C1174" s="350" t="s">
        <v>277</v>
      </c>
      <c r="D1174" s="350" t="s">
        <v>7938</v>
      </c>
      <c r="E1174" s="257"/>
      <c r="F1174" s="257"/>
      <c r="G1174" s="333"/>
      <c r="H1174" s="2">
        <v>13</v>
      </c>
    </row>
    <row r="1175" spans="1:8">
      <c r="A1175" s="356">
        <v>10002006</v>
      </c>
      <c r="B1175" s="257" t="s">
        <v>5952</v>
      </c>
      <c r="C1175" s="350" t="s">
        <v>277</v>
      </c>
      <c r="D1175" s="350" t="s">
        <v>7938</v>
      </c>
      <c r="E1175" s="257"/>
      <c r="F1175" s="257"/>
      <c r="G1175" s="333"/>
      <c r="H1175" s="2">
        <v>13</v>
      </c>
    </row>
    <row r="1176" spans="1:8">
      <c r="A1176" s="356">
        <v>10002007</v>
      </c>
      <c r="B1176" s="257" t="s">
        <v>5953</v>
      </c>
      <c r="C1176" s="350" t="s">
        <v>277</v>
      </c>
      <c r="D1176" s="350" t="s">
        <v>7938</v>
      </c>
      <c r="E1176" s="257"/>
      <c r="F1176" s="257"/>
      <c r="G1176" s="333"/>
      <c r="H1176" s="2">
        <v>13</v>
      </c>
    </row>
    <row r="1177" spans="1:8">
      <c r="A1177" s="356">
        <v>10002013</v>
      </c>
      <c r="B1177" s="257" t="s">
        <v>5956</v>
      </c>
      <c r="C1177" s="350" t="s">
        <v>277</v>
      </c>
      <c r="D1177" s="350" t="s">
        <v>7938</v>
      </c>
      <c r="E1177" s="257"/>
      <c r="F1177" s="257"/>
      <c r="G1177" s="333"/>
      <c r="H1177" s="2">
        <v>13</v>
      </c>
    </row>
    <row r="1178" spans="1:8">
      <c r="A1178" s="356">
        <v>10002014</v>
      </c>
      <c r="B1178" s="257" t="s">
        <v>5957</v>
      </c>
      <c r="C1178" s="350" t="s">
        <v>277</v>
      </c>
      <c r="D1178" s="350" t="s">
        <v>7938</v>
      </c>
      <c r="E1178" s="257"/>
      <c r="F1178" s="257"/>
      <c r="G1178" s="333"/>
      <c r="H1178" s="2">
        <v>13</v>
      </c>
    </row>
    <row r="1179" spans="1:8">
      <c r="A1179" s="356">
        <v>10002015</v>
      </c>
      <c r="B1179" s="257" t="s">
        <v>5958</v>
      </c>
      <c r="C1179" s="350" t="s">
        <v>277</v>
      </c>
      <c r="D1179" s="350" t="s">
        <v>7938</v>
      </c>
      <c r="E1179" s="257"/>
      <c r="F1179" s="257"/>
      <c r="G1179" s="333"/>
      <c r="H1179" s="2">
        <v>13</v>
      </c>
    </row>
    <row r="1180" spans="1:8">
      <c r="A1180" s="356">
        <v>10002016</v>
      </c>
      <c r="B1180" s="257" t="s">
        <v>5959</v>
      </c>
      <c r="C1180" s="350" t="s">
        <v>277</v>
      </c>
      <c r="D1180" s="350" t="s">
        <v>7938</v>
      </c>
      <c r="E1180" s="257"/>
      <c r="F1180" s="257"/>
      <c r="G1180" s="333"/>
      <c r="H1180" s="2">
        <v>13</v>
      </c>
    </row>
    <row r="1181" spans="1:8">
      <c r="A1181" s="356">
        <v>10002018</v>
      </c>
      <c r="B1181" s="257" t="s">
        <v>5960</v>
      </c>
      <c r="C1181" s="350" t="s">
        <v>277</v>
      </c>
      <c r="D1181" s="350" t="s">
        <v>7938</v>
      </c>
      <c r="E1181" s="257"/>
      <c r="F1181" s="257"/>
      <c r="G1181" s="333"/>
      <c r="H1181" s="2">
        <v>13</v>
      </c>
    </row>
    <row r="1182" spans="1:8">
      <c r="A1182" s="356">
        <v>10002019</v>
      </c>
      <c r="B1182" s="257" t="s">
        <v>5961</v>
      </c>
      <c r="C1182" s="350" t="s">
        <v>277</v>
      </c>
      <c r="D1182" s="350" t="s">
        <v>7938</v>
      </c>
      <c r="E1182" s="257"/>
      <c r="F1182" s="257"/>
      <c r="G1182" s="333"/>
      <c r="H1182" s="2">
        <v>13</v>
      </c>
    </row>
    <row r="1183" spans="1:8">
      <c r="A1183" s="356">
        <v>10002020</v>
      </c>
      <c r="B1183" s="257" t="s">
        <v>5962</v>
      </c>
      <c r="C1183" s="350" t="s">
        <v>277</v>
      </c>
      <c r="D1183" s="350" t="s">
        <v>7938</v>
      </c>
      <c r="E1183" s="257"/>
      <c r="F1183" s="257"/>
      <c r="G1183" s="333"/>
      <c r="H1183" s="2">
        <v>13</v>
      </c>
    </row>
    <row r="1184" spans="1:8">
      <c r="A1184" s="356">
        <v>10002021</v>
      </c>
      <c r="B1184" s="257" t="s">
        <v>5963</v>
      </c>
      <c r="C1184" s="350" t="s">
        <v>277</v>
      </c>
      <c r="D1184" s="350" t="s">
        <v>7938</v>
      </c>
      <c r="E1184" s="257"/>
      <c r="F1184" s="257"/>
      <c r="G1184" s="333"/>
      <c r="H1184" s="2">
        <v>13</v>
      </c>
    </row>
    <row r="1185" spans="1:8">
      <c r="A1185" s="354">
        <v>10002022</v>
      </c>
      <c r="B1185" s="257" t="s">
        <v>5964</v>
      </c>
      <c r="C1185" s="350" t="s">
        <v>277</v>
      </c>
      <c r="D1185" s="350" t="s">
        <v>7938</v>
      </c>
      <c r="E1185" s="257"/>
      <c r="F1185" s="257"/>
      <c r="G1185" s="333"/>
      <c r="H1185" s="2">
        <v>13</v>
      </c>
    </row>
    <row r="1186" spans="1:8">
      <c r="A1186" s="356">
        <v>10002024</v>
      </c>
      <c r="B1186" s="257" t="s">
        <v>5966</v>
      </c>
      <c r="C1186" s="350" t="s">
        <v>277</v>
      </c>
      <c r="D1186" s="350" t="s">
        <v>7938</v>
      </c>
      <c r="E1186" s="257"/>
      <c r="F1186" s="257"/>
      <c r="G1186" s="333"/>
      <c r="H1186" s="2">
        <v>13</v>
      </c>
    </row>
    <row r="1187" spans="1:8">
      <c r="A1187" s="356">
        <v>10002025</v>
      </c>
      <c r="B1187" s="257" t="s">
        <v>5967</v>
      </c>
      <c r="C1187" s="350" t="s">
        <v>277</v>
      </c>
      <c r="D1187" s="350" t="s">
        <v>7938</v>
      </c>
      <c r="E1187" s="257"/>
      <c r="F1187" s="257"/>
      <c r="G1187" s="333"/>
      <c r="H1187" s="2">
        <v>13</v>
      </c>
    </row>
    <row r="1188" spans="1:8">
      <c r="A1188" s="356">
        <v>10002026</v>
      </c>
      <c r="B1188" s="257" t="s">
        <v>5968</v>
      </c>
      <c r="C1188" s="350" t="s">
        <v>277</v>
      </c>
      <c r="D1188" s="350" t="s">
        <v>7938</v>
      </c>
      <c r="E1188" s="257"/>
      <c r="F1188" s="257"/>
      <c r="G1188" s="333"/>
      <c r="H1188" s="2">
        <v>13</v>
      </c>
    </row>
    <row r="1189" spans="1:8">
      <c r="A1189" s="356">
        <v>10002027</v>
      </c>
      <c r="B1189" s="257" t="s">
        <v>5969</v>
      </c>
      <c r="C1189" s="350" t="s">
        <v>277</v>
      </c>
      <c r="D1189" s="350" t="s">
        <v>7938</v>
      </c>
      <c r="E1189" s="257"/>
      <c r="F1189" s="257"/>
      <c r="G1189" s="333"/>
      <c r="H1189" s="2">
        <v>13</v>
      </c>
    </row>
    <row r="1190" spans="1:8">
      <c r="A1190" s="356">
        <v>10002029</v>
      </c>
      <c r="B1190" s="257" t="s">
        <v>5971</v>
      </c>
      <c r="C1190" s="350" t="s">
        <v>277</v>
      </c>
      <c r="D1190" s="350" t="s">
        <v>7938</v>
      </c>
      <c r="E1190" s="257"/>
      <c r="F1190" s="257"/>
      <c r="G1190" s="333"/>
      <c r="H1190" s="2">
        <v>13</v>
      </c>
    </row>
    <row r="1191" spans="1:8">
      <c r="A1191" s="356">
        <v>10002032</v>
      </c>
      <c r="B1191" s="257" t="s">
        <v>5974</v>
      </c>
      <c r="C1191" s="350" t="s">
        <v>277</v>
      </c>
      <c r="D1191" s="350" t="s">
        <v>7938</v>
      </c>
      <c r="E1191" s="257"/>
      <c r="F1191" s="257"/>
      <c r="G1191" s="333"/>
      <c r="H1191" s="2">
        <v>13</v>
      </c>
    </row>
    <row r="1192" spans="1:8">
      <c r="A1192" s="356">
        <v>10002035</v>
      </c>
      <c r="B1192" s="257" t="s">
        <v>5977</v>
      </c>
      <c r="C1192" s="350" t="s">
        <v>277</v>
      </c>
      <c r="D1192" s="350" t="s">
        <v>7938</v>
      </c>
      <c r="E1192" s="257"/>
      <c r="F1192" s="257"/>
      <c r="G1192" s="333"/>
      <c r="H1192" s="2">
        <v>13</v>
      </c>
    </row>
    <row r="1193" spans="1:8">
      <c r="A1193" s="356">
        <v>10002069</v>
      </c>
      <c r="B1193" s="257" t="s">
        <v>5978</v>
      </c>
      <c r="C1193" s="350" t="s">
        <v>277</v>
      </c>
      <c r="D1193" s="350" t="s">
        <v>7938</v>
      </c>
      <c r="E1193" s="257"/>
      <c r="F1193" s="257"/>
      <c r="G1193" s="333"/>
      <c r="H1193" s="2">
        <v>13</v>
      </c>
    </row>
    <row r="1194" spans="1:8">
      <c r="A1194" s="356">
        <v>10002072</v>
      </c>
      <c r="B1194" s="257" t="s">
        <v>5979</v>
      </c>
      <c r="C1194" s="350" t="s">
        <v>277</v>
      </c>
      <c r="D1194" s="350" t="s">
        <v>7938</v>
      </c>
      <c r="E1194" s="257"/>
      <c r="F1194" s="257"/>
      <c r="G1194" s="333"/>
      <c r="H1194" s="2">
        <v>13</v>
      </c>
    </row>
    <row r="1195" spans="1:8">
      <c r="A1195" s="356">
        <v>10002073</v>
      </c>
      <c r="B1195" s="257" t="s">
        <v>5980</v>
      </c>
      <c r="C1195" s="350" t="s">
        <v>277</v>
      </c>
      <c r="D1195" s="350" t="s">
        <v>7938</v>
      </c>
      <c r="E1195" s="257"/>
      <c r="F1195" s="257"/>
      <c r="G1195" s="333"/>
      <c r="H1195" s="2">
        <v>13</v>
      </c>
    </row>
    <row r="1196" spans="1:8" ht="14.25" customHeight="1">
      <c r="A1196" s="356">
        <v>10002075</v>
      </c>
      <c r="B1196" s="257" t="s">
        <v>5981</v>
      </c>
      <c r="C1196" s="350" t="s">
        <v>277</v>
      </c>
      <c r="D1196" s="350" t="s">
        <v>7938</v>
      </c>
      <c r="E1196" s="257"/>
      <c r="F1196" s="257"/>
      <c r="G1196" s="333"/>
      <c r="H1196" s="2">
        <v>13</v>
      </c>
    </row>
    <row r="1197" spans="1:8">
      <c r="A1197" s="356">
        <v>10002076</v>
      </c>
      <c r="B1197" s="257" t="s">
        <v>8177</v>
      </c>
      <c r="C1197" s="350" t="s">
        <v>277</v>
      </c>
      <c r="D1197" s="350" t="s">
        <v>7938</v>
      </c>
      <c r="E1197" s="257"/>
      <c r="F1197" s="257"/>
      <c r="G1197" s="333"/>
      <c r="H1197" s="2">
        <v>13</v>
      </c>
    </row>
    <row r="1198" spans="1:8" ht="14.15" customHeight="1">
      <c r="A1198" s="356">
        <v>10002079</v>
      </c>
      <c r="B1198" s="257" t="s">
        <v>5983</v>
      </c>
      <c r="C1198" s="350" t="s">
        <v>277</v>
      </c>
      <c r="D1198" s="350" t="s">
        <v>7938</v>
      </c>
      <c r="E1198" s="257"/>
      <c r="F1198" s="257"/>
      <c r="G1198" s="333"/>
      <c r="H1198" s="2">
        <v>13</v>
      </c>
    </row>
    <row r="1199" spans="1:8">
      <c r="A1199" s="356">
        <v>10002080</v>
      </c>
      <c r="B1199" s="257" t="s">
        <v>5984</v>
      </c>
      <c r="C1199" s="350" t="s">
        <v>277</v>
      </c>
      <c r="D1199" s="350" t="s">
        <v>7938</v>
      </c>
      <c r="E1199" s="257"/>
      <c r="F1199" s="257"/>
      <c r="G1199" s="333"/>
      <c r="H1199" s="2">
        <v>13</v>
      </c>
    </row>
    <row r="1200" spans="1:8">
      <c r="A1200" s="354">
        <v>10002081</v>
      </c>
      <c r="B1200" s="257" t="s">
        <v>5985</v>
      </c>
      <c r="C1200" s="350" t="s">
        <v>277</v>
      </c>
      <c r="D1200" s="350" t="s">
        <v>7938</v>
      </c>
      <c r="E1200" s="257"/>
      <c r="F1200" s="257"/>
      <c r="G1200" s="333"/>
      <c r="H1200" s="2">
        <v>13</v>
      </c>
    </row>
    <row r="1201" spans="1:8">
      <c r="A1201" s="356">
        <v>10002084</v>
      </c>
      <c r="B1201" s="257" t="s">
        <v>5987</v>
      </c>
      <c r="C1201" s="350" t="s">
        <v>277</v>
      </c>
      <c r="D1201" s="350" t="s">
        <v>7938</v>
      </c>
      <c r="E1201" s="257"/>
      <c r="F1201" s="257"/>
      <c r="G1201" s="333"/>
      <c r="H1201" s="2">
        <v>13</v>
      </c>
    </row>
    <row r="1202" spans="1:8">
      <c r="A1202" s="356">
        <v>10002085</v>
      </c>
      <c r="B1202" s="257" t="s">
        <v>5988</v>
      </c>
      <c r="C1202" s="350" t="s">
        <v>277</v>
      </c>
      <c r="D1202" s="350" t="s">
        <v>7938</v>
      </c>
      <c r="E1202" s="257"/>
      <c r="F1202" s="257"/>
      <c r="G1202" s="333"/>
      <c r="H1202" s="2">
        <v>13</v>
      </c>
    </row>
    <row r="1203" spans="1:8">
      <c r="A1203" s="356">
        <v>10002087</v>
      </c>
      <c r="B1203" s="257" t="s">
        <v>5989</v>
      </c>
      <c r="C1203" s="350" t="s">
        <v>277</v>
      </c>
      <c r="D1203" s="350" t="s">
        <v>7938</v>
      </c>
      <c r="E1203" s="257"/>
      <c r="F1203" s="257"/>
      <c r="G1203" s="333"/>
      <c r="H1203" s="2">
        <v>13</v>
      </c>
    </row>
    <row r="1204" spans="1:8">
      <c r="A1204" s="356">
        <v>10002088</v>
      </c>
      <c r="B1204" s="257" t="s">
        <v>5990</v>
      </c>
      <c r="C1204" s="350" t="s">
        <v>277</v>
      </c>
      <c r="D1204" s="350" t="s">
        <v>7938</v>
      </c>
      <c r="E1204" s="257"/>
      <c r="F1204" s="257"/>
      <c r="G1204" s="333"/>
      <c r="H1204" s="2">
        <v>13</v>
      </c>
    </row>
    <row r="1205" spans="1:8">
      <c r="A1205" s="356">
        <v>10002091</v>
      </c>
      <c r="B1205" s="257" t="s">
        <v>5991</v>
      </c>
      <c r="C1205" s="350" t="s">
        <v>277</v>
      </c>
      <c r="D1205" s="350" t="s">
        <v>7938</v>
      </c>
      <c r="E1205" s="257"/>
      <c r="F1205" s="257"/>
      <c r="G1205" s="333"/>
      <c r="H1205" s="2">
        <v>13</v>
      </c>
    </row>
    <row r="1206" spans="1:8">
      <c r="A1206" s="356">
        <v>10002092</v>
      </c>
      <c r="B1206" s="257" t="s">
        <v>5992</v>
      </c>
      <c r="C1206" s="350" t="s">
        <v>277</v>
      </c>
      <c r="D1206" s="350" t="s">
        <v>7938</v>
      </c>
      <c r="E1206" s="257"/>
      <c r="F1206" s="257"/>
      <c r="G1206" s="333"/>
      <c r="H1206" s="2">
        <v>13</v>
      </c>
    </row>
    <row r="1207" spans="1:8">
      <c r="A1207" s="356">
        <v>10002093</v>
      </c>
      <c r="B1207" s="257" t="s">
        <v>5993</v>
      </c>
      <c r="C1207" s="350" t="s">
        <v>277</v>
      </c>
      <c r="D1207" s="350" t="s">
        <v>7938</v>
      </c>
      <c r="E1207" s="257"/>
      <c r="F1207" s="257"/>
      <c r="G1207" s="333"/>
      <c r="H1207" s="2">
        <v>13</v>
      </c>
    </row>
    <row r="1208" spans="1:8">
      <c r="A1208" s="356">
        <v>10002094</v>
      </c>
      <c r="B1208" s="257" t="s">
        <v>5994</v>
      </c>
      <c r="C1208" s="350" t="s">
        <v>277</v>
      </c>
      <c r="D1208" s="350" t="s">
        <v>7938</v>
      </c>
      <c r="E1208" s="257"/>
      <c r="F1208" s="257"/>
      <c r="G1208" s="333"/>
      <c r="H1208" s="2">
        <v>13</v>
      </c>
    </row>
    <row r="1209" spans="1:8">
      <c r="A1209" s="356">
        <v>10002096</v>
      </c>
      <c r="B1209" s="257" t="s">
        <v>5995</v>
      </c>
      <c r="C1209" s="350" t="s">
        <v>277</v>
      </c>
      <c r="D1209" s="350" t="s">
        <v>7938</v>
      </c>
      <c r="E1209" s="257"/>
      <c r="F1209" s="257"/>
      <c r="G1209" s="333"/>
      <c r="H1209" s="2">
        <v>13</v>
      </c>
    </row>
    <row r="1210" spans="1:8">
      <c r="A1210" s="354">
        <v>10002097</v>
      </c>
      <c r="B1210" s="257" t="s">
        <v>5996</v>
      </c>
      <c r="C1210" s="350" t="s">
        <v>277</v>
      </c>
      <c r="D1210" s="350" t="s">
        <v>7938</v>
      </c>
      <c r="E1210" s="257"/>
      <c r="F1210" s="257"/>
      <c r="G1210" s="333"/>
      <c r="H1210" s="2">
        <v>13</v>
      </c>
    </row>
    <row r="1211" spans="1:8">
      <c r="A1211" s="356">
        <v>10002102</v>
      </c>
      <c r="B1211" s="257" t="s">
        <v>5998</v>
      </c>
      <c r="C1211" s="350" t="s">
        <v>277</v>
      </c>
      <c r="D1211" s="350" t="s">
        <v>7938</v>
      </c>
      <c r="E1211" s="257"/>
      <c r="F1211" s="257"/>
      <c r="G1211" s="333"/>
      <c r="H1211" s="2">
        <v>13</v>
      </c>
    </row>
    <row r="1212" spans="1:8">
      <c r="A1212" s="356">
        <v>10002118</v>
      </c>
      <c r="B1212" s="257" t="s">
        <v>6000</v>
      </c>
      <c r="C1212" s="350" t="s">
        <v>277</v>
      </c>
      <c r="D1212" s="350" t="s">
        <v>7938</v>
      </c>
      <c r="E1212" s="257"/>
      <c r="F1212" s="257"/>
      <c r="G1212" s="333"/>
      <c r="H1212" s="2">
        <v>13</v>
      </c>
    </row>
    <row r="1213" spans="1:8">
      <c r="A1213" s="356">
        <v>10002124</v>
      </c>
      <c r="B1213" s="257" t="s">
        <v>6003</v>
      </c>
      <c r="C1213" s="350" t="s">
        <v>277</v>
      </c>
      <c r="D1213" s="350" t="s">
        <v>7938</v>
      </c>
      <c r="E1213" s="257"/>
      <c r="F1213" s="257"/>
      <c r="G1213" s="333"/>
      <c r="H1213" s="2">
        <v>13</v>
      </c>
    </row>
    <row r="1214" spans="1:8">
      <c r="A1214" s="356">
        <v>10002135</v>
      </c>
      <c r="B1214" s="257" t="s">
        <v>6021</v>
      </c>
      <c r="C1214" s="350" t="s">
        <v>277</v>
      </c>
      <c r="D1214" s="350" t="s">
        <v>7938</v>
      </c>
      <c r="E1214" s="257"/>
      <c r="F1214" s="257"/>
      <c r="G1214" s="333"/>
      <c r="H1214" s="2">
        <v>13</v>
      </c>
    </row>
    <row r="1215" spans="1:8">
      <c r="A1215" s="356">
        <v>10002151</v>
      </c>
      <c r="B1215" s="257" t="s">
        <v>6029</v>
      </c>
      <c r="C1215" s="350" t="s">
        <v>277</v>
      </c>
      <c r="D1215" s="350" t="s">
        <v>7938</v>
      </c>
      <c r="E1215" s="257"/>
      <c r="F1215" s="257"/>
      <c r="G1215" s="333"/>
      <c r="H1215" s="2">
        <v>13</v>
      </c>
    </row>
    <row r="1216" spans="1:8">
      <c r="A1216" s="356">
        <v>10002152</v>
      </c>
      <c r="B1216" s="257" t="s">
        <v>6030</v>
      </c>
      <c r="C1216" s="350" t="s">
        <v>277</v>
      </c>
      <c r="D1216" s="350" t="s">
        <v>7938</v>
      </c>
      <c r="E1216" s="257"/>
      <c r="F1216" s="257"/>
      <c r="G1216" s="333"/>
      <c r="H1216" s="2">
        <v>13</v>
      </c>
    </row>
    <row r="1217" spans="1:8">
      <c r="A1217" s="356">
        <v>10002177</v>
      </c>
      <c r="B1217" s="257" t="s">
        <v>6049</v>
      </c>
      <c r="C1217" s="350" t="s">
        <v>277</v>
      </c>
      <c r="D1217" s="350" t="s">
        <v>7938</v>
      </c>
      <c r="E1217" s="257"/>
      <c r="F1217" s="257"/>
      <c r="G1217" s="333"/>
      <c r="H1217" s="2">
        <v>13</v>
      </c>
    </row>
    <row r="1218" spans="1:8">
      <c r="A1218" s="356">
        <v>10002178</v>
      </c>
      <c r="B1218" s="257" t="s">
        <v>6050</v>
      </c>
      <c r="C1218" s="350" t="s">
        <v>277</v>
      </c>
      <c r="D1218" s="350" t="s">
        <v>7938</v>
      </c>
      <c r="E1218" s="257"/>
      <c r="F1218" s="257"/>
      <c r="G1218" s="333"/>
      <c r="H1218" s="2">
        <v>13</v>
      </c>
    </row>
    <row r="1219" spans="1:8">
      <c r="A1219" s="356">
        <v>10002213</v>
      </c>
      <c r="B1219" s="257" t="s">
        <v>6070</v>
      </c>
      <c r="C1219" s="350" t="s">
        <v>277</v>
      </c>
      <c r="D1219" s="350" t="s">
        <v>7938</v>
      </c>
      <c r="E1219" s="257"/>
      <c r="F1219" s="257"/>
      <c r="G1219" s="333"/>
      <c r="H1219" s="2">
        <v>13</v>
      </c>
    </row>
    <row r="1220" spans="1:8">
      <c r="A1220" s="356">
        <v>10002431</v>
      </c>
      <c r="B1220" s="257" t="s">
        <v>6101</v>
      </c>
      <c r="C1220" s="350" t="s">
        <v>277</v>
      </c>
      <c r="D1220" s="350" t="s">
        <v>7938</v>
      </c>
      <c r="E1220" s="257"/>
      <c r="F1220" s="257"/>
      <c r="G1220" s="333"/>
      <c r="H1220" s="2">
        <v>13</v>
      </c>
    </row>
    <row r="1221" spans="1:8">
      <c r="A1221" s="356">
        <v>10002433</v>
      </c>
      <c r="B1221" s="257" t="s">
        <v>6103</v>
      </c>
      <c r="C1221" s="350" t="s">
        <v>277</v>
      </c>
      <c r="D1221" s="350" t="s">
        <v>7938</v>
      </c>
      <c r="E1221" s="257"/>
      <c r="F1221" s="257"/>
      <c r="G1221" s="333"/>
      <c r="H1221" s="2">
        <v>13</v>
      </c>
    </row>
    <row r="1222" spans="1:8">
      <c r="A1222" s="356">
        <v>10002452</v>
      </c>
      <c r="B1222" s="257" t="s">
        <v>6113</v>
      </c>
      <c r="C1222" s="350" t="s">
        <v>277</v>
      </c>
      <c r="D1222" s="350" t="s">
        <v>7938</v>
      </c>
      <c r="E1222" s="257"/>
      <c r="F1222" s="257"/>
      <c r="G1222" s="333"/>
      <c r="H1222" s="2">
        <v>13</v>
      </c>
    </row>
    <row r="1223" spans="1:8">
      <c r="A1223" s="356">
        <v>10002453</v>
      </c>
      <c r="B1223" s="257" t="s">
        <v>6114</v>
      </c>
      <c r="C1223" s="350" t="s">
        <v>277</v>
      </c>
      <c r="D1223" s="350" t="s">
        <v>7938</v>
      </c>
      <c r="E1223" s="257"/>
      <c r="F1223" s="257"/>
      <c r="G1223" s="333"/>
      <c r="H1223" s="2">
        <v>13</v>
      </c>
    </row>
    <row r="1224" spans="1:8">
      <c r="A1224" s="356">
        <v>10002460</v>
      </c>
      <c r="B1224" s="257" t="s">
        <v>6117</v>
      </c>
      <c r="C1224" s="350" t="s">
        <v>277</v>
      </c>
      <c r="D1224" s="350" t="s">
        <v>7938</v>
      </c>
      <c r="E1224" s="257"/>
      <c r="F1224" s="257"/>
      <c r="G1224" s="333"/>
      <c r="H1224" s="2">
        <v>13</v>
      </c>
    </row>
    <row r="1225" spans="1:8">
      <c r="A1225" s="356">
        <v>10002461</v>
      </c>
      <c r="B1225" s="257" t="s">
        <v>6118</v>
      </c>
      <c r="C1225" s="350" t="s">
        <v>277</v>
      </c>
      <c r="D1225" s="350" t="s">
        <v>7938</v>
      </c>
      <c r="E1225" s="257"/>
      <c r="F1225" s="257"/>
      <c r="G1225" s="333"/>
      <c r="H1225" s="2">
        <v>13</v>
      </c>
    </row>
    <row r="1226" spans="1:8">
      <c r="A1226" s="356">
        <v>10002506</v>
      </c>
      <c r="B1226" s="257" t="s">
        <v>6128</v>
      </c>
      <c r="C1226" s="350" t="s">
        <v>277</v>
      </c>
      <c r="D1226" s="350" t="s">
        <v>7938</v>
      </c>
      <c r="E1226" s="257"/>
      <c r="F1226" s="257"/>
      <c r="G1226" s="333"/>
      <c r="H1226" s="2">
        <v>13</v>
      </c>
    </row>
    <row r="1227" spans="1:8">
      <c r="A1227" s="356">
        <v>10002518</v>
      </c>
      <c r="B1227" s="257" t="s">
        <v>6132</v>
      </c>
      <c r="C1227" s="350" t="s">
        <v>277</v>
      </c>
      <c r="D1227" s="350" t="s">
        <v>7938</v>
      </c>
      <c r="E1227" s="257"/>
      <c r="F1227" s="257"/>
      <c r="G1227" s="333"/>
      <c r="H1227" s="2">
        <v>13</v>
      </c>
    </row>
    <row r="1228" spans="1:8">
      <c r="A1228" s="356">
        <v>10002522</v>
      </c>
      <c r="B1228" s="257" t="s">
        <v>1161</v>
      </c>
      <c r="C1228" s="350" t="s">
        <v>277</v>
      </c>
      <c r="D1228" s="350" t="s">
        <v>7938</v>
      </c>
      <c r="E1228" s="257"/>
      <c r="F1228" s="257"/>
      <c r="G1228" s="333"/>
      <c r="H1228" s="2">
        <v>13</v>
      </c>
    </row>
    <row r="1229" spans="1:8">
      <c r="A1229" s="356">
        <v>10002529</v>
      </c>
      <c r="B1229" s="257" t="s">
        <v>6136</v>
      </c>
      <c r="C1229" s="350" t="s">
        <v>277</v>
      </c>
      <c r="D1229" s="350" t="s">
        <v>7938</v>
      </c>
      <c r="E1229" s="257"/>
      <c r="F1229" s="257"/>
      <c r="G1229" s="333"/>
      <c r="H1229" s="2">
        <v>13</v>
      </c>
    </row>
    <row r="1230" spans="1:8">
      <c r="A1230" s="356">
        <v>10002569</v>
      </c>
      <c r="B1230" s="257" t="s">
        <v>8178</v>
      </c>
      <c r="C1230" s="350" t="s">
        <v>277</v>
      </c>
      <c r="D1230" s="350" t="s">
        <v>7938</v>
      </c>
      <c r="E1230" s="257"/>
      <c r="F1230" s="257"/>
      <c r="G1230" s="333"/>
      <c r="H1230" s="2">
        <v>13</v>
      </c>
    </row>
    <row r="1231" spans="1:8">
      <c r="A1231" s="356">
        <v>10002590</v>
      </c>
      <c r="B1231" s="257" t="s">
        <v>6164</v>
      </c>
      <c r="C1231" s="350" t="s">
        <v>277</v>
      </c>
      <c r="D1231" s="350" t="s">
        <v>7938</v>
      </c>
      <c r="E1231" s="257"/>
      <c r="F1231" s="257"/>
      <c r="G1231" s="333"/>
      <c r="H1231" s="2">
        <v>13</v>
      </c>
    </row>
    <row r="1232" spans="1:8">
      <c r="A1232" s="356">
        <v>10002593</v>
      </c>
      <c r="B1232" s="257" t="s">
        <v>6166</v>
      </c>
      <c r="C1232" s="350" t="s">
        <v>277</v>
      </c>
      <c r="D1232" s="350" t="s">
        <v>7938</v>
      </c>
      <c r="E1232" s="257"/>
      <c r="F1232" s="257"/>
      <c r="G1232" s="333"/>
      <c r="H1232" s="2">
        <v>13</v>
      </c>
    </row>
    <row r="1233" spans="1:8">
      <c r="A1233" s="356">
        <v>10002653</v>
      </c>
      <c r="B1233" s="257" t="s">
        <v>6184</v>
      </c>
      <c r="C1233" s="350" t="s">
        <v>277</v>
      </c>
      <c r="D1233" s="350" t="s">
        <v>7938</v>
      </c>
      <c r="E1233" s="257"/>
      <c r="F1233" s="257"/>
      <c r="G1233" s="333"/>
      <c r="H1233" s="2">
        <v>13</v>
      </c>
    </row>
    <row r="1234" spans="1:8">
      <c r="A1234" s="356">
        <v>10002660</v>
      </c>
      <c r="B1234" s="257" t="s">
        <v>6187</v>
      </c>
      <c r="C1234" s="350" t="s">
        <v>277</v>
      </c>
      <c r="D1234" s="350" t="s">
        <v>7938</v>
      </c>
      <c r="E1234" s="257"/>
      <c r="F1234" s="257"/>
      <c r="G1234" s="333"/>
      <c r="H1234" s="2">
        <v>13</v>
      </c>
    </row>
    <row r="1235" spans="1:8">
      <c r="A1235" s="356">
        <v>10002669</v>
      </c>
      <c r="B1235" s="257" t="s">
        <v>6192</v>
      </c>
      <c r="C1235" s="350" t="s">
        <v>277</v>
      </c>
      <c r="D1235" s="350" t="s">
        <v>7938</v>
      </c>
      <c r="E1235" s="257"/>
      <c r="F1235" s="257"/>
      <c r="G1235" s="333"/>
      <c r="H1235" s="2">
        <v>13</v>
      </c>
    </row>
    <row r="1236" spans="1:8">
      <c r="A1236" s="356">
        <v>10002677</v>
      </c>
      <c r="B1236" s="257" t="s">
        <v>6196</v>
      </c>
      <c r="C1236" s="350" t="s">
        <v>277</v>
      </c>
      <c r="D1236" s="350" t="s">
        <v>7938</v>
      </c>
      <c r="E1236" s="257"/>
      <c r="F1236" s="257"/>
      <c r="G1236" s="333"/>
      <c r="H1236" s="2">
        <v>13</v>
      </c>
    </row>
    <row r="1237" spans="1:8">
      <c r="A1237" s="356">
        <v>10002692</v>
      </c>
      <c r="B1237" s="257" t="s">
        <v>6203</v>
      </c>
      <c r="C1237" s="350" t="s">
        <v>277</v>
      </c>
      <c r="D1237" s="350" t="s">
        <v>7938</v>
      </c>
      <c r="E1237" s="257"/>
      <c r="F1237" s="257"/>
      <c r="G1237" s="333"/>
      <c r="H1237" s="2">
        <v>13</v>
      </c>
    </row>
    <row r="1238" spans="1:8">
      <c r="A1238" s="356">
        <v>10002825</v>
      </c>
      <c r="B1238" s="257" t="s">
        <v>6219</v>
      </c>
      <c r="C1238" s="350" t="s">
        <v>277</v>
      </c>
      <c r="D1238" s="350" t="s">
        <v>7938</v>
      </c>
      <c r="E1238" s="257"/>
      <c r="F1238" s="257"/>
      <c r="G1238" s="333"/>
      <c r="H1238" s="2">
        <v>13</v>
      </c>
    </row>
    <row r="1239" spans="1:8">
      <c r="A1239" s="354">
        <v>10002834</v>
      </c>
      <c r="B1239" s="257" t="s">
        <v>6224</v>
      </c>
      <c r="C1239" s="350" t="s">
        <v>277</v>
      </c>
      <c r="D1239" s="350" t="s">
        <v>7938</v>
      </c>
      <c r="E1239" s="257"/>
      <c r="F1239" s="257"/>
      <c r="G1239" s="333"/>
      <c r="H1239" s="2">
        <v>13</v>
      </c>
    </row>
    <row r="1240" spans="1:8">
      <c r="A1240" s="356">
        <v>10002846</v>
      </c>
      <c r="B1240" s="257" t="s">
        <v>6232</v>
      </c>
      <c r="C1240" s="350" t="s">
        <v>277</v>
      </c>
      <c r="D1240" s="350" t="s">
        <v>7938</v>
      </c>
      <c r="E1240" s="257"/>
      <c r="F1240" s="257"/>
      <c r="G1240" s="333"/>
      <c r="H1240" s="2">
        <v>13</v>
      </c>
    </row>
    <row r="1241" spans="1:8">
      <c r="A1241" s="356">
        <v>10002850</v>
      </c>
      <c r="B1241" s="257" t="s">
        <v>6234</v>
      </c>
      <c r="C1241" s="350" t="s">
        <v>277</v>
      </c>
      <c r="D1241" s="350" t="s">
        <v>7938</v>
      </c>
      <c r="E1241" s="257"/>
      <c r="F1241" s="257"/>
      <c r="G1241" s="333"/>
      <c r="H1241" s="2">
        <v>13</v>
      </c>
    </row>
    <row r="1242" spans="1:8">
      <c r="A1242" s="356">
        <v>10002853</v>
      </c>
      <c r="B1242" s="257" t="s">
        <v>6236</v>
      </c>
      <c r="C1242" s="350" t="s">
        <v>277</v>
      </c>
      <c r="D1242" s="350" t="s">
        <v>7938</v>
      </c>
      <c r="E1242" s="257"/>
      <c r="F1242" s="257"/>
      <c r="G1242" s="333"/>
      <c r="H1242" s="2">
        <v>13</v>
      </c>
    </row>
    <row r="1243" spans="1:8">
      <c r="A1243" s="356">
        <v>10002880</v>
      </c>
      <c r="B1243" s="257" t="s">
        <v>6246</v>
      </c>
      <c r="C1243" s="350" t="s">
        <v>277</v>
      </c>
      <c r="D1243" s="350" t="s">
        <v>7938</v>
      </c>
      <c r="E1243" s="257"/>
      <c r="F1243" s="257"/>
      <c r="G1243" s="333"/>
      <c r="H1243" s="2">
        <v>13</v>
      </c>
    </row>
    <row r="1244" spans="1:8">
      <c r="A1244" s="356">
        <v>10002882</v>
      </c>
      <c r="B1244" s="257" t="s">
        <v>6247</v>
      </c>
      <c r="C1244" s="350" t="s">
        <v>277</v>
      </c>
      <c r="D1244" s="350" t="s">
        <v>7938</v>
      </c>
      <c r="E1244" s="257"/>
      <c r="F1244" s="257"/>
      <c r="G1244" s="333"/>
      <c r="H1244" s="2">
        <v>13</v>
      </c>
    </row>
    <row r="1245" spans="1:8">
      <c r="A1245" s="356">
        <v>10002883</v>
      </c>
      <c r="B1245" s="257" t="s">
        <v>6248</v>
      </c>
      <c r="C1245" s="350" t="s">
        <v>277</v>
      </c>
      <c r="D1245" s="350" t="s">
        <v>7938</v>
      </c>
      <c r="E1245" s="257"/>
      <c r="F1245" s="257"/>
      <c r="G1245" s="333"/>
      <c r="H1245" s="2">
        <v>13</v>
      </c>
    </row>
    <row r="1246" spans="1:8">
      <c r="A1246" s="356">
        <v>10002909</v>
      </c>
      <c r="B1246" s="257" t="s">
        <v>6254</v>
      </c>
      <c r="C1246" s="350" t="s">
        <v>277</v>
      </c>
      <c r="D1246" s="350" t="s">
        <v>7938</v>
      </c>
      <c r="E1246" s="257"/>
      <c r="F1246" s="257"/>
      <c r="G1246" s="333"/>
      <c r="H1246" s="2">
        <v>13</v>
      </c>
    </row>
    <row r="1247" spans="1:8">
      <c r="A1247" s="356">
        <v>10002922</v>
      </c>
      <c r="B1247" s="257" t="s">
        <v>6255</v>
      </c>
      <c r="C1247" s="350" t="s">
        <v>277</v>
      </c>
      <c r="D1247" s="350" t="s">
        <v>7938</v>
      </c>
      <c r="E1247" s="257"/>
      <c r="F1247" s="257"/>
      <c r="G1247" s="333"/>
      <c r="H1247" s="2">
        <v>13</v>
      </c>
    </row>
    <row r="1248" spans="1:8">
      <c r="A1248" s="356">
        <v>10002923</v>
      </c>
      <c r="B1248" s="257" t="s">
        <v>6256</v>
      </c>
      <c r="C1248" s="350" t="s">
        <v>277</v>
      </c>
      <c r="D1248" s="350" t="s">
        <v>7938</v>
      </c>
      <c r="E1248" s="257"/>
      <c r="F1248" s="257"/>
      <c r="G1248" s="333"/>
      <c r="H1248" s="2">
        <v>13</v>
      </c>
    </row>
    <row r="1249" spans="1:8">
      <c r="A1249" s="356">
        <v>10002980</v>
      </c>
      <c r="B1249" s="257" t="s">
        <v>6275</v>
      </c>
      <c r="C1249" s="350" t="s">
        <v>277</v>
      </c>
      <c r="D1249" s="350" t="s">
        <v>7938</v>
      </c>
      <c r="E1249" s="257"/>
      <c r="F1249" s="257"/>
      <c r="G1249" s="333"/>
      <c r="H1249" s="2">
        <v>13</v>
      </c>
    </row>
    <row r="1250" spans="1:8">
      <c r="A1250" s="356">
        <v>10002981</v>
      </c>
      <c r="B1250" s="257" t="s">
        <v>6276</v>
      </c>
      <c r="C1250" s="350" t="s">
        <v>277</v>
      </c>
      <c r="D1250" s="350" t="s">
        <v>7938</v>
      </c>
      <c r="E1250" s="257"/>
      <c r="F1250" s="257"/>
      <c r="G1250" s="333"/>
      <c r="H1250" s="2">
        <v>13</v>
      </c>
    </row>
    <row r="1251" spans="1:8">
      <c r="A1251" s="356">
        <v>10002996</v>
      </c>
      <c r="B1251" s="257" t="s">
        <v>6282</v>
      </c>
      <c r="C1251" s="350" t="s">
        <v>277</v>
      </c>
      <c r="D1251" s="350" t="s">
        <v>7938</v>
      </c>
      <c r="E1251" s="257"/>
      <c r="F1251" s="257"/>
      <c r="G1251" s="333"/>
      <c r="H1251" s="2">
        <v>13</v>
      </c>
    </row>
    <row r="1252" spans="1:8">
      <c r="A1252" s="356">
        <v>10002998</v>
      </c>
      <c r="B1252" s="257" t="s">
        <v>6283</v>
      </c>
      <c r="C1252" s="350" t="s">
        <v>277</v>
      </c>
      <c r="D1252" s="350" t="s">
        <v>7938</v>
      </c>
      <c r="E1252" s="257"/>
      <c r="F1252" s="257"/>
      <c r="G1252" s="333"/>
      <c r="H1252" s="2">
        <v>13</v>
      </c>
    </row>
    <row r="1253" spans="1:8">
      <c r="A1253" s="356">
        <v>10002999</v>
      </c>
      <c r="B1253" s="257" t="s">
        <v>6284</v>
      </c>
      <c r="C1253" s="350" t="s">
        <v>277</v>
      </c>
      <c r="D1253" s="350" t="s">
        <v>7938</v>
      </c>
      <c r="E1253" s="257"/>
      <c r="F1253" s="257"/>
      <c r="G1253" s="333"/>
      <c r="H1253" s="2">
        <v>13</v>
      </c>
    </row>
    <row r="1254" spans="1:8">
      <c r="A1254" s="356">
        <v>10003009</v>
      </c>
      <c r="B1254" s="257" t="s">
        <v>6285</v>
      </c>
      <c r="C1254" s="350" t="s">
        <v>277</v>
      </c>
      <c r="D1254" s="350" t="s">
        <v>7938</v>
      </c>
      <c r="E1254" s="257"/>
      <c r="F1254" s="257"/>
      <c r="G1254" s="333"/>
      <c r="H1254" s="2">
        <v>13</v>
      </c>
    </row>
    <row r="1255" spans="1:8">
      <c r="A1255" s="356">
        <v>10003014</v>
      </c>
      <c r="B1255" s="257" t="s">
        <v>6287</v>
      </c>
      <c r="C1255" s="350" t="s">
        <v>277</v>
      </c>
      <c r="D1255" s="350" t="s">
        <v>7938</v>
      </c>
      <c r="E1255" s="257"/>
      <c r="F1255" s="257"/>
      <c r="G1255" s="333"/>
      <c r="H1255" s="2">
        <v>13</v>
      </c>
    </row>
    <row r="1256" spans="1:8">
      <c r="A1256" s="356">
        <v>10003042</v>
      </c>
      <c r="B1256" s="257" t="s">
        <v>6293</v>
      </c>
      <c r="C1256" s="350" t="s">
        <v>277</v>
      </c>
      <c r="D1256" s="350" t="s">
        <v>7938</v>
      </c>
      <c r="E1256" s="257"/>
      <c r="F1256" s="257"/>
      <c r="G1256" s="333"/>
      <c r="H1256" s="2">
        <v>13</v>
      </c>
    </row>
    <row r="1257" spans="1:8">
      <c r="A1257" s="356">
        <v>10003047</v>
      </c>
      <c r="B1257" s="257" t="s">
        <v>6295</v>
      </c>
      <c r="C1257" s="350" t="s">
        <v>277</v>
      </c>
      <c r="D1257" s="350" t="s">
        <v>7938</v>
      </c>
      <c r="E1257" s="257"/>
      <c r="F1257" s="257"/>
      <c r="G1257" s="333"/>
      <c r="H1257" s="2">
        <v>13</v>
      </c>
    </row>
    <row r="1258" spans="1:8">
      <c r="A1258" s="356">
        <v>10003050</v>
      </c>
      <c r="B1258" s="257" t="s">
        <v>6297</v>
      </c>
      <c r="C1258" s="350" t="s">
        <v>277</v>
      </c>
      <c r="D1258" s="350" t="s">
        <v>7938</v>
      </c>
      <c r="E1258" s="257"/>
      <c r="F1258" s="257"/>
      <c r="G1258" s="333"/>
      <c r="H1258" s="2">
        <v>13</v>
      </c>
    </row>
    <row r="1259" spans="1:8">
      <c r="A1259" s="356">
        <v>10003115</v>
      </c>
      <c r="B1259" s="257" t="s">
        <v>6303</v>
      </c>
      <c r="C1259" s="350" t="s">
        <v>277</v>
      </c>
      <c r="D1259" s="350" t="s">
        <v>7938</v>
      </c>
      <c r="E1259" s="257"/>
      <c r="F1259" s="257"/>
      <c r="G1259" s="333"/>
      <c r="H1259" s="2">
        <v>13</v>
      </c>
    </row>
    <row r="1260" spans="1:8">
      <c r="A1260" s="354">
        <v>10003162</v>
      </c>
      <c r="B1260" s="257" t="s">
        <v>6305</v>
      </c>
      <c r="C1260" s="350" t="s">
        <v>277</v>
      </c>
      <c r="D1260" s="350" t="s">
        <v>7938</v>
      </c>
      <c r="E1260" s="257"/>
      <c r="F1260" s="257"/>
      <c r="G1260" s="333"/>
      <c r="H1260" s="2">
        <v>13</v>
      </c>
    </row>
    <row r="1261" spans="1:8">
      <c r="A1261" s="356">
        <v>10003168</v>
      </c>
      <c r="B1261" s="257" t="s">
        <v>6313</v>
      </c>
      <c r="C1261" s="350" t="s">
        <v>277</v>
      </c>
      <c r="D1261" s="350" t="s">
        <v>7938</v>
      </c>
      <c r="E1261" s="257"/>
      <c r="F1261" s="257"/>
      <c r="G1261" s="333"/>
      <c r="H1261" s="2">
        <v>13</v>
      </c>
    </row>
    <row r="1262" spans="1:8">
      <c r="A1262" s="356">
        <v>10003180</v>
      </c>
      <c r="B1262" s="257" t="s">
        <v>6316</v>
      </c>
      <c r="C1262" s="350" t="s">
        <v>277</v>
      </c>
      <c r="D1262" s="350" t="s">
        <v>7938</v>
      </c>
      <c r="E1262" s="257"/>
      <c r="F1262" s="257"/>
      <c r="G1262" s="333"/>
      <c r="H1262" s="2">
        <v>13</v>
      </c>
    </row>
    <row r="1263" spans="1:8">
      <c r="A1263" s="356">
        <v>10003183</v>
      </c>
      <c r="B1263" s="257" t="s">
        <v>6318</v>
      </c>
      <c r="C1263" s="350" t="s">
        <v>277</v>
      </c>
      <c r="D1263" s="350" t="s">
        <v>7938</v>
      </c>
      <c r="E1263" s="257"/>
      <c r="F1263" s="257"/>
      <c r="G1263" s="333"/>
      <c r="H1263" s="2">
        <v>13</v>
      </c>
    </row>
    <row r="1264" spans="1:8">
      <c r="A1264" s="356">
        <v>10003194</v>
      </c>
      <c r="B1264" s="257" t="s">
        <v>6324</v>
      </c>
      <c r="C1264" s="350" t="s">
        <v>277</v>
      </c>
      <c r="D1264" s="350" t="s">
        <v>7938</v>
      </c>
      <c r="E1264" s="257"/>
      <c r="F1264" s="257"/>
      <c r="G1264" s="333"/>
      <c r="H1264" s="2">
        <v>13</v>
      </c>
    </row>
    <row r="1265" spans="1:8">
      <c r="A1265" s="356">
        <v>10003195</v>
      </c>
      <c r="B1265" s="257" t="s">
        <v>6325</v>
      </c>
      <c r="C1265" s="350" t="s">
        <v>277</v>
      </c>
      <c r="D1265" s="350" t="s">
        <v>7938</v>
      </c>
      <c r="E1265" s="257"/>
      <c r="F1265" s="257"/>
      <c r="G1265" s="333"/>
      <c r="H1265" s="2">
        <v>13</v>
      </c>
    </row>
    <row r="1266" spans="1:8">
      <c r="A1266" s="356">
        <v>10003210</v>
      </c>
      <c r="B1266" s="257" t="s">
        <v>6334</v>
      </c>
      <c r="C1266" s="350" t="s">
        <v>277</v>
      </c>
      <c r="D1266" s="350" t="s">
        <v>7938</v>
      </c>
      <c r="E1266" s="257"/>
      <c r="F1266" s="257"/>
      <c r="G1266" s="333"/>
      <c r="H1266" s="2">
        <v>13</v>
      </c>
    </row>
    <row r="1267" spans="1:8">
      <c r="A1267" s="356">
        <v>10003221</v>
      </c>
      <c r="B1267" s="257" t="s">
        <v>6342</v>
      </c>
      <c r="C1267" s="350" t="s">
        <v>277</v>
      </c>
      <c r="D1267" s="350" t="s">
        <v>7938</v>
      </c>
      <c r="E1267" s="257"/>
      <c r="F1267" s="257"/>
      <c r="G1267" s="333"/>
      <c r="H1267" s="2">
        <v>13</v>
      </c>
    </row>
    <row r="1268" spans="1:8">
      <c r="A1268" s="356">
        <v>10003225</v>
      </c>
      <c r="B1268" s="257" t="s">
        <v>6346</v>
      </c>
      <c r="C1268" s="350" t="s">
        <v>277</v>
      </c>
      <c r="D1268" s="350" t="s">
        <v>7938</v>
      </c>
      <c r="E1268" s="257"/>
      <c r="F1268" s="257"/>
      <c r="G1268" s="333"/>
      <c r="H1268" s="2">
        <v>13</v>
      </c>
    </row>
    <row r="1269" spans="1:8">
      <c r="A1269" s="356">
        <v>10003227</v>
      </c>
      <c r="B1269" s="257" t="s">
        <v>6347</v>
      </c>
      <c r="C1269" s="350" t="s">
        <v>277</v>
      </c>
      <c r="D1269" s="350" t="s">
        <v>7938</v>
      </c>
      <c r="E1269" s="257"/>
      <c r="F1269" s="257"/>
      <c r="G1269" s="333"/>
      <c r="H1269" s="2">
        <v>13</v>
      </c>
    </row>
    <row r="1270" spans="1:8">
      <c r="A1270" s="356">
        <v>10003234</v>
      </c>
      <c r="B1270" s="257" t="s">
        <v>6348</v>
      </c>
      <c r="C1270" s="350" t="s">
        <v>277</v>
      </c>
      <c r="D1270" s="350" t="s">
        <v>7938</v>
      </c>
      <c r="E1270" s="257"/>
      <c r="F1270" s="257"/>
      <c r="G1270" s="333"/>
      <c r="H1270" s="2">
        <v>13</v>
      </c>
    </row>
    <row r="1271" spans="1:8">
      <c r="A1271" s="356">
        <v>10003236</v>
      </c>
      <c r="B1271" s="257" t="s">
        <v>6349</v>
      </c>
      <c r="C1271" s="350" t="s">
        <v>277</v>
      </c>
      <c r="D1271" s="350" t="s">
        <v>7938</v>
      </c>
      <c r="E1271" s="257"/>
      <c r="F1271" s="257"/>
      <c r="G1271" s="333"/>
      <c r="H1271" s="2">
        <v>13</v>
      </c>
    </row>
    <row r="1272" spans="1:8">
      <c r="A1272" s="356">
        <v>10003239</v>
      </c>
      <c r="B1272" s="257" t="s">
        <v>8179</v>
      </c>
      <c r="C1272" s="350" t="s">
        <v>277</v>
      </c>
      <c r="D1272" s="350" t="s">
        <v>7938</v>
      </c>
      <c r="E1272" s="257"/>
      <c r="F1272" s="257"/>
      <c r="G1272" s="333"/>
      <c r="H1272" s="2">
        <v>13</v>
      </c>
    </row>
    <row r="1273" spans="1:8">
      <c r="A1273" s="356">
        <v>10003240</v>
      </c>
      <c r="B1273" s="257" t="s">
        <v>8180</v>
      </c>
      <c r="C1273" s="350" t="s">
        <v>277</v>
      </c>
      <c r="D1273" s="350" t="s">
        <v>7938</v>
      </c>
      <c r="E1273" s="257"/>
      <c r="F1273" s="257"/>
      <c r="G1273" s="333"/>
      <c r="H1273" s="2">
        <v>13</v>
      </c>
    </row>
    <row r="1274" spans="1:8">
      <c r="A1274" s="356">
        <v>10003242</v>
      </c>
      <c r="B1274" s="257" t="s">
        <v>6352</v>
      </c>
      <c r="C1274" s="350" t="s">
        <v>277</v>
      </c>
      <c r="D1274" s="350" t="s">
        <v>7938</v>
      </c>
      <c r="E1274" s="257"/>
      <c r="F1274" s="257"/>
      <c r="G1274" s="333"/>
      <c r="H1274" s="2">
        <v>13</v>
      </c>
    </row>
    <row r="1275" spans="1:8">
      <c r="A1275" s="356">
        <v>10003243</v>
      </c>
      <c r="B1275" s="257" t="s">
        <v>6353</v>
      </c>
      <c r="C1275" s="350" t="s">
        <v>277</v>
      </c>
      <c r="D1275" s="350" t="s">
        <v>7938</v>
      </c>
      <c r="E1275" s="257"/>
      <c r="F1275" s="257"/>
      <c r="G1275" s="333"/>
      <c r="H1275" s="2">
        <v>13</v>
      </c>
    </row>
    <row r="1276" spans="1:8">
      <c r="A1276" s="356">
        <v>10003245</v>
      </c>
      <c r="B1276" s="257" t="s">
        <v>6354</v>
      </c>
      <c r="C1276" s="350" t="s">
        <v>277</v>
      </c>
      <c r="D1276" s="350" t="s">
        <v>7938</v>
      </c>
      <c r="E1276" s="257"/>
      <c r="F1276" s="257"/>
      <c r="G1276" s="333"/>
      <c r="H1276" s="2">
        <v>13</v>
      </c>
    </row>
    <row r="1277" spans="1:8">
      <c r="A1277" s="356">
        <v>10003246</v>
      </c>
      <c r="B1277" s="257" t="s">
        <v>6355</v>
      </c>
      <c r="C1277" s="350" t="s">
        <v>277</v>
      </c>
      <c r="D1277" s="350" t="s">
        <v>7938</v>
      </c>
      <c r="E1277" s="257"/>
      <c r="F1277" s="257"/>
      <c r="G1277" s="333"/>
      <c r="H1277" s="2">
        <v>13</v>
      </c>
    </row>
    <row r="1278" spans="1:8">
      <c r="A1278" s="356">
        <v>10003248</v>
      </c>
      <c r="B1278" s="257" t="s">
        <v>6356</v>
      </c>
      <c r="C1278" s="350" t="s">
        <v>277</v>
      </c>
      <c r="D1278" s="350" t="s">
        <v>7938</v>
      </c>
      <c r="E1278" s="257"/>
      <c r="F1278" s="257"/>
      <c r="G1278" s="333"/>
      <c r="H1278" s="2">
        <v>13</v>
      </c>
    </row>
    <row r="1279" spans="1:8">
      <c r="A1279" s="356">
        <v>10003249</v>
      </c>
      <c r="B1279" s="257" t="s">
        <v>6357</v>
      </c>
      <c r="C1279" s="350" t="s">
        <v>277</v>
      </c>
      <c r="D1279" s="350" t="s">
        <v>7938</v>
      </c>
      <c r="E1279" s="257"/>
      <c r="F1279" s="257"/>
      <c r="G1279" s="333"/>
      <c r="H1279" s="2">
        <v>13</v>
      </c>
    </row>
    <row r="1280" spans="1:8">
      <c r="A1280" s="356">
        <v>10003250</v>
      </c>
      <c r="B1280" s="257" t="s">
        <v>6358</v>
      </c>
      <c r="C1280" s="350" t="s">
        <v>277</v>
      </c>
      <c r="D1280" s="350" t="s">
        <v>7938</v>
      </c>
      <c r="E1280" s="257"/>
      <c r="F1280" s="257"/>
      <c r="G1280" s="333"/>
      <c r="H1280" s="2">
        <v>13</v>
      </c>
    </row>
    <row r="1281" spans="1:8">
      <c r="A1281" s="356">
        <v>10003251</v>
      </c>
      <c r="B1281" s="257" t="s">
        <v>6359</v>
      </c>
      <c r="C1281" s="350" t="s">
        <v>277</v>
      </c>
      <c r="D1281" s="350" t="s">
        <v>7938</v>
      </c>
      <c r="E1281" s="257"/>
      <c r="F1281" s="257"/>
      <c r="G1281" s="333"/>
      <c r="H1281" s="2">
        <v>13</v>
      </c>
    </row>
    <row r="1282" spans="1:8">
      <c r="A1282" s="356">
        <v>10003252</v>
      </c>
      <c r="B1282" s="257" t="s">
        <v>6360</v>
      </c>
      <c r="C1282" s="350" t="s">
        <v>277</v>
      </c>
      <c r="D1282" s="350" t="s">
        <v>7938</v>
      </c>
      <c r="E1282" s="257"/>
      <c r="F1282" s="257"/>
      <c r="G1282" s="333"/>
      <c r="H1282" s="2">
        <v>13</v>
      </c>
    </row>
    <row r="1283" spans="1:8">
      <c r="A1283" s="356">
        <v>10003253</v>
      </c>
      <c r="B1283" s="257" t="s">
        <v>6361</v>
      </c>
      <c r="C1283" s="350" t="s">
        <v>277</v>
      </c>
      <c r="D1283" s="350" t="s">
        <v>7938</v>
      </c>
      <c r="E1283" s="257"/>
      <c r="F1283" s="257"/>
      <c r="G1283" s="333"/>
      <c r="H1283" s="2">
        <v>13</v>
      </c>
    </row>
    <row r="1284" spans="1:8">
      <c r="A1284" s="356">
        <v>10003254</v>
      </c>
      <c r="B1284" s="257" t="s">
        <v>6362</v>
      </c>
      <c r="C1284" s="350" t="s">
        <v>277</v>
      </c>
      <c r="D1284" s="350" t="s">
        <v>7938</v>
      </c>
      <c r="E1284" s="257"/>
      <c r="F1284" s="257"/>
      <c r="G1284" s="333"/>
      <c r="H1284" s="2">
        <v>13</v>
      </c>
    </row>
    <row r="1285" spans="1:8">
      <c r="A1285" s="356">
        <v>10003255</v>
      </c>
      <c r="B1285" s="257" t="s">
        <v>6363</v>
      </c>
      <c r="C1285" s="350" t="s">
        <v>277</v>
      </c>
      <c r="D1285" s="350" t="s">
        <v>7938</v>
      </c>
      <c r="E1285" s="257"/>
      <c r="F1285" s="257"/>
      <c r="G1285" s="333"/>
      <c r="H1285" s="2">
        <v>13</v>
      </c>
    </row>
    <row r="1286" spans="1:8">
      <c r="A1286" s="356">
        <v>10003256</v>
      </c>
      <c r="B1286" s="257" t="s">
        <v>6364</v>
      </c>
      <c r="C1286" s="350" t="s">
        <v>277</v>
      </c>
      <c r="D1286" s="350" t="s">
        <v>7938</v>
      </c>
      <c r="E1286" s="257"/>
      <c r="F1286" s="257"/>
      <c r="G1286" s="333"/>
      <c r="H1286" s="2">
        <v>13</v>
      </c>
    </row>
    <row r="1287" spans="1:8">
      <c r="A1287" s="356">
        <v>10003257</v>
      </c>
      <c r="B1287" s="257" t="s">
        <v>6365</v>
      </c>
      <c r="C1287" s="350" t="s">
        <v>277</v>
      </c>
      <c r="D1287" s="350" t="s">
        <v>7938</v>
      </c>
      <c r="E1287" s="257"/>
      <c r="F1287" s="257"/>
      <c r="G1287" s="333"/>
      <c r="H1287" s="2">
        <v>13</v>
      </c>
    </row>
    <row r="1288" spans="1:8">
      <c r="A1288" s="356">
        <v>10003262</v>
      </c>
      <c r="B1288" s="257" t="s">
        <v>6366</v>
      </c>
      <c r="C1288" s="350" t="s">
        <v>277</v>
      </c>
      <c r="D1288" s="350" t="s">
        <v>7938</v>
      </c>
      <c r="E1288" s="257"/>
      <c r="F1288" s="257"/>
      <c r="G1288" s="333"/>
      <c r="H1288" s="2">
        <v>13</v>
      </c>
    </row>
    <row r="1289" spans="1:8">
      <c r="A1289" s="356">
        <v>10003267</v>
      </c>
      <c r="B1289" s="257" t="s">
        <v>6368</v>
      </c>
      <c r="C1289" s="350" t="s">
        <v>277</v>
      </c>
      <c r="D1289" s="350" t="s">
        <v>7938</v>
      </c>
      <c r="E1289" s="257"/>
      <c r="F1289" s="257"/>
      <c r="G1289" s="333"/>
      <c r="H1289" s="2">
        <v>13</v>
      </c>
    </row>
    <row r="1290" spans="1:8">
      <c r="A1290" s="356">
        <v>10003268</v>
      </c>
      <c r="B1290" s="257" t="s">
        <v>6369</v>
      </c>
      <c r="C1290" s="350" t="s">
        <v>277</v>
      </c>
      <c r="D1290" s="350" t="s">
        <v>7938</v>
      </c>
      <c r="E1290" s="257"/>
      <c r="F1290" s="257"/>
      <c r="G1290" s="333"/>
      <c r="H1290" s="2">
        <v>13</v>
      </c>
    </row>
    <row r="1291" spans="1:8">
      <c r="A1291" s="356">
        <v>10003270</v>
      </c>
      <c r="B1291" s="257" t="s">
        <v>6370</v>
      </c>
      <c r="C1291" s="350" t="s">
        <v>277</v>
      </c>
      <c r="D1291" s="350" t="s">
        <v>7938</v>
      </c>
      <c r="E1291" s="257"/>
      <c r="F1291" s="257"/>
      <c r="G1291" s="333"/>
      <c r="H1291" s="2">
        <v>13</v>
      </c>
    </row>
    <row r="1292" spans="1:8">
      <c r="A1292" s="356">
        <v>10003272</v>
      </c>
      <c r="B1292" s="257" t="s">
        <v>6372</v>
      </c>
      <c r="C1292" s="350" t="s">
        <v>277</v>
      </c>
      <c r="D1292" s="350" t="s">
        <v>7938</v>
      </c>
      <c r="E1292" s="257"/>
      <c r="F1292" s="257"/>
      <c r="G1292" s="333"/>
      <c r="H1292" s="2">
        <v>13</v>
      </c>
    </row>
    <row r="1293" spans="1:8">
      <c r="A1293" s="356">
        <v>10003274</v>
      </c>
      <c r="B1293" s="257" t="s">
        <v>6374</v>
      </c>
      <c r="C1293" s="350" t="s">
        <v>277</v>
      </c>
      <c r="D1293" s="350" t="s">
        <v>7938</v>
      </c>
      <c r="E1293" s="257"/>
      <c r="F1293" s="257"/>
      <c r="G1293" s="333"/>
      <c r="H1293" s="2">
        <v>13</v>
      </c>
    </row>
    <row r="1294" spans="1:8">
      <c r="A1294" s="356">
        <v>10003276</v>
      </c>
      <c r="B1294" s="257" t="s">
        <v>6375</v>
      </c>
      <c r="C1294" s="350" t="s">
        <v>277</v>
      </c>
      <c r="D1294" s="350" t="s">
        <v>7938</v>
      </c>
      <c r="E1294" s="257"/>
      <c r="F1294" s="257"/>
      <c r="G1294" s="333"/>
      <c r="H1294" s="2">
        <v>13</v>
      </c>
    </row>
    <row r="1295" spans="1:8">
      <c r="A1295" s="353">
        <v>10003289</v>
      </c>
      <c r="B1295" s="257" t="s">
        <v>6386</v>
      </c>
      <c r="C1295" s="350" t="s">
        <v>277</v>
      </c>
      <c r="D1295" s="350" t="s">
        <v>7938</v>
      </c>
      <c r="E1295" s="257"/>
      <c r="F1295" s="257"/>
      <c r="G1295" s="333"/>
      <c r="H1295" s="2">
        <v>13</v>
      </c>
    </row>
    <row r="1296" spans="1:8">
      <c r="A1296" s="356">
        <v>10003305</v>
      </c>
      <c r="B1296" s="257" t="s">
        <v>6389</v>
      </c>
      <c r="C1296" s="350" t="s">
        <v>277</v>
      </c>
      <c r="D1296" s="350" t="s">
        <v>7938</v>
      </c>
      <c r="E1296" s="257"/>
      <c r="F1296" s="257"/>
      <c r="G1296" s="333"/>
      <c r="H1296" s="2">
        <v>13</v>
      </c>
    </row>
    <row r="1297" spans="1:8">
      <c r="A1297" s="356">
        <v>10003311</v>
      </c>
      <c r="B1297" s="257" t="s">
        <v>6391</v>
      </c>
      <c r="C1297" s="350" t="s">
        <v>277</v>
      </c>
      <c r="D1297" s="350" t="s">
        <v>7938</v>
      </c>
      <c r="E1297" s="257"/>
      <c r="F1297" s="257"/>
      <c r="G1297" s="333"/>
      <c r="H1297" s="2">
        <v>13</v>
      </c>
    </row>
    <row r="1298" spans="1:8">
      <c r="A1298" s="356">
        <v>10003313</v>
      </c>
      <c r="B1298" s="257" t="s">
        <v>6392</v>
      </c>
      <c r="C1298" s="350" t="s">
        <v>277</v>
      </c>
      <c r="D1298" s="350" t="s">
        <v>7938</v>
      </c>
      <c r="E1298" s="257"/>
      <c r="F1298" s="257"/>
      <c r="G1298" s="333"/>
      <c r="H1298" s="2">
        <v>13</v>
      </c>
    </row>
    <row r="1299" spans="1:8">
      <c r="A1299" s="356">
        <v>10003316</v>
      </c>
      <c r="B1299" s="257" t="s">
        <v>6395</v>
      </c>
      <c r="C1299" s="350" t="s">
        <v>277</v>
      </c>
      <c r="D1299" s="350" t="s">
        <v>7938</v>
      </c>
      <c r="E1299" s="257"/>
      <c r="F1299" s="257"/>
      <c r="G1299" s="333"/>
      <c r="H1299" s="2">
        <v>13</v>
      </c>
    </row>
    <row r="1300" spans="1:8">
      <c r="A1300" s="356">
        <v>10003321</v>
      </c>
      <c r="B1300" s="257" t="s">
        <v>6396</v>
      </c>
      <c r="C1300" s="350" t="s">
        <v>277</v>
      </c>
      <c r="D1300" s="350" t="s">
        <v>7938</v>
      </c>
      <c r="E1300" s="257"/>
      <c r="F1300" s="257"/>
      <c r="G1300" s="333"/>
      <c r="H1300" s="2">
        <v>13</v>
      </c>
    </row>
    <row r="1301" spans="1:8">
      <c r="A1301" s="356">
        <v>10003324</v>
      </c>
      <c r="B1301" s="257" t="s">
        <v>6398</v>
      </c>
      <c r="C1301" s="350" t="s">
        <v>277</v>
      </c>
      <c r="D1301" s="350" t="s">
        <v>7938</v>
      </c>
      <c r="E1301" s="257"/>
      <c r="F1301" s="257"/>
      <c r="G1301" s="333"/>
      <c r="H1301" s="2">
        <v>13</v>
      </c>
    </row>
    <row r="1302" spans="1:8">
      <c r="A1302" s="356">
        <v>10003328</v>
      </c>
      <c r="B1302" s="257" t="s">
        <v>6399</v>
      </c>
      <c r="C1302" s="350" t="s">
        <v>277</v>
      </c>
      <c r="D1302" s="350" t="s">
        <v>7938</v>
      </c>
      <c r="E1302" s="257"/>
      <c r="F1302" s="257"/>
      <c r="G1302" s="333"/>
      <c r="H1302" s="2">
        <v>13</v>
      </c>
    </row>
    <row r="1303" spans="1:8">
      <c r="A1303" s="356">
        <v>10003334</v>
      </c>
      <c r="B1303" s="257" t="s">
        <v>6402</v>
      </c>
      <c r="C1303" s="350" t="s">
        <v>277</v>
      </c>
      <c r="D1303" s="350" t="s">
        <v>7938</v>
      </c>
      <c r="E1303" s="257"/>
      <c r="F1303" s="257"/>
      <c r="G1303" s="333"/>
      <c r="H1303" s="2">
        <v>13</v>
      </c>
    </row>
    <row r="1304" spans="1:8">
      <c r="A1304" s="356">
        <v>10003335</v>
      </c>
      <c r="B1304" s="257" t="s">
        <v>6403</v>
      </c>
      <c r="C1304" s="350" t="s">
        <v>277</v>
      </c>
      <c r="D1304" s="350" t="s">
        <v>7938</v>
      </c>
      <c r="E1304" s="257"/>
      <c r="F1304" s="257"/>
      <c r="G1304" s="333"/>
      <c r="H1304" s="2">
        <v>13</v>
      </c>
    </row>
    <row r="1305" spans="1:8">
      <c r="A1305" s="356">
        <v>10003336</v>
      </c>
      <c r="B1305" s="257" t="s">
        <v>6404</v>
      </c>
      <c r="C1305" s="350" t="s">
        <v>277</v>
      </c>
      <c r="D1305" s="350" t="s">
        <v>7938</v>
      </c>
      <c r="E1305" s="257"/>
      <c r="F1305" s="257"/>
      <c r="G1305" s="333"/>
      <c r="H1305" s="2">
        <v>13</v>
      </c>
    </row>
    <row r="1306" spans="1:8">
      <c r="A1306" s="356">
        <v>10003352</v>
      </c>
      <c r="B1306" s="257" t="s">
        <v>6408</v>
      </c>
      <c r="C1306" s="350" t="s">
        <v>277</v>
      </c>
      <c r="D1306" s="350" t="s">
        <v>7938</v>
      </c>
      <c r="E1306" s="257"/>
      <c r="F1306" s="257"/>
      <c r="G1306" s="333"/>
      <c r="H1306" s="2">
        <v>13</v>
      </c>
    </row>
    <row r="1307" spans="1:8">
      <c r="A1307" s="356">
        <v>10003365</v>
      </c>
      <c r="B1307" s="257" t="s">
        <v>6412</v>
      </c>
      <c r="C1307" s="350" t="s">
        <v>277</v>
      </c>
      <c r="D1307" s="350" t="s">
        <v>7938</v>
      </c>
      <c r="E1307" s="257"/>
      <c r="F1307" s="257"/>
      <c r="G1307" s="333"/>
      <c r="H1307" s="2">
        <v>13</v>
      </c>
    </row>
    <row r="1308" spans="1:8">
      <c r="A1308" s="356">
        <v>10003368</v>
      </c>
      <c r="B1308" s="257" t="s">
        <v>6414</v>
      </c>
      <c r="C1308" s="350" t="s">
        <v>277</v>
      </c>
      <c r="D1308" s="350" t="s">
        <v>7938</v>
      </c>
      <c r="E1308" s="257"/>
      <c r="F1308" s="257"/>
      <c r="G1308" s="333"/>
      <c r="H1308" s="2">
        <v>13</v>
      </c>
    </row>
    <row r="1309" spans="1:8">
      <c r="A1309" s="356">
        <v>10003370</v>
      </c>
      <c r="B1309" s="257" t="s">
        <v>6415</v>
      </c>
      <c r="C1309" s="350" t="s">
        <v>277</v>
      </c>
      <c r="D1309" s="350" t="s">
        <v>7938</v>
      </c>
      <c r="E1309" s="257"/>
      <c r="F1309" s="257"/>
      <c r="G1309" s="333"/>
      <c r="H1309" s="2">
        <v>13</v>
      </c>
    </row>
    <row r="1310" spans="1:8">
      <c r="A1310" s="356">
        <v>10003400</v>
      </c>
      <c r="B1310" s="257" t="s">
        <v>6434</v>
      </c>
      <c r="C1310" s="350" t="s">
        <v>277</v>
      </c>
      <c r="D1310" s="350" t="s">
        <v>7938</v>
      </c>
      <c r="E1310" s="257"/>
      <c r="F1310" s="257"/>
      <c r="G1310" s="333"/>
      <c r="H1310" s="2">
        <v>13</v>
      </c>
    </row>
    <row r="1311" spans="1:8">
      <c r="A1311" s="356">
        <v>10003402</v>
      </c>
      <c r="B1311" s="257" t="s">
        <v>6436</v>
      </c>
      <c r="C1311" s="350" t="s">
        <v>277</v>
      </c>
      <c r="D1311" s="350" t="s">
        <v>7938</v>
      </c>
      <c r="E1311" s="257"/>
      <c r="F1311" s="257"/>
      <c r="G1311" s="333"/>
      <c r="H1311" s="2">
        <v>13</v>
      </c>
    </row>
    <row r="1312" spans="1:8" ht="13.9" customHeight="1">
      <c r="A1312" s="356">
        <v>10003406</v>
      </c>
      <c r="B1312" s="257" t="s">
        <v>6440</v>
      </c>
      <c r="C1312" s="350" t="s">
        <v>277</v>
      </c>
      <c r="D1312" s="350" t="s">
        <v>7938</v>
      </c>
      <c r="E1312" s="257"/>
      <c r="F1312" s="257"/>
      <c r="G1312" s="333"/>
      <c r="H1312" s="2">
        <v>13</v>
      </c>
    </row>
    <row r="1313" spans="1:8" ht="13.9" customHeight="1">
      <c r="A1313" s="356">
        <v>10003408</v>
      </c>
      <c r="B1313" s="257" t="s">
        <v>6441</v>
      </c>
      <c r="C1313" s="350" t="s">
        <v>277</v>
      </c>
      <c r="D1313" s="350" t="s">
        <v>7938</v>
      </c>
      <c r="E1313" s="257"/>
      <c r="F1313" s="257"/>
      <c r="G1313" s="333"/>
      <c r="H1313" s="2">
        <v>13</v>
      </c>
    </row>
    <row r="1314" spans="1:8" ht="13.9" customHeight="1">
      <c r="A1314" s="356">
        <v>10003417</v>
      </c>
      <c r="B1314" s="257" t="s">
        <v>6446</v>
      </c>
      <c r="C1314" s="350" t="s">
        <v>277</v>
      </c>
      <c r="D1314" s="350" t="s">
        <v>7938</v>
      </c>
      <c r="E1314" s="257"/>
      <c r="F1314" s="257"/>
      <c r="G1314" s="333"/>
      <c r="H1314" s="2">
        <v>13</v>
      </c>
    </row>
    <row r="1315" spans="1:8" ht="13.9" customHeight="1">
      <c r="A1315" s="356">
        <v>10003418</v>
      </c>
      <c r="B1315" s="257" t="s">
        <v>6447</v>
      </c>
      <c r="C1315" s="350" t="s">
        <v>277</v>
      </c>
      <c r="D1315" s="350" t="s">
        <v>7938</v>
      </c>
      <c r="E1315" s="257"/>
      <c r="F1315" s="257"/>
      <c r="G1315" s="333"/>
      <c r="H1315" s="2">
        <v>13</v>
      </c>
    </row>
    <row r="1316" spans="1:8">
      <c r="A1316" s="356">
        <v>10003419</v>
      </c>
      <c r="B1316" s="257" t="s">
        <v>6448</v>
      </c>
      <c r="C1316" s="350" t="s">
        <v>277</v>
      </c>
      <c r="D1316" s="350" t="s">
        <v>7938</v>
      </c>
      <c r="E1316" s="257"/>
      <c r="F1316" s="257"/>
      <c r="G1316" s="333"/>
      <c r="H1316" s="2">
        <v>13</v>
      </c>
    </row>
    <row r="1317" spans="1:8">
      <c r="A1317" s="356">
        <v>10003440</v>
      </c>
      <c r="B1317" s="257" t="s">
        <v>6452</v>
      </c>
      <c r="C1317" s="350" t="s">
        <v>277</v>
      </c>
      <c r="D1317" s="350" t="s">
        <v>7938</v>
      </c>
      <c r="E1317" s="257"/>
      <c r="F1317" s="257"/>
      <c r="G1317" s="333"/>
      <c r="H1317" s="2">
        <v>13</v>
      </c>
    </row>
    <row r="1318" spans="1:8">
      <c r="A1318" s="356">
        <v>10003447</v>
      </c>
      <c r="B1318" s="257" t="s">
        <v>6455</v>
      </c>
      <c r="C1318" s="350" t="s">
        <v>277</v>
      </c>
      <c r="D1318" s="350" t="s">
        <v>7938</v>
      </c>
      <c r="E1318" s="257"/>
      <c r="F1318" s="257"/>
      <c r="G1318" s="333"/>
      <c r="H1318" s="2">
        <v>13</v>
      </c>
    </row>
    <row r="1319" spans="1:8">
      <c r="A1319" s="356">
        <v>10003451</v>
      </c>
      <c r="B1319" s="257" t="s">
        <v>6456</v>
      </c>
      <c r="C1319" s="350" t="s">
        <v>277</v>
      </c>
      <c r="D1319" s="350" t="s">
        <v>7938</v>
      </c>
      <c r="E1319" s="257"/>
      <c r="F1319" s="257"/>
      <c r="G1319" s="333"/>
      <c r="H1319" s="2">
        <v>13</v>
      </c>
    </row>
    <row r="1320" spans="1:8">
      <c r="A1320" s="356">
        <v>10003452</v>
      </c>
      <c r="B1320" s="257" t="s">
        <v>6457</v>
      </c>
      <c r="C1320" s="350" t="s">
        <v>277</v>
      </c>
      <c r="D1320" s="350" t="s">
        <v>7938</v>
      </c>
      <c r="E1320" s="257"/>
      <c r="F1320" s="257"/>
      <c r="G1320" s="333"/>
      <c r="H1320" s="2">
        <v>13</v>
      </c>
    </row>
    <row r="1321" spans="1:8">
      <c r="A1321" s="356">
        <v>10003453</v>
      </c>
      <c r="B1321" s="257" t="s">
        <v>6458</v>
      </c>
      <c r="C1321" s="350" t="s">
        <v>277</v>
      </c>
      <c r="D1321" s="350" t="s">
        <v>7938</v>
      </c>
      <c r="E1321" s="257"/>
      <c r="F1321" s="257"/>
      <c r="G1321" s="333"/>
      <c r="H1321" s="2">
        <v>13</v>
      </c>
    </row>
    <row r="1322" spans="1:8">
      <c r="A1322" s="356">
        <v>10003470</v>
      </c>
      <c r="B1322" s="257" t="s">
        <v>6467</v>
      </c>
      <c r="C1322" s="350" t="s">
        <v>277</v>
      </c>
      <c r="D1322" s="350" t="s">
        <v>7938</v>
      </c>
      <c r="E1322" s="257"/>
      <c r="F1322" s="257"/>
      <c r="G1322" s="333"/>
      <c r="H1322" s="2">
        <v>13</v>
      </c>
    </row>
    <row r="1323" spans="1:8">
      <c r="A1323" s="356">
        <v>10003501</v>
      </c>
      <c r="B1323" s="257" t="s">
        <v>6485</v>
      </c>
      <c r="C1323" s="350" t="s">
        <v>277</v>
      </c>
      <c r="D1323" s="350" t="s">
        <v>7938</v>
      </c>
      <c r="E1323" s="257"/>
      <c r="F1323" s="257"/>
      <c r="G1323" s="333"/>
      <c r="H1323" s="2">
        <v>13</v>
      </c>
    </row>
    <row r="1324" spans="1:8">
      <c r="A1324" s="356">
        <v>10003507</v>
      </c>
      <c r="B1324" s="257" t="s">
        <v>6489</v>
      </c>
      <c r="C1324" s="350" t="s">
        <v>277</v>
      </c>
      <c r="D1324" s="350" t="s">
        <v>7938</v>
      </c>
      <c r="E1324" s="257"/>
      <c r="F1324" s="257"/>
      <c r="G1324" s="333"/>
      <c r="H1324" s="2">
        <v>13</v>
      </c>
    </row>
    <row r="1325" spans="1:8">
      <c r="A1325" s="356">
        <v>10003530</v>
      </c>
      <c r="B1325" s="257" t="s">
        <v>6493</v>
      </c>
      <c r="C1325" s="350" t="s">
        <v>277</v>
      </c>
      <c r="D1325" s="350" t="s">
        <v>7938</v>
      </c>
      <c r="E1325" s="257"/>
      <c r="F1325" s="257"/>
      <c r="G1325" s="333"/>
      <c r="H1325" s="2">
        <v>13</v>
      </c>
    </row>
    <row r="1326" spans="1:8">
      <c r="A1326" s="356">
        <v>10003545</v>
      </c>
      <c r="B1326" s="257" t="s">
        <v>6504</v>
      </c>
      <c r="C1326" s="350" t="s">
        <v>277</v>
      </c>
      <c r="D1326" s="350" t="s">
        <v>7938</v>
      </c>
      <c r="E1326" s="257"/>
      <c r="F1326" s="257"/>
      <c r="G1326" s="333"/>
      <c r="H1326" s="2">
        <v>13</v>
      </c>
    </row>
    <row r="1327" spans="1:8">
      <c r="A1327" s="356">
        <v>10003546</v>
      </c>
      <c r="B1327" s="257" t="s">
        <v>6505</v>
      </c>
      <c r="C1327" s="350" t="s">
        <v>277</v>
      </c>
      <c r="D1327" s="350" t="s">
        <v>7938</v>
      </c>
      <c r="E1327" s="257"/>
      <c r="F1327" s="257"/>
      <c r="G1327" s="333"/>
      <c r="H1327" s="2">
        <v>13</v>
      </c>
    </row>
    <row r="1328" spans="1:8">
      <c r="A1328" s="356">
        <v>10003565</v>
      </c>
      <c r="B1328" s="257" t="s">
        <v>1067</v>
      </c>
      <c r="C1328" s="350" t="s">
        <v>277</v>
      </c>
      <c r="D1328" s="350" t="s">
        <v>7938</v>
      </c>
      <c r="E1328" s="257"/>
      <c r="F1328" s="257"/>
      <c r="G1328" s="333"/>
      <c r="H1328" s="2">
        <v>13</v>
      </c>
    </row>
    <row r="1329" spans="1:8">
      <c r="A1329" s="356">
        <v>10003572</v>
      </c>
      <c r="B1329" s="257" t="s">
        <v>6512</v>
      </c>
      <c r="C1329" s="350" t="s">
        <v>277</v>
      </c>
      <c r="D1329" s="350" t="s">
        <v>7938</v>
      </c>
      <c r="E1329" s="257"/>
      <c r="F1329" s="257"/>
      <c r="G1329" s="333"/>
      <c r="H1329" s="2">
        <v>13</v>
      </c>
    </row>
    <row r="1330" spans="1:8">
      <c r="A1330" s="356">
        <v>10003586</v>
      </c>
      <c r="B1330" s="257" t="s">
        <v>6516</v>
      </c>
      <c r="C1330" s="350" t="s">
        <v>277</v>
      </c>
      <c r="D1330" s="350" t="s">
        <v>7938</v>
      </c>
      <c r="E1330" s="257"/>
      <c r="F1330" s="257"/>
      <c r="G1330" s="333"/>
      <c r="H1330" s="2">
        <v>13</v>
      </c>
    </row>
    <row r="1331" spans="1:8">
      <c r="A1331" s="356">
        <v>10003608</v>
      </c>
      <c r="B1331" s="257" t="s">
        <v>6526</v>
      </c>
      <c r="C1331" s="350" t="s">
        <v>277</v>
      </c>
      <c r="D1331" s="350" t="s">
        <v>7938</v>
      </c>
      <c r="E1331" s="257"/>
      <c r="F1331" s="257"/>
      <c r="G1331" s="333"/>
      <c r="H1331" s="2">
        <v>13</v>
      </c>
    </row>
    <row r="1332" spans="1:8">
      <c r="A1332" s="356">
        <v>10003610</v>
      </c>
      <c r="B1332" s="257" t="s">
        <v>6528</v>
      </c>
      <c r="C1332" s="350" t="s">
        <v>277</v>
      </c>
      <c r="D1332" s="350" t="s">
        <v>7938</v>
      </c>
      <c r="E1332" s="257"/>
      <c r="F1332" s="257"/>
      <c r="G1332" s="333"/>
      <c r="H1332" s="2">
        <v>13</v>
      </c>
    </row>
    <row r="1333" spans="1:8">
      <c r="A1333" s="356">
        <v>10003615</v>
      </c>
      <c r="B1333" s="257" t="s">
        <v>6531</v>
      </c>
      <c r="C1333" s="350" t="s">
        <v>277</v>
      </c>
      <c r="D1333" s="350" t="s">
        <v>7938</v>
      </c>
      <c r="E1333" s="257"/>
      <c r="F1333" s="257"/>
      <c r="G1333" s="333"/>
      <c r="H1333" s="2">
        <v>13</v>
      </c>
    </row>
    <row r="1334" spans="1:8">
      <c r="A1334" s="356">
        <v>10003618</v>
      </c>
      <c r="B1334" s="257" t="s">
        <v>6533</v>
      </c>
      <c r="C1334" s="350" t="s">
        <v>277</v>
      </c>
      <c r="D1334" s="350" t="s">
        <v>7938</v>
      </c>
      <c r="E1334" s="257"/>
      <c r="F1334" s="257"/>
      <c r="G1334" s="333"/>
      <c r="H1334" s="2">
        <v>13</v>
      </c>
    </row>
    <row r="1335" spans="1:8">
      <c r="A1335" s="356">
        <v>10003619</v>
      </c>
      <c r="B1335" s="257" t="s">
        <v>6534</v>
      </c>
      <c r="C1335" s="350" t="s">
        <v>277</v>
      </c>
      <c r="D1335" s="350" t="s">
        <v>7938</v>
      </c>
      <c r="E1335" s="257"/>
      <c r="F1335" s="257"/>
      <c r="G1335" s="333"/>
      <c r="H1335" s="2">
        <v>13</v>
      </c>
    </row>
    <row r="1336" spans="1:8">
      <c r="A1336" s="356">
        <v>10003638</v>
      </c>
      <c r="B1336" s="257" t="s">
        <v>6540</v>
      </c>
      <c r="C1336" s="350" t="s">
        <v>277</v>
      </c>
      <c r="D1336" s="350" t="s">
        <v>7938</v>
      </c>
      <c r="E1336" s="257"/>
      <c r="F1336" s="257"/>
      <c r="G1336" s="333"/>
      <c r="H1336" s="2">
        <v>13</v>
      </c>
    </row>
    <row r="1337" spans="1:8">
      <c r="A1337" s="356">
        <v>10003639</v>
      </c>
      <c r="B1337" s="257" t="s">
        <v>6541</v>
      </c>
      <c r="C1337" s="350" t="s">
        <v>277</v>
      </c>
      <c r="D1337" s="350" t="s">
        <v>7938</v>
      </c>
      <c r="E1337" s="257"/>
      <c r="F1337" s="257"/>
      <c r="G1337" s="333"/>
      <c r="H1337" s="2">
        <v>13</v>
      </c>
    </row>
    <row r="1338" spans="1:8">
      <c r="A1338" s="356">
        <v>10003640</v>
      </c>
      <c r="B1338" s="257" t="s">
        <v>6542</v>
      </c>
      <c r="C1338" s="350" t="s">
        <v>277</v>
      </c>
      <c r="D1338" s="350" t="s">
        <v>7938</v>
      </c>
      <c r="E1338" s="257"/>
      <c r="F1338" s="257"/>
      <c r="G1338" s="333"/>
      <c r="H1338" s="2">
        <v>13</v>
      </c>
    </row>
    <row r="1339" spans="1:8">
      <c r="A1339" s="356">
        <v>10003642</v>
      </c>
      <c r="B1339" s="257" t="s">
        <v>6544</v>
      </c>
      <c r="C1339" s="350" t="s">
        <v>277</v>
      </c>
      <c r="D1339" s="350" t="s">
        <v>7938</v>
      </c>
      <c r="E1339" s="257"/>
      <c r="F1339" s="257"/>
      <c r="G1339" s="333"/>
      <c r="H1339" s="2">
        <v>13</v>
      </c>
    </row>
    <row r="1340" spans="1:8">
      <c r="A1340" s="356">
        <v>10003655</v>
      </c>
      <c r="B1340" s="257" t="s">
        <v>6556</v>
      </c>
      <c r="C1340" s="350" t="s">
        <v>277</v>
      </c>
      <c r="D1340" s="350" t="s">
        <v>7938</v>
      </c>
      <c r="E1340" s="257"/>
      <c r="F1340" s="257"/>
      <c r="G1340" s="333"/>
      <c r="H1340" s="2">
        <v>13</v>
      </c>
    </row>
    <row r="1341" spans="1:8">
      <c r="A1341" s="356">
        <v>10003657</v>
      </c>
      <c r="B1341" s="257" t="s">
        <v>6558</v>
      </c>
      <c r="C1341" s="350" t="s">
        <v>277</v>
      </c>
      <c r="D1341" s="350" t="s">
        <v>7938</v>
      </c>
      <c r="E1341" s="257"/>
      <c r="F1341" s="257"/>
      <c r="G1341" s="333"/>
      <c r="H1341" s="2">
        <v>13</v>
      </c>
    </row>
    <row r="1342" spans="1:8">
      <c r="A1342" s="356">
        <v>10003658</v>
      </c>
      <c r="B1342" s="257" t="s">
        <v>6559</v>
      </c>
      <c r="C1342" s="350" t="s">
        <v>277</v>
      </c>
      <c r="D1342" s="350" t="s">
        <v>7938</v>
      </c>
      <c r="E1342" s="257"/>
      <c r="F1342" s="257"/>
      <c r="G1342" s="333"/>
      <c r="H1342" s="2">
        <v>13</v>
      </c>
    </row>
    <row r="1343" spans="1:8">
      <c r="A1343" s="356">
        <v>10003664</v>
      </c>
      <c r="B1343" s="257" t="s">
        <v>6564</v>
      </c>
      <c r="C1343" s="350" t="s">
        <v>277</v>
      </c>
      <c r="D1343" s="350" t="s">
        <v>7938</v>
      </c>
      <c r="E1343" s="257"/>
      <c r="F1343" s="257"/>
      <c r="G1343" s="333"/>
      <c r="H1343" s="2">
        <v>13</v>
      </c>
    </row>
    <row r="1344" spans="1:8">
      <c r="A1344" s="356">
        <v>10003678</v>
      </c>
      <c r="B1344" s="257" t="s">
        <v>6573</v>
      </c>
      <c r="C1344" s="350" t="s">
        <v>277</v>
      </c>
      <c r="D1344" s="350" t="s">
        <v>7938</v>
      </c>
      <c r="E1344" s="257"/>
      <c r="F1344" s="257"/>
      <c r="G1344" s="333"/>
      <c r="H1344" s="2">
        <v>13</v>
      </c>
    </row>
    <row r="1345" spans="1:8">
      <c r="A1345" s="356">
        <v>10003686</v>
      </c>
      <c r="B1345" s="257" t="s">
        <v>6575</v>
      </c>
      <c r="C1345" s="350" t="s">
        <v>277</v>
      </c>
      <c r="D1345" s="350" t="s">
        <v>7938</v>
      </c>
      <c r="E1345" s="257"/>
      <c r="F1345" s="257"/>
      <c r="G1345" s="333"/>
      <c r="H1345" s="2">
        <v>13</v>
      </c>
    </row>
    <row r="1346" spans="1:8">
      <c r="A1346" s="356">
        <v>10003688</v>
      </c>
      <c r="B1346" s="257" t="s">
        <v>6576</v>
      </c>
      <c r="C1346" s="350" t="s">
        <v>277</v>
      </c>
      <c r="D1346" s="350" t="s">
        <v>7938</v>
      </c>
      <c r="E1346" s="257"/>
      <c r="F1346" s="257"/>
      <c r="G1346" s="333"/>
      <c r="H1346" s="2">
        <v>13</v>
      </c>
    </row>
    <row r="1347" spans="1:8">
      <c r="A1347" s="356">
        <v>10003690</v>
      </c>
      <c r="B1347" s="257" t="s">
        <v>6577</v>
      </c>
      <c r="C1347" s="350" t="s">
        <v>277</v>
      </c>
      <c r="D1347" s="350" t="s">
        <v>7938</v>
      </c>
      <c r="E1347" s="257"/>
      <c r="F1347" s="257"/>
      <c r="G1347" s="333"/>
      <c r="H1347" s="2">
        <v>13</v>
      </c>
    </row>
    <row r="1348" spans="1:8">
      <c r="A1348" s="356">
        <v>10003691</v>
      </c>
      <c r="B1348" s="257" t="s">
        <v>6578</v>
      </c>
      <c r="C1348" s="350" t="s">
        <v>277</v>
      </c>
      <c r="D1348" s="350" t="s">
        <v>7938</v>
      </c>
      <c r="E1348" s="257"/>
      <c r="F1348" s="257"/>
      <c r="G1348" s="333"/>
      <c r="H1348" s="2">
        <v>13</v>
      </c>
    </row>
    <row r="1349" spans="1:8">
      <c r="A1349" s="356">
        <v>10003692</v>
      </c>
      <c r="B1349" s="257" t="s">
        <v>6579</v>
      </c>
      <c r="C1349" s="350" t="s">
        <v>277</v>
      </c>
      <c r="D1349" s="350" t="s">
        <v>7938</v>
      </c>
      <c r="E1349" s="257"/>
      <c r="F1349" s="257"/>
      <c r="G1349" s="333"/>
      <c r="H1349" s="2">
        <v>13</v>
      </c>
    </row>
    <row r="1350" spans="1:8">
      <c r="A1350" s="356">
        <v>10003694</v>
      </c>
      <c r="B1350" s="257" t="s">
        <v>6580</v>
      </c>
      <c r="C1350" s="350" t="s">
        <v>277</v>
      </c>
      <c r="D1350" s="350" t="s">
        <v>7938</v>
      </c>
      <c r="E1350" s="257"/>
      <c r="F1350" s="257"/>
      <c r="G1350" s="333"/>
      <c r="H1350" s="2">
        <v>13</v>
      </c>
    </row>
    <row r="1351" spans="1:8">
      <c r="A1351" s="356">
        <v>10003695</v>
      </c>
      <c r="B1351" s="257" t="s">
        <v>6581</v>
      </c>
      <c r="C1351" s="350" t="s">
        <v>277</v>
      </c>
      <c r="D1351" s="350" t="s">
        <v>7938</v>
      </c>
      <c r="E1351" s="257"/>
      <c r="F1351" s="257"/>
      <c r="G1351" s="333"/>
      <c r="H1351" s="2">
        <v>13</v>
      </c>
    </row>
    <row r="1352" spans="1:8">
      <c r="A1352" s="356">
        <v>10003698</v>
      </c>
      <c r="B1352" s="257" t="s">
        <v>6582</v>
      </c>
      <c r="C1352" s="350" t="s">
        <v>277</v>
      </c>
      <c r="D1352" s="350" t="s">
        <v>7938</v>
      </c>
      <c r="E1352" s="257"/>
      <c r="F1352" s="257"/>
      <c r="G1352" s="333"/>
      <c r="H1352" s="2">
        <v>13</v>
      </c>
    </row>
    <row r="1353" spans="1:8">
      <c r="A1353" s="356">
        <v>10003704</v>
      </c>
      <c r="B1353" s="257" t="s">
        <v>6583</v>
      </c>
      <c r="C1353" s="350" t="s">
        <v>277</v>
      </c>
      <c r="D1353" s="350" t="s">
        <v>7938</v>
      </c>
      <c r="E1353" s="257"/>
      <c r="F1353" s="257"/>
      <c r="G1353" s="333"/>
      <c r="H1353" s="2">
        <v>13</v>
      </c>
    </row>
    <row r="1354" spans="1:8">
      <c r="A1354" s="356">
        <v>10003705</v>
      </c>
      <c r="B1354" s="257" t="s">
        <v>6584</v>
      </c>
      <c r="C1354" s="350" t="s">
        <v>277</v>
      </c>
      <c r="D1354" s="350" t="s">
        <v>7938</v>
      </c>
      <c r="E1354" s="257"/>
      <c r="F1354" s="257"/>
      <c r="G1354" s="333"/>
      <c r="H1354" s="2">
        <v>13</v>
      </c>
    </row>
    <row r="1355" spans="1:8">
      <c r="A1355" s="356">
        <v>10003707</v>
      </c>
      <c r="B1355" s="257" t="s">
        <v>6585</v>
      </c>
      <c r="C1355" s="350" t="s">
        <v>277</v>
      </c>
      <c r="D1355" s="350" t="s">
        <v>7938</v>
      </c>
      <c r="E1355" s="257"/>
      <c r="F1355" s="257"/>
      <c r="G1355" s="333"/>
      <c r="H1355" s="2">
        <v>13</v>
      </c>
    </row>
    <row r="1356" spans="1:8">
      <c r="A1356" s="356">
        <v>10003708</v>
      </c>
      <c r="B1356" s="257" t="s">
        <v>6586</v>
      </c>
      <c r="C1356" s="350" t="s">
        <v>277</v>
      </c>
      <c r="D1356" s="350" t="s">
        <v>7938</v>
      </c>
      <c r="E1356" s="257"/>
      <c r="F1356" s="257"/>
      <c r="G1356" s="333"/>
      <c r="H1356" s="2">
        <v>13</v>
      </c>
    </row>
    <row r="1357" spans="1:8">
      <c r="A1357" s="356">
        <v>10003710</v>
      </c>
      <c r="B1357" s="257" t="s">
        <v>6587</v>
      </c>
      <c r="C1357" s="350" t="s">
        <v>277</v>
      </c>
      <c r="D1357" s="350" t="s">
        <v>7938</v>
      </c>
      <c r="E1357" s="257"/>
      <c r="F1357" s="257"/>
      <c r="G1357" s="333"/>
      <c r="H1357" s="2">
        <v>13</v>
      </c>
    </row>
    <row r="1358" spans="1:8">
      <c r="A1358" s="356">
        <v>10003711</v>
      </c>
      <c r="B1358" s="257" t="s">
        <v>6588</v>
      </c>
      <c r="C1358" s="350" t="s">
        <v>277</v>
      </c>
      <c r="D1358" s="350" t="s">
        <v>7938</v>
      </c>
      <c r="E1358" s="257"/>
      <c r="F1358" s="257"/>
      <c r="G1358" s="333"/>
      <c r="H1358" s="2">
        <v>13</v>
      </c>
    </row>
    <row r="1359" spans="1:8">
      <c r="A1359" s="356">
        <v>10003712</v>
      </c>
      <c r="B1359" s="257" t="s">
        <v>6589</v>
      </c>
      <c r="C1359" s="350" t="s">
        <v>277</v>
      </c>
      <c r="D1359" s="350" t="s">
        <v>7938</v>
      </c>
      <c r="E1359" s="257"/>
      <c r="F1359" s="257"/>
      <c r="G1359" s="333"/>
      <c r="H1359" s="2">
        <v>13</v>
      </c>
    </row>
    <row r="1360" spans="1:8">
      <c r="A1360" s="356">
        <v>10003713</v>
      </c>
      <c r="B1360" s="257" t="s">
        <v>6590</v>
      </c>
      <c r="C1360" s="350" t="s">
        <v>277</v>
      </c>
      <c r="D1360" s="350" t="s">
        <v>7938</v>
      </c>
      <c r="E1360" s="257"/>
      <c r="F1360" s="257"/>
      <c r="G1360" s="333"/>
      <c r="H1360" s="2">
        <v>13</v>
      </c>
    </row>
    <row r="1361" spans="1:8">
      <c r="A1361" s="356">
        <v>10003730</v>
      </c>
      <c r="B1361" s="257" t="s">
        <v>6592</v>
      </c>
      <c r="C1361" s="350" t="s">
        <v>277</v>
      </c>
      <c r="D1361" s="350" t="s">
        <v>7938</v>
      </c>
      <c r="E1361" s="257"/>
      <c r="F1361" s="257"/>
      <c r="G1361" s="333"/>
      <c r="H1361" s="2">
        <v>13</v>
      </c>
    </row>
    <row r="1362" spans="1:8">
      <c r="A1362" s="356">
        <v>10003741</v>
      </c>
      <c r="B1362" s="257" t="s">
        <v>6595</v>
      </c>
      <c r="C1362" s="350" t="s">
        <v>277</v>
      </c>
      <c r="D1362" s="350" t="s">
        <v>7938</v>
      </c>
      <c r="E1362" s="257"/>
      <c r="F1362" s="257"/>
      <c r="G1362" s="333"/>
      <c r="H1362" s="2">
        <v>13</v>
      </c>
    </row>
    <row r="1363" spans="1:8">
      <c r="A1363" s="356">
        <v>10003744</v>
      </c>
      <c r="B1363" s="257" t="s">
        <v>6597</v>
      </c>
      <c r="C1363" s="350" t="s">
        <v>277</v>
      </c>
      <c r="D1363" s="350" t="s">
        <v>7938</v>
      </c>
      <c r="E1363" s="257"/>
      <c r="F1363" s="257"/>
      <c r="G1363" s="333"/>
      <c r="H1363" s="2">
        <v>13</v>
      </c>
    </row>
    <row r="1364" spans="1:8">
      <c r="A1364" s="356">
        <v>10003749</v>
      </c>
      <c r="B1364" s="257" t="s">
        <v>6598</v>
      </c>
      <c r="C1364" s="350" t="s">
        <v>277</v>
      </c>
      <c r="D1364" s="350" t="s">
        <v>7938</v>
      </c>
      <c r="E1364" s="257"/>
      <c r="F1364" s="257"/>
      <c r="G1364" s="333"/>
      <c r="H1364" s="2">
        <v>13</v>
      </c>
    </row>
    <row r="1365" spans="1:8">
      <c r="A1365" s="356">
        <v>10003760</v>
      </c>
      <c r="B1365" s="257" t="s">
        <v>6603</v>
      </c>
      <c r="C1365" s="350" t="s">
        <v>277</v>
      </c>
      <c r="D1365" s="350" t="s">
        <v>7938</v>
      </c>
      <c r="E1365" s="257"/>
      <c r="F1365" s="257"/>
      <c r="G1365" s="333"/>
      <c r="H1365" s="2">
        <v>13</v>
      </c>
    </row>
    <row r="1366" spans="1:8">
      <c r="A1366" s="356">
        <v>10003761</v>
      </c>
      <c r="B1366" s="257" t="s">
        <v>6604</v>
      </c>
      <c r="C1366" s="350" t="s">
        <v>277</v>
      </c>
      <c r="D1366" s="350" t="s">
        <v>7938</v>
      </c>
      <c r="E1366" s="257"/>
      <c r="F1366" s="257"/>
      <c r="G1366" s="333"/>
      <c r="H1366" s="2">
        <v>13</v>
      </c>
    </row>
    <row r="1367" spans="1:8">
      <c r="A1367" s="356">
        <v>10003762</v>
      </c>
      <c r="B1367" s="257" t="s">
        <v>6605</v>
      </c>
      <c r="C1367" s="350" t="s">
        <v>277</v>
      </c>
      <c r="D1367" s="350" t="s">
        <v>7938</v>
      </c>
      <c r="E1367" s="257"/>
      <c r="F1367" s="257"/>
      <c r="G1367" s="333"/>
      <c r="H1367" s="2">
        <v>13</v>
      </c>
    </row>
    <row r="1368" spans="1:8">
      <c r="A1368" s="356">
        <v>10003773</v>
      </c>
      <c r="B1368" s="257" t="s">
        <v>6609</v>
      </c>
      <c r="C1368" s="350" t="s">
        <v>277</v>
      </c>
      <c r="D1368" s="350" t="s">
        <v>7938</v>
      </c>
      <c r="E1368" s="257"/>
      <c r="F1368" s="257"/>
      <c r="G1368" s="333"/>
      <c r="H1368" s="2">
        <v>13</v>
      </c>
    </row>
    <row r="1369" spans="1:8">
      <c r="A1369" s="356">
        <v>10003795</v>
      </c>
      <c r="B1369" s="257" t="s">
        <v>6615</v>
      </c>
      <c r="C1369" s="350" t="s">
        <v>277</v>
      </c>
      <c r="D1369" s="350" t="s">
        <v>7938</v>
      </c>
      <c r="E1369" s="257"/>
      <c r="F1369" s="257"/>
      <c r="G1369" s="333"/>
      <c r="H1369" s="2">
        <v>13</v>
      </c>
    </row>
    <row r="1370" spans="1:8">
      <c r="A1370" s="356">
        <v>10003801</v>
      </c>
      <c r="B1370" s="257" t="s">
        <v>6620</v>
      </c>
      <c r="C1370" s="350" t="s">
        <v>277</v>
      </c>
      <c r="D1370" s="350" t="s">
        <v>7938</v>
      </c>
      <c r="E1370" s="257"/>
      <c r="F1370" s="257"/>
      <c r="G1370" s="333"/>
      <c r="H1370" s="2">
        <v>13</v>
      </c>
    </row>
    <row r="1371" spans="1:8">
      <c r="A1371" s="356">
        <v>10003808</v>
      </c>
      <c r="B1371" s="257" t="s">
        <v>6622</v>
      </c>
      <c r="C1371" s="350" t="s">
        <v>277</v>
      </c>
      <c r="D1371" s="350" t="s">
        <v>7938</v>
      </c>
      <c r="E1371" s="257"/>
      <c r="F1371" s="257"/>
      <c r="G1371" s="333"/>
      <c r="H1371" s="2">
        <v>13</v>
      </c>
    </row>
    <row r="1372" spans="1:8">
      <c r="A1372" s="356">
        <v>10003817</v>
      </c>
      <c r="B1372" s="257" t="s">
        <v>6623</v>
      </c>
      <c r="C1372" s="350" t="s">
        <v>277</v>
      </c>
      <c r="D1372" s="350" t="s">
        <v>7938</v>
      </c>
      <c r="E1372" s="257"/>
      <c r="F1372" s="257"/>
      <c r="G1372" s="333"/>
      <c r="H1372" s="2">
        <v>13</v>
      </c>
    </row>
    <row r="1373" spans="1:8">
      <c r="A1373" s="356">
        <v>10003827</v>
      </c>
      <c r="B1373" s="257" t="s">
        <v>6628</v>
      </c>
      <c r="C1373" s="350" t="s">
        <v>277</v>
      </c>
      <c r="D1373" s="350" t="s">
        <v>7938</v>
      </c>
      <c r="E1373" s="257"/>
      <c r="F1373" s="257"/>
      <c r="G1373" s="333"/>
      <c r="H1373" s="2">
        <v>13</v>
      </c>
    </row>
    <row r="1374" spans="1:8">
      <c r="A1374" s="356">
        <v>10003842</v>
      </c>
      <c r="B1374" s="257" t="s">
        <v>6630</v>
      </c>
      <c r="C1374" s="350" t="s">
        <v>277</v>
      </c>
      <c r="D1374" s="350" t="s">
        <v>7938</v>
      </c>
      <c r="E1374" s="257"/>
      <c r="F1374" s="257"/>
      <c r="G1374" s="333"/>
      <c r="H1374" s="2">
        <v>13</v>
      </c>
    </row>
    <row r="1375" spans="1:8">
      <c r="A1375" s="356">
        <v>10003864</v>
      </c>
      <c r="B1375" s="257" t="s">
        <v>6639</v>
      </c>
      <c r="C1375" s="350" t="s">
        <v>277</v>
      </c>
      <c r="D1375" s="350" t="s">
        <v>7938</v>
      </c>
      <c r="E1375" s="257"/>
      <c r="F1375" s="257"/>
      <c r="G1375" s="333"/>
      <c r="H1375" s="2">
        <v>13</v>
      </c>
    </row>
    <row r="1376" spans="1:8">
      <c r="A1376" s="356">
        <v>10003865</v>
      </c>
      <c r="B1376" s="257" t="s">
        <v>6640</v>
      </c>
      <c r="C1376" s="350" t="s">
        <v>277</v>
      </c>
      <c r="D1376" s="350" t="s">
        <v>7938</v>
      </c>
      <c r="E1376" s="257"/>
      <c r="F1376" s="257"/>
      <c r="G1376" s="333"/>
      <c r="H1376" s="2">
        <v>13</v>
      </c>
    </row>
    <row r="1377" spans="1:8">
      <c r="A1377" s="356">
        <v>10003873</v>
      </c>
      <c r="B1377" s="257" t="s">
        <v>6647</v>
      </c>
      <c r="C1377" s="350" t="s">
        <v>277</v>
      </c>
      <c r="D1377" s="350" t="s">
        <v>7938</v>
      </c>
      <c r="E1377" s="257"/>
      <c r="F1377" s="257"/>
      <c r="G1377" s="333"/>
      <c r="H1377" s="2">
        <v>13</v>
      </c>
    </row>
    <row r="1378" spans="1:8">
      <c r="A1378" s="356">
        <v>10003887</v>
      </c>
      <c r="B1378" s="257" t="s">
        <v>6650</v>
      </c>
      <c r="C1378" s="350" t="s">
        <v>277</v>
      </c>
      <c r="D1378" s="350" t="s">
        <v>7938</v>
      </c>
      <c r="E1378" s="257"/>
      <c r="F1378" s="257"/>
      <c r="G1378" s="333"/>
      <c r="H1378" s="2">
        <v>13</v>
      </c>
    </row>
    <row r="1379" spans="1:8">
      <c r="A1379" s="356">
        <v>10003891</v>
      </c>
      <c r="B1379" s="257" t="s">
        <v>6652</v>
      </c>
      <c r="C1379" s="350" t="s">
        <v>277</v>
      </c>
      <c r="D1379" s="350" t="s">
        <v>7938</v>
      </c>
      <c r="E1379" s="257"/>
      <c r="F1379" s="257"/>
      <c r="G1379" s="333"/>
      <c r="H1379" s="2">
        <v>13</v>
      </c>
    </row>
    <row r="1380" spans="1:8">
      <c r="A1380" s="356">
        <v>10003896</v>
      </c>
      <c r="B1380" s="257" t="s">
        <v>6653</v>
      </c>
      <c r="C1380" s="350" t="s">
        <v>277</v>
      </c>
      <c r="D1380" s="350" t="s">
        <v>7938</v>
      </c>
      <c r="E1380" s="257"/>
      <c r="F1380" s="257"/>
      <c r="G1380" s="333"/>
      <c r="H1380" s="2">
        <v>13</v>
      </c>
    </row>
    <row r="1381" spans="1:8">
      <c r="A1381" s="356">
        <v>10003918</v>
      </c>
      <c r="B1381" s="257" t="s">
        <v>6660</v>
      </c>
      <c r="C1381" s="350" t="s">
        <v>277</v>
      </c>
      <c r="D1381" s="350" t="s">
        <v>7938</v>
      </c>
      <c r="E1381" s="257"/>
      <c r="F1381" s="257"/>
      <c r="G1381" s="333"/>
      <c r="H1381" s="2">
        <v>13</v>
      </c>
    </row>
    <row r="1382" spans="1:8">
      <c r="A1382" s="356">
        <v>10003919</v>
      </c>
      <c r="B1382" s="257" t="s">
        <v>6661</v>
      </c>
      <c r="C1382" s="350" t="s">
        <v>277</v>
      </c>
      <c r="D1382" s="350" t="s">
        <v>7938</v>
      </c>
      <c r="E1382" s="257"/>
      <c r="F1382" s="257"/>
      <c r="G1382" s="333"/>
      <c r="H1382" s="2">
        <v>13</v>
      </c>
    </row>
    <row r="1383" spans="1:8">
      <c r="A1383" s="356">
        <v>10003924</v>
      </c>
      <c r="B1383" s="257" t="s">
        <v>6663</v>
      </c>
      <c r="C1383" s="350" t="s">
        <v>277</v>
      </c>
      <c r="D1383" s="350" t="s">
        <v>7938</v>
      </c>
      <c r="E1383" s="257"/>
      <c r="F1383" s="257"/>
      <c r="G1383" s="333"/>
      <c r="H1383" s="2">
        <v>13</v>
      </c>
    </row>
    <row r="1384" spans="1:8">
      <c r="A1384" s="356">
        <v>10003943</v>
      </c>
      <c r="B1384" s="257" t="s">
        <v>6669</v>
      </c>
      <c r="C1384" s="350" t="s">
        <v>277</v>
      </c>
      <c r="D1384" s="350" t="s">
        <v>7938</v>
      </c>
      <c r="E1384" s="257"/>
      <c r="F1384" s="257"/>
      <c r="G1384" s="333"/>
      <c r="H1384" s="2">
        <v>13</v>
      </c>
    </row>
    <row r="1385" spans="1:8">
      <c r="A1385" s="356">
        <v>10003944</v>
      </c>
      <c r="B1385" s="257" t="s">
        <v>6670</v>
      </c>
      <c r="C1385" s="350" t="s">
        <v>277</v>
      </c>
      <c r="D1385" s="350" t="s">
        <v>7938</v>
      </c>
      <c r="E1385" s="257"/>
      <c r="F1385" s="257"/>
      <c r="G1385" s="333"/>
      <c r="H1385" s="2">
        <v>13</v>
      </c>
    </row>
    <row r="1386" spans="1:8">
      <c r="A1386" s="356">
        <v>10003966</v>
      </c>
      <c r="B1386" s="257" t="s">
        <v>6675</v>
      </c>
      <c r="C1386" s="350" t="s">
        <v>277</v>
      </c>
      <c r="D1386" s="350" t="s">
        <v>7938</v>
      </c>
      <c r="E1386" s="257"/>
      <c r="F1386" s="257"/>
      <c r="G1386" s="333"/>
      <c r="H1386" s="2">
        <v>13</v>
      </c>
    </row>
    <row r="1387" spans="1:8">
      <c r="A1387" s="356">
        <v>10003977</v>
      </c>
      <c r="B1387" s="257" t="s">
        <v>6677</v>
      </c>
      <c r="C1387" s="350" t="s">
        <v>277</v>
      </c>
      <c r="D1387" s="350" t="s">
        <v>7938</v>
      </c>
      <c r="E1387" s="257"/>
      <c r="F1387" s="257"/>
      <c r="G1387" s="333"/>
      <c r="H1387" s="2">
        <v>13</v>
      </c>
    </row>
    <row r="1388" spans="1:8">
      <c r="A1388" s="356">
        <v>10003982</v>
      </c>
      <c r="B1388" s="257" t="s">
        <v>6678</v>
      </c>
      <c r="C1388" s="350" t="s">
        <v>277</v>
      </c>
      <c r="D1388" s="350" t="s">
        <v>7938</v>
      </c>
      <c r="E1388" s="257"/>
      <c r="F1388" s="257"/>
      <c r="G1388" s="333"/>
      <c r="H1388" s="2">
        <v>13</v>
      </c>
    </row>
    <row r="1389" spans="1:8">
      <c r="A1389" s="356">
        <v>10003985</v>
      </c>
      <c r="B1389" s="257" t="s">
        <v>6680</v>
      </c>
      <c r="C1389" s="350" t="s">
        <v>277</v>
      </c>
      <c r="D1389" s="350" t="s">
        <v>7938</v>
      </c>
      <c r="E1389" s="257"/>
      <c r="F1389" s="257"/>
      <c r="G1389" s="333"/>
      <c r="H1389" s="2">
        <v>13</v>
      </c>
    </row>
    <row r="1390" spans="1:8" ht="14.15" customHeight="1">
      <c r="A1390" s="356">
        <v>10003988</v>
      </c>
      <c r="B1390" s="257" t="s">
        <v>6681</v>
      </c>
      <c r="C1390" s="350" t="s">
        <v>277</v>
      </c>
      <c r="D1390" s="350" t="s">
        <v>7938</v>
      </c>
      <c r="E1390" s="257"/>
      <c r="F1390" s="257"/>
      <c r="G1390" s="333"/>
      <c r="H1390" s="2">
        <v>13</v>
      </c>
    </row>
    <row r="1391" spans="1:8" ht="14.15" customHeight="1">
      <c r="A1391" s="356">
        <v>10003990</v>
      </c>
      <c r="B1391" s="257" t="s">
        <v>6682</v>
      </c>
      <c r="C1391" s="350" t="s">
        <v>277</v>
      </c>
      <c r="D1391" s="350" t="s">
        <v>7938</v>
      </c>
      <c r="E1391" s="257"/>
      <c r="F1391" s="257"/>
      <c r="G1391" s="333"/>
      <c r="H1391" s="2">
        <v>13</v>
      </c>
    </row>
    <row r="1392" spans="1:8" ht="14.15" customHeight="1">
      <c r="A1392" s="356">
        <v>10003993</v>
      </c>
      <c r="B1392" s="257" t="s">
        <v>6684</v>
      </c>
      <c r="C1392" s="350" t="s">
        <v>277</v>
      </c>
      <c r="D1392" s="350" t="s">
        <v>7938</v>
      </c>
      <c r="E1392" s="257"/>
      <c r="F1392" s="257"/>
      <c r="G1392" s="333"/>
      <c r="H1392" s="2">
        <v>13</v>
      </c>
    </row>
    <row r="1393" spans="1:8" ht="14.15" customHeight="1">
      <c r="A1393" s="356">
        <v>10003994</v>
      </c>
      <c r="B1393" s="257" t="s">
        <v>6685</v>
      </c>
      <c r="C1393" s="350" t="s">
        <v>277</v>
      </c>
      <c r="D1393" s="350" t="s">
        <v>7938</v>
      </c>
      <c r="E1393" s="257"/>
      <c r="F1393" s="257"/>
      <c r="G1393" s="333"/>
      <c r="H1393" s="2">
        <v>13</v>
      </c>
    </row>
    <row r="1394" spans="1:8" ht="14.15" customHeight="1">
      <c r="A1394" s="356">
        <v>10003995</v>
      </c>
      <c r="B1394" s="257" t="s">
        <v>6686</v>
      </c>
      <c r="C1394" s="350" t="s">
        <v>277</v>
      </c>
      <c r="D1394" s="350" t="s">
        <v>7938</v>
      </c>
      <c r="E1394" s="257"/>
      <c r="F1394" s="257"/>
      <c r="G1394" s="333"/>
      <c r="H1394" s="2">
        <v>13</v>
      </c>
    </row>
    <row r="1395" spans="1:8" ht="14.15" customHeight="1">
      <c r="A1395" s="356">
        <v>10003996</v>
      </c>
      <c r="B1395" s="257" t="s">
        <v>6687</v>
      </c>
      <c r="C1395" s="350" t="s">
        <v>277</v>
      </c>
      <c r="D1395" s="350" t="s">
        <v>7938</v>
      </c>
      <c r="E1395" s="257"/>
      <c r="F1395" s="257"/>
      <c r="G1395" s="333"/>
      <c r="H1395" s="2">
        <v>13</v>
      </c>
    </row>
    <row r="1396" spans="1:8" ht="14.15" customHeight="1">
      <c r="A1396" s="356">
        <v>10004006</v>
      </c>
      <c r="B1396" s="257" t="s">
        <v>6692</v>
      </c>
      <c r="C1396" s="350" t="s">
        <v>277</v>
      </c>
      <c r="D1396" s="350" t="s">
        <v>7938</v>
      </c>
      <c r="E1396" s="257"/>
      <c r="F1396" s="257"/>
      <c r="G1396" s="333"/>
      <c r="H1396" s="2">
        <v>13</v>
      </c>
    </row>
    <row r="1397" spans="1:8" ht="14.15" customHeight="1">
      <c r="A1397" s="356">
        <v>10004008</v>
      </c>
      <c r="B1397" s="257" t="s">
        <v>6693</v>
      </c>
      <c r="C1397" s="350" t="s">
        <v>277</v>
      </c>
      <c r="D1397" s="350" t="s">
        <v>7938</v>
      </c>
      <c r="E1397" s="257"/>
      <c r="F1397" s="257"/>
      <c r="G1397" s="333"/>
      <c r="H1397" s="2">
        <v>13</v>
      </c>
    </row>
    <row r="1398" spans="1:8" ht="14.15" customHeight="1">
      <c r="A1398" s="356">
        <v>10004012</v>
      </c>
      <c r="B1398" s="257" t="s">
        <v>1169</v>
      </c>
      <c r="C1398" s="350" t="s">
        <v>277</v>
      </c>
      <c r="D1398" s="350" t="s">
        <v>7938</v>
      </c>
      <c r="E1398" s="257"/>
      <c r="F1398" s="257"/>
      <c r="G1398" s="333"/>
      <c r="H1398" s="2">
        <v>13</v>
      </c>
    </row>
    <row r="1399" spans="1:8" ht="14.15" customHeight="1">
      <c r="A1399" s="356">
        <v>10004016</v>
      </c>
      <c r="B1399" s="257" t="s">
        <v>6694</v>
      </c>
      <c r="C1399" s="350" t="s">
        <v>277</v>
      </c>
      <c r="D1399" s="350" t="s">
        <v>7938</v>
      </c>
      <c r="E1399" s="257"/>
      <c r="F1399" s="257"/>
      <c r="G1399" s="333"/>
      <c r="H1399" s="2">
        <v>13</v>
      </c>
    </row>
    <row r="1400" spans="1:8" ht="14.15" customHeight="1">
      <c r="A1400" s="356">
        <v>10004029</v>
      </c>
      <c r="B1400" s="257" t="s">
        <v>6700</v>
      </c>
      <c r="C1400" s="350" t="s">
        <v>277</v>
      </c>
      <c r="D1400" s="350" t="s">
        <v>7938</v>
      </c>
      <c r="E1400" s="257"/>
      <c r="F1400" s="257"/>
      <c r="G1400" s="333"/>
      <c r="H1400" s="2">
        <v>13</v>
      </c>
    </row>
    <row r="1401" spans="1:8" ht="14.15" customHeight="1">
      <c r="A1401" s="356">
        <v>10004044</v>
      </c>
      <c r="B1401" s="257" t="s">
        <v>6703</v>
      </c>
      <c r="C1401" s="350" t="s">
        <v>277</v>
      </c>
      <c r="D1401" s="350" t="s">
        <v>7938</v>
      </c>
      <c r="E1401" s="257"/>
      <c r="F1401" s="257"/>
      <c r="G1401" s="333"/>
      <c r="H1401" s="2">
        <v>13</v>
      </c>
    </row>
    <row r="1402" spans="1:8" ht="14.15" customHeight="1">
      <c r="A1402" s="356">
        <v>10004055</v>
      </c>
      <c r="B1402" s="257" t="s">
        <v>6705</v>
      </c>
      <c r="C1402" s="350" t="s">
        <v>277</v>
      </c>
      <c r="D1402" s="350" t="s">
        <v>7938</v>
      </c>
      <c r="E1402" s="257"/>
      <c r="F1402" s="257"/>
      <c r="G1402" s="333"/>
      <c r="H1402" s="2">
        <v>13</v>
      </c>
    </row>
    <row r="1403" spans="1:8" ht="14.15" customHeight="1">
      <c r="A1403" s="356">
        <v>10004058</v>
      </c>
      <c r="B1403" s="257" t="s">
        <v>6707</v>
      </c>
      <c r="C1403" s="350" t="s">
        <v>277</v>
      </c>
      <c r="D1403" s="350" t="s">
        <v>7938</v>
      </c>
      <c r="E1403" s="257"/>
      <c r="F1403" s="257"/>
      <c r="G1403" s="333"/>
      <c r="H1403" s="2">
        <v>13</v>
      </c>
    </row>
    <row r="1404" spans="1:8" ht="14.15" customHeight="1">
      <c r="A1404" s="356">
        <v>10004063</v>
      </c>
      <c r="B1404" s="257" t="s">
        <v>6709</v>
      </c>
      <c r="C1404" s="350" t="s">
        <v>277</v>
      </c>
      <c r="D1404" s="350" t="s">
        <v>7938</v>
      </c>
      <c r="E1404" s="257"/>
      <c r="F1404" s="257"/>
      <c r="G1404" s="333"/>
      <c r="H1404" s="2">
        <v>13</v>
      </c>
    </row>
    <row r="1405" spans="1:8" ht="14.15" customHeight="1">
      <c r="A1405" s="356">
        <v>10004096</v>
      </c>
      <c r="B1405" s="257" t="s">
        <v>6710</v>
      </c>
      <c r="C1405" s="350" t="s">
        <v>277</v>
      </c>
      <c r="D1405" s="350" t="s">
        <v>7938</v>
      </c>
      <c r="E1405" s="257"/>
      <c r="F1405" s="257"/>
      <c r="G1405" s="333"/>
      <c r="H1405" s="2">
        <v>13</v>
      </c>
    </row>
    <row r="1406" spans="1:8" ht="14.15" customHeight="1">
      <c r="A1406" s="356">
        <v>10004099</v>
      </c>
      <c r="B1406" s="257" t="s">
        <v>6711</v>
      </c>
      <c r="C1406" s="350" t="s">
        <v>277</v>
      </c>
      <c r="D1406" s="350" t="s">
        <v>7938</v>
      </c>
      <c r="E1406" s="257"/>
      <c r="F1406" s="257"/>
      <c r="G1406" s="333"/>
      <c r="H1406" s="2">
        <v>13</v>
      </c>
    </row>
    <row r="1407" spans="1:8" ht="14.15" customHeight="1">
      <c r="A1407" s="356">
        <v>10004102</v>
      </c>
      <c r="B1407" s="257" t="s">
        <v>6712</v>
      </c>
      <c r="C1407" s="350" t="s">
        <v>277</v>
      </c>
      <c r="D1407" s="350" t="s">
        <v>7938</v>
      </c>
      <c r="E1407" s="257"/>
      <c r="F1407" s="257"/>
      <c r="G1407" s="333"/>
      <c r="H1407" s="2">
        <v>13</v>
      </c>
    </row>
    <row r="1408" spans="1:8" ht="14.15" customHeight="1">
      <c r="A1408" s="356">
        <v>10004119</v>
      </c>
      <c r="B1408" s="257" t="s">
        <v>6715</v>
      </c>
      <c r="C1408" s="350" t="s">
        <v>277</v>
      </c>
      <c r="D1408" s="350" t="s">
        <v>7938</v>
      </c>
      <c r="E1408" s="257"/>
      <c r="F1408" s="257"/>
      <c r="G1408" s="333"/>
      <c r="H1408" s="2">
        <v>13</v>
      </c>
    </row>
    <row r="1409" spans="1:8" ht="14.15" customHeight="1">
      <c r="A1409" s="356">
        <v>10005098</v>
      </c>
      <c r="B1409" s="257" t="s">
        <v>6718</v>
      </c>
      <c r="C1409" s="350" t="s">
        <v>277</v>
      </c>
      <c r="D1409" s="350" t="s">
        <v>7938</v>
      </c>
      <c r="E1409" s="257"/>
      <c r="F1409" s="257"/>
      <c r="G1409" s="333"/>
      <c r="H1409" s="2">
        <v>13</v>
      </c>
    </row>
    <row r="1410" spans="1:8" ht="14.15" customHeight="1">
      <c r="A1410" s="356">
        <v>10005106</v>
      </c>
      <c r="B1410" s="257" t="s">
        <v>6722</v>
      </c>
      <c r="C1410" s="350" t="s">
        <v>277</v>
      </c>
      <c r="D1410" s="350" t="s">
        <v>7938</v>
      </c>
      <c r="E1410" s="257"/>
      <c r="F1410" s="257"/>
      <c r="G1410" s="333"/>
      <c r="H1410" s="2">
        <v>13</v>
      </c>
    </row>
    <row r="1411" spans="1:8" ht="14.15" customHeight="1">
      <c r="A1411" s="356">
        <v>10005107</v>
      </c>
      <c r="B1411" s="257" t="s">
        <v>6723</v>
      </c>
      <c r="C1411" s="350" t="s">
        <v>277</v>
      </c>
      <c r="D1411" s="350" t="s">
        <v>7938</v>
      </c>
      <c r="E1411" s="257"/>
      <c r="F1411" s="257"/>
      <c r="G1411" s="333"/>
      <c r="H1411" s="2">
        <v>13</v>
      </c>
    </row>
    <row r="1412" spans="1:8" ht="14.15" customHeight="1">
      <c r="A1412" s="356">
        <v>10005108</v>
      </c>
      <c r="B1412" s="257" t="s">
        <v>6724</v>
      </c>
      <c r="C1412" s="350" t="s">
        <v>277</v>
      </c>
      <c r="D1412" s="350" t="s">
        <v>7938</v>
      </c>
      <c r="E1412" s="257"/>
      <c r="F1412" s="257"/>
      <c r="G1412" s="333"/>
      <c r="H1412" s="2">
        <v>13</v>
      </c>
    </row>
    <row r="1413" spans="1:8" ht="14.15" customHeight="1">
      <c r="A1413" s="356">
        <v>10005110</v>
      </c>
      <c r="B1413" s="257" t="s">
        <v>6725</v>
      </c>
      <c r="C1413" s="350" t="s">
        <v>277</v>
      </c>
      <c r="D1413" s="350" t="s">
        <v>7938</v>
      </c>
      <c r="E1413" s="257"/>
      <c r="F1413" s="257"/>
      <c r="G1413" s="333"/>
      <c r="H1413" s="2">
        <v>13</v>
      </c>
    </row>
    <row r="1414" spans="1:8" ht="14.15" customHeight="1">
      <c r="A1414" s="356">
        <v>10005111</v>
      </c>
      <c r="B1414" s="257" t="s">
        <v>6726</v>
      </c>
      <c r="C1414" s="350" t="s">
        <v>277</v>
      </c>
      <c r="D1414" s="350" t="s">
        <v>7938</v>
      </c>
      <c r="E1414" s="257"/>
      <c r="F1414" s="257"/>
      <c r="G1414" s="333"/>
      <c r="H1414" s="2">
        <v>13</v>
      </c>
    </row>
    <row r="1415" spans="1:8" ht="14.15" customHeight="1">
      <c r="A1415" s="356">
        <v>10005115</v>
      </c>
      <c r="B1415" s="257" t="s">
        <v>6728</v>
      </c>
      <c r="C1415" s="350" t="s">
        <v>277</v>
      </c>
      <c r="D1415" s="350" t="s">
        <v>7938</v>
      </c>
      <c r="E1415" s="257"/>
      <c r="F1415" s="257"/>
      <c r="G1415" s="333"/>
      <c r="H1415" s="2">
        <v>13</v>
      </c>
    </row>
    <row r="1416" spans="1:8" ht="14.15" customHeight="1">
      <c r="A1416" s="356">
        <v>10005117</v>
      </c>
      <c r="B1416" s="257" t="s">
        <v>6730</v>
      </c>
      <c r="C1416" s="350" t="s">
        <v>277</v>
      </c>
      <c r="D1416" s="350" t="s">
        <v>7938</v>
      </c>
      <c r="E1416" s="257"/>
      <c r="F1416" s="257"/>
      <c r="G1416" s="333"/>
      <c r="H1416" s="2">
        <v>13</v>
      </c>
    </row>
    <row r="1417" spans="1:8" ht="14.15" customHeight="1">
      <c r="A1417" s="356">
        <v>10005127</v>
      </c>
      <c r="B1417" s="257" t="s">
        <v>6732</v>
      </c>
      <c r="C1417" s="350" t="s">
        <v>277</v>
      </c>
      <c r="D1417" s="350" t="s">
        <v>7938</v>
      </c>
      <c r="E1417" s="257"/>
      <c r="F1417" s="257"/>
      <c r="G1417" s="333"/>
      <c r="H1417" s="2">
        <v>13</v>
      </c>
    </row>
    <row r="1418" spans="1:8" ht="14.15" customHeight="1">
      <c r="A1418" s="356">
        <v>10005130</v>
      </c>
      <c r="B1418" s="257" t="s">
        <v>6734</v>
      </c>
      <c r="C1418" s="350" t="s">
        <v>277</v>
      </c>
      <c r="D1418" s="350" t="s">
        <v>7938</v>
      </c>
      <c r="E1418" s="257"/>
      <c r="F1418" s="257"/>
      <c r="G1418" s="333"/>
      <c r="H1418" s="2">
        <v>13</v>
      </c>
    </row>
    <row r="1419" spans="1:8" ht="14.15" customHeight="1">
      <c r="A1419" s="356">
        <v>10005131</v>
      </c>
      <c r="B1419" s="257" t="s">
        <v>6735</v>
      </c>
      <c r="C1419" s="350" t="s">
        <v>277</v>
      </c>
      <c r="D1419" s="350" t="s">
        <v>7938</v>
      </c>
      <c r="E1419" s="257"/>
      <c r="F1419" s="257"/>
      <c r="G1419" s="333"/>
      <c r="H1419" s="2">
        <v>13</v>
      </c>
    </row>
    <row r="1420" spans="1:8">
      <c r="A1420" s="356">
        <v>10005140</v>
      </c>
      <c r="B1420" s="257" t="s">
        <v>6743</v>
      </c>
      <c r="C1420" s="350" t="s">
        <v>277</v>
      </c>
      <c r="D1420" s="350" t="s">
        <v>7938</v>
      </c>
      <c r="E1420" s="257"/>
      <c r="F1420" s="257"/>
      <c r="G1420" s="333"/>
      <c r="H1420" s="2">
        <v>13</v>
      </c>
    </row>
    <row r="1421" spans="1:8">
      <c r="A1421" s="356">
        <v>10005142</v>
      </c>
      <c r="B1421" s="257" t="s">
        <v>6744</v>
      </c>
      <c r="C1421" s="350" t="s">
        <v>277</v>
      </c>
      <c r="D1421" s="350" t="s">
        <v>7938</v>
      </c>
      <c r="E1421" s="257"/>
      <c r="F1421" s="257"/>
      <c r="G1421" s="333"/>
      <c r="H1421" s="2">
        <v>13</v>
      </c>
    </row>
    <row r="1422" spans="1:8">
      <c r="A1422" s="356">
        <v>10005147</v>
      </c>
      <c r="B1422" s="257" t="s">
        <v>6746</v>
      </c>
      <c r="C1422" s="350" t="s">
        <v>277</v>
      </c>
      <c r="D1422" s="350" t="s">
        <v>7938</v>
      </c>
      <c r="E1422" s="257"/>
      <c r="F1422" s="257"/>
      <c r="G1422" s="333"/>
      <c r="H1422" s="2">
        <v>13</v>
      </c>
    </row>
    <row r="1423" spans="1:8">
      <c r="A1423" s="356">
        <v>10005166</v>
      </c>
      <c r="B1423" s="257" t="s">
        <v>6749</v>
      </c>
      <c r="C1423" s="350" t="s">
        <v>277</v>
      </c>
      <c r="D1423" s="350" t="s">
        <v>7938</v>
      </c>
      <c r="E1423" s="257"/>
      <c r="F1423" s="257"/>
      <c r="G1423" s="333"/>
      <c r="H1423" s="2">
        <v>13</v>
      </c>
    </row>
    <row r="1424" spans="1:8">
      <c r="A1424" s="356">
        <v>10005168</v>
      </c>
      <c r="B1424" s="257" t="s">
        <v>6750</v>
      </c>
      <c r="C1424" s="350" t="s">
        <v>277</v>
      </c>
      <c r="D1424" s="350" t="s">
        <v>7938</v>
      </c>
      <c r="E1424" s="257"/>
      <c r="F1424" s="257"/>
      <c r="G1424" s="333"/>
      <c r="H1424" s="2">
        <v>13</v>
      </c>
    </row>
    <row r="1425" spans="1:8">
      <c r="A1425" s="356">
        <v>10005181</v>
      </c>
      <c r="B1425" s="257" t="s">
        <v>6784</v>
      </c>
      <c r="C1425" s="350" t="s">
        <v>277</v>
      </c>
      <c r="D1425" s="350" t="s">
        <v>7938</v>
      </c>
      <c r="E1425" s="257"/>
      <c r="F1425" s="257"/>
      <c r="G1425" s="333"/>
      <c r="H1425" s="2">
        <v>13</v>
      </c>
    </row>
    <row r="1426" spans="1:8">
      <c r="A1426" s="356">
        <v>10005183</v>
      </c>
      <c r="B1426" s="257" t="s">
        <v>6786</v>
      </c>
      <c r="C1426" s="350" t="s">
        <v>277</v>
      </c>
      <c r="D1426" s="350" t="s">
        <v>7938</v>
      </c>
      <c r="E1426" s="257"/>
      <c r="F1426" s="257"/>
      <c r="G1426" s="333"/>
      <c r="H1426" s="2">
        <v>13</v>
      </c>
    </row>
    <row r="1427" spans="1:8">
      <c r="A1427" s="356">
        <v>10005184</v>
      </c>
      <c r="B1427" s="257" t="s">
        <v>6787</v>
      </c>
      <c r="C1427" s="350" t="s">
        <v>277</v>
      </c>
      <c r="D1427" s="350" t="s">
        <v>7938</v>
      </c>
      <c r="E1427" s="257"/>
      <c r="F1427" s="257"/>
      <c r="G1427" s="333"/>
      <c r="H1427" s="2">
        <v>13</v>
      </c>
    </row>
    <row r="1428" spans="1:8">
      <c r="A1428" s="356">
        <v>10005187</v>
      </c>
      <c r="B1428" s="257" t="s">
        <v>6789</v>
      </c>
      <c r="C1428" s="350" t="s">
        <v>277</v>
      </c>
      <c r="D1428" s="350" t="s">
        <v>7938</v>
      </c>
      <c r="E1428" s="257"/>
      <c r="F1428" s="257"/>
      <c r="G1428" s="333"/>
      <c r="H1428" s="2">
        <v>13</v>
      </c>
    </row>
    <row r="1429" spans="1:8">
      <c r="A1429" s="356">
        <v>10005188</v>
      </c>
      <c r="B1429" s="257" t="s">
        <v>6790</v>
      </c>
      <c r="C1429" s="350" t="s">
        <v>277</v>
      </c>
      <c r="D1429" s="350" t="s">
        <v>7938</v>
      </c>
      <c r="E1429" s="257"/>
      <c r="F1429" s="257"/>
      <c r="G1429" s="333"/>
      <c r="H1429" s="2">
        <v>13</v>
      </c>
    </row>
    <row r="1430" spans="1:8">
      <c r="A1430" s="356">
        <v>10005190</v>
      </c>
      <c r="B1430" s="257" t="s">
        <v>6791</v>
      </c>
      <c r="C1430" s="350" t="s">
        <v>277</v>
      </c>
      <c r="D1430" s="350" t="s">
        <v>7938</v>
      </c>
      <c r="E1430" s="257"/>
      <c r="F1430" s="257"/>
      <c r="G1430" s="333"/>
      <c r="H1430" s="2">
        <v>13</v>
      </c>
    </row>
    <row r="1431" spans="1:8">
      <c r="A1431" s="356">
        <v>10005191</v>
      </c>
      <c r="B1431" s="257" t="s">
        <v>6792</v>
      </c>
      <c r="C1431" s="350" t="s">
        <v>277</v>
      </c>
      <c r="D1431" s="350" t="s">
        <v>7938</v>
      </c>
      <c r="E1431" s="257"/>
      <c r="F1431" s="257"/>
      <c r="G1431" s="333"/>
      <c r="H1431" s="2">
        <v>13</v>
      </c>
    </row>
    <row r="1432" spans="1:8">
      <c r="A1432" s="356">
        <v>10005193</v>
      </c>
      <c r="B1432" s="257" t="s">
        <v>6793</v>
      </c>
      <c r="C1432" s="350" t="s">
        <v>277</v>
      </c>
      <c r="D1432" s="350" t="s">
        <v>7938</v>
      </c>
      <c r="E1432" s="257"/>
      <c r="F1432" s="257"/>
      <c r="G1432" s="333"/>
      <c r="H1432" s="2">
        <v>13</v>
      </c>
    </row>
    <row r="1433" spans="1:8">
      <c r="A1433" s="356">
        <v>10005194</v>
      </c>
      <c r="B1433" s="257" t="s">
        <v>6794</v>
      </c>
      <c r="C1433" s="350" t="s">
        <v>277</v>
      </c>
      <c r="D1433" s="350" t="s">
        <v>7938</v>
      </c>
      <c r="E1433" s="257"/>
      <c r="F1433" s="257"/>
      <c r="G1433" s="333"/>
      <c r="H1433" s="2">
        <v>13</v>
      </c>
    </row>
    <row r="1434" spans="1:8">
      <c r="A1434" s="356">
        <v>10005198</v>
      </c>
      <c r="B1434" s="257" t="s">
        <v>6796</v>
      </c>
      <c r="C1434" s="350" t="s">
        <v>277</v>
      </c>
      <c r="D1434" s="350" t="s">
        <v>7938</v>
      </c>
      <c r="E1434" s="257"/>
      <c r="F1434" s="257"/>
      <c r="G1434" s="333"/>
      <c r="H1434" s="2">
        <v>13</v>
      </c>
    </row>
    <row r="1435" spans="1:8">
      <c r="A1435" s="356">
        <v>10005214</v>
      </c>
      <c r="B1435" s="257" t="s">
        <v>6804</v>
      </c>
      <c r="C1435" s="350" t="s">
        <v>277</v>
      </c>
      <c r="D1435" s="350" t="s">
        <v>7938</v>
      </c>
      <c r="E1435" s="257"/>
      <c r="F1435" s="257"/>
      <c r="G1435" s="333"/>
      <c r="H1435" s="2">
        <v>13</v>
      </c>
    </row>
    <row r="1436" spans="1:8">
      <c r="A1436" s="356">
        <v>10005217</v>
      </c>
      <c r="B1436" s="257" t="s">
        <v>8181</v>
      </c>
      <c r="C1436" s="350" t="s">
        <v>277</v>
      </c>
      <c r="D1436" s="350" t="s">
        <v>7938</v>
      </c>
      <c r="E1436" s="257"/>
      <c r="F1436" s="257"/>
      <c r="G1436" s="333"/>
      <c r="H1436" s="2">
        <v>13</v>
      </c>
    </row>
    <row r="1437" spans="1:8">
      <c r="A1437" s="356">
        <v>10005230</v>
      </c>
      <c r="B1437" s="257" t="s">
        <v>6830</v>
      </c>
      <c r="C1437" s="350" t="s">
        <v>277</v>
      </c>
      <c r="D1437" s="350" t="s">
        <v>7938</v>
      </c>
      <c r="E1437" s="257"/>
      <c r="F1437" s="257"/>
      <c r="G1437" s="333"/>
      <c r="H1437" s="2">
        <v>13</v>
      </c>
    </row>
    <row r="1438" spans="1:8">
      <c r="A1438" s="356">
        <v>10005248</v>
      </c>
      <c r="B1438" s="257" t="s">
        <v>6835</v>
      </c>
      <c r="C1438" s="350" t="s">
        <v>277</v>
      </c>
      <c r="D1438" s="350" t="s">
        <v>7938</v>
      </c>
      <c r="E1438" s="257"/>
      <c r="F1438" s="257"/>
      <c r="G1438" s="333"/>
      <c r="H1438" s="2">
        <v>13</v>
      </c>
    </row>
    <row r="1439" spans="1:8">
      <c r="A1439" s="356">
        <v>10005250</v>
      </c>
      <c r="B1439" s="257" t="s">
        <v>6837</v>
      </c>
      <c r="C1439" s="350" t="s">
        <v>277</v>
      </c>
      <c r="D1439" s="350" t="s">
        <v>7938</v>
      </c>
      <c r="E1439" s="257"/>
      <c r="F1439" s="257"/>
      <c r="G1439" s="333"/>
      <c r="H1439" s="2">
        <v>13</v>
      </c>
    </row>
    <row r="1440" spans="1:8">
      <c r="A1440" s="356">
        <v>10005253</v>
      </c>
      <c r="B1440" s="257" t="s">
        <v>8182</v>
      </c>
      <c r="C1440" s="350" t="s">
        <v>277</v>
      </c>
      <c r="D1440" s="350" t="s">
        <v>7938</v>
      </c>
      <c r="E1440" s="257"/>
      <c r="F1440" s="257"/>
      <c r="G1440" s="333"/>
      <c r="H1440" s="2">
        <v>13</v>
      </c>
    </row>
    <row r="1441" spans="1:8">
      <c r="A1441" s="356">
        <v>10005258</v>
      </c>
      <c r="B1441" s="257" t="s">
        <v>6840</v>
      </c>
      <c r="C1441" s="350" t="s">
        <v>277</v>
      </c>
      <c r="D1441" s="350" t="s">
        <v>7938</v>
      </c>
      <c r="E1441" s="257"/>
      <c r="F1441" s="257"/>
      <c r="G1441" s="333"/>
      <c r="H1441" s="2">
        <v>13</v>
      </c>
    </row>
    <row r="1442" spans="1:8">
      <c r="A1442" s="356">
        <v>10005263</v>
      </c>
      <c r="B1442" s="257" t="s">
        <v>6841</v>
      </c>
      <c r="C1442" s="350" t="s">
        <v>277</v>
      </c>
      <c r="D1442" s="350" t="s">
        <v>7938</v>
      </c>
      <c r="E1442" s="257"/>
      <c r="F1442" s="257"/>
      <c r="G1442" s="333"/>
      <c r="H1442" s="2">
        <v>13</v>
      </c>
    </row>
    <row r="1443" spans="1:8">
      <c r="A1443" s="356">
        <v>10005264</v>
      </c>
      <c r="B1443" s="257" t="s">
        <v>6842</v>
      </c>
      <c r="C1443" s="350" t="s">
        <v>277</v>
      </c>
      <c r="D1443" s="350" t="s">
        <v>7938</v>
      </c>
      <c r="E1443" s="257"/>
      <c r="F1443" s="257"/>
      <c r="G1443" s="333"/>
      <c r="H1443" s="2">
        <v>13</v>
      </c>
    </row>
    <row r="1444" spans="1:8">
      <c r="A1444" s="356">
        <v>10005265</v>
      </c>
      <c r="B1444" s="257" t="s">
        <v>6843</v>
      </c>
      <c r="C1444" s="350" t="s">
        <v>277</v>
      </c>
      <c r="D1444" s="350" t="s">
        <v>7938</v>
      </c>
      <c r="E1444" s="257"/>
      <c r="F1444" s="257"/>
      <c r="G1444" s="333"/>
      <c r="H1444" s="2">
        <v>13</v>
      </c>
    </row>
    <row r="1445" spans="1:8" s="9" customFormat="1">
      <c r="A1445" s="356">
        <v>10005266</v>
      </c>
      <c r="B1445" s="257" t="s">
        <v>6844</v>
      </c>
      <c r="C1445" s="350" t="s">
        <v>277</v>
      </c>
      <c r="D1445" s="350" t="s">
        <v>7938</v>
      </c>
      <c r="E1445" s="257"/>
      <c r="F1445" s="257"/>
      <c r="G1445" s="333"/>
      <c r="H1445" s="2">
        <v>13</v>
      </c>
    </row>
    <row r="1446" spans="1:8" s="9" customFormat="1">
      <c r="A1446" s="356">
        <v>10005267</v>
      </c>
      <c r="B1446" s="257" t="s">
        <v>6845</v>
      </c>
      <c r="C1446" s="350" t="s">
        <v>277</v>
      </c>
      <c r="D1446" s="350" t="s">
        <v>7938</v>
      </c>
      <c r="E1446" s="257"/>
      <c r="F1446" s="257"/>
      <c r="G1446" s="333"/>
      <c r="H1446" s="2">
        <v>13</v>
      </c>
    </row>
    <row r="1447" spans="1:8" s="9" customFormat="1">
      <c r="A1447" s="356">
        <v>10005268</v>
      </c>
      <c r="B1447" s="257" t="s">
        <v>6846</v>
      </c>
      <c r="C1447" s="350" t="s">
        <v>277</v>
      </c>
      <c r="D1447" s="350" t="s">
        <v>7938</v>
      </c>
      <c r="E1447" s="257"/>
      <c r="F1447" s="257"/>
      <c r="G1447" s="333"/>
      <c r="H1447" s="2">
        <v>13</v>
      </c>
    </row>
    <row r="1448" spans="1:8" s="9" customFormat="1">
      <c r="A1448" s="356">
        <v>10005269</v>
      </c>
      <c r="B1448" s="257" t="s">
        <v>6847</v>
      </c>
      <c r="C1448" s="350" t="s">
        <v>277</v>
      </c>
      <c r="D1448" s="350" t="s">
        <v>7938</v>
      </c>
      <c r="E1448" s="257"/>
      <c r="F1448" s="257"/>
      <c r="G1448" s="333"/>
      <c r="H1448" s="2">
        <v>13</v>
      </c>
    </row>
    <row r="1449" spans="1:8" s="9" customFormat="1">
      <c r="A1449" s="356">
        <v>10005272</v>
      </c>
      <c r="B1449" s="257" t="s">
        <v>6848</v>
      </c>
      <c r="C1449" s="350" t="s">
        <v>277</v>
      </c>
      <c r="D1449" s="350" t="s">
        <v>7938</v>
      </c>
      <c r="E1449" s="257"/>
      <c r="F1449" s="257"/>
      <c r="G1449" s="333"/>
      <c r="H1449" s="2">
        <v>13</v>
      </c>
    </row>
    <row r="1450" spans="1:8" s="9" customFormat="1">
      <c r="A1450" s="356">
        <v>10005277</v>
      </c>
      <c r="B1450" s="257" t="s">
        <v>6850</v>
      </c>
      <c r="C1450" s="350" t="s">
        <v>277</v>
      </c>
      <c r="D1450" s="350" t="s">
        <v>7938</v>
      </c>
      <c r="E1450" s="257"/>
      <c r="F1450" s="257"/>
      <c r="G1450" s="333"/>
      <c r="H1450" s="2">
        <v>13</v>
      </c>
    </row>
    <row r="1451" spans="1:8" s="9" customFormat="1">
      <c r="A1451" s="356">
        <v>10005290</v>
      </c>
      <c r="B1451" s="257" t="s">
        <v>6854</v>
      </c>
      <c r="C1451" s="350" t="s">
        <v>277</v>
      </c>
      <c r="D1451" s="350" t="s">
        <v>7938</v>
      </c>
      <c r="E1451" s="257"/>
      <c r="F1451" s="257"/>
      <c r="G1451" s="333"/>
      <c r="H1451" s="2">
        <v>13</v>
      </c>
    </row>
    <row r="1452" spans="1:8" s="9" customFormat="1">
      <c r="A1452" s="356">
        <v>10005292</v>
      </c>
      <c r="B1452" s="257" t="s">
        <v>6856</v>
      </c>
      <c r="C1452" s="350" t="s">
        <v>277</v>
      </c>
      <c r="D1452" s="350" t="s">
        <v>7938</v>
      </c>
      <c r="E1452" s="257"/>
      <c r="F1452" s="257"/>
      <c r="G1452" s="333"/>
      <c r="H1452" s="2">
        <v>13</v>
      </c>
    </row>
    <row r="1453" spans="1:8" s="9" customFormat="1">
      <c r="A1453" s="356">
        <v>10005322</v>
      </c>
      <c r="B1453" s="257" t="s">
        <v>6863</v>
      </c>
      <c r="C1453" s="350" t="s">
        <v>277</v>
      </c>
      <c r="D1453" s="350" t="s">
        <v>7938</v>
      </c>
      <c r="E1453" s="257"/>
      <c r="F1453" s="257"/>
      <c r="G1453" s="333"/>
      <c r="H1453" s="2">
        <v>13</v>
      </c>
    </row>
    <row r="1454" spans="1:8" s="9" customFormat="1">
      <c r="A1454" s="356">
        <v>10005333</v>
      </c>
      <c r="B1454" s="257" t="s">
        <v>6867</v>
      </c>
      <c r="C1454" s="350" t="s">
        <v>277</v>
      </c>
      <c r="D1454" s="350" t="s">
        <v>7938</v>
      </c>
      <c r="E1454" s="257"/>
      <c r="F1454" s="257"/>
      <c r="G1454" s="333"/>
      <c r="H1454" s="2">
        <v>13</v>
      </c>
    </row>
    <row r="1455" spans="1:8" s="9" customFormat="1">
      <c r="A1455" s="356">
        <v>10005357</v>
      </c>
      <c r="B1455" s="257" t="s">
        <v>6873</v>
      </c>
      <c r="C1455" s="350" t="s">
        <v>277</v>
      </c>
      <c r="D1455" s="350" t="s">
        <v>7938</v>
      </c>
      <c r="E1455" s="257"/>
      <c r="F1455" s="257"/>
      <c r="G1455" s="333"/>
      <c r="H1455" s="2">
        <v>13</v>
      </c>
    </row>
    <row r="1456" spans="1:8" s="9" customFormat="1">
      <c r="A1456" s="356">
        <v>10005358</v>
      </c>
      <c r="B1456" s="257" t="s">
        <v>6874</v>
      </c>
      <c r="C1456" s="350" t="s">
        <v>277</v>
      </c>
      <c r="D1456" s="350" t="s">
        <v>7938</v>
      </c>
      <c r="E1456" s="257"/>
      <c r="F1456" s="257"/>
      <c r="G1456" s="333"/>
      <c r="H1456" s="2">
        <v>13</v>
      </c>
    </row>
    <row r="1457" spans="1:8" s="9" customFormat="1">
      <c r="A1457" s="356">
        <v>10005359</v>
      </c>
      <c r="B1457" s="257" t="s">
        <v>6875</v>
      </c>
      <c r="C1457" s="350" t="s">
        <v>277</v>
      </c>
      <c r="D1457" s="350" t="s">
        <v>7938</v>
      </c>
      <c r="E1457" s="257"/>
      <c r="F1457" s="257"/>
      <c r="G1457" s="333"/>
      <c r="H1457" s="2">
        <v>13</v>
      </c>
    </row>
    <row r="1458" spans="1:8" s="9" customFormat="1">
      <c r="A1458" s="356">
        <v>10005365</v>
      </c>
      <c r="B1458" s="257" t="s">
        <v>6879</v>
      </c>
      <c r="C1458" s="350" t="s">
        <v>277</v>
      </c>
      <c r="D1458" s="350" t="s">
        <v>7938</v>
      </c>
      <c r="E1458" s="257"/>
      <c r="F1458" s="257"/>
      <c r="G1458" s="333"/>
      <c r="H1458" s="2">
        <v>13</v>
      </c>
    </row>
    <row r="1459" spans="1:8" s="9" customFormat="1">
      <c r="A1459" s="356">
        <v>10005371</v>
      </c>
      <c r="B1459" s="257" t="s">
        <v>8183</v>
      </c>
      <c r="C1459" s="350" t="s">
        <v>277</v>
      </c>
      <c r="D1459" s="350" t="s">
        <v>7938</v>
      </c>
      <c r="E1459" s="257"/>
      <c r="F1459" s="257"/>
      <c r="G1459" s="333"/>
      <c r="H1459" s="2">
        <v>13</v>
      </c>
    </row>
    <row r="1460" spans="1:8" s="9" customFormat="1">
      <c r="A1460" s="356">
        <v>10005374</v>
      </c>
      <c r="B1460" s="257" t="s">
        <v>6886</v>
      </c>
      <c r="C1460" s="350" t="s">
        <v>277</v>
      </c>
      <c r="D1460" s="350" t="s">
        <v>7938</v>
      </c>
      <c r="E1460" s="257"/>
      <c r="F1460" s="257"/>
      <c r="G1460" s="333"/>
      <c r="H1460" s="2">
        <v>13</v>
      </c>
    </row>
    <row r="1461" spans="1:8" s="9" customFormat="1">
      <c r="A1461" s="356">
        <v>10005375</v>
      </c>
      <c r="B1461" s="257" t="s">
        <v>6887</v>
      </c>
      <c r="C1461" s="350" t="s">
        <v>277</v>
      </c>
      <c r="D1461" s="350" t="s">
        <v>7938</v>
      </c>
      <c r="E1461" s="257"/>
      <c r="F1461" s="257"/>
      <c r="G1461" s="333"/>
      <c r="H1461" s="2">
        <v>13</v>
      </c>
    </row>
    <row r="1462" spans="1:8" s="9" customFormat="1">
      <c r="A1462" s="356">
        <v>10005376</v>
      </c>
      <c r="B1462" s="257" t="s">
        <v>6888</v>
      </c>
      <c r="C1462" s="350" t="s">
        <v>277</v>
      </c>
      <c r="D1462" s="350" t="s">
        <v>7938</v>
      </c>
      <c r="E1462" s="257"/>
      <c r="F1462" s="257"/>
      <c r="G1462" s="333"/>
      <c r="H1462" s="2">
        <v>13</v>
      </c>
    </row>
    <row r="1463" spans="1:8" s="9" customFormat="1">
      <c r="A1463" s="356">
        <v>10005377</v>
      </c>
      <c r="B1463" s="257" t="s">
        <v>6889</v>
      </c>
      <c r="C1463" s="350" t="s">
        <v>277</v>
      </c>
      <c r="D1463" s="350" t="s">
        <v>7938</v>
      </c>
      <c r="E1463" s="257"/>
      <c r="F1463" s="257"/>
      <c r="G1463" s="333"/>
      <c r="H1463" s="2">
        <v>13</v>
      </c>
    </row>
    <row r="1464" spans="1:8" s="9" customFormat="1">
      <c r="A1464" s="356">
        <v>10005384</v>
      </c>
      <c r="B1464" s="257" t="s">
        <v>6890</v>
      </c>
      <c r="C1464" s="350" t="s">
        <v>277</v>
      </c>
      <c r="D1464" s="350" t="s">
        <v>7938</v>
      </c>
      <c r="E1464" s="257"/>
      <c r="F1464" s="257"/>
      <c r="G1464" s="333"/>
      <c r="H1464" s="2">
        <v>13</v>
      </c>
    </row>
    <row r="1465" spans="1:8" s="9" customFormat="1">
      <c r="A1465" s="356">
        <v>10005390</v>
      </c>
      <c r="B1465" s="257" t="s">
        <v>6891</v>
      </c>
      <c r="C1465" s="350" t="s">
        <v>277</v>
      </c>
      <c r="D1465" s="350" t="s">
        <v>7938</v>
      </c>
      <c r="E1465" s="257"/>
      <c r="F1465" s="257"/>
      <c r="G1465" s="333"/>
      <c r="H1465" s="2">
        <v>13</v>
      </c>
    </row>
    <row r="1466" spans="1:8" s="9" customFormat="1">
      <c r="A1466" s="356">
        <v>10005394</v>
      </c>
      <c r="B1466" s="257" t="s">
        <v>6893</v>
      </c>
      <c r="C1466" s="350" t="s">
        <v>277</v>
      </c>
      <c r="D1466" s="350" t="s">
        <v>7938</v>
      </c>
      <c r="E1466" s="257"/>
      <c r="F1466" s="257"/>
      <c r="G1466" s="333"/>
      <c r="H1466" s="2">
        <v>13</v>
      </c>
    </row>
    <row r="1467" spans="1:8" s="9" customFormat="1">
      <c r="A1467" s="356">
        <v>10005395</v>
      </c>
      <c r="B1467" s="257" t="s">
        <v>6894</v>
      </c>
      <c r="C1467" s="350" t="s">
        <v>277</v>
      </c>
      <c r="D1467" s="350" t="s">
        <v>7938</v>
      </c>
      <c r="E1467" s="257"/>
      <c r="F1467" s="257"/>
      <c r="G1467" s="333"/>
      <c r="H1467" s="2">
        <v>13</v>
      </c>
    </row>
    <row r="1468" spans="1:8" s="9" customFormat="1">
      <c r="A1468" s="356">
        <v>10005406</v>
      </c>
      <c r="B1468" s="257" t="s">
        <v>6903</v>
      </c>
      <c r="C1468" s="350" t="s">
        <v>277</v>
      </c>
      <c r="D1468" s="350" t="s">
        <v>7938</v>
      </c>
      <c r="E1468" s="257"/>
      <c r="F1468" s="257"/>
      <c r="G1468" s="333"/>
      <c r="H1468" s="2">
        <v>13</v>
      </c>
    </row>
    <row r="1469" spans="1:8" s="9" customFormat="1">
      <c r="A1469" s="356">
        <v>10005407</v>
      </c>
      <c r="B1469" s="257" t="s">
        <v>6904</v>
      </c>
      <c r="C1469" s="350" t="s">
        <v>277</v>
      </c>
      <c r="D1469" s="350" t="s">
        <v>7938</v>
      </c>
      <c r="E1469" s="257"/>
      <c r="F1469" s="257"/>
      <c r="G1469" s="333"/>
      <c r="H1469" s="2">
        <v>13</v>
      </c>
    </row>
    <row r="1470" spans="1:8" s="9" customFormat="1">
      <c r="A1470" s="356">
        <v>10005408</v>
      </c>
      <c r="B1470" s="257" t="s">
        <v>6905</v>
      </c>
      <c r="C1470" s="350" t="s">
        <v>277</v>
      </c>
      <c r="D1470" s="350" t="s">
        <v>7938</v>
      </c>
      <c r="E1470" s="257"/>
      <c r="F1470" s="257"/>
      <c r="G1470" s="333"/>
      <c r="H1470" s="2">
        <v>13</v>
      </c>
    </row>
    <row r="1471" spans="1:8" s="9" customFormat="1">
      <c r="A1471" s="356">
        <v>10005409</v>
      </c>
      <c r="B1471" s="257" t="s">
        <v>6906</v>
      </c>
      <c r="C1471" s="350" t="s">
        <v>277</v>
      </c>
      <c r="D1471" s="350" t="s">
        <v>7938</v>
      </c>
      <c r="E1471" s="257"/>
      <c r="F1471" s="257"/>
      <c r="G1471" s="333"/>
      <c r="H1471" s="2">
        <v>13</v>
      </c>
    </row>
    <row r="1472" spans="1:8" s="9" customFormat="1">
      <c r="A1472" s="356">
        <v>10005410</v>
      </c>
      <c r="B1472" s="257" t="s">
        <v>6907</v>
      </c>
      <c r="C1472" s="350" t="s">
        <v>277</v>
      </c>
      <c r="D1472" s="350" t="s">
        <v>7938</v>
      </c>
      <c r="E1472" s="257"/>
      <c r="F1472" s="257"/>
      <c r="G1472" s="333"/>
      <c r="H1472" s="2">
        <v>13</v>
      </c>
    </row>
    <row r="1473" spans="1:8" s="9" customFormat="1">
      <c r="A1473" s="356">
        <v>10005413</v>
      </c>
      <c r="B1473" s="257" t="s">
        <v>6909</v>
      </c>
      <c r="C1473" s="350" t="s">
        <v>277</v>
      </c>
      <c r="D1473" s="350" t="s">
        <v>7938</v>
      </c>
      <c r="E1473" s="257"/>
      <c r="F1473" s="257"/>
      <c r="G1473" s="333"/>
      <c r="H1473" s="2">
        <v>13</v>
      </c>
    </row>
    <row r="1474" spans="1:8" s="9" customFormat="1">
      <c r="A1474" s="356">
        <v>10005431</v>
      </c>
      <c r="B1474" s="257" t="s">
        <v>6917</v>
      </c>
      <c r="C1474" s="350" t="s">
        <v>277</v>
      </c>
      <c r="D1474" s="350" t="s">
        <v>7938</v>
      </c>
      <c r="E1474" s="257"/>
      <c r="F1474" s="257"/>
      <c r="G1474" s="333"/>
      <c r="H1474" s="2">
        <v>13</v>
      </c>
    </row>
    <row r="1475" spans="1:8" s="9" customFormat="1">
      <c r="A1475" s="356">
        <v>10005468</v>
      </c>
      <c r="B1475" s="257" t="s">
        <v>6923</v>
      </c>
      <c r="C1475" s="350" t="s">
        <v>277</v>
      </c>
      <c r="D1475" s="350" t="s">
        <v>7938</v>
      </c>
      <c r="E1475" s="257"/>
      <c r="F1475" s="257"/>
      <c r="G1475" s="333"/>
      <c r="H1475" s="2">
        <v>13</v>
      </c>
    </row>
    <row r="1476" spans="1:8" s="9" customFormat="1">
      <c r="A1476" s="356">
        <v>10005471</v>
      </c>
      <c r="B1476" s="257" t="s">
        <v>8184</v>
      </c>
      <c r="C1476" s="350" t="s">
        <v>277</v>
      </c>
      <c r="D1476" s="350" t="s">
        <v>7938</v>
      </c>
      <c r="E1476" s="257"/>
      <c r="F1476" s="257"/>
      <c r="G1476" s="333"/>
      <c r="H1476" s="2">
        <v>13</v>
      </c>
    </row>
    <row r="1477" spans="1:8" s="9" customFormat="1">
      <c r="A1477" s="356">
        <v>10005473</v>
      </c>
      <c r="B1477" s="257" t="s">
        <v>6925</v>
      </c>
      <c r="C1477" s="350" t="s">
        <v>277</v>
      </c>
      <c r="D1477" s="350" t="s">
        <v>7938</v>
      </c>
      <c r="E1477" s="257"/>
      <c r="F1477" s="257"/>
      <c r="G1477" s="333"/>
      <c r="H1477" s="2">
        <v>13</v>
      </c>
    </row>
    <row r="1478" spans="1:8" s="9" customFormat="1">
      <c r="A1478" s="356">
        <v>10005478</v>
      </c>
      <c r="B1478" s="257" t="s">
        <v>6927</v>
      </c>
      <c r="C1478" s="350" t="s">
        <v>277</v>
      </c>
      <c r="D1478" s="350" t="s">
        <v>7938</v>
      </c>
      <c r="E1478" s="257"/>
      <c r="F1478" s="257"/>
      <c r="G1478" s="333"/>
      <c r="H1478" s="2">
        <v>13</v>
      </c>
    </row>
    <row r="1479" spans="1:8" s="9" customFormat="1">
      <c r="A1479" s="356">
        <v>10005546</v>
      </c>
      <c r="B1479" s="257" t="s">
        <v>6934</v>
      </c>
      <c r="C1479" s="350" t="s">
        <v>277</v>
      </c>
      <c r="D1479" s="350" t="s">
        <v>7938</v>
      </c>
      <c r="E1479" s="257"/>
      <c r="F1479" s="257"/>
      <c r="G1479" s="333"/>
      <c r="H1479" s="2">
        <v>13</v>
      </c>
    </row>
    <row r="1480" spans="1:8" s="9" customFormat="1">
      <c r="A1480" s="356">
        <v>10005572</v>
      </c>
      <c r="B1480" s="257" t="s">
        <v>6941</v>
      </c>
      <c r="C1480" s="350" t="s">
        <v>277</v>
      </c>
      <c r="D1480" s="350" t="s">
        <v>7938</v>
      </c>
      <c r="E1480" s="257"/>
      <c r="F1480" s="257"/>
      <c r="G1480" s="333"/>
      <c r="H1480" s="2">
        <v>13</v>
      </c>
    </row>
    <row r="1481" spans="1:8" s="9" customFormat="1">
      <c r="A1481" s="356">
        <v>10005573</v>
      </c>
      <c r="B1481" s="257" t="s">
        <v>6942</v>
      </c>
      <c r="C1481" s="350" t="s">
        <v>277</v>
      </c>
      <c r="D1481" s="350" t="s">
        <v>7938</v>
      </c>
      <c r="E1481" s="257"/>
      <c r="F1481" s="257"/>
      <c r="G1481" s="333"/>
      <c r="H1481" s="2">
        <v>13</v>
      </c>
    </row>
    <row r="1482" spans="1:8" s="9" customFormat="1">
      <c r="A1482" s="356">
        <v>10005577</v>
      </c>
      <c r="B1482" s="257" t="s">
        <v>6944</v>
      </c>
      <c r="C1482" s="350" t="s">
        <v>277</v>
      </c>
      <c r="D1482" s="350" t="s">
        <v>7938</v>
      </c>
      <c r="E1482" s="257"/>
      <c r="F1482" s="257"/>
      <c r="G1482" s="333"/>
      <c r="H1482" s="2">
        <v>13</v>
      </c>
    </row>
    <row r="1483" spans="1:8" s="9" customFormat="1">
      <c r="A1483" s="356">
        <v>10005585</v>
      </c>
      <c r="B1483" s="257" t="s">
        <v>6946</v>
      </c>
      <c r="C1483" s="350" t="s">
        <v>277</v>
      </c>
      <c r="D1483" s="350" t="s">
        <v>7938</v>
      </c>
      <c r="E1483" s="257"/>
      <c r="F1483" s="257"/>
      <c r="G1483" s="333"/>
      <c r="H1483" s="2">
        <v>13</v>
      </c>
    </row>
    <row r="1484" spans="1:8" s="9" customFormat="1">
      <c r="A1484" s="356">
        <v>10005588</v>
      </c>
      <c r="B1484" s="257" t="s">
        <v>6947</v>
      </c>
      <c r="C1484" s="350" t="s">
        <v>277</v>
      </c>
      <c r="D1484" s="350" t="s">
        <v>7938</v>
      </c>
      <c r="E1484" s="257"/>
      <c r="F1484" s="257"/>
      <c r="G1484" s="333"/>
      <c r="H1484" s="2">
        <v>13</v>
      </c>
    </row>
    <row r="1485" spans="1:8" s="9" customFormat="1">
      <c r="A1485" s="356">
        <v>10005622</v>
      </c>
      <c r="B1485" s="257" t="s">
        <v>6949</v>
      </c>
      <c r="C1485" s="350" t="s">
        <v>277</v>
      </c>
      <c r="D1485" s="350" t="s">
        <v>7938</v>
      </c>
      <c r="E1485" s="257"/>
      <c r="F1485" s="257"/>
      <c r="G1485" s="333"/>
      <c r="H1485" s="2">
        <v>13</v>
      </c>
    </row>
    <row r="1486" spans="1:8" s="9" customFormat="1">
      <c r="A1486" s="356">
        <v>10005625</v>
      </c>
      <c r="B1486" s="257" t="s">
        <v>6950</v>
      </c>
      <c r="C1486" s="350" t="s">
        <v>277</v>
      </c>
      <c r="D1486" s="350" t="s">
        <v>7938</v>
      </c>
      <c r="E1486" s="257"/>
      <c r="F1486" s="257"/>
      <c r="G1486" s="333"/>
      <c r="H1486" s="2">
        <v>13</v>
      </c>
    </row>
    <row r="1487" spans="1:8" s="9" customFormat="1">
      <c r="A1487" s="356">
        <v>10005630</v>
      </c>
      <c r="B1487" s="257" t="s">
        <v>6952</v>
      </c>
      <c r="C1487" s="350" t="s">
        <v>277</v>
      </c>
      <c r="D1487" s="350" t="s">
        <v>7938</v>
      </c>
      <c r="E1487" s="257"/>
      <c r="F1487" s="257"/>
      <c r="G1487" s="333"/>
      <c r="H1487" s="2">
        <v>13</v>
      </c>
    </row>
    <row r="1488" spans="1:8" s="9" customFormat="1">
      <c r="A1488" s="356">
        <v>10005632</v>
      </c>
      <c r="B1488" s="257" t="s">
        <v>6953</v>
      </c>
      <c r="C1488" s="350" t="s">
        <v>277</v>
      </c>
      <c r="D1488" s="350" t="s">
        <v>7938</v>
      </c>
      <c r="E1488" s="257"/>
      <c r="F1488" s="257"/>
      <c r="G1488" s="333"/>
      <c r="H1488" s="2">
        <v>13</v>
      </c>
    </row>
    <row r="1489" spans="1:8" s="9" customFormat="1">
      <c r="A1489" s="356">
        <v>10005633</v>
      </c>
      <c r="B1489" s="257" t="s">
        <v>6954</v>
      </c>
      <c r="C1489" s="350" t="s">
        <v>277</v>
      </c>
      <c r="D1489" s="350" t="s">
        <v>7938</v>
      </c>
      <c r="E1489" s="257"/>
      <c r="F1489" s="257"/>
      <c r="G1489" s="333"/>
      <c r="H1489" s="2">
        <v>13</v>
      </c>
    </row>
    <row r="1490" spans="1:8" s="9" customFormat="1">
      <c r="A1490" s="356">
        <v>10005638</v>
      </c>
      <c r="B1490" s="257" t="s">
        <v>6960</v>
      </c>
      <c r="C1490" s="350" t="s">
        <v>277</v>
      </c>
      <c r="D1490" s="350" t="s">
        <v>7938</v>
      </c>
      <c r="E1490" s="257"/>
      <c r="F1490" s="257"/>
      <c r="G1490" s="333"/>
      <c r="H1490" s="2">
        <v>13</v>
      </c>
    </row>
    <row r="1491" spans="1:8" s="9" customFormat="1">
      <c r="A1491" s="356">
        <v>10005640</v>
      </c>
      <c r="B1491" s="257" t="s">
        <v>6961</v>
      </c>
      <c r="C1491" s="350" t="s">
        <v>277</v>
      </c>
      <c r="D1491" s="350" t="s">
        <v>7938</v>
      </c>
      <c r="E1491" s="257"/>
      <c r="F1491" s="257"/>
      <c r="G1491" s="333"/>
      <c r="H1491" s="2">
        <v>13</v>
      </c>
    </row>
    <row r="1492" spans="1:8" s="9" customFormat="1">
      <c r="A1492" s="356">
        <v>10005670</v>
      </c>
      <c r="B1492" s="257" t="s">
        <v>6977</v>
      </c>
      <c r="C1492" s="350" t="s">
        <v>277</v>
      </c>
      <c r="D1492" s="350" t="s">
        <v>7938</v>
      </c>
      <c r="E1492" s="257"/>
      <c r="F1492" s="257"/>
      <c r="G1492" s="333"/>
      <c r="H1492" s="2">
        <v>13</v>
      </c>
    </row>
    <row r="1493" spans="1:8" s="9" customFormat="1">
      <c r="A1493" s="356">
        <v>10005678</v>
      </c>
      <c r="B1493" s="257" t="s">
        <v>6981</v>
      </c>
      <c r="C1493" s="350" t="s">
        <v>277</v>
      </c>
      <c r="D1493" s="350" t="s">
        <v>7938</v>
      </c>
      <c r="E1493" s="257"/>
      <c r="F1493" s="257"/>
      <c r="G1493" s="333"/>
      <c r="H1493" s="2">
        <v>13</v>
      </c>
    </row>
    <row r="1494" spans="1:8" s="9" customFormat="1">
      <c r="A1494" s="356">
        <v>10005680</v>
      </c>
      <c r="B1494" s="257" t="s">
        <v>6983</v>
      </c>
      <c r="C1494" s="350" t="s">
        <v>277</v>
      </c>
      <c r="D1494" s="350" t="s">
        <v>7938</v>
      </c>
      <c r="E1494" s="257"/>
      <c r="F1494" s="257"/>
      <c r="G1494" s="333"/>
      <c r="H1494" s="2">
        <v>13</v>
      </c>
    </row>
    <row r="1495" spans="1:8" s="9" customFormat="1">
      <c r="A1495" s="356">
        <v>10005684</v>
      </c>
      <c r="B1495" s="257" t="s">
        <v>6985</v>
      </c>
      <c r="C1495" s="350" t="s">
        <v>277</v>
      </c>
      <c r="D1495" s="350" t="s">
        <v>7938</v>
      </c>
      <c r="E1495" s="257"/>
      <c r="F1495" s="257"/>
      <c r="G1495" s="333"/>
      <c r="H1495" s="2">
        <v>13</v>
      </c>
    </row>
    <row r="1496" spans="1:8" s="9" customFormat="1">
      <c r="A1496" s="356">
        <v>10005689</v>
      </c>
      <c r="B1496" s="257" t="s">
        <v>6986</v>
      </c>
      <c r="C1496" s="350" t="s">
        <v>277</v>
      </c>
      <c r="D1496" s="350" t="s">
        <v>7938</v>
      </c>
      <c r="E1496" s="257"/>
      <c r="F1496" s="257"/>
      <c r="G1496" s="333"/>
      <c r="H1496" s="2">
        <v>13</v>
      </c>
    </row>
    <row r="1497" spans="1:8" s="9" customFormat="1">
      <c r="A1497" s="356">
        <v>10005690</v>
      </c>
      <c r="B1497" s="257" t="s">
        <v>6987</v>
      </c>
      <c r="C1497" s="350" t="s">
        <v>277</v>
      </c>
      <c r="D1497" s="350" t="s">
        <v>7938</v>
      </c>
      <c r="E1497" s="257"/>
      <c r="F1497" s="257"/>
      <c r="G1497" s="333"/>
      <c r="H1497" s="2">
        <v>13</v>
      </c>
    </row>
    <row r="1498" spans="1:8" s="9" customFormat="1">
      <c r="A1498" s="356">
        <v>10005691</v>
      </c>
      <c r="B1498" s="257" t="s">
        <v>6988</v>
      </c>
      <c r="C1498" s="350" t="s">
        <v>277</v>
      </c>
      <c r="D1498" s="350" t="s">
        <v>7938</v>
      </c>
      <c r="E1498" s="257"/>
      <c r="F1498" s="257"/>
      <c r="G1498" s="333"/>
      <c r="H1498" s="2">
        <v>13</v>
      </c>
    </row>
    <row r="1499" spans="1:8" s="9" customFormat="1">
      <c r="A1499" s="356">
        <v>10005700</v>
      </c>
      <c r="B1499" s="257" t="s">
        <v>6993</v>
      </c>
      <c r="C1499" s="350" t="s">
        <v>277</v>
      </c>
      <c r="D1499" s="350" t="s">
        <v>7938</v>
      </c>
      <c r="E1499" s="257"/>
      <c r="F1499" s="257"/>
      <c r="G1499" s="333"/>
      <c r="H1499" s="2">
        <v>13</v>
      </c>
    </row>
    <row r="1500" spans="1:8" s="9" customFormat="1">
      <c r="A1500" s="356">
        <v>10005702</v>
      </c>
      <c r="B1500" s="257" t="s">
        <v>6994</v>
      </c>
      <c r="C1500" s="350" t="s">
        <v>277</v>
      </c>
      <c r="D1500" s="350" t="s">
        <v>7938</v>
      </c>
      <c r="E1500" s="257"/>
      <c r="F1500" s="257"/>
      <c r="G1500" s="333"/>
      <c r="H1500" s="2">
        <v>13</v>
      </c>
    </row>
    <row r="1501" spans="1:8" s="9" customFormat="1">
      <c r="A1501" s="356">
        <v>10005703</v>
      </c>
      <c r="B1501" s="257" t="s">
        <v>6995</v>
      </c>
      <c r="C1501" s="350" t="s">
        <v>277</v>
      </c>
      <c r="D1501" s="350" t="s">
        <v>7938</v>
      </c>
      <c r="E1501" s="257"/>
      <c r="F1501" s="257"/>
      <c r="G1501" s="333"/>
      <c r="H1501" s="2">
        <v>13</v>
      </c>
    </row>
    <row r="1502" spans="1:8" s="9" customFormat="1">
      <c r="A1502" s="356">
        <v>10005704</v>
      </c>
      <c r="B1502" s="257" t="s">
        <v>6996</v>
      </c>
      <c r="C1502" s="350" t="s">
        <v>277</v>
      </c>
      <c r="D1502" s="350" t="s">
        <v>7938</v>
      </c>
      <c r="E1502" s="257"/>
      <c r="F1502" s="257"/>
      <c r="G1502" s="333"/>
      <c r="H1502" s="2">
        <v>13</v>
      </c>
    </row>
    <row r="1503" spans="1:8" s="9" customFormat="1">
      <c r="A1503" s="356">
        <v>10005706</v>
      </c>
      <c r="B1503" s="257" t="s">
        <v>6998</v>
      </c>
      <c r="C1503" s="350" t="s">
        <v>277</v>
      </c>
      <c r="D1503" s="350" t="s">
        <v>7938</v>
      </c>
      <c r="E1503" s="257"/>
      <c r="F1503" s="257"/>
      <c r="G1503" s="333"/>
      <c r="H1503" s="2">
        <v>13</v>
      </c>
    </row>
    <row r="1504" spans="1:8" s="9" customFormat="1">
      <c r="A1504" s="356">
        <v>10005710</v>
      </c>
      <c r="B1504" s="257" t="s">
        <v>7001</v>
      </c>
      <c r="C1504" s="350" t="s">
        <v>277</v>
      </c>
      <c r="D1504" s="350" t="s">
        <v>7938</v>
      </c>
      <c r="E1504" s="257"/>
      <c r="F1504" s="257"/>
      <c r="G1504" s="333"/>
      <c r="H1504" s="2">
        <v>13</v>
      </c>
    </row>
    <row r="1505" spans="1:8" s="9" customFormat="1">
      <c r="A1505" s="356">
        <v>10005715</v>
      </c>
      <c r="B1505" s="257" t="s">
        <v>1189</v>
      </c>
      <c r="C1505" s="350" t="s">
        <v>277</v>
      </c>
      <c r="D1505" s="350" t="s">
        <v>7938</v>
      </c>
      <c r="E1505" s="257"/>
      <c r="F1505" s="257"/>
      <c r="G1505" s="333"/>
      <c r="H1505" s="2">
        <v>13</v>
      </c>
    </row>
    <row r="1506" spans="1:8" s="9" customFormat="1">
      <c r="A1506" s="356">
        <v>10005717</v>
      </c>
      <c r="B1506" s="257" t="s">
        <v>7003</v>
      </c>
      <c r="C1506" s="350" t="s">
        <v>277</v>
      </c>
      <c r="D1506" s="350" t="s">
        <v>7938</v>
      </c>
      <c r="E1506" s="257"/>
      <c r="F1506" s="257"/>
      <c r="G1506" s="333"/>
      <c r="H1506" s="2">
        <v>13</v>
      </c>
    </row>
    <row r="1507" spans="1:8" s="9" customFormat="1">
      <c r="A1507" s="356">
        <v>10005726</v>
      </c>
      <c r="B1507" s="257" t="s">
        <v>7011</v>
      </c>
      <c r="C1507" s="350" t="s">
        <v>277</v>
      </c>
      <c r="D1507" s="350" t="s">
        <v>7938</v>
      </c>
      <c r="E1507" s="257"/>
      <c r="F1507" s="257"/>
      <c r="G1507" s="333"/>
      <c r="H1507" s="2">
        <v>13</v>
      </c>
    </row>
    <row r="1508" spans="1:8" s="9" customFormat="1">
      <c r="A1508" s="356">
        <v>10005728</v>
      </c>
      <c r="B1508" s="257" t="s">
        <v>7012</v>
      </c>
      <c r="C1508" s="350" t="s">
        <v>277</v>
      </c>
      <c r="D1508" s="350" t="s">
        <v>7938</v>
      </c>
      <c r="E1508" s="257"/>
      <c r="F1508" s="257"/>
      <c r="G1508" s="333"/>
      <c r="H1508" s="2">
        <v>13</v>
      </c>
    </row>
    <row r="1509" spans="1:8" s="9" customFormat="1">
      <c r="A1509" s="356">
        <v>10005732</v>
      </c>
      <c r="B1509" s="257" t="s">
        <v>7014</v>
      </c>
      <c r="C1509" s="350" t="s">
        <v>277</v>
      </c>
      <c r="D1509" s="350" t="s">
        <v>7938</v>
      </c>
      <c r="E1509" s="257"/>
      <c r="F1509" s="257"/>
      <c r="G1509" s="333"/>
      <c r="H1509" s="2">
        <v>13</v>
      </c>
    </row>
    <row r="1510" spans="1:8" s="9" customFormat="1">
      <c r="A1510" s="356">
        <v>10005735</v>
      </c>
      <c r="B1510" s="257" t="s">
        <v>7016</v>
      </c>
      <c r="C1510" s="350" t="s">
        <v>277</v>
      </c>
      <c r="D1510" s="350" t="s">
        <v>7938</v>
      </c>
      <c r="E1510" s="257"/>
      <c r="F1510" s="257"/>
      <c r="G1510" s="333"/>
      <c r="H1510" s="2">
        <v>13</v>
      </c>
    </row>
    <row r="1511" spans="1:8" s="9" customFormat="1">
      <c r="A1511" s="356">
        <v>10005736</v>
      </c>
      <c r="B1511" s="257" t="s">
        <v>7017</v>
      </c>
      <c r="C1511" s="350" t="s">
        <v>277</v>
      </c>
      <c r="D1511" s="350" t="s">
        <v>7938</v>
      </c>
      <c r="E1511" s="257"/>
      <c r="F1511" s="257"/>
      <c r="G1511" s="333"/>
      <c r="H1511" s="2">
        <v>13</v>
      </c>
    </row>
    <row r="1512" spans="1:8" s="9" customFormat="1">
      <c r="A1512" s="356">
        <v>10005738</v>
      </c>
      <c r="B1512" s="257" t="s">
        <v>7018</v>
      </c>
      <c r="C1512" s="350" t="s">
        <v>277</v>
      </c>
      <c r="D1512" s="350" t="s">
        <v>7938</v>
      </c>
      <c r="E1512" s="257"/>
      <c r="F1512" s="257"/>
      <c r="G1512" s="333"/>
      <c r="H1512" s="2">
        <v>13</v>
      </c>
    </row>
    <row r="1513" spans="1:8" s="9" customFormat="1">
      <c r="A1513" s="356">
        <v>10005739</v>
      </c>
      <c r="B1513" s="257" t="s">
        <v>7019</v>
      </c>
      <c r="C1513" s="350" t="s">
        <v>277</v>
      </c>
      <c r="D1513" s="350" t="s">
        <v>7938</v>
      </c>
      <c r="E1513" s="257"/>
      <c r="F1513" s="257"/>
      <c r="G1513" s="333"/>
      <c r="H1513" s="2">
        <v>13</v>
      </c>
    </row>
    <row r="1514" spans="1:8" s="9" customFormat="1">
      <c r="A1514" s="356">
        <v>10005740</v>
      </c>
      <c r="B1514" s="257" t="s">
        <v>7020</v>
      </c>
      <c r="C1514" s="350" t="s">
        <v>277</v>
      </c>
      <c r="D1514" s="350" t="s">
        <v>7938</v>
      </c>
      <c r="E1514" s="257"/>
      <c r="F1514" s="257"/>
      <c r="G1514" s="333"/>
      <c r="H1514" s="2">
        <v>13</v>
      </c>
    </row>
    <row r="1515" spans="1:8" s="9" customFormat="1">
      <c r="A1515" s="356">
        <v>10005744</v>
      </c>
      <c r="B1515" s="257" t="s">
        <v>7022</v>
      </c>
      <c r="C1515" s="350" t="s">
        <v>277</v>
      </c>
      <c r="D1515" s="350" t="s">
        <v>7938</v>
      </c>
      <c r="E1515" s="257"/>
      <c r="F1515" s="257"/>
      <c r="G1515" s="333"/>
      <c r="H1515" s="2">
        <v>13</v>
      </c>
    </row>
    <row r="1516" spans="1:8" s="9" customFormat="1">
      <c r="A1516" s="356">
        <v>10005746</v>
      </c>
      <c r="B1516" s="257" t="s">
        <v>7023</v>
      </c>
      <c r="C1516" s="350" t="s">
        <v>277</v>
      </c>
      <c r="D1516" s="350" t="s">
        <v>7938</v>
      </c>
      <c r="E1516" s="257"/>
      <c r="F1516" s="257"/>
      <c r="G1516" s="333"/>
      <c r="H1516" s="2">
        <v>13</v>
      </c>
    </row>
    <row r="1517" spans="1:8" s="9" customFormat="1">
      <c r="A1517" s="356">
        <v>10005748</v>
      </c>
      <c r="B1517" s="257" t="s">
        <v>7024</v>
      </c>
      <c r="C1517" s="350" t="s">
        <v>277</v>
      </c>
      <c r="D1517" s="350" t="s">
        <v>7938</v>
      </c>
      <c r="E1517" s="257"/>
      <c r="F1517" s="257"/>
      <c r="G1517" s="333"/>
      <c r="H1517" s="2">
        <v>13</v>
      </c>
    </row>
    <row r="1518" spans="1:8" s="9" customFormat="1">
      <c r="A1518" s="356">
        <v>10005749</v>
      </c>
      <c r="B1518" s="257" t="s">
        <v>7025</v>
      </c>
      <c r="C1518" s="350" t="s">
        <v>277</v>
      </c>
      <c r="D1518" s="350" t="s">
        <v>7938</v>
      </c>
      <c r="E1518" s="257"/>
      <c r="F1518" s="257"/>
      <c r="G1518" s="333"/>
      <c r="H1518" s="2">
        <v>13</v>
      </c>
    </row>
    <row r="1519" spans="1:8" s="9" customFormat="1">
      <c r="A1519" s="356">
        <v>10005750</v>
      </c>
      <c r="B1519" s="257" t="s">
        <v>7026</v>
      </c>
      <c r="C1519" s="350" t="s">
        <v>277</v>
      </c>
      <c r="D1519" s="350" t="s">
        <v>7938</v>
      </c>
      <c r="E1519" s="257"/>
      <c r="F1519" s="257"/>
      <c r="G1519" s="333"/>
      <c r="H1519" s="2">
        <v>13</v>
      </c>
    </row>
    <row r="1520" spans="1:8" s="9" customFormat="1">
      <c r="A1520" s="356">
        <v>10005751</v>
      </c>
      <c r="B1520" s="257" t="s">
        <v>7027</v>
      </c>
      <c r="C1520" s="350" t="s">
        <v>277</v>
      </c>
      <c r="D1520" s="350" t="s">
        <v>7938</v>
      </c>
      <c r="E1520" s="257"/>
      <c r="F1520" s="257"/>
      <c r="G1520" s="333"/>
      <c r="H1520" s="2">
        <v>13</v>
      </c>
    </row>
    <row r="1521" spans="1:8" s="9" customFormat="1">
      <c r="A1521" s="356">
        <v>10005760</v>
      </c>
      <c r="B1521" s="257" t="s">
        <v>7032</v>
      </c>
      <c r="C1521" s="350" t="s">
        <v>277</v>
      </c>
      <c r="D1521" s="350" t="s">
        <v>7938</v>
      </c>
      <c r="E1521" s="257"/>
      <c r="F1521" s="257"/>
      <c r="G1521" s="333"/>
      <c r="H1521" s="2">
        <v>13</v>
      </c>
    </row>
    <row r="1522" spans="1:8" s="9" customFormat="1">
      <c r="A1522" s="356">
        <v>10005763</v>
      </c>
      <c r="B1522" s="257" t="s">
        <v>7034</v>
      </c>
      <c r="C1522" s="350" t="s">
        <v>277</v>
      </c>
      <c r="D1522" s="350" t="s">
        <v>7938</v>
      </c>
      <c r="E1522" s="257"/>
      <c r="F1522" s="257"/>
      <c r="G1522" s="333"/>
      <c r="H1522" s="2">
        <v>13</v>
      </c>
    </row>
    <row r="1523" spans="1:8" s="9" customFormat="1">
      <c r="A1523" s="356">
        <v>10005764</v>
      </c>
      <c r="B1523" s="257" t="s">
        <v>7035</v>
      </c>
      <c r="C1523" s="350" t="s">
        <v>277</v>
      </c>
      <c r="D1523" s="350" t="s">
        <v>7938</v>
      </c>
      <c r="E1523" s="257"/>
      <c r="F1523" s="257"/>
      <c r="G1523" s="333"/>
      <c r="H1523" s="2">
        <v>13</v>
      </c>
    </row>
    <row r="1524" spans="1:8" s="9" customFormat="1">
      <c r="A1524" s="356">
        <v>10005765</v>
      </c>
      <c r="B1524" s="257" t="s">
        <v>7036</v>
      </c>
      <c r="C1524" s="350" t="s">
        <v>277</v>
      </c>
      <c r="D1524" s="350" t="s">
        <v>7938</v>
      </c>
      <c r="E1524" s="257"/>
      <c r="F1524" s="257"/>
      <c r="G1524" s="333"/>
      <c r="H1524" s="2">
        <v>13</v>
      </c>
    </row>
    <row r="1525" spans="1:8" s="9" customFormat="1">
      <c r="A1525" s="356">
        <v>10005806</v>
      </c>
      <c r="B1525" s="257" t="s">
        <v>7038</v>
      </c>
      <c r="C1525" s="350" t="s">
        <v>277</v>
      </c>
      <c r="D1525" s="350" t="s">
        <v>7938</v>
      </c>
      <c r="E1525" s="257"/>
      <c r="F1525" s="257"/>
      <c r="G1525" s="333"/>
      <c r="H1525" s="2">
        <v>13</v>
      </c>
    </row>
    <row r="1526" spans="1:8" s="9" customFormat="1">
      <c r="A1526" s="356">
        <v>10005807</v>
      </c>
      <c r="B1526" s="257" t="s">
        <v>7039</v>
      </c>
      <c r="C1526" s="350" t="s">
        <v>277</v>
      </c>
      <c r="D1526" s="350" t="s">
        <v>7938</v>
      </c>
      <c r="E1526" s="257"/>
      <c r="F1526" s="257"/>
      <c r="G1526" s="333"/>
      <c r="H1526" s="2">
        <v>13</v>
      </c>
    </row>
    <row r="1527" spans="1:8" s="9" customFormat="1">
      <c r="A1527" s="356">
        <v>10005808</v>
      </c>
      <c r="B1527" s="257" t="s">
        <v>7040</v>
      </c>
      <c r="C1527" s="350" t="s">
        <v>277</v>
      </c>
      <c r="D1527" s="350" t="s">
        <v>7938</v>
      </c>
      <c r="E1527" s="257"/>
      <c r="F1527" s="257"/>
      <c r="G1527" s="333"/>
      <c r="H1527" s="2">
        <v>13</v>
      </c>
    </row>
    <row r="1528" spans="1:8" s="9" customFormat="1">
      <c r="A1528" s="356">
        <v>10005809</v>
      </c>
      <c r="B1528" s="257" t="s">
        <v>7041</v>
      </c>
      <c r="C1528" s="350" t="s">
        <v>277</v>
      </c>
      <c r="D1528" s="350" t="s">
        <v>7938</v>
      </c>
      <c r="E1528" s="257"/>
      <c r="F1528" s="257"/>
      <c r="G1528" s="333"/>
      <c r="H1528" s="2">
        <v>13</v>
      </c>
    </row>
    <row r="1529" spans="1:8" s="9" customFormat="1">
      <c r="A1529" s="356">
        <v>10005819</v>
      </c>
      <c r="B1529" s="257" t="s">
        <v>7047</v>
      </c>
      <c r="C1529" s="350" t="s">
        <v>277</v>
      </c>
      <c r="D1529" s="350" t="s">
        <v>7938</v>
      </c>
      <c r="E1529" s="257"/>
      <c r="F1529" s="257"/>
      <c r="G1529" s="333"/>
      <c r="H1529" s="2">
        <v>13</v>
      </c>
    </row>
    <row r="1530" spans="1:8" s="9" customFormat="1">
      <c r="A1530" s="356">
        <v>10005841</v>
      </c>
      <c r="B1530" s="257" t="s">
        <v>7049</v>
      </c>
      <c r="C1530" s="350" t="s">
        <v>277</v>
      </c>
      <c r="D1530" s="350" t="s">
        <v>7938</v>
      </c>
      <c r="E1530" s="257"/>
      <c r="F1530" s="257"/>
      <c r="G1530" s="333"/>
      <c r="H1530" s="2">
        <v>13</v>
      </c>
    </row>
    <row r="1531" spans="1:8" s="9" customFormat="1">
      <c r="A1531" s="356">
        <v>10005844</v>
      </c>
      <c r="B1531" s="257" t="s">
        <v>7050</v>
      </c>
      <c r="C1531" s="350" t="s">
        <v>277</v>
      </c>
      <c r="D1531" s="350" t="s">
        <v>7938</v>
      </c>
      <c r="E1531" s="257"/>
      <c r="F1531" s="257"/>
      <c r="G1531" s="333"/>
      <c r="H1531" s="2">
        <v>13</v>
      </c>
    </row>
    <row r="1532" spans="1:8" s="9" customFormat="1">
      <c r="A1532" s="356">
        <v>10005848</v>
      </c>
      <c r="B1532" s="257" t="s">
        <v>7051</v>
      </c>
      <c r="C1532" s="350" t="s">
        <v>277</v>
      </c>
      <c r="D1532" s="350" t="s">
        <v>7938</v>
      </c>
      <c r="E1532" s="257"/>
      <c r="F1532" s="257"/>
      <c r="G1532" s="333"/>
      <c r="H1532" s="2">
        <v>13</v>
      </c>
    </row>
    <row r="1533" spans="1:8" s="9" customFormat="1">
      <c r="A1533" s="356">
        <v>10005867</v>
      </c>
      <c r="B1533" s="257" t="s">
        <v>1168</v>
      </c>
      <c r="C1533" s="350" t="s">
        <v>277</v>
      </c>
      <c r="D1533" s="350" t="s">
        <v>7938</v>
      </c>
      <c r="E1533" s="257"/>
      <c r="F1533" s="257"/>
      <c r="G1533" s="333"/>
      <c r="H1533" s="2">
        <v>13</v>
      </c>
    </row>
    <row r="1534" spans="1:8" s="9" customFormat="1">
      <c r="A1534" s="356">
        <v>10005868</v>
      </c>
      <c r="B1534" s="257" t="s">
        <v>7057</v>
      </c>
      <c r="C1534" s="350" t="s">
        <v>277</v>
      </c>
      <c r="D1534" s="350" t="s">
        <v>7938</v>
      </c>
      <c r="E1534" s="257"/>
      <c r="F1534" s="257"/>
      <c r="G1534" s="333"/>
      <c r="H1534" s="2">
        <v>13</v>
      </c>
    </row>
    <row r="1535" spans="1:8" s="9" customFormat="1">
      <c r="A1535" s="356">
        <v>10005869</v>
      </c>
      <c r="B1535" s="257" t="s">
        <v>7058</v>
      </c>
      <c r="C1535" s="350" t="s">
        <v>277</v>
      </c>
      <c r="D1535" s="350" t="s">
        <v>7938</v>
      </c>
      <c r="E1535" s="257"/>
      <c r="F1535" s="257"/>
      <c r="G1535" s="333"/>
      <c r="H1535" s="2">
        <v>13</v>
      </c>
    </row>
    <row r="1536" spans="1:8" s="9" customFormat="1">
      <c r="A1536" s="356">
        <v>10005870</v>
      </c>
      <c r="B1536" s="257" t="s">
        <v>7059</v>
      </c>
      <c r="C1536" s="350" t="s">
        <v>277</v>
      </c>
      <c r="D1536" s="350" t="s">
        <v>7938</v>
      </c>
      <c r="E1536" s="257"/>
      <c r="F1536" s="257"/>
      <c r="G1536" s="333"/>
      <c r="H1536" s="2">
        <v>13</v>
      </c>
    </row>
    <row r="1537" spans="1:8" s="9" customFormat="1">
      <c r="A1537" s="356">
        <v>10005872</v>
      </c>
      <c r="B1537" s="257" t="s">
        <v>7060</v>
      </c>
      <c r="C1537" s="350" t="s">
        <v>277</v>
      </c>
      <c r="D1537" s="350" t="s">
        <v>7938</v>
      </c>
      <c r="E1537" s="257"/>
      <c r="F1537" s="257"/>
      <c r="G1537" s="333"/>
      <c r="H1537" s="2">
        <v>13</v>
      </c>
    </row>
    <row r="1538" spans="1:8" s="9" customFormat="1">
      <c r="A1538" s="356">
        <v>10005873</v>
      </c>
      <c r="B1538" s="257" t="s">
        <v>7061</v>
      </c>
      <c r="C1538" s="350" t="s">
        <v>277</v>
      </c>
      <c r="D1538" s="350" t="s">
        <v>7938</v>
      </c>
      <c r="E1538" s="257"/>
      <c r="F1538" s="257"/>
      <c r="G1538" s="333"/>
      <c r="H1538" s="2">
        <v>13</v>
      </c>
    </row>
    <row r="1539" spans="1:8" s="9" customFormat="1">
      <c r="A1539" s="356">
        <v>10005874</v>
      </c>
      <c r="B1539" s="257" t="s">
        <v>7062</v>
      </c>
      <c r="C1539" s="350" t="s">
        <v>277</v>
      </c>
      <c r="D1539" s="350" t="s">
        <v>7938</v>
      </c>
      <c r="E1539" s="257"/>
      <c r="F1539" s="257"/>
      <c r="G1539" s="333"/>
      <c r="H1539" s="2">
        <v>13</v>
      </c>
    </row>
    <row r="1540" spans="1:8" s="9" customFormat="1">
      <c r="A1540" s="356">
        <v>10005893</v>
      </c>
      <c r="B1540" s="257" t="s">
        <v>7063</v>
      </c>
      <c r="C1540" s="350" t="s">
        <v>277</v>
      </c>
      <c r="D1540" s="350" t="s">
        <v>7938</v>
      </c>
      <c r="E1540" s="257"/>
      <c r="F1540" s="257"/>
      <c r="G1540" s="333"/>
      <c r="H1540" s="2">
        <v>13</v>
      </c>
    </row>
    <row r="1541" spans="1:8" s="9" customFormat="1">
      <c r="A1541" s="356">
        <v>10006215</v>
      </c>
      <c r="B1541" s="257" t="s">
        <v>7065</v>
      </c>
      <c r="C1541" s="350" t="s">
        <v>277</v>
      </c>
      <c r="D1541" s="350" t="s">
        <v>7938</v>
      </c>
      <c r="E1541" s="257"/>
      <c r="F1541" s="257"/>
      <c r="G1541" s="333"/>
      <c r="H1541" s="2">
        <v>13</v>
      </c>
    </row>
    <row r="1542" spans="1:8" s="9" customFormat="1">
      <c r="A1542" s="356">
        <v>10006218</v>
      </c>
      <c r="B1542" s="257" t="s">
        <v>7066</v>
      </c>
      <c r="C1542" s="350" t="s">
        <v>277</v>
      </c>
      <c r="D1542" s="350" t="s">
        <v>7938</v>
      </c>
      <c r="E1542" s="257"/>
      <c r="F1542" s="257"/>
      <c r="G1542" s="333"/>
      <c r="H1542" s="2">
        <v>13</v>
      </c>
    </row>
    <row r="1543" spans="1:8" s="9" customFormat="1">
      <c r="A1543" s="356">
        <v>10006220</v>
      </c>
      <c r="B1543" s="257" t="s">
        <v>7067</v>
      </c>
      <c r="C1543" s="350" t="s">
        <v>277</v>
      </c>
      <c r="D1543" s="350" t="s">
        <v>7938</v>
      </c>
      <c r="E1543" s="257"/>
      <c r="F1543" s="257"/>
      <c r="G1543" s="333"/>
      <c r="H1543" s="2">
        <v>13</v>
      </c>
    </row>
    <row r="1544" spans="1:8" s="9" customFormat="1">
      <c r="A1544" s="356">
        <v>10006224</v>
      </c>
      <c r="B1544" s="257" t="s">
        <v>7069</v>
      </c>
      <c r="C1544" s="350" t="s">
        <v>277</v>
      </c>
      <c r="D1544" s="350" t="s">
        <v>7938</v>
      </c>
      <c r="E1544" s="257"/>
      <c r="F1544" s="257"/>
      <c r="G1544" s="333"/>
      <c r="H1544" s="2">
        <v>13</v>
      </c>
    </row>
    <row r="1545" spans="1:8" s="9" customFormat="1">
      <c r="A1545" s="356">
        <v>10006235</v>
      </c>
      <c r="B1545" s="257" t="s">
        <v>7072</v>
      </c>
      <c r="C1545" s="350" t="s">
        <v>277</v>
      </c>
      <c r="D1545" s="350" t="s">
        <v>7938</v>
      </c>
      <c r="E1545" s="257"/>
      <c r="F1545" s="257"/>
      <c r="G1545" s="333"/>
      <c r="H1545" s="2">
        <v>13</v>
      </c>
    </row>
    <row r="1546" spans="1:8" s="9" customFormat="1">
      <c r="A1546" s="356">
        <v>10006236</v>
      </c>
      <c r="B1546" s="257" t="s">
        <v>7073</v>
      </c>
      <c r="C1546" s="350" t="s">
        <v>277</v>
      </c>
      <c r="D1546" s="350" t="s">
        <v>7938</v>
      </c>
      <c r="E1546" s="257"/>
      <c r="F1546" s="257"/>
      <c r="G1546" s="333"/>
      <c r="H1546" s="2">
        <v>13</v>
      </c>
    </row>
    <row r="1547" spans="1:8" s="9" customFormat="1">
      <c r="A1547" s="356">
        <v>10006242</v>
      </c>
      <c r="B1547" s="257" t="s">
        <v>7074</v>
      </c>
      <c r="C1547" s="350" t="s">
        <v>277</v>
      </c>
      <c r="D1547" s="350" t="s">
        <v>7938</v>
      </c>
      <c r="E1547" s="257"/>
      <c r="F1547" s="257"/>
      <c r="G1547" s="333"/>
      <c r="H1547" s="2">
        <v>13</v>
      </c>
    </row>
    <row r="1548" spans="1:8" s="9" customFormat="1">
      <c r="A1548" s="356">
        <v>10006243</v>
      </c>
      <c r="B1548" s="257" t="s">
        <v>7075</v>
      </c>
      <c r="C1548" s="350" t="s">
        <v>277</v>
      </c>
      <c r="D1548" s="350" t="s">
        <v>7938</v>
      </c>
      <c r="E1548" s="257"/>
      <c r="F1548" s="257"/>
      <c r="G1548" s="333"/>
      <c r="H1548" s="2">
        <v>13</v>
      </c>
    </row>
    <row r="1549" spans="1:8" s="9" customFormat="1">
      <c r="A1549" s="356">
        <v>10006244</v>
      </c>
      <c r="B1549" s="257" t="s">
        <v>7076</v>
      </c>
      <c r="C1549" s="350" t="s">
        <v>277</v>
      </c>
      <c r="D1549" s="350" t="s">
        <v>7938</v>
      </c>
      <c r="E1549" s="257"/>
      <c r="F1549" s="257"/>
      <c r="G1549" s="333"/>
      <c r="H1549" s="2">
        <v>13</v>
      </c>
    </row>
    <row r="1550" spans="1:8" s="9" customFormat="1">
      <c r="A1550" s="356">
        <v>10006245</v>
      </c>
      <c r="B1550" s="257" t="s">
        <v>7077</v>
      </c>
      <c r="C1550" s="350" t="s">
        <v>277</v>
      </c>
      <c r="D1550" s="350" t="s">
        <v>7938</v>
      </c>
      <c r="E1550" s="257"/>
      <c r="F1550" s="257"/>
      <c r="G1550" s="333"/>
      <c r="H1550" s="2">
        <v>13</v>
      </c>
    </row>
    <row r="1551" spans="1:8" s="9" customFormat="1">
      <c r="A1551" s="356">
        <v>10006328</v>
      </c>
      <c r="B1551" s="257" t="s">
        <v>7085</v>
      </c>
      <c r="C1551" s="350" t="s">
        <v>277</v>
      </c>
      <c r="D1551" s="350" t="s">
        <v>7938</v>
      </c>
      <c r="E1551" s="257"/>
      <c r="F1551" s="257"/>
      <c r="G1551" s="333"/>
      <c r="H1551" s="2">
        <v>13</v>
      </c>
    </row>
    <row r="1552" spans="1:8" s="9" customFormat="1">
      <c r="A1552" s="356">
        <v>10006329</v>
      </c>
      <c r="B1552" s="257" t="s">
        <v>7086</v>
      </c>
      <c r="C1552" s="350" t="s">
        <v>277</v>
      </c>
      <c r="D1552" s="350" t="s">
        <v>7938</v>
      </c>
      <c r="E1552" s="257"/>
      <c r="F1552" s="257"/>
      <c r="G1552" s="333"/>
      <c r="H1552" s="2">
        <v>13</v>
      </c>
    </row>
    <row r="1553" spans="1:8" s="9" customFormat="1">
      <c r="A1553" s="356">
        <v>10006399</v>
      </c>
      <c r="B1553" s="257" t="s">
        <v>7094</v>
      </c>
      <c r="C1553" s="350" t="s">
        <v>277</v>
      </c>
      <c r="D1553" s="350" t="s">
        <v>7938</v>
      </c>
      <c r="E1553" s="257"/>
      <c r="F1553" s="257"/>
      <c r="G1553" s="333"/>
      <c r="H1553" s="2">
        <v>13</v>
      </c>
    </row>
    <row r="1554" spans="1:8" s="9" customFormat="1">
      <c r="A1554" s="356">
        <v>10006400</v>
      </c>
      <c r="B1554" s="257" t="s">
        <v>7095</v>
      </c>
      <c r="C1554" s="350" t="s">
        <v>277</v>
      </c>
      <c r="D1554" s="350" t="s">
        <v>7938</v>
      </c>
      <c r="E1554" s="257"/>
      <c r="F1554" s="257"/>
      <c r="G1554" s="333"/>
      <c r="H1554" s="2">
        <v>13</v>
      </c>
    </row>
    <row r="1555" spans="1:8" s="9" customFormat="1">
      <c r="A1555" s="356">
        <v>10006401</v>
      </c>
      <c r="B1555" s="257" t="s">
        <v>7096</v>
      </c>
      <c r="C1555" s="350" t="s">
        <v>277</v>
      </c>
      <c r="D1555" s="350" t="s">
        <v>7938</v>
      </c>
      <c r="E1555" s="257"/>
      <c r="F1555" s="257"/>
      <c r="G1555" s="333"/>
      <c r="H1555" s="2">
        <v>13</v>
      </c>
    </row>
    <row r="1556" spans="1:8" s="9" customFormat="1">
      <c r="A1556" s="356">
        <v>10006402</v>
      </c>
      <c r="B1556" s="257" t="s">
        <v>7097</v>
      </c>
      <c r="C1556" s="350" t="s">
        <v>277</v>
      </c>
      <c r="D1556" s="350" t="s">
        <v>7938</v>
      </c>
      <c r="E1556" s="257"/>
      <c r="F1556" s="257"/>
      <c r="G1556" s="333"/>
      <c r="H1556" s="2">
        <v>13</v>
      </c>
    </row>
    <row r="1557" spans="1:8" s="9" customFormat="1">
      <c r="A1557" s="356">
        <v>10006403</v>
      </c>
      <c r="B1557" s="257" t="s">
        <v>7098</v>
      </c>
      <c r="C1557" s="350" t="s">
        <v>277</v>
      </c>
      <c r="D1557" s="350" t="s">
        <v>7938</v>
      </c>
      <c r="E1557" s="257"/>
      <c r="F1557" s="257"/>
      <c r="G1557" s="333"/>
      <c r="H1557" s="2">
        <v>13</v>
      </c>
    </row>
    <row r="1558" spans="1:8" s="9" customFormat="1">
      <c r="A1558" s="356">
        <v>10006408</v>
      </c>
      <c r="B1558" s="257" t="s">
        <v>7100</v>
      </c>
      <c r="C1558" s="350" t="s">
        <v>277</v>
      </c>
      <c r="D1558" s="350" t="s">
        <v>7938</v>
      </c>
      <c r="E1558" s="257"/>
      <c r="F1558" s="257"/>
      <c r="G1558" s="333"/>
      <c r="H1558" s="2">
        <v>13</v>
      </c>
    </row>
    <row r="1559" spans="1:8" s="9" customFormat="1">
      <c r="A1559" s="356">
        <v>10006409</v>
      </c>
      <c r="B1559" s="257" t="s">
        <v>7101</v>
      </c>
      <c r="C1559" s="350" t="s">
        <v>277</v>
      </c>
      <c r="D1559" s="350" t="s">
        <v>7938</v>
      </c>
      <c r="E1559" s="257"/>
      <c r="F1559" s="257"/>
      <c r="G1559" s="333"/>
      <c r="H1559" s="2">
        <v>13</v>
      </c>
    </row>
    <row r="1560" spans="1:8" s="9" customFormat="1">
      <c r="A1560" s="356">
        <v>10006410</v>
      </c>
      <c r="B1560" s="257" t="s">
        <v>7102</v>
      </c>
      <c r="C1560" s="350" t="s">
        <v>277</v>
      </c>
      <c r="D1560" s="350" t="s">
        <v>7938</v>
      </c>
      <c r="E1560" s="257"/>
      <c r="F1560" s="257"/>
      <c r="G1560" s="333"/>
      <c r="H1560" s="2">
        <v>13</v>
      </c>
    </row>
    <row r="1561" spans="1:8" s="9" customFormat="1">
      <c r="A1561" s="356">
        <v>10006736</v>
      </c>
      <c r="B1561" s="257" t="s">
        <v>7370</v>
      </c>
      <c r="C1561" s="350" t="s">
        <v>277</v>
      </c>
      <c r="D1561" s="350" t="s">
        <v>7938</v>
      </c>
      <c r="E1561" s="257"/>
      <c r="F1561" s="257"/>
      <c r="G1561" s="333"/>
      <c r="H1561" s="2">
        <v>13</v>
      </c>
    </row>
    <row r="1562" spans="1:8" s="9" customFormat="1">
      <c r="A1562" s="356">
        <v>10006740</v>
      </c>
      <c r="B1562" s="257" t="s">
        <v>7373</v>
      </c>
      <c r="C1562" s="350" t="s">
        <v>277</v>
      </c>
      <c r="D1562" s="350" t="s">
        <v>7938</v>
      </c>
      <c r="E1562" s="257"/>
      <c r="F1562" s="257"/>
      <c r="G1562" s="333"/>
      <c r="H1562" s="2">
        <v>13</v>
      </c>
    </row>
    <row r="1563" spans="1:8" s="9" customFormat="1">
      <c r="A1563" s="356">
        <v>10006745</v>
      </c>
      <c r="B1563" s="257" t="s">
        <v>7376</v>
      </c>
      <c r="C1563" s="350" t="s">
        <v>277</v>
      </c>
      <c r="D1563" s="350" t="s">
        <v>7938</v>
      </c>
      <c r="E1563" s="257"/>
      <c r="F1563" s="257"/>
      <c r="G1563" s="333"/>
      <c r="H1563" s="2">
        <v>13</v>
      </c>
    </row>
    <row r="1564" spans="1:8" s="9" customFormat="1">
      <c r="A1564" s="356">
        <v>10006779</v>
      </c>
      <c r="B1564" s="257" t="s">
        <v>7386</v>
      </c>
      <c r="C1564" s="350" t="s">
        <v>277</v>
      </c>
      <c r="D1564" s="350" t="s">
        <v>7938</v>
      </c>
      <c r="E1564" s="257"/>
      <c r="F1564" s="257"/>
      <c r="G1564" s="333"/>
      <c r="H1564" s="2">
        <v>13</v>
      </c>
    </row>
    <row r="1565" spans="1:8" s="9" customFormat="1">
      <c r="A1565" s="356">
        <v>10006784</v>
      </c>
      <c r="B1565" s="257" t="s">
        <v>7389</v>
      </c>
      <c r="C1565" s="350" t="s">
        <v>277</v>
      </c>
      <c r="D1565" s="350" t="s">
        <v>7938</v>
      </c>
      <c r="E1565" s="257"/>
      <c r="F1565" s="257"/>
      <c r="G1565" s="333"/>
      <c r="H1565" s="2">
        <v>13</v>
      </c>
    </row>
    <row r="1566" spans="1:8" s="9" customFormat="1">
      <c r="A1566" s="356">
        <v>10000506</v>
      </c>
      <c r="B1566" s="257" t="s">
        <v>5525</v>
      </c>
      <c r="C1566" s="350" t="s">
        <v>567</v>
      </c>
      <c r="D1566" s="350" t="s">
        <v>7938</v>
      </c>
      <c r="E1566" s="257"/>
      <c r="F1566" s="257"/>
      <c r="G1566" s="333"/>
      <c r="H1566" s="2">
        <v>13</v>
      </c>
    </row>
    <row r="1567" spans="1:8" s="9" customFormat="1">
      <c r="A1567" s="356">
        <v>10000507</v>
      </c>
      <c r="B1567" s="257" t="s">
        <v>5526</v>
      </c>
      <c r="C1567" s="350" t="s">
        <v>567</v>
      </c>
      <c r="D1567" s="350" t="s">
        <v>7938</v>
      </c>
      <c r="E1567" s="257"/>
      <c r="F1567" s="257"/>
      <c r="G1567" s="333"/>
      <c r="H1567" s="2">
        <v>13</v>
      </c>
    </row>
    <row r="1568" spans="1:8" s="9" customFormat="1">
      <c r="A1568" s="356">
        <v>10000510</v>
      </c>
      <c r="B1568" s="257" t="s">
        <v>5528</v>
      </c>
      <c r="C1568" s="350" t="s">
        <v>567</v>
      </c>
      <c r="D1568" s="350" t="s">
        <v>7938</v>
      </c>
      <c r="E1568" s="257"/>
      <c r="F1568" s="257"/>
      <c r="G1568" s="333"/>
      <c r="H1568" s="2">
        <v>13</v>
      </c>
    </row>
    <row r="1569" spans="1:8" s="9" customFormat="1">
      <c r="A1569" s="356">
        <v>10000513</v>
      </c>
      <c r="B1569" s="257" t="s">
        <v>5529</v>
      </c>
      <c r="C1569" s="350" t="s">
        <v>567</v>
      </c>
      <c r="D1569" s="350" t="s">
        <v>7938</v>
      </c>
      <c r="E1569" s="257"/>
      <c r="F1569" s="257"/>
      <c r="G1569" s="333"/>
      <c r="H1569" s="2">
        <v>13</v>
      </c>
    </row>
    <row r="1570" spans="1:8" s="9" customFormat="1">
      <c r="A1570" s="356">
        <v>10000515</v>
      </c>
      <c r="B1570" s="257" t="s">
        <v>5531</v>
      </c>
      <c r="C1570" s="350" t="s">
        <v>567</v>
      </c>
      <c r="D1570" s="350" t="s">
        <v>7938</v>
      </c>
      <c r="E1570" s="257"/>
      <c r="F1570" s="257"/>
      <c r="G1570" s="333"/>
      <c r="H1570" s="2">
        <v>13</v>
      </c>
    </row>
    <row r="1571" spans="1:8" s="9" customFormat="1">
      <c r="A1571" s="356">
        <v>10000521</v>
      </c>
      <c r="B1571" s="257" t="s">
        <v>5533</v>
      </c>
      <c r="C1571" s="350" t="s">
        <v>567</v>
      </c>
      <c r="D1571" s="350" t="s">
        <v>7938</v>
      </c>
      <c r="E1571" s="257"/>
      <c r="F1571" s="257"/>
      <c r="G1571" s="333"/>
      <c r="H1571" s="2">
        <v>13</v>
      </c>
    </row>
    <row r="1572" spans="1:8" s="9" customFormat="1">
      <c r="A1572" s="356">
        <v>10000522</v>
      </c>
      <c r="B1572" s="257" t="s">
        <v>5534</v>
      </c>
      <c r="C1572" s="350" t="s">
        <v>567</v>
      </c>
      <c r="D1572" s="350" t="s">
        <v>7938</v>
      </c>
      <c r="E1572" s="257"/>
      <c r="F1572" s="257"/>
      <c r="G1572" s="333"/>
      <c r="H1572" s="2">
        <v>13</v>
      </c>
    </row>
    <row r="1573" spans="1:8" s="9" customFormat="1">
      <c r="A1573" s="356">
        <v>10000523</v>
      </c>
      <c r="B1573" s="257" t="s">
        <v>5535</v>
      </c>
      <c r="C1573" s="350" t="s">
        <v>567</v>
      </c>
      <c r="D1573" s="350" t="s">
        <v>7938</v>
      </c>
      <c r="E1573" s="257"/>
      <c r="F1573" s="257"/>
      <c r="G1573" s="333"/>
      <c r="H1573" s="2">
        <v>13</v>
      </c>
    </row>
    <row r="1574" spans="1:8" s="9" customFormat="1">
      <c r="A1574" s="356">
        <v>10000524</v>
      </c>
      <c r="B1574" s="257" t="s">
        <v>5536</v>
      </c>
      <c r="C1574" s="350" t="s">
        <v>567</v>
      </c>
      <c r="D1574" s="350" t="s">
        <v>7938</v>
      </c>
      <c r="E1574" s="257"/>
      <c r="F1574" s="257"/>
      <c r="G1574" s="333"/>
      <c r="H1574" s="2">
        <v>13</v>
      </c>
    </row>
    <row r="1575" spans="1:8">
      <c r="A1575" s="356">
        <v>10000542</v>
      </c>
      <c r="B1575" s="257" t="s">
        <v>8185</v>
      </c>
      <c r="C1575" s="350" t="s">
        <v>567</v>
      </c>
      <c r="D1575" s="350" t="s">
        <v>7938</v>
      </c>
      <c r="E1575" s="257"/>
      <c r="F1575" s="257"/>
      <c r="G1575" s="333"/>
      <c r="H1575" s="2">
        <v>13</v>
      </c>
    </row>
    <row r="1576" spans="1:8">
      <c r="A1576" s="356">
        <v>10000554</v>
      </c>
      <c r="B1576" s="257" t="s">
        <v>5548</v>
      </c>
      <c r="C1576" s="350" t="s">
        <v>567</v>
      </c>
      <c r="D1576" s="350" t="s">
        <v>7938</v>
      </c>
      <c r="E1576" s="257"/>
      <c r="F1576" s="257"/>
      <c r="G1576" s="333"/>
      <c r="H1576" s="2">
        <v>13</v>
      </c>
    </row>
    <row r="1577" spans="1:8">
      <c r="A1577" s="356">
        <v>10000555</v>
      </c>
      <c r="B1577" s="257" t="s">
        <v>5549</v>
      </c>
      <c r="C1577" s="350" t="s">
        <v>567</v>
      </c>
      <c r="D1577" s="350" t="s">
        <v>7938</v>
      </c>
      <c r="E1577" s="257"/>
      <c r="F1577" s="257"/>
      <c r="G1577" s="333"/>
      <c r="H1577" s="2">
        <v>13</v>
      </c>
    </row>
    <row r="1578" spans="1:8">
      <c r="A1578" s="356">
        <v>10000640</v>
      </c>
      <c r="B1578" s="257" t="s">
        <v>5556</v>
      </c>
      <c r="C1578" s="350" t="s">
        <v>567</v>
      </c>
      <c r="D1578" s="350" t="s">
        <v>7938</v>
      </c>
      <c r="E1578" s="257"/>
      <c r="F1578" s="257"/>
      <c r="G1578" s="333"/>
      <c r="H1578" s="2">
        <v>13</v>
      </c>
    </row>
    <row r="1579" spans="1:8">
      <c r="A1579" s="356">
        <v>10000643</v>
      </c>
      <c r="B1579" s="257" t="s">
        <v>5558</v>
      </c>
      <c r="C1579" s="350" t="s">
        <v>567</v>
      </c>
      <c r="D1579" s="350" t="s">
        <v>7938</v>
      </c>
      <c r="E1579" s="257"/>
      <c r="F1579" s="257"/>
      <c r="G1579" s="333"/>
      <c r="H1579" s="2">
        <v>13</v>
      </c>
    </row>
    <row r="1580" spans="1:8">
      <c r="A1580" s="356">
        <v>10000652</v>
      </c>
      <c r="B1580" s="257" t="s">
        <v>5559</v>
      </c>
      <c r="C1580" s="350" t="s">
        <v>567</v>
      </c>
      <c r="D1580" s="350" t="s">
        <v>7938</v>
      </c>
      <c r="E1580" s="257"/>
      <c r="F1580" s="257"/>
      <c r="G1580" s="333"/>
      <c r="H1580" s="2">
        <v>13</v>
      </c>
    </row>
    <row r="1581" spans="1:8">
      <c r="A1581" s="356">
        <v>10000660</v>
      </c>
      <c r="B1581" s="257" t="s">
        <v>5562</v>
      </c>
      <c r="C1581" s="350" t="s">
        <v>567</v>
      </c>
      <c r="D1581" s="350" t="s">
        <v>7938</v>
      </c>
      <c r="E1581" s="257"/>
      <c r="F1581" s="257"/>
      <c r="G1581" s="333"/>
      <c r="H1581" s="2">
        <v>13</v>
      </c>
    </row>
    <row r="1582" spans="1:8">
      <c r="A1582" s="356">
        <v>10000792</v>
      </c>
      <c r="B1582" s="257" t="s">
        <v>5600</v>
      </c>
      <c r="C1582" s="350" t="s">
        <v>567</v>
      </c>
      <c r="D1582" s="350" t="s">
        <v>7938</v>
      </c>
      <c r="E1582" s="257"/>
      <c r="F1582" s="257"/>
      <c r="G1582" s="333"/>
      <c r="H1582" s="2">
        <v>13</v>
      </c>
    </row>
    <row r="1583" spans="1:8">
      <c r="A1583" s="356">
        <v>10000891</v>
      </c>
      <c r="B1583" s="257" t="s">
        <v>5613</v>
      </c>
      <c r="C1583" s="350" t="s">
        <v>567</v>
      </c>
      <c r="D1583" s="350" t="s">
        <v>7938</v>
      </c>
      <c r="E1583" s="257"/>
      <c r="F1583" s="257"/>
      <c r="G1583" s="333"/>
      <c r="H1583" s="2">
        <v>13</v>
      </c>
    </row>
    <row r="1584" spans="1:8">
      <c r="A1584" s="356">
        <v>10001108</v>
      </c>
      <c r="B1584" s="257" t="s">
        <v>5644</v>
      </c>
      <c r="C1584" s="350" t="s">
        <v>567</v>
      </c>
      <c r="D1584" s="350" t="s">
        <v>7938</v>
      </c>
      <c r="E1584" s="257"/>
      <c r="F1584" s="257"/>
      <c r="G1584" s="333"/>
      <c r="H1584" s="2">
        <v>13</v>
      </c>
    </row>
    <row r="1585" spans="1:8">
      <c r="A1585" s="356">
        <v>10001133</v>
      </c>
      <c r="B1585" s="257" t="s">
        <v>5657</v>
      </c>
      <c r="C1585" s="350" t="s">
        <v>567</v>
      </c>
      <c r="D1585" s="350" t="s">
        <v>7938</v>
      </c>
      <c r="E1585" s="257"/>
      <c r="F1585" s="257"/>
      <c r="G1585" s="333"/>
      <c r="H1585" s="2">
        <v>13</v>
      </c>
    </row>
    <row r="1586" spans="1:8">
      <c r="A1586" s="356">
        <v>10001145</v>
      </c>
      <c r="B1586" s="257" t="s">
        <v>5662</v>
      </c>
      <c r="C1586" s="350" t="s">
        <v>567</v>
      </c>
      <c r="D1586" s="350" t="s">
        <v>7938</v>
      </c>
      <c r="E1586" s="257"/>
      <c r="F1586" s="257"/>
      <c r="G1586" s="333"/>
      <c r="H1586" s="2">
        <v>13</v>
      </c>
    </row>
    <row r="1587" spans="1:8">
      <c r="A1587" s="356">
        <v>10001156</v>
      </c>
      <c r="B1587" s="257" t="s">
        <v>5670</v>
      </c>
      <c r="C1587" s="350" t="s">
        <v>567</v>
      </c>
      <c r="D1587" s="350" t="s">
        <v>7938</v>
      </c>
      <c r="E1587" s="257"/>
      <c r="F1587" s="257"/>
      <c r="G1587" s="333"/>
      <c r="H1587" s="2">
        <v>13</v>
      </c>
    </row>
    <row r="1588" spans="1:8">
      <c r="A1588" s="356">
        <v>10001158</v>
      </c>
      <c r="B1588" s="257" t="s">
        <v>5671</v>
      </c>
      <c r="C1588" s="350" t="s">
        <v>567</v>
      </c>
      <c r="D1588" s="350" t="s">
        <v>7938</v>
      </c>
      <c r="E1588" s="257"/>
      <c r="F1588" s="257"/>
      <c r="G1588" s="333"/>
      <c r="H1588" s="2">
        <v>13</v>
      </c>
    </row>
    <row r="1589" spans="1:8">
      <c r="A1589" s="356">
        <v>10001400</v>
      </c>
      <c r="B1589" s="257" t="s">
        <v>5763</v>
      </c>
      <c r="C1589" s="350" t="s">
        <v>567</v>
      </c>
      <c r="D1589" s="350" t="s">
        <v>7938</v>
      </c>
      <c r="E1589" s="257"/>
      <c r="F1589" s="257"/>
      <c r="G1589" s="333"/>
      <c r="H1589" s="2">
        <v>13</v>
      </c>
    </row>
    <row r="1590" spans="1:8">
      <c r="A1590" s="356">
        <v>10001406</v>
      </c>
      <c r="B1590" s="257" t="s">
        <v>5769</v>
      </c>
      <c r="C1590" s="350" t="s">
        <v>567</v>
      </c>
      <c r="D1590" s="350" t="s">
        <v>7938</v>
      </c>
      <c r="E1590" s="257"/>
      <c r="F1590" s="257"/>
      <c r="G1590" s="333"/>
      <c r="H1590" s="2">
        <v>13</v>
      </c>
    </row>
    <row r="1591" spans="1:8">
      <c r="A1591" s="356">
        <v>10001422</v>
      </c>
      <c r="B1591" s="257" t="s">
        <v>5784</v>
      </c>
      <c r="C1591" s="350" t="s">
        <v>567</v>
      </c>
      <c r="D1591" s="350" t="s">
        <v>7938</v>
      </c>
      <c r="E1591" s="257"/>
      <c r="F1591" s="257"/>
      <c r="G1591" s="333"/>
      <c r="H1591" s="2">
        <v>13</v>
      </c>
    </row>
    <row r="1592" spans="1:8">
      <c r="A1592" s="356">
        <v>10001424</v>
      </c>
      <c r="B1592" s="257" t="s">
        <v>5786</v>
      </c>
      <c r="C1592" s="350" t="s">
        <v>567</v>
      </c>
      <c r="D1592" s="350" t="s">
        <v>7938</v>
      </c>
      <c r="E1592" s="257"/>
      <c r="F1592" s="257"/>
      <c r="G1592" s="333"/>
      <c r="H1592" s="2">
        <v>13</v>
      </c>
    </row>
    <row r="1593" spans="1:8">
      <c r="A1593" s="356">
        <v>10001430</v>
      </c>
      <c r="B1593" s="257" t="s">
        <v>5792</v>
      </c>
      <c r="C1593" s="350" t="s">
        <v>567</v>
      </c>
      <c r="D1593" s="350" t="s">
        <v>7938</v>
      </c>
      <c r="E1593" s="257"/>
      <c r="F1593" s="257"/>
      <c r="G1593" s="333"/>
      <c r="H1593" s="2">
        <v>13</v>
      </c>
    </row>
    <row r="1594" spans="1:8">
      <c r="A1594" s="356">
        <v>10001436</v>
      </c>
      <c r="B1594" s="257" t="s">
        <v>5798</v>
      </c>
      <c r="C1594" s="350" t="s">
        <v>567</v>
      </c>
      <c r="D1594" s="350" t="s">
        <v>7938</v>
      </c>
      <c r="E1594" s="257"/>
      <c r="F1594" s="257"/>
      <c r="G1594" s="333"/>
      <c r="H1594" s="2">
        <v>13</v>
      </c>
    </row>
    <row r="1595" spans="1:8">
      <c r="A1595" s="356">
        <v>10001470</v>
      </c>
      <c r="B1595" s="257" t="s">
        <v>5819</v>
      </c>
      <c r="C1595" s="350" t="s">
        <v>567</v>
      </c>
      <c r="D1595" s="350" t="s">
        <v>7938</v>
      </c>
      <c r="E1595" s="257"/>
      <c r="F1595" s="257"/>
      <c r="G1595" s="333"/>
      <c r="H1595" s="2">
        <v>13</v>
      </c>
    </row>
    <row r="1596" spans="1:8">
      <c r="A1596" s="356">
        <v>10001475</v>
      </c>
      <c r="B1596" s="257" t="s">
        <v>5820</v>
      </c>
      <c r="C1596" s="350" t="s">
        <v>567</v>
      </c>
      <c r="D1596" s="350" t="s">
        <v>7938</v>
      </c>
      <c r="E1596" s="257"/>
      <c r="F1596" s="257"/>
      <c r="G1596" s="333"/>
      <c r="H1596" s="2">
        <v>13</v>
      </c>
    </row>
    <row r="1597" spans="1:8">
      <c r="A1597" s="356">
        <v>10001529</v>
      </c>
      <c r="B1597" s="257" t="s">
        <v>5847</v>
      </c>
      <c r="C1597" s="350" t="s">
        <v>567</v>
      </c>
      <c r="D1597" s="350" t="s">
        <v>7938</v>
      </c>
      <c r="E1597" s="257"/>
      <c r="F1597" s="257"/>
      <c r="G1597" s="333"/>
      <c r="H1597" s="2">
        <v>13</v>
      </c>
    </row>
    <row r="1598" spans="1:8">
      <c r="A1598" s="356">
        <v>10001531</v>
      </c>
      <c r="B1598" s="257" t="s">
        <v>5849</v>
      </c>
      <c r="C1598" s="350" t="s">
        <v>567</v>
      </c>
      <c r="D1598" s="350" t="s">
        <v>7938</v>
      </c>
      <c r="E1598" s="257"/>
      <c r="F1598" s="257"/>
      <c r="G1598" s="333"/>
      <c r="H1598" s="2">
        <v>13</v>
      </c>
    </row>
    <row r="1599" spans="1:8">
      <c r="A1599" s="356">
        <v>10001674</v>
      </c>
      <c r="B1599" s="257" t="s">
        <v>5852</v>
      </c>
      <c r="C1599" s="350" t="s">
        <v>567</v>
      </c>
      <c r="D1599" s="350" t="s">
        <v>7938</v>
      </c>
      <c r="E1599" s="257"/>
      <c r="F1599" s="257"/>
      <c r="G1599" s="333"/>
      <c r="H1599" s="2">
        <v>13</v>
      </c>
    </row>
    <row r="1600" spans="1:8">
      <c r="A1600" s="356">
        <v>10001676</v>
      </c>
      <c r="B1600" s="257" t="s">
        <v>5853</v>
      </c>
      <c r="C1600" s="350" t="s">
        <v>567</v>
      </c>
      <c r="D1600" s="350" t="s">
        <v>7938</v>
      </c>
      <c r="E1600" s="257"/>
      <c r="F1600" s="257"/>
      <c r="G1600" s="333"/>
      <c r="H1600" s="2">
        <v>13</v>
      </c>
    </row>
    <row r="1601" spans="1:8">
      <c r="A1601" s="356">
        <v>10001677</v>
      </c>
      <c r="B1601" s="257" t="s">
        <v>5854</v>
      </c>
      <c r="C1601" s="350" t="s">
        <v>567</v>
      </c>
      <c r="D1601" s="350" t="s">
        <v>7938</v>
      </c>
      <c r="E1601" s="257"/>
      <c r="F1601" s="257"/>
      <c r="G1601" s="333"/>
      <c r="H1601" s="2">
        <v>13</v>
      </c>
    </row>
    <row r="1602" spans="1:8">
      <c r="A1602" s="356">
        <v>10001678</v>
      </c>
      <c r="B1602" s="257" t="s">
        <v>5855</v>
      </c>
      <c r="C1602" s="350" t="s">
        <v>567</v>
      </c>
      <c r="D1602" s="350" t="s">
        <v>7938</v>
      </c>
      <c r="E1602" s="257"/>
      <c r="F1602" s="257"/>
      <c r="G1602" s="333"/>
      <c r="H1602" s="2">
        <v>13</v>
      </c>
    </row>
    <row r="1603" spans="1:8">
      <c r="A1603" s="356">
        <v>10001679</v>
      </c>
      <c r="B1603" s="257" t="s">
        <v>5856</v>
      </c>
      <c r="C1603" s="350" t="s">
        <v>567</v>
      </c>
      <c r="D1603" s="350" t="s">
        <v>7938</v>
      </c>
      <c r="E1603" s="257"/>
      <c r="F1603" s="257"/>
      <c r="G1603" s="333"/>
      <c r="H1603" s="2">
        <v>13</v>
      </c>
    </row>
    <row r="1604" spans="1:8">
      <c r="A1604" s="356">
        <v>10001681</v>
      </c>
      <c r="B1604" s="257" t="s">
        <v>5857</v>
      </c>
      <c r="C1604" s="350" t="s">
        <v>567</v>
      </c>
      <c r="D1604" s="350" t="s">
        <v>7938</v>
      </c>
      <c r="E1604" s="257"/>
      <c r="F1604" s="257"/>
      <c r="G1604" s="333"/>
      <c r="H1604" s="2">
        <v>13</v>
      </c>
    </row>
    <row r="1605" spans="1:8" s="9" customFormat="1">
      <c r="A1605" s="356">
        <v>10001692</v>
      </c>
      <c r="B1605" s="257" t="s">
        <v>5859</v>
      </c>
      <c r="C1605" s="350" t="s">
        <v>567</v>
      </c>
      <c r="D1605" s="350" t="s">
        <v>7938</v>
      </c>
      <c r="E1605" s="257"/>
      <c r="F1605" s="257"/>
      <c r="G1605" s="333"/>
      <c r="H1605" s="2">
        <v>13</v>
      </c>
    </row>
    <row r="1606" spans="1:8" s="9" customFormat="1">
      <c r="A1606" s="356">
        <v>10001707</v>
      </c>
      <c r="B1606" s="257" t="s">
        <v>5864</v>
      </c>
      <c r="C1606" s="350" t="s">
        <v>567</v>
      </c>
      <c r="D1606" s="350" t="s">
        <v>7938</v>
      </c>
      <c r="E1606" s="257"/>
      <c r="F1606" s="257"/>
      <c r="G1606" s="333"/>
      <c r="H1606" s="2">
        <v>13</v>
      </c>
    </row>
    <row r="1607" spans="1:8" s="9" customFormat="1">
      <c r="A1607" s="356">
        <v>10001714</v>
      </c>
      <c r="B1607" s="257" t="s">
        <v>5867</v>
      </c>
      <c r="C1607" s="350" t="s">
        <v>567</v>
      </c>
      <c r="D1607" s="350" t="s">
        <v>7938</v>
      </c>
      <c r="E1607" s="257"/>
      <c r="F1607" s="257"/>
      <c r="G1607" s="333"/>
      <c r="H1607" s="2">
        <v>13</v>
      </c>
    </row>
    <row r="1608" spans="1:8" s="9" customFormat="1">
      <c r="A1608" s="356">
        <v>10001756</v>
      </c>
      <c r="B1608" s="257" t="s">
        <v>5871</v>
      </c>
      <c r="C1608" s="350" t="s">
        <v>567</v>
      </c>
      <c r="D1608" s="350" t="s">
        <v>7938</v>
      </c>
      <c r="E1608" s="257"/>
      <c r="F1608" s="257"/>
      <c r="G1608" s="333"/>
      <c r="H1608" s="2">
        <v>13</v>
      </c>
    </row>
    <row r="1609" spans="1:8" s="9" customFormat="1">
      <c r="A1609" s="356">
        <v>10001810</v>
      </c>
      <c r="B1609" s="257" t="s">
        <v>5877</v>
      </c>
      <c r="C1609" s="350" t="s">
        <v>567</v>
      </c>
      <c r="D1609" s="350" t="s">
        <v>7938</v>
      </c>
      <c r="E1609" s="257"/>
      <c r="F1609" s="257"/>
      <c r="G1609" s="333"/>
      <c r="H1609" s="2">
        <v>13</v>
      </c>
    </row>
    <row r="1610" spans="1:8" s="9" customFormat="1">
      <c r="A1610" s="356">
        <v>10001967</v>
      </c>
      <c r="B1610" s="257" t="s">
        <v>5922</v>
      </c>
      <c r="C1610" s="350" t="s">
        <v>567</v>
      </c>
      <c r="D1610" s="350" t="s">
        <v>7938</v>
      </c>
      <c r="E1610" s="257"/>
      <c r="F1610" s="257"/>
      <c r="G1610" s="333"/>
      <c r="H1610" s="2">
        <v>13</v>
      </c>
    </row>
    <row r="1611" spans="1:8" s="9" customFormat="1">
      <c r="A1611" s="356">
        <v>10001969</v>
      </c>
      <c r="B1611" s="257" t="s">
        <v>5924</v>
      </c>
      <c r="C1611" s="350" t="s">
        <v>567</v>
      </c>
      <c r="D1611" s="350" t="s">
        <v>7938</v>
      </c>
      <c r="E1611" s="257"/>
      <c r="F1611" s="257"/>
      <c r="G1611" s="333"/>
      <c r="H1611" s="2">
        <v>13</v>
      </c>
    </row>
    <row r="1612" spans="1:8" s="9" customFormat="1">
      <c r="A1612" s="356">
        <v>10001970</v>
      </c>
      <c r="B1612" s="257" t="s">
        <v>5925</v>
      </c>
      <c r="C1612" s="350" t="s">
        <v>567</v>
      </c>
      <c r="D1612" s="350" t="s">
        <v>7938</v>
      </c>
      <c r="E1612" s="257"/>
      <c r="F1612" s="257"/>
      <c r="G1612" s="333"/>
      <c r="H1612" s="2">
        <v>13</v>
      </c>
    </row>
    <row r="1613" spans="1:8" s="9" customFormat="1">
      <c r="A1613" s="356">
        <v>10001971</v>
      </c>
      <c r="B1613" s="257" t="s">
        <v>5926</v>
      </c>
      <c r="C1613" s="350" t="s">
        <v>567</v>
      </c>
      <c r="D1613" s="350" t="s">
        <v>7938</v>
      </c>
      <c r="E1613" s="257"/>
      <c r="F1613" s="257"/>
      <c r="G1613" s="333"/>
      <c r="H1613" s="2">
        <v>13</v>
      </c>
    </row>
    <row r="1614" spans="1:8" s="9" customFormat="1">
      <c r="A1614" s="356">
        <v>10001972</v>
      </c>
      <c r="B1614" s="257" t="s">
        <v>5927</v>
      </c>
      <c r="C1614" s="350" t="s">
        <v>567</v>
      </c>
      <c r="D1614" s="350" t="s">
        <v>7938</v>
      </c>
      <c r="E1614" s="257"/>
      <c r="F1614" s="257"/>
      <c r="G1614" s="333"/>
      <c r="H1614" s="2">
        <v>13</v>
      </c>
    </row>
    <row r="1615" spans="1:8" s="9" customFormat="1">
      <c r="A1615" s="356">
        <v>10001981</v>
      </c>
      <c r="B1615" s="257" t="s">
        <v>5935</v>
      </c>
      <c r="C1615" s="350" t="s">
        <v>567</v>
      </c>
      <c r="D1615" s="350" t="s">
        <v>7938</v>
      </c>
      <c r="E1615" s="257"/>
      <c r="F1615" s="257"/>
      <c r="G1615" s="333"/>
      <c r="H1615" s="2">
        <v>13</v>
      </c>
    </row>
    <row r="1616" spans="1:8" s="9" customFormat="1">
      <c r="A1616" s="356">
        <v>10001982</v>
      </c>
      <c r="B1616" s="257" t="s">
        <v>5936</v>
      </c>
      <c r="C1616" s="350" t="s">
        <v>567</v>
      </c>
      <c r="D1616" s="350" t="s">
        <v>7938</v>
      </c>
      <c r="E1616" s="257"/>
      <c r="F1616" s="257"/>
      <c r="G1616" s="333"/>
      <c r="H1616" s="2">
        <v>13</v>
      </c>
    </row>
    <row r="1617" spans="1:8" s="9" customFormat="1">
      <c r="A1617" s="356">
        <v>10001983</v>
      </c>
      <c r="B1617" s="257" t="s">
        <v>5937</v>
      </c>
      <c r="C1617" s="350" t="s">
        <v>567</v>
      </c>
      <c r="D1617" s="350" t="s">
        <v>7938</v>
      </c>
      <c r="E1617" s="257"/>
      <c r="F1617" s="257"/>
      <c r="G1617" s="333"/>
      <c r="H1617" s="2">
        <v>13</v>
      </c>
    </row>
    <row r="1618" spans="1:8" s="9" customFormat="1">
      <c r="A1618" s="356">
        <v>10001986</v>
      </c>
      <c r="B1618" s="257" t="s">
        <v>5940</v>
      </c>
      <c r="C1618" s="350" t="s">
        <v>567</v>
      </c>
      <c r="D1618" s="350" t="s">
        <v>7938</v>
      </c>
      <c r="E1618" s="257"/>
      <c r="F1618" s="257"/>
      <c r="G1618" s="333"/>
      <c r="H1618" s="2">
        <v>13</v>
      </c>
    </row>
    <row r="1619" spans="1:8" s="9" customFormat="1">
      <c r="A1619" s="356">
        <v>10002002</v>
      </c>
      <c r="B1619" s="257" t="s">
        <v>5948</v>
      </c>
      <c r="C1619" s="350" t="s">
        <v>567</v>
      </c>
      <c r="D1619" s="350" t="s">
        <v>7938</v>
      </c>
      <c r="E1619" s="257"/>
      <c r="F1619" s="257"/>
      <c r="G1619" s="333"/>
      <c r="H1619" s="2">
        <v>13</v>
      </c>
    </row>
    <row r="1620" spans="1:8" s="9" customFormat="1">
      <c r="A1620" s="356">
        <v>10002011</v>
      </c>
      <c r="B1620" s="257" t="s">
        <v>5954</v>
      </c>
      <c r="C1620" s="350" t="s">
        <v>567</v>
      </c>
      <c r="D1620" s="350" t="s">
        <v>7938</v>
      </c>
      <c r="E1620" s="257"/>
      <c r="F1620" s="257"/>
      <c r="G1620" s="333"/>
      <c r="H1620" s="2">
        <v>13</v>
      </c>
    </row>
    <row r="1621" spans="1:8" s="9" customFormat="1">
      <c r="A1621" s="356">
        <v>10002012</v>
      </c>
      <c r="B1621" s="257" t="s">
        <v>5955</v>
      </c>
      <c r="C1621" s="350" t="s">
        <v>567</v>
      </c>
      <c r="D1621" s="350" t="s">
        <v>7938</v>
      </c>
      <c r="E1621" s="257"/>
      <c r="F1621" s="257"/>
      <c r="G1621" s="333"/>
      <c r="H1621" s="2">
        <v>13</v>
      </c>
    </row>
    <row r="1622" spans="1:8" s="9" customFormat="1">
      <c r="A1622" s="356">
        <v>10002028</v>
      </c>
      <c r="B1622" s="257" t="s">
        <v>5970</v>
      </c>
      <c r="C1622" s="350" t="s">
        <v>567</v>
      </c>
      <c r="D1622" s="350" t="s">
        <v>7938</v>
      </c>
      <c r="E1622" s="257"/>
      <c r="F1622" s="257"/>
      <c r="G1622" s="333"/>
      <c r="H1622" s="2">
        <v>13</v>
      </c>
    </row>
    <row r="1623" spans="1:8" s="9" customFormat="1">
      <c r="A1623" s="356">
        <v>10002030</v>
      </c>
      <c r="B1623" s="257" t="s">
        <v>5972</v>
      </c>
      <c r="C1623" s="350" t="s">
        <v>567</v>
      </c>
      <c r="D1623" s="350" t="s">
        <v>7938</v>
      </c>
      <c r="E1623" s="257"/>
      <c r="F1623" s="257"/>
      <c r="G1623" s="333"/>
      <c r="H1623" s="2">
        <v>13</v>
      </c>
    </row>
    <row r="1624" spans="1:8" s="9" customFormat="1">
      <c r="A1624" s="356">
        <v>10002031</v>
      </c>
      <c r="B1624" s="257" t="s">
        <v>5973</v>
      </c>
      <c r="C1624" s="350" t="s">
        <v>567</v>
      </c>
      <c r="D1624" s="350" t="s">
        <v>7938</v>
      </c>
      <c r="E1624" s="257"/>
      <c r="F1624" s="257"/>
      <c r="G1624" s="333"/>
      <c r="H1624" s="2">
        <v>13</v>
      </c>
    </row>
    <row r="1625" spans="1:8" s="9" customFormat="1">
      <c r="A1625" s="354">
        <v>10002033</v>
      </c>
      <c r="B1625" s="257" t="s">
        <v>5975</v>
      </c>
      <c r="C1625" s="350" t="s">
        <v>567</v>
      </c>
      <c r="D1625" s="350" t="s">
        <v>7938</v>
      </c>
      <c r="E1625" s="257"/>
      <c r="F1625" s="257"/>
      <c r="G1625" s="333"/>
      <c r="H1625" s="2">
        <v>13</v>
      </c>
    </row>
    <row r="1626" spans="1:8" s="9" customFormat="1">
      <c r="A1626" s="356">
        <v>10002117</v>
      </c>
      <c r="B1626" s="257" t="s">
        <v>5999</v>
      </c>
      <c r="C1626" s="350" t="s">
        <v>567</v>
      </c>
      <c r="D1626" s="350" t="s">
        <v>7938</v>
      </c>
      <c r="E1626" s="257"/>
      <c r="F1626" s="257"/>
      <c r="G1626" s="333"/>
      <c r="H1626" s="2">
        <v>13</v>
      </c>
    </row>
    <row r="1627" spans="1:8" s="9" customFormat="1">
      <c r="A1627" s="356">
        <v>10002121</v>
      </c>
      <c r="B1627" s="257" t="s">
        <v>6001</v>
      </c>
      <c r="C1627" s="350" t="s">
        <v>567</v>
      </c>
      <c r="D1627" s="350" t="s">
        <v>7938</v>
      </c>
      <c r="E1627" s="257"/>
      <c r="F1627" s="257"/>
      <c r="G1627" s="333"/>
      <c r="H1627" s="2">
        <v>13</v>
      </c>
    </row>
    <row r="1628" spans="1:8" s="9" customFormat="1">
      <c r="A1628" s="356">
        <v>10002122</v>
      </c>
      <c r="B1628" s="257" t="s">
        <v>6002</v>
      </c>
      <c r="C1628" s="350" t="s">
        <v>567</v>
      </c>
      <c r="D1628" s="350" t="s">
        <v>7938</v>
      </c>
      <c r="E1628" s="257"/>
      <c r="F1628" s="257"/>
      <c r="G1628" s="333"/>
      <c r="H1628" s="2">
        <v>13</v>
      </c>
    </row>
    <row r="1629" spans="1:8" s="9" customFormat="1">
      <c r="A1629" s="356">
        <v>10002127</v>
      </c>
      <c r="B1629" s="257" t="s">
        <v>6005</v>
      </c>
      <c r="C1629" s="350" t="s">
        <v>567</v>
      </c>
      <c r="D1629" s="350" t="s">
        <v>7938</v>
      </c>
      <c r="E1629" s="257"/>
      <c r="F1629" s="257"/>
      <c r="G1629" s="333"/>
      <c r="H1629" s="2">
        <v>13</v>
      </c>
    </row>
    <row r="1630" spans="1:8" s="9" customFormat="1">
      <c r="A1630" s="356">
        <v>10002128</v>
      </c>
      <c r="B1630" s="257" t="s">
        <v>6009</v>
      </c>
      <c r="C1630" s="350" t="s">
        <v>567</v>
      </c>
      <c r="D1630" s="350" t="s">
        <v>7938</v>
      </c>
      <c r="E1630" s="257"/>
      <c r="F1630" s="257"/>
      <c r="G1630" s="333"/>
      <c r="H1630" s="2">
        <v>13</v>
      </c>
    </row>
    <row r="1631" spans="1:8" s="9" customFormat="1">
      <c r="A1631" s="356">
        <v>10002131</v>
      </c>
      <c r="B1631" s="257" t="s">
        <v>6020</v>
      </c>
      <c r="C1631" s="350" t="s">
        <v>567</v>
      </c>
      <c r="D1631" s="350" t="s">
        <v>7938</v>
      </c>
      <c r="E1631" s="257"/>
      <c r="F1631" s="257"/>
      <c r="G1631" s="333"/>
      <c r="H1631" s="2">
        <v>13</v>
      </c>
    </row>
    <row r="1632" spans="1:8" s="9" customFormat="1">
      <c r="A1632" s="356">
        <v>10002144</v>
      </c>
      <c r="B1632" s="257" t="s">
        <v>6025</v>
      </c>
      <c r="C1632" s="350" t="s">
        <v>567</v>
      </c>
      <c r="D1632" s="350" t="s">
        <v>7938</v>
      </c>
      <c r="E1632" s="257"/>
      <c r="F1632" s="257"/>
      <c r="G1632" s="333"/>
      <c r="H1632" s="2">
        <v>13</v>
      </c>
    </row>
    <row r="1633" spans="1:8" s="9" customFormat="1">
      <c r="A1633" s="356">
        <v>10002147</v>
      </c>
      <c r="B1633" s="257" t="s">
        <v>6027</v>
      </c>
      <c r="C1633" s="350" t="s">
        <v>567</v>
      </c>
      <c r="D1633" s="350" t="s">
        <v>7938</v>
      </c>
      <c r="E1633" s="257"/>
      <c r="F1633" s="257"/>
      <c r="G1633" s="333"/>
      <c r="H1633" s="2">
        <v>13</v>
      </c>
    </row>
    <row r="1634" spans="1:8" s="9" customFormat="1">
      <c r="A1634" s="356">
        <v>10002150</v>
      </c>
      <c r="B1634" s="257" t="s">
        <v>6028</v>
      </c>
      <c r="C1634" s="350" t="s">
        <v>567</v>
      </c>
      <c r="D1634" s="350" t="s">
        <v>7938</v>
      </c>
      <c r="E1634" s="257"/>
      <c r="F1634" s="257"/>
      <c r="G1634" s="333"/>
      <c r="H1634" s="2">
        <v>13</v>
      </c>
    </row>
    <row r="1635" spans="1:8" s="9" customFormat="1">
      <c r="A1635" s="356">
        <v>10002153</v>
      </c>
      <c r="B1635" s="257" t="s">
        <v>6031</v>
      </c>
      <c r="C1635" s="350" t="s">
        <v>567</v>
      </c>
      <c r="D1635" s="350" t="s">
        <v>7938</v>
      </c>
      <c r="E1635" s="257"/>
      <c r="F1635" s="257"/>
      <c r="G1635" s="333"/>
      <c r="H1635" s="2">
        <v>13</v>
      </c>
    </row>
    <row r="1636" spans="1:8" s="9" customFormat="1">
      <c r="A1636" s="356">
        <v>10002155</v>
      </c>
      <c r="B1636" s="257" t="s">
        <v>6033</v>
      </c>
      <c r="C1636" s="350" t="s">
        <v>567</v>
      </c>
      <c r="D1636" s="350" t="s">
        <v>7938</v>
      </c>
      <c r="E1636" s="257"/>
      <c r="F1636" s="257"/>
      <c r="G1636" s="333"/>
      <c r="H1636" s="2">
        <v>13</v>
      </c>
    </row>
    <row r="1637" spans="1:8" s="9" customFormat="1">
      <c r="A1637" s="356">
        <v>10002158</v>
      </c>
      <c r="B1637" s="257" t="s">
        <v>6034</v>
      </c>
      <c r="C1637" s="350" t="s">
        <v>567</v>
      </c>
      <c r="D1637" s="350" t="s">
        <v>7938</v>
      </c>
      <c r="E1637" s="257"/>
      <c r="F1637" s="257"/>
      <c r="G1637" s="333"/>
      <c r="H1637" s="2">
        <v>13</v>
      </c>
    </row>
    <row r="1638" spans="1:8" s="9" customFormat="1">
      <c r="A1638" s="354">
        <v>10002159</v>
      </c>
      <c r="B1638" s="257" t="s">
        <v>6035</v>
      </c>
      <c r="C1638" s="350" t="s">
        <v>567</v>
      </c>
      <c r="D1638" s="350" t="s">
        <v>7938</v>
      </c>
      <c r="E1638" s="257"/>
      <c r="F1638" s="257"/>
      <c r="G1638" s="333"/>
      <c r="H1638" s="2">
        <v>13</v>
      </c>
    </row>
    <row r="1639" spans="1:8" s="9" customFormat="1">
      <c r="A1639" s="354">
        <v>10002165</v>
      </c>
      <c r="B1639" s="257" t="s">
        <v>6040</v>
      </c>
      <c r="C1639" s="350" t="s">
        <v>567</v>
      </c>
      <c r="D1639" s="350" t="s">
        <v>7938</v>
      </c>
      <c r="E1639" s="257"/>
      <c r="F1639" s="257"/>
      <c r="G1639" s="333"/>
      <c r="H1639" s="2">
        <v>13</v>
      </c>
    </row>
    <row r="1640" spans="1:8" s="9" customFormat="1">
      <c r="A1640" s="356">
        <v>10002171</v>
      </c>
      <c r="B1640" s="257" t="s">
        <v>6044</v>
      </c>
      <c r="C1640" s="350" t="s">
        <v>567</v>
      </c>
      <c r="D1640" s="350" t="s">
        <v>7938</v>
      </c>
      <c r="E1640" s="257"/>
      <c r="F1640" s="257"/>
      <c r="G1640" s="333"/>
      <c r="H1640" s="2">
        <v>13</v>
      </c>
    </row>
    <row r="1641" spans="1:8" s="9" customFormat="1">
      <c r="A1641" s="354">
        <v>10002174</v>
      </c>
      <c r="B1641" s="257" t="s">
        <v>6047</v>
      </c>
      <c r="C1641" s="350" t="s">
        <v>567</v>
      </c>
      <c r="D1641" s="350" t="s">
        <v>7938</v>
      </c>
      <c r="E1641" s="257"/>
      <c r="F1641" s="257"/>
      <c r="G1641" s="333"/>
      <c r="H1641" s="2">
        <v>13</v>
      </c>
    </row>
    <row r="1642" spans="1:8" s="9" customFormat="1">
      <c r="A1642" s="356">
        <v>10002186</v>
      </c>
      <c r="B1642" s="257" t="s">
        <v>6052</v>
      </c>
      <c r="C1642" s="350" t="s">
        <v>567</v>
      </c>
      <c r="D1642" s="350" t="s">
        <v>7938</v>
      </c>
      <c r="E1642" s="257"/>
      <c r="F1642" s="257"/>
      <c r="G1642" s="333"/>
      <c r="H1642" s="2">
        <v>13</v>
      </c>
    </row>
    <row r="1643" spans="1:8" s="9" customFormat="1">
      <c r="A1643" s="356">
        <v>10002187</v>
      </c>
      <c r="B1643" s="257" t="s">
        <v>6053</v>
      </c>
      <c r="C1643" s="350" t="s">
        <v>567</v>
      </c>
      <c r="D1643" s="350" t="s">
        <v>7938</v>
      </c>
      <c r="E1643" s="257"/>
      <c r="F1643" s="257"/>
      <c r="G1643" s="333"/>
      <c r="H1643" s="2">
        <v>13</v>
      </c>
    </row>
    <row r="1644" spans="1:8" s="9" customFormat="1">
      <c r="A1644" s="356">
        <v>10002193</v>
      </c>
      <c r="B1644" s="257" t="s">
        <v>6057</v>
      </c>
      <c r="C1644" s="350" t="s">
        <v>567</v>
      </c>
      <c r="D1644" s="350" t="s">
        <v>7938</v>
      </c>
      <c r="E1644" s="257"/>
      <c r="F1644" s="257"/>
      <c r="G1644" s="333"/>
      <c r="H1644" s="2">
        <v>13</v>
      </c>
    </row>
    <row r="1645" spans="1:8" s="9" customFormat="1">
      <c r="A1645" s="356">
        <v>10002195</v>
      </c>
      <c r="B1645" s="257" t="s">
        <v>6058</v>
      </c>
      <c r="C1645" s="350" t="s">
        <v>567</v>
      </c>
      <c r="D1645" s="350" t="s">
        <v>7938</v>
      </c>
      <c r="E1645" s="257"/>
      <c r="F1645" s="257"/>
      <c r="G1645" s="333"/>
      <c r="H1645" s="2">
        <v>13</v>
      </c>
    </row>
    <row r="1646" spans="1:8" s="9" customFormat="1">
      <c r="A1646" s="356">
        <v>10002196</v>
      </c>
      <c r="B1646" s="257" t="s">
        <v>6059</v>
      </c>
      <c r="C1646" s="350" t="s">
        <v>567</v>
      </c>
      <c r="D1646" s="350" t="s">
        <v>7938</v>
      </c>
      <c r="E1646" s="257"/>
      <c r="F1646" s="257"/>
      <c r="G1646" s="333"/>
      <c r="H1646" s="2">
        <v>13</v>
      </c>
    </row>
    <row r="1647" spans="1:8" s="9" customFormat="1">
      <c r="A1647" s="356">
        <v>10002197</v>
      </c>
      <c r="B1647" s="257" t="s">
        <v>6060</v>
      </c>
      <c r="C1647" s="350" t="s">
        <v>567</v>
      </c>
      <c r="D1647" s="350" t="s">
        <v>7938</v>
      </c>
      <c r="E1647" s="257"/>
      <c r="F1647" s="257"/>
      <c r="G1647" s="333"/>
      <c r="H1647" s="2">
        <v>13</v>
      </c>
    </row>
    <row r="1648" spans="1:8" s="9" customFormat="1">
      <c r="A1648" s="356">
        <v>10002199</v>
      </c>
      <c r="B1648" s="257" t="s">
        <v>6062</v>
      </c>
      <c r="C1648" s="350" t="s">
        <v>567</v>
      </c>
      <c r="D1648" s="350" t="s">
        <v>7938</v>
      </c>
      <c r="E1648" s="257"/>
      <c r="F1648" s="257"/>
      <c r="G1648" s="333"/>
      <c r="H1648" s="2">
        <v>13</v>
      </c>
    </row>
    <row r="1649" spans="1:8" s="9" customFormat="1">
      <c r="A1649" s="356">
        <v>10002202</v>
      </c>
      <c r="B1649" s="257" t="s">
        <v>6064</v>
      </c>
      <c r="C1649" s="350" t="s">
        <v>567</v>
      </c>
      <c r="D1649" s="350" t="s">
        <v>7938</v>
      </c>
      <c r="E1649" s="257"/>
      <c r="F1649" s="257"/>
      <c r="G1649" s="333"/>
      <c r="H1649" s="2">
        <v>13</v>
      </c>
    </row>
    <row r="1650" spans="1:8" s="9" customFormat="1">
      <c r="A1650" s="356">
        <v>10002203</v>
      </c>
      <c r="B1650" s="257" t="s">
        <v>6065</v>
      </c>
      <c r="C1650" s="350" t="s">
        <v>567</v>
      </c>
      <c r="D1650" s="350" t="s">
        <v>7938</v>
      </c>
      <c r="E1650" s="257"/>
      <c r="F1650" s="257"/>
      <c r="G1650" s="333"/>
      <c r="H1650" s="2">
        <v>13</v>
      </c>
    </row>
    <row r="1651" spans="1:8" s="9" customFormat="1">
      <c r="A1651" s="356">
        <v>10002207</v>
      </c>
      <c r="B1651" s="257" t="s">
        <v>6067</v>
      </c>
      <c r="C1651" s="350" t="s">
        <v>567</v>
      </c>
      <c r="D1651" s="350" t="s">
        <v>7938</v>
      </c>
      <c r="E1651" s="257"/>
      <c r="F1651" s="257"/>
      <c r="G1651" s="333"/>
      <c r="H1651" s="2">
        <v>13</v>
      </c>
    </row>
    <row r="1652" spans="1:8" s="9" customFormat="1">
      <c r="A1652" s="356">
        <v>10002210</v>
      </c>
      <c r="B1652" s="257" t="s">
        <v>6068</v>
      </c>
      <c r="C1652" s="350" t="s">
        <v>567</v>
      </c>
      <c r="D1652" s="350" t="s">
        <v>7938</v>
      </c>
      <c r="E1652" s="257"/>
      <c r="F1652" s="257"/>
      <c r="G1652" s="333"/>
      <c r="H1652" s="2">
        <v>14</v>
      </c>
    </row>
    <row r="1653" spans="1:8" s="9" customFormat="1">
      <c r="A1653" s="356">
        <v>10002211</v>
      </c>
      <c r="B1653" s="257" t="s">
        <v>6069</v>
      </c>
      <c r="C1653" s="350" t="s">
        <v>567</v>
      </c>
      <c r="D1653" s="350" t="s">
        <v>7938</v>
      </c>
      <c r="E1653" s="257"/>
      <c r="F1653" s="257"/>
      <c r="G1653" s="333"/>
      <c r="H1653" s="2">
        <v>14</v>
      </c>
    </row>
    <row r="1654" spans="1:8" s="9" customFormat="1">
      <c r="A1654" s="356">
        <v>10002216</v>
      </c>
      <c r="B1654" s="257" t="s">
        <v>6072</v>
      </c>
      <c r="C1654" s="350" t="s">
        <v>567</v>
      </c>
      <c r="D1654" s="350" t="s">
        <v>7938</v>
      </c>
      <c r="E1654" s="257"/>
      <c r="F1654" s="257"/>
      <c r="G1654" s="333"/>
      <c r="H1654" s="2">
        <v>14</v>
      </c>
    </row>
    <row r="1655" spans="1:8" s="9" customFormat="1">
      <c r="A1655" s="356">
        <v>10002217</v>
      </c>
      <c r="B1655" s="257" t="s">
        <v>6073</v>
      </c>
      <c r="C1655" s="350" t="s">
        <v>567</v>
      </c>
      <c r="D1655" s="350" t="s">
        <v>7938</v>
      </c>
      <c r="E1655" s="257"/>
      <c r="F1655" s="257"/>
      <c r="G1655" s="333"/>
      <c r="H1655" s="2">
        <v>14</v>
      </c>
    </row>
    <row r="1656" spans="1:8" s="9" customFormat="1">
      <c r="A1656" s="356">
        <v>10002223</v>
      </c>
      <c r="B1656" s="257" t="s">
        <v>6077</v>
      </c>
      <c r="C1656" s="350" t="s">
        <v>567</v>
      </c>
      <c r="D1656" s="350" t="s">
        <v>7938</v>
      </c>
      <c r="E1656" s="257"/>
      <c r="F1656" s="257"/>
      <c r="G1656" s="333"/>
      <c r="H1656" s="2">
        <v>14</v>
      </c>
    </row>
    <row r="1657" spans="1:8" s="9" customFormat="1">
      <c r="A1657" s="356">
        <v>10002224</v>
      </c>
      <c r="B1657" s="257" t="s">
        <v>6078</v>
      </c>
      <c r="C1657" s="350" t="s">
        <v>567</v>
      </c>
      <c r="D1657" s="350" t="s">
        <v>7938</v>
      </c>
      <c r="E1657" s="257"/>
      <c r="F1657" s="257"/>
      <c r="G1657" s="333"/>
      <c r="H1657" s="2">
        <v>14</v>
      </c>
    </row>
    <row r="1658" spans="1:8" s="9" customFormat="1">
      <c r="A1658" s="356">
        <v>10002225</v>
      </c>
      <c r="B1658" s="257" t="s">
        <v>6079</v>
      </c>
      <c r="C1658" s="350" t="s">
        <v>567</v>
      </c>
      <c r="D1658" s="350" t="s">
        <v>7938</v>
      </c>
      <c r="E1658" s="257"/>
      <c r="F1658" s="257"/>
      <c r="G1658" s="333"/>
      <c r="H1658" s="2">
        <v>14</v>
      </c>
    </row>
    <row r="1659" spans="1:8" s="9" customFormat="1">
      <c r="A1659" s="356">
        <v>10002226</v>
      </c>
      <c r="B1659" s="257" t="s">
        <v>6080</v>
      </c>
      <c r="C1659" s="350" t="s">
        <v>567</v>
      </c>
      <c r="D1659" s="350" t="s">
        <v>7938</v>
      </c>
      <c r="E1659" s="257"/>
      <c r="F1659" s="257"/>
      <c r="G1659" s="333"/>
      <c r="H1659" s="2">
        <v>14</v>
      </c>
    </row>
    <row r="1660" spans="1:8" s="9" customFormat="1">
      <c r="A1660" s="356">
        <v>10002227</v>
      </c>
      <c r="B1660" s="257" t="s">
        <v>6081</v>
      </c>
      <c r="C1660" s="350" t="s">
        <v>567</v>
      </c>
      <c r="D1660" s="350" t="s">
        <v>7938</v>
      </c>
      <c r="E1660" s="257"/>
      <c r="F1660" s="257"/>
      <c r="G1660" s="333"/>
      <c r="H1660" s="2">
        <v>14</v>
      </c>
    </row>
    <row r="1661" spans="1:8" s="9" customFormat="1">
      <c r="A1661" s="356">
        <v>10002231</v>
      </c>
      <c r="B1661" s="257" t="s">
        <v>6082</v>
      </c>
      <c r="C1661" s="350" t="s">
        <v>567</v>
      </c>
      <c r="D1661" s="350" t="s">
        <v>7938</v>
      </c>
      <c r="E1661" s="257"/>
      <c r="F1661" s="257"/>
      <c r="G1661" s="333"/>
      <c r="H1661" s="2">
        <v>14</v>
      </c>
    </row>
    <row r="1662" spans="1:8" s="9" customFormat="1">
      <c r="A1662" s="356">
        <v>10002232</v>
      </c>
      <c r="B1662" s="257" t="s">
        <v>6083</v>
      </c>
      <c r="C1662" s="350" t="s">
        <v>567</v>
      </c>
      <c r="D1662" s="350" t="s">
        <v>7938</v>
      </c>
      <c r="E1662" s="257"/>
      <c r="F1662" s="257"/>
      <c r="G1662" s="333"/>
      <c r="H1662" s="2">
        <v>14</v>
      </c>
    </row>
    <row r="1663" spans="1:8" s="9" customFormat="1">
      <c r="A1663" s="356">
        <v>10002233</v>
      </c>
      <c r="B1663" s="257" t="s">
        <v>6084</v>
      </c>
      <c r="C1663" s="350" t="s">
        <v>567</v>
      </c>
      <c r="D1663" s="350" t="s">
        <v>7938</v>
      </c>
      <c r="E1663" s="257"/>
      <c r="F1663" s="257"/>
      <c r="G1663" s="333"/>
      <c r="H1663" s="2">
        <v>14</v>
      </c>
    </row>
    <row r="1664" spans="1:8" s="9" customFormat="1">
      <c r="A1664" s="356">
        <v>10002236</v>
      </c>
      <c r="B1664" s="257" t="s">
        <v>6087</v>
      </c>
      <c r="C1664" s="350" t="s">
        <v>567</v>
      </c>
      <c r="D1664" s="350" t="s">
        <v>7938</v>
      </c>
      <c r="E1664" s="257"/>
      <c r="F1664" s="257"/>
      <c r="G1664" s="333"/>
      <c r="H1664" s="2">
        <v>14</v>
      </c>
    </row>
    <row r="1665" spans="1:8" s="9" customFormat="1" ht="11.5">
      <c r="A1665" s="356">
        <v>10002237</v>
      </c>
      <c r="B1665" s="257" t="s">
        <v>6088</v>
      </c>
      <c r="C1665" s="350" t="s">
        <v>567</v>
      </c>
      <c r="D1665" s="350" t="s">
        <v>7938</v>
      </c>
      <c r="E1665" s="257"/>
      <c r="F1665" s="257"/>
      <c r="G1665" s="333"/>
      <c r="H1665" s="9">
        <v>15</v>
      </c>
    </row>
    <row r="1666" spans="1:8" s="9" customFormat="1" ht="11.5">
      <c r="A1666" s="356">
        <v>10002240</v>
      </c>
      <c r="B1666" s="257" t="s">
        <v>6089</v>
      </c>
      <c r="C1666" s="350" t="s">
        <v>567</v>
      </c>
      <c r="D1666" s="350" t="s">
        <v>7938</v>
      </c>
      <c r="E1666" s="257"/>
      <c r="F1666" s="257"/>
      <c r="G1666" s="333"/>
      <c r="H1666" s="9">
        <v>15</v>
      </c>
    </row>
    <row r="1667" spans="1:8" s="9" customFormat="1" ht="11.5">
      <c r="A1667" s="356">
        <v>10002241</v>
      </c>
      <c r="B1667" s="257" t="s">
        <v>6090</v>
      </c>
      <c r="C1667" s="350" t="s">
        <v>567</v>
      </c>
      <c r="D1667" s="350" t="s">
        <v>7938</v>
      </c>
      <c r="E1667" s="257"/>
      <c r="F1667" s="257"/>
      <c r="G1667" s="333"/>
      <c r="H1667" s="9">
        <v>15</v>
      </c>
    </row>
    <row r="1668" spans="1:8" s="9" customFormat="1" ht="11.5">
      <c r="A1668" s="356">
        <v>10002246</v>
      </c>
      <c r="B1668" s="257" t="s">
        <v>6092</v>
      </c>
      <c r="C1668" s="350" t="s">
        <v>567</v>
      </c>
      <c r="D1668" s="350" t="s">
        <v>7938</v>
      </c>
      <c r="E1668" s="257"/>
      <c r="F1668" s="257"/>
      <c r="G1668" s="333"/>
      <c r="H1668" s="9">
        <v>15</v>
      </c>
    </row>
    <row r="1669" spans="1:8" s="9" customFormat="1" ht="11.5">
      <c r="A1669" s="356">
        <v>10002249</v>
      </c>
      <c r="B1669" s="257" t="s">
        <v>6094</v>
      </c>
      <c r="C1669" s="350" t="s">
        <v>567</v>
      </c>
      <c r="D1669" s="350" t="s">
        <v>7938</v>
      </c>
      <c r="E1669" s="257"/>
      <c r="F1669" s="257"/>
      <c r="G1669" s="333"/>
      <c r="H1669" s="9">
        <v>15</v>
      </c>
    </row>
    <row r="1670" spans="1:8" s="9" customFormat="1" ht="11.5">
      <c r="A1670" s="356">
        <v>10002252</v>
      </c>
      <c r="B1670" s="257" t="s">
        <v>6095</v>
      </c>
      <c r="C1670" s="350" t="s">
        <v>567</v>
      </c>
      <c r="D1670" s="350" t="s">
        <v>7938</v>
      </c>
      <c r="E1670" s="257"/>
      <c r="F1670" s="257"/>
      <c r="G1670" s="333"/>
      <c r="H1670" s="9">
        <v>15</v>
      </c>
    </row>
    <row r="1671" spans="1:8" s="9" customFormat="1" ht="11.5">
      <c r="A1671" s="356">
        <v>10002443</v>
      </c>
      <c r="B1671" s="257" t="s">
        <v>6105</v>
      </c>
      <c r="C1671" s="350" t="s">
        <v>567</v>
      </c>
      <c r="D1671" s="350" t="s">
        <v>7938</v>
      </c>
      <c r="E1671" s="257"/>
      <c r="F1671" s="257"/>
      <c r="G1671" s="333"/>
      <c r="H1671" s="9">
        <v>15</v>
      </c>
    </row>
    <row r="1672" spans="1:8" s="9" customFormat="1" ht="11.5">
      <c r="A1672" s="356">
        <v>10002444</v>
      </c>
      <c r="B1672" s="257" t="s">
        <v>6106</v>
      </c>
      <c r="C1672" s="350" t="s">
        <v>567</v>
      </c>
      <c r="D1672" s="350" t="s">
        <v>7938</v>
      </c>
      <c r="E1672" s="257"/>
      <c r="F1672" s="257"/>
      <c r="G1672" s="333"/>
      <c r="H1672" s="9">
        <v>15</v>
      </c>
    </row>
    <row r="1673" spans="1:8" s="9" customFormat="1" ht="11.5">
      <c r="A1673" s="356">
        <v>10002446</v>
      </c>
      <c r="B1673" s="257" t="s">
        <v>6107</v>
      </c>
      <c r="C1673" s="350" t="s">
        <v>567</v>
      </c>
      <c r="D1673" s="350" t="s">
        <v>7938</v>
      </c>
      <c r="E1673" s="257"/>
      <c r="F1673" s="257"/>
      <c r="G1673" s="333"/>
      <c r="H1673" s="9">
        <v>16</v>
      </c>
    </row>
    <row r="1674" spans="1:8" s="9" customFormat="1" ht="11.5">
      <c r="A1674" s="356">
        <v>10002447</v>
      </c>
      <c r="B1674" s="257" t="s">
        <v>6108</v>
      </c>
      <c r="C1674" s="350" t="s">
        <v>567</v>
      </c>
      <c r="D1674" s="350" t="s">
        <v>7938</v>
      </c>
      <c r="E1674" s="257"/>
      <c r="F1674" s="257"/>
      <c r="G1674" s="333"/>
      <c r="H1674" s="9">
        <v>17</v>
      </c>
    </row>
    <row r="1675" spans="1:8" s="9" customFormat="1" ht="11.5">
      <c r="A1675" s="356">
        <v>10002448</v>
      </c>
      <c r="B1675" s="257" t="s">
        <v>6109</v>
      </c>
      <c r="C1675" s="350" t="s">
        <v>567</v>
      </c>
      <c r="D1675" s="350" t="s">
        <v>7938</v>
      </c>
      <c r="E1675" s="257"/>
      <c r="F1675" s="257"/>
      <c r="G1675" s="333"/>
      <c r="H1675" s="9">
        <v>17</v>
      </c>
    </row>
    <row r="1676" spans="1:8" s="9" customFormat="1" ht="11.5">
      <c r="A1676" s="356">
        <v>10002449</v>
      </c>
      <c r="B1676" s="257" t="s">
        <v>6110</v>
      </c>
      <c r="C1676" s="350" t="s">
        <v>567</v>
      </c>
      <c r="D1676" s="350" t="s">
        <v>7938</v>
      </c>
      <c r="E1676" s="257"/>
      <c r="F1676" s="257"/>
      <c r="G1676" s="333"/>
      <c r="H1676" s="9">
        <v>17</v>
      </c>
    </row>
    <row r="1677" spans="1:8" s="9" customFormat="1" ht="11.5" customHeight="1">
      <c r="A1677" s="356">
        <v>10002450</v>
      </c>
      <c r="B1677" s="257" t="s">
        <v>6111</v>
      </c>
      <c r="C1677" s="350" t="s">
        <v>567</v>
      </c>
      <c r="D1677" s="350" t="s">
        <v>7938</v>
      </c>
      <c r="E1677" s="257"/>
      <c r="F1677" s="257"/>
      <c r="G1677" s="333"/>
      <c r="H1677" s="9">
        <v>17</v>
      </c>
    </row>
    <row r="1678" spans="1:8" s="9" customFormat="1" ht="11.5">
      <c r="A1678" s="356">
        <v>10002451</v>
      </c>
      <c r="B1678" s="257" t="s">
        <v>6112</v>
      </c>
      <c r="C1678" s="350" t="s">
        <v>567</v>
      </c>
      <c r="D1678" s="350" t="s">
        <v>7938</v>
      </c>
      <c r="E1678" s="257"/>
      <c r="F1678" s="257"/>
      <c r="G1678" s="333"/>
      <c r="H1678" s="9">
        <v>17</v>
      </c>
    </row>
    <row r="1679" spans="1:8" s="9" customFormat="1" ht="11.5">
      <c r="A1679" s="356">
        <v>10002532</v>
      </c>
      <c r="B1679" s="257" t="s">
        <v>6137</v>
      </c>
      <c r="C1679" s="350" t="s">
        <v>567</v>
      </c>
      <c r="D1679" s="350" t="s">
        <v>7938</v>
      </c>
      <c r="E1679" s="257"/>
      <c r="F1679" s="257"/>
      <c r="G1679" s="333"/>
      <c r="H1679" s="9">
        <v>17</v>
      </c>
    </row>
    <row r="1680" spans="1:8" s="9" customFormat="1" ht="11.5">
      <c r="A1680" s="356">
        <v>10002543</v>
      </c>
      <c r="B1680" s="257" t="s">
        <v>6144</v>
      </c>
      <c r="C1680" s="350" t="s">
        <v>567</v>
      </c>
      <c r="D1680" s="350" t="s">
        <v>7938</v>
      </c>
      <c r="E1680" s="257"/>
      <c r="F1680" s="257"/>
      <c r="G1680" s="333"/>
      <c r="H1680" s="9">
        <v>17</v>
      </c>
    </row>
    <row r="1681" spans="1:8" s="9" customFormat="1" ht="11.5">
      <c r="A1681" s="356">
        <v>10002550</v>
      </c>
      <c r="B1681" s="257" t="s">
        <v>6148</v>
      </c>
      <c r="C1681" s="350" t="s">
        <v>567</v>
      </c>
      <c r="D1681" s="350" t="s">
        <v>7938</v>
      </c>
      <c r="E1681" s="257"/>
      <c r="F1681" s="257"/>
      <c r="G1681" s="333"/>
      <c r="H1681" s="9">
        <v>17</v>
      </c>
    </row>
    <row r="1682" spans="1:8" s="9" customFormat="1" ht="11.5">
      <c r="A1682" s="356">
        <v>10002567</v>
      </c>
      <c r="B1682" s="257" t="s">
        <v>1179</v>
      </c>
      <c r="C1682" s="350" t="s">
        <v>567</v>
      </c>
      <c r="D1682" s="350" t="s">
        <v>7938</v>
      </c>
      <c r="E1682" s="257"/>
      <c r="F1682" s="257"/>
      <c r="G1682" s="333"/>
      <c r="H1682" s="9">
        <v>17</v>
      </c>
    </row>
    <row r="1683" spans="1:8" s="9" customFormat="1" ht="11.5">
      <c r="A1683" s="356">
        <v>10002568</v>
      </c>
      <c r="B1683" s="257" t="s">
        <v>8186</v>
      </c>
      <c r="C1683" s="350" t="s">
        <v>567</v>
      </c>
      <c r="D1683" s="350" t="s">
        <v>7938</v>
      </c>
      <c r="E1683" s="257"/>
      <c r="F1683" s="257"/>
      <c r="G1683" s="333"/>
      <c r="H1683" s="9">
        <v>17</v>
      </c>
    </row>
    <row r="1684" spans="1:8" s="9" customFormat="1" ht="11.5">
      <c r="A1684" s="356">
        <v>10002570</v>
      </c>
      <c r="B1684" s="257" t="s">
        <v>1180</v>
      </c>
      <c r="C1684" s="350" t="s">
        <v>567</v>
      </c>
      <c r="D1684" s="350" t="s">
        <v>7938</v>
      </c>
      <c r="E1684" s="257"/>
      <c r="F1684" s="257"/>
      <c r="G1684" s="333"/>
      <c r="H1684" s="9">
        <v>17</v>
      </c>
    </row>
    <row r="1685" spans="1:8" s="9" customFormat="1" ht="11.5">
      <c r="A1685" s="354">
        <v>10002584</v>
      </c>
      <c r="B1685" s="257" t="s">
        <v>971</v>
      </c>
      <c r="C1685" s="350" t="s">
        <v>567</v>
      </c>
      <c r="D1685" s="350" t="s">
        <v>7938</v>
      </c>
      <c r="E1685" s="257"/>
      <c r="F1685" s="257"/>
      <c r="G1685" s="333"/>
      <c r="H1685" s="9">
        <v>17</v>
      </c>
    </row>
    <row r="1686" spans="1:8" s="9" customFormat="1" ht="11.5">
      <c r="A1686" s="356">
        <v>10002720</v>
      </c>
      <c r="B1686" s="257" t="s">
        <v>6204</v>
      </c>
      <c r="C1686" s="350" t="s">
        <v>567</v>
      </c>
      <c r="D1686" s="350" t="s">
        <v>7938</v>
      </c>
      <c r="E1686" s="257"/>
      <c r="F1686" s="257"/>
      <c r="G1686" s="333"/>
      <c r="H1686" s="9">
        <v>17</v>
      </c>
    </row>
    <row r="1687" spans="1:8" s="9" customFormat="1" ht="11.5">
      <c r="A1687" s="356">
        <v>10002733</v>
      </c>
      <c r="B1687" s="257" t="s">
        <v>6205</v>
      </c>
      <c r="C1687" s="350" t="s">
        <v>567</v>
      </c>
      <c r="D1687" s="350" t="s">
        <v>7938</v>
      </c>
      <c r="E1687" s="257"/>
      <c r="F1687" s="257"/>
      <c r="G1687" s="333"/>
      <c r="H1687" s="9">
        <v>17</v>
      </c>
    </row>
    <row r="1688" spans="1:8" s="9" customFormat="1" ht="11.5">
      <c r="A1688" s="356">
        <v>10002734</v>
      </c>
      <c r="B1688" s="257" t="s">
        <v>6206</v>
      </c>
      <c r="C1688" s="350" t="s">
        <v>567</v>
      </c>
      <c r="D1688" s="350" t="s">
        <v>7938</v>
      </c>
      <c r="E1688" s="257"/>
      <c r="F1688" s="257"/>
      <c r="G1688" s="333"/>
      <c r="H1688" s="9">
        <v>17</v>
      </c>
    </row>
    <row r="1689" spans="1:8" s="9" customFormat="1" ht="11.5">
      <c r="A1689" s="356">
        <v>10002746</v>
      </c>
      <c r="B1689" s="257" t="s">
        <v>6207</v>
      </c>
      <c r="C1689" s="350" t="s">
        <v>567</v>
      </c>
      <c r="D1689" s="350" t="s">
        <v>7938</v>
      </c>
      <c r="E1689" s="257"/>
      <c r="F1689" s="257"/>
      <c r="G1689" s="333"/>
      <c r="H1689" s="9">
        <v>17</v>
      </c>
    </row>
    <row r="1690" spans="1:8" s="9" customFormat="1" ht="11.5">
      <c r="A1690" s="356">
        <v>10002748</v>
      </c>
      <c r="B1690" s="257" t="s">
        <v>6208</v>
      </c>
      <c r="C1690" s="350" t="s">
        <v>567</v>
      </c>
      <c r="D1690" s="350" t="s">
        <v>7938</v>
      </c>
      <c r="E1690" s="257"/>
      <c r="F1690" s="257"/>
      <c r="G1690" s="333"/>
      <c r="H1690" s="9">
        <v>17</v>
      </c>
    </row>
    <row r="1691" spans="1:8" s="9" customFormat="1" ht="11.5">
      <c r="A1691" s="356">
        <v>10002757</v>
      </c>
      <c r="B1691" s="257" t="s">
        <v>6209</v>
      </c>
      <c r="C1691" s="350" t="s">
        <v>567</v>
      </c>
      <c r="D1691" s="350" t="s">
        <v>7938</v>
      </c>
      <c r="E1691" s="257"/>
      <c r="F1691" s="257"/>
      <c r="G1691" s="333"/>
      <c r="H1691" s="9">
        <v>17</v>
      </c>
    </row>
    <row r="1692" spans="1:8" s="9" customFormat="1" ht="11.5">
      <c r="A1692" s="356">
        <v>10002767</v>
      </c>
      <c r="B1692" s="257" t="s">
        <v>6210</v>
      </c>
      <c r="C1692" s="350" t="s">
        <v>567</v>
      </c>
      <c r="D1692" s="350" t="s">
        <v>7938</v>
      </c>
      <c r="E1692" s="257"/>
      <c r="F1692" s="257"/>
      <c r="G1692" s="333"/>
      <c r="H1692" s="9">
        <v>17</v>
      </c>
    </row>
    <row r="1693" spans="1:8" s="9" customFormat="1" ht="11.5">
      <c r="A1693" s="356">
        <v>10002773</v>
      </c>
      <c r="B1693" s="257" t="s">
        <v>6211</v>
      </c>
      <c r="C1693" s="350" t="s">
        <v>567</v>
      </c>
      <c r="D1693" s="350" t="s">
        <v>7938</v>
      </c>
      <c r="E1693" s="257"/>
      <c r="F1693" s="257"/>
      <c r="G1693" s="333"/>
      <c r="H1693" s="9">
        <v>17</v>
      </c>
    </row>
    <row r="1694" spans="1:8" s="9" customFormat="1" ht="11.5">
      <c r="A1694" s="356">
        <v>10002778</v>
      </c>
      <c r="B1694" s="257" t="s">
        <v>6213</v>
      </c>
      <c r="C1694" s="350" t="s">
        <v>567</v>
      </c>
      <c r="D1694" s="350" t="s">
        <v>7938</v>
      </c>
      <c r="E1694" s="257"/>
      <c r="F1694" s="257"/>
      <c r="G1694" s="333"/>
      <c r="H1694" s="9">
        <v>17</v>
      </c>
    </row>
    <row r="1695" spans="1:8" s="9" customFormat="1" ht="11.5">
      <c r="A1695" s="356">
        <v>10002781</v>
      </c>
      <c r="B1695" s="257" t="s">
        <v>6215</v>
      </c>
      <c r="C1695" s="350" t="s">
        <v>567</v>
      </c>
      <c r="D1695" s="350" t="s">
        <v>7938</v>
      </c>
      <c r="E1695" s="257"/>
      <c r="F1695" s="257"/>
      <c r="G1695" s="333"/>
      <c r="H1695" s="9">
        <v>17</v>
      </c>
    </row>
    <row r="1696" spans="1:8" s="9" customFormat="1" ht="11.5">
      <c r="A1696" s="356">
        <v>10002817</v>
      </c>
      <c r="B1696" s="257" t="s">
        <v>6217</v>
      </c>
      <c r="C1696" s="350" t="s">
        <v>567</v>
      </c>
      <c r="D1696" s="350" t="s">
        <v>7938</v>
      </c>
      <c r="E1696" s="257"/>
      <c r="F1696" s="257"/>
      <c r="G1696" s="333"/>
      <c r="H1696" s="9">
        <v>17</v>
      </c>
    </row>
    <row r="1697" spans="1:8" s="9" customFormat="1" ht="11.5">
      <c r="A1697" s="356">
        <v>10002826</v>
      </c>
      <c r="B1697" s="257" t="s">
        <v>6220</v>
      </c>
      <c r="C1697" s="350" t="s">
        <v>567</v>
      </c>
      <c r="D1697" s="350" t="s">
        <v>7938</v>
      </c>
      <c r="E1697" s="257"/>
      <c r="F1697" s="257"/>
      <c r="G1697" s="333"/>
      <c r="H1697" s="9">
        <v>17</v>
      </c>
    </row>
    <row r="1698" spans="1:8" s="9" customFormat="1" ht="11.5">
      <c r="A1698" s="356">
        <v>10002833</v>
      </c>
      <c r="B1698" s="257" t="s">
        <v>6223</v>
      </c>
      <c r="C1698" s="350" t="s">
        <v>567</v>
      </c>
      <c r="D1698" s="350" t="s">
        <v>7938</v>
      </c>
      <c r="E1698" s="257"/>
      <c r="F1698" s="257"/>
      <c r="G1698" s="333"/>
      <c r="H1698" s="9">
        <v>17</v>
      </c>
    </row>
    <row r="1699" spans="1:8" s="9" customFormat="1" ht="11.5">
      <c r="A1699" s="356">
        <v>10002836</v>
      </c>
      <c r="B1699" s="257" t="s">
        <v>6226</v>
      </c>
      <c r="C1699" s="350" t="s">
        <v>567</v>
      </c>
      <c r="D1699" s="350" t="s">
        <v>7938</v>
      </c>
      <c r="E1699" s="257"/>
      <c r="F1699" s="257"/>
      <c r="G1699" s="333"/>
      <c r="H1699" s="9">
        <v>17</v>
      </c>
    </row>
    <row r="1700" spans="1:8" s="9" customFormat="1" ht="11.5">
      <c r="A1700" s="356">
        <v>10002838</v>
      </c>
      <c r="B1700" s="257" t="s">
        <v>6227</v>
      </c>
      <c r="C1700" s="350" t="s">
        <v>567</v>
      </c>
      <c r="D1700" s="350" t="s">
        <v>7938</v>
      </c>
      <c r="E1700" s="257"/>
      <c r="F1700" s="257"/>
      <c r="G1700" s="333"/>
      <c r="H1700" s="9">
        <v>17</v>
      </c>
    </row>
    <row r="1701" spans="1:8" s="9" customFormat="1" ht="11.5">
      <c r="A1701" s="356">
        <v>10002839</v>
      </c>
      <c r="B1701" s="257" t="s">
        <v>6228</v>
      </c>
      <c r="C1701" s="350" t="s">
        <v>567</v>
      </c>
      <c r="D1701" s="350" t="s">
        <v>7938</v>
      </c>
      <c r="E1701" s="257"/>
      <c r="F1701" s="257"/>
      <c r="G1701" s="333"/>
      <c r="H1701" s="9">
        <v>17</v>
      </c>
    </row>
    <row r="1702" spans="1:8" s="9" customFormat="1" ht="11.5">
      <c r="A1702" s="356">
        <v>10002841</v>
      </c>
      <c r="B1702" s="257" t="s">
        <v>6229</v>
      </c>
      <c r="C1702" s="350" t="s">
        <v>567</v>
      </c>
      <c r="D1702" s="350" t="s">
        <v>7938</v>
      </c>
      <c r="E1702" s="257"/>
      <c r="F1702" s="257"/>
      <c r="G1702" s="333"/>
      <c r="H1702" s="9">
        <v>17</v>
      </c>
    </row>
    <row r="1703" spans="1:8" s="9" customFormat="1" ht="11.5">
      <c r="A1703" s="356">
        <v>10002842</v>
      </c>
      <c r="B1703" s="257" t="s">
        <v>6230</v>
      </c>
      <c r="C1703" s="350" t="s">
        <v>567</v>
      </c>
      <c r="D1703" s="350" t="s">
        <v>7938</v>
      </c>
      <c r="E1703" s="257"/>
      <c r="F1703" s="257"/>
      <c r="G1703" s="333"/>
      <c r="H1703" s="9">
        <v>17</v>
      </c>
    </row>
    <row r="1704" spans="1:8" s="9" customFormat="1" ht="11.5">
      <c r="A1704" s="356">
        <v>10002845</v>
      </c>
      <c r="B1704" s="257" t="s">
        <v>6231</v>
      </c>
      <c r="C1704" s="350" t="s">
        <v>567</v>
      </c>
      <c r="D1704" s="350" t="s">
        <v>7938</v>
      </c>
      <c r="E1704" s="257"/>
      <c r="F1704" s="257"/>
      <c r="G1704" s="333"/>
      <c r="H1704" s="9">
        <v>18</v>
      </c>
    </row>
    <row r="1705" spans="1:8" s="9" customFormat="1" ht="11.5">
      <c r="A1705" s="356">
        <v>10002847</v>
      </c>
      <c r="B1705" s="257" t="s">
        <v>6233</v>
      </c>
      <c r="C1705" s="350" t="s">
        <v>567</v>
      </c>
      <c r="D1705" s="350" t="s">
        <v>7938</v>
      </c>
      <c r="E1705" s="257"/>
      <c r="F1705" s="257"/>
      <c r="G1705" s="333"/>
      <c r="H1705" s="9">
        <v>18</v>
      </c>
    </row>
    <row r="1706" spans="1:8" s="9" customFormat="1" ht="11.5">
      <c r="A1706" s="356">
        <v>10002851</v>
      </c>
      <c r="B1706" s="257" t="s">
        <v>6235</v>
      </c>
      <c r="C1706" s="350" t="s">
        <v>567</v>
      </c>
      <c r="D1706" s="350" t="s">
        <v>7938</v>
      </c>
      <c r="E1706" s="257"/>
      <c r="F1706" s="257"/>
      <c r="G1706" s="333"/>
      <c r="H1706" s="9">
        <v>19</v>
      </c>
    </row>
    <row r="1707" spans="1:8" s="9" customFormat="1" ht="11.5">
      <c r="A1707" s="356">
        <v>10002854</v>
      </c>
      <c r="B1707" s="257" t="s">
        <v>6237</v>
      </c>
      <c r="C1707" s="350" t="s">
        <v>567</v>
      </c>
      <c r="D1707" s="350" t="s">
        <v>7938</v>
      </c>
      <c r="E1707" s="257"/>
      <c r="F1707" s="257"/>
      <c r="G1707" s="333"/>
      <c r="H1707" s="9">
        <v>19</v>
      </c>
    </row>
    <row r="1708" spans="1:8" s="9" customFormat="1" ht="11.5">
      <c r="A1708" s="356">
        <v>10002857</v>
      </c>
      <c r="B1708" s="257" t="s">
        <v>6239</v>
      </c>
      <c r="C1708" s="350" t="s">
        <v>567</v>
      </c>
      <c r="D1708" s="350" t="s">
        <v>7938</v>
      </c>
      <c r="E1708" s="257"/>
      <c r="F1708" s="257"/>
      <c r="G1708" s="333"/>
      <c r="H1708" s="9">
        <v>19</v>
      </c>
    </row>
    <row r="1709" spans="1:8" s="9" customFormat="1" ht="11.5">
      <c r="A1709" s="356">
        <v>10002858</v>
      </c>
      <c r="B1709" s="257" t="s">
        <v>6240</v>
      </c>
      <c r="C1709" s="350" t="s">
        <v>567</v>
      </c>
      <c r="D1709" s="350" t="s">
        <v>7938</v>
      </c>
      <c r="E1709" s="257"/>
      <c r="F1709" s="257"/>
      <c r="G1709" s="333"/>
      <c r="H1709" s="9">
        <v>19</v>
      </c>
    </row>
    <row r="1710" spans="1:8" s="9" customFormat="1" ht="11.5">
      <c r="A1710" s="356">
        <v>10002860</v>
      </c>
      <c r="B1710" s="257" t="s">
        <v>6241</v>
      </c>
      <c r="C1710" s="350" t="s">
        <v>567</v>
      </c>
      <c r="D1710" s="350" t="s">
        <v>7938</v>
      </c>
      <c r="E1710" s="257"/>
      <c r="F1710" s="257"/>
      <c r="G1710" s="333"/>
      <c r="H1710" s="9">
        <v>19</v>
      </c>
    </row>
    <row r="1711" spans="1:8" s="9" customFormat="1" ht="11.5">
      <c r="A1711" s="356">
        <v>10002861</v>
      </c>
      <c r="B1711" s="257" t="s">
        <v>6242</v>
      </c>
      <c r="C1711" s="350" t="s">
        <v>567</v>
      </c>
      <c r="D1711" s="350" t="s">
        <v>7938</v>
      </c>
      <c r="E1711" s="257"/>
      <c r="F1711" s="257"/>
      <c r="G1711" s="333"/>
      <c r="H1711" s="9">
        <v>19</v>
      </c>
    </row>
    <row r="1712" spans="1:8" s="9" customFormat="1" ht="11.5">
      <c r="A1712" s="356">
        <v>10002863</v>
      </c>
      <c r="B1712" s="257" t="s">
        <v>6243</v>
      </c>
      <c r="C1712" s="350" t="s">
        <v>567</v>
      </c>
      <c r="D1712" s="350" t="s">
        <v>7938</v>
      </c>
      <c r="E1712" s="257"/>
      <c r="F1712" s="257"/>
      <c r="G1712" s="333"/>
      <c r="H1712" s="9">
        <v>19</v>
      </c>
    </row>
    <row r="1713" spans="1:8" s="9" customFormat="1" ht="11.5">
      <c r="A1713" s="356">
        <v>10002867</v>
      </c>
      <c r="B1713" s="257" t="s">
        <v>6244</v>
      </c>
      <c r="C1713" s="350" t="s">
        <v>567</v>
      </c>
      <c r="D1713" s="350" t="s">
        <v>7938</v>
      </c>
      <c r="E1713" s="257"/>
      <c r="F1713" s="257"/>
      <c r="G1713" s="333"/>
      <c r="H1713" s="9">
        <v>19</v>
      </c>
    </row>
    <row r="1714" spans="1:8" s="9" customFormat="1" ht="11.5">
      <c r="A1714" s="356">
        <v>10002871</v>
      </c>
      <c r="B1714" s="257" t="s">
        <v>6245</v>
      </c>
      <c r="C1714" s="350" t="s">
        <v>567</v>
      </c>
      <c r="D1714" s="350" t="s">
        <v>7938</v>
      </c>
      <c r="E1714" s="257"/>
      <c r="F1714" s="257"/>
      <c r="G1714" s="333"/>
      <c r="H1714" s="9">
        <v>19</v>
      </c>
    </row>
    <row r="1715" spans="1:8" s="9" customFormat="1" ht="11.5">
      <c r="A1715" s="356">
        <v>10002886</v>
      </c>
      <c r="B1715" s="257" t="s">
        <v>6249</v>
      </c>
      <c r="C1715" s="350" t="s">
        <v>567</v>
      </c>
      <c r="D1715" s="350" t="s">
        <v>7938</v>
      </c>
      <c r="E1715" s="257"/>
      <c r="F1715" s="257"/>
      <c r="G1715" s="333"/>
      <c r="H1715" s="9">
        <v>19</v>
      </c>
    </row>
    <row r="1716" spans="1:8" s="9" customFormat="1" ht="11.5">
      <c r="A1716" s="356">
        <v>10002900</v>
      </c>
      <c r="B1716" s="257" t="s">
        <v>6250</v>
      </c>
      <c r="C1716" s="350" t="s">
        <v>567</v>
      </c>
      <c r="D1716" s="350" t="s">
        <v>7938</v>
      </c>
      <c r="E1716" s="257"/>
      <c r="F1716" s="257"/>
      <c r="G1716" s="333"/>
      <c r="H1716" s="9">
        <v>19</v>
      </c>
    </row>
    <row r="1717" spans="1:8" s="9" customFormat="1" ht="11.5">
      <c r="A1717" s="356">
        <v>10002903</v>
      </c>
      <c r="B1717" s="257" t="s">
        <v>6252</v>
      </c>
      <c r="C1717" s="350" t="s">
        <v>567</v>
      </c>
      <c r="D1717" s="350" t="s">
        <v>7938</v>
      </c>
      <c r="E1717" s="257"/>
      <c r="F1717" s="257"/>
      <c r="G1717" s="333"/>
      <c r="H1717" s="9">
        <v>19</v>
      </c>
    </row>
    <row r="1718" spans="1:8" s="9" customFormat="1" ht="11.5">
      <c r="A1718" s="356">
        <v>10002904</v>
      </c>
      <c r="B1718" s="257" t="s">
        <v>6253</v>
      </c>
      <c r="C1718" s="350" t="s">
        <v>567</v>
      </c>
      <c r="D1718" s="350" t="s">
        <v>7938</v>
      </c>
      <c r="E1718" s="257"/>
      <c r="F1718" s="257"/>
      <c r="G1718" s="333"/>
      <c r="H1718" s="9">
        <v>19</v>
      </c>
    </row>
    <row r="1719" spans="1:8" s="9" customFormat="1" ht="11.5">
      <c r="A1719" s="356">
        <v>10002926</v>
      </c>
      <c r="B1719" s="257" t="s">
        <v>6258</v>
      </c>
      <c r="C1719" s="350" t="s">
        <v>567</v>
      </c>
      <c r="D1719" s="350" t="s">
        <v>7938</v>
      </c>
      <c r="E1719" s="257"/>
      <c r="F1719" s="257"/>
      <c r="G1719" s="333"/>
      <c r="H1719" s="9">
        <v>19</v>
      </c>
    </row>
    <row r="1720" spans="1:8" s="9" customFormat="1" ht="11.5">
      <c r="A1720" s="356">
        <v>10002928</v>
      </c>
      <c r="B1720" s="257" t="s">
        <v>6259</v>
      </c>
      <c r="C1720" s="350" t="s">
        <v>567</v>
      </c>
      <c r="D1720" s="350" t="s">
        <v>7938</v>
      </c>
      <c r="E1720" s="257"/>
      <c r="F1720" s="257"/>
      <c r="G1720" s="333"/>
      <c r="H1720" s="9">
        <v>19</v>
      </c>
    </row>
    <row r="1721" spans="1:8" s="9" customFormat="1" ht="11.5">
      <c r="A1721" s="356">
        <v>10002930</v>
      </c>
      <c r="B1721" s="257" t="s">
        <v>6261</v>
      </c>
      <c r="C1721" s="350" t="s">
        <v>567</v>
      </c>
      <c r="D1721" s="350" t="s">
        <v>7938</v>
      </c>
      <c r="E1721" s="257"/>
      <c r="F1721" s="257"/>
      <c r="G1721" s="333"/>
      <c r="H1721" s="9">
        <v>19</v>
      </c>
    </row>
    <row r="1722" spans="1:8" s="9" customFormat="1" ht="11.5">
      <c r="A1722" s="356">
        <v>10002931</v>
      </c>
      <c r="B1722" s="257" t="s">
        <v>6262</v>
      </c>
      <c r="C1722" s="350" t="s">
        <v>567</v>
      </c>
      <c r="D1722" s="350" t="s">
        <v>7938</v>
      </c>
      <c r="E1722" s="257"/>
      <c r="F1722" s="257"/>
      <c r="G1722" s="333"/>
      <c r="H1722" s="9">
        <v>19</v>
      </c>
    </row>
    <row r="1723" spans="1:8" s="9" customFormat="1" ht="11.5">
      <c r="A1723" s="356">
        <v>10002932</v>
      </c>
      <c r="B1723" s="257" t="s">
        <v>6263</v>
      </c>
      <c r="C1723" s="350" t="s">
        <v>567</v>
      </c>
      <c r="D1723" s="350" t="s">
        <v>7938</v>
      </c>
      <c r="E1723" s="257"/>
      <c r="F1723" s="257"/>
      <c r="G1723" s="333"/>
      <c r="H1723" s="9">
        <v>19</v>
      </c>
    </row>
    <row r="1724" spans="1:8" s="9" customFormat="1" ht="11.5">
      <c r="A1724" s="356">
        <v>10002933</v>
      </c>
      <c r="B1724" s="257" t="s">
        <v>1101</v>
      </c>
      <c r="C1724" s="350" t="s">
        <v>567</v>
      </c>
      <c r="D1724" s="350" t="s">
        <v>7938</v>
      </c>
      <c r="E1724" s="257"/>
      <c r="F1724" s="257"/>
      <c r="G1724" s="333"/>
      <c r="H1724" s="9">
        <v>19</v>
      </c>
    </row>
    <row r="1725" spans="1:8" s="9" customFormat="1" ht="11.5">
      <c r="A1725" s="356">
        <v>10002944</v>
      </c>
      <c r="B1725" s="257" t="s">
        <v>6264</v>
      </c>
      <c r="C1725" s="350" t="s">
        <v>567</v>
      </c>
      <c r="D1725" s="350" t="s">
        <v>7938</v>
      </c>
      <c r="E1725" s="257"/>
      <c r="F1725" s="257"/>
      <c r="G1725" s="333"/>
      <c r="H1725" s="9">
        <v>19</v>
      </c>
    </row>
    <row r="1726" spans="1:8" s="9" customFormat="1" ht="11.5">
      <c r="A1726" s="356">
        <v>10002950</v>
      </c>
      <c r="B1726" s="257" t="s">
        <v>6265</v>
      </c>
      <c r="C1726" s="350" t="s">
        <v>567</v>
      </c>
      <c r="D1726" s="350" t="s">
        <v>7938</v>
      </c>
      <c r="E1726" s="257"/>
      <c r="F1726" s="257"/>
      <c r="G1726" s="333"/>
      <c r="H1726" s="9">
        <v>19</v>
      </c>
    </row>
    <row r="1727" spans="1:8" s="9" customFormat="1" ht="11.5">
      <c r="A1727" s="356">
        <v>10002961</v>
      </c>
      <c r="B1727" s="257" t="s">
        <v>6266</v>
      </c>
      <c r="C1727" s="350" t="s">
        <v>567</v>
      </c>
      <c r="D1727" s="350" t="s">
        <v>7938</v>
      </c>
      <c r="E1727" s="257"/>
      <c r="F1727" s="257"/>
      <c r="G1727" s="333"/>
      <c r="H1727" s="9">
        <v>19</v>
      </c>
    </row>
    <row r="1728" spans="1:8" s="9" customFormat="1" ht="11.5">
      <c r="A1728" s="356">
        <v>10002962</v>
      </c>
      <c r="B1728" s="257" t="s">
        <v>6267</v>
      </c>
      <c r="C1728" s="350" t="s">
        <v>567</v>
      </c>
      <c r="D1728" s="350" t="s">
        <v>7938</v>
      </c>
      <c r="E1728" s="257"/>
      <c r="F1728" s="257"/>
      <c r="G1728" s="333"/>
      <c r="H1728" s="9">
        <v>19</v>
      </c>
    </row>
    <row r="1729" spans="1:8" s="9" customFormat="1" ht="11.5">
      <c r="A1729" s="354">
        <v>10002964</v>
      </c>
      <c r="B1729" s="257" t="s">
        <v>6268</v>
      </c>
      <c r="C1729" s="350" t="s">
        <v>567</v>
      </c>
      <c r="D1729" s="350" t="s">
        <v>7938</v>
      </c>
      <c r="E1729" s="257"/>
      <c r="F1729" s="257"/>
      <c r="G1729" s="333"/>
      <c r="H1729" s="9">
        <v>19</v>
      </c>
    </row>
    <row r="1730" spans="1:8" s="9" customFormat="1" ht="11.5">
      <c r="A1730" s="356">
        <v>10002968</v>
      </c>
      <c r="B1730" s="257" t="s">
        <v>6270</v>
      </c>
      <c r="C1730" s="350" t="s">
        <v>567</v>
      </c>
      <c r="D1730" s="350" t="s">
        <v>7938</v>
      </c>
      <c r="E1730" s="257"/>
      <c r="F1730" s="257"/>
      <c r="G1730" s="333"/>
      <c r="H1730" s="9">
        <v>19</v>
      </c>
    </row>
    <row r="1731" spans="1:8" s="9" customFormat="1" ht="11.5">
      <c r="A1731" s="356">
        <v>10002970</v>
      </c>
      <c r="B1731" s="257" t="s">
        <v>6271</v>
      </c>
      <c r="C1731" s="350" t="s">
        <v>567</v>
      </c>
      <c r="D1731" s="350" t="s">
        <v>7938</v>
      </c>
      <c r="E1731" s="257"/>
      <c r="F1731" s="257"/>
      <c r="G1731" s="333"/>
      <c r="H1731" s="9">
        <v>19</v>
      </c>
    </row>
    <row r="1732" spans="1:8" s="9" customFormat="1" ht="11.5">
      <c r="A1732" s="356">
        <v>10002971</v>
      </c>
      <c r="B1732" s="257" t="s">
        <v>6272</v>
      </c>
      <c r="C1732" s="350" t="s">
        <v>567</v>
      </c>
      <c r="D1732" s="350" t="s">
        <v>7938</v>
      </c>
      <c r="E1732" s="257"/>
      <c r="F1732" s="257"/>
      <c r="G1732" s="333"/>
      <c r="H1732" s="9">
        <v>19</v>
      </c>
    </row>
    <row r="1733" spans="1:8" s="9" customFormat="1" ht="11.5">
      <c r="A1733" s="356">
        <v>10002972</v>
      </c>
      <c r="B1733" s="257" t="s">
        <v>6273</v>
      </c>
      <c r="C1733" s="350" t="s">
        <v>567</v>
      </c>
      <c r="D1733" s="350" t="s">
        <v>7938</v>
      </c>
      <c r="E1733" s="257"/>
      <c r="F1733" s="257"/>
      <c r="G1733" s="333"/>
      <c r="H1733" s="9">
        <v>19</v>
      </c>
    </row>
    <row r="1734" spans="1:8" s="9" customFormat="1" ht="11.5">
      <c r="A1734" s="356">
        <v>10002978</v>
      </c>
      <c r="B1734" s="257" t="s">
        <v>6274</v>
      </c>
      <c r="C1734" s="350" t="s">
        <v>567</v>
      </c>
      <c r="D1734" s="350" t="s">
        <v>7938</v>
      </c>
      <c r="E1734" s="257"/>
      <c r="F1734" s="257"/>
      <c r="G1734" s="333"/>
      <c r="H1734" s="9">
        <v>20</v>
      </c>
    </row>
    <row r="1735" spans="1:8" s="9" customFormat="1" ht="11.5">
      <c r="A1735" s="356">
        <v>10002987</v>
      </c>
      <c r="B1735" s="257" t="s">
        <v>6277</v>
      </c>
      <c r="C1735" s="350" t="s">
        <v>567</v>
      </c>
      <c r="D1735" s="350" t="s">
        <v>7938</v>
      </c>
      <c r="E1735" s="257"/>
      <c r="F1735" s="257"/>
      <c r="G1735" s="333"/>
      <c r="H1735" s="9">
        <v>20</v>
      </c>
    </row>
    <row r="1736" spans="1:8" s="9" customFormat="1" ht="11.5">
      <c r="A1736" s="356">
        <v>10002988</v>
      </c>
      <c r="B1736" s="257" t="s">
        <v>6278</v>
      </c>
      <c r="C1736" s="350" t="s">
        <v>567</v>
      </c>
      <c r="D1736" s="350" t="s">
        <v>7938</v>
      </c>
      <c r="E1736" s="257"/>
      <c r="F1736" s="257"/>
      <c r="G1736" s="333"/>
      <c r="H1736" s="9">
        <v>21</v>
      </c>
    </row>
    <row r="1737" spans="1:8" s="9" customFormat="1" ht="11.5">
      <c r="A1737" s="356">
        <v>10002991</v>
      </c>
      <c r="B1737" s="257" t="s">
        <v>6279</v>
      </c>
      <c r="C1737" s="350" t="s">
        <v>567</v>
      </c>
      <c r="D1737" s="350" t="s">
        <v>7938</v>
      </c>
      <c r="E1737" s="257"/>
      <c r="F1737" s="257"/>
      <c r="G1737" s="333"/>
      <c r="H1737" s="9">
        <v>21</v>
      </c>
    </row>
    <row r="1738" spans="1:8" s="9" customFormat="1" ht="11.5">
      <c r="A1738" s="356">
        <v>10002993</v>
      </c>
      <c r="B1738" s="257" t="s">
        <v>6280</v>
      </c>
      <c r="C1738" s="350" t="s">
        <v>567</v>
      </c>
      <c r="D1738" s="350" t="s">
        <v>7938</v>
      </c>
      <c r="E1738" s="257"/>
      <c r="F1738" s="257"/>
      <c r="G1738" s="333"/>
      <c r="H1738" s="9">
        <v>21</v>
      </c>
    </row>
    <row r="1739" spans="1:8" s="9" customFormat="1" ht="11.5">
      <c r="A1739" s="356">
        <v>10002994</v>
      </c>
      <c r="B1739" s="257" t="s">
        <v>6281</v>
      </c>
      <c r="C1739" s="350" t="s">
        <v>567</v>
      </c>
      <c r="D1739" s="350" t="s">
        <v>7938</v>
      </c>
      <c r="E1739" s="257"/>
      <c r="F1739" s="257"/>
      <c r="G1739" s="333"/>
      <c r="H1739" s="9">
        <v>21</v>
      </c>
    </row>
    <row r="1740" spans="1:8" s="9" customFormat="1" ht="11.5">
      <c r="A1740" s="356">
        <v>10003011</v>
      </c>
      <c r="B1740" s="257" t="s">
        <v>6286</v>
      </c>
      <c r="C1740" s="350" t="s">
        <v>567</v>
      </c>
      <c r="D1740" s="350" t="s">
        <v>7938</v>
      </c>
      <c r="E1740" s="257"/>
      <c r="F1740" s="257"/>
      <c r="G1740" s="333"/>
      <c r="H1740" s="9">
        <v>21</v>
      </c>
    </row>
    <row r="1741" spans="1:8" s="9" customFormat="1" ht="11.5">
      <c r="A1741" s="356">
        <v>10003031</v>
      </c>
      <c r="B1741" s="257" t="s">
        <v>6288</v>
      </c>
      <c r="C1741" s="350" t="s">
        <v>567</v>
      </c>
      <c r="D1741" s="350" t="s">
        <v>7938</v>
      </c>
      <c r="E1741" s="257"/>
      <c r="F1741" s="257"/>
      <c r="G1741" s="333"/>
      <c r="H1741" s="9">
        <v>21</v>
      </c>
    </row>
    <row r="1742" spans="1:8" s="9" customFormat="1" ht="11.5">
      <c r="A1742" s="356">
        <v>10003034</v>
      </c>
      <c r="B1742" s="257" t="s">
        <v>6289</v>
      </c>
      <c r="C1742" s="350" t="s">
        <v>567</v>
      </c>
      <c r="D1742" s="350" t="s">
        <v>7938</v>
      </c>
      <c r="E1742" s="257"/>
      <c r="F1742" s="257"/>
      <c r="G1742" s="333"/>
      <c r="H1742" s="9">
        <v>21</v>
      </c>
    </row>
    <row r="1743" spans="1:8" s="9" customFormat="1" ht="11.5">
      <c r="A1743" s="354">
        <v>10003036</v>
      </c>
      <c r="B1743" s="257" t="s">
        <v>6290</v>
      </c>
      <c r="C1743" s="350" t="s">
        <v>567</v>
      </c>
      <c r="D1743" s="350" t="s">
        <v>7938</v>
      </c>
      <c r="E1743" s="257"/>
      <c r="F1743" s="257"/>
      <c r="G1743" s="333"/>
      <c r="H1743" s="9">
        <v>21</v>
      </c>
    </row>
    <row r="1744" spans="1:8" s="9" customFormat="1" ht="11.5">
      <c r="A1744" s="356">
        <v>10003038</v>
      </c>
      <c r="B1744" s="257" t="s">
        <v>6292</v>
      </c>
      <c r="C1744" s="350" t="s">
        <v>567</v>
      </c>
      <c r="D1744" s="350" t="s">
        <v>7938</v>
      </c>
      <c r="E1744" s="257"/>
      <c r="F1744" s="257"/>
      <c r="G1744" s="333"/>
      <c r="H1744" s="9">
        <v>21</v>
      </c>
    </row>
    <row r="1745" spans="1:8" s="9" customFormat="1" ht="11.5">
      <c r="A1745" s="356">
        <v>10003046</v>
      </c>
      <c r="B1745" s="257" t="s">
        <v>6294</v>
      </c>
      <c r="C1745" s="350" t="s">
        <v>567</v>
      </c>
      <c r="D1745" s="350" t="s">
        <v>7938</v>
      </c>
      <c r="E1745" s="257"/>
      <c r="F1745" s="257"/>
      <c r="G1745" s="333"/>
      <c r="H1745" s="9">
        <v>21</v>
      </c>
    </row>
    <row r="1746" spans="1:8" s="9" customFormat="1" ht="11.5">
      <c r="A1746" s="356">
        <v>10003056</v>
      </c>
      <c r="B1746" s="257" t="s">
        <v>6298</v>
      </c>
      <c r="C1746" s="350" t="s">
        <v>567</v>
      </c>
      <c r="D1746" s="350" t="s">
        <v>7938</v>
      </c>
      <c r="E1746" s="257"/>
      <c r="F1746" s="257"/>
      <c r="G1746" s="333"/>
      <c r="H1746" s="9">
        <v>21</v>
      </c>
    </row>
    <row r="1747" spans="1:8" s="9" customFormat="1" ht="11.5">
      <c r="A1747" s="356">
        <v>10003067</v>
      </c>
      <c r="B1747" s="257" t="s">
        <v>6299</v>
      </c>
      <c r="C1747" s="350" t="s">
        <v>567</v>
      </c>
      <c r="D1747" s="350" t="s">
        <v>7938</v>
      </c>
      <c r="E1747" s="257"/>
      <c r="F1747" s="257"/>
      <c r="G1747" s="333"/>
      <c r="H1747" s="9">
        <v>21</v>
      </c>
    </row>
    <row r="1748" spans="1:8" s="9" customFormat="1" ht="11.5">
      <c r="A1748" s="356">
        <v>10003081</v>
      </c>
      <c r="B1748" s="257" t="s">
        <v>6300</v>
      </c>
      <c r="C1748" s="350" t="s">
        <v>567</v>
      </c>
      <c r="D1748" s="350" t="s">
        <v>7938</v>
      </c>
      <c r="E1748" s="257"/>
      <c r="F1748" s="257"/>
      <c r="G1748" s="333"/>
      <c r="H1748" s="9">
        <v>21</v>
      </c>
    </row>
    <row r="1749" spans="1:8" s="9" customFormat="1" ht="11.5">
      <c r="A1749" s="356">
        <v>10003092</v>
      </c>
      <c r="B1749" s="257" t="s">
        <v>6301</v>
      </c>
      <c r="C1749" s="350" t="s">
        <v>567</v>
      </c>
      <c r="D1749" s="350" t="s">
        <v>7938</v>
      </c>
      <c r="E1749" s="257"/>
      <c r="F1749" s="257"/>
      <c r="G1749" s="333"/>
      <c r="H1749" s="9">
        <v>21</v>
      </c>
    </row>
    <row r="1750" spans="1:8" s="9" customFormat="1" ht="11.5">
      <c r="A1750" s="356">
        <v>10003097</v>
      </c>
      <c r="B1750" s="257" t="s">
        <v>6302</v>
      </c>
      <c r="C1750" s="350" t="s">
        <v>567</v>
      </c>
      <c r="D1750" s="350" t="s">
        <v>7938</v>
      </c>
      <c r="E1750" s="257"/>
      <c r="F1750" s="257"/>
      <c r="G1750" s="333"/>
      <c r="H1750" s="9">
        <v>21</v>
      </c>
    </row>
    <row r="1751" spans="1:8" s="9" customFormat="1" ht="11.5">
      <c r="A1751" s="356">
        <v>10003218</v>
      </c>
      <c r="B1751" s="257" t="s">
        <v>6339</v>
      </c>
      <c r="C1751" s="350" t="s">
        <v>567</v>
      </c>
      <c r="D1751" s="350" t="s">
        <v>7938</v>
      </c>
      <c r="E1751" s="257"/>
      <c r="F1751" s="257"/>
      <c r="G1751" s="333"/>
      <c r="H1751" s="9">
        <v>22</v>
      </c>
    </row>
    <row r="1752" spans="1:8" s="9" customFormat="1" ht="11.5">
      <c r="A1752" s="356">
        <v>10003238</v>
      </c>
      <c r="B1752" s="257" t="s">
        <v>6351</v>
      </c>
      <c r="C1752" s="350" t="s">
        <v>567</v>
      </c>
      <c r="D1752" s="350" t="s">
        <v>7938</v>
      </c>
      <c r="E1752" s="257"/>
      <c r="F1752" s="257"/>
      <c r="G1752" s="333"/>
      <c r="H1752" s="9">
        <v>22</v>
      </c>
    </row>
    <row r="1753" spans="1:8" s="9" customFormat="1" ht="11.5">
      <c r="A1753" s="356">
        <v>10003264</v>
      </c>
      <c r="B1753" s="257" t="s">
        <v>6367</v>
      </c>
      <c r="C1753" s="350" t="s">
        <v>567</v>
      </c>
      <c r="D1753" s="350" t="s">
        <v>7938</v>
      </c>
      <c r="E1753" s="257"/>
      <c r="F1753" s="257"/>
      <c r="G1753" s="333"/>
      <c r="H1753" s="9">
        <v>22</v>
      </c>
    </row>
    <row r="1754" spans="1:8" s="9" customFormat="1" ht="11.5">
      <c r="A1754" s="356">
        <v>10003271</v>
      </c>
      <c r="B1754" s="257" t="s">
        <v>6371</v>
      </c>
      <c r="C1754" s="350" t="s">
        <v>567</v>
      </c>
      <c r="D1754" s="350" t="s">
        <v>7938</v>
      </c>
      <c r="E1754" s="257"/>
      <c r="F1754" s="257"/>
      <c r="G1754" s="333"/>
      <c r="H1754" s="9">
        <v>22</v>
      </c>
    </row>
    <row r="1755" spans="1:8" s="9" customFormat="1" ht="11.5">
      <c r="A1755" s="356">
        <v>10003283</v>
      </c>
      <c r="B1755" s="257" t="s">
        <v>6381</v>
      </c>
      <c r="C1755" s="350" t="s">
        <v>567</v>
      </c>
      <c r="D1755" s="350" t="s">
        <v>7938</v>
      </c>
      <c r="E1755" s="257"/>
      <c r="F1755" s="257"/>
      <c r="G1755" s="333"/>
      <c r="H1755" s="9">
        <v>23</v>
      </c>
    </row>
    <row r="1756" spans="1:8" s="9" customFormat="1" ht="11.5">
      <c r="A1756" s="356">
        <v>10003287</v>
      </c>
      <c r="B1756" s="257" t="s">
        <v>6385</v>
      </c>
      <c r="C1756" s="350" t="s">
        <v>567</v>
      </c>
      <c r="D1756" s="350" t="s">
        <v>7938</v>
      </c>
      <c r="E1756" s="257"/>
      <c r="F1756" s="257"/>
      <c r="G1756" s="333"/>
      <c r="H1756" s="9">
        <v>23</v>
      </c>
    </row>
    <row r="1757" spans="1:8" s="9" customFormat="1" ht="11.5">
      <c r="A1757" s="353">
        <v>10003290</v>
      </c>
      <c r="B1757" s="257" t="s">
        <v>6387</v>
      </c>
      <c r="C1757" s="350" t="s">
        <v>567</v>
      </c>
      <c r="D1757" s="350" t="s">
        <v>7938</v>
      </c>
      <c r="E1757" s="257"/>
      <c r="F1757" s="257"/>
      <c r="G1757" s="333"/>
      <c r="H1757" s="9">
        <v>23</v>
      </c>
    </row>
    <row r="1758" spans="1:8" s="9" customFormat="1" ht="11.5">
      <c r="A1758" s="356">
        <v>10003291</v>
      </c>
      <c r="B1758" s="257" t="s">
        <v>6388</v>
      </c>
      <c r="C1758" s="350" t="s">
        <v>567</v>
      </c>
      <c r="D1758" s="350" t="s">
        <v>7938</v>
      </c>
      <c r="E1758" s="257"/>
      <c r="F1758" s="257"/>
      <c r="G1758" s="333"/>
      <c r="H1758" s="9">
        <v>23</v>
      </c>
    </row>
    <row r="1759" spans="1:8" s="9" customFormat="1" ht="11.5">
      <c r="A1759" s="356">
        <v>10003314</v>
      </c>
      <c r="B1759" s="257" t="s">
        <v>6393</v>
      </c>
      <c r="C1759" s="350" t="s">
        <v>567</v>
      </c>
      <c r="D1759" s="350" t="s">
        <v>7938</v>
      </c>
      <c r="E1759" s="257"/>
      <c r="F1759" s="257"/>
      <c r="G1759" s="333"/>
      <c r="H1759" s="9">
        <v>23</v>
      </c>
    </row>
    <row r="1760" spans="1:8" s="9" customFormat="1" ht="11.5">
      <c r="A1760" s="356">
        <v>10003315</v>
      </c>
      <c r="B1760" s="257" t="s">
        <v>6394</v>
      </c>
      <c r="C1760" s="350" t="s">
        <v>567</v>
      </c>
      <c r="D1760" s="350" t="s">
        <v>7938</v>
      </c>
      <c r="E1760" s="257"/>
      <c r="F1760" s="257"/>
      <c r="G1760" s="333"/>
      <c r="H1760" s="9">
        <v>23</v>
      </c>
    </row>
    <row r="1761" spans="1:8" s="9" customFormat="1" ht="11.5">
      <c r="A1761" s="356">
        <v>10003323</v>
      </c>
      <c r="B1761" s="257" t="s">
        <v>6397</v>
      </c>
      <c r="C1761" s="350" t="s">
        <v>567</v>
      </c>
      <c r="D1761" s="350" t="s">
        <v>7938</v>
      </c>
      <c r="E1761" s="257"/>
      <c r="F1761" s="257"/>
      <c r="G1761" s="333"/>
      <c r="H1761" s="9">
        <v>23</v>
      </c>
    </row>
    <row r="1762" spans="1:8" s="9" customFormat="1" ht="11.5">
      <c r="A1762" s="356">
        <v>10003330</v>
      </c>
      <c r="B1762" s="257" t="s">
        <v>6400</v>
      </c>
      <c r="C1762" s="350" t="s">
        <v>567</v>
      </c>
      <c r="D1762" s="350" t="s">
        <v>7938</v>
      </c>
      <c r="E1762" s="257"/>
      <c r="F1762" s="257"/>
      <c r="G1762" s="333"/>
      <c r="H1762" s="9">
        <v>23</v>
      </c>
    </row>
    <row r="1763" spans="1:8" s="9" customFormat="1" ht="11.5">
      <c r="A1763" s="356">
        <v>10003332</v>
      </c>
      <c r="B1763" s="257" t="s">
        <v>6401</v>
      </c>
      <c r="C1763" s="350" t="s">
        <v>567</v>
      </c>
      <c r="D1763" s="350" t="s">
        <v>7938</v>
      </c>
      <c r="E1763" s="257"/>
      <c r="F1763" s="257"/>
      <c r="G1763" s="333"/>
      <c r="H1763" s="9">
        <v>23</v>
      </c>
    </row>
    <row r="1764" spans="1:8" s="9" customFormat="1" ht="11.5">
      <c r="A1764" s="356">
        <v>10003367</v>
      </c>
      <c r="B1764" s="257" t="s">
        <v>6413</v>
      </c>
      <c r="C1764" s="350" t="s">
        <v>567</v>
      </c>
      <c r="D1764" s="350" t="s">
        <v>7938</v>
      </c>
      <c r="E1764" s="257"/>
      <c r="F1764" s="257"/>
      <c r="G1764" s="333"/>
      <c r="H1764" s="9">
        <v>23</v>
      </c>
    </row>
    <row r="1765" spans="1:8" s="9" customFormat="1" ht="11.5">
      <c r="A1765" s="356">
        <v>10003375</v>
      </c>
      <c r="B1765" s="257" t="s">
        <v>6417</v>
      </c>
      <c r="C1765" s="350" t="s">
        <v>567</v>
      </c>
      <c r="D1765" s="350" t="s">
        <v>7938</v>
      </c>
      <c r="E1765" s="257"/>
      <c r="F1765" s="257"/>
      <c r="G1765" s="333"/>
      <c r="H1765" s="9">
        <v>23</v>
      </c>
    </row>
    <row r="1766" spans="1:8" s="9" customFormat="1" ht="11.5">
      <c r="A1766" s="356">
        <v>10003377</v>
      </c>
      <c r="B1766" s="257" t="s">
        <v>6418</v>
      </c>
      <c r="C1766" s="350" t="s">
        <v>567</v>
      </c>
      <c r="D1766" s="350" t="s">
        <v>7938</v>
      </c>
      <c r="E1766" s="257"/>
      <c r="F1766" s="257"/>
      <c r="G1766" s="333"/>
      <c r="H1766" s="9">
        <v>23</v>
      </c>
    </row>
    <row r="1767" spans="1:8" s="9" customFormat="1" ht="11.5" customHeight="1">
      <c r="A1767" s="356">
        <v>10003393</v>
      </c>
      <c r="B1767" s="257" t="s">
        <v>6429</v>
      </c>
      <c r="C1767" s="350" t="s">
        <v>567</v>
      </c>
      <c r="D1767" s="350" t="s">
        <v>7938</v>
      </c>
      <c r="E1767" s="257"/>
      <c r="F1767" s="257"/>
      <c r="G1767" s="333"/>
      <c r="H1767" s="9">
        <v>23</v>
      </c>
    </row>
    <row r="1768" spans="1:8" s="9" customFormat="1" ht="11.5">
      <c r="A1768" s="356">
        <v>10003394</v>
      </c>
      <c r="B1768" s="257" t="s">
        <v>6430</v>
      </c>
      <c r="C1768" s="350" t="s">
        <v>567</v>
      </c>
      <c r="D1768" s="350" t="s">
        <v>7938</v>
      </c>
      <c r="E1768" s="257"/>
      <c r="F1768" s="257"/>
      <c r="G1768" s="333"/>
      <c r="H1768" s="9">
        <v>23</v>
      </c>
    </row>
    <row r="1769" spans="1:8" s="9" customFormat="1" ht="11.5">
      <c r="A1769" s="356">
        <v>10003401</v>
      </c>
      <c r="B1769" s="257" t="s">
        <v>6435</v>
      </c>
      <c r="C1769" s="350" t="s">
        <v>567</v>
      </c>
      <c r="D1769" s="350" t="s">
        <v>7938</v>
      </c>
      <c r="E1769" s="257"/>
      <c r="F1769" s="257"/>
      <c r="G1769" s="333"/>
      <c r="H1769" s="9">
        <v>23</v>
      </c>
    </row>
    <row r="1770" spans="1:8" s="9" customFormat="1" ht="11.5">
      <c r="A1770" s="356">
        <v>10003405</v>
      </c>
      <c r="B1770" s="257" t="s">
        <v>6439</v>
      </c>
      <c r="C1770" s="350" t="s">
        <v>567</v>
      </c>
      <c r="D1770" s="350" t="s">
        <v>7938</v>
      </c>
      <c r="E1770" s="257"/>
      <c r="F1770" s="257"/>
      <c r="G1770" s="333"/>
      <c r="H1770" s="9">
        <v>23</v>
      </c>
    </row>
    <row r="1771" spans="1:8" s="9" customFormat="1" ht="11.5">
      <c r="A1771" s="356">
        <v>10003432</v>
      </c>
      <c r="B1771" s="257" t="s">
        <v>6450</v>
      </c>
      <c r="C1771" s="350" t="s">
        <v>567</v>
      </c>
      <c r="D1771" s="350" t="s">
        <v>7938</v>
      </c>
      <c r="E1771" s="257"/>
      <c r="F1771" s="257"/>
      <c r="G1771" s="333"/>
      <c r="H1771" s="9">
        <v>23</v>
      </c>
    </row>
    <row r="1772" spans="1:8" s="9" customFormat="1" ht="11.5">
      <c r="A1772" s="356">
        <v>10003444</v>
      </c>
      <c r="B1772" s="257" t="s">
        <v>6453</v>
      </c>
      <c r="C1772" s="350" t="s">
        <v>567</v>
      </c>
      <c r="D1772" s="350" t="s">
        <v>7938</v>
      </c>
      <c r="E1772" s="257"/>
      <c r="F1772" s="257"/>
      <c r="G1772" s="333"/>
      <c r="H1772" s="9">
        <v>23</v>
      </c>
    </row>
    <row r="1773" spans="1:8" s="9" customFormat="1" ht="11.5">
      <c r="A1773" s="356">
        <v>10003446</v>
      </c>
      <c r="B1773" s="257" t="s">
        <v>6454</v>
      </c>
      <c r="C1773" s="350" t="s">
        <v>567</v>
      </c>
      <c r="D1773" s="350" t="s">
        <v>7938</v>
      </c>
      <c r="E1773" s="257"/>
      <c r="F1773" s="257"/>
      <c r="G1773" s="333"/>
      <c r="H1773" s="9">
        <v>23</v>
      </c>
    </row>
    <row r="1774" spans="1:8" s="9" customFormat="1" ht="11.5">
      <c r="A1774" s="353">
        <v>10003714</v>
      </c>
      <c r="B1774" s="257" t="s">
        <v>6591</v>
      </c>
      <c r="C1774" s="350" t="s">
        <v>567</v>
      </c>
      <c r="D1774" s="350" t="s">
        <v>7938</v>
      </c>
      <c r="E1774" s="257"/>
      <c r="F1774" s="257"/>
      <c r="G1774" s="333"/>
      <c r="H1774" s="9">
        <v>23</v>
      </c>
    </row>
    <row r="1775" spans="1:8" s="9" customFormat="1" ht="11.5">
      <c r="A1775" s="356">
        <v>10003753</v>
      </c>
      <c r="B1775" s="257" t="s">
        <v>6599</v>
      </c>
      <c r="C1775" s="350" t="s">
        <v>567</v>
      </c>
      <c r="D1775" s="350" t="s">
        <v>7938</v>
      </c>
      <c r="E1775" s="257"/>
      <c r="F1775" s="257"/>
      <c r="G1775" s="333"/>
      <c r="H1775" s="9">
        <v>23</v>
      </c>
    </row>
    <row r="1776" spans="1:8" s="9" customFormat="1" ht="11.5">
      <c r="A1776" s="356">
        <v>10003755</v>
      </c>
      <c r="B1776" s="257" t="s">
        <v>6600</v>
      </c>
      <c r="C1776" s="350" t="s">
        <v>567</v>
      </c>
      <c r="D1776" s="350" t="s">
        <v>7938</v>
      </c>
      <c r="E1776" s="257"/>
      <c r="F1776" s="257"/>
      <c r="G1776" s="333"/>
      <c r="H1776" s="9">
        <v>23</v>
      </c>
    </row>
    <row r="1777" spans="1:8" s="9" customFormat="1" ht="11.5">
      <c r="A1777" s="356">
        <v>10003757</v>
      </c>
      <c r="B1777" s="257" t="s">
        <v>6601</v>
      </c>
      <c r="C1777" s="350" t="s">
        <v>567</v>
      </c>
      <c r="D1777" s="350" t="s">
        <v>7938</v>
      </c>
      <c r="E1777" s="257"/>
      <c r="F1777" s="257"/>
      <c r="G1777" s="333"/>
      <c r="H1777" s="9">
        <v>23</v>
      </c>
    </row>
    <row r="1778" spans="1:8" s="9" customFormat="1" ht="11.5">
      <c r="A1778" s="356">
        <v>10003764</v>
      </c>
      <c r="B1778" s="257" t="s">
        <v>6607</v>
      </c>
      <c r="C1778" s="350" t="s">
        <v>567</v>
      </c>
      <c r="D1778" s="350" t="s">
        <v>7938</v>
      </c>
      <c r="E1778" s="257"/>
      <c r="F1778" s="257"/>
      <c r="G1778" s="333"/>
      <c r="H1778" s="9">
        <v>23</v>
      </c>
    </row>
    <row r="1779" spans="1:8" s="9" customFormat="1" ht="11.5">
      <c r="A1779" s="356">
        <v>10003774</v>
      </c>
      <c r="B1779" s="257" t="s">
        <v>6610</v>
      </c>
      <c r="C1779" s="350" t="s">
        <v>567</v>
      </c>
      <c r="D1779" s="350" t="s">
        <v>7938</v>
      </c>
      <c r="E1779" s="257"/>
      <c r="F1779" s="257"/>
      <c r="G1779" s="333"/>
      <c r="H1779" s="9">
        <v>23</v>
      </c>
    </row>
    <row r="1780" spans="1:8" s="9" customFormat="1" ht="11.5">
      <c r="A1780" s="356">
        <v>10003776</v>
      </c>
      <c r="B1780" s="257" t="s">
        <v>6612</v>
      </c>
      <c r="C1780" s="350" t="s">
        <v>567</v>
      </c>
      <c r="D1780" s="350" t="s">
        <v>7938</v>
      </c>
      <c r="E1780" s="257"/>
      <c r="F1780" s="257"/>
      <c r="G1780" s="333"/>
      <c r="H1780" s="9">
        <v>23</v>
      </c>
    </row>
    <row r="1781" spans="1:8">
      <c r="A1781" s="356">
        <v>10003841</v>
      </c>
      <c r="B1781" s="257" t="s">
        <v>6629</v>
      </c>
      <c r="C1781" s="350" t="s">
        <v>567</v>
      </c>
      <c r="D1781" s="350" t="s">
        <v>7938</v>
      </c>
      <c r="E1781" s="257"/>
      <c r="F1781" s="257"/>
      <c r="G1781" s="333"/>
      <c r="H1781" s="9">
        <v>23</v>
      </c>
    </row>
    <row r="1782" spans="1:8">
      <c r="A1782" s="356">
        <v>10003843</v>
      </c>
      <c r="B1782" s="257" t="s">
        <v>6631</v>
      </c>
      <c r="C1782" s="350" t="s">
        <v>567</v>
      </c>
      <c r="D1782" s="350" t="s">
        <v>7938</v>
      </c>
      <c r="E1782" s="257"/>
      <c r="F1782" s="257"/>
      <c r="G1782" s="333"/>
      <c r="H1782" s="9">
        <v>23</v>
      </c>
    </row>
    <row r="1783" spans="1:8">
      <c r="A1783" s="356">
        <v>10003844</v>
      </c>
      <c r="B1783" s="257" t="s">
        <v>6632</v>
      </c>
      <c r="C1783" s="350" t="s">
        <v>567</v>
      </c>
      <c r="D1783" s="350" t="s">
        <v>7938</v>
      </c>
      <c r="E1783" s="257"/>
      <c r="F1783" s="257"/>
      <c r="G1783" s="333"/>
      <c r="H1783" s="9">
        <v>23</v>
      </c>
    </row>
    <row r="1784" spans="1:8">
      <c r="A1784" s="356">
        <v>10003846</v>
      </c>
      <c r="B1784" s="257" t="s">
        <v>6633</v>
      </c>
      <c r="C1784" s="350" t="s">
        <v>567</v>
      </c>
      <c r="D1784" s="350" t="s">
        <v>7938</v>
      </c>
      <c r="E1784" s="257"/>
      <c r="F1784" s="257"/>
      <c r="G1784" s="333"/>
      <c r="H1784" s="9">
        <v>23</v>
      </c>
    </row>
    <row r="1785" spans="1:8">
      <c r="A1785" s="354">
        <v>10003852</v>
      </c>
      <c r="B1785" s="257" t="s">
        <v>6634</v>
      </c>
      <c r="C1785" s="350" t="s">
        <v>567</v>
      </c>
      <c r="D1785" s="350" t="s">
        <v>7938</v>
      </c>
      <c r="E1785" s="257"/>
      <c r="F1785" s="257"/>
      <c r="G1785" s="333"/>
      <c r="H1785" s="9">
        <v>23</v>
      </c>
    </row>
    <row r="1786" spans="1:8">
      <c r="A1786" s="356">
        <v>10003859</v>
      </c>
      <c r="B1786" s="257" t="s">
        <v>6636</v>
      </c>
      <c r="C1786" s="350" t="s">
        <v>567</v>
      </c>
      <c r="D1786" s="350" t="s">
        <v>7938</v>
      </c>
      <c r="E1786" s="257"/>
      <c r="F1786" s="257"/>
      <c r="G1786" s="333"/>
      <c r="H1786" s="9">
        <v>23</v>
      </c>
    </row>
    <row r="1787" spans="1:8">
      <c r="A1787" s="356">
        <v>10003862</v>
      </c>
      <c r="B1787" s="257" t="s">
        <v>6637</v>
      </c>
      <c r="C1787" s="350" t="s">
        <v>567</v>
      </c>
      <c r="D1787" s="350" t="s">
        <v>7938</v>
      </c>
      <c r="E1787" s="257"/>
      <c r="F1787" s="257"/>
      <c r="G1787" s="333"/>
      <c r="H1787" s="9">
        <v>23</v>
      </c>
    </row>
    <row r="1788" spans="1:8">
      <c r="A1788" s="356">
        <v>10003863</v>
      </c>
      <c r="B1788" s="257" t="s">
        <v>6638</v>
      </c>
      <c r="C1788" s="350" t="s">
        <v>567</v>
      </c>
      <c r="D1788" s="350" t="s">
        <v>7938</v>
      </c>
      <c r="E1788" s="257"/>
      <c r="F1788" s="257"/>
      <c r="G1788" s="333"/>
      <c r="H1788" s="9">
        <v>23</v>
      </c>
    </row>
    <row r="1789" spans="1:8">
      <c r="A1789" s="356">
        <v>10003867</v>
      </c>
      <c r="B1789" s="257" t="s">
        <v>6642</v>
      </c>
      <c r="C1789" s="350" t="s">
        <v>567</v>
      </c>
      <c r="D1789" s="350" t="s">
        <v>7938</v>
      </c>
      <c r="E1789" s="257"/>
      <c r="F1789" s="257"/>
      <c r="G1789" s="333"/>
      <c r="H1789" s="9">
        <v>23</v>
      </c>
    </row>
    <row r="1790" spans="1:8">
      <c r="A1790" s="356">
        <v>10003868</v>
      </c>
      <c r="B1790" s="257" t="s">
        <v>6643</v>
      </c>
      <c r="C1790" s="350" t="s">
        <v>567</v>
      </c>
      <c r="D1790" s="350" t="s">
        <v>7938</v>
      </c>
      <c r="E1790" s="257"/>
      <c r="F1790" s="257"/>
      <c r="G1790" s="333"/>
      <c r="H1790" s="9">
        <v>23</v>
      </c>
    </row>
    <row r="1791" spans="1:8">
      <c r="A1791" s="356">
        <v>10003869</v>
      </c>
      <c r="B1791" s="257" t="s">
        <v>6644</v>
      </c>
      <c r="C1791" s="350" t="s">
        <v>567</v>
      </c>
      <c r="D1791" s="350" t="s">
        <v>7938</v>
      </c>
      <c r="E1791" s="257"/>
      <c r="F1791" s="257"/>
      <c r="G1791" s="333"/>
      <c r="H1791" s="9">
        <v>23</v>
      </c>
    </row>
    <row r="1792" spans="1:8">
      <c r="A1792" s="356">
        <v>10003870</v>
      </c>
      <c r="B1792" s="257" t="s">
        <v>6645</v>
      </c>
      <c r="C1792" s="350" t="s">
        <v>567</v>
      </c>
      <c r="D1792" s="350" t="s">
        <v>7938</v>
      </c>
      <c r="E1792" s="257"/>
      <c r="F1792" s="257"/>
      <c r="G1792" s="333"/>
      <c r="H1792" s="9">
        <v>23</v>
      </c>
    </row>
    <row r="1793" spans="1:8">
      <c r="A1793" s="356">
        <v>10003890</v>
      </c>
      <c r="B1793" s="257" t="s">
        <v>6651</v>
      </c>
      <c r="C1793" s="350" t="s">
        <v>567</v>
      </c>
      <c r="D1793" s="350" t="s">
        <v>7938</v>
      </c>
      <c r="E1793" s="257"/>
      <c r="F1793" s="257"/>
      <c r="G1793" s="333"/>
      <c r="H1793" s="9">
        <v>23</v>
      </c>
    </row>
    <row r="1794" spans="1:8">
      <c r="A1794" s="356">
        <v>10003921</v>
      </c>
      <c r="B1794" s="257" t="s">
        <v>8187</v>
      </c>
      <c r="C1794" s="350" t="s">
        <v>567</v>
      </c>
      <c r="D1794" s="350" t="s">
        <v>7938</v>
      </c>
      <c r="E1794" s="257"/>
      <c r="F1794" s="257"/>
      <c r="G1794" s="333"/>
      <c r="H1794" s="9">
        <v>23</v>
      </c>
    </row>
    <row r="1795" spans="1:8">
      <c r="A1795" s="356">
        <v>10003946</v>
      </c>
      <c r="B1795" s="257" t="s">
        <v>6671</v>
      </c>
      <c r="C1795" s="350" t="s">
        <v>567</v>
      </c>
      <c r="D1795" s="350" t="s">
        <v>7938</v>
      </c>
      <c r="E1795" s="257"/>
      <c r="F1795" s="257"/>
      <c r="G1795" s="333"/>
      <c r="H1795" s="9">
        <v>23</v>
      </c>
    </row>
    <row r="1796" spans="1:8">
      <c r="A1796" s="356">
        <v>10003968</v>
      </c>
      <c r="B1796" s="257" t="s">
        <v>6676</v>
      </c>
      <c r="C1796" s="350" t="s">
        <v>567</v>
      </c>
      <c r="D1796" s="350" t="s">
        <v>7938</v>
      </c>
      <c r="E1796" s="257"/>
      <c r="F1796" s="257"/>
      <c r="G1796" s="333"/>
      <c r="H1796" s="9">
        <v>23</v>
      </c>
    </row>
    <row r="1797" spans="1:8">
      <c r="A1797" s="356">
        <v>10004109</v>
      </c>
      <c r="B1797" s="257" t="s">
        <v>6713</v>
      </c>
      <c r="C1797" s="350" t="s">
        <v>567</v>
      </c>
      <c r="D1797" s="350" t="s">
        <v>7938</v>
      </c>
      <c r="E1797" s="257"/>
      <c r="F1797" s="257"/>
      <c r="G1797" s="333"/>
      <c r="H1797" s="9">
        <v>23</v>
      </c>
    </row>
    <row r="1798" spans="1:8">
      <c r="A1798" s="356">
        <v>10005095</v>
      </c>
      <c r="B1798" s="257" t="s">
        <v>6716</v>
      </c>
      <c r="C1798" s="350" t="s">
        <v>567</v>
      </c>
      <c r="D1798" s="350" t="s">
        <v>7938</v>
      </c>
      <c r="E1798" s="257"/>
      <c r="F1798" s="257"/>
      <c r="G1798" s="333"/>
      <c r="H1798" s="9">
        <v>23</v>
      </c>
    </row>
    <row r="1799" spans="1:8">
      <c r="A1799" s="356">
        <v>10005096</v>
      </c>
      <c r="B1799" s="257" t="s">
        <v>8188</v>
      </c>
      <c r="C1799" s="350" t="s">
        <v>567</v>
      </c>
      <c r="D1799" s="350" t="s">
        <v>7938</v>
      </c>
      <c r="E1799" s="257"/>
      <c r="F1799" s="257"/>
      <c r="G1799" s="333"/>
      <c r="H1799" s="9">
        <v>24</v>
      </c>
    </row>
    <row r="1800" spans="1:8">
      <c r="A1800" s="356">
        <v>10005097</v>
      </c>
      <c r="B1800" s="257" t="s">
        <v>6717</v>
      </c>
      <c r="C1800" s="350" t="s">
        <v>567</v>
      </c>
      <c r="D1800" s="350" t="s">
        <v>7938</v>
      </c>
      <c r="E1800" s="257"/>
      <c r="F1800" s="257"/>
      <c r="G1800" s="333"/>
      <c r="H1800" s="9">
        <v>24</v>
      </c>
    </row>
    <row r="1801" spans="1:8">
      <c r="A1801" s="356">
        <v>10005128</v>
      </c>
      <c r="B1801" s="257" t="s">
        <v>6733</v>
      </c>
      <c r="C1801" s="350" t="s">
        <v>567</v>
      </c>
      <c r="D1801" s="350" t="s">
        <v>7938</v>
      </c>
      <c r="E1801" s="257"/>
      <c r="F1801" s="257"/>
      <c r="G1801" s="333"/>
      <c r="H1801" s="9">
        <v>24</v>
      </c>
    </row>
    <row r="1802" spans="1:8">
      <c r="A1802" s="356">
        <v>10005138</v>
      </c>
      <c r="B1802" s="257" t="s">
        <v>6742</v>
      </c>
      <c r="C1802" s="350" t="s">
        <v>567</v>
      </c>
      <c r="D1802" s="350" t="s">
        <v>7938</v>
      </c>
      <c r="E1802" s="257"/>
      <c r="F1802" s="257"/>
      <c r="G1802" s="333"/>
      <c r="H1802" s="9">
        <v>24</v>
      </c>
    </row>
    <row r="1803" spans="1:8">
      <c r="A1803" s="356">
        <v>10005153</v>
      </c>
      <c r="B1803" s="257" t="s">
        <v>6747</v>
      </c>
      <c r="C1803" s="350" t="s">
        <v>567</v>
      </c>
      <c r="D1803" s="350" t="s">
        <v>7938</v>
      </c>
      <c r="E1803" s="257"/>
      <c r="F1803" s="257"/>
      <c r="G1803" s="333"/>
      <c r="H1803" s="9">
        <v>24</v>
      </c>
    </row>
    <row r="1804" spans="1:8">
      <c r="A1804" s="356">
        <v>10005171</v>
      </c>
      <c r="B1804" s="257" t="s">
        <v>6751</v>
      </c>
      <c r="C1804" s="350" t="s">
        <v>567</v>
      </c>
      <c r="D1804" s="350" t="s">
        <v>7938</v>
      </c>
      <c r="E1804" s="257"/>
      <c r="F1804" s="257"/>
      <c r="G1804" s="333"/>
      <c r="H1804" s="9">
        <v>24</v>
      </c>
    </row>
    <row r="1805" spans="1:8">
      <c r="A1805" s="356">
        <v>10005175</v>
      </c>
      <c r="B1805" s="257" t="s">
        <v>6774</v>
      </c>
      <c r="C1805" s="350" t="s">
        <v>567</v>
      </c>
      <c r="D1805" s="350" t="s">
        <v>7938</v>
      </c>
      <c r="E1805" s="257"/>
      <c r="F1805" s="257"/>
      <c r="G1805" s="333"/>
      <c r="H1805" s="9">
        <v>24</v>
      </c>
    </row>
    <row r="1806" spans="1:8">
      <c r="A1806" s="356">
        <v>10005197</v>
      </c>
      <c r="B1806" s="257" t="s">
        <v>6795</v>
      </c>
      <c r="C1806" s="350" t="s">
        <v>567</v>
      </c>
      <c r="D1806" s="350" t="s">
        <v>7938</v>
      </c>
      <c r="E1806" s="257"/>
      <c r="F1806" s="257"/>
      <c r="G1806" s="333"/>
      <c r="H1806" s="9">
        <v>24</v>
      </c>
    </row>
    <row r="1807" spans="1:8">
      <c r="A1807" s="356">
        <v>10005199</v>
      </c>
      <c r="B1807" s="257" t="s">
        <v>6797</v>
      </c>
      <c r="C1807" s="350" t="s">
        <v>567</v>
      </c>
      <c r="D1807" s="350" t="s">
        <v>7938</v>
      </c>
      <c r="E1807" s="257"/>
      <c r="F1807" s="257"/>
      <c r="G1807" s="333"/>
      <c r="H1807" s="9">
        <v>24</v>
      </c>
    </row>
    <row r="1808" spans="1:8">
      <c r="A1808" s="356">
        <v>10005216</v>
      </c>
      <c r="B1808" s="257" t="s">
        <v>8189</v>
      </c>
      <c r="C1808" s="350" t="s">
        <v>567</v>
      </c>
      <c r="D1808" s="350" t="s">
        <v>7938</v>
      </c>
      <c r="E1808" s="257"/>
      <c r="F1808" s="257"/>
      <c r="G1808" s="333"/>
      <c r="H1808" s="9">
        <v>24</v>
      </c>
    </row>
    <row r="1809" spans="1:8">
      <c r="A1809" s="356">
        <v>10005232</v>
      </c>
      <c r="B1809" s="257" t="s">
        <v>6832</v>
      </c>
      <c r="C1809" s="350" t="s">
        <v>567</v>
      </c>
      <c r="D1809" s="350" t="s">
        <v>7938</v>
      </c>
      <c r="E1809" s="257"/>
      <c r="F1809" s="257"/>
      <c r="G1809" s="333"/>
      <c r="H1809" s="9">
        <v>24</v>
      </c>
    </row>
    <row r="1810" spans="1:8">
      <c r="A1810" s="356">
        <v>10005233</v>
      </c>
      <c r="B1810" s="257" t="s">
        <v>6833</v>
      </c>
      <c r="C1810" s="350" t="s">
        <v>567</v>
      </c>
      <c r="D1810" s="350" t="s">
        <v>7938</v>
      </c>
      <c r="E1810" s="257"/>
      <c r="F1810" s="257"/>
      <c r="G1810" s="333"/>
      <c r="H1810" s="9">
        <v>24</v>
      </c>
    </row>
    <row r="1811" spans="1:8">
      <c r="A1811" s="356">
        <v>10005234</v>
      </c>
      <c r="B1811" s="257" t="s">
        <v>6834</v>
      </c>
      <c r="C1811" s="350" t="s">
        <v>567</v>
      </c>
      <c r="D1811" s="350" t="s">
        <v>7938</v>
      </c>
      <c r="E1811" s="257"/>
      <c r="F1811" s="257"/>
      <c r="G1811" s="333"/>
      <c r="H1811" s="9">
        <v>24</v>
      </c>
    </row>
    <row r="1812" spans="1:8">
      <c r="A1812" s="356">
        <v>10005249</v>
      </c>
      <c r="B1812" s="257" t="s">
        <v>6836</v>
      </c>
      <c r="C1812" s="350" t="s">
        <v>567</v>
      </c>
      <c r="D1812" s="350" t="s">
        <v>7938</v>
      </c>
      <c r="E1812" s="257"/>
      <c r="F1812" s="257"/>
      <c r="G1812" s="333"/>
      <c r="H1812" s="9">
        <v>24</v>
      </c>
    </row>
    <row r="1813" spans="1:8">
      <c r="A1813" s="356">
        <v>10005285</v>
      </c>
      <c r="B1813" s="257" t="s">
        <v>6851</v>
      </c>
      <c r="C1813" s="350" t="s">
        <v>567</v>
      </c>
      <c r="D1813" s="350" t="s">
        <v>7938</v>
      </c>
      <c r="E1813" s="257"/>
      <c r="F1813" s="257"/>
      <c r="G1813" s="333"/>
      <c r="H1813" s="9">
        <v>24</v>
      </c>
    </row>
    <row r="1814" spans="1:8">
      <c r="A1814" s="356">
        <v>10005317</v>
      </c>
      <c r="B1814" s="257" t="s">
        <v>6859</v>
      </c>
      <c r="C1814" s="350" t="s">
        <v>567</v>
      </c>
      <c r="D1814" s="350" t="s">
        <v>7938</v>
      </c>
      <c r="E1814" s="257"/>
      <c r="F1814" s="257"/>
      <c r="G1814" s="333"/>
      <c r="H1814" s="9">
        <v>24</v>
      </c>
    </row>
    <row r="1815" spans="1:8">
      <c r="A1815" s="356">
        <v>10005319</v>
      </c>
      <c r="B1815" s="257" t="s">
        <v>6861</v>
      </c>
      <c r="C1815" s="350" t="s">
        <v>567</v>
      </c>
      <c r="D1815" s="350" t="s">
        <v>7938</v>
      </c>
      <c r="E1815" s="257"/>
      <c r="F1815" s="257"/>
      <c r="G1815" s="333"/>
      <c r="H1815" s="9">
        <v>24</v>
      </c>
    </row>
    <row r="1816" spans="1:8">
      <c r="A1816" s="356">
        <v>10005320</v>
      </c>
      <c r="B1816" s="257" t="s">
        <v>6862</v>
      </c>
      <c r="C1816" s="350" t="s">
        <v>567</v>
      </c>
      <c r="D1816" s="350" t="s">
        <v>7938</v>
      </c>
      <c r="E1816" s="257"/>
      <c r="F1816" s="257"/>
      <c r="G1816" s="333"/>
      <c r="H1816" s="9">
        <v>24</v>
      </c>
    </row>
    <row r="1817" spans="1:8">
      <c r="A1817" s="356">
        <v>10005323</v>
      </c>
      <c r="B1817" s="257" t="s">
        <v>6864</v>
      </c>
      <c r="C1817" s="350" t="s">
        <v>567</v>
      </c>
      <c r="D1817" s="350" t="s">
        <v>7938</v>
      </c>
      <c r="E1817" s="257"/>
      <c r="F1817" s="257"/>
      <c r="G1817" s="333"/>
      <c r="H1817" s="9">
        <v>24</v>
      </c>
    </row>
    <row r="1818" spans="1:8">
      <c r="A1818" s="356">
        <v>10005332</v>
      </c>
      <c r="B1818" s="257" t="s">
        <v>6866</v>
      </c>
      <c r="C1818" s="350" t="s">
        <v>567</v>
      </c>
      <c r="D1818" s="350" t="s">
        <v>7938</v>
      </c>
      <c r="E1818" s="257"/>
      <c r="F1818" s="257"/>
      <c r="G1818" s="333"/>
      <c r="H1818" s="9">
        <v>24</v>
      </c>
    </row>
    <row r="1819" spans="1:8">
      <c r="A1819" s="356">
        <v>10005334</v>
      </c>
      <c r="B1819" s="257" t="s">
        <v>6868</v>
      </c>
      <c r="C1819" s="350" t="s">
        <v>567</v>
      </c>
      <c r="D1819" s="350" t="s">
        <v>7938</v>
      </c>
      <c r="E1819" s="257"/>
      <c r="F1819" s="257"/>
      <c r="G1819" s="333"/>
      <c r="H1819" s="9">
        <v>24</v>
      </c>
    </row>
    <row r="1820" spans="1:8" s="9" customFormat="1" ht="11.5">
      <c r="A1820" s="356">
        <v>10005336</v>
      </c>
      <c r="B1820" s="257" t="s">
        <v>6869</v>
      </c>
      <c r="C1820" s="350" t="s">
        <v>567</v>
      </c>
      <c r="D1820" s="350" t="s">
        <v>7938</v>
      </c>
      <c r="E1820" s="257"/>
      <c r="F1820" s="257"/>
      <c r="G1820" s="333"/>
      <c r="H1820" s="9">
        <v>24</v>
      </c>
    </row>
    <row r="1821" spans="1:8" s="9" customFormat="1" ht="11.5">
      <c r="A1821" s="356">
        <v>10005337</v>
      </c>
      <c r="B1821" s="257" t="s">
        <v>6870</v>
      </c>
      <c r="C1821" s="350" t="s">
        <v>567</v>
      </c>
      <c r="D1821" s="350" t="s">
        <v>7938</v>
      </c>
      <c r="E1821" s="257"/>
      <c r="F1821" s="257"/>
      <c r="G1821" s="333"/>
      <c r="H1821" s="9">
        <v>24</v>
      </c>
    </row>
    <row r="1822" spans="1:8" s="9" customFormat="1" ht="11.5">
      <c r="A1822" s="356">
        <v>10005360</v>
      </c>
      <c r="B1822" s="257" t="s">
        <v>6876</v>
      </c>
      <c r="C1822" s="350" t="s">
        <v>567</v>
      </c>
      <c r="D1822" s="350" t="s">
        <v>7938</v>
      </c>
      <c r="E1822" s="257"/>
      <c r="F1822" s="257"/>
      <c r="G1822" s="333"/>
      <c r="H1822" s="9">
        <v>24</v>
      </c>
    </row>
    <row r="1823" spans="1:8" s="9" customFormat="1" ht="11.5">
      <c r="A1823" s="356">
        <v>10005369</v>
      </c>
      <c r="B1823" s="257" t="s">
        <v>6883</v>
      </c>
      <c r="C1823" s="350" t="s">
        <v>567</v>
      </c>
      <c r="D1823" s="350" t="s">
        <v>7938</v>
      </c>
      <c r="E1823" s="257"/>
      <c r="F1823" s="257"/>
      <c r="G1823" s="333"/>
      <c r="H1823" s="9">
        <v>24</v>
      </c>
    </row>
    <row r="1824" spans="1:8" s="9" customFormat="1" ht="11.5">
      <c r="A1824" s="356">
        <v>10005370</v>
      </c>
      <c r="B1824" s="257" t="s">
        <v>6884</v>
      </c>
      <c r="C1824" s="350" t="s">
        <v>567</v>
      </c>
      <c r="D1824" s="350" t="s">
        <v>7938</v>
      </c>
      <c r="E1824" s="257"/>
      <c r="F1824" s="257"/>
      <c r="G1824" s="333"/>
      <c r="H1824" s="9">
        <v>24</v>
      </c>
    </row>
    <row r="1825" spans="1:8" s="9" customFormat="1" ht="11.5">
      <c r="A1825" s="356">
        <v>10005372</v>
      </c>
      <c r="B1825" s="257" t="s">
        <v>6885</v>
      </c>
      <c r="C1825" s="350" t="s">
        <v>567</v>
      </c>
      <c r="D1825" s="350" t="s">
        <v>7938</v>
      </c>
      <c r="E1825" s="257"/>
      <c r="F1825" s="257"/>
      <c r="G1825" s="333"/>
      <c r="H1825" s="9">
        <v>24</v>
      </c>
    </row>
    <row r="1826" spans="1:8" s="9" customFormat="1" ht="11.5">
      <c r="A1826" s="356">
        <v>10005428</v>
      </c>
      <c r="B1826" s="257" t="s">
        <v>6916</v>
      </c>
      <c r="C1826" s="350" t="s">
        <v>567</v>
      </c>
      <c r="D1826" s="350" t="s">
        <v>7938</v>
      </c>
      <c r="E1826" s="257"/>
      <c r="F1826" s="257"/>
      <c r="G1826" s="333"/>
      <c r="H1826" s="9">
        <v>24</v>
      </c>
    </row>
    <row r="1827" spans="1:8" s="9" customFormat="1" ht="11.5">
      <c r="A1827" s="356">
        <v>10005470</v>
      </c>
      <c r="B1827" s="257" t="s">
        <v>6924</v>
      </c>
      <c r="C1827" s="350" t="s">
        <v>567</v>
      </c>
      <c r="D1827" s="350" t="s">
        <v>7938</v>
      </c>
      <c r="E1827" s="257"/>
      <c r="F1827" s="257"/>
      <c r="G1827" s="333"/>
      <c r="H1827" s="9">
        <v>24</v>
      </c>
    </row>
    <row r="1828" spans="1:8" s="9" customFormat="1" ht="11.5">
      <c r="A1828" s="356">
        <v>10005673</v>
      </c>
      <c r="B1828" s="257" t="s">
        <v>8190</v>
      </c>
      <c r="C1828" s="350" t="s">
        <v>567</v>
      </c>
      <c r="D1828" s="350" t="s">
        <v>7938</v>
      </c>
      <c r="E1828" s="257"/>
      <c r="F1828" s="257"/>
      <c r="G1828" s="333"/>
      <c r="H1828" s="9">
        <v>24</v>
      </c>
    </row>
    <row r="1829" spans="1:8" s="9" customFormat="1" ht="11.5">
      <c r="A1829" s="356">
        <v>10005675</v>
      </c>
      <c r="B1829" s="257" t="s">
        <v>6980</v>
      </c>
      <c r="C1829" s="350" t="s">
        <v>567</v>
      </c>
      <c r="D1829" s="350" t="s">
        <v>7938</v>
      </c>
      <c r="E1829" s="257"/>
      <c r="F1829" s="257"/>
      <c r="G1829" s="333"/>
      <c r="H1829" s="9">
        <v>25</v>
      </c>
    </row>
    <row r="1830" spans="1:8" s="9" customFormat="1" ht="11.5">
      <c r="A1830" s="356">
        <v>10005693</v>
      </c>
      <c r="B1830" s="257" t="s">
        <v>6990</v>
      </c>
      <c r="C1830" s="350" t="s">
        <v>567</v>
      </c>
      <c r="D1830" s="350" t="s">
        <v>7938</v>
      </c>
      <c r="E1830" s="257"/>
      <c r="F1830" s="257"/>
      <c r="G1830" s="333"/>
      <c r="H1830" s="9">
        <v>25</v>
      </c>
    </row>
    <row r="1831" spans="1:8" s="9" customFormat="1" ht="11.5">
      <c r="A1831" s="356">
        <v>10005695</v>
      </c>
      <c r="B1831" s="257" t="s">
        <v>6991</v>
      </c>
      <c r="C1831" s="350" t="s">
        <v>567</v>
      </c>
      <c r="D1831" s="350" t="s">
        <v>7938</v>
      </c>
      <c r="E1831" s="257"/>
      <c r="F1831" s="257"/>
      <c r="G1831" s="333"/>
      <c r="H1831" s="9">
        <v>25</v>
      </c>
    </row>
    <row r="1832" spans="1:8" s="9" customFormat="1" ht="11.5">
      <c r="A1832" s="356">
        <v>10005697</v>
      </c>
      <c r="B1832" s="257" t="s">
        <v>6992</v>
      </c>
      <c r="C1832" s="350" t="s">
        <v>567</v>
      </c>
      <c r="D1832" s="350" t="s">
        <v>7938</v>
      </c>
      <c r="E1832" s="257"/>
      <c r="F1832" s="257"/>
      <c r="G1832" s="333"/>
      <c r="H1832" s="9">
        <v>25</v>
      </c>
    </row>
    <row r="1833" spans="1:8" s="9" customFormat="1" ht="11.5">
      <c r="A1833" s="356">
        <v>10005720</v>
      </c>
      <c r="B1833" s="257" t="s">
        <v>7006</v>
      </c>
      <c r="C1833" s="350" t="s">
        <v>567</v>
      </c>
      <c r="D1833" s="350" t="s">
        <v>7938</v>
      </c>
      <c r="E1833" s="257"/>
      <c r="F1833" s="257"/>
      <c r="G1833" s="333"/>
      <c r="H1833" s="9">
        <v>25</v>
      </c>
    </row>
    <row r="1834" spans="1:8" s="9" customFormat="1" ht="11.5">
      <c r="A1834" s="356">
        <v>10005762</v>
      </c>
      <c r="B1834" s="257" t="s">
        <v>7033</v>
      </c>
      <c r="C1834" s="350" t="s">
        <v>567</v>
      </c>
      <c r="D1834" s="350" t="s">
        <v>7938</v>
      </c>
      <c r="E1834" s="257"/>
      <c r="F1834" s="257"/>
      <c r="G1834" s="333"/>
      <c r="H1834" s="9">
        <v>25</v>
      </c>
    </row>
    <row r="1835" spans="1:8" s="9" customFormat="1" ht="11.5">
      <c r="A1835" s="356">
        <v>10005810</v>
      </c>
      <c r="B1835" s="257" t="s">
        <v>7042</v>
      </c>
      <c r="C1835" s="350" t="s">
        <v>567</v>
      </c>
      <c r="D1835" s="350" t="s">
        <v>7938</v>
      </c>
      <c r="E1835" s="257"/>
      <c r="F1835" s="257"/>
      <c r="G1835" s="333"/>
      <c r="H1835" s="9">
        <v>25</v>
      </c>
    </row>
    <row r="1836" spans="1:8" s="9" customFormat="1" ht="11.5">
      <c r="A1836" s="356">
        <v>10005811</v>
      </c>
      <c r="B1836" s="257" t="s">
        <v>7043</v>
      </c>
      <c r="C1836" s="350" t="s">
        <v>567</v>
      </c>
      <c r="D1836" s="350" t="s">
        <v>7938</v>
      </c>
      <c r="E1836" s="257"/>
      <c r="F1836" s="257"/>
      <c r="G1836" s="333"/>
      <c r="H1836" s="9">
        <v>25</v>
      </c>
    </row>
    <row r="1837" spans="1:8" s="9" customFormat="1" ht="11.5">
      <c r="A1837" s="356">
        <v>10005815</v>
      </c>
      <c r="B1837" s="257" t="s">
        <v>7044</v>
      </c>
      <c r="C1837" s="350" t="s">
        <v>567</v>
      </c>
      <c r="D1837" s="350" t="s">
        <v>7938</v>
      </c>
      <c r="E1837" s="257"/>
      <c r="F1837" s="257"/>
      <c r="G1837" s="333"/>
      <c r="H1837" s="9">
        <v>25</v>
      </c>
    </row>
    <row r="1838" spans="1:8" s="9" customFormat="1" ht="11.5">
      <c r="A1838" s="356">
        <v>10005816</v>
      </c>
      <c r="B1838" s="257" t="s">
        <v>7045</v>
      </c>
      <c r="C1838" s="350" t="s">
        <v>567</v>
      </c>
      <c r="D1838" s="350" t="s">
        <v>7938</v>
      </c>
      <c r="E1838" s="257"/>
      <c r="F1838" s="257"/>
      <c r="G1838" s="333"/>
      <c r="H1838" s="9">
        <v>25</v>
      </c>
    </row>
    <row r="1839" spans="1:8" s="9" customFormat="1" ht="11.5">
      <c r="A1839" s="356">
        <v>10005818</v>
      </c>
      <c r="B1839" s="257" t="s">
        <v>7046</v>
      </c>
      <c r="C1839" s="350" t="s">
        <v>567</v>
      </c>
      <c r="D1839" s="350" t="s">
        <v>7938</v>
      </c>
      <c r="E1839" s="257"/>
      <c r="F1839" s="257"/>
      <c r="G1839" s="333"/>
      <c r="H1839" s="9">
        <v>25</v>
      </c>
    </row>
    <row r="1840" spans="1:8" s="9" customFormat="1" ht="11.5">
      <c r="A1840" s="356">
        <v>10005830</v>
      </c>
      <c r="B1840" s="257" t="s">
        <v>7048</v>
      </c>
      <c r="C1840" s="350" t="s">
        <v>567</v>
      </c>
      <c r="D1840" s="350" t="s">
        <v>7938</v>
      </c>
      <c r="E1840" s="257"/>
      <c r="F1840" s="257"/>
      <c r="G1840" s="333"/>
      <c r="H1840" s="9">
        <v>25</v>
      </c>
    </row>
    <row r="1841" spans="1:8" s="9" customFormat="1" ht="11.5">
      <c r="A1841" s="356">
        <v>10005894</v>
      </c>
      <c r="B1841" s="257" t="s">
        <v>7064</v>
      </c>
      <c r="C1841" s="350" t="s">
        <v>567</v>
      </c>
      <c r="D1841" s="350" t="s">
        <v>7938</v>
      </c>
      <c r="E1841" s="257"/>
      <c r="F1841" s="257"/>
      <c r="G1841" s="333"/>
      <c r="H1841" s="9">
        <v>25</v>
      </c>
    </row>
    <row r="1842" spans="1:8" s="9" customFormat="1" ht="11.5">
      <c r="A1842" s="356">
        <v>10006276</v>
      </c>
      <c r="B1842" s="257" t="s">
        <v>7084</v>
      </c>
      <c r="C1842" s="350" t="s">
        <v>567</v>
      </c>
      <c r="D1842" s="350" t="s">
        <v>7938</v>
      </c>
      <c r="E1842" s="257"/>
      <c r="F1842" s="257"/>
      <c r="G1842" s="333"/>
      <c r="H1842" s="9">
        <v>25</v>
      </c>
    </row>
    <row r="1843" spans="1:8" s="9" customFormat="1" ht="11.5">
      <c r="A1843" s="356">
        <v>10006331</v>
      </c>
      <c r="B1843" s="257" t="s">
        <v>7088</v>
      </c>
      <c r="C1843" s="350" t="s">
        <v>567</v>
      </c>
      <c r="D1843" s="350" t="s">
        <v>7938</v>
      </c>
      <c r="E1843" s="257"/>
      <c r="F1843" s="257"/>
      <c r="G1843" s="333"/>
      <c r="H1843" s="9">
        <v>25</v>
      </c>
    </row>
    <row r="1844" spans="1:8" s="9" customFormat="1" ht="11.5">
      <c r="A1844" s="356">
        <v>10006375</v>
      </c>
      <c r="B1844" s="257" t="s">
        <v>7089</v>
      </c>
      <c r="C1844" s="350" t="s">
        <v>567</v>
      </c>
      <c r="D1844" s="350" t="s">
        <v>7938</v>
      </c>
      <c r="E1844" s="257"/>
      <c r="F1844" s="257"/>
      <c r="G1844" s="333"/>
      <c r="H1844" s="9">
        <v>25</v>
      </c>
    </row>
    <row r="1845" spans="1:8" s="9" customFormat="1" ht="11.5">
      <c r="A1845" s="356">
        <v>10006382</v>
      </c>
      <c r="B1845" s="257" t="s">
        <v>7091</v>
      </c>
      <c r="C1845" s="350" t="s">
        <v>567</v>
      </c>
      <c r="D1845" s="350" t="s">
        <v>7938</v>
      </c>
      <c r="E1845" s="257"/>
      <c r="F1845" s="257"/>
      <c r="G1845" s="333"/>
      <c r="H1845" s="9">
        <v>25</v>
      </c>
    </row>
    <row r="1846" spans="1:8" s="9" customFormat="1" ht="11.5">
      <c r="A1846" s="356">
        <v>10006383</v>
      </c>
      <c r="B1846" s="257" t="s">
        <v>7092</v>
      </c>
      <c r="C1846" s="350" t="s">
        <v>567</v>
      </c>
      <c r="D1846" s="350" t="s">
        <v>7938</v>
      </c>
      <c r="E1846" s="257"/>
      <c r="F1846" s="257"/>
      <c r="G1846" s="333"/>
      <c r="H1846" s="9">
        <v>25</v>
      </c>
    </row>
    <row r="1847" spans="1:8" s="9" customFormat="1" ht="11.5">
      <c r="A1847" s="356">
        <v>10006392</v>
      </c>
      <c r="B1847" s="257" t="s">
        <v>7093</v>
      </c>
      <c r="C1847" s="350" t="s">
        <v>567</v>
      </c>
      <c r="D1847" s="350" t="s">
        <v>7938</v>
      </c>
      <c r="E1847" s="257"/>
      <c r="F1847" s="257"/>
      <c r="G1847" s="333"/>
      <c r="H1847" s="9">
        <v>25</v>
      </c>
    </row>
    <row r="1848" spans="1:8" s="9" customFormat="1" ht="11.5">
      <c r="A1848" s="356">
        <v>10006405</v>
      </c>
      <c r="B1848" s="257" t="s">
        <v>7099</v>
      </c>
      <c r="C1848" s="350" t="s">
        <v>567</v>
      </c>
      <c r="D1848" s="350" t="s">
        <v>7938</v>
      </c>
      <c r="E1848" s="257"/>
      <c r="F1848" s="257"/>
      <c r="G1848" s="333"/>
      <c r="H1848" s="9">
        <v>25</v>
      </c>
    </row>
    <row r="1849" spans="1:8" s="9" customFormat="1" ht="11.5">
      <c r="A1849" s="353">
        <v>10006462</v>
      </c>
      <c r="B1849" s="257" t="s">
        <v>7103</v>
      </c>
      <c r="C1849" s="350" t="s">
        <v>567</v>
      </c>
      <c r="D1849" s="350" t="s">
        <v>7938</v>
      </c>
      <c r="E1849" s="257"/>
      <c r="F1849" s="257"/>
      <c r="G1849" s="333"/>
      <c r="H1849" s="9">
        <v>25</v>
      </c>
    </row>
    <row r="1850" spans="1:8" s="9" customFormat="1" ht="11.5">
      <c r="A1850" s="353">
        <v>10006463</v>
      </c>
      <c r="B1850" s="257" t="s">
        <v>7104</v>
      </c>
      <c r="C1850" s="350" t="s">
        <v>567</v>
      </c>
      <c r="D1850" s="350" t="s">
        <v>7938</v>
      </c>
      <c r="E1850" s="257"/>
      <c r="F1850" s="257"/>
      <c r="G1850" s="333"/>
      <c r="H1850" s="9">
        <v>25</v>
      </c>
    </row>
    <row r="1851" spans="1:8" s="9" customFormat="1" ht="11.5">
      <c r="A1851" s="353">
        <v>10006464</v>
      </c>
      <c r="B1851" s="257" t="s">
        <v>7105</v>
      </c>
      <c r="C1851" s="350" t="s">
        <v>567</v>
      </c>
      <c r="D1851" s="350" t="s">
        <v>7938</v>
      </c>
      <c r="E1851" s="257"/>
      <c r="F1851" s="257"/>
      <c r="G1851" s="333"/>
      <c r="H1851" s="9">
        <v>25</v>
      </c>
    </row>
    <row r="1852" spans="1:8" s="9" customFormat="1" ht="11.5">
      <c r="A1852" s="353">
        <v>10006465</v>
      </c>
      <c r="B1852" s="257" t="s">
        <v>7106</v>
      </c>
      <c r="C1852" s="350" t="s">
        <v>567</v>
      </c>
      <c r="D1852" s="350" t="s">
        <v>7938</v>
      </c>
      <c r="E1852" s="257"/>
      <c r="F1852" s="257"/>
      <c r="G1852" s="333"/>
      <c r="H1852" s="9">
        <v>25</v>
      </c>
    </row>
    <row r="1853" spans="1:8" s="9" customFormat="1" ht="11.5">
      <c r="A1853" s="353">
        <v>10006466</v>
      </c>
      <c r="B1853" s="257" t="s">
        <v>7107</v>
      </c>
      <c r="C1853" s="350" t="s">
        <v>567</v>
      </c>
      <c r="D1853" s="350" t="s">
        <v>7938</v>
      </c>
      <c r="E1853" s="257"/>
      <c r="F1853" s="257"/>
      <c r="G1853" s="333"/>
      <c r="H1853" s="9">
        <v>25</v>
      </c>
    </row>
    <row r="1854" spans="1:8" s="9" customFormat="1" ht="11.5">
      <c r="A1854" s="353">
        <v>10006467</v>
      </c>
      <c r="B1854" s="257" t="s">
        <v>7108</v>
      </c>
      <c r="C1854" s="350" t="s">
        <v>567</v>
      </c>
      <c r="D1854" s="350" t="s">
        <v>7938</v>
      </c>
      <c r="E1854" s="257"/>
      <c r="F1854" s="257"/>
      <c r="G1854" s="333"/>
      <c r="H1854" s="9">
        <v>25</v>
      </c>
    </row>
    <row r="1855" spans="1:8" s="9" customFormat="1" ht="11.5">
      <c r="A1855" s="353">
        <v>10006468</v>
      </c>
      <c r="B1855" s="257" t="s">
        <v>7109</v>
      </c>
      <c r="C1855" s="350" t="s">
        <v>567</v>
      </c>
      <c r="D1855" s="350" t="s">
        <v>7938</v>
      </c>
      <c r="E1855" s="257"/>
      <c r="F1855" s="257"/>
      <c r="G1855" s="333"/>
      <c r="H1855" s="9">
        <v>26</v>
      </c>
    </row>
    <row r="1856" spans="1:8" s="9" customFormat="1" ht="11.5">
      <c r="A1856" s="353">
        <v>10006469</v>
      </c>
      <c r="B1856" s="257" t="s">
        <v>7110</v>
      </c>
      <c r="C1856" s="350" t="s">
        <v>567</v>
      </c>
      <c r="D1856" s="350" t="s">
        <v>7938</v>
      </c>
      <c r="E1856" s="257"/>
      <c r="F1856" s="257"/>
      <c r="G1856" s="333"/>
      <c r="H1856" s="9">
        <v>26</v>
      </c>
    </row>
    <row r="1857" spans="1:8" s="9" customFormat="1" ht="11.5">
      <c r="A1857" s="353">
        <v>10006470</v>
      </c>
      <c r="B1857" s="257" t="s">
        <v>7111</v>
      </c>
      <c r="C1857" s="350" t="s">
        <v>567</v>
      </c>
      <c r="D1857" s="350" t="s">
        <v>7938</v>
      </c>
      <c r="E1857" s="257"/>
      <c r="F1857" s="257"/>
      <c r="G1857" s="333"/>
      <c r="H1857" s="9">
        <v>26</v>
      </c>
    </row>
    <row r="1858" spans="1:8" s="9" customFormat="1" ht="11.5">
      <c r="A1858" s="353">
        <v>10006471</v>
      </c>
      <c r="B1858" s="257" t="s">
        <v>7112</v>
      </c>
      <c r="C1858" s="350" t="s">
        <v>567</v>
      </c>
      <c r="D1858" s="350" t="s">
        <v>7938</v>
      </c>
      <c r="E1858" s="257"/>
      <c r="F1858" s="257"/>
      <c r="G1858" s="333"/>
      <c r="H1858" s="9">
        <v>26</v>
      </c>
    </row>
    <row r="1859" spans="1:8" s="9" customFormat="1" ht="11.5">
      <c r="A1859" s="353">
        <v>10006472</v>
      </c>
      <c r="B1859" s="257" t="s">
        <v>7113</v>
      </c>
      <c r="C1859" s="350" t="s">
        <v>567</v>
      </c>
      <c r="D1859" s="350" t="s">
        <v>7938</v>
      </c>
      <c r="E1859" s="257"/>
      <c r="F1859" s="257"/>
      <c r="G1859" s="333"/>
      <c r="H1859" s="9">
        <v>26</v>
      </c>
    </row>
    <row r="1860" spans="1:8" s="9" customFormat="1" ht="11.5">
      <c r="A1860" s="353">
        <v>10006473</v>
      </c>
      <c r="B1860" s="257" t="s">
        <v>7114</v>
      </c>
      <c r="C1860" s="350" t="s">
        <v>567</v>
      </c>
      <c r="D1860" s="350" t="s">
        <v>7938</v>
      </c>
      <c r="E1860" s="257"/>
      <c r="F1860" s="257"/>
      <c r="G1860" s="333"/>
      <c r="H1860" s="9">
        <v>26</v>
      </c>
    </row>
    <row r="1861" spans="1:8" s="9" customFormat="1" ht="11.5">
      <c r="A1861" s="353">
        <v>10006474</v>
      </c>
      <c r="B1861" s="257" t="s">
        <v>7115</v>
      </c>
      <c r="C1861" s="350" t="s">
        <v>567</v>
      </c>
      <c r="D1861" s="350" t="s">
        <v>7938</v>
      </c>
      <c r="E1861" s="257"/>
      <c r="F1861" s="257"/>
      <c r="G1861" s="333"/>
      <c r="H1861" s="9">
        <v>26</v>
      </c>
    </row>
    <row r="1862" spans="1:8" s="9" customFormat="1" ht="11.5">
      <c r="A1862" s="353">
        <v>10006476</v>
      </c>
      <c r="B1862" s="257" t="s">
        <v>7116</v>
      </c>
      <c r="C1862" s="350" t="s">
        <v>567</v>
      </c>
      <c r="D1862" s="350" t="s">
        <v>7938</v>
      </c>
      <c r="E1862" s="257"/>
      <c r="F1862" s="257"/>
      <c r="G1862" s="333"/>
      <c r="H1862" s="9">
        <v>27</v>
      </c>
    </row>
    <row r="1863" spans="1:8" s="9" customFormat="1" ht="11.5">
      <c r="A1863" s="353">
        <v>10006477</v>
      </c>
      <c r="B1863" s="257" t="s">
        <v>7117</v>
      </c>
      <c r="C1863" s="350" t="s">
        <v>567</v>
      </c>
      <c r="D1863" s="350" t="s">
        <v>7938</v>
      </c>
      <c r="E1863" s="257"/>
      <c r="F1863" s="257"/>
      <c r="G1863" s="333"/>
      <c r="H1863" s="9">
        <v>27</v>
      </c>
    </row>
    <row r="1864" spans="1:8" s="9" customFormat="1" ht="11.5">
      <c r="A1864" s="353">
        <v>10006478</v>
      </c>
      <c r="B1864" s="257" t="s">
        <v>7118</v>
      </c>
      <c r="C1864" s="350" t="s">
        <v>567</v>
      </c>
      <c r="D1864" s="350" t="s">
        <v>7938</v>
      </c>
      <c r="E1864" s="257"/>
      <c r="F1864" s="257"/>
      <c r="G1864" s="333"/>
      <c r="H1864" s="9">
        <v>27</v>
      </c>
    </row>
    <row r="1865" spans="1:8" s="9" customFormat="1" ht="11.5">
      <c r="A1865" s="353">
        <v>10006479</v>
      </c>
      <c r="B1865" s="257" t="s">
        <v>7119</v>
      </c>
      <c r="C1865" s="350" t="s">
        <v>567</v>
      </c>
      <c r="D1865" s="350" t="s">
        <v>7938</v>
      </c>
      <c r="E1865" s="257"/>
      <c r="F1865" s="257"/>
      <c r="G1865" s="333"/>
      <c r="H1865" s="9">
        <v>27</v>
      </c>
    </row>
    <row r="1866" spans="1:8" s="9" customFormat="1" ht="11.5">
      <c r="A1866" s="353">
        <v>10006480</v>
      </c>
      <c r="B1866" s="257" t="s">
        <v>7120</v>
      </c>
      <c r="C1866" s="350" t="s">
        <v>567</v>
      </c>
      <c r="D1866" s="350" t="s">
        <v>7938</v>
      </c>
      <c r="E1866" s="257"/>
      <c r="F1866" s="257"/>
      <c r="G1866" s="333"/>
      <c r="H1866" s="9">
        <v>27</v>
      </c>
    </row>
    <row r="1867" spans="1:8" s="9" customFormat="1" ht="11.5">
      <c r="A1867" s="353">
        <v>10006481</v>
      </c>
      <c r="B1867" s="257" t="s">
        <v>7121</v>
      </c>
      <c r="C1867" s="350" t="s">
        <v>567</v>
      </c>
      <c r="D1867" s="350" t="s">
        <v>7938</v>
      </c>
      <c r="E1867" s="257"/>
      <c r="F1867" s="257"/>
      <c r="G1867" s="333"/>
      <c r="H1867" s="9">
        <v>27</v>
      </c>
    </row>
    <row r="1868" spans="1:8" s="9" customFormat="1" ht="11.5">
      <c r="A1868" s="353">
        <v>10006482</v>
      </c>
      <c r="B1868" s="257" t="s">
        <v>7122</v>
      </c>
      <c r="C1868" s="350" t="s">
        <v>567</v>
      </c>
      <c r="D1868" s="350" t="s">
        <v>7938</v>
      </c>
      <c r="E1868" s="257"/>
      <c r="F1868" s="257"/>
      <c r="G1868" s="333"/>
      <c r="H1868" s="9">
        <v>27</v>
      </c>
    </row>
    <row r="1869" spans="1:8" s="9" customFormat="1" ht="11.5">
      <c r="A1869" s="353">
        <v>10006483</v>
      </c>
      <c r="B1869" s="257" t="s">
        <v>7123</v>
      </c>
      <c r="C1869" s="350" t="s">
        <v>567</v>
      </c>
      <c r="D1869" s="350" t="s">
        <v>7938</v>
      </c>
      <c r="E1869" s="257"/>
      <c r="F1869" s="257"/>
      <c r="G1869" s="333"/>
      <c r="H1869" s="9">
        <v>27</v>
      </c>
    </row>
    <row r="1870" spans="1:8" s="9" customFormat="1" ht="11.5">
      <c r="A1870" s="353">
        <v>10006484</v>
      </c>
      <c r="B1870" s="257" t="s">
        <v>7124</v>
      </c>
      <c r="C1870" s="350" t="s">
        <v>567</v>
      </c>
      <c r="D1870" s="350" t="s">
        <v>7938</v>
      </c>
      <c r="E1870" s="257"/>
      <c r="F1870" s="257"/>
      <c r="G1870" s="333"/>
      <c r="H1870" s="9">
        <v>27</v>
      </c>
    </row>
    <row r="1871" spans="1:8" s="9" customFormat="1" ht="11.5">
      <c r="A1871" s="353">
        <v>10006485</v>
      </c>
      <c r="B1871" s="257" t="s">
        <v>7125</v>
      </c>
      <c r="C1871" s="350" t="s">
        <v>567</v>
      </c>
      <c r="D1871" s="350" t="s">
        <v>7938</v>
      </c>
      <c r="E1871" s="257"/>
      <c r="F1871" s="257"/>
      <c r="G1871" s="333"/>
      <c r="H1871" s="9">
        <v>27</v>
      </c>
    </row>
    <row r="1872" spans="1:8" s="9" customFormat="1" ht="11.5">
      <c r="A1872" s="353">
        <v>10006486</v>
      </c>
      <c r="B1872" s="257" t="s">
        <v>7126</v>
      </c>
      <c r="C1872" s="350" t="s">
        <v>567</v>
      </c>
      <c r="D1872" s="350" t="s">
        <v>7938</v>
      </c>
      <c r="E1872" s="257"/>
      <c r="F1872" s="257"/>
      <c r="G1872" s="333"/>
      <c r="H1872" s="9">
        <v>28</v>
      </c>
    </row>
    <row r="1873" spans="1:8" s="9" customFormat="1" ht="11.5">
      <c r="A1873" s="353">
        <v>10006487</v>
      </c>
      <c r="B1873" s="257" t="s">
        <v>7127</v>
      </c>
      <c r="C1873" s="350" t="s">
        <v>567</v>
      </c>
      <c r="D1873" s="350" t="s">
        <v>7938</v>
      </c>
      <c r="E1873" s="257"/>
      <c r="F1873" s="257"/>
      <c r="G1873" s="333"/>
      <c r="H1873" s="9">
        <v>28</v>
      </c>
    </row>
    <row r="1874" spans="1:8" s="9" customFormat="1" ht="11.5">
      <c r="A1874" s="353">
        <v>10006488</v>
      </c>
      <c r="B1874" s="257" t="s">
        <v>7128</v>
      </c>
      <c r="C1874" s="350" t="s">
        <v>567</v>
      </c>
      <c r="D1874" s="350" t="s">
        <v>7938</v>
      </c>
      <c r="E1874" s="257"/>
      <c r="F1874" s="257"/>
      <c r="G1874" s="333"/>
      <c r="H1874" s="9">
        <v>28</v>
      </c>
    </row>
    <row r="1875" spans="1:8" s="9" customFormat="1" ht="11.5">
      <c r="A1875" s="353">
        <v>10006489</v>
      </c>
      <c r="B1875" s="257" t="s">
        <v>7129</v>
      </c>
      <c r="C1875" s="350" t="s">
        <v>567</v>
      </c>
      <c r="D1875" s="350" t="s">
        <v>7938</v>
      </c>
      <c r="E1875" s="257"/>
      <c r="F1875" s="257"/>
      <c r="G1875" s="333"/>
      <c r="H1875" s="9">
        <v>28</v>
      </c>
    </row>
    <row r="1876" spans="1:8" s="9" customFormat="1" ht="11.5">
      <c r="A1876" s="353">
        <v>10006490</v>
      </c>
      <c r="B1876" s="257" t="s">
        <v>7130</v>
      </c>
      <c r="C1876" s="350" t="s">
        <v>567</v>
      </c>
      <c r="D1876" s="350" t="s">
        <v>7938</v>
      </c>
      <c r="E1876" s="257"/>
      <c r="F1876" s="257"/>
      <c r="G1876" s="333"/>
      <c r="H1876" s="9">
        <v>29</v>
      </c>
    </row>
    <row r="1877" spans="1:8" s="9" customFormat="1" ht="11.5">
      <c r="A1877" s="353">
        <v>10006491</v>
      </c>
      <c r="B1877" s="257" t="s">
        <v>7131</v>
      </c>
      <c r="C1877" s="350" t="s">
        <v>567</v>
      </c>
      <c r="D1877" s="350" t="s">
        <v>7938</v>
      </c>
      <c r="E1877" s="257"/>
      <c r="F1877" s="257"/>
      <c r="G1877" s="333"/>
      <c r="H1877" s="9">
        <v>29</v>
      </c>
    </row>
    <row r="1878" spans="1:8" s="9" customFormat="1" ht="11.5">
      <c r="A1878" s="353">
        <v>10006492</v>
      </c>
      <c r="B1878" s="257" t="s">
        <v>7132</v>
      </c>
      <c r="C1878" s="350" t="s">
        <v>567</v>
      </c>
      <c r="D1878" s="350" t="s">
        <v>7938</v>
      </c>
      <c r="E1878" s="257"/>
      <c r="F1878" s="257"/>
      <c r="G1878" s="333"/>
      <c r="H1878" s="9">
        <v>29</v>
      </c>
    </row>
    <row r="1879" spans="1:8" s="9" customFormat="1" ht="11.5">
      <c r="A1879" s="353">
        <v>10006493</v>
      </c>
      <c r="B1879" s="257" t="s">
        <v>7133</v>
      </c>
      <c r="C1879" s="350" t="s">
        <v>567</v>
      </c>
      <c r="D1879" s="350" t="s">
        <v>7938</v>
      </c>
      <c r="E1879" s="257"/>
      <c r="F1879" s="257"/>
      <c r="G1879" s="333"/>
      <c r="H1879" s="9">
        <v>29</v>
      </c>
    </row>
    <row r="1880" spans="1:8" s="9" customFormat="1" ht="11.5">
      <c r="A1880" s="353">
        <v>10006494</v>
      </c>
      <c r="B1880" s="257" t="s">
        <v>7134</v>
      </c>
      <c r="C1880" s="350" t="s">
        <v>567</v>
      </c>
      <c r="D1880" s="350" t="s">
        <v>7938</v>
      </c>
      <c r="E1880" s="257"/>
      <c r="F1880" s="257"/>
      <c r="G1880" s="333"/>
      <c r="H1880" s="9">
        <v>29</v>
      </c>
    </row>
    <row r="1881" spans="1:8" s="9" customFormat="1" ht="11.5">
      <c r="A1881" s="353">
        <v>10006495</v>
      </c>
      <c r="B1881" s="257" t="s">
        <v>7135</v>
      </c>
      <c r="C1881" s="350" t="s">
        <v>567</v>
      </c>
      <c r="D1881" s="350" t="s">
        <v>7938</v>
      </c>
      <c r="E1881" s="257"/>
      <c r="F1881" s="257"/>
      <c r="G1881" s="333"/>
      <c r="H1881" s="9">
        <v>29</v>
      </c>
    </row>
    <row r="1882" spans="1:8" s="9" customFormat="1" ht="11.5">
      <c r="A1882" s="353">
        <v>10006496</v>
      </c>
      <c r="B1882" s="257" t="s">
        <v>7136</v>
      </c>
      <c r="C1882" s="350" t="s">
        <v>567</v>
      </c>
      <c r="D1882" s="350" t="s">
        <v>7938</v>
      </c>
      <c r="E1882" s="257"/>
      <c r="F1882" s="257"/>
      <c r="G1882" s="333"/>
      <c r="H1882" s="9">
        <v>29</v>
      </c>
    </row>
    <row r="1883" spans="1:8" s="9" customFormat="1" ht="11.5">
      <c r="A1883" s="353">
        <v>10006497</v>
      </c>
      <c r="B1883" s="257" t="s">
        <v>7137</v>
      </c>
      <c r="C1883" s="350" t="s">
        <v>567</v>
      </c>
      <c r="D1883" s="350" t="s">
        <v>7938</v>
      </c>
      <c r="E1883" s="257"/>
      <c r="F1883" s="257"/>
      <c r="G1883" s="333"/>
      <c r="H1883" s="9">
        <v>29</v>
      </c>
    </row>
    <row r="1884" spans="1:8" s="9" customFormat="1" ht="11.5">
      <c r="A1884" s="353">
        <v>10006498</v>
      </c>
      <c r="B1884" s="257" t="s">
        <v>7138</v>
      </c>
      <c r="C1884" s="350" t="s">
        <v>567</v>
      </c>
      <c r="D1884" s="350" t="s">
        <v>7938</v>
      </c>
      <c r="E1884" s="257"/>
      <c r="F1884" s="257"/>
      <c r="G1884" s="333"/>
      <c r="H1884" s="9">
        <v>29</v>
      </c>
    </row>
    <row r="1885" spans="1:8" s="9" customFormat="1" ht="11.5">
      <c r="A1885" s="353">
        <v>10006499</v>
      </c>
      <c r="B1885" s="257" t="s">
        <v>7139</v>
      </c>
      <c r="C1885" s="350" t="s">
        <v>567</v>
      </c>
      <c r="D1885" s="350" t="s">
        <v>7938</v>
      </c>
      <c r="E1885" s="257"/>
      <c r="F1885" s="257"/>
      <c r="G1885" s="333"/>
      <c r="H1885" s="9">
        <v>29</v>
      </c>
    </row>
    <row r="1886" spans="1:8" s="9" customFormat="1" ht="11.5">
      <c r="A1886" s="353">
        <v>10006500</v>
      </c>
      <c r="B1886" s="257" t="s">
        <v>7140</v>
      </c>
      <c r="C1886" s="350" t="s">
        <v>567</v>
      </c>
      <c r="D1886" s="350" t="s">
        <v>7938</v>
      </c>
      <c r="E1886" s="257"/>
      <c r="F1886" s="257"/>
      <c r="G1886" s="333"/>
      <c r="H1886" s="9">
        <v>29</v>
      </c>
    </row>
    <row r="1887" spans="1:8" s="9" customFormat="1" ht="11.5">
      <c r="A1887" s="353">
        <v>10006501</v>
      </c>
      <c r="B1887" s="257" t="s">
        <v>7141</v>
      </c>
      <c r="C1887" s="350" t="s">
        <v>567</v>
      </c>
      <c r="D1887" s="350" t="s">
        <v>7938</v>
      </c>
      <c r="E1887" s="257"/>
      <c r="F1887" s="257"/>
      <c r="G1887" s="333"/>
      <c r="H1887" s="9">
        <v>29</v>
      </c>
    </row>
    <row r="1888" spans="1:8" s="9" customFormat="1" ht="11.5">
      <c r="A1888" s="353">
        <v>10006503</v>
      </c>
      <c r="B1888" s="257" t="s">
        <v>7143</v>
      </c>
      <c r="C1888" s="350" t="s">
        <v>567</v>
      </c>
      <c r="D1888" s="350" t="s">
        <v>7938</v>
      </c>
      <c r="E1888" s="257"/>
      <c r="F1888" s="257"/>
      <c r="G1888" s="333"/>
      <c r="H1888" s="9">
        <v>30</v>
      </c>
    </row>
    <row r="1889" spans="1:8" s="9" customFormat="1" ht="11.5">
      <c r="A1889" s="353">
        <v>10006504</v>
      </c>
      <c r="B1889" s="257" t="s">
        <v>7144</v>
      </c>
      <c r="C1889" s="350" t="s">
        <v>567</v>
      </c>
      <c r="D1889" s="350" t="s">
        <v>7938</v>
      </c>
      <c r="E1889" s="257"/>
      <c r="F1889" s="257"/>
      <c r="G1889" s="333"/>
      <c r="H1889" s="9">
        <v>30</v>
      </c>
    </row>
    <row r="1890" spans="1:8" s="9" customFormat="1" ht="11.5">
      <c r="A1890" s="353">
        <v>10006505</v>
      </c>
      <c r="B1890" s="257" t="s">
        <v>7145</v>
      </c>
      <c r="C1890" s="350" t="s">
        <v>567</v>
      </c>
      <c r="D1890" s="350" t="s">
        <v>7938</v>
      </c>
      <c r="E1890" s="257"/>
      <c r="F1890" s="257"/>
      <c r="G1890" s="333"/>
      <c r="H1890" s="9">
        <v>30</v>
      </c>
    </row>
    <row r="1891" spans="1:8" s="9" customFormat="1" ht="11.5">
      <c r="A1891" s="353">
        <v>10006506</v>
      </c>
      <c r="B1891" s="257" t="s">
        <v>7146</v>
      </c>
      <c r="C1891" s="350" t="s">
        <v>567</v>
      </c>
      <c r="D1891" s="350" t="s">
        <v>7938</v>
      </c>
      <c r="E1891" s="257"/>
      <c r="F1891" s="257"/>
      <c r="G1891" s="333"/>
      <c r="H1891" s="9">
        <v>30</v>
      </c>
    </row>
    <row r="1892" spans="1:8" s="9" customFormat="1" ht="11.5">
      <c r="A1892" s="353">
        <v>10006507</v>
      </c>
      <c r="B1892" s="257" t="s">
        <v>7147</v>
      </c>
      <c r="C1892" s="350" t="s">
        <v>567</v>
      </c>
      <c r="D1892" s="350" t="s">
        <v>7938</v>
      </c>
      <c r="E1892" s="257"/>
      <c r="F1892" s="257"/>
      <c r="G1892" s="333"/>
      <c r="H1892" s="9">
        <v>30</v>
      </c>
    </row>
    <row r="1893" spans="1:8" s="9" customFormat="1" ht="11.5">
      <c r="A1893" s="353">
        <v>10006508</v>
      </c>
      <c r="B1893" s="257" t="s">
        <v>7148</v>
      </c>
      <c r="C1893" s="350" t="s">
        <v>567</v>
      </c>
      <c r="D1893" s="350" t="s">
        <v>7938</v>
      </c>
      <c r="E1893" s="257"/>
      <c r="F1893" s="257"/>
      <c r="G1893" s="333"/>
      <c r="H1893" s="9">
        <v>30</v>
      </c>
    </row>
    <row r="1894" spans="1:8" s="9" customFormat="1" ht="11.5">
      <c r="A1894" s="353">
        <v>10006509</v>
      </c>
      <c r="B1894" s="257" t="s">
        <v>7149</v>
      </c>
      <c r="C1894" s="350" t="s">
        <v>567</v>
      </c>
      <c r="D1894" s="350" t="s">
        <v>7938</v>
      </c>
      <c r="E1894" s="257"/>
      <c r="F1894" s="257"/>
      <c r="G1894" s="333"/>
      <c r="H1894" s="9">
        <v>30</v>
      </c>
    </row>
    <row r="1895" spans="1:8" s="9" customFormat="1" ht="11.5" customHeight="1">
      <c r="A1895" s="353">
        <v>10006510</v>
      </c>
      <c r="B1895" s="257" t="s">
        <v>7150</v>
      </c>
      <c r="C1895" s="350" t="s">
        <v>567</v>
      </c>
      <c r="D1895" s="350" t="s">
        <v>7938</v>
      </c>
      <c r="E1895" s="257"/>
      <c r="F1895" s="257"/>
      <c r="G1895" s="333"/>
      <c r="H1895" s="9">
        <v>30</v>
      </c>
    </row>
    <row r="1896" spans="1:8" s="9" customFormat="1" ht="11.5">
      <c r="A1896" s="353">
        <v>10006511</v>
      </c>
      <c r="B1896" s="257" t="s">
        <v>7151</v>
      </c>
      <c r="C1896" s="350" t="s">
        <v>567</v>
      </c>
      <c r="D1896" s="350" t="s">
        <v>7938</v>
      </c>
      <c r="E1896" s="257"/>
      <c r="F1896" s="257"/>
      <c r="G1896" s="333"/>
      <c r="H1896" s="9">
        <v>30</v>
      </c>
    </row>
    <row r="1897" spans="1:8" s="9" customFormat="1" ht="11.5">
      <c r="A1897" s="353">
        <v>10006512</v>
      </c>
      <c r="B1897" s="257" t="s">
        <v>7152</v>
      </c>
      <c r="C1897" s="350" t="s">
        <v>567</v>
      </c>
      <c r="D1897" s="350" t="s">
        <v>7938</v>
      </c>
      <c r="E1897" s="257"/>
      <c r="F1897" s="257"/>
      <c r="G1897" s="333"/>
      <c r="H1897" s="9">
        <v>30</v>
      </c>
    </row>
    <row r="1898" spans="1:8" s="9" customFormat="1" ht="11.5">
      <c r="A1898" s="353">
        <v>10006513</v>
      </c>
      <c r="B1898" s="257" t="s">
        <v>7153</v>
      </c>
      <c r="C1898" s="350" t="s">
        <v>567</v>
      </c>
      <c r="D1898" s="350" t="s">
        <v>7938</v>
      </c>
      <c r="E1898" s="257"/>
      <c r="F1898" s="257"/>
      <c r="G1898" s="333"/>
      <c r="H1898" s="9">
        <v>30</v>
      </c>
    </row>
    <row r="1899" spans="1:8" s="9" customFormat="1" ht="11.5">
      <c r="A1899" s="353">
        <v>10006514</v>
      </c>
      <c r="B1899" s="257" t="s">
        <v>7154</v>
      </c>
      <c r="C1899" s="350" t="s">
        <v>567</v>
      </c>
      <c r="D1899" s="350" t="s">
        <v>7938</v>
      </c>
      <c r="E1899" s="257"/>
      <c r="F1899" s="257"/>
      <c r="G1899" s="333"/>
      <c r="H1899" s="9">
        <v>30</v>
      </c>
    </row>
    <row r="1900" spans="1:8" s="9" customFormat="1" ht="11.5">
      <c r="A1900" s="353">
        <v>10006515</v>
      </c>
      <c r="B1900" s="257" t="s">
        <v>7155</v>
      </c>
      <c r="C1900" s="350" t="s">
        <v>567</v>
      </c>
      <c r="D1900" s="350" t="s">
        <v>7938</v>
      </c>
      <c r="E1900" s="257"/>
      <c r="F1900" s="257"/>
      <c r="G1900" s="333"/>
      <c r="H1900" s="9">
        <v>30</v>
      </c>
    </row>
    <row r="1901" spans="1:8" s="9" customFormat="1" ht="11.5">
      <c r="A1901" s="353">
        <v>10006516</v>
      </c>
      <c r="B1901" s="257" t="s">
        <v>7156</v>
      </c>
      <c r="C1901" s="350" t="s">
        <v>567</v>
      </c>
      <c r="D1901" s="350" t="s">
        <v>7938</v>
      </c>
      <c r="E1901" s="257"/>
      <c r="F1901" s="257"/>
      <c r="G1901" s="333"/>
      <c r="H1901" s="9">
        <v>30</v>
      </c>
    </row>
    <row r="1902" spans="1:8" s="9" customFormat="1" ht="11.5">
      <c r="A1902" s="353">
        <v>10006517</v>
      </c>
      <c r="B1902" s="257" t="s">
        <v>7157</v>
      </c>
      <c r="C1902" s="350" t="s">
        <v>567</v>
      </c>
      <c r="D1902" s="350" t="s">
        <v>7938</v>
      </c>
      <c r="E1902" s="257"/>
      <c r="F1902" s="257"/>
      <c r="G1902" s="333"/>
      <c r="H1902" s="9">
        <v>30</v>
      </c>
    </row>
    <row r="1903" spans="1:8" s="9" customFormat="1" ht="11.5">
      <c r="A1903" s="353">
        <v>10006518</v>
      </c>
      <c r="B1903" s="257" t="s">
        <v>7158</v>
      </c>
      <c r="C1903" s="350" t="s">
        <v>567</v>
      </c>
      <c r="D1903" s="350" t="s">
        <v>7938</v>
      </c>
      <c r="E1903" s="257"/>
      <c r="F1903" s="257"/>
      <c r="G1903" s="333"/>
      <c r="H1903" s="9">
        <v>30</v>
      </c>
    </row>
    <row r="1904" spans="1:8" s="9" customFormat="1" ht="11.5">
      <c r="A1904" s="353">
        <v>10006519</v>
      </c>
      <c r="B1904" s="257" t="s">
        <v>7159</v>
      </c>
      <c r="C1904" s="350" t="s">
        <v>567</v>
      </c>
      <c r="D1904" s="350" t="s">
        <v>7938</v>
      </c>
      <c r="E1904" s="257"/>
      <c r="F1904" s="257"/>
      <c r="G1904" s="333"/>
      <c r="H1904" s="9">
        <v>30</v>
      </c>
    </row>
    <row r="1905" spans="1:8" s="9" customFormat="1" ht="11.5">
      <c r="A1905" s="353">
        <v>10006520</v>
      </c>
      <c r="B1905" s="257" t="s">
        <v>7160</v>
      </c>
      <c r="C1905" s="350" t="s">
        <v>567</v>
      </c>
      <c r="D1905" s="350" t="s">
        <v>7938</v>
      </c>
      <c r="E1905" s="257"/>
      <c r="F1905" s="257"/>
      <c r="G1905" s="333"/>
      <c r="H1905" s="9">
        <v>30</v>
      </c>
    </row>
    <row r="1906" spans="1:8" s="9" customFormat="1" ht="11.5">
      <c r="A1906" s="353">
        <v>10006521</v>
      </c>
      <c r="B1906" s="257" t="s">
        <v>7161</v>
      </c>
      <c r="C1906" s="350" t="s">
        <v>567</v>
      </c>
      <c r="D1906" s="350" t="s">
        <v>7938</v>
      </c>
      <c r="E1906" s="257"/>
      <c r="F1906" s="257"/>
      <c r="G1906" s="333"/>
      <c r="H1906" s="9">
        <v>30</v>
      </c>
    </row>
    <row r="1907" spans="1:8" s="9" customFormat="1" ht="11.5">
      <c r="A1907" s="353">
        <v>10006522</v>
      </c>
      <c r="B1907" s="257" t="s">
        <v>7162</v>
      </c>
      <c r="C1907" s="350" t="s">
        <v>567</v>
      </c>
      <c r="D1907" s="350" t="s">
        <v>7938</v>
      </c>
      <c r="E1907" s="257"/>
      <c r="F1907" s="257"/>
      <c r="G1907" s="333"/>
      <c r="H1907" s="9">
        <v>30</v>
      </c>
    </row>
    <row r="1908" spans="1:8" s="9" customFormat="1" ht="11.5">
      <c r="A1908" s="353">
        <v>10006523</v>
      </c>
      <c r="B1908" s="257" t="s">
        <v>7163</v>
      </c>
      <c r="C1908" s="350" t="s">
        <v>567</v>
      </c>
      <c r="D1908" s="350" t="s">
        <v>7938</v>
      </c>
      <c r="E1908" s="257"/>
      <c r="F1908" s="257"/>
      <c r="G1908" s="333"/>
      <c r="H1908" s="9">
        <v>30</v>
      </c>
    </row>
    <row r="1909" spans="1:8" s="9" customFormat="1" ht="11.5">
      <c r="A1909" s="353">
        <v>10006524</v>
      </c>
      <c r="B1909" s="257" t="s">
        <v>7164</v>
      </c>
      <c r="C1909" s="350" t="s">
        <v>567</v>
      </c>
      <c r="D1909" s="350" t="s">
        <v>7938</v>
      </c>
      <c r="E1909" s="257"/>
      <c r="F1909" s="257"/>
      <c r="G1909" s="333"/>
      <c r="H1909" s="9">
        <v>30</v>
      </c>
    </row>
    <row r="1910" spans="1:8" s="9" customFormat="1" ht="11.5">
      <c r="A1910" s="353">
        <v>10006525</v>
      </c>
      <c r="B1910" s="257" t="s">
        <v>7165</v>
      </c>
      <c r="C1910" s="350" t="s">
        <v>567</v>
      </c>
      <c r="D1910" s="350" t="s">
        <v>7938</v>
      </c>
      <c r="E1910" s="257"/>
      <c r="F1910" s="257"/>
      <c r="G1910" s="333"/>
      <c r="H1910" s="9">
        <v>30</v>
      </c>
    </row>
    <row r="1911" spans="1:8" s="9" customFormat="1" ht="11.5">
      <c r="A1911" s="353">
        <v>10006526</v>
      </c>
      <c r="B1911" s="257" t="s">
        <v>7166</v>
      </c>
      <c r="C1911" s="350" t="s">
        <v>567</v>
      </c>
      <c r="D1911" s="350" t="s">
        <v>7938</v>
      </c>
      <c r="E1911" s="257"/>
      <c r="F1911" s="257"/>
      <c r="G1911" s="333"/>
      <c r="H1911" s="9">
        <v>30</v>
      </c>
    </row>
    <row r="1912" spans="1:8" s="9" customFormat="1" ht="11.5">
      <c r="A1912" s="353">
        <v>10006527</v>
      </c>
      <c r="B1912" s="257" t="s">
        <v>7167</v>
      </c>
      <c r="C1912" s="350" t="s">
        <v>567</v>
      </c>
      <c r="D1912" s="350" t="s">
        <v>7938</v>
      </c>
      <c r="E1912" s="257"/>
      <c r="F1912" s="257"/>
      <c r="G1912" s="333"/>
      <c r="H1912" s="9">
        <v>30</v>
      </c>
    </row>
    <row r="1913" spans="1:8" s="9" customFormat="1" ht="11.5">
      <c r="A1913" s="353">
        <v>10006528</v>
      </c>
      <c r="B1913" s="257" t="s">
        <v>7168</v>
      </c>
      <c r="C1913" s="350" t="s">
        <v>567</v>
      </c>
      <c r="D1913" s="350" t="s">
        <v>7938</v>
      </c>
      <c r="E1913" s="257"/>
      <c r="F1913" s="257"/>
      <c r="G1913" s="333"/>
      <c r="H1913" s="9">
        <v>30</v>
      </c>
    </row>
    <row r="1914" spans="1:8" s="9" customFormat="1" ht="11.5">
      <c r="A1914" s="353">
        <v>10006529</v>
      </c>
      <c r="B1914" s="257" t="s">
        <v>7169</v>
      </c>
      <c r="C1914" s="350" t="s">
        <v>567</v>
      </c>
      <c r="D1914" s="350" t="s">
        <v>7938</v>
      </c>
      <c r="E1914" s="257"/>
      <c r="F1914" s="257"/>
      <c r="G1914" s="333"/>
      <c r="H1914" s="9">
        <v>30</v>
      </c>
    </row>
    <row r="1915" spans="1:8" s="9" customFormat="1" ht="11.5">
      <c r="A1915" s="353">
        <v>10006530</v>
      </c>
      <c r="B1915" s="257" t="s">
        <v>7170</v>
      </c>
      <c r="C1915" s="350" t="s">
        <v>567</v>
      </c>
      <c r="D1915" s="350" t="s">
        <v>7938</v>
      </c>
      <c r="E1915" s="257"/>
      <c r="F1915" s="257"/>
      <c r="G1915" s="333"/>
      <c r="H1915" s="9">
        <v>30</v>
      </c>
    </row>
    <row r="1916" spans="1:8" s="9" customFormat="1" ht="11.5">
      <c r="A1916" s="353">
        <v>10006531</v>
      </c>
      <c r="B1916" s="257" t="s">
        <v>7171</v>
      </c>
      <c r="C1916" s="350" t="s">
        <v>567</v>
      </c>
      <c r="D1916" s="350" t="s">
        <v>7938</v>
      </c>
      <c r="E1916" s="257"/>
      <c r="F1916" s="257"/>
      <c r="G1916" s="333"/>
      <c r="H1916" s="9">
        <v>30</v>
      </c>
    </row>
    <row r="1917" spans="1:8" s="9" customFormat="1" ht="11.5">
      <c r="A1917" s="353">
        <v>10006532</v>
      </c>
      <c r="B1917" s="257" t="s">
        <v>7172</v>
      </c>
      <c r="C1917" s="350" t="s">
        <v>567</v>
      </c>
      <c r="D1917" s="350" t="s">
        <v>7938</v>
      </c>
      <c r="E1917" s="257"/>
      <c r="F1917" s="257"/>
      <c r="G1917" s="333"/>
      <c r="H1917" s="9">
        <v>30</v>
      </c>
    </row>
    <row r="1918" spans="1:8" s="9" customFormat="1" ht="11.5">
      <c r="A1918" s="353">
        <v>10006533</v>
      </c>
      <c r="B1918" s="257" t="s">
        <v>7173</v>
      </c>
      <c r="C1918" s="350" t="s">
        <v>567</v>
      </c>
      <c r="D1918" s="350" t="s">
        <v>7938</v>
      </c>
      <c r="E1918" s="257"/>
      <c r="F1918" s="257"/>
      <c r="G1918" s="333"/>
      <c r="H1918" s="9">
        <v>30</v>
      </c>
    </row>
    <row r="1919" spans="1:8" s="9" customFormat="1" ht="11.5">
      <c r="A1919" s="353">
        <v>10006534</v>
      </c>
      <c r="B1919" s="257" t="s">
        <v>7174</v>
      </c>
      <c r="C1919" s="350" t="s">
        <v>567</v>
      </c>
      <c r="D1919" s="350" t="s">
        <v>7938</v>
      </c>
      <c r="E1919" s="257"/>
      <c r="F1919" s="257"/>
      <c r="G1919" s="333"/>
      <c r="H1919" s="9">
        <v>30</v>
      </c>
    </row>
    <row r="1920" spans="1:8" s="9" customFormat="1" ht="11.5">
      <c r="A1920" s="353">
        <v>10006536</v>
      </c>
      <c r="B1920" s="257" t="s">
        <v>7176</v>
      </c>
      <c r="C1920" s="350" t="s">
        <v>567</v>
      </c>
      <c r="D1920" s="350" t="s">
        <v>7938</v>
      </c>
      <c r="E1920" s="257"/>
      <c r="F1920" s="257"/>
      <c r="G1920" s="333"/>
      <c r="H1920" s="9">
        <v>30</v>
      </c>
    </row>
    <row r="1921" spans="1:8" s="9" customFormat="1" ht="11.5">
      <c r="A1921" s="353">
        <v>10006537</v>
      </c>
      <c r="B1921" s="257" t="s">
        <v>7177</v>
      </c>
      <c r="C1921" s="350" t="s">
        <v>567</v>
      </c>
      <c r="D1921" s="350" t="s">
        <v>7938</v>
      </c>
      <c r="E1921" s="257"/>
      <c r="F1921" s="257"/>
      <c r="G1921" s="333"/>
      <c r="H1921" s="9">
        <v>30</v>
      </c>
    </row>
    <row r="1922" spans="1:8" s="9" customFormat="1" ht="11.5">
      <c r="A1922" s="353">
        <v>10006538</v>
      </c>
      <c r="B1922" s="257" t="s">
        <v>7178</v>
      </c>
      <c r="C1922" s="350" t="s">
        <v>567</v>
      </c>
      <c r="D1922" s="350" t="s">
        <v>7938</v>
      </c>
      <c r="E1922" s="257"/>
      <c r="F1922" s="257"/>
      <c r="G1922" s="333"/>
      <c r="H1922" s="9">
        <v>30</v>
      </c>
    </row>
    <row r="1923" spans="1:8" s="9" customFormat="1" ht="11.5">
      <c r="A1923" s="353">
        <v>10006539</v>
      </c>
      <c r="B1923" s="257" t="s">
        <v>7179</v>
      </c>
      <c r="C1923" s="350" t="s">
        <v>567</v>
      </c>
      <c r="D1923" s="350" t="s">
        <v>7938</v>
      </c>
      <c r="E1923" s="257"/>
      <c r="F1923" s="257"/>
      <c r="G1923" s="333"/>
      <c r="H1923" s="9">
        <v>30</v>
      </c>
    </row>
    <row r="1924" spans="1:8" s="9" customFormat="1" ht="11.5">
      <c r="A1924" s="353">
        <v>10006540</v>
      </c>
      <c r="B1924" s="257" t="s">
        <v>7180</v>
      </c>
      <c r="C1924" s="350" t="s">
        <v>567</v>
      </c>
      <c r="D1924" s="350" t="s">
        <v>7938</v>
      </c>
      <c r="E1924" s="257"/>
      <c r="F1924" s="257"/>
      <c r="G1924" s="333"/>
      <c r="H1924" s="9">
        <v>30</v>
      </c>
    </row>
    <row r="1925" spans="1:8" s="9" customFormat="1" ht="11.5">
      <c r="A1925" s="353">
        <v>10006541</v>
      </c>
      <c r="B1925" s="257" t="s">
        <v>7181</v>
      </c>
      <c r="C1925" s="350" t="s">
        <v>567</v>
      </c>
      <c r="D1925" s="350" t="s">
        <v>7938</v>
      </c>
      <c r="E1925" s="257"/>
      <c r="F1925" s="257"/>
      <c r="G1925" s="333"/>
      <c r="H1925" s="9">
        <v>30</v>
      </c>
    </row>
    <row r="1926" spans="1:8" s="9" customFormat="1" ht="11.5">
      <c r="A1926" s="353">
        <v>10006542</v>
      </c>
      <c r="B1926" s="257" t="s">
        <v>7182</v>
      </c>
      <c r="C1926" s="350" t="s">
        <v>567</v>
      </c>
      <c r="D1926" s="350" t="s">
        <v>7938</v>
      </c>
      <c r="E1926" s="257"/>
      <c r="F1926" s="257"/>
      <c r="G1926" s="333"/>
      <c r="H1926" s="9">
        <v>31</v>
      </c>
    </row>
    <row r="1927" spans="1:8" s="9" customFormat="1" ht="11.5">
      <c r="A1927" s="353">
        <v>10006543</v>
      </c>
      <c r="B1927" s="257" t="s">
        <v>7183</v>
      </c>
      <c r="C1927" s="350" t="s">
        <v>567</v>
      </c>
      <c r="D1927" s="350" t="s">
        <v>7938</v>
      </c>
      <c r="E1927" s="257"/>
      <c r="F1927" s="257"/>
      <c r="G1927" s="333"/>
      <c r="H1927" s="9">
        <v>31</v>
      </c>
    </row>
    <row r="1928" spans="1:8" s="9" customFormat="1" ht="11.5">
      <c r="A1928" s="353">
        <v>10006544</v>
      </c>
      <c r="B1928" s="257" t="s">
        <v>7184</v>
      </c>
      <c r="C1928" s="350" t="s">
        <v>567</v>
      </c>
      <c r="D1928" s="350" t="s">
        <v>7938</v>
      </c>
      <c r="E1928" s="257"/>
      <c r="F1928" s="257"/>
      <c r="G1928" s="333"/>
      <c r="H1928" s="9">
        <v>31</v>
      </c>
    </row>
    <row r="1929" spans="1:8" s="9" customFormat="1" ht="11.5">
      <c r="A1929" s="353">
        <v>10006545</v>
      </c>
      <c r="B1929" s="257" t="s">
        <v>7185</v>
      </c>
      <c r="C1929" s="350" t="s">
        <v>567</v>
      </c>
      <c r="D1929" s="350" t="s">
        <v>7938</v>
      </c>
      <c r="E1929" s="257"/>
      <c r="F1929" s="257"/>
      <c r="G1929" s="333"/>
      <c r="H1929" s="9">
        <v>31</v>
      </c>
    </row>
    <row r="1930" spans="1:8" s="9" customFormat="1" ht="11.5">
      <c r="A1930" s="353">
        <v>10006546</v>
      </c>
      <c r="B1930" s="257" t="s">
        <v>7186</v>
      </c>
      <c r="C1930" s="350" t="s">
        <v>567</v>
      </c>
      <c r="D1930" s="350" t="s">
        <v>7938</v>
      </c>
      <c r="E1930" s="257"/>
      <c r="F1930" s="257"/>
      <c r="G1930" s="333"/>
      <c r="H1930" s="9">
        <v>31</v>
      </c>
    </row>
    <row r="1931" spans="1:8" s="9" customFormat="1" ht="11.5">
      <c r="A1931" s="353">
        <v>10006548</v>
      </c>
      <c r="B1931" s="257" t="s">
        <v>7188</v>
      </c>
      <c r="C1931" s="350" t="s">
        <v>567</v>
      </c>
      <c r="D1931" s="350" t="s">
        <v>7938</v>
      </c>
      <c r="E1931" s="257"/>
      <c r="F1931" s="257"/>
      <c r="G1931" s="333"/>
      <c r="H1931" s="9">
        <v>31</v>
      </c>
    </row>
    <row r="1932" spans="1:8" s="9" customFormat="1" ht="11.5">
      <c r="A1932" s="353">
        <v>10006549</v>
      </c>
      <c r="B1932" s="257" t="s">
        <v>7189</v>
      </c>
      <c r="C1932" s="350" t="s">
        <v>567</v>
      </c>
      <c r="D1932" s="350" t="s">
        <v>7938</v>
      </c>
      <c r="E1932" s="257"/>
      <c r="F1932" s="257"/>
      <c r="G1932" s="333"/>
      <c r="H1932" s="9">
        <v>31</v>
      </c>
    </row>
    <row r="1933" spans="1:8" s="9" customFormat="1" ht="11.5">
      <c r="A1933" s="353">
        <v>10006550</v>
      </c>
      <c r="B1933" s="257" t="s">
        <v>7190</v>
      </c>
      <c r="C1933" s="350" t="s">
        <v>567</v>
      </c>
      <c r="D1933" s="350" t="s">
        <v>7938</v>
      </c>
      <c r="E1933" s="257"/>
      <c r="F1933" s="257"/>
      <c r="G1933" s="333"/>
      <c r="H1933" s="9">
        <v>31</v>
      </c>
    </row>
    <row r="1934" spans="1:8" s="9" customFormat="1" ht="11.5">
      <c r="A1934" s="353">
        <v>10006551</v>
      </c>
      <c r="B1934" s="257" t="s">
        <v>7191</v>
      </c>
      <c r="C1934" s="350" t="s">
        <v>567</v>
      </c>
      <c r="D1934" s="350" t="s">
        <v>7938</v>
      </c>
      <c r="E1934" s="257"/>
      <c r="F1934" s="257"/>
      <c r="G1934" s="333"/>
      <c r="H1934" s="9">
        <v>31</v>
      </c>
    </row>
    <row r="1935" spans="1:8" s="9" customFormat="1" ht="11.5">
      <c r="A1935" s="353">
        <v>10006552</v>
      </c>
      <c r="B1935" s="257" t="s">
        <v>7192</v>
      </c>
      <c r="C1935" s="350" t="s">
        <v>567</v>
      </c>
      <c r="D1935" s="350" t="s">
        <v>7938</v>
      </c>
      <c r="E1935" s="257"/>
      <c r="F1935" s="257"/>
      <c r="G1935" s="333"/>
      <c r="H1935" s="9">
        <v>31</v>
      </c>
    </row>
    <row r="1936" spans="1:8" s="9" customFormat="1" ht="11.5">
      <c r="A1936" s="353">
        <v>10006553</v>
      </c>
      <c r="B1936" s="257" t="s">
        <v>7193</v>
      </c>
      <c r="C1936" s="350" t="s">
        <v>567</v>
      </c>
      <c r="D1936" s="350" t="s">
        <v>7938</v>
      </c>
      <c r="E1936" s="257"/>
      <c r="F1936" s="257"/>
      <c r="G1936" s="333"/>
      <c r="H1936" s="9">
        <v>31</v>
      </c>
    </row>
    <row r="1937" spans="1:8" s="9" customFormat="1" ht="11.5">
      <c r="A1937" s="353">
        <v>10006554</v>
      </c>
      <c r="B1937" s="257" t="s">
        <v>7194</v>
      </c>
      <c r="C1937" s="350" t="s">
        <v>567</v>
      </c>
      <c r="D1937" s="350" t="s">
        <v>7938</v>
      </c>
      <c r="E1937" s="257"/>
      <c r="F1937" s="257"/>
      <c r="G1937" s="333"/>
      <c r="H1937" s="9">
        <v>31</v>
      </c>
    </row>
    <row r="1938" spans="1:8" s="9" customFormat="1" ht="11.5">
      <c r="A1938" s="353">
        <v>10006555</v>
      </c>
      <c r="B1938" s="257" t="s">
        <v>7195</v>
      </c>
      <c r="C1938" s="350" t="s">
        <v>567</v>
      </c>
      <c r="D1938" s="350" t="s">
        <v>7938</v>
      </c>
      <c r="E1938" s="257"/>
      <c r="F1938" s="257"/>
      <c r="G1938" s="333"/>
      <c r="H1938" s="9">
        <v>31</v>
      </c>
    </row>
    <row r="1939" spans="1:8" s="9" customFormat="1" ht="11.5">
      <c r="A1939" s="353">
        <v>10006556</v>
      </c>
      <c r="B1939" s="257" t="s">
        <v>7196</v>
      </c>
      <c r="C1939" s="350" t="s">
        <v>567</v>
      </c>
      <c r="D1939" s="350" t="s">
        <v>7938</v>
      </c>
      <c r="E1939" s="257"/>
      <c r="F1939" s="257"/>
      <c r="G1939" s="333"/>
      <c r="H1939" s="9">
        <v>31</v>
      </c>
    </row>
    <row r="1940" spans="1:8" s="9" customFormat="1" ht="11.5">
      <c r="A1940" s="353">
        <v>10006557</v>
      </c>
      <c r="B1940" s="257" t="s">
        <v>7197</v>
      </c>
      <c r="C1940" s="350" t="s">
        <v>567</v>
      </c>
      <c r="D1940" s="350" t="s">
        <v>7938</v>
      </c>
      <c r="E1940" s="257"/>
      <c r="F1940" s="257"/>
      <c r="G1940" s="333"/>
      <c r="H1940" s="9">
        <v>31</v>
      </c>
    </row>
    <row r="1941" spans="1:8" s="9" customFormat="1" ht="11.5">
      <c r="A1941" s="353">
        <v>10006558</v>
      </c>
      <c r="B1941" s="257" t="s">
        <v>7198</v>
      </c>
      <c r="C1941" s="350" t="s">
        <v>567</v>
      </c>
      <c r="D1941" s="350" t="s">
        <v>7938</v>
      </c>
      <c r="E1941" s="257"/>
      <c r="F1941" s="257"/>
      <c r="G1941" s="333"/>
      <c r="H1941" s="9">
        <v>31</v>
      </c>
    </row>
    <row r="1942" spans="1:8" s="9" customFormat="1" ht="11.5">
      <c r="A1942" s="353">
        <v>10006559</v>
      </c>
      <c r="B1942" s="257" t="s">
        <v>7199</v>
      </c>
      <c r="C1942" s="350" t="s">
        <v>567</v>
      </c>
      <c r="D1942" s="350" t="s">
        <v>7938</v>
      </c>
      <c r="E1942" s="257"/>
      <c r="F1942" s="257"/>
      <c r="G1942" s="333"/>
      <c r="H1942" s="9">
        <v>31</v>
      </c>
    </row>
    <row r="1943" spans="1:8" s="9" customFormat="1" ht="11.5">
      <c r="A1943" s="353">
        <v>10006560</v>
      </c>
      <c r="B1943" s="257" t="s">
        <v>7200</v>
      </c>
      <c r="C1943" s="350" t="s">
        <v>567</v>
      </c>
      <c r="D1943" s="350" t="s">
        <v>7938</v>
      </c>
      <c r="E1943" s="257"/>
      <c r="F1943" s="257"/>
      <c r="G1943" s="333"/>
      <c r="H1943" s="9">
        <v>31</v>
      </c>
    </row>
    <row r="1944" spans="1:8" s="9" customFormat="1" ht="11.5">
      <c r="A1944" s="353">
        <v>10006561</v>
      </c>
      <c r="B1944" s="257" t="s">
        <v>7201</v>
      </c>
      <c r="C1944" s="350" t="s">
        <v>567</v>
      </c>
      <c r="D1944" s="350" t="s">
        <v>7938</v>
      </c>
      <c r="E1944" s="257"/>
      <c r="F1944" s="257"/>
      <c r="G1944" s="333"/>
      <c r="H1944" s="9">
        <v>31</v>
      </c>
    </row>
    <row r="1945" spans="1:8" s="9" customFormat="1" ht="11.5">
      <c r="A1945" s="353">
        <v>10006562</v>
      </c>
      <c r="B1945" s="257" t="s">
        <v>7202</v>
      </c>
      <c r="C1945" s="350" t="s">
        <v>567</v>
      </c>
      <c r="D1945" s="350" t="s">
        <v>7938</v>
      </c>
      <c r="E1945" s="257"/>
      <c r="F1945" s="257"/>
      <c r="G1945" s="333"/>
      <c r="H1945" s="9">
        <v>31</v>
      </c>
    </row>
    <row r="1946" spans="1:8" s="9" customFormat="1" ht="11.5">
      <c r="A1946" s="353">
        <v>10006563</v>
      </c>
      <c r="B1946" s="257" t="s">
        <v>7203</v>
      </c>
      <c r="C1946" s="350" t="s">
        <v>567</v>
      </c>
      <c r="D1946" s="350" t="s">
        <v>7938</v>
      </c>
      <c r="E1946" s="257"/>
      <c r="F1946" s="257"/>
      <c r="G1946" s="333"/>
      <c r="H1946" s="9">
        <v>31</v>
      </c>
    </row>
    <row r="1947" spans="1:8" s="9" customFormat="1" ht="11.5">
      <c r="A1947" s="353">
        <v>10006564</v>
      </c>
      <c r="B1947" s="257" t="s">
        <v>7204</v>
      </c>
      <c r="C1947" s="350" t="s">
        <v>567</v>
      </c>
      <c r="D1947" s="350" t="s">
        <v>7938</v>
      </c>
      <c r="E1947" s="257"/>
      <c r="F1947" s="257"/>
      <c r="G1947" s="333"/>
      <c r="H1947" s="9">
        <v>31</v>
      </c>
    </row>
    <row r="1948" spans="1:8" s="9" customFormat="1" ht="11.5">
      <c r="A1948" s="353">
        <v>10006565</v>
      </c>
      <c r="B1948" s="257" t="s">
        <v>7205</v>
      </c>
      <c r="C1948" s="350" t="s">
        <v>567</v>
      </c>
      <c r="D1948" s="350" t="s">
        <v>7938</v>
      </c>
      <c r="E1948" s="257"/>
      <c r="F1948" s="257"/>
      <c r="G1948" s="333"/>
      <c r="H1948" s="9">
        <v>31</v>
      </c>
    </row>
    <row r="1949" spans="1:8" s="9" customFormat="1" ht="11.5">
      <c r="A1949" s="353">
        <v>10006566</v>
      </c>
      <c r="B1949" s="257" t="s">
        <v>7206</v>
      </c>
      <c r="C1949" s="350" t="s">
        <v>567</v>
      </c>
      <c r="D1949" s="350" t="s">
        <v>7938</v>
      </c>
      <c r="E1949" s="257"/>
      <c r="F1949" s="257"/>
      <c r="G1949" s="333"/>
      <c r="H1949" s="9">
        <v>31</v>
      </c>
    </row>
    <row r="1950" spans="1:8" s="9" customFormat="1" ht="11.5">
      <c r="A1950" s="353">
        <v>10006567</v>
      </c>
      <c r="B1950" s="257" t="s">
        <v>7207</v>
      </c>
      <c r="C1950" s="350" t="s">
        <v>567</v>
      </c>
      <c r="D1950" s="350" t="s">
        <v>7938</v>
      </c>
      <c r="E1950" s="257"/>
      <c r="F1950" s="257"/>
      <c r="G1950" s="333"/>
      <c r="H1950" s="9">
        <v>31</v>
      </c>
    </row>
    <row r="1951" spans="1:8" s="9" customFormat="1" ht="11.5">
      <c r="A1951" s="353">
        <v>10006568</v>
      </c>
      <c r="B1951" s="257" t="s">
        <v>7208</v>
      </c>
      <c r="C1951" s="350" t="s">
        <v>567</v>
      </c>
      <c r="D1951" s="350" t="s">
        <v>7938</v>
      </c>
      <c r="E1951" s="257"/>
      <c r="F1951" s="257"/>
      <c r="G1951" s="333"/>
      <c r="H1951" s="9">
        <v>31</v>
      </c>
    </row>
    <row r="1952" spans="1:8" s="9" customFormat="1" ht="11.5">
      <c r="A1952" s="353">
        <v>10006569</v>
      </c>
      <c r="B1952" s="257" t="s">
        <v>7209</v>
      </c>
      <c r="C1952" s="350" t="s">
        <v>567</v>
      </c>
      <c r="D1952" s="350" t="s">
        <v>7938</v>
      </c>
      <c r="E1952" s="257"/>
      <c r="F1952" s="257"/>
      <c r="G1952" s="333"/>
      <c r="H1952" s="9">
        <v>31</v>
      </c>
    </row>
    <row r="1953" spans="1:8" s="9" customFormat="1" ht="11.5">
      <c r="A1953" s="353">
        <v>10006570</v>
      </c>
      <c r="B1953" s="257" t="s">
        <v>7210</v>
      </c>
      <c r="C1953" s="350" t="s">
        <v>567</v>
      </c>
      <c r="D1953" s="350" t="s">
        <v>7938</v>
      </c>
      <c r="E1953" s="257"/>
      <c r="F1953" s="257"/>
      <c r="G1953" s="333"/>
      <c r="H1953" s="9">
        <v>31</v>
      </c>
    </row>
    <row r="1954" spans="1:8" s="9" customFormat="1" ht="11.5">
      <c r="A1954" s="353">
        <v>10006571</v>
      </c>
      <c r="B1954" s="257" t="s">
        <v>7211</v>
      </c>
      <c r="C1954" s="350" t="s">
        <v>567</v>
      </c>
      <c r="D1954" s="350" t="s">
        <v>7938</v>
      </c>
      <c r="E1954" s="257"/>
      <c r="F1954" s="257"/>
      <c r="G1954" s="333"/>
      <c r="H1954" s="9">
        <v>31</v>
      </c>
    </row>
    <row r="1955" spans="1:8" s="9" customFormat="1" ht="11.5">
      <c r="A1955" s="353">
        <v>10006572</v>
      </c>
      <c r="B1955" s="257" t="s">
        <v>7212</v>
      </c>
      <c r="C1955" s="350" t="s">
        <v>567</v>
      </c>
      <c r="D1955" s="350" t="s">
        <v>7938</v>
      </c>
      <c r="E1955" s="257"/>
      <c r="F1955" s="257"/>
      <c r="G1955" s="333"/>
      <c r="H1955" s="9">
        <v>31</v>
      </c>
    </row>
    <row r="1956" spans="1:8" s="9" customFormat="1" ht="11.5">
      <c r="A1956" s="353">
        <v>10006573</v>
      </c>
      <c r="B1956" s="257" t="s">
        <v>7213</v>
      </c>
      <c r="C1956" s="350" t="s">
        <v>567</v>
      </c>
      <c r="D1956" s="350" t="s">
        <v>7938</v>
      </c>
      <c r="E1956" s="257"/>
      <c r="F1956" s="257"/>
      <c r="G1956" s="333"/>
      <c r="H1956" s="9">
        <v>31</v>
      </c>
    </row>
    <row r="1957" spans="1:8" s="9" customFormat="1" ht="11.5">
      <c r="A1957" s="353">
        <v>10006574</v>
      </c>
      <c r="B1957" s="257" t="s">
        <v>7214</v>
      </c>
      <c r="C1957" s="350" t="s">
        <v>567</v>
      </c>
      <c r="D1957" s="350" t="s">
        <v>7938</v>
      </c>
      <c r="E1957" s="257"/>
      <c r="F1957" s="257"/>
      <c r="G1957" s="333"/>
      <c r="H1957" s="9">
        <v>31</v>
      </c>
    </row>
    <row r="1958" spans="1:8" s="9" customFormat="1" ht="11.5">
      <c r="A1958" s="353">
        <v>10006575</v>
      </c>
      <c r="B1958" s="257" t="s">
        <v>7215</v>
      </c>
      <c r="C1958" s="350" t="s">
        <v>567</v>
      </c>
      <c r="D1958" s="350" t="s">
        <v>7938</v>
      </c>
      <c r="E1958" s="257"/>
      <c r="F1958" s="257"/>
      <c r="G1958" s="333"/>
      <c r="H1958" s="9">
        <v>31</v>
      </c>
    </row>
    <row r="1959" spans="1:8" s="9" customFormat="1" ht="11.5">
      <c r="A1959" s="353">
        <v>10006576</v>
      </c>
      <c r="B1959" s="257" t="s">
        <v>7216</v>
      </c>
      <c r="C1959" s="350" t="s">
        <v>567</v>
      </c>
      <c r="D1959" s="350" t="s">
        <v>7938</v>
      </c>
      <c r="E1959" s="257"/>
      <c r="F1959" s="257"/>
      <c r="G1959" s="333"/>
      <c r="H1959" s="9">
        <v>31</v>
      </c>
    </row>
    <row r="1960" spans="1:8" s="9" customFormat="1" ht="11.5">
      <c r="A1960" s="353">
        <v>10006577</v>
      </c>
      <c r="B1960" s="257" t="s">
        <v>7217</v>
      </c>
      <c r="C1960" s="350" t="s">
        <v>567</v>
      </c>
      <c r="D1960" s="350" t="s">
        <v>7938</v>
      </c>
      <c r="E1960" s="257"/>
      <c r="F1960" s="257"/>
      <c r="G1960" s="333"/>
      <c r="H1960" s="9">
        <v>31</v>
      </c>
    </row>
    <row r="1961" spans="1:8" s="9" customFormat="1" ht="11.5">
      <c r="A1961" s="353">
        <v>10006578</v>
      </c>
      <c r="B1961" s="257" t="s">
        <v>7218</v>
      </c>
      <c r="C1961" s="350" t="s">
        <v>567</v>
      </c>
      <c r="D1961" s="350" t="s">
        <v>7938</v>
      </c>
      <c r="E1961" s="257"/>
      <c r="F1961" s="257"/>
      <c r="G1961" s="333"/>
      <c r="H1961" s="9">
        <v>31</v>
      </c>
    </row>
    <row r="1962" spans="1:8" s="9" customFormat="1" ht="11.5">
      <c r="A1962" s="353">
        <v>10006579</v>
      </c>
      <c r="B1962" s="257" t="s">
        <v>7219</v>
      </c>
      <c r="C1962" s="350" t="s">
        <v>567</v>
      </c>
      <c r="D1962" s="350" t="s">
        <v>7938</v>
      </c>
      <c r="E1962" s="257"/>
      <c r="F1962" s="257"/>
      <c r="G1962" s="333"/>
      <c r="H1962" s="9">
        <v>31</v>
      </c>
    </row>
    <row r="1963" spans="1:8" s="9" customFormat="1" ht="11.5">
      <c r="A1963" s="353">
        <v>10006580</v>
      </c>
      <c r="B1963" s="257" t="s">
        <v>7220</v>
      </c>
      <c r="C1963" s="350" t="s">
        <v>567</v>
      </c>
      <c r="D1963" s="350" t="s">
        <v>7938</v>
      </c>
      <c r="E1963" s="257"/>
      <c r="F1963" s="257"/>
      <c r="G1963" s="333"/>
      <c r="H1963" s="9">
        <v>31</v>
      </c>
    </row>
    <row r="1964" spans="1:8" s="9" customFormat="1" ht="11.5">
      <c r="A1964" s="353">
        <v>10006581</v>
      </c>
      <c r="B1964" s="257" t="s">
        <v>7221</v>
      </c>
      <c r="C1964" s="350" t="s">
        <v>567</v>
      </c>
      <c r="D1964" s="350" t="s">
        <v>7938</v>
      </c>
      <c r="E1964" s="257"/>
      <c r="F1964" s="257"/>
      <c r="G1964" s="333"/>
      <c r="H1964" s="9">
        <v>31</v>
      </c>
    </row>
    <row r="1965" spans="1:8" s="9" customFormat="1" ht="11.5">
      <c r="A1965" s="353">
        <v>10006582</v>
      </c>
      <c r="B1965" s="257" t="s">
        <v>7222</v>
      </c>
      <c r="C1965" s="350" t="s">
        <v>567</v>
      </c>
      <c r="D1965" s="350" t="s">
        <v>7938</v>
      </c>
      <c r="E1965" s="257"/>
      <c r="F1965" s="257"/>
      <c r="G1965" s="333"/>
      <c r="H1965" s="9">
        <v>31</v>
      </c>
    </row>
    <row r="1966" spans="1:8" s="9" customFormat="1" ht="11.5">
      <c r="A1966" s="353">
        <v>10006583</v>
      </c>
      <c r="B1966" s="257" t="s">
        <v>7223</v>
      </c>
      <c r="C1966" s="350" t="s">
        <v>567</v>
      </c>
      <c r="D1966" s="350" t="s">
        <v>7938</v>
      </c>
      <c r="E1966" s="257"/>
      <c r="F1966" s="257"/>
      <c r="G1966" s="333"/>
      <c r="H1966" s="9">
        <v>31</v>
      </c>
    </row>
    <row r="1967" spans="1:8" s="9" customFormat="1" ht="11.5">
      <c r="A1967" s="353">
        <v>10006584</v>
      </c>
      <c r="B1967" s="257" t="s">
        <v>7224</v>
      </c>
      <c r="C1967" s="350" t="s">
        <v>567</v>
      </c>
      <c r="D1967" s="350" t="s">
        <v>7938</v>
      </c>
      <c r="E1967" s="257"/>
      <c r="F1967" s="257"/>
      <c r="G1967" s="333"/>
      <c r="H1967" s="9">
        <v>31</v>
      </c>
    </row>
    <row r="1968" spans="1:8" s="9" customFormat="1" ht="11.5">
      <c r="A1968" s="353">
        <v>10006585</v>
      </c>
      <c r="B1968" s="257" t="s">
        <v>7225</v>
      </c>
      <c r="C1968" s="350" t="s">
        <v>567</v>
      </c>
      <c r="D1968" s="350" t="s">
        <v>7938</v>
      </c>
      <c r="E1968" s="257"/>
      <c r="F1968" s="257"/>
      <c r="G1968" s="333"/>
      <c r="H1968" s="9">
        <v>31</v>
      </c>
    </row>
    <row r="1969" spans="1:8" s="9" customFormat="1" ht="11.5">
      <c r="A1969" s="353">
        <v>10006586</v>
      </c>
      <c r="B1969" s="257" t="s">
        <v>7226</v>
      </c>
      <c r="C1969" s="350" t="s">
        <v>567</v>
      </c>
      <c r="D1969" s="350" t="s">
        <v>7938</v>
      </c>
      <c r="E1969" s="257"/>
      <c r="F1969" s="257"/>
      <c r="G1969" s="333"/>
      <c r="H1969" s="9">
        <v>31</v>
      </c>
    </row>
    <row r="1970" spans="1:8" s="9" customFormat="1" ht="11.5">
      <c r="A1970" s="353">
        <v>10006587</v>
      </c>
      <c r="B1970" s="257" t="s">
        <v>7227</v>
      </c>
      <c r="C1970" s="350" t="s">
        <v>567</v>
      </c>
      <c r="D1970" s="350" t="s">
        <v>7938</v>
      </c>
      <c r="E1970" s="257"/>
      <c r="F1970" s="257"/>
      <c r="G1970" s="333"/>
      <c r="H1970" s="9">
        <v>31</v>
      </c>
    </row>
    <row r="1971" spans="1:8" s="9" customFormat="1" ht="11.5">
      <c r="A1971" s="353">
        <v>10006588</v>
      </c>
      <c r="B1971" s="257" t="s">
        <v>7228</v>
      </c>
      <c r="C1971" s="350" t="s">
        <v>567</v>
      </c>
      <c r="D1971" s="350" t="s">
        <v>7938</v>
      </c>
      <c r="E1971" s="257"/>
      <c r="F1971" s="257"/>
      <c r="G1971" s="333"/>
      <c r="H1971" s="9">
        <v>32</v>
      </c>
    </row>
    <row r="1972" spans="1:8" s="9" customFormat="1" ht="11.5">
      <c r="A1972" s="353">
        <v>10006589</v>
      </c>
      <c r="B1972" s="257" t="s">
        <v>7229</v>
      </c>
      <c r="C1972" s="350" t="s">
        <v>567</v>
      </c>
      <c r="D1972" s="350" t="s">
        <v>7938</v>
      </c>
      <c r="E1972" s="257"/>
      <c r="F1972" s="257"/>
      <c r="G1972" s="333"/>
      <c r="H1972" s="9">
        <v>32</v>
      </c>
    </row>
    <row r="1973" spans="1:8" s="9" customFormat="1" ht="11.5">
      <c r="A1973" s="353">
        <v>10006590</v>
      </c>
      <c r="B1973" s="257" t="s">
        <v>7230</v>
      </c>
      <c r="C1973" s="350" t="s">
        <v>567</v>
      </c>
      <c r="D1973" s="350" t="s">
        <v>7938</v>
      </c>
      <c r="E1973" s="257"/>
      <c r="F1973" s="257"/>
      <c r="G1973" s="333"/>
      <c r="H1973" s="9">
        <v>32</v>
      </c>
    </row>
    <row r="1974" spans="1:8" s="9" customFormat="1" ht="11.5">
      <c r="A1974" s="353">
        <v>10006591</v>
      </c>
      <c r="B1974" s="257" t="s">
        <v>7231</v>
      </c>
      <c r="C1974" s="350" t="s">
        <v>567</v>
      </c>
      <c r="D1974" s="350" t="s">
        <v>7938</v>
      </c>
      <c r="E1974" s="257"/>
      <c r="F1974" s="257"/>
      <c r="G1974" s="333"/>
      <c r="H1974" s="9">
        <v>32</v>
      </c>
    </row>
    <row r="1975" spans="1:8" s="9" customFormat="1" ht="11.5">
      <c r="A1975" s="353">
        <v>10006592</v>
      </c>
      <c r="B1975" s="257" t="s">
        <v>7232</v>
      </c>
      <c r="C1975" s="350" t="s">
        <v>567</v>
      </c>
      <c r="D1975" s="350" t="s">
        <v>7938</v>
      </c>
      <c r="E1975" s="257"/>
      <c r="F1975" s="257"/>
      <c r="G1975" s="333"/>
      <c r="H1975" s="9">
        <v>32</v>
      </c>
    </row>
    <row r="1976" spans="1:8" s="9" customFormat="1" ht="11.5">
      <c r="A1976" s="353">
        <v>10006593</v>
      </c>
      <c r="B1976" s="257" t="s">
        <v>7233</v>
      </c>
      <c r="C1976" s="350" t="s">
        <v>567</v>
      </c>
      <c r="D1976" s="350" t="s">
        <v>7938</v>
      </c>
      <c r="E1976" s="257"/>
      <c r="F1976" s="257"/>
      <c r="G1976" s="333"/>
      <c r="H1976" s="9">
        <v>32</v>
      </c>
    </row>
    <row r="1977" spans="1:8" s="9" customFormat="1" ht="11.5">
      <c r="A1977" s="353">
        <v>10006594</v>
      </c>
      <c r="B1977" s="257" t="s">
        <v>7234</v>
      </c>
      <c r="C1977" s="350" t="s">
        <v>567</v>
      </c>
      <c r="D1977" s="350" t="s">
        <v>7938</v>
      </c>
      <c r="E1977" s="257"/>
      <c r="F1977" s="257"/>
      <c r="G1977" s="333"/>
      <c r="H1977" s="9">
        <v>32</v>
      </c>
    </row>
    <row r="1978" spans="1:8" s="9" customFormat="1" ht="11.5">
      <c r="A1978" s="353">
        <v>10006595</v>
      </c>
      <c r="B1978" s="257" t="s">
        <v>7235</v>
      </c>
      <c r="C1978" s="350" t="s">
        <v>567</v>
      </c>
      <c r="D1978" s="350" t="s">
        <v>7938</v>
      </c>
      <c r="E1978" s="257"/>
      <c r="F1978" s="257"/>
      <c r="G1978" s="333"/>
      <c r="H1978" s="9">
        <v>32</v>
      </c>
    </row>
    <row r="1979" spans="1:8" s="9" customFormat="1" ht="11.5">
      <c r="A1979" s="353">
        <v>10006596</v>
      </c>
      <c r="B1979" s="257" t="s">
        <v>7236</v>
      </c>
      <c r="C1979" s="350" t="s">
        <v>567</v>
      </c>
      <c r="D1979" s="350" t="s">
        <v>7938</v>
      </c>
      <c r="E1979" s="257"/>
      <c r="F1979" s="257"/>
      <c r="G1979" s="333"/>
      <c r="H1979" s="9">
        <v>32</v>
      </c>
    </row>
    <row r="1980" spans="1:8" s="9" customFormat="1" ht="11.5">
      <c r="A1980" s="353">
        <v>10006597</v>
      </c>
      <c r="B1980" s="257" t="s">
        <v>7237</v>
      </c>
      <c r="C1980" s="350" t="s">
        <v>567</v>
      </c>
      <c r="D1980" s="350" t="s">
        <v>7938</v>
      </c>
      <c r="E1980" s="257"/>
      <c r="F1980" s="257"/>
      <c r="G1980" s="333"/>
      <c r="H1980" s="9">
        <v>32</v>
      </c>
    </row>
    <row r="1981" spans="1:8" s="9" customFormat="1">
      <c r="A1981" s="353">
        <v>10006598</v>
      </c>
      <c r="B1981" s="257" t="s">
        <v>7238</v>
      </c>
      <c r="C1981" s="350" t="s">
        <v>567</v>
      </c>
      <c r="D1981" s="350" t="s">
        <v>7938</v>
      </c>
      <c r="E1981" s="257"/>
      <c r="F1981" s="257"/>
      <c r="G1981" s="333"/>
      <c r="H1981" s="256">
        <v>33</v>
      </c>
    </row>
    <row r="1982" spans="1:8" s="9" customFormat="1">
      <c r="A1982" s="353">
        <v>10006599</v>
      </c>
      <c r="B1982" s="257" t="s">
        <v>7239</v>
      </c>
      <c r="C1982" s="350" t="s">
        <v>567</v>
      </c>
      <c r="D1982" s="350" t="s">
        <v>7938</v>
      </c>
      <c r="E1982" s="257"/>
      <c r="F1982" s="257"/>
      <c r="G1982" s="333"/>
      <c r="H1982" s="256">
        <v>33</v>
      </c>
    </row>
    <row r="1983" spans="1:8" s="9" customFormat="1">
      <c r="A1983" s="353">
        <v>10006600</v>
      </c>
      <c r="B1983" s="257" t="s">
        <v>7240</v>
      </c>
      <c r="C1983" s="350" t="s">
        <v>567</v>
      </c>
      <c r="D1983" s="350" t="s">
        <v>7938</v>
      </c>
      <c r="E1983" s="257"/>
      <c r="F1983" s="257"/>
      <c r="G1983" s="333"/>
      <c r="H1983" s="256">
        <v>33</v>
      </c>
    </row>
    <row r="1984" spans="1:8" s="9" customFormat="1">
      <c r="A1984" s="353">
        <v>10006601</v>
      </c>
      <c r="B1984" s="257" t="s">
        <v>7241</v>
      </c>
      <c r="C1984" s="350" t="s">
        <v>567</v>
      </c>
      <c r="D1984" s="350" t="s">
        <v>7938</v>
      </c>
      <c r="E1984" s="257"/>
      <c r="F1984" s="257"/>
      <c r="G1984" s="333"/>
      <c r="H1984" s="256">
        <v>33</v>
      </c>
    </row>
    <row r="1985" spans="1:8" s="9" customFormat="1">
      <c r="A1985" s="353">
        <v>10006602</v>
      </c>
      <c r="B1985" s="257" t="s">
        <v>7242</v>
      </c>
      <c r="C1985" s="350" t="s">
        <v>567</v>
      </c>
      <c r="D1985" s="350" t="s">
        <v>7938</v>
      </c>
      <c r="E1985" s="257"/>
      <c r="F1985" s="257"/>
      <c r="G1985" s="333"/>
      <c r="H1985" s="256">
        <v>33</v>
      </c>
    </row>
    <row r="1986" spans="1:8" s="9" customFormat="1">
      <c r="A1986" s="353">
        <v>10006603</v>
      </c>
      <c r="B1986" s="257" t="s">
        <v>7243</v>
      </c>
      <c r="C1986" s="350" t="s">
        <v>567</v>
      </c>
      <c r="D1986" s="350" t="s">
        <v>7938</v>
      </c>
      <c r="E1986" s="257"/>
      <c r="F1986" s="257"/>
      <c r="G1986" s="333"/>
      <c r="H1986" s="256">
        <v>33</v>
      </c>
    </row>
    <row r="1987" spans="1:8" s="9" customFormat="1">
      <c r="A1987" s="353">
        <v>10006604</v>
      </c>
      <c r="B1987" s="257" t="s">
        <v>7244</v>
      </c>
      <c r="C1987" s="350" t="s">
        <v>567</v>
      </c>
      <c r="D1987" s="350" t="s">
        <v>7938</v>
      </c>
      <c r="E1987" s="257"/>
      <c r="F1987" s="257"/>
      <c r="G1987" s="333"/>
      <c r="H1987" s="256">
        <v>33</v>
      </c>
    </row>
    <row r="1988" spans="1:8" s="9" customFormat="1">
      <c r="A1988" s="353">
        <v>10006605</v>
      </c>
      <c r="B1988" s="257" t="s">
        <v>7245</v>
      </c>
      <c r="C1988" s="350" t="s">
        <v>567</v>
      </c>
      <c r="D1988" s="350" t="s">
        <v>7938</v>
      </c>
      <c r="E1988" s="257"/>
      <c r="F1988" s="257"/>
      <c r="G1988" s="333"/>
      <c r="H1988" s="256">
        <v>33</v>
      </c>
    </row>
    <row r="1989" spans="1:8" s="9" customFormat="1">
      <c r="A1989" s="353">
        <v>10006606</v>
      </c>
      <c r="B1989" s="257" t="s">
        <v>7246</v>
      </c>
      <c r="C1989" s="350" t="s">
        <v>567</v>
      </c>
      <c r="D1989" s="350" t="s">
        <v>7938</v>
      </c>
      <c r="E1989" s="257"/>
      <c r="F1989" s="257"/>
      <c r="G1989" s="333"/>
      <c r="H1989" s="256">
        <v>33</v>
      </c>
    </row>
    <row r="1990" spans="1:8" s="9" customFormat="1">
      <c r="A1990" s="353">
        <v>10006607</v>
      </c>
      <c r="B1990" s="257" t="s">
        <v>7247</v>
      </c>
      <c r="C1990" s="350" t="s">
        <v>567</v>
      </c>
      <c r="D1990" s="350" t="s">
        <v>7938</v>
      </c>
      <c r="E1990" s="257"/>
      <c r="F1990" s="257"/>
      <c r="G1990" s="333"/>
      <c r="H1990" s="256">
        <v>33</v>
      </c>
    </row>
    <row r="1991" spans="1:8" s="9" customFormat="1">
      <c r="A1991" s="353">
        <v>10006608</v>
      </c>
      <c r="B1991" s="257" t="s">
        <v>7248</v>
      </c>
      <c r="C1991" s="350" t="s">
        <v>567</v>
      </c>
      <c r="D1991" s="350" t="s">
        <v>7938</v>
      </c>
      <c r="E1991" s="257"/>
      <c r="F1991" s="257"/>
      <c r="G1991" s="333"/>
      <c r="H1991" s="256">
        <v>33</v>
      </c>
    </row>
    <row r="1992" spans="1:8" s="9" customFormat="1">
      <c r="A1992" s="353">
        <v>10006609</v>
      </c>
      <c r="B1992" s="257" t="s">
        <v>7249</v>
      </c>
      <c r="C1992" s="350" t="s">
        <v>567</v>
      </c>
      <c r="D1992" s="350" t="s">
        <v>7938</v>
      </c>
      <c r="E1992" s="257"/>
      <c r="F1992" s="257"/>
      <c r="G1992" s="333"/>
      <c r="H1992" s="256">
        <v>33</v>
      </c>
    </row>
    <row r="1993" spans="1:8" s="9" customFormat="1">
      <c r="A1993" s="353">
        <v>10006610</v>
      </c>
      <c r="B1993" s="257" t="s">
        <v>7250</v>
      </c>
      <c r="C1993" s="350" t="s">
        <v>567</v>
      </c>
      <c r="D1993" s="350" t="s">
        <v>7938</v>
      </c>
      <c r="E1993" s="257"/>
      <c r="F1993" s="257"/>
      <c r="G1993" s="333"/>
      <c r="H1993" s="256">
        <v>33</v>
      </c>
    </row>
    <row r="1994" spans="1:8" s="9" customFormat="1">
      <c r="A1994" s="353">
        <v>10006611</v>
      </c>
      <c r="B1994" s="257" t="s">
        <v>7251</v>
      </c>
      <c r="C1994" s="350" t="s">
        <v>567</v>
      </c>
      <c r="D1994" s="350" t="s">
        <v>7938</v>
      </c>
      <c r="E1994" s="257"/>
      <c r="F1994" s="257"/>
      <c r="G1994" s="333"/>
      <c r="H1994" s="256">
        <v>33</v>
      </c>
    </row>
    <row r="1995" spans="1:8" s="9" customFormat="1">
      <c r="A1995" s="353">
        <v>10006612</v>
      </c>
      <c r="B1995" s="257" t="s">
        <v>7252</v>
      </c>
      <c r="C1995" s="350" t="s">
        <v>567</v>
      </c>
      <c r="D1995" s="350" t="s">
        <v>7938</v>
      </c>
      <c r="E1995" s="257"/>
      <c r="F1995" s="257"/>
      <c r="G1995" s="333"/>
      <c r="H1995" s="256">
        <v>33</v>
      </c>
    </row>
    <row r="1996" spans="1:8" s="9" customFormat="1">
      <c r="A1996" s="353">
        <v>10006613</v>
      </c>
      <c r="B1996" s="257" t="s">
        <v>7253</v>
      </c>
      <c r="C1996" s="350" t="s">
        <v>567</v>
      </c>
      <c r="D1996" s="350" t="s">
        <v>7938</v>
      </c>
      <c r="E1996" s="257"/>
      <c r="F1996" s="257"/>
      <c r="G1996" s="333"/>
      <c r="H1996" s="256">
        <v>33</v>
      </c>
    </row>
    <row r="1997" spans="1:8" s="9" customFormat="1">
      <c r="A1997" s="353">
        <v>10006614</v>
      </c>
      <c r="B1997" s="257" t="s">
        <v>7254</v>
      </c>
      <c r="C1997" s="350" t="s">
        <v>567</v>
      </c>
      <c r="D1997" s="350" t="s">
        <v>7938</v>
      </c>
      <c r="E1997" s="257"/>
      <c r="F1997" s="257"/>
      <c r="G1997" s="333"/>
      <c r="H1997" s="256">
        <v>33</v>
      </c>
    </row>
    <row r="1998" spans="1:8" s="9" customFormat="1">
      <c r="A1998" s="353">
        <v>10006615</v>
      </c>
      <c r="B1998" s="257" t="s">
        <v>7255</v>
      </c>
      <c r="C1998" s="350" t="s">
        <v>567</v>
      </c>
      <c r="D1998" s="350" t="s">
        <v>7938</v>
      </c>
      <c r="E1998" s="257"/>
      <c r="F1998" s="257"/>
      <c r="G1998" s="333"/>
      <c r="H1998" s="256">
        <v>33</v>
      </c>
    </row>
    <row r="1999" spans="1:8" s="9" customFormat="1">
      <c r="A1999" s="353">
        <v>10006616</v>
      </c>
      <c r="B1999" s="257" t="s">
        <v>7256</v>
      </c>
      <c r="C1999" s="350" t="s">
        <v>567</v>
      </c>
      <c r="D1999" s="350" t="s">
        <v>7938</v>
      </c>
      <c r="E1999" s="257"/>
      <c r="F1999" s="257"/>
      <c r="G1999" s="333"/>
      <c r="H1999" s="256">
        <v>33</v>
      </c>
    </row>
    <row r="2000" spans="1:8" s="9" customFormat="1">
      <c r="A2000" s="353">
        <v>10006617</v>
      </c>
      <c r="B2000" s="257" t="s">
        <v>7257</v>
      </c>
      <c r="C2000" s="350" t="s">
        <v>567</v>
      </c>
      <c r="D2000" s="350" t="s">
        <v>7938</v>
      </c>
      <c r="E2000" s="257"/>
      <c r="F2000" s="257"/>
      <c r="G2000" s="333"/>
      <c r="H2000" s="256">
        <v>33</v>
      </c>
    </row>
    <row r="2001" spans="1:8" s="9" customFormat="1">
      <c r="A2001" s="353">
        <v>10006618</v>
      </c>
      <c r="B2001" s="257" t="s">
        <v>7258</v>
      </c>
      <c r="C2001" s="350" t="s">
        <v>567</v>
      </c>
      <c r="D2001" s="350" t="s">
        <v>7938</v>
      </c>
      <c r="E2001" s="257"/>
      <c r="F2001" s="257"/>
      <c r="G2001" s="333"/>
      <c r="H2001" s="256">
        <v>33</v>
      </c>
    </row>
    <row r="2002" spans="1:8" s="9" customFormat="1">
      <c r="A2002" s="353">
        <v>10006619</v>
      </c>
      <c r="B2002" s="257" t="s">
        <v>7259</v>
      </c>
      <c r="C2002" s="350" t="s">
        <v>567</v>
      </c>
      <c r="D2002" s="350" t="s">
        <v>7938</v>
      </c>
      <c r="E2002" s="257"/>
      <c r="F2002" s="257"/>
      <c r="G2002" s="333"/>
      <c r="H2002" s="256">
        <v>33</v>
      </c>
    </row>
    <row r="2003" spans="1:8" s="9" customFormat="1">
      <c r="A2003" s="353">
        <v>10006620</v>
      </c>
      <c r="B2003" s="257" t="s">
        <v>7260</v>
      </c>
      <c r="C2003" s="350" t="s">
        <v>567</v>
      </c>
      <c r="D2003" s="350" t="s">
        <v>7938</v>
      </c>
      <c r="E2003" s="257"/>
      <c r="F2003" s="257"/>
      <c r="G2003" s="333"/>
      <c r="H2003" s="256">
        <v>33</v>
      </c>
    </row>
    <row r="2004" spans="1:8" s="9" customFormat="1">
      <c r="A2004" s="353">
        <v>10006621</v>
      </c>
      <c r="B2004" s="257" t="s">
        <v>7261</v>
      </c>
      <c r="C2004" s="350" t="s">
        <v>567</v>
      </c>
      <c r="D2004" s="350" t="s">
        <v>7938</v>
      </c>
      <c r="E2004" s="257"/>
      <c r="F2004" s="257"/>
      <c r="G2004" s="333"/>
      <c r="H2004" s="256">
        <v>33</v>
      </c>
    </row>
    <row r="2005" spans="1:8" s="9" customFormat="1">
      <c r="A2005" s="353">
        <v>10006622</v>
      </c>
      <c r="B2005" s="257" t="s">
        <v>7262</v>
      </c>
      <c r="C2005" s="350" t="s">
        <v>567</v>
      </c>
      <c r="D2005" s="350" t="s">
        <v>7938</v>
      </c>
      <c r="E2005" s="257"/>
      <c r="F2005" s="257"/>
      <c r="G2005" s="333"/>
      <c r="H2005" s="256">
        <v>33</v>
      </c>
    </row>
    <row r="2006" spans="1:8" s="9" customFormat="1">
      <c r="A2006" s="353">
        <v>10006623</v>
      </c>
      <c r="B2006" s="257" t="s">
        <v>7263</v>
      </c>
      <c r="C2006" s="350" t="s">
        <v>567</v>
      </c>
      <c r="D2006" s="350" t="s">
        <v>7938</v>
      </c>
      <c r="E2006" s="257"/>
      <c r="F2006" s="257"/>
      <c r="G2006" s="333"/>
      <c r="H2006" s="256">
        <v>33</v>
      </c>
    </row>
    <row r="2007" spans="1:8" s="9" customFormat="1">
      <c r="A2007" s="353">
        <v>10006624</v>
      </c>
      <c r="B2007" s="257" t="s">
        <v>7264</v>
      </c>
      <c r="C2007" s="350" t="s">
        <v>567</v>
      </c>
      <c r="D2007" s="350" t="s">
        <v>7938</v>
      </c>
      <c r="E2007" s="257"/>
      <c r="F2007" s="257"/>
      <c r="G2007" s="333"/>
      <c r="H2007" s="256">
        <v>33</v>
      </c>
    </row>
    <row r="2008" spans="1:8" s="9" customFormat="1">
      <c r="A2008" s="353">
        <v>10006625</v>
      </c>
      <c r="B2008" s="257" t="s">
        <v>7265</v>
      </c>
      <c r="C2008" s="350" t="s">
        <v>567</v>
      </c>
      <c r="D2008" s="350" t="s">
        <v>7938</v>
      </c>
      <c r="E2008" s="257"/>
      <c r="F2008" s="257"/>
      <c r="G2008" s="333"/>
      <c r="H2008" s="256">
        <v>33</v>
      </c>
    </row>
    <row r="2009" spans="1:8" s="9" customFormat="1">
      <c r="A2009" s="353">
        <v>10006626</v>
      </c>
      <c r="B2009" s="257" t="s">
        <v>7266</v>
      </c>
      <c r="C2009" s="350" t="s">
        <v>567</v>
      </c>
      <c r="D2009" s="350" t="s">
        <v>7938</v>
      </c>
      <c r="E2009" s="257"/>
      <c r="F2009" s="257"/>
      <c r="G2009" s="333"/>
      <c r="H2009" s="256">
        <v>33</v>
      </c>
    </row>
    <row r="2010" spans="1:8" s="9" customFormat="1">
      <c r="A2010" s="353">
        <v>10006627</v>
      </c>
      <c r="B2010" s="257" t="s">
        <v>7267</v>
      </c>
      <c r="C2010" s="350" t="s">
        <v>567</v>
      </c>
      <c r="D2010" s="350" t="s">
        <v>7938</v>
      </c>
      <c r="E2010" s="257"/>
      <c r="F2010" s="257"/>
      <c r="G2010" s="333"/>
      <c r="H2010" s="256">
        <v>33</v>
      </c>
    </row>
    <row r="2011" spans="1:8" s="9" customFormat="1">
      <c r="A2011" s="353">
        <v>10006628</v>
      </c>
      <c r="B2011" s="257" t="s">
        <v>7268</v>
      </c>
      <c r="C2011" s="350" t="s">
        <v>567</v>
      </c>
      <c r="D2011" s="350" t="s">
        <v>7938</v>
      </c>
      <c r="E2011" s="257"/>
      <c r="F2011" s="257"/>
      <c r="G2011" s="333"/>
      <c r="H2011" s="256">
        <v>33</v>
      </c>
    </row>
    <row r="2012" spans="1:8" s="9" customFormat="1">
      <c r="A2012" s="353">
        <v>10006629</v>
      </c>
      <c r="B2012" s="257" t="s">
        <v>7269</v>
      </c>
      <c r="C2012" s="350" t="s">
        <v>567</v>
      </c>
      <c r="D2012" s="350" t="s">
        <v>7938</v>
      </c>
      <c r="E2012" s="257"/>
      <c r="F2012" s="257"/>
      <c r="G2012" s="333"/>
      <c r="H2012" s="256">
        <v>33</v>
      </c>
    </row>
    <row r="2013" spans="1:8" s="9" customFormat="1">
      <c r="A2013" s="353">
        <v>10006630</v>
      </c>
      <c r="B2013" s="257" t="s">
        <v>7270</v>
      </c>
      <c r="C2013" s="350" t="s">
        <v>567</v>
      </c>
      <c r="D2013" s="350" t="s">
        <v>7938</v>
      </c>
      <c r="E2013" s="257"/>
      <c r="F2013" s="257"/>
      <c r="G2013" s="333"/>
      <c r="H2013" s="256">
        <v>33</v>
      </c>
    </row>
    <row r="2014" spans="1:8" s="9" customFormat="1">
      <c r="A2014" s="353">
        <v>10006631</v>
      </c>
      <c r="B2014" s="257" t="s">
        <v>7271</v>
      </c>
      <c r="C2014" s="350" t="s">
        <v>567</v>
      </c>
      <c r="D2014" s="350" t="s">
        <v>7938</v>
      </c>
      <c r="E2014" s="257"/>
      <c r="F2014" s="257"/>
      <c r="G2014" s="333"/>
      <c r="H2014" s="256">
        <v>33</v>
      </c>
    </row>
    <row r="2015" spans="1:8" s="9" customFormat="1">
      <c r="A2015" s="353">
        <v>10006632</v>
      </c>
      <c r="B2015" s="257" t="s">
        <v>7272</v>
      </c>
      <c r="C2015" s="350" t="s">
        <v>567</v>
      </c>
      <c r="D2015" s="350" t="s">
        <v>7938</v>
      </c>
      <c r="E2015" s="257"/>
      <c r="F2015" s="257"/>
      <c r="G2015" s="333"/>
      <c r="H2015" s="256">
        <v>33</v>
      </c>
    </row>
    <row r="2016" spans="1:8" s="9" customFormat="1">
      <c r="A2016" s="353">
        <v>10006633</v>
      </c>
      <c r="B2016" s="257" t="s">
        <v>7273</v>
      </c>
      <c r="C2016" s="350" t="s">
        <v>567</v>
      </c>
      <c r="D2016" s="350" t="s">
        <v>7938</v>
      </c>
      <c r="E2016" s="257"/>
      <c r="F2016" s="257"/>
      <c r="G2016" s="333"/>
      <c r="H2016" s="256">
        <v>33</v>
      </c>
    </row>
    <row r="2017" spans="1:8" s="9" customFormat="1">
      <c r="A2017" s="353">
        <v>10006634</v>
      </c>
      <c r="B2017" s="257" t="s">
        <v>7274</v>
      </c>
      <c r="C2017" s="350" t="s">
        <v>567</v>
      </c>
      <c r="D2017" s="350" t="s">
        <v>7938</v>
      </c>
      <c r="E2017" s="257"/>
      <c r="F2017" s="257"/>
      <c r="G2017" s="333"/>
      <c r="H2017" s="256">
        <v>33</v>
      </c>
    </row>
    <row r="2018" spans="1:8" s="9" customFormat="1">
      <c r="A2018" s="353">
        <v>10006635</v>
      </c>
      <c r="B2018" s="257" t="s">
        <v>7275</v>
      </c>
      <c r="C2018" s="350" t="s">
        <v>567</v>
      </c>
      <c r="D2018" s="350" t="s">
        <v>7938</v>
      </c>
      <c r="E2018" s="257"/>
      <c r="F2018" s="257"/>
      <c r="G2018" s="333"/>
      <c r="H2018" s="256">
        <v>33</v>
      </c>
    </row>
    <row r="2019" spans="1:8" s="9" customFormat="1">
      <c r="A2019" s="353">
        <v>10006636</v>
      </c>
      <c r="B2019" s="257" t="s">
        <v>7276</v>
      </c>
      <c r="C2019" s="350" t="s">
        <v>567</v>
      </c>
      <c r="D2019" s="350" t="s">
        <v>7938</v>
      </c>
      <c r="E2019" s="257"/>
      <c r="F2019" s="257"/>
      <c r="G2019" s="333"/>
      <c r="H2019" s="256">
        <v>33</v>
      </c>
    </row>
    <row r="2020" spans="1:8" s="9" customFormat="1">
      <c r="A2020" s="353">
        <v>10006637</v>
      </c>
      <c r="B2020" s="257" t="s">
        <v>7277</v>
      </c>
      <c r="C2020" s="350" t="s">
        <v>567</v>
      </c>
      <c r="D2020" s="350" t="s">
        <v>7938</v>
      </c>
      <c r="E2020" s="257"/>
      <c r="F2020" s="257"/>
      <c r="G2020" s="333"/>
      <c r="H2020" s="256">
        <v>33</v>
      </c>
    </row>
    <row r="2021" spans="1:8" s="9" customFormat="1">
      <c r="A2021" s="353">
        <v>10006638</v>
      </c>
      <c r="B2021" s="257" t="s">
        <v>7278</v>
      </c>
      <c r="C2021" s="350" t="s">
        <v>567</v>
      </c>
      <c r="D2021" s="350" t="s">
        <v>7938</v>
      </c>
      <c r="E2021" s="257"/>
      <c r="F2021" s="257"/>
      <c r="G2021" s="333"/>
      <c r="H2021" s="256">
        <v>33</v>
      </c>
    </row>
    <row r="2022" spans="1:8" s="9" customFormat="1">
      <c r="A2022" s="353">
        <v>10006639</v>
      </c>
      <c r="B2022" s="257" t="s">
        <v>7279</v>
      </c>
      <c r="C2022" s="350" t="s">
        <v>567</v>
      </c>
      <c r="D2022" s="350" t="s">
        <v>7938</v>
      </c>
      <c r="E2022" s="257"/>
      <c r="F2022" s="257"/>
      <c r="G2022" s="333"/>
      <c r="H2022" s="256">
        <v>33</v>
      </c>
    </row>
    <row r="2023" spans="1:8" s="9" customFormat="1">
      <c r="A2023" s="353">
        <v>10006640</v>
      </c>
      <c r="B2023" s="257" t="s">
        <v>7280</v>
      </c>
      <c r="C2023" s="350" t="s">
        <v>567</v>
      </c>
      <c r="D2023" s="350" t="s">
        <v>7938</v>
      </c>
      <c r="E2023" s="257"/>
      <c r="F2023" s="257"/>
      <c r="G2023" s="333"/>
      <c r="H2023" s="256">
        <v>33</v>
      </c>
    </row>
    <row r="2024" spans="1:8" s="9" customFormat="1">
      <c r="A2024" s="353">
        <v>10006641</v>
      </c>
      <c r="B2024" s="257" t="s">
        <v>7281</v>
      </c>
      <c r="C2024" s="350" t="s">
        <v>567</v>
      </c>
      <c r="D2024" s="350" t="s">
        <v>7938</v>
      </c>
      <c r="E2024" s="257"/>
      <c r="F2024" s="257"/>
      <c r="G2024" s="333"/>
      <c r="H2024" s="256">
        <v>33</v>
      </c>
    </row>
    <row r="2025" spans="1:8" s="9" customFormat="1">
      <c r="A2025" s="353">
        <v>10006642</v>
      </c>
      <c r="B2025" s="257" t="s">
        <v>7282</v>
      </c>
      <c r="C2025" s="350" t="s">
        <v>567</v>
      </c>
      <c r="D2025" s="350" t="s">
        <v>7938</v>
      </c>
      <c r="E2025" s="257"/>
      <c r="F2025" s="257"/>
      <c r="G2025" s="333"/>
      <c r="H2025" s="256">
        <v>33</v>
      </c>
    </row>
    <row r="2026" spans="1:8" s="9" customFormat="1">
      <c r="A2026" s="353">
        <v>10006643</v>
      </c>
      <c r="B2026" s="257" t="s">
        <v>7283</v>
      </c>
      <c r="C2026" s="350" t="s">
        <v>567</v>
      </c>
      <c r="D2026" s="350" t="s">
        <v>7938</v>
      </c>
      <c r="E2026" s="257"/>
      <c r="F2026" s="257"/>
      <c r="G2026" s="333"/>
      <c r="H2026" s="256">
        <v>33</v>
      </c>
    </row>
    <row r="2027" spans="1:8" s="9" customFormat="1">
      <c r="A2027" s="353">
        <v>10006644</v>
      </c>
      <c r="B2027" s="257" t="s">
        <v>7284</v>
      </c>
      <c r="C2027" s="350" t="s">
        <v>567</v>
      </c>
      <c r="D2027" s="350" t="s">
        <v>7938</v>
      </c>
      <c r="E2027" s="257"/>
      <c r="F2027" s="257"/>
      <c r="G2027" s="333"/>
      <c r="H2027" s="256">
        <v>33</v>
      </c>
    </row>
    <row r="2028" spans="1:8" s="9" customFormat="1">
      <c r="A2028" s="353">
        <v>10006645</v>
      </c>
      <c r="B2028" s="257" t="s">
        <v>7285</v>
      </c>
      <c r="C2028" s="350" t="s">
        <v>567</v>
      </c>
      <c r="D2028" s="350" t="s">
        <v>7938</v>
      </c>
      <c r="E2028" s="257"/>
      <c r="F2028" s="257"/>
      <c r="G2028" s="333"/>
      <c r="H2028" s="256">
        <v>33</v>
      </c>
    </row>
    <row r="2029" spans="1:8" s="9" customFormat="1">
      <c r="A2029" s="353">
        <v>10006646</v>
      </c>
      <c r="B2029" s="257" t="s">
        <v>7286</v>
      </c>
      <c r="C2029" s="350" t="s">
        <v>567</v>
      </c>
      <c r="D2029" s="350" t="s">
        <v>7938</v>
      </c>
      <c r="E2029" s="257"/>
      <c r="F2029" s="257"/>
      <c r="G2029" s="333"/>
      <c r="H2029" s="256">
        <v>33</v>
      </c>
    </row>
    <row r="2030" spans="1:8" s="9" customFormat="1">
      <c r="A2030" s="353">
        <v>10006647</v>
      </c>
      <c r="B2030" s="257" t="s">
        <v>7287</v>
      </c>
      <c r="C2030" s="350" t="s">
        <v>567</v>
      </c>
      <c r="D2030" s="350" t="s">
        <v>7938</v>
      </c>
      <c r="E2030" s="257"/>
      <c r="F2030" s="257"/>
      <c r="G2030" s="333"/>
      <c r="H2030" s="256">
        <v>33</v>
      </c>
    </row>
    <row r="2031" spans="1:8" s="9" customFormat="1">
      <c r="A2031" s="353">
        <v>10006648</v>
      </c>
      <c r="B2031" s="257" t="s">
        <v>7288</v>
      </c>
      <c r="C2031" s="350" t="s">
        <v>567</v>
      </c>
      <c r="D2031" s="350" t="s">
        <v>7938</v>
      </c>
      <c r="E2031" s="257"/>
      <c r="F2031" s="257"/>
      <c r="G2031" s="333"/>
      <c r="H2031" s="2">
        <v>34</v>
      </c>
    </row>
    <row r="2032" spans="1:8" s="9" customFormat="1">
      <c r="A2032" s="353">
        <v>10006649</v>
      </c>
      <c r="B2032" s="257" t="s">
        <v>7289</v>
      </c>
      <c r="C2032" s="350" t="s">
        <v>567</v>
      </c>
      <c r="D2032" s="350" t="s">
        <v>7938</v>
      </c>
      <c r="E2032" s="257"/>
      <c r="F2032" s="257"/>
      <c r="G2032" s="333"/>
      <c r="H2032" s="2">
        <v>34</v>
      </c>
    </row>
    <row r="2033" spans="1:8" s="9" customFormat="1">
      <c r="A2033" s="353">
        <v>10006650</v>
      </c>
      <c r="B2033" s="257" t="s">
        <v>7290</v>
      </c>
      <c r="C2033" s="350" t="s">
        <v>567</v>
      </c>
      <c r="D2033" s="350" t="s">
        <v>7938</v>
      </c>
      <c r="E2033" s="257"/>
      <c r="F2033" s="257"/>
      <c r="G2033" s="333"/>
      <c r="H2033" s="2">
        <v>34</v>
      </c>
    </row>
    <row r="2034" spans="1:8" s="9" customFormat="1">
      <c r="A2034" s="353">
        <v>10006651</v>
      </c>
      <c r="B2034" s="257" t="s">
        <v>7291</v>
      </c>
      <c r="C2034" s="350" t="s">
        <v>567</v>
      </c>
      <c r="D2034" s="350" t="s">
        <v>7938</v>
      </c>
      <c r="E2034" s="257"/>
      <c r="F2034" s="257"/>
      <c r="G2034" s="333"/>
      <c r="H2034" s="2">
        <v>34</v>
      </c>
    </row>
    <row r="2035" spans="1:8" s="9" customFormat="1">
      <c r="A2035" s="353">
        <v>10006652</v>
      </c>
      <c r="B2035" s="257" t="s">
        <v>7292</v>
      </c>
      <c r="C2035" s="350" t="s">
        <v>567</v>
      </c>
      <c r="D2035" s="350" t="s">
        <v>7938</v>
      </c>
      <c r="E2035" s="257"/>
      <c r="F2035" s="257"/>
      <c r="G2035" s="333"/>
      <c r="H2035" s="2">
        <v>34</v>
      </c>
    </row>
    <row r="2036" spans="1:8" s="9" customFormat="1">
      <c r="A2036" s="353">
        <v>10006653</v>
      </c>
      <c r="B2036" s="257" t="s">
        <v>7293</v>
      </c>
      <c r="C2036" s="350" t="s">
        <v>567</v>
      </c>
      <c r="D2036" s="350" t="s">
        <v>7938</v>
      </c>
      <c r="E2036" s="257"/>
      <c r="F2036" s="257"/>
      <c r="G2036" s="333"/>
      <c r="H2036" s="2">
        <v>34</v>
      </c>
    </row>
    <row r="2037" spans="1:8" s="9" customFormat="1">
      <c r="A2037" s="353">
        <v>10006654</v>
      </c>
      <c r="B2037" s="257" t="s">
        <v>7294</v>
      </c>
      <c r="C2037" s="350" t="s">
        <v>567</v>
      </c>
      <c r="D2037" s="350" t="s">
        <v>7938</v>
      </c>
      <c r="E2037" s="257"/>
      <c r="F2037" s="257"/>
      <c r="G2037" s="333"/>
      <c r="H2037" s="2">
        <v>35</v>
      </c>
    </row>
    <row r="2038" spans="1:8" s="9" customFormat="1">
      <c r="A2038" s="353">
        <v>10006655</v>
      </c>
      <c r="B2038" s="257" t="s">
        <v>7295</v>
      </c>
      <c r="C2038" s="350" t="s">
        <v>567</v>
      </c>
      <c r="D2038" s="350" t="s">
        <v>7938</v>
      </c>
      <c r="E2038" s="257"/>
      <c r="F2038" s="257"/>
      <c r="G2038" s="333"/>
      <c r="H2038" s="2">
        <v>35</v>
      </c>
    </row>
    <row r="2039" spans="1:8" s="9" customFormat="1">
      <c r="A2039" s="353">
        <v>10006656</v>
      </c>
      <c r="B2039" s="257" t="s">
        <v>7296</v>
      </c>
      <c r="C2039" s="350" t="s">
        <v>567</v>
      </c>
      <c r="D2039" s="350" t="s">
        <v>7938</v>
      </c>
      <c r="E2039" s="257"/>
      <c r="F2039" s="257"/>
      <c r="G2039" s="333"/>
      <c r="H2039" s="2">
        <v>35</v>
      </c>
    </row>
    <row r="2040" spans="1:8" s="9" customFormat="1">
      <c r="A2040" s="353">
        <v>10006657</v>
      </c>
      <c r="B2040" s="257" t="s">
        <v>7297</v>
      </c>
      <c r="C2040" s="350" t="s">
        <v>567</v>
      </c>
      <c r="D2040" s="350" t="s">
        <v>7938</v>
      </c>
      <c r="E2040" s="257"/>
      <c r="F2040" s="257"/>
      <c r="G2040" s="333"/>
      <c r="H2040" s="2">
        <v>35</v>
      </c>
    </row>
    <row r="2041" spans="1:8" s="9" customFormat="1">
      <c r="A2041" s="353">
        <v>10006658</v>
      </c>
      <c r="B2041" s="257" t="s">
        <v>7298</v>
      </c>
      <c r="C2041" s="350" t="s">
        <v>567</v>
      </c>
      <c r="D2041" s="350" t="s">
        <v>7938</v>
      </c>
      <c r="E2041" s="257"/>
      <c r="F2041" s="257"/>
      <c r="G2041" s="333"/>
      <c r="H2041" s="2">
        <v>35</v>
      </c>
    </row>
    <row r="2042" spans="1:8" s="9" customFormat="1">
      <c r="A2042" s="353">
        <v>10006659</v>
      </c>
      <c r="B2042" s="257" t="s">
        <v>7299</v>
      </c>
      <c r="C2042" s="350" t="s">
        <v>567</v>
      </c>
      <c r="D2042" s="350" t="s">
        <v>7938</v>
      </c>
      <c r="E2042" s="257"/>
      <c r="F2042" s="257"/>
      <c r="G2042" s="333"/>
      <c r="H2042" s="2">
        <v>35</v>
      </c>
    </row>
    <row r="2043" spans="1:8" s="9" customFormat="1">
      <c r="A2043" s="353">
        <v>10006660</v>
      </c>
      <c r="B2043" s="257" t="s">
        <v>7300</v>
      </c>
      <c r="C2043" s="350" t="s">
        <v>567</v>
      </c>
      <c r="D2043" s="350" t="s">
        <v>7938</v>
      </c>
      <c r="E2043" s="257"/>
      <c r="F2043" s="257"/>
      <c r="G2043" s="333"/>
      <c r="H2043" s="2">
        <v>35</v>
      </c>
    </row>
    <row r="2044" spans="1:8" s="9" customFormat="1">
      <c r="A2044" s="353">
        <v>10006661</v>
      </c>
      <c r="B2044" s="257" t="s">
        <v>7301</v>
      </c>
      <c r="C2044" s="350" t="s">
        <v>567</v>
      </c>
      <c r="D2044" s="350" t="s">
        <v>7938</v>
      </c>
      <c r="E2044" s="257"/>
      <c r="F2044" s="257"/>
      <c r="G2044" s="333"/>
      <c r="H2044" s="2">
        <v>35</v>
      </c>
    </row>
    <row r="2045" spans="1:8" s="9" customFormat="1">
      <c r="A2045" s="353">
        <v>10006662</v>
      </c>
      <c r="B2045" s="257" t="s">
        <v>7302</v>
      </c>
      <c r="C2045" s="350" t="s">
        <v>567</v>
      </c>
      <c r="D2045" s="350" t="s">
        <v>7938</v>
      </c>
      <c r="E2045" s="257"/>
      <c r="F2045" s="257"/>
      <c r="G2045" s="333"/>
      <c r="H2045" s="2">
        <v>36</v>
      </c>
    </row>
    <row r="2046" spans="1:8" s="9" customFormat="1">
      <c r="A2046" s="353">
        <v>10006663</v>
      </c>
      <c r="B2046" s="257" t="s">
        <v>7303</v>
      </c>
      <c r="C2046" s="350" t="s">
        <v>567</v>
      </c>
      <c r="D2046" s="350" t="s">
        <v>7938</v>
      </c>
      <c r="E2046" s="257"/>
      <c r="F2046" s="257"/>
      <c r="G2046" s="333"/>
      <c r="H2046" s="2">
        <v>36</v>
      </c>
    </row>
    <row r="2047" spans="1:8" s="9" customFormat="1">
      <c r="A2047" s="353">
        <v>10006664</v>
      </c>
      <c r="B2047" s="257" t="s">
        <v>7304</v>
      </c>
      <c r="C2047" s="350" t="s">
        <v>567</v>
      </c>
      <c r="D2047" s="350" t="s">
        <v>7938</v>
      </c>
      <c r="E2047" s="257"/>
      <c r="F2047" s="257"/>
      <c r="G2047" s="333"/>
      <c r="H2047" s="2">
        <v>36</v>
      </c>
    </row>
    <row r="2048" spans="1:8" s="9" customFormat="1">
      <c r="A2048" s="353">
        <v>10006665</v>
      </c>
      <c r="B2048" s="257" t="s">
        <v>7305</v>
      </c>
      <c r="C2048" s="350" t="s">
        <v>567</v>
      </c>
      <c r="D2048" s="350" t="s">
        <v>7938</v>
      </c>
      <c r="E2048" s="257"/>
      <c r="F2048" s="257"/>
      <c r="G2048" s="333"/>
      <c r="H2048" s="2">
        <v>36</v>
      </c>
    </row>
    <row r="2049" spans="1:8" s="9" customFormat="1">
      <c r="A2049" s="353">
        <v>10006666</v>
      </c>
      <c r="B2049" s="257" t="s">
        <v>7306</v>
      </c>
      <c r="C2049" s="350" t="s">
        <v>567</v>
      </c>
      <c r="D2049" s="350" t="s">
        <v>7938</v>
      </c>
      <c r="E2049" s="257"/>
      <c r="F2049" s="257"/>
      <c r="G2049" s="333"/>
      <c r="H2049" s="2">
        <v>36</v>
      </c>
    </row>
    <row r="2050" spans="1:8" s="9" customFormat="1">
      <c r="A2050" s="353">
        <v>10006667</v>
      </c>
      <c r="B2050" s="257" t="s">
        <v>7307</v>
      </c>
      <c r="C2050" s="350" t="s">
        <v>567</v>
      </c>
      <c r="D2050" s="350" t="s">
        <v>7938</v>
      </c>
      <c r="E2050" s="257"/>
      <c r="F2050" s="257"/>
      <c r="G2050" s="333"/>
      <c r="H2050" s="2">
        <v>36</v>
      </c>
    </row>
    <row r="2051" spans="1:8" s="9" customFormat="1">
      <c r="A2051" s="353">
        <v>10006668</v>
      </c>
      <c r="B2051" s="257" t="s">
        <v>7308</v>
      </c>
      <c r="C2051" s="350" t="s">
        <v>567</v>
      </c>
      <c r="D2051" s="350" t="s">
        <v>7938</v>
      </c>
      <c r="E2051" s="257"/>
      <c r="F2051" s="257"/>
      <c r="G2051" s="333"/>
      <c r="H2051" s="2">
        <v>36</v>
      </c>
    </row>
    <row r="2052" spans="1:8" s="9" customFormat="1">
      <c r="A2052" s="353">
        <v>10006669</v>
      </c>
      <c r="B2052" s="257" t="s">
        <v>7309</v>
      </c>
      <c r="C2052" s="350" t="s">
        <v>567</v>
      </c>
      <c r="D2052" s="350" t="s">
        <v>7938</v>
      </c>
      <c r="E2052" s="257"/>
      <c r="F2052" s="257"/>
      <c r="G2052" s="333"/>
      <c r="H2052" s="2">
        <v>36</v>
      </c>
    </row>
    <row r="2053" spans="1:8" s="9" customFormat="1">
      <c r="A2053" s="353">
        <v>10006670</v>
      </c>
      <c r="B2053" s="257" t="s">
        <v>7310</v>
      </c>
      <c r="C2053" s="350" t="s">
        <v>567</v>
      </c>
      <c r="D2053" s="350" t="s">
        <v>7938</v>
      </c>
      <c r="E2053" s="257"/>
      <c r="F2053" s="257"/>
      <c r="G2053" s="333"/>
      <c r="H2053" s="2">
        <v>36</v>
      </c>
    </row>
    <row r="2054" spans="1:8" s="9" customFormat="1">
      <c r="A2054" s="353">
        <v>10006671</v>
      </c>
      <c r="B2054" s="257" t="s">
        <v>7311</v>
      </c>
      <c r="C2054" s="350" t="s">
        <v>567</v>
      </c>
      <c r="D2054" s="350" t="s">
        <v>7938</v>
      </c>
      <c r="E2054" s="257"/>
      <c r="F2054" s="257"/>
      <c r="G2054" s="333"/>
      <c r="H2054" s="2">
        <v>36</v>
      </c>
    </row>
    <row r="2055" spans="1:8" s="9" customFormat="1">
      <c r="A2055" s="353">
        <v>10006672</v>
      </c>
      <c r="B2055" s="257" t="s">
        <v>7312</v>
      </c>
      <c r="C2055" s="350" t="s">
        <v>567</v>
      </c>
      <c r="D2055" s="350" t="s">
        <v>7938</v>
      </c>
      <c r="E2055" s="257"/>
      <c r="F2055" s="257"/>
      <c r="G2055" s="333"/>
      <c r="H2055" s="2">
        <v>36</v>
      </c>
    </row>
    <row r="2056" spans="1:8" s="9" customFormat="1">
      <c r="A2056" s="353">
        <v>10006673</v>
      </c>
      <c r="B2056" s="257" t="s">
        <v>7313</v>
      </c>
      <c r="C2056" s="350" t="s">
        <v>567</v>
      </c>
      <c r="D2056" s="350" t="s">
        <v>7938</v>
      </c>
      <c r="E2056" s="257"/>
      <c r="F2056" s="257"/>
      <c r="G2056" s="333"/>
      <c r="H2056" s="2">
        <v>36</v>
      </c>
    </row>
    <row r="2057" spans="1:8" s="9" customFormat="1">
      <c r="A2057" s="353">
        <v>10006674</v>
      </c>
      <c r="B2057" s="257" t="s">
        <v>7314</v>
      </c>
      <c r="C2057" s="350" t="s">
        <v>567</v>
      </c>
      <c r="D2057" s="350" t="s">
        <v>7938</v>
      </c>
      <c r="E2057" s="257"/>
      <c r="F2057" s="257"/>
      <c r="G2057" s="333"/>
      <c r="H2057" s="2">
        <v>36</v>
      </c>
    </row>
    <row r="2058" spans="1:8" s="9" customFormat="1">
      <c r="A2058" s="353">
        <v>10006675</v>
      </c>
      <c r="B2058" s="257" t="s">
        <v>7315</v>
      </c>
      <c r="C2058" s="350" t="s">
        <v>567</v>
      </c>
      <c r="D2058" s="350" t="s">
        <v>7938</v>
      </c>
      <c r="E2058" s="257"/>
      <c r="F2058" s="257"/>
      <c r="G2058" s="333"/>
      <c r="H2058" s="2">
        <v>36</v>
      </c>
    </row>
    <row r="2059" spans="1:8" s="9" customFormat="1">
      <c r="A2059" s="353">
        <v>10006676</v>
      </c>
      <c r="B2059" s="257" t="s">
        <v>7317</v>
      </c>
      <c r="C2059" s="350" t="s">
        <v>567</v>
      </c>
      <c r="D2059" s="350" t="s">
        <v>7938</v>
      </c>
      <c r="E2059" s="257"/>
      <c r="F2059" s="257"/>
      <c r="G2059" s="333"/>
      <c r="H2059" s="2">
        <v>36</v>
      </c>
    </row>
    <row r="2060" spans="1:8" s="9" customFormat="1">
      <c r="A2060" s="353">
        <v>10006677</v>
      </c>
      <c r="B2060" s="257" t="s">
        <v>7318</v>
      </c>
      <c r="C2060" s="350" t="s">
        <v>567</v>
      </c>
      <c r="D2060" s="350" t="s">
        <v>7938</v>
      </c>
      <c r="E2060" s="257"/>
      <c r="F2060" s="257"/>
      <c r="G2060" s="333"/>
      <c r="H2060" s="2">
        <v>36</v>
      </c>
    </row>
    <row r="2061" spans="1:8" s="9" customFormat="1">
      <c r="A2061" s="353">
        <v>10006678</v>
      </c>
      <c r="B2061" s="257" t="s">
        <v>7319</v>
      </c>
      <c r="C2061" s="350" t="s">
        <v>567</v>
      </c>
      <c r="D2061" s="350" t="s">
        <v>7938</v>
      </c>
      <c r="E2061" s="257"/>
      <c r="F2061" s="257"/>
      <c r="G2061" s="333"/>
      <c r="H2061" s="2">
        <v>36</v>
      </c>
    </row>
    <row r="2062" spans="1:8" s="9" customFormat="1">
      <c r="A2062" s="353">
        <v>10006679</v>
      </c>
      <c r="B2062" s="257" t="s">
        <v>7316</v>
      </c>
      <c r="C2062" s="350" t="s">
        <v>567</v>
      </c>
      <c r="D2062" s="350" t="s">
        <v>7938</v>
      </c>
      <c r="E2062" s="257"/>
      <c r="F2062" s="257"/>
      <c r="G2062" s="333"/>
      <c r="H2062" s="2">
        <v>36</v>
      </c>
    </row>
    <row r="2063" spans="1:8" s="9" customFormat="1">
      <c r="A2063" s="353">
        <v>10006680</v>
      </c>
      <c r="B2063" s="257" t="s">
        <v>7320</v>
      </c>
      <c r="C2063" s="350" t="s">
        <v>567</v>
      </c>
      <c r="D2063" s="350" t="s">
        <v>7938</v>
      </c>
      <c r="E2063" s="257"/>
      <c r="F2063" s="257"/>
      <c r="G2063" s="333"/>
      <c r="H2063" s="2">
        <v>36</v>
      </c>
    </row>
    <row r="2064" spans="1:8" s="9" customFormat="1">
      <c r="A2064" s="353">
        <v>10006681</v>
      </c>
      <c r="B2064" s="257" t="s">
        <v>7321</v>
      </c>
      <c r="C2064" s="350" t="s">
        <v>567</v>
      </c>
      <c r="D2064" s="350" t="s">
        <v>7938</v>
      </c>
      <c r="E2064" s="257"/>
      <c r="F2064" s="257"/>
      <c r="G2064" s="333"/>
      <c r="H2064" s="2">
        <v>36</v>
      </c>
    </row>
    <row r="2065" spans="1:8" s="9" customFormat="1">
      <c r="A2065" s="353">
        <v>10006682</v>
      </c>
      <c r="B2065" s="257" t="s">
        <v>7322</v>
      </c>
      <c r="C2065" s="350" t="s">
        <v>567</v>
      </c>
      <c r="D2065" s="350" t="s">
        <v>7938</v>
      </c>
      <c r="E2065" s="257"/>
      <c r="F2065" s="257"/>
      <c r="G2065" s="333"/>
      <c r="H2065" s="2">
        <v>36</v>
      </c>
    </row>
    <row r="2066" spans="1:8" s="9" customFormat="1">
      <c r="A2066" s="353">
        <v>10006683</v>
      </c>
      <c r="B2066" s="257" t="s">
        <v>7323</v>
      </c>
      <c r="C2066" s="350" t="s">
        <v>567</v>
      </c>
      <c r="D2066" s="350" t="s">
        <v>7938</v>
      </c>
      <c r="E2066" s="257"/>
      <c r="F2066" s="257"/>
      <c r="G2066" s="333"/>
      <c r="H2066" s="2">
        <v>36</v>
      </c>
    </row>
    <row r="2067" spans="1:8" s="9" customFormat="1">
      <c r="A2067" s="353">
        <v>10006684</v>
      </c>
      <c r="B2067" s="257" t="s">
        <v>7324</v>
      </c>
      <c r="C2067" s="350" t="s">
        <v>567</v>
      </c>
      <c r="D2067" s="350" t="s">
        <v>7938</v>
      </c>
      <c r="E2067" s="257"/>
      <c r="F2067" s="257"/>
      <c r="G2067" s="333"/>
      <c r="H2067" s="2">
        <v>36</v>
      </c>
    </row>
    <row r="2068" spans="1:8" s="9" customFormat="1">
      <c r="A2068" s="353">
        <v>10006685</v>
      </c>
      <c r="B2068" s="257" t="s">
        <v>7325</v>
      </c>
      <c r="C2068" s="350" t="s">
        <v>567</v>
      </c>
      <c r="D2068" s="350" t="s">
        <v>7938</v>
      </c>
      <c r="E2068" s="257"/>
      <c r="F2068" s="257"/>
      <c r="G2068" s="333"/>
      <c r="H2068" s="2">
        <v>36</v>
      </c>
    </row>
    <row r="2069" spans="1:8" s="9" customFormat="1">
      <c r="A2069" s="353">
        <v>10006686</v>
      </c>
      <c r="B2069" s="257" t="s">
        <v>7326</v>
      </c>
      <c r="C2069" s="350" t="s">
        <v>567</v>
      </c>
      <c r="D2069" s="350" t="s">
        <v>7938</v>
      </c>
      <c r="E2069" s="257"/>
      <c r="F2069" s="257"/>
      <c r="G2069" s="333"/>
      <c r="H2069" s="2">
        <v>36</v>
      </c>
    </row>
    <row r="2070" spans="1:8" s="9" customFormat="1">
      <c r="A2070" s="353">
        <v>10006687</v>
      </c>
      <c r="B2070" s="257" t="s">
        <v>7327</v>
      </c>
      <c r="C2070" s="350" t="s">
        <v>567</v>
      </c>
      <c r="D2070" s="350" t="s">
        <v>7938</v>
      </c>
      <c r="E2070" s="257"/>
      <c r="F2070" s="257"/>
      <c r="G2070" s="333"/>
      <c r="H2070" s="2">
        <v>36</v>
      </c>
    </row>
    <row r="2071" spans="1:8" s="9" customFormat="1">
      <c r="A2071" s="353">
        <v>10006688</v>
      </c>
      <c r="B2071" s="257" t="s">
        <v>7328</v>
      </c>
      <c r="C2071" s="350" t="s">
        <v>567</v>
      </c>
      <c r="D2071" s="350" t="s">
        <v>7938</v>
      </c>
      <c r="E2071" s="257"/>
      <c r="F2071" s="257"/>
      <c r="G2071" s="333"/>
      <c r="H2071" s="2">
        <v>36</v>
      </c>
    </row>
    <row r="2072" spans="1:8" s="9" customFormat="1">
      <c r="A2072" s="353">
        <v>10006689</v>
      </c>
      <c r="B2072" s="257" t="s">
        <v>7329</v>
      </c>
      <c r="C2072" s="350" t="s">
        <v>567</v>
      </c>
      <c r="D2072" s="350" t="s">
        <v>7938</v>
      </c>
      <c r="E2072" s="257"/>
      <c r="F2072" s="257"/>
      <c r="G2072" s="333"/>
      <c r="H2072" s="2">
        <v>36</v>
      </c>
    </row>
    <row r="2073" spans="1:8" s="9" customFormat="1">
      <c r="A2073" s="353">
        <v>10006690</v>
      </c>
      <c r="B2073" s="257" t="s">
        <v>7330</v>
      </c>
      <c r="C2073" s="350" t="s">
        <v>567</v>
      </c>
      <c r="D2073" s="350" t="s">
        <v>7938</v>
      </c>
      <c r="E2073" s="257"/>
      <c r="F2073" s="257"/>
      <c r="G2073" s="333"/>
      <c r="H2073" s="2">
        <v>36</v>
      </c>
    </row>
    <row r="2074" spans="1:8" s="9" customFormat="1">
      <c r="A2074" s="353">
        <v>10006691</v>
      </c>
      <c r="B2074" s="257" t="s">
        <v>7331</v>
      </c>
      <c r="C2074" s="350" t="s">
        <v>567</v>
      </c>
      <c r="D2074" s="350" t="s">
        <v>7938</v>
      </c>
      <c r="E2074" s="257"/>
      <c r="F2074" s="257"/>
      <c r="G2074" s="333"/>
      <c r="H2074" s="2">
        <v>36</v>
      </c>
    </row>
    <row r="2075" spans="1:8" s="9" customFormat="1">
      <c r="A2075" s="353">
        <v>10006692</v>
      </c>
      <c r="B2075" s="257" t="s">
        <v>7332</v>
      </c>
      <c r="C2075" s="350" t="s">
        <v>567</v>
      </c>
      <c r="D2075" s="350" t="s">
        <v>7938</v>
      </c>
      <c r="E2075" s="257"/>
      <c r="F2075" s="257"/>
      <c r="G2075" s="333"/>
      <c r="H2075" s="2">
        <v>36</v>
      </c>
    </row>
    <row r="2076" spans="1:8" s="9" customFormat="1">
      <c r="A2076" s="353">
        <v>10006693</v>
      </c>
      <c r="B2076" s="257" t="s">
        <v>7333</v>
      </c>
      <c r="C2076" s="350" t="s">
        <v>567</v>
      </c>
      <c r="D2076" s="350" t="s">
        <v>7938</v>
      </c>
      <c r="E2076" s="257"/>
      <c r="F2076" s="257"/>
      <c r="G2076" s="333"/>
      <c r="H2076" s="2">
        <v>36</v>
      </c>
    </row>
    <row r="2077" spans="1:8" s="9" customFormat="1">
      <c r="A2077" s="353">
        <v>10006694</v>
      </c>
      <c r="B2077" s="257" t="s">
        <v>7334</v>
      </c>
      <c r="C2077" s="350" t="s">
        <v>567</v>
      </c>
      <c r="D2077" s="350" t="s">
        <v>7938</v>
      </c>
      <c r="E2077" s="257"/>
      <c r="F2077" s="257"/>
      <c r="G2077" s="333"/>
      <c r="H2077" s="2">
        <v>36</v>
      </c>
    </row>
    <row r="2078" spans="1:8" s="9" customFormat="1">
      <c r="A2078" s="353">
        <v>10006695</v>
      </c>
      <c r="B2078" s="257" t="s">
        <v>7335</v>
      </c>
      <c r="C2078" s="350" t="s">
        <v>567</v>
      </c>
      <c r="D2078" s="350" t="s">
        <v>7938</v>
      </c>
      <c r="E2078" s="257"/>
      <c r="F2078" s="257"/>
      <c r="G2078" s="333"/>
      <c r="H2078" s="2">
        <v>36</v>
      </c>
    </row>
    <row r="2079" spans="1:8" s="9" customFormat="1">
      <c r="A2079" s="353">
        <v>10006696</v>
      </c>
      <c r="B2079" s="257" t="s">
        <v>7336</v>
      </c>
      <c r="C2079" s="350" t="s">
        <v>567</v>
      </c>
      <c r="D2079" s="350" t="s">
        <v>7938</v>
      </c>
      <c r="E2079" s="257"/>
      <c r="F2079" s="257"/>
      <c r="G2079" s="333"/>
      <c r="H2079" s="2">
        <v>36</v>
      </c>
    </row>
    <row r="2080" spans="1:8" s="9" customFormat="1">
      <c r="A2080" s="353">
        <v>10006697</v>
      </c>
      <c r="B2080" s="257" t="s">
        <v>7337</v>
      </c>
      <c r="C2080" s="350" t="s">
        <v>567</v>
      </c>
      <c r="D2080" s="350" t="s">
        <v>7938</v>
      </c>
      <c r="E2080" s="257"/>
      <c r="F2080" s="257"/>
      <c r="G2080" s="333"/>
      <c r="H2080" s="2">
        <v>36</v>
      </c>
    </row>
    <row r="2081" spans="1:8" s="9" customFormat="1">
      <c r="A2081" s="353">
        <v>10006698</v>
      </c>
      <c r="B2081" s="257" t="s">
        <v>7338</v>
      </c>
      <c r="C2081" s="350" t="s">
        <v>567</v>
      </c>
      <c r="D2081" s="350" t="s">
        <v>7938</v>
      </c>
      <c r="E2081" s="257"/>
      <c r="F2081" s="257"/>
      <c r="G2081" s="333"/>
      <c r="H2081" s="2">
        <v>36</v>
      </c>
    </row>
    <row r="2082" spans="1:8" s="9" customFormat="1">
      <c r="A2082" s="353">
        <v>10006699</v>
      </c>
      <c r="B2082" s="257" t="s">
        <v>7339</v>
      </c>
      <c r="C2082" s="350" t="s">
        <v>567</v>
      </c>
      <c r="D2082" s="350" t="s">
        <v>7938</v>
      </c>
      <c r="E2082" s="257"/>
      <c r="F2082" s="257"/>
      <c r="G2082" s="333"/>
      <c r="H2082" s="2">
        <v>36</v>
      </c>
    </row>
    <row r="2083" spans="1:8" s="9" customFormat="1">
      <c r="A2083" s="353">
        <v>10006700</v>
      </c>
      <c r="B2083" s="257" t="s">
        <v>7340</v>
      </c>
      <c r="C2083" s="350" t="s">
        <v>567</v>
      </c>
      <c r="D2083" s="350" t="s">
        <v>7938</v>
      </c>
      <c r="E2083" s="257"/>
      <c r="F2083" s="257"/>
      <c r="G2083" s="333"/>
      <c r="H2083" s="2">
        <v>36</v>
      </c>
    </row>
    <row r="2084" spans="1:8" s="9" customFormat="1">
      <c r="A2084" s="353">
        <v>10006701</v>
      </c>
      <c r="B2084" s="257" t="s">
        <v>7341</v>
      </c>
      <c r="C2084" s="350" t="s">
        <v>567</v>
      </c>
      <c r="D2084" s="350" t="s">
        <v>7938</v>
      </c>
      <c r="E2084" s="257"/>
      <c r="F2084" s="257"/>
      <c r="G2084" s="333"/>
      <c r="H2084" s="2">
        <v>36</v>
      </c>
    </row>
    <row r="2085" spans="1:8" s="9" customFormat="1">
      <c r="A2085" s="353">
        <v>10006703</v>
      </c>
      <c r="B2085" s="257" t="s">
        <v>7342</v>
      </c>
      <c r="C2085" s="350" t="s">
        <v>567</v>
      </c>
      <c r="D2085" s="350" t="s">
        <v>7938</v>
      </c>
      <c r="E2085" s="257"/>
      <c r="F2085" s="257"/>
      <c r="G2085" s="333"/>
      <c r="H2085" s="2">
        <v>36</v>
      </c>
    </row>
    <row r="2086" spans="1:8" s="9" customFormat="1">
      <c r="A2086" s="353">
        <v>10006704</v>
      </c>
      <c r="B2086" s="257" t="s">
        <v>7343</v>
      </c>
      <c r="C2086" s="350" t="s">
        <v>567</v>
      </c>
      <c r="D2086" s="350" t="s">
        <v>7938</v>
      </c>
      <c r="E2086" s="257"/>
      <c r="F2086" s="257"/>
      <c r="G2086" s="333"/>
      <c r="H2086" s="2">
        <v>36</v>
      </c>
    </row>
    <row r="2087" spans="1:8" s="9" customFormat="1">
      <c r="A2087" s="353">
        <v>10006705</v>
      </c>
      <c r="B2087" s="257" t="s">
        <v>7344</v>
      </c>
      <c r="C2087" s="350" t="s">
        <v>567</v>
      </c>
      <c r="D2087" s="350" t="s">
        <v>7938</v>
      </c>
      <c r="E2087" s="257"/>
      <c r="F2087" s="257"/>
      <c r="G2087" s="333"/>
      <c r="H2087" s="2">
        <v>36</v>
      </c>
    </row>
    <row r="2088" spans="1:8" s="9" customFormat="1">
      <c r="A2088" s="353">
        <v>10006706</v>
      </c>
      <c r="B2088" s="257" t="s">
        <v>7345</v>
      </c>
      <c r="C2088" s="350" t="s">
        <v>567</v>
      </c>
      <c r="D2088" s="350" t="s">
        <v>7938</v>
      </c>
      <c r="E2088" s="257"/>
      <c r="F2088" s="257"/>
      <c r="G2088" s="333"/>
      <c r="H2088" s="2">
        <v>36</v>
      </c>
    </row>
    <row r="2089" spans="1:8" s="9" customFormat="1">
      <c r="A2089" s="353">
        <v>10006707</v>
      </c>
      <c r="B2089" s="257" t="s">
        <v>7346</v>
      </c>
      <c r="C2089" s="350" t="s">
        <v>567</v>
      </c>
      <c r="D2089" s="350" t="s">
        <v>7938</v>
      </c>
      <c r="E2089" s="257"/>
      <c r="F2089" s="257"/>
      <c r="G2089" s="333"/>
      <c r="H2089" s="2">
        <v>36</v>
      </c>
    </row>
    <row r="2090" spans="1:8" s="9" customFormat="1">
      <c r="A2090" s="353">
        <v>10006708</v>
      </c>
      <c r="B2090" s="257" t="s">
        <v>7347</v>
      </c>
      <c r="C2090" s="350" t="s">
        <v>567</v>
      </c>
      <c r="D2090" s="350" t="s">
        <v>7938</v>
      </c>
      <c r="E2090" s="257"/>
      <c r="F2090" s="257"/>
      <c r="G2090" s="333"/>
      <c r="H2090" s="2">
        <v>36</v>
      </c>
    </row>
    <row r="2091" spans="1:8" s="9" customFormat="1">
      <c r="A2091" s="353">
        <v>10006709</v>
      </c>
      <c r="B2091" s="257" t="s">
        <v>7348</v>
      </c>
      <c r="C2091" s="350" t="s">
        <v>567</v>
      </c>
      <c r="D2091" s="350" t="s">
        <v>7938</v>
      </c>
      <c r="E2091" s="257"/>
      <c r="F2091" s="257"/>
      <c r="G2091" s="333"/>
      <c r="H2091" s="2">
        <v>36</v>
      </c>
    </row>
    <row r="2092" spans="1:8" s="9" customFormat="1">
      <c r="A2092" s="353">
        <v>10006710</v>
      </c>
      <c r="B2092" s="257" t="s">
        <v>7349</v>
      </c>
      <c r="C2092" s="350" t="s">
        <v>567</v>
      </c>
      <c r="D2092" s="350" t="s">
        <v>7938</v>
      </c>
      <c r="E2092" s="257"/>
      <c r="F2092" s="257"/>
      <c r="G2092" s="333"/>
      <c r="H2092" s="2">
        <v>36</v>
      </c>
    </row>
    <row r="2093" spans="1:8" s="9" customFormat="1">
      <c r="A2093" s="353">
        <v>10006711</v>
      </c>
      <c r="B2093" s="257" t="s">
        <v>7350</v>
      </c>
      <c r="C2093" s="350" t="s">
        <v>567</v>
      </c>
      <c r="D2093" s="350" t="s">
        <v>7938</v>
      </c>
      <c r="E2093" s="257"/>
      <c r="F2093" s="257"/>
      <c r="G2093" s="333"/>
      <c r="H2093" s="2">
        <v>36</v>
      </c>
    </row>
    <row r="2094" spans="1:8" s="9" customFormat="1">
      <c r="A2094" s="353">
        <v>10006712</v>
      </c>
      <c r="B2094" s="257" t="s">
        <v>7351</v>
      </c>
      <c r="C2094" s="350" t="s">
        <v>567</v>
      </c>
      <c r="D2094" s="350" t="s">
        <v>7938</v>
      </c>
      <c r="E2094" s="257"/>
      <c r="F2094" s="257"/>
      <c r="G2094" s="333"/>
      <c r="H2094" s="2">
        <v>36</v>
      </c>
    </row>
    <row r="2095" spans="1:8" s="9" customFormat="1">
      <c r="A2095" s="353">
        <v>10006713</v>
      </c>
      <c r="B2095" s="257" t="s">
        <v>7352</v>
      </c>
      <c r="C2095" s="350" t="s">
        <v>567</v>
      </c>
      <c r="D2095" s="350" t="s">
        <v>7938</v>
      </c>
      <c r="E2095" s="257"/>
      <c r="F2095" s="257"/>
      <c r="G2095" s="333"/>
      <c r="H2095" s="2">
        <v>36</v>
      </c>
    </row>
    <row r="2096" spans="1:8" s="9" customFormat="1">
      <c r="A2096" s="353">
        <v>10006714</v>
      </c>
      <c r="B2096" s="257" t="s">
        <v>7353</v>
      </c>
      <c r="C2096" s="350" t="s">
        <v>567</v>
      </c>
      <c r="D2096" s="350" t="s">
        <v>7938</v>
      </c>
      <c r="E2096" s="257"/>
      <c r="F2096" s="257"/>
      <c r="G2096" s="333"/>
      <c r="H2096" s="2">
        <v>36</v>
      </c>
    </row>
    <row r="2097" spans="1:8" s="9" customFormat="1">
      <c r="A2097" s="353">
        <v>10006715</v>
      </c>
      <c r="B2097" s="257" t="s">
        <v>7354</v>
      </c>
      <c r="C2097" s="350" t="s">
        <v>567</v>
      </c>
      <c r="D2097" s="350" t="s">
        <v>7938</v>
      </c>
      <c r="E2097" s="257"/>
      <c r="F2097" s="257"/>
      <c r="G2097" s="333"/>
      <c r="H2097" s="2">
        <v>36</v>
      </c>
    </row>
    <row r="2098" spans="1:8" s="9" customFormat="1">
      <c r="A2098" s="353">
        <v>10006716</v>
      </c>
      <c r="B2098" s="257" t="s">
        <v>7355</v>
      </c>
      <c r="C2098" s="350" t="s">
        <v>567</v>
      </c>
      <c r="D2098" s="350" t="s">
        <v>7938</v>
      </c>
      <c r="E2098" s="257"/>
      <c r="F2098" s="257"/>
      <c r="G2098" s="333"/>
      <c r="H2098" s="2">
        <v>36</v>
      </c>
    </row>
    <row r="2099" spans="1:8" s="9" customFormat="1">
      <c r="A2099" s="353">
        <v>10006717</v>
      </c>
      <c r="B2099" s="257" t="s">
        <v>7356</v>
      </c>
      <c r="C2099" s="350" t="s">
        <v>567</v>
      </c>
      <c r="D2099" s="350" t="s">
        <v>7938</v>
      </c>
      <c r="E2099" s="257"/>
      <c r="F2099" s="257"/>
      <c r="G2099" s="333"/>
      <c r="H2099" s="2">
        <v>36</v>
      </c>
    </row>
    <row r="2100" spans="1:8" s="9" customFormat="1">
      <c r="A2100" s="353">
        <v>10006718</v>
      </c>
      <c r="B2100" s="257" t="s">
        <v>7357</v>
      </c>
      <c r="C2100" s="350" t="s">
        <v>567</v>
      </c>
      <c r="D2100" s="350" t="s">
        <v>7938</v>
      </c>
      <c r="E2100" s="257"/>
      <c r="F2100" s="257"/>
      <c r="G2100" s="333"/>
      <c r="H2100" s="2">
        <v>36</v>
      </c>
    </row>
    <row r="2101" spans="1:8" s="9" customFormat="1">
      <c r="A2101" s="353">
        <v>10006719</v>
      </c>
      <c r="B2101" s="257" t="s">
        <v>7358</v>
      </c>
      <c r="C2101" s="350" t="s">
        <v>567</v>
      </c>
      <c r="D2101" s="350" t="s">
        <v>7938</v>
      </c>
      <c r="E2101" s="257"/>
      <c r="F2101" s="257"/>
      <c r="G2101" s="333"/>
      <c r="H2101" s="2">
        <v>36</v>
      </c>
    </row>
    <row r="2102" spans="1:8" s="9" customFormat="1">
      <c r="A2102" s="353">
        <v>10006720</v>
      </c>
      <c r="B2102" s="257" t="s">
        <v>7359</v>
      </c>
      <c r="C2102" s="350" t="s">
        <v>567</v>
      </c>
      <c r="D2102" s="350" t="s">
        <v>7938</v>
      </c>
      <c r="E2102" s="257"/>
      <c r="F2102" s="257"/>
      <c r="G2102" s="333"/>
      <c r="H2102" s="2">
        <v>36</v>
      </c>
    </row>
    <row r="2103" spans="1:8" s="9" customFormat="1">
      <c r="A2103" s="353">
        <v>10006721</v>
      </c>
      <c r="B2103" s="257" t="s">
        <v>7360</v>
      </c>
      <c r="C2103" s="350" t="s">
        <v>567</v>
      </c>
      <c r="D2103" s="350" t="s">
        <v>7938</v>
      </c>
      <c r="E2103" s="257"/>
      <c r="F2103" s="257"/>
      <c r="G2103" s="333"/>
      <c r="H2103" s="2">
        <v>37</v>
      </c>
    </row>
    <row r="2104" spans="1:8" s="9" customFormat="1">
      <c r="A2104" s="353">
        <v>10006722</v>
      </c>
      <c r="B2104" s="257" t="s">
        <v>7361</v>
      </c>
      <c r="C2104" s="350" t="s">
        <v>567</v>
      </c>
      <c r="D2104" s="350" t="s">
        <v>7938</v>
      </c>
      <c r="E2104" s="257"/>
      <c r="F2104" s="257"/>
      <c r="G2104" s="333"/>
      <c r="H2104" s="2">
        <v>37</v>
      </c>
    </row>
    <row r="2105" spans="1:8" s="9" customFormat="1">
      <c r="A2105" s="353">
        <v>10006723</v>
      </c>
      <c r="B2105" s="257" t="s">
        <v>7362</v>
      </c>
      <c r="C2105" s="350" t="s">
        <v>567</v>
      </c>
      <c r="D2105" s="350" t="s">
        <v>7938</v>
      </c>
      <c r="E2105" s="257"/>
      <c r="F2105" s="257"/>
      <c r="G2105" s="333"/>
      <c r="H2105" s="2">
        <v>37</v>
      </c>
    </row>
    <row r="2106" spans="1:8" s="9" customFormat="1">
      <c r="A2106" s="353">
        <v>10006724</v>
      </c>
      <c r="B2106" s="257" t="s">
        <v>7363</v>
      </c>
      <c r="C2106" s="350" t="s">
        <v>567</v>
      </c>
      <c r="D2106" s="350" t="s">
        <v>7938</v>
      </c>
      <c r="E2106" s="257"/>
      <c r="F2106" s="257"/>
      <c r="G2106" s="333"/>
      <c r="H2106" s="2">
        <v>37</v>
      </c>
    </row>
    <row r="2107" spans="1:8" s="9" customFormat="1">
      <c r="A2107" s="353">
        <v>10006725</v>
      </c>
      <c r="B2107" s="257" t="s">
        <v>7364</v>
      </c>
      <c r="C2107" s="350" t="s">
        <v>567</v>
      </c>
      <c r="D2107" s="350" t="s">
        <v>7938</v>
      </c>
      <c r="E2107" s="257"/>
      <c r="F2107" s="257"/>
      <c r="G2107" s="333"/>
      <c r="H2107" s="2">
        <v>37</v>
      </c>
    </row>
    <row r="2108" spans="1:8" s="9" customFormat="1">
      <c r="A2108" s="354">
        <v>10006726</v>
      </c>
      <c r="B2108" s="257" t="s">
        <v>7365</v>
      </c>
      <c r="C2108" s="350" t="s">
        <v>567</v>
      </c>
      <c r="D2108" s="350" t="s">
        <v>7938</v>
      </c>
      <c r="E2108" s="257"/>
      <c r="F2108" s="257"/>
      <c r="G2108" s="333"/>
      <c r="H2108" s="2">
        <v>37</v>
      </c>
    </row>
    <row r="2109" spans="1:8" s="9" customFormat="1">
      <c r="A2109" s="356">
        <v>10006731</v>
      </c>
      <c r="B2109" s="257" t="s">
        <v>7366</v>
      </c>
      <c r="C2109" s="350" t="s">
        <v>567</v>
      </c>
      <c r="D2109" s="350" t="s">
        <v>7938</v>
      </c>
      <c r="E2109" s="257"/>
      <c r="F2109" s="257"/>
      <c r="G2109" s="333"/>
      <c r="H2109" s="2">
        <v>37</v>
      </c>
    </row>
    <row r="2110" spans="1:8" s="9" customFormat="1">
      <c r="A2110" s="356">
        <v>10006733</v>
      </c>
      <c r="B2110" s="257" t="s">
        <v>7367</v>
      </c>
      <c r="C2110" s="350" t="s">
        <v>567</v>
      </c>
      <c r="D2110" s="350" t="s">
        <v>7938</v>
      </c>
      <c r="E2110" s="257"/>
      <c r="F2110" s="257"/>
      <c r="G2110" s="333"/>
      <c r="H2110" s="2">
        <v>37</v>
      </c>
    </row>
    <row r="2111" spans="1:8" s="9" customFormat="1">
      <c r="A2111" s="356">
        <v>10006735</v>
      </c>
      <c r="B2111" s="257" t="s">
        <v>7369</v>
      </c>
      <c r="C2111" s="350" t="s">
        <v>567</v>
      </c>
      <c r="D2111" s="350" t="s">
        <v>7938</v>
      </c>
      <c r="E2111" s="257"/>
      <c r="F2111" s="257"/>
      <c r="G2111" s="333"/>
      <c r="H2111" s="2">
        <v>37</v>
      </c>
    </row>
    <row r="2112" spans="1:8" s="9" customFormat="1">
      <c r="A2112" s="356">
        <v>10006738</v>
      </c>
      <c r="B2112" s="257" t="s">
        <v>7371</v>
      </c>
      <c r="C2112" s="350" t="s">
        <v>567</v>
      </c>
      <c r="D2112" s="350" t="s">
        <v>7938</v>
      </c>
      <c r="E2112" s="257"/>
      <c r="F2112" s="257"/>
      <c r="G2112" s="333"/>
      <c r="H2112" s="2">
        <v>37</v>
      </c>
    </row>
    <row r="2113" spans="1:8" s="9" customFormat="1">
      <c r="A2113" s="356">
        <v>10006739</v>
      </c>
      <c r="B2113" s="257" t="s">
        <v>7372</v>
      </c>
      <c r="C2113" s="350" t="s">
        <v>567</v>
      </c>
      <c r="D2113" s="350" t="s">
        <v>7938</v>
      </c>
      <c r="E2113" s="257"/>
      <c r="F2113" s="257"/>
      <c r="G2113" s="333"/>
      <c r="H2113" s="2">
        <v>37</v>
      </c>
    </row>
    <row r="2114" spans="1:8" s="9" customFormat="1">
      <c r="A2114" s="356">
        <v>10006742</v>
      </c>
      <c r="B2114" s="257" t="s">
        <v>7374</v>
      </c>
      <c r="C2114" s="350" t="s">
        <v>567</v>
      </c>
      <c r="D2114" s="350" t="s">
        <v>7938</v>
      </c>
      <c r="E2114" s="257"/>
      <c r="F2114" s="257"/>
      <c r="G2114" s="333"/>
      <c r="H2114" s="2">
        <v>37</v>
      </c>
    </row>
    <row r="2115" spans="1:8" s="9" customFormat="1">
      <c r="A2115" s="356">
        <v>10006743</v>
      </c>
      <c r="B2115" s="257" t="s">
        <v>7375</v>
      </c>
      <c r="C2115" s="350" t="s">
        <v>567</v>
      </c>
      <c r="D2115" s="350" t="s">
        <v>7938</v>
      </c>
      <c r="E2115" s="257"/>
      <c r="F2115" s="257"/>
      <c r="G2115" s="333"/>
      <c r="H2115" s="2">
        <v>37</v>
      </c>
    </row>
    <row r="2116" spans="1:8" s="9" customFormat="1">
      <c r="A2116" s="353">
        <v>10006763</v>
      </c>
      <c r="B2116" s="257" t="s">
        <v>7377</v>
      </c>
      <c r="C2116" s="350" t="s">
        <v>567</v>
      </c>
      <c r="D2116" s="350" t="s">
        <v>7938</v>
      </c>
      <c r="E2116" s="257"/>
      <c r="F2116" s="257"/>
      <c r="G2116" s="333"/>
      <c r="H2116" s="2">
        <v>37</v>
      </c>
    </row>
    <row r="2117" spans="1:8" s="9" customFormat="1">
      <c r="A2117" s="353">
        <v>10006764</v>
      </c>
      <c r="B2117" s="257" t="s">
        <v>7378</v>
      </c>
      <c r="C2117" s="350" t="s">
        <v>567</v>
      </c>
      <c r="D2117" s="350" t="s">
        <v>7938</v>
      </c>
      <c r="E2117" s="257"/>
      <c r="F2117" s="257"/>
      <c r="G2117" s="333"/>
      <c r="H2117" s="2">
        <v>37</v>
      </c>
    </row>
    <row r="2118" spans="1:8" s="9" customFormat="1">
      <c r="A2118" s="353">
        <v>10006765</v>
      </c>
      <c r="B2118" s="257" t="s">
        <v>7379</v>
      </c>
      <c r="C2118" s="350" t="s">
        <v>567</v>
      </c>
      <c r="D2118" s="350" t="s">
        <v>7938</v>
      </c>
      <c r="E2118" s="257"/>
      <c r="F2118" s="257"/>
      <c r="G2118" s="333"/>
      <c r="H2118" s="2">
        <v>37</v>
      </c>
    </row>
    <row r="2119" spans="1:8" s="9" customFormat="1">
      <c r="A2119" s="353">
        <v>10006766</v>
      </c>
      <c r="B2119" s="257" t="s">
        <v>7380</v>
      </c>
      <c r="C2119" s="350" t="s">
        <v>567</v>
      </c>
      <c r="D2119" s="350" t="s">
        <v>7938</v>
      </c>
      <c r="E2119" s="257"/>
      <c r="F2119" s="257"/>
      <c r="G2119" s="333"/>
      <c r="H2119" s="2">
        <v>37</v>
      </c>
    </row>
    <row r="2120" spans="1:8" s="9" customFormat="1">
      <c r="A2120" s="353">
        <v>10006767</v>
      </c>
      <c r="B2120" s="257" t="s">
        <v>7381</v>
      </c>
      <c r="C2120" s="350" t="s">
        <v>567</v>
      </c>
      <c r="D2120" s="350" t="s">
        <v>7938</v>
      </c>
      <c r="E2120" s="257"/>
      <c r="F2120" s="257"/>
      <c r="G2120" s="333"/>
      <c r="H2120" s="2">
        <v>37</v>
      </c>
    </row>
    <row r="2121" spans="1:8" s="9" customFormat="1">
      <c r="A2121" s="353">
        <v>10006768</v>
      </c>
      <c r="B2121" s="257" t="s">
        <v>7382</v>
      </c>
      <c r="C2121" s="350" t="s">
        <v>567</v>
      </c>
      <c r="D2121" s="350" t="s">
        <v>7938</v>
      </c>
      <c r="E2121" s="257"/>
      <c r="F2121" s="257"/>
      <c r="G2121" s="333"/>
      <c r="H2121" s="2">
        <v>37</v>
      </c>
    </row>
    <row r="2122" spans="1:8" s="9" customFormat="1">
      <c r="A2122" s="353">
        <v>10006769</v>
      </c>
      <c r="B2122" s="257" t="s">
        <v>7383</v>
      </c>
      <c r="C2122" s="350" t="s">
        <v>567</v>
      </c>
      <c r="D2122" s="350" t="s">
        <v>7938</v>
      </c>
      <c r="E2122" s="257"/>
      <c r="F2122" s="257"/>
      <c r="G2122" s="333"/>
      <c r="H2122" s="2">
        <v>37</v>
      </c>
    </row>
    <row r="2123" spans="1:8" s="9" customFormat="1">
      <c r="A2123" s="353">
        <v>10006770</v>
      </c>
      <c r="B2123" s="257" t="s">
        <v>7384</v>
      </c>
      <c r="C2123" s="350" t="s">
        <v>567</v>
      </c>
      <c r="D2123" s="350" t="s">
        <v>7938</v>
      </c>
      <c r="E2123" s="257"/>
      <c r="F2123" s="257"/>
      <c r="G2123" s="333"/>
      <c r="H2123" s="2">
        <v>37</v>
      </c>
    </row>
    <row r="2124" spans="1:8" s="9" customFormat="1">
      <c r="A2124" s="353">
        <v>10006771</v>
      </c>
      <c r="B2124" s="257" t="s">
        <v>7385</v>
      </c>
      <c r="C2124" s="350" t="s">
        <v>567</v>
      </c>
      <c r="D2124" s="350" t="s">
        <v>7938</v>
      </c>
      <c r="E2124" s="257"/>
      <c r="F2124" s="257"/>
      <c r="G2124" s="333"/>
      <c r="H2124" s="2">
        <v>37</v>
      </c>
    </row>
    <row r="2125" spans="1:8" s="9" customFormat="1">
      <c r="A2125" s="356">
        <v>10006786</v>
      </c>
      <c r="B2125" s="257" t="s">
        <v>7391</v>
      </c>
      <c r="C2125" s="350" t="s">
        <v>567</v>
      </c>
      <c r="D2125" s="350" t="s">
        <v>7938</v>
      </c>
      <c r="E2125" s="257"/>
      <c r="F2125" s="257"/>
      <c r="G2125" s="333"/>
      <c r="H2125" s="2">
        <v>37</v>
      </c>
    </row>
    <row r="2126" spans="1:8" s="9" customFormat="1">
      <c r="A2126" s="356">
        <v>10006792</v>
      </c>
      <c r="B2126" s="257" t="s">
        <v>1181</v>
      </c>
      <c r="C2126" s="350" t="s">
        <v>567</v>
      </c>
      <c r="D2126" s="350" t="s">
        <v>7938</v>
      </c>
      <c r="E2126" s="257"/>
      <c r="F2126" s="257"/>
      <c r="G2126" s="333"/>
      <c r="H2126" s="2">
        <v>37</v>
      </c>
    </row>
    <row r="2127" spans="1:8" s="9" customFormat="1">
      <c r="A2127" s="356">
        <v>10006793</v>
      </c>
      <c r="B2127" s="257" t="s">
        <v>7393</v>
      </c>
      <c r="C2127" s="350" t="s">
        <v>567</v>
      </c>
      <c r="D2127" s="350" t="s">
        <v>7938</v>
      </c>
      <c r="E2127" s="257"/>
      <c r="F2127" s="257"/>
      <c r="G2127" s="333"/>
      <c r="H2127" s="2">
        <v>37</v>
      </c>
    </row>
    <row r="2128" spans="1:8" s="9" customFormat="1">
      <c r="A2128" s="356">
        <v>10006816</v>
      </c>
      <c r="B2128" s="257" t="s">
        <v>7396</v>
      </c>
      <c r="C2128" s="350" t="s">
        <v>567</v>
      </c>
      <c r="D2128" s="350" t="s">
        <v>7938</v>
      </c>
      <c r="E2128" s="257"/>
      <c r="F2128" s="257"/>
      <c r="G2128" s="333"/>
      <c r="H2128" s="2">
        <v>37</v>
      </c>
    </row>
    <row r="2129" spans="1:8" s="9" customFormat="1">
      <c r="A2129" s="356">
        <v>10006853</v>
      </c>
      <c r="B2129" s="257" t="s">
        <v>7406</v>
      </c>
      <c r="C2129" s="350" t="s">
        <v>637</v>
      </c>
      <c r="D2129" s="350" t="s">
        <v>7938</v>
      </c>
      <c r="E2129" s="257"/>
      <c r="F2129" s="257"/>
      <c r="G2129" s="333"/>
      <c r="H2129" s="2">
        <v>37</v>
      </c>
    </row>
    <row r="2130" spans="1:8" s="9" customFormat="1">
      <c r="A2130" s="356">
        <v>10006854</v>
      </c>
      <c r="B2130" s="257" t="s">
        <v>7407</v>
      </c>
      <c r="C2130" s="350" t="s">
        <v>637</v>
      </c>
      <c r="D2130" s="350" t="s">
        <v>7938</v>
      </c>
      <c r="E2130" s="257"/>
      <c r="F2130" s="257"/>
      <c r="G2130" s="333"/>
      <c r="H2130" s="2">
        <v>37</v>
      </c>
    </row>
    <row r="2131" spans="1:8" s="9" customFormat="1">
      <c r="A2131" s="356">
        <v>10006855</v>
      </c>
      <c r="B2131" s="257" t="s">
        <v>7408</v>
      </c>
      <c r="C2131" s="350" t="s">
        <v>637</v>
      </c>
      <c r="D2131" s="350" t="s">
        <v>7938</v>
      </c>
      <c r="E2131" s="257"/>
      <c r="F2131" s="257"/>
      <c r="G2131" s="333"/>
      <c r="H2131" s="2">
        <v>37</v>
      </c>
    </row>
    <row r="2132" spans="1:8" s="9" customFormat="1">
      <c r="A2132" s="356">
        <v>10006856</v>
      </c>
      <c r="B2132" s="257" t="s">
        <v>7409</v>
      </c>
      <c r="C2132" s="350" t="s">
        <v>637</v>
      </c>
      <c r="D2132" s="350" t="s">
        <v>7938</v>
      </c>
      <c r="E2132" s="257"/>
      <c r="F2132" s="257"/>
      <c r="G2132" s="333"/>
      <c r="H2132" s="2">
        <v>37</v>
      </c>
    </row>
    <row r="2133" spans="1:8" s="9" customFormat="1">
      <c r="A2133" s="356">
        <v>10006857</v>
      </c>
      <c r="B2133" s="257" t="s">
        <v>7410</v>
      </c>
      <c r="C2133" s="350" t="s">
        <v>637</v>
      </c>
      <c r="D2133" s="350" t="s">
        <v>7938</v>
      </c>
      <c r="E2133" s="257"/>
      <c r="F2133" s="257"/>
      <c r="G2133" s="333"/>
      <c r="H2133" s="2">
        <v>37</v>
      </c>
    </row>
    <row r="2134" spans="1:8" s="9" customFormat="1">
      <c r="A2134" s="356">
        <v>10006858</v>
      </c>
      <c r="B2134" s="257" t="s">
        <v>7411</v>
      </c>
      <c r="C2134" s="350" t="s">
        <v>637</v>
      </c>
      <c r="D2134" s="350" t="s">
        <v>7938</v>
      </c>
      <c r="E2134" s="257"/>
      <c r="F2134" s="257"/>
      <c r="G2134" s="333"/>
      <c r="H2134" s="2">
        <v>37</v>
      </c>
    </row>
    <row r="2135" spans="1:8" s="9" customFormat="1">
      <c r="A2135" s="356">
        <v>10006859</v>
      </c>
      <c r="B2135" s="257" t="s">
        <v>7412</v>
      </c>
      <c r="C2135" s="350" t="s">
        <v>637</v>
      </c>
      <c r="D2135" s="350" t="s">
        <v>7938</v>
      </c>
      <c r="E2135" s="257"/>
      <c r="F2135" s="257"/>
      <c r="G2135" s="333"/>
      <c r="H2135" s="2">
        <v>37</v>
      </c>
    </row>
    <row r="2136" spans="1:8" s="9" customFormat="1">
      <c r="A2136" s="356">
        <v>10006860</v>
      </c>
      <c r="B2136" s="257" t="s">
        <v>7413</v>
      </c>
      <c r="C2136" s="350" t="s">
        <v>637</v>
      </c>
      <c r="D2136" s="350" t="s">
        <v>7938</v>
      </c>
      <c r="E2136" s="257"/>
      <c r="F2136" s="257"/>
      <c r="G2136" s="333"/>
      <c r="H2136" s="2">
        <v>37</v>
      </c>
    </row>
    <row r="2137" spans="1:8" s="9" customFormat="1">
      <c r="A2137" s="356">
        <v>10006861</v>
      </c>
      <c r="B2137" s="257" t="s">
        <v>7414</v>
      </c>
      <c r="C2137" s="350" t="s">
        <v>637</v>
      </c>
      <c r="D2137" s="350" t="s">
        <v>7938</v>
      </c>
      <c r="E2137" s="257"/>
      <c r="F2137" s="257"/>
      <c r="G2137" s="333"/>
      <c r="H2137" s="2">
        <v>37</v>
      </c>
    </row>
    <row r="2138" spans="1:8" s="9" customFormat="1">
      <c r="A2138" s="356">
        <v>10006862</v>
      </c>
      <c r="B2138" s="257" t="s">
        <v>7415</v>
      </c>
      <c r="C2138" s="350" t="s">
        <v>637</v>
      </c>
      <c r="D2138" s="350" t="s">
        <v>7938</v>
      </c>
      <c r="E2138" s="257"/>
      <c r="F2138" s="257"/>
      <c r="G2138" s="333"/>
      <c r="H2138" s="2">
        <v>37</v>
      </c>
    </row>
    <row r="2139" spans="1:8" s="9" customFormat="1">
      <c r="A2139" s="356">
        <v>10006863</v>
      </c>
      <c r="B2139" s="257" t="s">
        <v>7416</v>
      </c>
      <c r="C2139" s="350" t="s">
        <v>637</v>
      </c>
      <c r="D2139" s="350" t="s">
        <v>7938</v>
      </c>
      <c r="E2139" s="257"/>
      <c r="F2139" s="257"/>
      <c r="G2139" s="333"/>
      <c r="H2139" s="2">
        <v>37</v>
      </c>
    </row>
    <row r="2140" spans="1:8" s="9" customFormat="1">
      <c r="A2140" s="356">
        <v>10006864</v>
      </c>
      <c r="B2140" s="257" t="s">
        <v>7417</v>
      </c>
      <c r="C2140" s="350" t="s">
        <v>637</v>
      </c>
      <c r="D2140" s="350" t="s">
        <v>7938</v>
      </c>
      <c r="E2140" s="257"/>
      <c r="F2140" s="257"/>
      <c r="G2140" s="333"/>
      <c r="H2140" s="2">
        <v>37</v>
      </c>
    </row>
    <row r="2141" spans="1:8" s="9" customFormat="1">
      <c r="A2141" s="356">
        <v>10006865</v>
      </c>
      <c r="B2141" s="257" t="s">
        <v>7418</v>
      </c>
      <c r="C2141" s="350" t="s">
        <v>637</v>
      </c>
      <c r="D2141" s="350" t="s">
        <v>7938</v>
      </c>
      <c r="E2141" s="257"/>
      <c r="F2141" s="257"/>
      <c r="G2141" s="333"/>
      <c r="H2141" s="2">
        <v>37</v>
      </c>
    </row>
    <row r="2142" spans="1:8" s="9" customFormat="1">
      <c r="A2142" s="356">
        <v>10002587</v>
      </c>
      <c r="B2142" s="257" t="s">
        <v>6162</v>
      </c>
      <c r="C2142" s="350" t="s">
        <v>644</v>
      </c>
      <c r="D2142" s="350" t="s">
        <v>7938</v>
      </c>
      <c r="E2142" s="257"/>
      <c r="F2142" s="257"/>
      <c r="G2142" s="333"/>
      <c r="H2142" s="2">
        <v>37</v>
      </c>
    </row>
    <row r="2143" spans="1:8" s="9" customFormat="1">
      <c r="A2143" s="356">
        <v>10002611</v>
      </c>
      <c r="B2143" s="257" t="s">
        <v>6177</v>
      </c>
      <c r="C2143" s="350" t="s">
        <v>644</v>
      </c>
      <c r="D2143" s="350" t="s">
        <v>7938</v>
      </c>
      <c r="E2143" s="257"/>
      <c r="F2143" s="257"/>
      <c r="G2143" s="333"/>
      <c r="H2143" s="2">
        <v>37</v>
      </c>
    </row>
    <row r="2144" spans="1:8" s="9" customFormat="1">
      <c r="A2144" s="356">
        <v>10003505</v>
      </c>
      <c r="B2144" s="257" t="s">
        <v>6488</v>
      </c>
      <c r="C2144" s="350" t="s">
        <v>644</v>
      </c>
      <c r="D2144" s="350" t="s">
        <v>7938</v>
      </c>
      <c r="E2144" s="257"/>
      <c r="F2144" s="257"/>
      <c r="G2144" s="333"/>
      <c r="H2144" s="2">
        <v>37</v>
      </c>
    </row>
    <row r="2145" spans="1:8" s="9" customFormat="1">
      <c r="A2145" s="356">
        <v>10003597</v>
      </c>
      <c r="B2145" s="257" t="s">
        <v>6519</v>
      </c>
      <c r="C2145" s="350" t="s">
        <v>644</v>
      </c>
      <c r="D2145" s="350" t="s">
        <v>7938</v>
      </c>
      <c r="E2145" s="257"/>
      <c r="F2145" s="257"/>
      <c r="G2145" s="333"/>
      <c r="H2145" s="2">
        <v>37</v>
      </c>
    </row>
    <row r="2146" spans="1:8" s="9" customFormat="1">
      <c r="A2146" s="356">
        <v>10003602</v>
      </c>
      <c r="B2146" s="257" t="s">
        <v>6522</v>
      </c>
      <c r="C2146" s="350" t="s">
        <v>644</v>
      </c>
      <c r="D2146" s="350" t="s">
        <v>7938</v>
      </c>
      <c r="E2146" s="257"/>
      <c r="F2146" s="257"/>
      <c r="G2146" s="333"/>
      <c r="H2146" s="2">
        <v>37</v>
      </c>
    </row>
    <row r="2147" spans="1:8" s="9" customFormat="1">
      <c r="A2147" s="356">
        <v>10003679</v>
      </c>
      <c r="B2147" s="257" t="s">
        <v>6574</v>
      </c>
      <c r="C2147" s="350" t="s">
        <v>644</v>
      </c>
      <c r="D2147" s="350" t="s">
        <v>7938</v>
      </c>
      <c r="E2147" s="257"/>
      <c r="F2147" s="257"/>
      <c r="G2147" s="333"/>
      <c r="H2147" s="2">
        <v>37</v>
      </c>
    </row>
    <row r="2148" spans="1:8" s="9" customFormat="1">
      <c r="A2148" s="356">
        <v>10006780</v>
      </c>
      <c r="B2148" s="257" t="s">
        <v>7387</v>
      </c>
      <c r="C2148" s="350" t="s">
        <v>644</v>
      </c>
      <c r="D2148" s="350" t="s">
        <v>7938</v>
      </c>
      <c r="E2148" s="257"/>
      <c r="F2148" s="257"/>
      <c r="G2148" s="333"/>
      <c r="H2148" s="2">
        <v>37</v>
      </c>
    </row>
    <row r="2149" spans="1:8" s="9" customFormat="1">
      <c r="A2149" s="356">
        <v>10006895</v>
      </c>
      <c r="B2149" s="257" t="s">
        <v>7420</v>
      </c>
      <c r="C2149" s="350" t="s">
        <v>644</v>
      </c>
      <c r="D2149" s="350" t="s">
        <v>7938</v>
      </c>
      <c r="E2149" s="257"/>
      <c r="F2149" s="257"/>
      <c r="G2149" s="333"/>
      <c r="H2149" s="2">
        <v>37</v>
      </c>
    </row>
    <row r="2150" spans="1:8" s="9" customFormat="1">
      <c r="A2150" s="356">
        <v>10003923</v>
      </c>
      <c r="B2150" s="257" t="s">
        <v>6662</v>
      </c>
      <c r="C2150" s="350" t="s">
        <v>5390</v>
      </c>
      <c r="D2150" s="350" t="s">
        <v>7938</v>
      </c>
      <c r="E2150" s="257"/>
      <c r="F2150" s="257"/>
      <c r="G2150" s="333"/>
      <c r="H2150" s="2">
        <v>37</v>
      </c>
    </row>
    <row r="2151" spans="1:8" s="9" customFormat="1">
      <c r="A2151" s="356">
        <v>10001232</v>
      </c>
      <c r="B2151" s="257" t="s">
        <v>5722</v>
      </c>
      <c r="C2151" s="350" t="s">
        <v>772</v>
      </c>
      <c r="D2151" s="350" t="s">
        <v>7938</v>
      </c>
      <c r="E2151" s="257"/>
      <c r="F2151" s="257"/>
      <c r="G2151" s="333"/>
      <c r="H2151" s="2">
        <v>37</v>
      </c>
    </row>
    <row r="2152" spans="1:8" s="9" customFormat="1">
      <c r="A2152" s="356">
        <v>10001278</v>
      </c>
      <c r="B2152" s="257" t="s">
        <v>5729</v>
      </c>
      <c r="C2152" s="350" t="s">
        <v>772</v>
      </c>
      <c r="D2152" s="350" t="s">
        <v>7938</v>
      </c>
      <c r="E2152" s="257"/>
      <c r="F2152" s="257"/>
      <c r="G2152" s="333"/>
      <c r="H2152" s="2">
        <v>37</v>
      </c>
    </row>
    <row r="2153" spans="1:8" s="9" customFormat="1">
      <c r="A2153" s="356">
        <v>10001321</v>
      </c>
      <c r="B2153" s="257" t="s">
        <v>5735</v>
      </c>
      <c r="C2153" s="350" t="s">
        <v>772</v>
      </c>
      <c r="D2153" s="350" t="s">
        <v>7938</v>
      </c>
      <c r="E2153" s="257"/>
      <c r="F2153" s="257"/>
      <c r="G2153" s="333"/>
      <c r="H2153" s="2">
        <v>37</v>
      </c>
    </row>
    <row r="2154" spans="1:8" s="9" customFormat="1">
      <c r="A2154" s="356">
        <v>10001332</v>
      </c>
      <c r="B2154" s="257" t="s">
        <v>5740</v>
      </c>
      <c r="C2154" s="350" t="s">
        <v>772</v>
      </c>
      <c r="D2154" s="350" t="s">
        <v>7938</v>
      </c>
      <c r="E2154" s="257"/>
      <c r="F2154" s="257"/>
      <c r="G2154" s="333"/>
      <c r="H2154" s="2">
        <v>37</v>
      </c>
    </row>
    <row r="2155" spans="1:8" s="9" customFormat="1">
      <c r="A2155" s="356">
        <v>10001352</v>
      </c>
      <c r="B2155" s="257" t="s">
        <v>5748</v>
      </c>
      <c r="C2155" s="350" t="s">
        <v>772</v>
      </c>
      <c r="D2155" s="350" t="s">
        <v>7938</v>
      </c>
      <c r="E2155" s="257"/>
      <c r="F2155" s="257"/>
      <c r="G2155" s="333"/>
      <c r="H2155" s="2">
        <v>37</v>
      </c>
    </row>
    <row r="2156" spans="1:8" s="9" customFormat="1">
      <c r="A2156" s="356">
        <v>10001460</v>
      </c>
      <c r="B2156" s="257" t="s">
        <v>5815</v>
      </c>
      <c r="C2156" s="350" t="s">
        <v>772</v>
      </c>
      <c r="D2156" s="350" t="s">
        <v>7938</v>
      </c>
      <c r="E2156" s="257"/>
      <c r="F2156" s="257"/>
      <c r="G2156" s="333"/>
      <c r="H2156" s="2">
        <v>37</v>
      </c>
    </row>
    <row r="2157" spans="1:8" s="9" customFormat="1">
      <c r="A2157" s="356">
        <v>10001683</v>
      </c>
      <c r="B2157" s="257" t="s">
        <v>5858</v>
      </c>
      <c r="C2157" s="350" t="s">
        <v>772</v>
      </c>
      <c r="D2157" s="350" t="s">
        <v>7938</v>
      </c>
      <c r="E2157" s="257"/>
      <c r="F2157" s="257"/>
      <c r="G2157" s="333"/>
      <c r="H2157" s="2">
        <v>37</v>
      </c>
    </row>
    <row r="2158" spans="1:8" s="9" customFormat="1">
      <c r="A2158" s="354">
        <v>10001742</v>
      </c>
      <c r="B2158" s="257" t="s">
        <v>5870</v>
      </c>
      <c r="C2158" s="350" t="s">
        <v>772</v>
      </c>
      <c r="D2158" s="350" t="s">
        <v>7938</v>
      </c>
      <c r="E2158" s="257"/>
      <c r="F2158" s="257"/>
      <c r="G2158" s="333"/>
      <c r="H2158" s="2">
        <v>37</v>
      </c>
    </row>
    <row r="2159" spans="1:8" s="9" customFormat="1">
      <c r="A2159" s="356">
        <v>10001787</v>
      </c>
      <c r="B2159" s="257" t="s">
        <v>5874</v>
      </c>
      <c r="C2159" s="350" t="s">
        <v>772</v>
      </c>
      <c r="D2159" s="350" t="s">
        <v>7938</v>
      </c>
      <c r="E2159" s="257"/>
      <c r="F2159" s="257"/>
      <c r="G2159" s="333"/>
      <c r="H2159" s="2">
        <v>37</v>
      </c>
    </row>
    <row r="2160" spans="1:8" s="9" customFormat="1">
      <c r="A2160" s="354">
        <v>10001887</v>
      </c>
      <c r="B2160" s="257" t="s">
        <v>5888</v>
      </c>
      <c r="C2160" s="350" t="s">
        <v>772</v>
      </c>
      <c r="D2160" s="350" t="s">
        <v>7938</v>
      </c>
      <c r="E2160" s="257"/>
      <c r="F2160" s="257"/>
      <c r="G2160" s="333"/>
      <c r="H2160" s="2">
        <v>37</v>
      </c>
    </row>
    <row r="2161" spans="1:8" s="9" customFormat="1">
      <c r="A2161" s="356">
        <v>10001889</v>
      </c>
      <c r="B2161" s="257" t="s">
        <v>5889</v>
      </c>
      <c r="C2161" s="350" t="s">
        <v>772</v>
      </c>
      <c r="D2161" s="350" t="s">
        <v>7938</v>
      </c>
      <c r="E2161" s="257"/>
      <c r="F2161" s="257"/>
      <c r="G2161" s="333"/>
      <c r="H2161" s="2">
        <v>37</v>
      </c>
    </row>
    <row r="2162" spans="1:8" s="9" customFormat="1">
      <c r="A2162" s="356">
        <v>10002098</v>
      </c>
      <c r="B2162" s="257" t="s">
        <v>5997</v>
      </c>
      <c r="C2162" s="350" t="s">
        <v>772</v>
      </c>
      <c r="D2162" s="350" t="s">
        <v>7938</v>
      </c>
      <c r="E2162" s="257"/>
      <c r="F2162" s="257"/>
      <c r="G2162" s="333"/>
      <c r="H2162" s="2">
        <v>37</v>
      </c>
    </row>
    <row r="2163" spans="1:8" s="9" customFormat="1">
      <c r="A2163" s="354">
        <v>10002160</v>
      </c>
      <c r="B2163" s="257" t="s">
        <v>6036</v>
      </c>
      <c r="C2163" s="350" t="s">
        <v>772</v>
      </c>
      <c r="D2163" s="350" t="s">
        <v>7938</v>
      </c>
      <c r="E2163" s="257"/>
      <c r="F2163" s="257"/>
      <c r="G2163" s="333"/>
      <c r="H2163" s="2">
        <v>37</v>
      </c>
    </row>
    <row r="2164" spans="1:8" s="9" customFormat="1">
      <c r="A2164" s="356">
        <v>10002169</v>
      </c>
      <c r="B2164" s="257" t="s">
        <v>6042</v>
      </c>
      <c r="C2164" s="350" t="s">
        <v>772</v>
      </c>
      <c r="D2164" s="350" t="s">
        <v>7938</v>
      </c>
      <c r="E2164" s="257"/>
      <c r="F2164" s="257"/>
      <c r="G2164" s="333"/>
      <c r="H2164" s="2">
        <v>37</v>
      </c>
    </row>
    <row r="2165" spans="1:8" s="9" customFormat="1">
      <c r="A2165" s="356">
        <v>10002175</v>
      </c>
      <c r="B2165" s="257" t="s">
        <v>6048</v>
      </c>
      <c r="C2165" s="350" t="s">
        <v>772</v>
      </c>
      <c r="D2165" s="350" t="s">
        <v>7938</v>
      </c>
      <c r="E2165" s="257"/>
      <c r="F2165" s="257"/>
      <c r="G2165" s="333"/>
      <c r="H2165" s="2">
        <v>37</v>
      </c>
    </row>
    <row r="2166" spans="1:8" s="9" customFormat="1">
      <c r="A2166" s="356">
        <v>10002190</v>
      </c>
      <c r="B2166" s="257" t="s">
        <v>6056</v>
      </c>
      <c r="C2166" s="350" t="s">
        <v>772</v>
      </c>
      <c r="D2166" s="350" t="s">
        <v>7938</v>
      </c>
      <c r="E2166" s="257"/>
      <c r="F2166" s="257"/>
      <c r="G2166" s="333"/>
      <c r="H2166" s="2">
        <v>37</v>
      </c>
    </row>
    <row r="2167" spans="1:8" s="9" customFormat="1">
      <c r="A2167" s="356">
        <v>10002505</v>
      </c>
      <c r="B2167" s="257" t="s">
        <v>6127</v>
      </c>
      <c r="C2167" s="350" t="s">
        <v>772</v>
      </c>
      <c r="D2167" s="350" t="s">
        <v>7938</v>
      </c>
      <c r="E2167" s="257"/>
      <c r="F2167" s="257"/>
      <c r="G2167" s="333"/>
      <c r="H2167" s="2">
        <v>37</v>
      </c>
    </row>
    <row r="2168" spans="1:8" s="9" customFormat="1">
      <c r="A2168" s="356">
        <v>10002585</v>
      </c>
      <c r="B2168" s="257" t="s">
        <v>6160</v>
      </c>
      <c r="C2168" s="350" t="s">
        <v>772</v>
      </c>
      <c r="D2168" s="350" t="s">
        <v>7938</v>
      </c>
      <c r="E2168" s="257"/>
      <c r="F2168" s="257"/>
      <c r="G2168" s="333"/>
      <c r="H2168" s="2">
        <v>37</v>
      </c>
    </row>
    <row r="2169" spans="1:8" s="9" customFormat="1">
      <c r="A2169" s="354">
        <v>10002666</v>
      </c>
      <c r="B2169" s="257" t="s">
        <v>6190</v>
      </c>
      <c r="C2169" s="350" t="s">
        <v>772</v>
      </c>
      <c r="D2169" s="350" t="s">
        <v>7938</v>
      </c>
      <c r="E2169" s="257"/>
      <c r="F2169" s="257"/>
      <c r="G2169" s="333"/>
      <c r="H2169" s="2">
        <v>37</v>
      </c>
    </row>
    <row r="2170" spans="1:8" s="9" customFormat="1">
      <c r="A2170" s="356">
        <v>10002668</v>
      </c>
      <c r="B2170" s="257" t="s">
        <v>6191</v>
      </c>
      <c r="C2170" s="350" t="s">
        <v>772</v>
      </c>
      <c r="D2170" s="350" t="s">
        <v>7938</v>
      </c>
      <c r="E2170" s="257"/>
      <c r="F2170" s="257"/>
      <c r="G2170" s="333"/>
      <c r="H2170" s="2">
        <v>37</v>
      </c>
    </row>
    <row r="2171" spans="1:8" s="9" customFormat="1">
      <c r="A2171" s="356">
        <v>10002835</v>
      </c>
      <c r="B2171" s="257" t="s">
        <v>6225</v>
      </c>
      <c r="C2171" s="350" t="s">
        <v>772</v>
      </c>
      <c r="D2171" s="350" t="s">
        <v>7938</v>
      </c>
      <c r="E2171" s="257"/>
      <c r="F2171" s="257"/>
      <c r="G2171" s="333"/>
      <c r="H2171" s="2">
        <v>37</v>
      </c>
    </row>
    <row r="2172" spans="1:8" s="9" customFormat="1">
      <c r="A2172" s="356">
        <v>10002966</v>
      </c>
      <c r="B2172" s="257" t="s">
        <v>6269</v>
      </c>
      <c r="C2172" s="350" t="s">
        <v>772</v>
      </c>
      <c r="D2172" s="350" t="s">
        <v>7938</v>
      </c>
      <c r="E2172" s="257"/>
      <c r="F2172" s="257"/>
      <c r="G2172" s="333"/>
      <c r="H2172" s="2">
        <v>37</v>
      </c>
    </row>
    <row r="2173" spans="1:8" s="9" customFormat="1">
      <c r="A2173" s="356">
        <v>10003037</v>
      </c>
      <c r="B2173" s="257" t="s">
        <v>6291</v>
      </c>
      <c r="C2173" s="350" t="s">
        <v>772</v>
      </c>
      <c r="D2173" s="350" t="s">
        <v>7938</v>
      </c>
      <c r="E2173" s="257"/>
      <c r="F2173" s="257"/>
      <c r="G2173" s="333"/>
      <c r="H2173" s="2">
        <v>37</v>
      </c>
    </row>
    <row r="2174" spans="1:8" s="9" customFormat="1">
      <c r="A2174" s="354">
        <v>10006841</v>
      </c>
      <c r="B2174" s="257" t="s">
        <v>7400</v>
      </c>
      <c r="C2174" s="350" t="s">
        <v>772</v>
      </c>
      <c r="D2174" s="350" t="s">
        <v>7938</v>
      </c>
      <c r="E2174" s="257"/>
      <c r="F2174" s="257"/>
      <c r="G2174" s="333"/>
      <c r="H2174" s="2">
        <v>37</v>
      </c>
    </row>
    <row r="2175" spans="1:8" s="9" customFormat="1">
      <c r="A2175" s="354">
        <v>10007949</v>
      </c>
      <c r="B2175" s="257" t="s">
        <v>7541</v>
      </c>
      <c r="C2175" s="350" t="s">
        <v>772</v>
      </c>
      <c r="D2175" s="350" t="s">
        <v>7938</v>
      </c>
      <c r="E2175" s="257"/>
      <c r="F2175" s="257"/>
      <c r="G2175" s="333"/>
      <c r="H2175" s="2">
        <v>38</v>
      </c>
    </row>
    <row r="2176" spans="1:8" s="9" customFormat="1">
      <c r="A2176" s="354">
        <v>10007975</v>
      </c>
      <c r="B2176" s="257" t="s">
        <v>7552</v>
      </c>
      <c r="C2176" s="350" t="s">
        <v>772</v>
      </c>
      <c r="D2176" s="350" t="s">
        <v>7938</v>
      </c>
      <c r="E2176" s="257"/>
      <c r="F2176" s="257"/>
      <c r="G2176" s="333"/>
      <c r="H2176" s="2">
        <v>38</v>
      </c>
    </row>
    <row r="2177" spans="1:8" s="9" customFormat="1">
      <c r="A2177" s="356">
        <v>10008069</v>
      </c>
      <c r="B2177" s="257" t="s">
        <v>7578</v>
      </c>
      <c r="C2177" s="350" t="s">
        <v>772</v>
      </c>
      <c r="D2177" s="350" t="s">
        <v>7938</v>
      </c>
      <c r="E2177" s="257"/>
      <c r="F2177" s="257"/>
      <c r="G2177" s="333"/>
      <c r="H2177" s="2">
        <v>38</v>
      </c>
    </row>
    <row r="2178" spans="1:8" s="9" customFormat="1">
      <c r="A2178" s="356">
        <v>10006900</v>
      </c>
      <c r="B2178" s="257" t="s">
        <v>7422</v>
      </c>
      <c r="C2178" s="350" t="s">
        <v>777</v>
      </c>
      <c r="D2178" s="350" t="s">
        <v>7938</v>
      </c>
      <c r="E2178" s="257"/>
      <c r="F2178" s="257"/>
      <c r="G2178" s="333"/>
      <c r="H2178" s="2">
        <v>38</v>
      </c>
    </row>
    <row r="2179" spans="1:8" s="9" customFormat="1">
      <c r="A2179" s="356">
        <v>10007003</v>
      </c>
      <c r="B2179" s="257" t="s">
        <v>7441</v>
      </c>
      <c r="C2179" s="350" t="s">
        <v>777</v>
      </c>
      <c r="D2179" s="350" t="s">
        <v>7938</v>
      </c>
      <c r="E2179" s="257"/>
      <c r="F2179" s="257"/>
      <c r="G2179" s="333"/>
      <c r="H2179" s="2">
        <v>38</v>
      </c>
    </row>
    <row r="2180" spans="1:8" s="9" customFormat="1">
      <c r="A2180" s="356">
        <v>10007724</v>
      </c>
      <c r="B2180" s="257" t="s">
        <v>7505</v>
      </c>
      <c r="C2180" s="350" t="s">
        <v>777</v>
      </c>
      <c r="D2180" s="350" t="s">
        <v>7938</v>
      </c>
      <c r="E2180" s="257"/>
      <c r="F2180" s="257"/>
      <c r="G2180" s="333"/>
      <c r="H2180" s="2">
        <v>38</v>
      </c>
    </row>
    <row r="2181" spans="1:8" s="9" customFormat="1">
      <c r="A2181" s="356">
        <v>10008036</v>
      </c>
      <c r="B2181" s="257" t="s">
        <v>7568</v>
      </c>
      <c r="C2181" s="350" t="s">
        <v>777</v>
      </c>
      <c r="D2181" s="350" t="s">
        <v>7938</v>
      </c>
      <c r="E2181" s="257"/>
      <c r="F2181" s="257"/>
      <c r="G2181" s="333"/>
      <c r="H2181" s="2">
        <v>38</v>
      </c>
    </row>
    <row r="2182" spans="1:8" s="9" customFormat="1">
      <c r="A2182" s="356">
        <v>10008037</v>
      </c>
      <c r="B2182" s="257" t="s">
        <v>7569</v>
      </c>
      <c r="C2182" s="350" t="s">
        <v>777</v>
      </c>
      <c r="D2182" s="350" t="s">
        <v>7938</v>
      </c>
      <c r="E2182" s="257"/>
      <c r="F2182" s="257"/>
      <c r="G2182" s="333"/>
      <c r="H2182" s="2">
        <v>38</v>
      </c>
    </row>
    <row r="2183" spans="1:8" s="9" customFormat="1">
      <c r="A2183" s="354">
        <v>10008038</v>
      </c>
      <c r="B2183" s="257" t="s">
        <v>7570</v>
      </c>
      <c r="C2183" s="350" t="s">
        <v>777</v>
      </c>
      <c r="D2183" s="350" t="s">
        <v>7938</v>
      </c>
      <c r="E2183" s="257"/>
      <c r="F2183" s="257"/>
      <c r="G2183" s="333"/>
      <c r="H2183" s="2">
        <v>38</v>
      </c>
    </row>
    <row r="2184" spans="1:8" s="9" customFormat="1">
      <c r="A2184" s="356">
        <v>10000702</v>
      </c>
      <c r="B2184" s="257" t="s">
        <v>5577</v>
      </c>
      <c r="C2184" s="350" t="s">
        <v>771</v>
      </c>
      <c r="D2184" s="350" t="s">
        <v>7938</v>
      </c>
      <c r="E2184" s="257"/>
      <c r="F2184" s="257"/>
      <c r="G2184" s="333"/>
      <c r="H2184" s="2">
        <v>38</v>
      </c>
    </row>
    <row r="2185" spans="1:8" s="9" customFormat="1">
      <c r="A2185" s="356">
        <v>10007017</v>
      </c>
      <c r="B2185" s="257" t="s">
        <v>7452</v>
      </c>
      <c r="C2185" s="350" t="s">
        <v>771</v>
      </c>
      <c r="D2185" s="350" t="s">
        <v>7938</v>
      </c>
      <c r="E2185" s="257"/>
      <c r="F2185" s="257"/>
      <c r="G2185" s="333"/>
      <c r="H2185" s="2">
        <v>38</v>
      </c>
    </row>
    <row r="2186" spans="1:8" s="9" customFormat="1">
      <c r="A2186" s="356">
        <v>10008045</v>
      </c>
      <c r="B2186" s="257" t="s">
        <v>7571</v>
      </c>
      <c r="C2186" s="350" t="s">
        <v>771</v>
      </c>
      <c r="D2186" s="350" t="s">
        <v>7938</v>
      </c>
      <c r="E2186" s="257"/>
      <c r="F2186" s="257"/>
      <c r="G2186" s="333"/>
      <c r="H2186" s="2">
        <v>38</v>
      </c>
    </row>
    <row r="2187" spans="1:8" s="9" customFormat="1">
      <c r="A2187" s="356">
        <v>10008046</v>
      </c>
      <c r="B2187" s="257" t="s">
        <v>7572</v>
      </c>
      <c r="C2187" s="350" t="s">
        <v>771</v>
      </c>
      <c r="D2187" s="350" t="s">
        <v>7938</v>
      </c>
      <c r="E2187" s="257"/>
      <c r="F2187" s="257"/>
      <c r="G2187" s="333"/>
      <c r="H2187" s="2">
        <v>38</v>
      </c>
    </row>
    <row r="2188" spans="1:8" s="9" customFormat="1">
      <c r="A2188" s="356">
        <v>10008047</v>
      </c>
      <c r="B2188" s="257" t="s">
        <v>7573</v>
      </c>
      <c r="C2188" s="350" t="s">
        <v>771</v>
      </c>
      <c r="D2188" s="350" t="s">
        <v>7938</v>
      </c>
      <c r="E2188" s="257"/>
      <c r="F2188" s="257"/>
      <c r="G2188" s="333"/>
      <c r="H2188" s="2">
        <v>38</v>
      </c>
    </row>
    <row r="2189" spans="1:8" s="9" customFormat="1">
      <c r="A2189" s="356">
        <v>10008048</v>
      </c>
      <c r="B2189" s="257" t="s">
        <v>7574</v>
      </c>
      <c r="C2189" s="350" t="s">
        <v>771</v>
      </c>
      <c r="D2189" s="350" t="s">
        <v>7938</v>
      </c>
      <c r="E2189" s="257"/>
      <c r="F2189" s="257"/>
      <c r="G2189" s="333"/>
      <c r="H2189" s="2">
        <v>38</v>
      </c>
    </row>
    <row r="2190" spans="1:8" s="9" customFormat="1">
      <c r="A2190" s="356">
        <v>10008060</v>
      </c>
      <c r="B2190" s="257" t="s">
        <v>7575</v>
      </c>
      <c r="C2190" s="350" t="s">
        <v>771</v>
      </c>
      <c r="D2190" s="350" t="s">
        <v>7938</v>
      </c>
      <c r="E2190" s="257"/>
      <c r="F2190" s="257"/>
      <c r="G2190" s="333"/>
      <c r="H2190" s="2">
        <v>38</v>
      </c>
    </row>
    <row r="2191" spans="1:8" s="9" customFormat="1">
      <c r="A2191" s="356">
        <v>10008062</v>
      </c>
      <c r="B2191" s="257" t="s">
        <v>7576</v>
      </c>
      <c r="C2191" s="350" t="s">
        <v>771</v>
      </c>
      <c r="D2191" s="350" t="s">
        <v>7938</v>
      </c>
      <c r="E2191" s="257"/>
      <c r="F2191" s="257"/>
      <c r="G2191" s="333"/>
      <c r="H2191" s="2">
        <v>38</v>
      </c>
    </row>
    <row r="2192" spans="1:8" s="9" customFormat="1">
      <c r="A2192" s="356">
        <v>10008063</v>
      </c>
      <c r="B2192" s="257" t="s">
        <v>7577</v>
      </c>
      <c r="C2192" s="350" t="s">
        <v>771</v>
      </c>
      <c r="D2192" s="350" t="s">
        <v>7938</v>
      </c>
      <c r="E2192" s="257"/>
      <c r="F2192" s="257"/>
      <c r="G2192" s="333"/>
      <c r="H2192" s="2">
        <v>38</v>
      </c>
    </row>
    <row r="2193" spans="1:8" s="9" customFormat="1">
      <c r="A2193" s="356">
        <v>10008064</v>
      </c>
      <c r="B2193" s="257" t="s">
        <v>1070</v>
      </c>
      <c r="C2193" s="350" t="s">
        <v>771</v>
      </c>
      <c r="D2193" s="350" t="s">
        <v>7938</v>
      </c>
      <c r="E2193" s="257"/>
      <c r="F2193" s="257"/>
      <c r="G2193" s="333"/>
      <c r="H2193" s="2">
        <v>38</v>
      </c>
    </row>
    <row r="2194" spans="1:8" s="9" customFormat="1">
      <c r="A2194" s="356">
        <v>10000696</v>
      </c>
      <c r="B2194" s="257" t="s">
        <v>5572</v>
      </c>
      <c r="C2194" s="350" t="s">
        <v>796</v>
      </c>
      <c r="D2194" s="350" t="s">
        <v>7938</v>
      </c>
      <c r="E2194" s="257"/>
      <c r="F2194" s="257"/>
      <c r="G2194" s="333"/>
      <c r="H2194" s="2">
        <v>38</v>
      </c>
    </row>
    <row r="2195" spans="1:8" s="9" customFormat="1">
      <c r="A2195" s="356">
        <v>10000746</v>
      </c>
      <c r="B2195" s="257" t="s">
        <v>5588</v>
      </c>
      <c r="C2195" s="350" t="s">
        <v>796</v>
      </c>
      <c r="D2195" s="350" t="s">
        <v>7938</v>
      </c>
      <c r="E2195" s="257"/>
      <c r="F2195" s="257"/>
      <c r="G2195" s="333"/>
      <c r="H2195" s="2">
        <v>38</v>
      </c>
    </row>
    <row r="2196" spans="1:8" s="9" customFormat="1">
      <c r="A2196" s="356">
        <v>10002139</v>
      </c>
      <c r="B2196" s="257" t="s">
        <v>6023</v>
      </c>
      <c r="C2196" s="350" t="s">
        <v>796</v>
      </c>
      <c r="D2196" s="350" t="s">
        <v>7938</v>
      </c>
      <c r="E2196" s="257"/>
      <c r="F2196" s="257"/>
      <c r="G2196" s="333"/>
      <c r="H2196" s="2">
        <v>38</v>
      </c>
    </row>
    <row r="2197" spans="1:8" s="9" customFormat="1">
      <c r="A2197" s="356">
        <v>10002140</v>
      </c>
      <c r="B2197" s="257" t="s">
        <v>6024</v>
      </c>
      <c r="C2197" s="350" t="s">
        <v>796</v>
      </c>
      <c r="D2197" s="350" t="s">
        <v>7938</v>
      </c>
      <c r="E2197" s="257"/>
      <c r="F2197" s="257"/>
      <c r="G2197" s="333"/>
      <c r="H2197" s="2">
        <v>38</v>
      </c>
    </row>
    <row r="2198" spans="1:8" s="9" customFormat="1">
      <c r="A2198" s="356">
        <v>10000441</v>
      </c>
      <c r="B2198" s="257" t="s">
        <v>5501</v>
      </c>
      <c r="C2198" s="350" t="s">
        <v>651</v>
      </c>
      <c r="D2198" s="350" t="s">
        <v>7938</v>
      </c>
      <c r="E2198" s="257"/>
      <c r="F2198" s="257"/>
      <c r="G2198" s="333"/>
      <c r="H2198" s="2">
        <v>38</v>
      </c>
    </row>
    <row r="2199" spans="1:8" s="9" customFormat="1">
      <c r="A2199" s="356">
        <v>10006843</v>
      </c>
      <c r="B2199" s="257" t="s">
        <v>7401</v>
      </c>
      <c r="C2199" s="350" t="s">
        <v>651</v>
      </c>
      <c r="D2199" s="350" t="s">
        <v>7938</v>
      </c>
      <c r="E2199" s="257"/>
      <c r="F2199" s="257"/>
      <c r="G2199" s="333"/>
      <c r="H2199" s="2">
        <v>38</v>
      </c>
    </row>
    <row r="2200" spans="1:8" s="9" customFormat="1">
      <c r="A2200" s="356">
        <v>10007768</v>
      </c>
      <c r="B2200" s="257" t="s">
        <v>7508</v>
      </c>
      <c r="C2200" s="350" t="s">
        <v>651</v>
      </c>
      <c r="D2200" s="350" t="s">
        <v>7938</v>
      </c>
      <c r="E2200" s="257"/>
      <c r="F2200" s="257"/>
      <c r="G2200" s="333"/>
      <c r="H2200" s="2">
        <v>38</v>
      </c>
    </row>
    <row r="2201" spans="1:8" s="9" customFormat="1">
      <c r="A2201" s="356">
        <v>10008114</v>
      </c>
      <c r="B2201" s="257" t="s">
        <v>7592</v>
      </c>
      <c r="C2201" s="350" t="s">
        <v>651</v>
      </c>
      <c r="D2201" s="350" t="s">
        <v>7938</v>
      </c>
      <c r="E2201" s="257"/>
      <c r="F2201" s="257"/>
      <c r="G2201" s="333"/>
      <c r="H2201" s="2">
        <v>38</v>
      </c>
    </row>
    <row r="2202" spans="1:8" s="9" customFormat="1">
      <c r="A2202" s="356">
        <v>10008115</v>
      </c>
      <c r="B2202" s="257" t="s">
        <v>7593</v>
      </c>
      <c r="C2202" s="350" t="s">
        <v>651</v>
      </c>
      <c r="D2202" s="350" t="s">
        <v>7938</v>
      </c>
      <c r="E2202" s="257"/>
      <c r="F2202" s="257"/>
      <c r="G2202" s="333"/>
      <c r="H2202" s="2">
        <v>38</v>
      </c>
    </row>
    <row r="2203" spans="1:8" s="9" customFormat="1">
      <c r="A2203" s="356">
        <v>10008116</v>
      </c>
      <c r="B2203" s="257" t="s">
        <v>7594</v>
      </c>
      <c r="C2203" s="350" t="s">
        <v>651</v>
      </c>
      <c r="D2203" s="350" t="s">
        <v>7938</v>
      </c>
      <c r="E2203" s="257"/>
      <c r="F2203" s="257"/>
      <c r="G2203" s="333"/>
      <c r="H2203" s="2">
        <v>38</v>
      </c>
    </row>
    <row r="2204" spans="1:8" s="9" customFormat="1">
      <c r="A2204" s="356">
        <v>10008117</v>
      </c>
      <c r="B2204" s="257" t="s">
        <v>7595</v>
      </c>
      <c r="C2204" s="350" t="s">
        <v>651</v>
      </c>
      <c r="D2204" s="350" t="s">
        <v>7938</v>
      </c>
      <c r="E2204" s="257"/>
      <c r="F2204" s="257"/>
      <c r="G2204" s="333"/>
      <c r="H2204" s="2">
        <v>38</v>
      </c>
    </row>
    <row r="2205" spans="1:8" s="9" customFormat="1">
      <c r="A2205" s="356">
        <v>10008120</v>
      </c>
      <c r="B2205" s="257" t="s">
        <v>7597</v>
      </c>
      <c r="C2205" s="350" t="s">
        <v>651</v>
      </c>
      <c r="D2205" s="350" t="s">
        <v>7938</v>
      </c>
      <c r="E2205" s="257"/>
      <c r="F2205" s="257"/>
      <c r="G2205" s="333"/>
      <c r="H2205" s="2">
        <v>38</v>
      </c>
    </row>
    <row r="2206" spans="1:8" s="9" customFormat="1">
      <c r="A2206" s="356">
        <v>10008121</v>
      </c>
      <c r="B2206" s="257" t="s">
        <v>7598</v>
      </c>
      <c r="C2206" s="350" t="s">
        <v>651</v>
      </c>
      <c r="D2206" s="350" t="s">
        <v>7938</v>
      </c>
      <c r="E2206" s="257"/>
      <c r="F2206" s="257"/>
      <c r="G2206" s="333"/>
      <c r="H2206" s="2">
        <v>38</v>
      </c>
    </row>
    <row r="2207" spans="1:8" s="9" customFormat="1">
      <c r="A2207" s="356">
        <v>10008133</v>
      </c>
      <c r="B2207" s="257" t="s">
        <v>7608</v>
      </c>
      <c r="C2207" s="350" t="s">
        <v>651</v>
      </c>
      <c r="D2207" s="350" t="s">
        <v>7938</v>
      </c>
      <c r="E2207" s="257"/>
      <c r="F2207" s="257"/>
      <c r="G2207" s="333"/>
      <c r="H2207" s="2">
        <v>38</v>
      </c>
    </row>
    <row r="2208" spans="1:8" s="9" customFormat="1">
      <c r="A2208" s="356">
        <v>10008137</v>
      </c>
      <c r="B2208" s="257" t="s">
        <v>7612</v>
      </c>
      <c r="C2208" s="350" t="s">
        <v>651</v>
      </c>
      <c r="D2208" s="350" t="s">
        <v>7938</v>
      </c>
      <c r="E2208" s="257"/>
      <c r="F2208" s="257"/>
      <c r="G2208" s="333"/>
      <c r="H2208" s="2">
        <v>38</v>
      </c>
    </row>
    <row r="2209" spans="1:9" s="9" customFormat="1">
      <c r="A2209" s="356">
        <v>10008143</v>
      </c>
      <c r="B2209" s="257" t="s">
        <v>7614</v>
      </c>
      <c r="C2209" s="350" t="s">
        <v>651</v>
      </c>
      <c r="D2209" s="350" t="s">
        <v>7938</v>
      </c>
      <c r="E2209" s="257"/>
      <c r="F2209" s="257"/>
      <c r="G2209" s="333"/>
      <c r="H2209" s="2">
        <v>38</v>
      </c>
    </row>
    <row r="2210" spans="1:9" s="9" customFormat="1">
      <c r="A2210" s="356">
        <v>10000375</v>
      </c>
      <c r="B2210" s="257" t="s">
        <v>5476</v>
      </c>
      <c r="C2210" s="350" t="s">
        <v>829</v>
      </c>
      <c r="D2210" s="350" t="s">
        <v>7938</v>
      </c>
      <c r="E2210" s="257"/>
      <c r="F2210" s="257"/>
      <c r="G2210" s="333"/>
      <c r="H2210" s="2">
        <v>38</v>
      </c>
    </row>
    <row r="2211" spans="1:9" s="9" customFormat="1">
      <c r="A2211" s="356">
        <v>10000448</v>
      </c>
      <c r="B2211" s="257" t="s">
        <v>5508</v>
      </c>
      <c r="C2211" s="350" t="s">
        <v>829</v>
      </c>
      <c r="D2211" s="350" t="s">
        <v>7938</v>
      </c>
      <c r="E2211" s="257"/>
      <c r="F2211" s="257"/>
      <c r="G2211" s="333"/>
      <c r="H2211" s="2">
        <v>38</v>
      </c>
    </row>
    <row r="2212" spans="1:9" s="9" customFormat="1">
      <c r="A2212" s="356">
        <v>10000485</v>
      </c>
      <c r="B2212" s="257" t="s">
        <v>5513</v>
      </c>
      <c r="C2212" s="350" t="s">
        <v>829</v>
      </c>
      <c r="D2212" s="350" t="s">
        <v>7938</v>
      </c>
      <c r="E2212" s="257"/>
      <c r="F2212" s="257"/>
      <c r="G2212" s="333"/>
      <c r="H2212" s="2">
        <v>38</v>
      </c>
    </row>
    <row r="2213" spans="1:9" s="9" customFormat="1">
      <c r="A2213" s="356">
        <v>10000885</v>
      </c>
      <c r="B2213" s="257" t="s">
        <v>5611</v>
      </c>
      <c r="C2213" s="350" t="s">
        <v>829</v>
      </c>
      <c r="D2213" s="350" t="s">
        <v>7938</v>
      </c>
      <c r="E2213" s="257"/>
      <c r="F2213" s="257"/>
      <c r="G2213" s="333"/>
      <c r="H2213" s="2">
        <v>38</v>
      </c>
    </row>
    <row r="2214" spans="1:9" s="9" customFormat="1">
      <c r="A2214" s="356">
        <v>10000928</v>
      </c>
      <c r="B2214" s="257" t="s">
        <v>5618</v>
      </c>
      <c r="C2214" s="350" t="s">
        <v>829</v>
      </c>
      <c r="D2214" s="350" t="s">
        <v>7938</v>
      </c>
      <c r="E2214" s="257"/>
      <c r="F2214" s="257"/>
      <c r="G2214" s="333"/>
      <c r="H2214" s="2">
        <v>39</v>
      </c>
    </row>
    <row r="2215" spans="1:9">
      <c r="A2215" s="356">
        <v>10001074</v>
      </c>
      <c r="B2215" s="257" t="s">
        <v>5624</v>
      </c>
      <c r="C2215" s="350" t="s">
        <v>829</v>
      </c>
      <c r="D2215" s="350" t="s">
        <v>7938</v>
      </c>
      <c r="E2215" s="257"/>
      <c r="F2215" s="257"/>
      <c r="G2215" s="333"/>
      <c r="H2215" s="2">
        <v>39</v>
      </c>
      <c r="I2215" s="312"/>
    </row>
    <row r="2216" spans="1:9">
      <c r="A2216" s="356">
        <v>10001100</v>
      </c>
      <c r="B2216" s="257" t="s">
        <v>5638</v>
      </c>
      <c r="C2216" s="350" t="s">
        <v>829</v>
      </c>
      <c r="D2216" s="350" t="s">
        <v>7938</v>
      </c>
      <c r="E2216" s="257"/>
      <c r="F2216" s="257"/>
      <c r="G2216" s="333"/>
      <c r="H2216" s="2">
        <v>39</v>
      </c>
    </row>
    <row r="2217" spans="1:9">
      <c r="A2217" s="356">
        <v>10001304</v>
      </c>
      <c r="B2217" s="257" t="s">
        <v>5731</v>
      </c>
      <c r="C2217" s="350" t="s">
        <v>829</v>
      </c>
      <c r="D2217" s="350" t="s">
        <v>7938</v>
      </c>
      <c r="E2217" s="257"/>
      <c r="F2217" s="257"/>
      <c r="G2217" s="333"/>
      <c r="H2217" s="2">
        <v>39</v>
      </c>
    </row>
    <row r="2218" spans="1:9">
      <c r="A2218" s="356">
        <v>10002154</v>
      </c>
      <c r="B2218" s="257" t="s">
        <v>6032</v>
      </c>
      <c r="C2218" s="350" t="s">
        <v>829</v>
      </c>
      <c r="D2218" s="350" t="s">
        <v>7938</v>
      </c>
      <c r="E2218" s="257"/>
      <c r="F2218" s="257"/>
      <c r="G2218" s="333"/>
      <c r="H2218" s="2">
        <v>39</v>
      </c>
    </row>
    <row r="2219" spans="1:9">
      <c r="A2219" s="356">
        <v>10002170</v>
      </c>
      <c r="B2219" s="257" t="s">
        <v>6043</v>
      </c>
      <c r="C2219" s="350" t="s">
        <v>829</v>
      </c>
      <c r="D2219" s="350" t="s">
        <v>7938</v>
      </c>
      <c r="E2219" s="257"/>
      <c r="F2219" s="257"/>
      <c r="G2219" s="333"/>
      <c r="H2219" s="2">
        <v>39</v>
      </c>
    </row>
    <row r="2220" spans="1:9">
      <c r="A2220" s="356">
        <v>10002172</v>
      </c>
      <c r="B2220" s="257" t="s">
        <v>6045</v>
      </c>
      <c r="C2220" s="350" t="s">
        <v>829</v>
      </c>
      <c r="D2220" s="350" t="s">
        <v>7938</v>
      </c>
      <c r="E2220" s="257"/>
      <c r="F2220" s="257"/>
      <c r="G2220" s="333"/>
      <c r="H2220" s="2">
        <v>39</v>
      </c>
    </row>
    <row r="2221" spans="1:9">
      <c r="A2221" s="356">
        <v>10002248</v>
      </c>
      <c r="B2221" s="257" t="s">
        <v>6093</v>
      </c>
      <c r="C2221" s="350" t="s">
        <v>829</v>
      </c>
      <c r="D2221" s="350" t="s">
        <v>7938</v>
      </c>
      <c r="E2221" s="257"/>
      <c r="F2221" s="257"/>
      <c r="G2221" s="333"/>
      <c r="H2221" s="2">
        <v>39</v>
      </c>
    </row>
    <row r="2222" spans="1:9">
      <c r="A2222" s="356">
        <v>10002670</v>
      </c>
      <c r="B2222" s="257" t="s">
        <v>6193</v>
      </c>
      <c r="C2222" s="350" t="s">
        <v>829</v>
      </c>
      <c r="D2222" s="350" t="s">
        <v>7938</v>
      </c>
      <c r="E2222" s="257"/>
      <c r="F2222" s="257"/>
      <c r="G2222" s="333"/>
      <c r="H2222" s="2">
        <v>39</v>
      </c>
    </row>
    <row r="2223" spans="1:9">
      <c r="A2223" s="356">
        <v>10002776</v>
      </c>
      <c r="B2223" s="257" t="s">
        <v>6212</v>
      </c>
      <c r="C2223" s="350" t="s">
        <v>829</v>
      </c>
      <c r="D2223" s="350" t="s">
        <v>7938</v>
      </c>
      <c r="E2223" s="257"/>
      <c r="F2223" s="257"/>
      <c r="G2223" s="333"/>
      <c r="H2223" s="2">
        <v>39</v>
      </c>
    </row>
    <row r="2224" spans="1:9">
      <c r="A2224" s="356">
        <v>10003775</v>
      </c>
      <c r="B2224" s="257" t="s">
        <v>6611</v>
      </c>
      <c r="C2224" s="350" t="s">
        <v>829</v>
      </c>
      <c r="D2224" s="350" t="s">
        <v>7938</v>
      </c>
      <c r="E2224" s="257"/>
      <c r="F2224" s="257"/>
      <c r="G2224" s="333"/>
      <c r="H2224" s="2">
        <v>39</v>
      </c>
    </row>
    <row r="2225" spans="1:8">
      <c r="A2225" s="356">
        <v>10005101</v>
      </c>
      <c r="B2225" s="257" t="s">
        <v>6720</v>
      </c>
      <c r="C2225" s="350" t="s">
        <v>829</v>
      </c>
      <c r="D2225" s="350" t="s">
        <v>7938</v>
      </c>
      <c r="E2225" s="257"/>
      <c r="F2225" s="257"/>
      <c r="G2225" s="333"/>
      <c r="H2225" s="2">
        <v>40</v>
      </c>
    </row>
    <row r="2226" spans="1:8">
      <c r="A2226" s="356">
        <v>10005255</v>
      </c>
      <c r="B2226" s="257" t="s">
        <v>6839</v>
      </c>
      <c r="C2226" s="350" t="s">
        <v>829</v>
      </c>
      <c r="D2226" s="350" t="s">
        <v>7938</v>
      </c>
      <c r="E2226" s="257"/>
      <c r="F2226" s="257"/>
      <c r="G2226" s="333"/>
      <c r="H2226" s="2">
        <v>40</v>
      </c>
    </row>
    <row r="2227" spans="1:8">
      <c r="A2227" s="356">
        <v>10005306</v>
      </c>
      <c r="B2227" s="257" t="s">
        <v>6857</v>
      </c>
      <c r="C2227" s="350" t="s">
        <v>829</v>
      </c>
      <c r="D2227" s="350" t="s">
        <v>7938</v>
      </c>
      <c r="E2227" s="257"/>
      <c r="F2227" s="257"/>
      <c r="G2227" s="333"/>
      <c r="H2227" s="2">
        <v>40</v>
      </c>
    </row>
    <row r="2228" spans="1:8">
      <c r="A2228" s="356">
        <v>10005368</v>
      </c>
      <c r="B2228" s="257" t="s">
        <v>6882</v>
      </c>
      <c r="C2228" s="350" t="s">
        <v>829</v>
      </c>
      <c r="D2228" s="350" t="s">
        <v>7938</v>
      </c>
      <c r="E2228" s="257"/>
      <c r="F2228" s="257"/>
      <c r="G2228" s="333"/>
      <c r="H2228" s="2">
        <v>40</v>
      </c>
    </row>
    <row r="2229" spans="1:8">
      <c r="A2229" s="356">
        <v>10005479</v>
      </c>
      <c r="B2229" s="257" t="s">
        <v>6928</v>
      </c>
      <c r="C2229" s="350" t="s">
        <v>829</v>
      </c>
      <c r="D2229" s="350" t="s">
        <v>7938</v>
      </c>
      <c r="E2229" s="257"/>
      <c r="F2229" s="257"/>
      <c r="G2229" s="333"/>
      <c r="H2229" s="2">
        <v>40</v>
      </c>
    </row>
    <row r="2230" spans="1:8">
      <c r="A2230" s="356">
        <v>10006330</v>
      </c>
      <c r="B2230" s="257" t="s">
        <v>7087</v>
      </c>
      <c r="C2230" s="350" t="s">
        <v>829</v>
      </c>
      <c r="D2230" s="350" t="s">
        <v>7938</v>
      </c>
      <c r="E2230" s="257"/>
      <c r="F2230" s="257"/>
      <c r="G2230" s="333"/>
      <c r="H2230" s="2">
        <v>40</v>
      </c>
    </row>
    <row r="2231" spans="1:8">
      <c r="A2231" s="356">
        <v>10006838</v>
      </c>
      <c r="B2231" s="257" t="s">
        <v>7398</v>
      </c>
      <c r="C2231" s="350" t="s">
        <v>829</v>
      </c>
      <c r="D2231" s="350" t="s">
        <v>7938</v>
      </c>
      <c r="E2231" s="257"/>
      <c r="F2231" s="257"/>
      <c r="G2231" s="333"/>
      <c r="H2231" s="2">
        <v>40</v>
      </c>
    </row>
    <row r="2232" spans="1:8">
      <c r="A2232" s="356">
        <v>10007011</v>
      </c>
      <c r="B2232" s="257" t="s">
        <v>7448</v>
      </c>
      <c r="C2232" s="350" t="s">
        <v>829</v>
      </c>
      <c r="D2232" s="350" t="s">
        <v>7938</v>
      </c>
      <c r="E2232" s="257"/>
      <c r="F2232" s="257"/>
      <c r="G2232" s="333"/>
      <c r="H2232" s="2">
        <v>40</v>
      </c>
    </row>
    <row r="2233" spans="1:8">
      <c r="A2233" s="356">
        <v>10007242</v>
      </c>
      <c r="B2233" s="257" t="s">
        <v>7469</v>
      </c>
      <c r="C2233" s="350" t="s">
        <v>829</v>
      </c>
      <c r="D2233" s="350" t="s">
        <v>7938</v>
      </c>
      <c r="E2233" s="257"/>
      <c r="F2233" s="257"/>
      <c r="G2233" s="333"/>
      <c r="H2233" s="2">
        <v>40</v>
      </c>
    </row>
    <row r="2234" spans="1:8">
      <c r="A2234" s="356">
        <v>10007246</v>
      </c>
      <c r="B2234" s="257" t="s">
        <v>7473</v>
      </c>
      <c r="C2234" s="350" t="s">
        <v>829</v>
      </c>
      <c r="D2234" s="350" t="s">
        <v>7938</v>
      </c>
      <c r="E2234" s="257"/>
      <c r="F2234" s="257"/>
      <c r="G2234" s="333"/>
      <c r="H2234" s="2">
        <v>40</v>
      </c>
    </row>
    <row r="2235" spans="1:8">
      <c r="A2235" s="356">
        <v>10007253</v>
      </c>
      <c r="B2235" s="257" t="s">
        <v>7474</v>
      </c>
      <c r="C2235" s="350" t="s">
        <v>829</v>
      </c>
      <c r="D2235" s="350" t="s">
        <v>7938</v>
      </c>
      <c r="E2235" s="257"/>
      <c r="F2235" s="257"/>
      <c r="G2235" s="333"/>
      <c r="H2235" s="2">
        <v>40</v>
      </c>
    </row>
    <row r="2236" spans="1:8">
      <c r="A2236" s="356">
        <v>10007258</v>
      </c>
      <c r="B2236" s="257" t="s">
        <v>7475</v>
      </c>
      <c r="C2236" s="350" t="s">
        <v>829</v>
      </c>
      <c r="D2236" s="350" t="s">
        <v>7938</v>
      </c>
      <c r="E2236" s="257"/>
      <c r="F2236" s="257"/>
      <c r="G2236" s="333"/>
      <c r="H2236" s="2">
        <v>40</v>
      </c>
    </row>
    <row r="2237" spans="1:8">
      <c r="A2237" s="356">
        <v>10007608</v>
      </c>
      <c r="B2237" s="257" t="s">
        <v>7493</v>
      </c>
      <c r="C2237" s="350" t="s">
        <v>829</v>
      </c>
      <c r="D2237" s="350" t="s">
        <v>7938</v>
      </c>
      <c r="E2237" s="257"/>
      <c r="F2237" s="257"/>
      <c r="G2237" s="333"/>
      <c r="H2237" s="2">
        <v>40</v>
      </c>
    </row>
    <row r="2238" spans="1:8">
      <c r="A2238" s="356">
        <v>10007950</v>
      </c>
      <c r="B2238" s="257" t="s">
        <v>7542</v>
      </c>
      <c r="C2238" s="350" t="s">
        <v>829</v>
      </c>
      <c r="D2238" s="350" t="s">
        <v>7938</v>
      </c>
      <c r="E2238" s="257"/>
      <c r="F2238" s="257"/>
      <c r="G2238" s="333"/>
      <c r="H2238" s="2">
        <v>40</v>
      </c>
    </row>
    <row r="2239" spans="1:8">
      <c r="A2239" s="356">
        <v>10007953</v>
      </c>
      <c r="B2239" s="257" t="s">
        <v>7543</v>
      </c>
      <c r="C2239" s="350" t="s">
        <v>829</v>
      </c>
      <c r="D2239" s="350" t="s">
        <v>7938</v>
      </c>
      <c r="E2239" s="257"/>
      <c r="F2239" s="257"/>
      <c r="G2239" s="333"/>
      <c r="H2239" s="2">
        <v>40</v>
      </c>
    </row>
    <row r="2240" spans="1:8">
      <c r="A2240" s="356">
        <v>10007954</v>
      </c>
      <c r="B2240" s="257" t="s">
        <v>7544</v>
      </c>
      <c r="C2240" s="350" t="s">
        <v>829</v>
      </c>
      <c r="D2240" s="350" t="s">
        <v>7938</v>
      </c>
      <c r="E2240" s="257"/>
      <c r="F2240" s="257"/>
      <c r="G2240" s="333"/>
      <c r="H2240" s="2">
        <v>40</v>
      </c>
    </row>
    <row r="2241" spans="1:8">
      <c r="A2241" s="356">
        <v>10007955</v>
      </c>
      <c r="B2241" s="257" t="s">
        <v>7545</v>
      </c>
      <c r="C2241" s="350" t="s">
        <v>829</v>
      </c>
      <c r="D2241" s="350" t="s">
        <v>7938</v>
      </c>
      <c r="E2241" s="257"/>
      <c r="F2241" s="257"/>
      <c r="G2241" s="333"/>
      <c r="H2241" s="2">
        <v>40</v>
      </c>
    </row>
    <row r="2242" spans="1:8">
      <c r="A2242" s="356">
        <v>10007976</v>
      </c>
      <c r="B2242" s="257" t="s">
        <v>7553</v>
      </c>
      <c r="C2242" s="350" t="s">
        <v>829</v>
      </c>
      <c r="D2242" s="350" t="s">
        <v>7938</v>
      </c>
      <c r="E2242" s="257"/>
      <c r="F2242" s="257"/>
      <c r="G2242" s="333"/>
      <c r="H2242" s="2">
        <v>40</v>
      </c>
    </row>
    <row r="2243" spans="1:8">
      <c r="A2243" s="356">
        <v>10007977</v>
      </c>
      <c r="B2243" s="257" t="s">
        <v>7554</v>
      </c>
      <c r="C2243" s="350" t="s">
        <v>829</v>
      </c>
      <c r="D2243" s="350" t="s">
        <v>7938</v>
      </c>
      <c r="E2243" s="257"/>
      <c r="F2243" s="257"/>
      <c r="G2243" s="333"/>
      <c r="H2243" s="2">
        <v>40</v>
      </c>
    </row>
    <row r="2244" spans="1:8">
      <c r="A2244" s="356">
        <v>10007978</v>
      </c>
      <c r="B2244" s="257" t="s">
        <v>7555</v>
      </c>
      <c r="C2244" s="350" t="s">
        <v>829</v>
      </c>
      <c r="D2244" s="350" t="s">
        <v>7938</v>
      </c>
      <c r="E2244" s="257"/>
      <c r="F2244" s="257"/>
      <c r="G2244" s="333"/>
      <c r="H2244" s="2">
        <v>40</v>
      </c>
    </row>
    <row r="2245" spans="1:8">
      <c r="A2245" s="356">
        <v>10008139</v>
      </c>
      <c r="B2245" s="257" t="s">
        <v>7613</v>
      </c>
      <c r="C2245" s="350" t="s">
        <v>829</v>
      </c>
      <c r="D2245" s="350" t="s">
        <v>7938</v>
      </c>
      <c r="E2245" s="257"/>
      <c r="F2245" s="257"/>
      <c r="G2245" s="333"/>
    </row>
    <row r="2246" spans="1:8">
      <c r="A2246" s="356">
        <v>10000516</v>
      </c>
      <c r="B2246" s="257" t="s">
        <v>5532</v>
      </c>
      <c r="C2246" s="350" t="s">
        <v>203</v>
      </c>
      <c r="D2246" s="350" t="s">
        <v>7938</v>
      </c>
      <c r="E2246" s="257"/>
      <c r="F2246" s="257"/>
      <c r="G2246" s="333"/>
    </row>
    <row r="2247" spans="1:8">
      <c r="A2247" s="356">
        <v>10000641</v>
      </c>
      <c r="B2247" s="257" t="s">
        <v>5557</v>
      </c>
      <c r="C2247" s="350" t="s">
        <v>203</v>
      </c>
      <c r="D2247" s="350" t="s">
        <v>7938</v>
      </c>
      <c r="E2247" s="257"/>
      <c r="F2247" s="257"/>
      <c r="G2247" s="333"/>
    </row>
    <row r="2248" spans="1:8">
      <c r="A2248" s="356">
        <v>10000661</v>
      </c>
      <c r="B2248" s="257" t="s">
        <v>5563</v>
      </c>
      <c r="C2248" s="350" t="s">
        <v>203</v>
      </c>
      <c r="D2248" s="350" t="s">
        <v>7938</v>
      </c>
      <c r="E2248" s="257"/>
      <c r="F2248" s="257"/>
      <c r="G2248" s="333"/>
    </row>
    <row r="2249" spans="1:8">
      <c r="A2249" s="356">
        <v>10002221</v>
      </c>
      <c r="B2249" s="257" t="s">
        <v>6076</v>
      </c>
      <c r="C2249" s="350" t="s">
        <v>203</v>
      </c>
      <c r="D2249" s="350" t="s">
        <v>7938</v>
      </c>
      <c r="E2249" s="257"/>
      <c r="F2249" s="257"/>
      <c r="G2249" s="333"/>
    </row>
    <row r="2250" spans="1:8">
      <c r="A2250" s="356">
        <v>10002551</v>
      </c>
      <c r="B2250" s="288" t="s">
        <v>6149</v>
      </c>
      <c r="C2250" s="350" t="s">
        <v>203</v>
      </c>
      <c r="D2250" s="350" t="s">
        <v>7938</v>
      </c>
      <c r="E2250" s="257"/>
      <c r="F2250" s="257"/>
      <c r="G2250" s="333"/>
    </row>
    <row r="2251" spans="1:8">
      <c r="A2251" s="356">
        <v>10002672</v>
      </c>
      <c r="B2251" s="9" t="s">
        <v>6195</v>
      </c>
      <c r="C2251" s="350" t="s">
        <v>203</v>
      </c>
      <c r="D2251" s="350" t="s">
        <v>7938</v>
      </c>
      <c r="E2251" s="257"/>
      <c r="F2251" s="257"/>
      <c r="G2251" s="333"/>
    </row>
    <row r="2252" spans="1:8">
      <c r="A2252" s="356">
        <v>10002929</v>
      </c>
      <c r="B2252" s="9" t="s">
        <v>6260</v>
      </c>
      <c r="C2252" s="350" t="s">
        <v>203</v>
      </c>
      <c r="D2252" s="350" t="s">
        <v>7938</v>
      </c>
      <c r="E2252" s="257"/>
      <c r="F2252" s="257"/>
      <c r="G2252" s="333"/>
    </row>
    <row r="2253" spans="1:8">
      <c r="A2253" s="356">
        <v>10003763</v>
      </c>
      <c r="B2253" s="9" t="s">
        <v>6606</v>
      </c>
      <c r="C2253" s="350" t="s">
        <v>203</v>
      </c>
      <c r="D2253" s="350" t="s">
        <v>7938</v>
      </c>
      <c r="E2253" s="257"/>
      <c r="F2253" s="257"/>
      <c r="G2253" s="333"/>
    </row>
    <row r="2254" spans="1:8">
      <c r="A2254" s="356">
        <v>10003899</v>
      </c>
      <c r="B2254" s="9" t="s">
        <v>6656</v>
      </c>
      <c r="C2254" s="350" t="s">
        <v>203</v>
      </c>
      <c r="D2254" s="350" t="s">
        <v>7938</v>
      </c>
      <c r="E2254" s="257"/>
      <c r="F2254" s="257"/>
      <c r="G2254" s="333"/>
    </row>
    <row r="2255" spans="1:8">
      <c r="A2255" s="356">
        <v>10003942</v>
      </c>
      <c r="B2255" s="9" t="s">
        <v>6668</v>
      </c>
      <c r="C2255" s="350" t="s">
        <v>203</v>
      </c>
      <c r="D2255" s="350" t="s">
        <v>7938</v>
      </c>
      <c r="E2255" s="257"/>
      <c r="F2255" s="257"/>
      <c r="G2255" s="333"/>
    </row>
    <row r="2256" spans="1:8">
      <c r="A2256" s="356">
        <v>10005112</v>
      </c>
      <c r="B2256" s="9" t="s">
        <v>6727</v>
      </c>
      <c r="C2256" s="350" t="s">
        <v>203</v>
      </c>
      <c r="D2256" s="350" t="s">
        <v>7938</v>
      </c>
      <c r="E2256" s="257"/>
      <c r="F2256" s="257"/>
      <c r="G2256" s="333"/>
    </row>
    <row r="2257" spans="1:7">
      <c r="A2257" s="356">
        <v>10005288</v>
      </c>
      <c r="B2257" s="9" t="s">
        <v>6852</v>
      </c>
      <c r="C2257" s="350" t="s">
        <v>203</v>
      </c>
      <c r="D2257" s="350" t="s">
        <v>7938</v>
      </c>
      <c r="E2257" s="257"/>
      <c r="F2257" s="257"/>
      <c r="G2257" s="333"/>
    </row>
    <row r="2258" spans="1:7">
      <c r="A2258" s="356">
        <v>10006785</v>
      </c>
      <c r="B2258" s="9" t="s">
        <v>7390</v>
      </c>
      <c r="C2258" s="350" t="s">
        <v>203</v>
      </c>
      <c r="D2258" s="350" t="s">
        <v>7938</v>
      </c>
      <c r="E2258" s="257"/>
      <c r="F2258" s="257"/>
      <c r="G2258" s="333"/>
    </row>
    <row r="2259" spans="1:7">
      <c r="A2259" s="356">
        <v>10006791</v>
      </c>
      <c r="B2259" s="9" t="s">
        <v>7392</v>
      </c>
      <c r="C2259" s="350" t="s">
        <v>203</v>
      </c>
      <c r="D2259" s="350" t="s">
        <v>7938</v>
      </c>
      <c r="E2259" s="257"/>
      <c r="F2259" s="257"/>
      <c r="G2259" s="333"/>
    </row>
    <row r="2260" spans="1:7">
      <c r="A2260" s="356">
        <v>10006961</v>
      </c>
      <c r="B2260" s="9" t="s">
        <v>7424</v>
      </c>
      <c r="C2260" s="350" t="s">
        <v>203</v>
      </c>
      <c r="D2260" s="350" t="s">
        <v>7938</v>
      </c>
      <c r="E2260" s="257"/>
      <c r="F2260" s="257"/>
      <c r="G2260" s="333"/>
    </row>
    <row r="2261" spans="1:7">
      <c r="A2261" s="356">
        <v>10006998</v>
      </c>
      <c r="B2261" s="9" t="s">
        <v>7429</v>
      </c>
      <c r="C2261" s="350" t="s">
        <v>203</v>
      </c>
      <c r="D2261" s="350" t="s">
        <v>7938</v>
      </c>
      <c r="E2261" s="257"/>
      <c r="F2261" s="257"/>
      <c r="G2261" s="333"/>
    </row>
    <row r="2262" spans="1:7">
      <c r="A2262" s="356">
        <v>10007001</v>
      </c>
      <c r="B2262" s="9" t="s">
        <v>7431</v>
      </c>
      <c r="C2262" s="350" t="s">
        <v>203</v>
      </c>
      <c r="D2262" s="350" t="s">
        <v>7938</v>
      </c>
      <c r="E2262" s="257"/>
      <c r="F2262" s="257"/>
      <c r="G2262" s="333"/>
    </row>
    <row r="2263" spans="1:7">
      <c r="A2263" s="356">
        <v>10007006</v>
      </c>
      <c r="B2263" s="9" t="s">
        <v>7444</v>
      </c>
      <c r="C2263" s="350" t="s">
        <v>203</v>
      </c>
      <c r="D2263" s="350" t="s">
        <v>7938</v>
      </c>
      <c r="E2263" s="257"/>
      <c r="F2263" s="257"/>
      <c r="G2263" s="333"/>
    </row>
    <row r="2264" spans="1:7">
      <c r="A2264" s="356">
        <v>10007007</v>
      </c>
      <c r="B2264" s="9" t="s">
        <v>7445</v>
      </c>
      <c r="C2264" s="350" t="s">
        <v>203</v>
      </c>
      <c r="D2264" s="350" t="s">
        <v>7938</v>
      </c>
      <c r="E2264" s="257"/>
      <c r="F2264" s="257"/>
      <c r="G2264" s="333"/>
    </row>
    <row r="2265" spans="1:7">
      <c r="A2265" s="356">
        <v>10007008</v>
      </c>
      <c r="B2265" s="9" t="s">
        <v>7446</v>
      </c>
      <c r="C2265" s="350" t="s">
        <v>203</v>
      </c>
      <c r="D2265" s="350" t="s">
        <v>7938</v>
      </c>
      <c r="E2265" s="257"/>
      <c r="F2265" s="257"/>
      <c r="G2265" s="333"/>
    </row>
    <row r="2266" spans="1:7">
      <c r="A2266" s="356">
        <v>10007012</v>
      </c>
      <c r="B2266" s="9" t="s">
        <v>7449</v>
      </c>
      <c r="C2266" s="350" t="s">
        <v>203</v>
      </c>
      <c r="D2266" s="350" t="s">
        <v>7938</v>
      </c>
      <c r="E2266" s="257"/>
      <c r="F2266" s="257"/>
      <c r="G2266" s="333"/>
    </row>
    <row r="2267" spans="1:7">
      <c r="A2267" s="356">
        <v>10007014</v>
      </c>
      <c r="B2267" s="9" t="s">
        <v>7450</v>
      </c>
      <c r="C2267" s="350" t="s">
        <v>203</v>
      </c>
      <c r="D2267" s="350" t="s">
        <v>7938</v>
      </c>
      <c r="E2267" s="257"/>
      <c r="F2267" s="257"/>
      <c r="G2267" s="333"/>
    </row>
    <row r="2268" spans="1:7">
      <c r="A2268" s="356">
        <v>10007016</v>
      </c>
      <c r="B2268" s="9" t="s">
        <v>7451</v>
      </c>
      <c r="C2268" s="350" t="s">
        <v>203</v>
      </c>
      <c r="D2268" s="350" t="s">
        <v>7938</v>
      </c>
      <c r="E2268" s="257"/>
      <c r="F2268" s="257"/>
      <c r="G2268" s="333"/>
    </row>
    <row r="2269" spans="1:7">
      <c r="A2269" s="356">
        <v>10007020</v>
      </c>
      <c r="B2269" s="9" t="s">
        <v>7453</v>
      </c>
      <c r="C2269" s="350" t="s">
        <v>203</v>
      </c>
      <c r="D2269" s="350" t="s">
        <v>7938</v>
      </c>
      <c r="E2269" s="257"/>
      <c r="F2269" s="257"/>
      <c r="G2269" s="333"/>
    </row>
    <row r="2270" spans="1:7">
      <c r="A2270" s="356">
        <v>10007021</v>
      </c>
      <c r="B2270" s="9" t="s">
        <v>7454</v>
      </c>
      <c r="C2270" s="350" t="s">
        <v>203</v>
      </c>
      <c r="D2270" s="350" t="s">
        <v>7938</v>
      </c>
      <c r="E2270" s="257"/>
      <c r="F2270" s="257"/>
      <c r="G2270" s="333"/>
    </row>
    <row r="2271" spans="1:7">
      <c r="A2271" s="356">
        <v>10007024</v>
      </c>
      <c r="B2271" s="9" t="s">
        <v>7456</v>
      </c>
      <c r="C2271" s="350" t="s">
        <v>203</v>
      </c>
      <c r="D2271" s="350" t="s">
        <v>7938</v>
      </c>
      <c r="E2271" s="257"/>
      <c r="F2271" s="257"/>
      <c r="G2271" s="333"/>
    </row>
    <row r="2272" spans="1:7">
      <c r="A2272" s="356">
        <v>10007036</v>
      </c>
      <c r="B2272" s="9" t="s">
        <v>7467</v>
      </c>
      <c r="C2272" s="350" t="s">
        <v>203</v>
      </c>
      <c r="D2272" s="350" t="s">
        <v>7938</v>
      </c>
      <c r="E2272" s="257"/>
      <c r="F2272" s="257"/>
      <c r="G2272" s="333"/>
    </row>
    <row r="2273" spans="1:7">
      <c r="A2273" s="356">
        <v>10007037</v>
      </c>
      <c r="B2273" s="9" t="s">
        <v>8191</v>
      </c>
      <c r="C2273" s="350" t="s">
        <v>203</v>
      </c>
      <c r="D2273" s="350" t="s">
        <v>7938</v>
      </c>
      <c r="E2273" s="257"/>
      <c r="F2273" s="257"/>
      <c r="G2273" s="333"/>
    </row>
    <row r="2274" spans="1:7">
      <c r="A2274" s="356">
        <v>10003926</v>
      </c>
      <c r="B2274" s="9" t="s">
        <v>6665</v>
      </c>
      <c r="C2274" s="350" t="s">
        <v>537</v>
      </c>
      <c r="D2274" s="350" t="s">
        <v>7938</v>
      </c>
      <c r="E2274" s="257"/>
      <c r="F2274" s="257"/>
      <c r="G2274" s="333"/>
    </row>
    <row r="2275" spans="1:7">
      <c r="A2275" s="356">
        <v>10007005</v>
      </c>
      <c r="B2275" s="9" t="s">
        <v>7443</v>
      </c>
      <c r="C2275" s="350" t="s">
        <v>537</v>
      </c>
      <c r="D2275" s="350" t="s">
        <v>7938</v>
      </c>
      <c r="E2275" s="257"/>
      <c r="F2275" s="257"/>
      <c r="G2275" s="333"/>
    </row>
    <row r="2276" spans="1:7">
      <c r="A2276" s="356">
        <v>10006902</v>
      </c>
      <c r="B2276" s="9" t="s">
        <v>7423</v>
      </c>
      <c r="C2276" s="350" t="s">
        <v>92</v>
      </c>
      <c r="D2276" s="350" t="s">
        <v>7938</v>
      </c>
      <c r="E2276" s="257"/>
      <c r="F2276" s="257"/>
      <c r="G2276" s="333"/>
    </row>
    <row r="2277" spans="1:7">
      <c r="A2277" s="354">
        <v>10007277</v>
      </c>
      <c r="B2277" s="9" t="s">
        <v>7488</v>
      </c>
      <c r="C2277" s="350" t="s">
        <v>92</v>
      </c>
      <c r="D2277" s="350" t="s">
        <v>7938</v>
      </c>
      <c r="E2277" s="257"/>
      <c r="F2277" s="257"/>
      <c r="G2277" s="333"/>
    </row>
    <row r="2278" spans="1:7">
      <c r="A2278" s="354">
        <v>10007546</v>
      </c>
      <c r="B2278" s="9" t="s">
        <v>7490</v>
      </c>
      <c r="C2278" s="350" t="s">
        <v>92</v>
      </c>
      <c r="D2278" s="350" t="s">
        <v>7938</v>
      </c>
      <c r="E2278" s="257"/>
      <c r="F2278" s="257"/>
      <c r="G2278" s="333"/>
    </row>
    <row r="2279" spans="1:7">
      <c r="A2279" s="356">
        <v>10007606</v>
      </c>
      <c r="B2279" s="9" t="s">
        <v>7491</v>
      </c>
      <c r="C2279" s="350" t="s">
        <v>92</v>
      </c>
      <c r="D2279" s="350" t="s">
        <v>7938</v>
      </c>
      <c r="E2279" s="257"/>
      <c r="F2279" s="257"/>
      <c r="G2279" s="333"/>
    </row>
    <row r="2280" spans="1:7">
      <c r="A2280" s="356">
        <v>10007607</v>
      </c>
      <c r="B2280" s="9" t="s">
        <v>7492</v>
      </c>
      <c r="C2280" s="350" t="s">
        <v>92</v>
      </c>
      <c r="D2280" s="350" t="s">
        <v>7938</v>
      </c>
      <c r="E2280" s="257"/>
      <c r="F2280" s="257"/>
      <c r="G2280" s="333"/>
    </row>
    <row r="2281" spans="1:7">
      <c r="A2281" s="356">
        <v>10007609</v>
      </c>
      <c r="B2281" s="9" t="s">
        <v>7494</v>
      </c>
      <c r="C2281" s="350" t="s">
        <v>92</v>
      </c>
      <c r="D2281" s="350" t="s">
        <v>7938</v>
      </c>
      <c r="E2281" s="257"/>
      <c r="F2281" s="257"/>
      <c r="G2281" s="333"/>
    </row>
    <row r="2282" spans="1:7">
      <c r="A2282" s="356">
        <v>10007610</v>
      </c>
      <c r="B2282" s="9" t="s">
        <v>7495</v>
      </c>
      <c r="C2282" s="350" t="s">
        <v>92</v>
      </c>
      <c r="D2282" s="350" t="s">
        <v>7938</v>
      </c>
      <c r="E2282" s="257"/>
      <c r="F2282" s="257"/>
      <c r="G2282" s="333"/>
    </row>
    <row r="2283" spans="1:7">
      <c r="A2283" s="356">
        <v>10007628</v>
      </c>
      <c r="B2283" s="9" t="s">
        <v>7496</v>
      </c>
      <c r="C2283" s="350" t="s">
        <v>92</v>
      </c>
      <c r="D2283" s="350" t="s">
        <v>7938</v>
      </c>
      <c r="E2283" s="257"/>
      <c r="F2283" s="257"/>
      <c r="G2283" s="333"/>
    </row>
    <row r="2284" spans="1:7">
      <c r="A2284" s="356">
        <v>10007629</v>
      </c>
      <c r="B2284" s="9" t="s">
        <v>7497</v>
      </c>
      <c r="C2284" s="350" t="s">
        <v>92</v>
      </c>
      <c r="D2284" s="350" t="s">
        <v>7938</v>
      </c>
      <c r="E2284" s="257"/>
      <c r="F2284" s="257"/>
      <c r="G2284" s="333"/>
    </row>
    <row r="2285" spans="1:7">
      <c r="A2285" s="356">
        <v>10007646</v>
      </c>
      <c r="B2285" s="9" t="s">
        <v>7498</v>
      </c>
      <c r="C2285" s="350" t="s">
        <v>92</v>
      </c>
      <c r="D2285" s="350" t="s">
        <v>7938</v>
      </c>
      <c r="E2285" s="257"/>
      <c r="F2285" s="257"/>
      <c r="G2285" s="333"/>
    </row>
    <row r="2286" spans="1:7">
      <c r="A2286" s="356">
        <v>10007647</v>
      </c>
      <c r="B2286" s="9" t="s">
        <v>7499</v>
      </c>
      <c r="C2286" s="350" t="s">
        <v>92</v>
      </c>
      <c r="D2286" s="350" t="s">
        <v>7938</v>
      </c>
      <c r="E2286" s="257"/>
      <c r="F2286" s="257"/>
      <c r="G2286" s="333"/>
    </row>
    <row r="2287" spans="1:7">
      <c r="A2287" s="356">
        <v>10007649</v>
      </c>
      <c r="B2287" s="9" t="s">
        <v>7500</v>
      </c>
      <c r="C2287" s="350" t="s">
        <v>92</v>
      </c>
      <c r="D2287" s="350" t="s">
        <v>7938</v>
      </c>
      <c r="E2287" s="257"/>
      <c r="F2287" s="257"/>
      <c r="G2287" s="333"/>
    </row>
    <row r="2288" spans="1:7">
      <c r="A2288" s="356">
        <v>10007650</v>
      </c>
      <c r="B2288" s="9" t="s">
        <v>7501</v>
      </c>
      <c r="C2288" s="350" t="s">
        <v>92</v>
      </c>
      <c r="D2288" s="350" t="s">
        <v>7938</v>
      </c>
      <c r="E2288" s="257"/>
      <c r="F2288" s="257"/>
      <c r="G2288" s="333"/>
    </row>
    <row r="2289" spans="1:7">
      <c r="A2289" s="356">
        <v>10007721</v>
      </c>
      <c r="B2289" s="9" t="s">
        <v>7502</v>
      </c>
      <c r="C2289" s="350" t="s">
        <v>92</v>
      </c>
      <c r="D2289" s="350" t="s">
        <v>7938</v>
      </c>
      <c r="E2289" s="257"/>
      <c r="F2289" s="257"/>
      <c r="G2289" s="333"/>
    </row>
    <row r="2290" spans="1:7">
      <c r="A2290" s="356">
        <v>10007723</v>
      </c>
      <c r="B2290" s="9" t="s">
        <v>7504</v>
      </c>
      <c r="C2290" s="350" t="s">
        <v>92</v>
      </c>
      <c r="D2290" s="350" t="s">
        <v>7938</v>
      </c>
      <c r="E2290" s="257"/>
      <c r="F2290" s="257"/>
      <c r="G2290" s="333"/>
    </row>
    <row r="2291" spans="1:7">
      <c r="A2291" s="356">
        <v>10007725</v>
      </c>
      <c r="B2291" s="9" t="s">
        <v>1170</v>
      </c>
      <c r="C2291" s="350" t="s">
        <v>92</v>
      </c>
      <c r="D2291" s="350" t="s">
        <v>7938</v>
      </c>
      <c r="E2291" s="257"/>
      <c r="F2291" s="257"/>
      <c r="G2291" s="333"/>
    </row>
    <row r="2292" spans="1:7">
      <c r="A2292" s="356">
        <v>10007726</v>
      </c>
      <c r="B2292" s="9" t="s">
        <v>7506</v>
      </c>
      <c r="C2292" s="350" t="s">
        <v>92</v>
      </c>
      <c r="D2292" s="350" t="s">
        <v>7938</v>
      </c>
      <c r="E2292" s="257"/>
      <c r="F2292" s="257"/>
      <c r="G2292" s="333"/>
    </row>
    <row r="2293" spans="1:7">
      <c r="A2293" s="356">
        <v>10007760</v>
      </c>
      <c r="B2293" s="9" t="s">
        <v>1166</v>
      </c>
      <c r="C2293" s="350" t="s">
        <v>92</v>
      </c>
      <c r="D2293" s="350" t="s">
        <v>7938</v>
      </c>
      <c r="E2293" s="257"/>
      <c r="F2293" s="257"/>
      <c r="G2293" s="333"/>
    </row>
    <row r="2294" spans="1:7">
      <c r="A2294" s="356">
        <v>10007810</v>
      </c>
      <c r="B2294" s="9" t="s">
        <v>7509</v>
      </c>
      <c r="C2294" s="350" t="s">
        <v>92</v>
      </c>
      <c r="D2294" s="350" t="s">
        <v>7938</v>
      </c>
      <c r="E2294" s="257"/>
      <c r="F2294" s="257"/>
      <c r="G2294" s="333"/>
    </row>
    <row r="2295" spans="1:7">
      <c r="A2295" s="356">
        <v>10007811</v>
      </c>
      <c r="B2295" s="9" t="s">
        <v>7510</v>
      </c>
      <c r="C2295" s="350" t="s">
        <v>92</v>
      </c>
      <c r="D2295" s="350" t="s">
        <v>7938</v>
      </c>
      <c r="E2295" s="257"/>
      <c r="F2295" s="257"/>
      <c r="G2295" s="333"/>
    </row>
    <row r="2296" spans="1:7">
      <c r="A2296" s="356">
        <v>10007812</v>
      </c>
      <c r="B2296" s="9" t="s">
        <v>7511</v>
      </c>
      <c r="C2296" s="350" t="s">
        <v>92</v>
      </c>
      <c r="D2296" s="350" t="s">
        <v>7938</v>
      </c>
      <c r="E2296" s="257"/>
      <c r="F2296" s="257"/>
      <c r="G2296" s="333"/>
    </row>
    <row r="2297" spans="1:7">
      <c r="A2297" s="356">
        <v>10007921</v>
      </c>
      <c r="B2297" s="9" t="s">
        <v>7512</v>
      </c>
      <c r="C2297" s="350" t="s">
        <v>92</v>
      </c>
      <c r="D2297" s="350" t="s">
        <v>7938</v>
      </c>
      <c r="E2297" s="257"/>
      <c r="F2297" s="257"/>
      <c r="G2297" s="333"/>
    </row>
    <row r="2298" spans="1:7">
      <c r="A2298" s="356">
        <v>10007922</v>
      </c>
      <c r="B2298" s="9" t="s">
        <v>7513</v>
      </c>
      <c r="C2298" s="350" t="s">
        <v>92</v>
      </c>
      <c r="D2298" s="350" t="s">
        <v>7938</v>
      </c>
      <c r="E2298" s="257"/>
      <c r="F2298" s="257"/>
      <c r="G2298" s="333"/>
    </row>
    <row r="2299" spans="1:7">
      <c r="A2299" s="356">
        <v>10007923</v>
      </c>
      <c r="B2299" s="9" t="s">
        <v>7514</v>
      </c>
      <c r="C2299" s="350" t="s">
        <v>92</v>
      </c>
      <c r="D2299" s="350" t="s">
        <v>7938</v>
      </c>
      <c r="E2299" s="257"/>
      <c r="F2299" s="257"/>
      <c r="G2299" s="333"/>
    </row>
    <row r="2300" spans="1:7">
      <c r="A2300" s="356">
        <v>10007924</v>
      </c>
      <c r="B2300" s="8" t="s">
        <v>7515</v>
      </c>
      <c r="C2300" s="350" t="s">
        <v>92</v>
      </c>
      <c r="D2300" s="350" t="s">
        <v>7938</v>
      </c>
      <c r="E2300" s="257"/>
      <c r="F2300" s="257"/>
      <c r="G2300" s="333"/>
    </row>
    <row r="2301" spans="1:7">
      <c r="A2301" s="356">
        <v>10007925</v>
      </c>
      <c r="B2301" s="8" t="s">
        <v>7516</v>
      </c>
      <c r="C2301" s="350" t="s">
        <v>92</v>
      </c>
      <c r="D2301" s="350" t="s">
        <v>7938</v>
      </c>
      <c r="E2301" s="257"/>
      <c r="F2301" s="257"/>
      <c r="G2301" s="333"/>
    </row>
    <row r="2302" spans="1:7">
      <c r="A2302" s="356">
        <v>10007926</v>
      </c>
      <c r="B2302" s="8" t="s">
        <v>7517</v>
      </c>
      <c r="C2302" s="350" t="s">
        <v>92</v>
      </c>
      <c r="D2302" s="350" t="s">
        <v>7938</v>
      </c>
      <c r="E2302" s="257"/>
      <c r="F2302" s="257"/>
      <c r="G2302" s="333"/>
    </row>
    <row r="2303" spans="1:7">
      <c r="A2303" s="356">
        <v>10007927</v>
      </c>
      <c r="B2303" s="8" t="s">
        <v>7518</v>
      </c>
      <c r="C2303" s="350" t="s">
        <v>92</v>
      </c>
      <c r="D2303" s="350" t="s">
        <v>7938</v>
      </c>
      <c r="E2303" s="257"/>
      <c r="F2303" s="257"/>
      <c r="G2303" s="333"/>
    </row>
    <row r="2304" spans="1:7">
      <c r="A2304" s="356">
        <v>10006962</v>
      </c>
      <c r="B2304" s="8" t="s">
        <v>7425</v>
      </c>
      <c r="C2304" s="350" t="s">
        <v>729</v>
      </c>
      <c r="D2304" s="350" t="s">
        <v>7938</v>
      </c>
      <c r="E2304" s="257"/>
      <c r="F2304" s="257"/>
      <c r="G2304" s="333"/>
    </row>
    <row r="2305" spans="1:7">
      <c r="A2305" s="356">
        <v>10007722</v>
      </c>
      <c r="B2305" s="8" t="s">
        <v>7503</v>
      </c>
      <c r="C2305" s="350" t="s">
        <v>729</v>
      </c>
      <c r="D2305" s="350" t="s">
        <v>7938</v>
      </c>
      <c r="E2305" s="257"/>
      <c r="F2305" s="257"/>
      <c r="G2305" s="333"/>
    </row>
    <row r="2306" spans="1:7">
      <c r="A2306" s="356">
        <v>10000736</v>
      </c>
      <c r="B2306" s="8" t="s">
        <v>5580</v>
      </c>
      <c r="C2306" s="350" t="s">
        <v>736</v>
      </c>
      <c r="D2306" s="350" t="s">
        <v>7938</v>
      </c>
      <c r="E2306" s="257"/>
      <c r="F2306" s="257"/>
      <c r="G2306" s="333"/>
    </row>
    <row r="2307" spans="1:7">
      <c r="A2307" s="356">
        <v>10003048</v>
      </c>
      <c r="B2307" s="8" t="s">
        <v>6296</v>
      </c>
      <c r="C2307" s="350" t="s">
        <v>736</v>
      </c>
      <c r="D2307" s="350" t="s">
        <v>7938</v>
      </c>
      <c r="E2307" s="257"/>
      <c r="F2307" s="257"/>
      <c r="G2307" s="333"/>
    </row>
    <row r="2308" spans="1:7">
      <c r="A2308" s="356">
        <v>10007929</v>
      </c>
      <c r="B2308" s="8" t="s">
        <v>7520</v>
      </c>
      <c r="C2308" s="350" t="s">
        <v>736</v>
      </c>
      <c r="D2308" s="350" t="s">
        <v>7938</v>
      </c>
      <c r="E2308" s="257"/>
      <c r="F2308" s="257"/>
      <c r="G2308" s="333"/>
    </row>
    <row r="2309" spans="1:7">
      <c r="A2309" s="356">
        <v>10007931</v>
      </c>
      <c r="B2309" s="8" t="s">
        <v>7521</v>
      </c>
      <c r="C2309" s="350" t="s">
        <v>736</v>
      </c>
      <c r="D2309" s="350" t="s">
        <v>7938</v>
      </c>
      <c r="E2309" s="257"/>
      <c r="F2309" s="257"/>
      <c r="G2309" s="333"/>
    </row>
    <row r="2310" spans="1:7">
      <c r="A2310" s="356">
        <v>10007933</v>
      </c>
      <c r="B2310" s="8" t="s">
        <v>1162</v>
      </c>
      <c r="C2310" s="350" t="s">
        <v>736</v>
      </c>
      <c r="D2310" s="350" t="s">
        <v>7938</v>
      </c>
      <c r="E2310" s="257"/>
      <c r="F2310" s="257"/>
      <c r="G2310" s="333"/>
    </row>
    <row r="2311" spans="1:7">
      <c r="A2311" s="356">
        <v>10007936</v>
      </c>
      <c r="B2311" s="8" t="s">
        <v>7525</v>
      </c>
      <c r="C2311" s="350" t="s">
        <v>736</v>
      </c>
      <c r="D2311" s="350" t="s">
        <v>7938</v>
      </c>
      <c r="E2311" s="257"/>
      <c r="F2311" s="257"/>
      <c r="G2311" s="333"/>
    </row>
    <row r="2312" spans="1:7">
      <c r="A2312" s="356">
        <v>10007938</v>
      </c>
      <c r="B2312" s="8" t="s">
        <v>7535</v>
      </c>
      <c r="C2312" s="350" t="s">
        <v>736</v>
      </c>
      <c r="D2312" s="350" t="s">
        <v>7938</v>
      </c>
      <c r="E2312" s="257"/>
      <c r="F2312" s="257"/>
      <c r="G2312" s="333"/>
    </row>
    <row r="2313" spans="1:7">
      <c r="A2313" s="356">
        <v>10007939</v>
      </c>
      <c r="B2313" s="8" t="s">
        <v>7536</v>
      </c>
      <c r="C2313" s="350" t="s">
        <v>736</v>
      </c>
      <c r="D2313" s="350" t="s">
        <v>7938</v>
      </c>
      <c r="E2313" s="257"/>
      <c r="F2313" s="257"/>
      <c r="G2313" s="333"/>
    </row>
    <row r="2314" spans="1:7">
      <c r="A2314" s="356">
        <v>10007942</v>
      </c>
      <c r="B2314" s="8" t="s">
        <v>7538</v>
      </c>
      <c r="C2314" s="350" t="s">
        <v>736</v>
      </c>
      <c r="D2314" s="350" t="s">
        <v>7938</v>
      </c>
      <c r="E2314" s="257"/>
      <c r="F2314" s="257"/>
      <c r="G2314" s="333"/>
    </row>
    <row r="2315" spans="1:7">
      <c r="A2315" s="356">
        <v>10007957</v>
      </c>
      <c r="B2315" s="8" t="s">
        <v>7547</v>
      </c>
      <c r="C2315" s="350" t="s">
        <v>736</v>
      </c>
      <c r="D2315" s="350" t="s">
        <v>7938</v>
      </c>
      <c r="E2315" s="257"/>
      <c r="F2315" s="257"/>
      <c r="G2315" s="333"/>
    </row>
    <row r="2316" spans="1:7">
      <c r="A2316" s="356">
        <v>10007959</v>
      </c>
      <c r="B2316" s="8" t="s">
        <v>7549</v>
      </c>
      <c r="C2316" s="350" t="s">
        <v>736</v>
      </c>
      <c r="D2316" s="350" t="s">
        <v>7938</v>
      </c>
      <c r="E2316" s="257"/>
      <c r="F2316" s="257"/>
      <c r="G2316" s="333"/>
    </row>
    <row r="2317" spans="1:7">
      <c r="A2317" s="356">
        <v>10008008</v>
      </c>
      <c r="B2317" s="8" t="s">
        <v>7557</v>
      </c>
      <c r="C2317" s="350" t="s">
        <v>736</v>
      </c>
      <c r="D2317" s="350" t="s">
        <v>7938</v>
      </c>
      <c r="E2317" s="257"/>
      <c r="F2317" s="257"/>
      <c r="G2317" s="333"/>
    </row>
    <row r="2318" spans="1:7">
      <c r="A2318" s="356">
        <v>10008009</v>
      </c>
      <c r="B2318" s="8" t="s">
        <v>7558</v>
      </c>
      <c r="C2318" s="350" t="s">
        <v>736</v>
      </c>
      <c r="D2318" s="350" t="s">
        <v>7938</v>
      </c>
      <c r="E2318" s="257"/>
      <c r="F2318" s="257"/>
      <c r="G2318" s="333"/>
    </row>
    <row r="2319" spans="1:7">
      <c r="A2319" s="356">
        <v>10008010</v>
      </c>
      <c r="B2319" s="8" t="s">
        <v>7559</v>
      </c>
      <c r="C2319" s="350" t="s">
        <v>736</v>
      </c>
      <c r="D2319" s="350" t="s">
        <v>7938</v>
      </c>
      <c r="E2319" s="257"/>
      <c r="F2319" s="257"/>
      <c r="G2319" s="333"/>
    </row>
    <row r="2320" spans="1:7">
      <c r="A2320" s="356">
        <v>10008011</v>
      </c>
      <c r="B2320" s="8" t="s">
        <v>7560</v>
      </c>
      <c r="C2320" s="350" t="s">
        <v>736</v>
      </c>
      <c r="D2320" s="350" t="s">
        <v>7938</v>
      </c>
      <c r="E2320" s="257"/>
      <c r="F2320" s="257"/>
      <c r="G2320" s="333"/>
    </row>
    <row r="2321" spans="1:7">
      <c r="A2321" s="356">
        <v>10006896</v>
      </c>
      <c r="B2321" s="8" t="s">
        <v>8192</v>
      </c>
      <c r="C2321" s="350" t="s">
        <v>759</v>
      </c>
      <c r="D2321" s="350" t="s">
        <v>7938</v>
      </c>
      <c r="E2321" s="257"/>
      <c r="F2321" s="257"/>
      <c r="G2321" s="333"/>
    </row>
    <row r="2322" spans="1:7">
      <c r="A2322" s="356">
        <v>10007932</v>
      </c>
      <c r="B2322" s="8" t="s">
        <v>7522</v>
      </c>
      <c r="C2322" s="350" t="s">
        <v>759</v>
      </c>
      <c r="D2322" s="350" t="s">
        <v>7938</v>
      </c>
      <c r="E2322" s="257"/>
      <c r="F2322" s="257"/>
      <c r="G2322" s="333"/>
    </row>
    <row r="2323" spans="1:7">
      <c r="A2323" s="356">
        <v>10007934</v>
      </c>
      <c r="B2323" s="8" t="s">
        <v>7523</v>
      </c>
      <c r="C2323" s="350" t="s">
        <v>759</v>
      </c>
      <c r="D2323" s="350" t="s">
        <v>7938</v>
      </c>
      <c r="E2323" s="257"/>
      <c r="F2323" s="257"/>
      <c r="G2323" s="333"/>
    </row>
    <row r="2324" spans="1:7">
      <c r="A2324" s="356">
        <v>10008000</v>
      </c>
      <c r="B2324" s="8" t="s">
        <v>8193</v>
      </c>
      <c r="C2324" s="350" t="s">
        <v>759</v>
      </c>
      <c r="D2324" s="350" t="s">
        <v>7938</v>
      </c>
      <c r="E2324" s="257"/>
      <c r="F2324" s="257"/>
      <c r="G2324" s="333"/>
    </row>
    <row r="2325" spans="1:7">
      <c r="A2325" s="356">
        <v>10000445</v>
      </c>
      <c r="B2325" s="8" t="s">
        <v>5505</v>
      </c>
      <c r="C2325" s="350" t="s">
        <v>760</v>
      </c>
      <c r="D2325" s="350" t="s">
        <v>7938</v>
      </c>
      <c r="E2325" s="257"/>
      <c r="F2325" s="257"/>
      <c r="G2325" s="333"/>
    </row>
    <row r="2326" spans="1:7">
      <c r="A2326" s="356">
        <v>10000489</v>
      </c>
      <c r="B2326" s="8" t="s">
        <v>5514</v>
      </c>
      <c r="C2326" s="350" t="s">
        <v>760</v>
      </c>
      <c r="D2326" s="350" t="s">
        <v>7938</v>
      </c>
      <c r="E2326" s="257"/>
      <c r="F2326" s="257"/>
      <c r="G2326" s="333"/>
    </row>
    <row r="2327" spans="1:7">
      <c r="A2327" s="356">
        <v>10000570</v>
      </c>
      <c r="B2327" s="8" t="s">
        <v>5552</v>
      </c>
      <c r="C2327" s="350" t="s">
        <v>760</v>
      </c>
      <c r="D2327" s="350" t="s">
        <v>7938</v>
      </c>
      <c r="E2327" s="257"/>
      <c r="F2327" s="257"/>
      <c r="G2327" s="333"/>
    </row>
    <row r="2328" spans="1:7">
      <c r="A2328" s="354">
        <v>10000688</v>
      </c>
      <c r="B2328" s="8" t="s">
        <v>5569</v>
      </c>
      <c r="C2328" s="350" t="s">
        <v>760</v>
      </c>
      <c r="D2328" s="350" t="s">
        <v>7938</v>
      </c>
      <c r="E2328" s="257"/>
      <c r="F2328" s="257"/>
      <c r="G2328" s="333"/>
    </row>
    <row r="2329" spans="1:7">
      <c r="A2329" s="356">
        <v>10000693</v>
      </c>
      <c r="B2329" s="8" t="s">
        <v>5570</v>
      </c>
      <c r="C2329" s="350" t="s">
        <v>760</v>
      </c>
      <c r="D2329" s="350" t="s">
        <v>7938</v>
      </c>
      <c r="E2329" s="257"/>
      <c r="F2329" s="257"/>
      <c r="G2329" s="333"/>
    </row>
    <row r="2330" spans="1:7">
      <c r="A2330" s="356">
        <v>10000742</v>
      </c>
      <c r="B2330" s="8" t="s">
        <v>5584</v>
      </c>
      <c r="C2330" s="350" t="s">
        <v>760</v>
      </c>
      <c r="D2330" s="350" t="s">
        <v>7938</v>
      </c>
      <c r="E2330" s="257"/>
      <c r="F2330" s="257"/>
      <c r="G2330" s="333"/>
    </row>
    <row r="2331" spans="1:7">
      <c r="A2331" s="356">
        <v>10000744</v>
      </c>
      <c r="B2331" s="8" t="s">
        <v>5586</v>
      </c>
      <c r="C2331" s="350" t="s">
        <v>760</v>
      </c>
      <c r="D2331" s="350" t="s">
        <v>7938</v>
      </c>
      <c r="E2331" s="257"/>
      <c r="F2331" s="257"/>
      <c r="G2331" s="333"/>
    </row>
    <row r="2332" spans="1:7">
      <c r="A2332" s="356">
        <v>10000820</v>
      </c>
      <c r="B2332" s="8" t="s">
        <v>5607</v>
      </c>
      <c r="C2332" s="350" t="s">
        <v>760</v>
      </c>
      <c r="D2332" s="350" t="s">
        <v>7938</v>
      </c>
      <c r="E2332" s="257"/>
      <c r="F2332" s="257"/>
      <c r="G2332" s="333"/>
    </row>
    <row r="2333" spans="1:7">
      <c r="A2333" s="356">
        <v>10001099</v>
      </c>
      <c r="B2333" s="8" t="s">
        <v>5637</v>
      </c>
      <c r="C2333" s="350" t="s">
        <v>760</v>
      </c>
      <c r="D2333" s="350" t="s">
        <v>7938</v>
      </c>
      <c r="E2333" s="257"/>
      <c r="F2333" s="344"/>
      <c r="G2333" s="377"/>
    </row>
    <row r="2334" spans="1:7">
      <c r="A2334" s="356">
        <v>10001163</v>
      </c>
      <c r="B2334" s="8" t="s">
        <v>5676</v>
      </c>
      <c r="C2334" s="350" t="s">
        <v>760</v>
      </c>
      <c r="D2334" s="350" t="s">
        <v>7938</v>
      </c>
      <c r="E2334" s="257"/>
      <c r="F2334" s="257"/>
      <c r="G2334" s="333"/>
    </row>
    <row r="2335" spans="1:7">
      <c r="A2335" s="356">
        <v>10002023</v>
      </c>
      <c r="B2335" s="8" t="s">
        <v>5965</v>
      </c>
      <c r="C2335" s="350" t="s">
        <v>760</v>
      </c>
      <c r="D2335" s="350" t="s">
        <v>7938</v>
      </c>
      <c r="E2335" s="257"/>
      <c r="F2335" s="257"/>
      <c r="G2335" s="333"/>
    </row>
    <row r="2336" spans="1:7">
      <c r="A2336" s="388">
        <v>10002034</v>
      </c>
      <c r="B2336" s="8" t="s">
        <v>5976</v>
      </c>
      <c r="C2336" s="357" t="s">
        <v>760</v>
      </c>
      <c r="D2336" s="357" t="s">
        <v>7938</v>
      </c>
      <c r="E2336" s="288"/>
      <c r="F2336" s="288"/>
      <c r="G2336" s="336"/>
    </row>
    <row r="2337" spans="1:7">
      <c r="A2337" s="356">
        <v>10002083</v>
      </c>
      <c r="B2337" s="8" t="s">
        <v>5986</v>
      </c>
      <c r="C2337" s="350" t="s">
        <v>760</v>
      </c>
      <c r="D2337" s="350" t="s">
        <v>7938</v>
      </c>
      <c r="E2337" s="9"/>
      <c r="F2337" s="257"/>
      <c r="G2337" s="9"/>
    </row>
    <row r="2338" spans="1:7">
      <c r="A2338" s="356">
        <v>10002163</v>
      </c>
      <c r="B2338" s="8" t="s">
        <v>6039</v>
      </c>
      <c r="C2338" s="350" t="s">
        <v>760</v>
      </c>
      <c r="D2338" s="350" t="s">
        <v>7938</v>
      </c>
      <c r="E2338" s="9"/>
      <c r="F2338" s="257"/>
      <c r="G2338" s="9"/>
    </row>
    <row r="2339" spans="1:7">
      <c r="A2339" s="354">
        <v>10002168</v>
      </c>
      <c r="B2339" s="8" t="s">
        <v>6041</v>
      </c>
      <c r="C2339" s="350" t="s">
        <v>760</v>
      </c>
      <c r="D2339" s="350" t="s">
        <v>7938</v>
      </c>
      <c r="E2339" s="9"/>
      <c r="F2339" s="257"/>
      <c r="G2339" s="9"/>
    </row>
    <row r="2340" spans="1:7">
      <c r="A2340" s="356">
        <v>10003163</v>
      </c>
      <c r="B2340" s="8" t="s">
        <v>6306</v>
      </c>
      <c r="C2340" s="350" t="s">
        <v>760</v>
      </c>
      <c r="D2340" s="350" t="s">
        <v>7938</v>
      </c>
      <c r="E2340" s="9"/>
      <c r="F2340" s="257"/>
      <c r="G2340" s="9"/>
    </row>
    <row r="2341" spans="1:7">
      <c r="A2341" s="354">
        <v>10003504</v>
      </c>
      <c r="B2341" s="8" t="s">
        <v>6487</v>
      </c>
      <c r="C2341" s="350" t="s">
        <v>760</v>
      </c>
      <c r="D2341" s="350" t="s">
        <v>7938</v>
      </c>
      <c r="E2341" s="9"/>
      <c r="F2341" s="257"/>
      <c r="G2341" s="9"/>
    </row>
    <row r="2342" spans="1:7">
      <c r="A2342" s="354">
        <v>10003540</v>
      </c>
      <c r="B2342" s="8" t="s">
        <v>6499</v>
      </c>
      <c r="C2342" s="350" t="s">
        <v>760</v>
      </c>
      <c r="D2342" s="350" t="s">
        <v>7938</v>
      </c>
      <c r="E2342" s="9"/>
      <c r="F2342" s="257"/>
      <c r="G2342" s="9"/>
    </row>
    <row r="2343" spans="1:7">
      <c r="A2343" s="354">
        <v>10003872</v>
      </c>
      <c r="B2343" s="8" t="s">
        <v>6646</v>
      </c>
      <c r="C2343" s="350" t="s">
        <v>760</v>
      </c>
      <c r="D2343" s="350" t="s">
        <v>7938</v>
      </c>
      <c r="E2343" s="9"/>
      <c r="F2343" s="257"/>
      <c r="G2343" s="9"/>
    </row>
    <row r="2344" spans="1:7">
      <c r="A2344" s="354">
        <v>10003992</v>
      </c>
      <c r="B2344" s="8" t="s">
        <v>6683</v>
      </c>
      <c r="C2344" s="350" t="s">
        <v>760</v>
      </c>
      <c r="D2344" s="350" t="s">
        <v>7938</v>
      </c>
      <c r="E2344" s="9"/>
      <c r="F2344" s="257"/>
      <c r="G2344" s="9"/>
    </row>
    <row r="2345" spans="1:7">
      <c r="A2345" s="354">
        <v>10005116</v>
      </c>
      <c r="B2345" s="8" t="s">
        <v>6729</v>
      </c>
      <c r="C2345" s="350" t="s">
        <v>760</v>
      </c>
      <c r="D2345" s="350" t="s">
        <v>7938</v>
      </c>
      <c r="E2345" s="9"/>
      <c r="F2345" s="257"/>
      <c r="G2345" s="9"/>
    </row>
    <row r="2346" spans="1:7">
      <c r="A2346" s="354">
        <v>10005201</v>
      </c>
      <c r="B2346" s="8" t="s">
        <v>6799</v>
      </c>
      <c r="C2346" s="350" t="s">
        <v>760</v>
      </c>
      <c r="D2346" s="350" t="s">
        <v>7938</v>
      </c>
      <c r="E2346" s="9"/>
      <c r="F2346" s="257"/>
      <c r="G2346" s="9"/>
    </row>
    <row r="2347" spans="1:7">
      <c r="A2347" s="354">
        <v>10006798</v>
      </c>
      <c r="B2347" s="8" t="s">
        <v>7395</v>
      </c>
      <c r="C2347" s="350" t="s">
        <v>760</v>
      </c>
      <c r="D2347" s="350" t="s">
        <v>7938</v>
      </c>
      <c r="E2347" s="9"/>
      <c r="F2347" s="257"/>
      <c r="G2347" s="9"/>
    </row>
    <row r="2348" spans="1:7">
      <c r="A2348" s="350">
        <v>10006845</v>
      </c>
      <c r="B2348" s="8" t="s">
        <v>7402</v>
      </c>
      <c r="C2348" s="350" t="s">
        <v>760</v>
      </c>
      <c r="D2348" s="350" t="s">
        <v>7938</v>
      </c>
      <c r="E2348" s="9"/>
      <c r="F2348" s="257"/>
      <c r="G2348" s="9"/>
    </row>
    <row r="2349" spans="1:7">
      <c r="A2349" s="350">
        <v>10007004</v>
      </c>
      <c r="B2349" s="8" t="s">
        <v>7442</v>
      </c>
      <c r="C2349" s="350" t="s">
        <v>760</v>
      </c>
      <c r="D2349" s="350" t="s">
        <v>7938</v>
      </c>
      <c r="E2349" s="9"/>
      <c r="F2349" s="257"/>
      <c r="G2349" s="9"/>
    </row>
    <row r="2350" spans="1:7">
      <c r="A2350" s="350">
        <v>10007009</v>
      </c>
      <c r="B2350" s="8" t="s">
        <v>7447</v>
      </c>
      <c r="C2350" s="350" t="s">
        <v>760</v>
      </c>
      <c r="D2350" s="350" t="s">
        <v>7938</v>
      </c>
      <c r="E2350" s="9"/>
      <c r="F2350" s="257"/>
      <c r="G2350" s="9"/>
    </row>
    <row r="2351" spans="1:7">
      <c r="A2351" s="350">
        <v>10007023</v>
      </c>
      <c r="B2351" s="8" t="s">
        <v>7455</v>
      </c>
      <c r="C2351" s="350" t="s">
        <v>760</v>
      </c>
      <c r="D2351" s="350" t="s">
        <v>7938</v>
      </c>
      <c r="E2351" s="9"/>
      <c r="F2351" s="257"/>
      <c r="G2351" s="9"/>
    </row>
    <row r="2352" spans="1:7">
      <c r="A2352" s="350">
        <v>10007238</v>
      </c>
      <c r="B2352" s="8" t="s">
        <v>7468</v>
      </c>
      <c r="C2352" s="350" t="s">
        <v>760</v>
      </c>
      <c r="D2352" s="350" t="s">
        <v>7938</v>
      </c>
      <c r="E2352" s="9"/>
      <c r="F2352" s="257"/>
      <c r="G2352" s="9"/>
    </row>
    <row r="2353" spans="1:7">
      <c r="A2353" s="350">
        <v>10007266</v>
      </c>
      <c r="B2353" s="8" t="s">
        <v>7481</v>
      </c>
      <c r="C2353" s="350" t="s">
        <v>760</v>
      </c>
      <c r="D2353" s="350" t="s">
        <v>7938</v>
      </c>
      <c r="E2353" s="9"/>
      <c r="F2353" s="257"/>
      <c r="G2353" s="9"/>
    </row>
    <row r="2354" spans="1:7">
      <c r="A2354" s="350">
        <v>10007727</v>
      </c>
      <c r="B2354" s="8" t="s">
        <v>7507</v>
      </c>
      <c r="C2354" s="350" t="s">
        <v>760</v>
      </c>
      <c r="D2354" s="350" t="s">
        <v>7938</v>
      </c>
      <c r="E2354" s="9"/>
      <c r="F2354" s="257"/>
      <c r="G2354" s="9"/>
    </row>
    <row r="2355" spans="1:7">
      <c r="A2355" s="361">
        <v>10007935</v>
      </c>
      <c r="B2355" s="8" t="s">
        <v>7524</v>
      </c>
      <c r="C2355" s="350" t="s">
        <v>760</v>
      </c>
      <c r="D2355" s="350" t="s">
        <v>7938</v>
      </c>
      <c r="E2355" s="9"/>
      <c r="F2355" s="257"/>
      <c r="G2355" s="9"/>
    </row>
    <row r="2356" spans="1:7">
      <c r="A2356" s="361">
        <v>10007943</v>
      </c>
      <c r="B2356" s="8" t="s">
        <v>7539</v>
      </c>
      <c r="C2356" s="350" t="s">
        <v>760</v>
      </c>
      <c r="D2356" s="350" t="s">
        <v>7938</v>
      </c>
      <c r="E2356" s="9"/>
      <c r="F2356" s="257"/>
      <c r="G2356" s="9"/>
    </row>
    <row r="2357" spans="1:7">
      <c r="A2357" s="361">
        <v>10007958</v>
      </c>
      <c r="B2357" s="8" t="s">
        <v>7548</v>
      </c>
      <c r="C2357" s="350" t="s">
        <v>760</v>
      </c>
      <c r="D2357" s="350" t="s">
        <v>7938</v>
      </c>
      <c r="E2357" s="9"/>
      <c r="F2357" s="257"/>
      <c r="G2357" s="9"/>
    </row>
    <row r="2358" spans="1:7">
      <c r="A2358" s="361">
        <v>10007973</v>
      </c>
      <c r="B2358" s="8" t="s">
        <v>7550</v>
      </c>
      <c r="C2358" s="350" t="s">
        <v>760</v>
      </c>
      <c r="D2358" s="350" t="s">
        <v>7938</v>
      </c>
      <c r="E2358" s="9"/>
      <c r="F2358" s="257"/>
      <c r="G2358" s="9"/>
    </row>
    <row r="2359" spans="1:7">
      <c r="A2359" s="361">
        <v>10007974</v>
      </c>
      <c r="B2359" s="8" t="s">
        <v>7551</v>
      </c>
      <c r="C2359" s="350" t="s">
        <v>760</v>
      </c>
      <c r="D2359" s="350" t="s">
        <v>7938</v>
      </c>
      <c r="E2359" s="9"/>
      <c r="F2359" s="257"/>
      <c r="G2359" s="9"/>
    </row>
    <row r="2360" spans="1:7">
      <c r="A2360" s="361">
        <v>10008001</v>
      </c>
      <c r="B2360" s="8" t="s">
        <v>7556</v>
      </c>
      <c r="C2360" s="350" t="s">
        <v>760</v>
      </c>
      <c r="D2360" s="350" t="s">
        <v>7938</v>
      </c>
      <c r="E2360" s="9"/>
      <c r="F2360" s="257"/>
      <c r="G2360" s="9"/>
    </row>
    <row r="2361" spans="1:7">
      <c r="A2361" s="361">
        <v>10008012</v>
      </c>
      <c r="B2361" s="8" t="s">
        <v>7561</v>
      </c>
      <c r="C2361" s="350" t="s">
        <v>760</v>
      </c>
      <c r="D2361" s="350" t="s">
        <v>7938</v>
      </c>
      <c r="E2361" s="9"/>
      <c r="F2361" s="257"/>
      <c r="G2361" s="9"/>
    </row>
    <row r="2362" spans="1:7">
      <c r="A2362" s="361">
        <v>10008013</v>
      </c>
      <c r="B2362" s="8" t="s">
        <v>1184</v>
      </c>
      <c r="C2362" s="350" t="s">
        <v>760</v>
      </c>
      <c r="D2362" s="350" t="s">
        <v>7938</v>
      </c>
      <c r="E2362" s="9"/>
      <c r="F2362" s="257"/>
      <c r="G2362" s="9"/>
    </row>
    <row r="2363" spans="1:7">
      <c r="A2363" s="361">
        <v>10008014</v>
      </c>
      <c r="B2363" s="8" t="s">
        <v>1183</v>
      </c>
      <c r="C2363" s="350" t="s">
        <v>760</v>
      </c>
      <c r="D2363" s="350" t="s">
        <v>7938</v>
      </c>
      <c r="E2363" s="9"/>
      <c r="F2363" s="257"/>
      <c r="G2363" s="9"/>
    </row>
    <row r="2364" spans="1:7">
      <c r="A2364" s="361">
        <v>10008015</v>
      </c>
      <c r="B2364" s="8" t="s">
        <v>1185</v>
      </c>
      <c r="C2364" s="350" t="s">
        <v>760</v>
      </c>
      <c r="D2364" s="350" t="s">
        <v>7938</v>
      </c>
      <c r="E2364" s="9"/>
      <c r="F2364" s="257"/>
      <c r="G2364" s="9"/>
    </row>
    <row r="2365" spans="1:7">
      <c r="A2365" s="361">
        <v>10008016</v>
      </c>
      <c r="B2365" s="8" t="s">
        <v>7562</v>
      </c>
      <c r="C2365" s="350" t="s">
        <v>760</v>
      </c>
      <c r="D2365" s="350" t="s">
        <v>7938</v>
      </c>
      <c r="E2365" s="9"/>
      <c r="F2365" s="257"/>
      <c r="G2365" s="9"/>
    </row>
    <row r="2366" spans="1:7">
      <c r="A2366" s="361">
        <v>10008025</v>
      </c>
      <c r="B2366" s="8" t="s">
        <v>7563</v>
      </c>
      <c r="C2366" s="350" t="s">
        <v>760</v>
      </c>
      <c r="D2366" s="350" t="s">
        <v>7938</v>
      </c>
      <c r="E2366" s="9"/>
      <c r="F2366" s="257"/>
      <c r="G2366" s="9"/>
    </row>
    <row r="2367" spans="1:7">
      <c r="A2367" s="361">
        <v>10008026</v>
      </c>
      <c r="B2367" s="8" t="s">
        <v>7564</v>
      </c>
      <c r="C2367" s="350" t="s">
        <v>760</v>
      </c>
      <c r="D2367" s="350" t="s">
        <v>7938</v>
      </c>
      <c r="E2367" s="9"/>
      <c r="F2367" s="257"/>
      <c r="G2367" s="9"/>
    </row>
    <row r="2368" spans="1:7">
      <c r="A2368" s="361">
        <v>10008028</v>
      </c>
      <c r="B2368" s="8" t="s">
        <v>7565</v>
      </c>
      <c r="C2368" s="350" t="s">
        <v>760</v>
      </c>
      <c r="D2368" s="350" t="s">
        <v>7938</v>
      </c>
      <c r="E2368" s="9"/>
      <c r="F2368" s="257"/>
      <c r="G2368" s="9"/>
    </row>
    <row r="2369" spans="1:7">
      <c r="A2369" s="361">
        <v>10000334</v>
      </c>
      <c r="B2369" s="8" t="s">
        <v>5464</v>
      </c>
      <c r="C2369" s="350" t="s">
        <v>761</v>
      </c>
      <c r="D2369" s="350" t="s">
        <v>7938</v>
      </c>
      <c r="E2369" s="9"/>
      <c r="F2369" s="344"/>
      <c r="G2369" s="378"/>
    </row>
    <row r="2370" spans="1:7">
      <c r="A2370" s="361">
        <v>10000363</v>
      </c>
      <c r="B2370" s="8" t="s">
        <v>5475</v>
      </c>
      <c r="C2370" s="350" t="s">
        <v>761</v>
      </c>
      <c r="D2370" s="350" t="s">
        <v>7938</v>
      </c>
      <c r="E2370" s="9"/>
      <c r="F2370" s="257"/>
      <c r="G2370" s="9"/>
    </row>
    <row r="2371" spans="1:7">
      <c r="A2371" s="361">
        <v>10000400</v>
      </c>
      <c r="B2371" s="8" t="s">
        <v>5479</v>
      </c>
      <c r="C2371" s="350" t="s">
        <v>761</v>
      </c>
      <c r="D2371" s="350" t="s">
        <v>7938</v>
      </c>
      <c r="E2371" s="9"/>
      <c r="F2371" s="257"/>
      <c r="G2371" s="9"/>
    </row>
    <row r="2372" spans="1:7">
      <c r="A2372" s="361">
        <v>10000433</v>
      </c>
      <c r="B2372" s="8" t="s">
        <v>5490</v>
      </c>
      <c r="C2372" s="350" t="s">
        <v>761</v>
      </c>
      <c r="D2372" s="350" t="s">
        <v>7938</v>
      </c>
      <c r="E2372" s="9"/>
      <c r="F2372" s="257"/>
      <c r="G2372" s="9"/>
    </row>
    <row r="2373" spans="1:7">
      <c r="A2373" s="361">
        <v>10000701</v>
      </c>
      <c r="B2373" s="8" t="s">
        <v>5576</v>
      </c>
      <c r="C2373" s="350" t="s">
        <v>761</v>
      </c>
      <c r="D2373" s="350" t="s">
        <v>7938</v>
      </c>
      <c r="E2373" s="9"/>
      <c r="F2373" s="257"/>
      <c r="G2373" s="9"/>
    </row>
    <row r="2374" spans="1:7">
      <c r="A2374" s="356">
        <v>10000747</v>
      </c>
      <c r="B2374" s="8" t="s">
        <v>5589</v>
      </c>
      <c r="C2374" s="350" t="s">
        <v>761</v>
      </c>
      <c r="D2374" s="354" t="s">
        <v>7938</v>
      </c>
      <c r="E2374" s="9"/>
      <c r="F2374" s="257"/>
      <c r="G2374" s="9"/>
    </row>
    <row r="2375" spans="1:7">
      <c r="A2375" s="356">
        <v>10000771</v>
      </c>
      <c r="B2375" s="8" t="s">
        <v>5594</v>
      </c>
      <c r="C2375" s="350" t="s">
        <v>761</v>
      </c>
      <c r="D2375" s="354" t="s">
        <v>7938</v>
      </c>
      <c r="E2375" s="9"/>
      <c r="F2375" s="257"/>
      <c r="G2375" s="9"/>
    </row>
    <row r="2376" spans="1:7">
      <c r="A2376" s="356">
        <v>10000804</v>
      </c>
      <c r="B2376" s="8" t="s">
        <v>5605</v>
      </c>
      <c r="C2376" s="350" t="s">
        <v>761</v>
      </c>
      <c r="D2376" s="354" t="s">
        <v>7938</v>
      </c>
      <c r="E2376" s="9"/>
      <c r="F2376" s="257"/>
      <c r="G2376" s="9"/>
    </row>
    <row r="2377" spans="1:7">
      <c r="A2377" s="356">
        <v>10001101</v>
      </c>
      <c r="B2377" s="8" t="s">
        <v>5639</v>
      </c>
      <c r="C2377" s="350" t="s">
        <v>761</v>
      </c>
      <c r="D2377" s="354" t="s">
        <v>7938</v>
      </c>
      <c r="E2377" s="9"/>
      <c r="F2377" s="344"/>
      <c r="G2377" s="378"/>
    </row>
    <row r="2378" spans="1:7">
      <c r="A2378" s="356">
        <v>10001102</v>
      </c>
      <c r="B2378" s="8" t="s">
        <v>5640</v>
      </c>
      <c r="C2378" s="350" t="s">
        <v>761</v>
      </c>
      <c r="D2378" s="354" t="s">
        <v>7938</v>
      </c>
      <c r="E2378" s="9"/>
      <c r="F2378" s="257"/>
      <c r="G2378" s="9"/>
    </row>
    <row r="2379" spans="1:7">
      <c r="A2379" s="354">
        <v>10003603</v>
      </c>
      <c r="B2379" s="8" t="s">
        <v>6523</v>
      </c>
      <c r="C2379" s="350" t="s">
        <v>761</v>
      </c>
      <c r="D2379" s="354" t="s">
        <v>7938</v>
      </c>
      <c r="E2379" s="9"/>
      <c r="F2379" s="257"/>
      <c r="G2379" s="9"/>
    </row>
    <row r="2380" spans="1:7">
      <c r="A2380" s="354">
        <v>10003605</v>
      </c>
      <c r="B2380" s="8" t="s">
        <v>6525</v>
      </c>
      <c r="C2380" s="350" t="s">
        <v>761</v>
      </c>
      <c r="D2380" s="354" t="s">
        <v>7938</v>
      </c>
      <c r="E2380" s="9"/>
      <c r="F2380" s="257"/>
      <c r="G2380" s="9"/>
    </row>
    <row r="2381" spans="1:7">
      <c r="A2381" s="354">
        <v>10003616</v>
      </c>
      <c r="B2381" s="8" t="s">
        <v>6532</v>
      </c>
      <c r="C2381" s="350" t="s">
        <v>761</v>
      </c>
      <c r="D2381" s="354" t="s">
        <v>7938</v>
      </c>
      <c r="E2381" s="9"/>
      <c r="F2381" s="257"/>
      <c r="G2381" s="9"/>
    </row>
    <row r="2382" spans="1:7">
      <c r="A2382" s="354">
        <v>10003641</v>
      </c>
      <c r="B2382" s="8" t="s">
        <v>6543</v>
      </c>
      <c r="C2382" s="350" t="s">
        <v>761</v>
      </c>
      <c r="D2382" s="354" t="s">
        <v>7938</v>
      </c>
      <c r="E2382" s="9"/>
      <c r="F2382" s="257"/>
      <c r="G2382" s="9"/>
    </row>
    <row r="2383" spans="1:7">
      <c r="A2383" s="354">
        <v>10003668</v>
      </c>
      <c r="B2383" s="8" t="s">
        <v>6567</v>
      </c>
      <c r="C2383" s="350" t="s">
        <v>761</v>
      </c>
      <c r="D2383" s="354" t="s">
        <v>7938</v>
      </c>
      <c r="E2383" s="9"/>
      <c r="F2383" s="257"/>
      <c r="G2383" s="9"/>
    </row>
    <row r="2384" spans="1:7">
      <c r="A2384" s="354">
        <v>10005221</v>
      </c>
      <c r="B2384" s="8" t="s">
        <v>6828</v>
      </c>
      <c r="C2384" s="350" t="s">
        <v>761</v>
      </c>
      <c r="D2384" s="354" t="s">
        <v>7938</v>
      </c>
      <c r="E2384" s="9"/>
      <c r="F2384" s="257"/>
      <c r="G2384" s="9"/>
    </row>
    <row r="2385" spans="1:7">
      <c r="A2385" s="354">
        <v>10005653</v>
      </c>
      <c r="B2385" s="8" t="s">
        <v>6972</v>
      </c>
      <c r="C2385" s="350" t="s">
        <v>761</v>
      </c>
      <c r="D2385" s="354" t="s">
        <v>7938</v>
      </c>
      <c r="E2385" s="9"/>
      <c r="F2385" s="257"/>
      <c r="G2385" s="9"/>
    </row>
    <row r="2386" spans="1:7">
      <c r="A2386" s="354">
        <v>10005718</v>
      </c>
      <c r="B2386" s="8" t="s">
        <v>7004</v>
      </c>
      <c r="C2386" s="350" t="s">
        <v>761</v>
      </c>
      <c r="D2386" s="354" t="s">
        <v>7938</v>
      </c>
      <c r="E2386" s="9"/>
      <c r="F2386" s="257"/>
      <c r="G2386" s="9"/>
    </row>
    <row r="2387" spans="1:7">
      <c r="A2387" s="354">
        <v>10007026</v>
      </c>
      <c r="B2387" s="8" t="s">
        <v>7457</v>
      </c>
      <c r="C2387" s="350" t="s">
        <v>761</v>
      </c>
      <c r="D2387" s="354" t="s">
        <v>7938</v>
      </c>
      <c r="E2387" s="9"/>
      <c r="F2387" s="257"/>
      <c r="G2387" s="9"/>
    </row>
    <row r="2388" spans="1:7">
      <c r="A2388" s="354">
        <v>10007027</v>
      </c>
      <c r="B2388" s="8" t="s">
        <v>7458</v>
      </c>
      <c r="C2388" s="350" t="s">
        <v>761</v>
      </c>
      <c r="D2388" s="354" t="s">
        <v>7938</v>
      </c>
      <c r="E2388" s="9"/>
      <c r="F2388" s="257"/>
      <c r="G2388" s="9"/>
    </row>
    <row r="2389" spans="1:7">
      <c r="A2389" s="354">
        <v>10007028</v>
      </c>
      <c r="B2389" s="8" t="s">
        <v>7459</v>
      </c>
      <c r="C2389" s="350" t="s">
        <v>761</v>
      </c>
      <c r="D2389" s="354" t="s">
        <v>7938</v>
      </c>
      <c r="E2389" s="9"/>
      <c r="F2389" s="257"/>
      <c r="G2389" s="9"/>
    </row>
    <row r="2390" spans="1:7">
      <c r="A2390" s="354">
        <v>10007031</v>
      </c>
      <c r="B2390" s="8" t="s">
        <v>7462</v>
      </c>
      <c r="C2390" s="350" t="s">
        <v>761</v>
      </c>
      <c r="D2390" s="354" t="s">
        <v>7938</v>
      </c>
      <c r="E2390" s="9"/>
      <c r="F2390" s="257"/>
      <c r="G2390" s="9"/>
    </row>
    <row r="2391" spans="1:7">
      <c r="A2391" s="354">
        <v>10007032</v>
      </c>
      <c r="B2391" s="8" t="s">
        <v>7463</v>
      </c>
      <c r="C2391" s="350" t="s">
        <v>761</v>
      </c>
      <c r="D2391" s="354" t="s">
        <v>7938</v>
      </c>
      <c r="E2391" s="9"/>
      <c r="F2391" s="257"/>
      <c r="G2391" s="9"/>
    </row>
    <row r="2392" spans="1:7">
      <c r="A2392" s="354">
        <v>10007033</v>
      </c>
      <c r="B2392" s="8" t="s">
        <v>7464</v>
      </c>
      <c r="C2392" s="350" t="s">
        <v>761</v>
      </c>
      <c r="D2392" s="354" t="s">
        <v>7938</v>
      </c>
      <c r="E2392" s="9"/>
      <c r="F2392" s="257"/>
      <c r="G2392" s="9"/>
    </row>
    <row r="2393" spans="1:7">
      <c r="A2393" s="354">
        <v>10007034</v>
      </c>
      <c r="B2393" s="8" t="s">
        <v>7465</v>
      </c>
      <c r="C2393" s="350" t="s">
        <v>761</v>
      </c>
      <c r="D2393" s="354" t="s">
        <v>7938</v>
      </c>
      <c r="E2393" s="9"/>
      <c r="F2393" s="257"/>
      <c r="G2393" s="9"/>
    </row>
    <row r="2394" spans="1:7">
      <c r="A2394" s="354">
        <v>10007035</v>
      </c>
      <c r="B2394" s="8" t="s">
        <v>7466</v>
      </c>
      <c r="C2394" s="350" t="s">
        <v>761</v>
      </c>
      <c r="D2394" s="354" t="s">
        <v>7938</v>
      </c>
      <c r="E2394" s="9"/>
      <c r="F2394" s="257"/>
      <c r="G2394" s="9"/>
    </row>
    <row r="2395" spans="1:7">
      <c r="A2395" s="356">
        <v>10007928</v>
      </c>
      <c r="B2395" s="8" t="s">
        <v>7519</v>
      </c>
      <c r="C2395" s="350" t="s">
        <v>761</v>
      </c>
      <c r="D2395" s="354" t="s">
        <v>7938</v>
      </c>
      <c r="E2395" s="9"/>
      <c r="F2395" s="344"/>
      <c r="G2395" s="378"/>
    </row>
    <row r="2396" spans="1:7">
      <c r="A2396" s="356">
        <v>10007941</v>
      </c>
      <c r="B2396" s="8" t="s">
        <v>7537</v>
      </c>
      <c r="C2396" s="350" t="s">
        <v>761</v>
      </c>
      <c r="D2396" s="354" t="s">
        <v>7938</v>
      </c>
      <c r="E2396" s="9"/>
      <c r="F2396" s="257"/>
      <c r="G2396" s="9"/>
    </row>
    <row r="2397" spans="1:7" ht="23">
      <c r="A2397" s="361">
        <v>10007937</v>
      </c>
      <c r="B2397" s="8" t="s">
        <v>7527</v>
      </c>
      <c r="C2397" s="350" t="s">
        <v>8792</v>
      </c>
      <c r="D2397" s="354" t="s">
        <v>7938</v>
      </c>
      <c r="F2397" s="8" t="s">
        <v>8790</v>
      </c>
      <c r="G2397" s="220" t="s">
        <v>8791</v>
      </c>
    </row>
    <row r="2398" spans="1:7">
      <c r="A2398" s="361">
        <v>10002129</v>
      </c>
      <c r="B2398" s="8" t="s">
        <v>6011</v>
      </c>
      <c r="C2398" s="350" t="s">
        <v>8792</v>
      </c>
      <c r="D2398" s="354" t="s">
        <v>7938</v>
      </c>
      <c r="F2398" s="8" t="s">
        <v>8679</v>
      </c>
      <c r="G2398" s="220" t="s">
        <v>8680</v>
      </c>
    </row>
    <row r="2399" spans="1:7">
      <c r="A2399" s="361">
        <v>10007002</v>
      </c>
      <c r="B2399" s="8" t="s">
        <v>7433</v>
      </c>
      <c r="C2399" s="350" t="s">
        <v>8792</v>
      </c>
      <c r="D2399" s="354" t="s">
        <v>7938</v>
      </c>
      <c r="F2399" s="8" t="s">
        <v>8781</v>
      </c>
      <c r="G2399" s="220" t="s">
        <v>19</v>
      </c>
    </row>
    <row r="2400" spans="1:7">
      <c r="A2400" s="356">
        <v>10005172</v>
      </c>
      <c r="B2400" s="259" t="str">
        <f>IFERROR(INDEX(Bricks!A:D,MATCH(A2400,Bricks!A:A,0),4),"")</f>
        <v>Feest-/Themakleding</v>
      </c>
      <c r="C2400" s="361" t="s">
        <v>8792</v>
      </c>
      <c r="D2400" s="354" t="s">
        <v>7938</v>
      </c>
      <c r="F2400" s="259" t="s">
        <v>8867</v>
      </c>
      <c r="G2400" s="220" t="s">
        <v>8697</v>
      </c>
    </row>
    <row r="2401" spans="1:7">
      <c r="A2401" s="356">
        <v>10005173</v>
      </c>
      <c r="B2401" s="259" t="str">
        <f>IFERROR(INDEX(Bricks!A:D,MATCH(A2401,Bricks!A:A,0),4),"")</f>
        <v>Feest-/Themakleding  Accessoires - overig</v>
      </c>
      <c r="C2401" s="361" t="s">
        <v>8792</v>
      </c>
      <c r="D2401" s="354" t="s">
        <v>7938</v>
      </c>
      <c r="F2401" s="259" t="s">
        <v>8867</v>
      </c>
      <c r="G2401" s="220" t="s">
        <v>8697</v>
      </c>
    </row>
    <row r="2402" spans="1:7">
      <c r="A2402" s="356">
        <v>10005174</v>
      </c>
      <c r="B2402" s="259" t="str">
        <f>IFERROR(INDEX(Bricks!A:D,MATCH(A2402,Bricks!A:A,0),4),"")</f>
        <v>Feest-/Themakleding Accessoires - assortimenten</v>
      </c>
      <c r="C2402" s="361" t="s">
        <v>8792</v>
      </c>
      <c r="D2402" s="354" t="s">
        <v>7938</v>
      </c>
      <c r="F2402" s="259" t="s">
        <v>8867</v>
      </c>
      <c r="G2402" s="220" t="s">
        <v>8697</v>
      </c>
    </row>
    <row r="2403" spans="1:7">
      <c r="A2403" s="388">
        <v>10005176</v>
      </c>
      <c r="B2403" s="475" t="str">
        <f>IFERROR(INDEX(Bricks!A:D,MATCH(A2403,Bricks!A:A,0),4),"")</f>
        <v>Feest-/Themakleding – Accessoires (Aangedreven)</v>
      </c>
      <c r="C2403" s="476" t="s">
        <v>8792</v>
      </c>
      <c r="D2403" s="354" t="s">
        <v>7938</v>
      </c>
      <c r="F2403" s="475" t="s">
        <v>8867</v>
      </c>
      <c r="G2403" s="220" t="s">
        <v>8697</v>
      </c>
    </row>
  </sheetData>
  <sheetProtection autoFilter="0"/>
  <autoFilter ref="A4:G2396" xr:uid="{00000000-0001-0000-0500-000000000000}">
    <sortState xmlns:xlrd2="http://schemas.microsoft.com/office/spreadsheetml/2017/richdata2" ref="A5:G2396">
      <sortCondition ref="C4:C2396"/>
    </sortState>
  </autoFilter>
  <phoneticPr fontId="64" type="noConversion"/>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420"/>
  <sheetViews>
    <sheetView topLeftCell="B1" zoomScaleNormal="100" workbookViewId="0">
      <pane ySplit="4" topLeftCell="A411" activePane="bottomLeft" state="frozen"/>
      <selection activeCell="T2521" sqref="T2521"/>
      <selection pane="bottomLeft" activeCell="D413" sqref="D413"/>
    </sheetView>
  </sheetViews>
  <sheetFormatPr defaultColWidth="0" defaultRowHeight="13.5"/>
  <cols>
    <col min="1" max="1" width="13.54296875" style="1" customWidth="1"/>
    <col min="2" max="2" width="16.54296875" style="1" customWidth="1"/>
    <col min="3" max="3" width="21.54296875" style="1" customWidth="1"/>
    <col min="4" max="4" width="117.453125" style="139" customWidth="1"/>
    <col min="5" max="5" width="6.453125" style="1" customWidth="1"/>
    <col min="6" max="16384" width="6.453125" style="1" hidden="1"/>
  </cols>
  <sheetData>
    <row r="1" spans="1:5" ht="43.5">
      <c r="A1" s="11"/>
      <c r="B1" s="27" t="s">
        <v>20</v>
      </c>
      <c r="C1" s="141" t="s">
        <v>0</v>
      </c>
      <c r="D1" s="114"/>
      <c r="E1" s="10"/>
    </row>
    <row r="2" spans="1:5" ht="43.5">
      <c r="A2" s="11"/>
      <c r="B2" s="28" t="s">
        <v>20</v>
      </c>
      <c r="C2" s="142" t="s">
        <v>8194</v>
      </c>
      <c r="D2" s="114"/>
      <c r="E2" s="10"/>
    </row>
    <row r="3" spans="1:5" s="23" customFormat="1" ht="5" thickBot="1">
      <c r="A3" s="26"/>
      <c r="B3" s="24"/>
      <c r="C3" s="22"/>
      <c r="D3" s="115"/>
      <c r="E3" s="25"/>
    </row>
    <row r="4" spans="1:5" s="5" customFormat="1" ht="40.5" thickBot="1">
      <c r="A4" s="19" t="s">
        <v>978</v>
      </c>
      <c r="B4" s="20" t="s">
        <v>40</v>
      </c>
      <c r="C4" s="21" t="s">
        <v>8195</v>
      </c>
      <c r="D4" s="116" t="s">
        <v>8196</v>
      </c>
      <c r="E4" s="62"/>
    </row>
    <row r="5" spans="1:5" s="8" customFormat="1" ht="11.5">
      <c r="A5" s="63">
        <v>41080</v>
      </c>
      <c r="B5" s="64" t="s">
        <v>8197</v>
      </c>
      <c r="C5" s="64" t="s">
        <v>8198</v>
      </c>
      <c r="D5" s="117" t="s">
        <v>8199</v>
      </c>
      <c r="E5" s="17"/>
    </row>
    <row r="6" spans="1:5" s="8" customFormat="1" ht="11.5">
      <c r="A6" s="65">
        <v>41100</v>
      </c>
      <c r="B6" s="66" t="s">
        <v>1114</v>
      </c>
      <c r="C6" s="67" t="s">
        <v>8198</v>
      </c>
      <c r="D6" s="118" t="s">
        <v>8200</v>
      </c>
      <c r="E6" s="17"/>
    </row>
    <row r="7" spans="1:5" s="8" customFormat="1" ht="11.5">
      <c r="A7" s="65"/>
      <c r="B7" s="66"/>
      <c r="C7" s="67"/>
      <c r="D7" s="119" t="s">
        <v>8201</v>
      </c>
      <c r="E7" s="17"/>
    </row>
    <row r="8" spans="1:5" s="8" customFormat="1" ht="11.5">
      <c r="A8" s="63"/>
      <c r="B8" s="68"/>
      <c r="C8" s="64"/>
      <c r="D8" s="120" t="s">
        <v>8202</v>
      </c>
      <c r="E8" s="17"/>
    </row>
    <row r="9" spans="1:5" s="8" customFormat="1" ht="11.5">
      <c r="A9" s="65">
        <v>41239</v>
      </c>
      <c r="B9" s="66" t="s">
        <v>1115</v>
      </c>
      <c r="C9" s="67" t="s">
        <v>8198</v>
      </c>
      <c r="D9" s="121" t="s">
        <v>8203</v>
      </c>
      <c r="E9" s="17"/>
    </row>
    <row r="10" spans="1:5" s="8" customFormat="1" ht="11.5">
      <c r="A10" s="65"/>
      <c r="B10" s="66"/>
      <c r="C10" s="67"/>
      <c r="D10" s="119" t="s">
        <v>8204</v>
      </c>
      <c r="E10" s="17"/>
    </row>
    <row r="11" spans="1:5" s="8" customFormat="1" ht="11.5">
      <c r="A11" s="65"/>
      <c r="B11" s="66"/>
      <c r="C11" s="67"/>
      <c r="D11" s="119" t="s">
        <v>8205</v>
      </c>
      <c r="E11" s="17"/>
    </row>
    <row r="12" spans="1:5" s="8" customFormat="1" ht="11.5">
      <c r="A12" s="63"/>
      <c r="B12" s="68"/>
      <c r="C12" s="64"/>
      <c r="D12" s="122" t="s">
        <v>8206</v>
      </c>
      <c r="E12" s="17"/>
    </row>
    <row r="13" spans="1:5" s="8" customFormat="1" ht="11.5">
      <c r="A13" s="69">
        <v>41625</v>
      </c>
      <c r="B13" s="70" t="s">
        <v>1116</v>
      </c>
      <c r="C13" s="71" t="s">
        <v>8207</v>
      </c>
      <c r="D13" s="123" t="s">
        <v>8208</v>
      </c>
      <c r="E13" s="17"/>
    </row>
    <row r="14" spans="1:5" s="8" customFormat="1" ht="11.5">
      <c r="A14" s="65">
        <v>41790</v>
      </c>
      <c r="B14" s="66" t="s">
        <v>128</v>
      </c>
      <c r="C14" s="67" t="s">
        <v>8198</v>
      </c>
      <c r="D14" s="118" t="s">
        <v>8209</v>
      </c>
      <c r="E14" s="17"/>
    </row>
    <row r="15" spans="1:5" s="8" customFormat="1" ht="11.5">
      <c r="A15" s="65"/>
      <c r="B15" s="66"/>
      <c r="C15" s="67"/>
      <c r="D15" s="119" t="s">
        <v>8210</v>
      </c>
      <c r="E15" s="17"/>
    </row>
    <row r="16" spans="1:5" s="8" customFormat="1" ht="11.5">
      <c r="A16" s="65"/>
      <c r="B16" s="66"/>
      <c r="C16" s="66"/>
      <c r="D16" s="119" t="s">
        <v>8211</v>
      </c>
      <c r="E16" s="17"/>
    </row>
    <row r="17" spans="1:5" s="8" customFormat="1" ht="11.5">
      <c r="A17" s="65"/>
      <c r="B17" s="66"/>
      <c r="C17" s="66"/>
      <c r="D17" s="119" t="s">
        <v>8212</v>
      </c>
      <c r="E17" s="17"/>
    </row>
    <row r="18" spans="1:5" s="8" customFormat="1" ht="11.5">
      <c r="A18" s="65"/>
      <c r="B18" s="66"/>
      <c r="C18" s="66"/>
      <c r="D18" s="119" t="s">
        <v>8213</v>
      </c>
      <c r="E18" s="17"/>
    </row>
    <row r="19" spans="1:5" s="8" customFormat="1" ht="11.5">
      <c r="A19" s="65"/>
      <c r="B19" s="66"/>
      <c r="C19" s="66"/>
      <c r="D19" s="119" t="s">
        <v>8214</v>
      </c>
      <c r="E19" s="17"/>
    </row>
    <row r="20" spans="1:5" s="8" customFormat="1" ht="11.5">
      <c r="A20" s="65"/>
      <c r="B20" s="66"/>
      <c r="C20" s="66"/>
      <c r="D20" s="119" t="s">
        <v>8215</v>
      </c>
      <c r="E20" s="17"/>
    </row>
    <row r="21" spans="1:5" s="8" customFormat="1" ht="11.5">
      <c r="A21" s="63"/>
      <c r="B21" s="68"/>
      <c r="C21" s="68"/>
      <c r="D21" s="120" t="s">
        <v>8216</v>
      </c>
      <c r="E21" s="17"/>
    </row>
    <row r="22" spans="1:5" s="8" customFormat="1" ht="11.5">
      <c r="A22" s="65">
        <v>42233</v>
      </c>
      <c r="B22" s="66" t="s">
        <v>8217</v>
      </c>
      <c r="C22" s="66" t="s">
        <v>8198</v>
      </c>
      <c r="D22" s="121" t="s">
        <v>8218</v>
      </c>
      <c r="E22" s="17"/>
    </row>
    <row r="23" spans="1:5" s="8" customFormat="1" ht="11.5">
      <c r="A23" s="65"/>
      <c r="B23" s="66"/>
      <c r="C23" s="66"/>
      <c r="D23" s="119" t="s">
        <v>8219</v>
      </c>
      <c r="E23" s="17"/>
    </row>
    <row r="24" spans="1:5" s="8" customFormat="1" ht="11.5">
      <c r="A24" s="65"/>
      <c r="B24" s="66"/>
      <c r="C24" s="66"/>
      <c r="D24" s="119" t="s">
        <v>8220</v>
      </c>
      <c r="E24" s="17"/>
    </row>
    <row r="25" spans="1:5" s="8" customFormat="1" ht="11.5">
      <c r="A25" s="65"/>
      <c r="B25" s="66"/>
      <c r="C25" s="66"/>
      <c r="D25" s="119" t="s">
        <v>8221</v>
      </c>
      <c r="E25" s="17"/>
    </row>
    <row r="26" spans="1:5" s="8" customFormat="1" ht="11.5">
      <c r="A26" s="65"/>
      <c r="B26" s="66"/>
      <c r="C26" s="66"/>
      <c r="D26" s="119" t="s">
        <v>8222</v>
      </c>
      <c r="E26" s="17"/>
    </row>
    <row r="27" spans="1:5" s="8" customFormat="1" ht="11.5">
      <c r="A27" s="65"/>
      <c r="B27" s="66"/>
      <c r="C27" s="66"/>
      <c r="D27" s="119" t="s">
        <v>8223</v>
      </c>
      <c r="E27" s="17"/>
    </row>
    <row r="28" spans="1:5" s="8" customFormat="1" ht="11.5">
      <c r="A28" s="65"/>
      <c r="B28" s="66"/>
      <c r="C28" s="66"/>
      <c r="D28" s="119" t="s">
        <v>8224</v>
      </c>
      <c r="E28" s="17"/>
    </row>
    <row r="29" spans="1:5" s="8" customFormat="1" ht="11.5">
      <c r="A29" s="65"/>
      <c r="B29" s="66"/>
      <c r="C29" s="66"/>
      <c r="D29" s="119" t="s">
        <v>8225</v>
      </c>
      <c r="E29" s="17"/>
    </row>
    <row r="30" spans="1:5" s="8" customFormat="1" ht="11.5">
      <c r="A30" s="65"/>
      <c r="B30" s="66"/>
      <c r="C30" s="66"/>
      <c r="D30" s="119" t="s">
        <v>8226</v>
      </c>
      <c r="E30" s="17"/>
    </row>
    <row r="31" spans="1:5" s="8" customFormat="1" ht="12" thickBot="1">
      <c r="A31" s="72"/>
      <c r="B31" s="73"/>
      <c r="C31" s="73"/>
      <c r="D31" s="124" t="s">
        <v>8227</v>
      </c>
      <c r="E31" s="17"/>
    </row>
    <row r="32" spans="1:5" s="8" customFormat="1" ht="23">
      <c r="A32" s="65">
        <v>42270</v>
      </c>
      <c r="B32" s="66" t="s">
        <v>8228</v>
      </c>
      <c r="C32" s="66" t="s">
        <v>8229</v>
      </c>
      <c r="D32" s="121" t="s">
        <v>8230</v>
      </c>
      <c r="E32" s="17"/>
    </row>
    <row r="33" spans="1:5" s="8" customFormat="1" ht="11.5">
      <c r="A33" s="65"/>
      <c r="B33" s="66"/>
      <c r="C33" s="66"/>
      <c r="D33" s="125" t="s">
        <v>8231</v>
      </c>
      <c r="E33" s="17"/>
    </row>
    <row r="34" spans="1:5" s="8" customFormat="1" ht="11.5">
      <c r="A34" s="65"/>
      <c r="B34" s="66"/>
      <c r="C34" s="66"/>
      <c r="D34" s="125" t="s">
        <v>8232</v>
      </c>
      <c r="E34" s="17"/>
    </row>
    <row r="35" spans="1:5" s="8" customFormat="1" ht="11.5">
      <c r="A35" s="65"/>
      <c r="B35" s="66"/>
      <c r="C35" s="66"/>
      <c r="D35" s="125" t="s">
        <v>8233</v>
      </c>
      <c r="E35" s="17"/>
    </row>
    <row r="36" spans="1:5" s="8" customFormat="1" ht="11.5">
      <c r="A36" s="65"/>
      <c r="B36" s="66"/>
      <c r="C36" s="66"/>
      <c r="D36" s="125" t="s">
        <v>8234</v>
      </c>
      <c r="E36" s="17"/>
    </row>
    <row r="37" spans="1:5" s="8" customFormat="1" ht="11.5">
      <c r="A37" s="65"/>
      <c r="B37" s="66"/>
      <c r="C37" s="66"/>
      <c r="D37" s="125" t="s">
        <v>8235</v>
      </c>
      <c r="E37" s="17"/>
    </row>
    <row r="38" spans="1:5" s="8" customFormat="1" ht="23">
      <c r="A38" s="65"/>
      <c r="B38" s="66"/>
      <c r="C38" s="66"/>
      <c r="D38" s="125" t="s">
        <v>8236</v>
      </c>
      <c r="E38" s="17"/>
    </row>
    <row r="39" spans="1:5" s="8" customFormat="1" ht="12" thickBot="1">
      <c r="A39" s="65"/>
      <c r="B39" s="66"/>
      <c r="C39" s="74"/>
      <c r="D39" s="126" t="s">
        <v>8237</v>
      </c>
      <c r="E39" s="17"/>
    </row>
    <row r="40" spans="1:5" s="8" customFormat="1" ht="23">
      <c r="A40" s="75">
        <v>42282</v>
      </c>
      <c r="B40" s="76" t="s">
        <v>66</v>
      </c>
      <c r="C40" s="76" t="s">
        <v>8229</v>
      </c>
      <c r="D40" s="127" t="s">
        <v>8238</v>
      </c>
      <c r="E40" s="17"/>
    </row>
    <row r="41" spans="1:5" s="8" customFormat="1" ht="11.5">
      <c r="A41" s="65"/>
      <c r="B41" s="67"/>
      <c r="C41" s="67"/>
      <c r="D41" s="128" t="s">
        <v>8239</v>
      </c>
      <c r="E41" s="17"/>
    </row>
    <row r="42" spans="1:5" s="8" customFormat="1" ht="11.5">
      <c r="A42" s="65"/>
      <c r="B42" s="66"/>
      <c r="C42" s="66"/>
      <c r="D42" s="119" t="s">
        <v>8240</v>
      </c>
      <c r="E42" s="17"/>
    </row>
    <row r="43" spans="1:5" s="8" customFormat="1" ht="23">
      <c r="A43" s="65"/>
      <c r="B43" s="67"/>
      <c r="C43" s="67"/>
      <c r="D43" s="128" t="s">
        <v>8241</v>
      </c>
      <c r="E43" s="17"/>
    </row>
    <row r="44" spans="1:5" s="8" customFormat="1" ht="11.5">
      <c r="A44" s="65"/>
      <c r="B44" s="67"/>
      <c r="C44" s="67"/>
      <c r="D44" s="128" t="s">
        <v>8242</v>
      </c>
      <c r="E44" s="17"/>
    </row>
    <row r="45" spans="1:5" s="8" customFormat="1" ht="11.5">
      <c r="A45" s="65"/>
      <c r="B45" s="67"/>
      <c r="C45" s="67"/>
      <c r="D45" s="129" t="s">
        <v>8243</v>
      </c>
      <c r="E45" s="17"/>
    </row>
    <row r="46" spans="1:5" s="8" customFormat="1" ht="11.5">
      <c r="A46" s="65"/>
      <c r="B46" s="67"/>
      <c r="C46" s="67"/>
      <c r="D46" s="128" t="s">
        <v>8244</v>
      </c>
      <c r="E46" s="17"/>
    </row>
    <row r="47" spans="1:5" s="8" customFormat="1" ht="12" thickBot="1">
      <c r="A47" s="72"/>
      <c r="B47" s="77"/>
      <c r="C47" s="77"/>
      <c r="D47" s="130" t="s">
        <v>8245</v>
      </c>
      <c r="E47" s="17"/>
    </row>
    <row r="48" spans="1:5" s="8" customFormat="1" ht="23">
      <c r="A48" s="75">
        <v>42341</v>
      </c>
      <c r="B48" s="76" t="s">
        <v>8246</v>
      </c>
      <c r="C48" s="76" t="s">
        <v>8247</v>
      </c>
      <c r="D48" s="127" t="s">
        <v>8248</v>
      </c>
      <c r="E48" s="17"/>
    </row>
    <row r="49" spans="1:5" s="8" customFormat="1" ht="11.5">
      <c r="A49" s="65"/>
      <c r="B49" s="67"/>
      <c r="C49" s="67"/>
      <c r="D49" s="131" t="s">
        <v>8249</v>
      </c>
      <c r="E49" s="17"/>
    </row>
    <row r="50" spans="1:5" s="8" customFormat="1" ht="11.5">
      <c r="A50" s="65"/>
      <c r="B50" s="66"/>
      <c r="C50" s="66"/>
      <c r="D50" s="119" t="s">
        <v>8250</v>
      </c>
      <c r="E50" s="17"/>
    </row>
    <row r="51" spans="1:5" s="8" customFormat="1" ht="12" thickBot="1">
      <c r="A51" s="65"/>
      <c r="B51" s="67"/>
      <c r="C51" s="67"/>
      <c r="D51" s="124" t="s">
        <v>8251</v>
      </c>
      <c r="E51" s="17"/>
    </row>
    <row r="52" spans="1:5" s="8" customFormat="1" ht="11.5">
      <c r="A52" s="75">
        <v>42522</v>
      </c>
      <c r="B52" s="76" t="s">
        <v>277</v>
      </c>
      <c r="C52" s="76" t="s">
        <v>8252</v>
      </c>
      <c r="D52" s="127" t="s">
        <v>8253</v>
      </c>
      <c r="E52" s="17"/>
    </row>
    <row r="53" spans="1:5" s="8" customFormat="1" ht="11.5">
      <c r="A53" s="65"/>
      <c r="B53" s="67"/>
      <c r="C53" s="67"/>
      <c r="D53" s="129" t="s">
        <v>8254</v>
      </c>
      <c r="E53" s="17"/>
    </row>
    <row r="54" spans="1:5" s="9" customFormat="1" ht="11.5">
      <c r="A54" s="78"/>
      <c r="B54" s="79"/>
      <c r="C54" s="79"/>
      <c r="D54" s="129" t="s">
        <v>8255</v>
      </c>
      <c r="E54" s="18"/>
    </row>
    <row r="55" spans="1:5" s="9" customFormat="1" ht="11.5">
      <c r="A55" s="78"/>
      <c r="B55" s="79"/>
      <c r="C55" s="79"/>
      <c r="D55" s="129" t="s">
        <v>8256</v>
      </c>
      <c r="E55" s="18"/>
    </row>
    <row r="56" spans="1:5" s="9" customFormat="1" ht="11.5">
      <c r="A56" s="78"/>
      <c r="B56" s="79"/>
      <c r="C56" s="79"/>
      <c r="D56" s="128" t="s">
        <v>8257</v>
      </c>
      <c r="E56" s="18"/>
    </row>
    <row r="57" spans="1:5" s="9" customFormat="1" ht="11.5">
      <c r="A57" s="80"/>
      <c r="B57" s="79"/>
      <c r="C57" s="79"/>
      <c r="D57" s="128" t="s">
        <v>8258</v>
      </c>
      <c r="E57" s="18"/>
    </row>
    <row r="58" spans="1:5" s="9" customFormat="1" ht="11.5">
      <c r="A58" s="80"/>
      <c r="B58" s="79"/>
      <c r="C58" s="79"/>
      <c r="D58" s="128" t="s">
        <v>8259</v>
      </c>
      <c r="E58" s="18"/>
    </row>
    <row r="59" spans="1:5" s="8" customFormat="1" ht="11.5">
      <c r="A59" s="65"/>
      <c r="B59" s="67"/>
      <c r="C59" s="67"/>
      <c r="D59" s="128" t="s">
        <v>8260</v>
      </c>
      <c r="E59" s="17"/>
    </row>
    <row r="60" spans="1:5" s="8" customFormat="1" ht="11.5">
      <c r="A60" s="81"/>
      <c r="B60" s="67"/>
      <c r="C60" s="67"/>
      <c r="D60" s="128" t="s">
        <v>8261</v>
      </c>
      <c r="E60" s="17"/>
    </row>
    <row r="61" spans="1:5" s="9" customFormat="1" ht="12" thickBot="1">
      <c r="A61" s="82"/>
      <c r="B61" s="83"/>
      <c r="C61" s="83"/>
      <c r="D61" s="132" t="s">
        <v>8262</v>
      </c>
      <c r="E61" s="18"/>
    </row>
    <row r="62" spans="1:5" s="8" customFormat="1" ht="23.5" thickBot="1">
      <c r="A62" s="84">
        <v>42641</v>
      </c>
      <c r="B62" s="77" t="s">
        <v>597</v>
      </c>
      <c r="C62" s="77" t="s">
        <v>8252</v>
      </c>
      <c r="D62" s="133" t="s">
        <v>8263</v>
      </c>
      <c r="E62" s="17"/>
    </row>
    <row r="63" spans="1:5" s="8" customFormat="1" ht="11.5">
      <c r="A63" s="85">
        <v>42774</v>
      </c>
      <c r="B63" s="76" t="s">
        <v>567</v>
      </c>
      <c r="C63" s="76" t="s">
        <v>8252</v>
      </c>
      <c r="D63" s="127" t="s">
        <v>8264</v>
      </c>
      <c r="E63" s="17"/>
    </row>
    <row r="64" spans="1:5" s="8" customFormat="1" ht="11.5">
      <c r="A64" s="86"/>
      <c r="B64" s="67"/>
      <c r="C64" s="67"/>
      <c r="D64" s="128" t="s">
        <v>8265</v>
      </c>
      <c r="E64" s="17"/>
    </row>
    <row r="65" spans="1:5" s="8" customFormat="1" ht="11.5">
      <c r="A65" s="86"/>
      <c r="B65" s="67"/>
      <c r="C65" s="67"/>
      <c r="D65" s="128" t="s">
        <v>8266</v>
      </c>
      <c r="E65" s="17"/>
    </row>
    <row r="66" spans="1:5" s="8" customFormat="1" ht="11.5">
      <c r="A66" s="86"/>
      <c r="B66" s="67"/>
      <c r="C66" s="67"/>
      <c r="D66" s="128" t="s">
        <v>8267</v>
      </c>
      <c r="E66" s="17"/>
    </row>
    <row r="67" spans="1:5" s="8" customFormat="1" ht="23">
      <c r="A67" s="86"/>
      <c r="B67" s="67"/>
      <c r="C67" s="67"/>
      <c r="D67" s="128" t="s">
        <v>8268</v>
      </c>
      <c r="E67" s="17"/>
    </row>
    <row r="68" spans="1:5" s="8" customFormat="1" ht="11.5">
      <c r="A68" s="86"/>
      <c r="B68" s="67"/>
      <c r="C68" s="67"/>
      <c r="D68" s="128" t="s">
        <v>8269</v>
      </c>
      <c r="E68" s="17"/>
    </row>
    <row r="69" spans="1:5" s="8" customFormat="1" ht="11.5">
      <c r="A69" s="86"/>
      <c r="B69" s="67"/>
      <c r="C69" s="67"/>
      <c r="D69" s="134" t="s">
        <v>8270</v>
      </c>
      <c r="E69" s="17"/>
    </row>
    <row r="70" spans="1:5">
      <c r="A70" s="87"/>
      <c r="B70" s="88"/>
      <c r="C70" s="88"/>
      <c r="D70" s="128" t="s">
        <v>8271</v>
      </c>
      <c r="E70" s="10"/>
    </row>
    <row r="71" spans="1:5">
      <c r="A71" s="87"/>
      <c r="B71" s="88"/>
      <c r="C71" s="88"/>
      <c r="D71" s="128" t="s">
        <v>8272</v>
      </c>
      <c r="E71" s="10"/>
    </row>
    <row r="72" spans="1:5" ht="30" customHeight="1" thickBot="1">
      <c r="A72" s="89"/>
      <c r="B72" s="90"/>
      <c r="C72" s="90"/>
      <c r="D72" s="124" t="s">
        <v>8273</v>
      </c>
      <c r="E72" s="10"/>
    </row>
    <row r="73" spans="1:5" s="8" customFormat="1" ht="11.5">
      <c r="A73" s="85">
        <v>42833</v>
      </c>
      <c r="B73" s="76" t="s">
        <v>636</v>
      </c>
      <c r="C73" s="76" t="s">
        <v>8252</v>
      </c>
      <c r="D73" s="127" t="s">
        <v>8274</v>
      </c>
      <c r="E73" s="17"/>
    </row>
    <row r="74" spans="1:5" s="8" customFormat="1" ht="11.5">
      <c r="A74" s="86"/>
      <c r="B74" s="67"/>
      <c r="C74" s="67"/>
      <c r="D74" s="128" t="s">
        <v>8275</v>
      </c>
      <c r="E74" s="17"/>
    </row>
    <row r="75" spans="1:5" s="8" customFormat="1" ht="11.5">
      <c r="A75" s="86"/>
      <c r="B75" s="67"/>
      <c r="C75" s="67"/>
      <c r="D75" s="128" t="s">
        <v>8276</v>
      </c>
      <c r="E75" s="17"/>
    </row>
    <row r="76" spans="1:5" s="8" customFormat="1" ht="11.5">
      <c r="A76" s="86"/>
      <c r="B76" s="67"/>
      <c r="C76" s="67"/>
      <c r="D76" s="128" t="s">
        <v>8277</v>
      </c>
      <c r="E76" s="17"/>
    </row>
    <row r="77" spans="1:5" ht="33.75" customHeight="1" thickBot="1">
      <c r="A77" s="89"/>
      <c r="B77" s="90"/>
      <c r="C77" s="90"/>
      <c r="D77" s="124" t="s">
        <v>8278</v>
      </c>
      <c r="E77" s="10"/>
    </row>
    <row r="78" spans="1:5" s="8" customFormat="1" ht="11.5">
      <c r="A78" s="85">
        <v>42917</v>
      </c>
      <c r="B78" s="76" t="s">
        <v>637</v>
      </c>
      <c r="C78" s="76" t="s">
        <v>8252</v>
      </c>
      <c r="D78" s="127" t="s">
        <v>8279</v>
      </c>
      <c r="E78" s="17"/>
    </row>
    <row r="79" spans="1:5" s="8" customFormat="1" ht="11.5">
      <c r="A79" s="86"/>
      <c r="B79" s="67"/>
      <c r="C79" s="67"/>
      <c r="D79" s="128" t="s">
        <v>8258</v>
      </c>
      <c r="E79" s="17"/>
    </row>
    <row r="80" spans="1:5" s="8" customFormat="1" ht="11.5">
      <c r="A80" s="86"/>
      <c r="B80" s="67"/>
      <c r="C80" s="67"/>
      <c r="D80" s="128" t="s">
        <v>8280</v>
      </c>
      <c r="E80" s="17"/>
    </row>
    <row r="81" spans="1:5" s="8" customFormat="1" ht="11.5">
      <c r="A81" s="86"/>
      <c r="B81" s="67"/>
      <c r="C81" s="67"/>
      <c r="D81" s="128" t="s">
        <v>8281</v>
      </c>
      <c r="E81" s="17"/>
    </row>
    <row r="82" spans="1:5" s="8" customFormat="1" ht="11.5">
      <c r="A82" s="86"/>
      <c r="B82" s="67"/>
      <c r="C82" s="67"/>
      <c r="D82" s="128" t="s">
        <v>8282</v>
      </c>
      <c r="E82" s="17"/>
    </row>
    <row r="83" spans="1:5" s="8" customFormat="1" ht="11.5">
      <c r="A83" s="86"/>
      <c r="B83" s="67"/>
      <c r="C83" s="67"/>
      <c r="D83" s="128" t="s">
        <v>8283</v>
      </c>
      <c r="E83" s="17"/>
    </row>
    <row r="84" spans="1:5" s="8" customFormat="1" ht="11.5">
      <c r="A84" s="86"/>
      <c r="B84" s="67"/>
      <c r="C84" s="67"/>
      <c r="D84" s="128" t="s">
        <v>8284</v>
      </c>
      <c r="E84" s="17"/>
    </row>
    <row r="85" spans="1:5" s="8" customFormat="1" ht="23">
      <c r="A85" s="86"/>
      <c r="B85" s="67"/>
      <c r="C85" s="67"/>
      <c r="D85" s="128" t="s">
        <v>8285</v>
      </c>
      <c r="E85" s="17"/>
    </row>
    <row r="86" spans="1:5" ht="37.5" customHeight="1" thickBot="1">
      <c r="A86" s="89"/>
      <c r="B86" s="90"/>
      <c r="C86" s="90"/>
      <c r="D86" s="124" t="s">
        <v>8286</v>
      </c>
      <c r="E86" s="10"/>
    </row>
    <row r="87" spans="1:5" s="8" customFormat="1" ht="11.5">
      <c r="A87" s="85">
        <v>43009</v>
      </c>
      <c r="B87" s="76" t="s">
        <v>638</v>
      </c>
      <c r="C87" s="76" t="s">
        <v>8252</v>
      </c>
      <c r="D87" s="127" t="s">
        <v>8287</v>
      </c>
      <c r="E87" s="17"/>
    </row>
    <row r="88" spans="1:5" s="8" customFormat="1" ht="11.5">
      <c r="A88" s="86"/>
      <c r="B88" s="67"/>
      <c r="C88" s="67"/>
      <c r="D88" s="128" t="s">
        <v>8288</v>
      </c>
      <c r="E88" s="17"/>
    </row>
    <row r="89" spans="1:5" s="8" customFormat="1" ht="11.5">
      <c r="A89" s="86"/>
      <c r="B89" s="67"/>
      <c r="C89" s="67"/>
      <c r="D89" s="128" t="s">
        <v>8289</v>
      </c>
      <c r="E89" s="17"/>
    </row>
    <row r="90" spans="1:5" s="8" customFormat="1" ht="11.5">
      <c r="A90" s="86"/>
      <c r="B90" s="67"/>
      <c r="C90" s="67"/>
      <c r="D90" s="128" t="s">
        <v>8290</v>
      </c>
      <c r="E90" s="17"/>
    </row>
    <row r="91" spans="1:5" s="8" customFormat="1" ht="11.5">
      <c r="A91" s="86"/>
      <c r="B91" s="67"/>
      <c r="C91" s="67"/>
      <c r="D91" s="128" t="s">
        <v>8291</v>
      </c>
      <c r="E91" s="17"/>
    </row>
    <row r="92" spans="1:5" s="8" customFormat="1" ht="23">
      <c r="A92" s="86"/>
      <c r="B92" s="67"/>
      <c r="C92" s="67"/>
      <c r="D92" s="128" t="s">
        <v>8292</v>
      </c>
      <c r="E92" s="17"/>
    </row>
    <row r="93" spans="1:5" s="8" customFormat="1" ht="11.5">
      <c r="A93" s="86"/>
      <c r="B93" s="67"/>
      <c r="C93" s="67"/>
      <c r="D93" s="128" t="s">
        <v>8293</v>
      </c>
      <c r="E93" s="17"/>
    </row>
    <row r="94" spans="1:5" s="8" customFormat="1" ht="11.5">
      <c r="A94" s="86"/>
      <c r="B94" s="67"/>
      <c r="C94" s="67"/>
      <c r="D94" s="128" t="s">
        <v>8294</v>
      </c>
      <c r="E94" s="17"/>
    </row>
    <row r="95" spans="1:5" s="8" customFormat="1" ht="11.5">
      <c r="A95" s="86"/>
      <c r="B95" s="67"/>
      <c r="C95" s="67"/>
      <c r="D95" s="128" t="s">
        <v>8295</v>
      </c>
      <c r="E95" s="17"/>
    </row>
    <row r="96" spans="1:5" ht="39" customHeight="1" thickBot="1">
      <c r="A96" s="89"/>
      <c r="B96" s="90"/>
      <c r="C96" s="90"/>
      <c r="D96" s="124" t="s">
        <v>8296</v>
      </c>
      <c r="E96" s="10"/>
    </row>
    <row r="97" spans="1:5" s="8" customFormat="1" ht="11.5">
      <c r="A97" s="85">
        <v>43101</v>
      </c>
      <c r="B97" s="76" t="s">
        <v>639</v>
      </c>
      <c r="C97" s="76" t="s">
        <v>8252</v>
      </c>
      <c r="D97" s="127" t="s">
        <v>8297</v>
      </c>
      <c r="E97" s="17"/>
    </row>
    <row r="98" spans="1:5" s="8" customFormat="1" ht="11.5">
      <c r="A98" s="86"/>
      <c r="B98" s="67"/>
      <c r="C98" s="67"/>
      <c r="D98" s="128" t="s">
        <v>8298</v>
      </c>
      <c r="E98" s="17"/>
    </row>
    <row r="99" spans="1:5" s="8" customFormat="1" ht="11.5">
      <c r="A99" s="86"/>
      <c r="B99" s="67"/>
      <c r="C99" s="67"/>
      <c r="D99" s="128" t="s">
        <v>8299</v>
      </c>
      <c r="E99" s="17"/>
    </row>
    <row r="100" spans="1:5" s="8" customFormat="1" ht="23">
      <c r="A100" s="86"/>
      <c r="B100" s="67"/>
      <c r="C100" s="67"/>
      <c r="D100" s="128" t="s">
        <v>8300</v>
      </c>
      <c r="E100" s="17"/>
    </row>
    <row r="101" spans="1:5" s="8" customFormat="1" ht="34.5">
      <c r="A101" s="86"/>
      <c r="B101" s="67"/>
      <c r="C101" s="67"/>
      <c r="D101" s="128" t="s">
        <v>8301</v>
      </c>
      <c r="E101" s="17"/>
    </row>
    <row r="102" spans="1:5" s="8" customFormat="1" ht="11.5">
      <c r="A102" s="86"/>
      <c r="B102" s="67"/>
      <c r="C102" s="67"/>
      <c r="D102" s="128"/>
      <c r="E102" s="17"/>
    </row>
    <row r="103" spans="1:5" s="8" customFormat="1" ht="23">
      <c r="A103" s="86"/>
      <c r="B103" s="67"/>
      <c r="C103" s="67"/>
      <c r="D103" s="128" t="s">
        <v>8302</v>
      </c>
      <c r="E103" s="17"/>
    </row>
    <row r="104" spans="1:5" ht="31.5" customHeight="1" thickBot="1">
      <c r="A104" s="89"/>
      <c r="B104" s="90"/>
      <c r="C104" s="90"/>
      <c r="D104" s="124" t="s">
        <v>8303</v>
      </c>
      <c r="E104" s="10"/>
    </row>
    <row r="105" spans="1:5">
      <c r="A105" s="85">
        <v>43221</v>
      </c>
      <c r="B105" s="76" t="s">
        <v>644</v>
      </c>
      <c r="C105" s="76" t="s">
        <v>8252</v>
      </c>
      <c r="D105" s="127" t="s">
        <v>8304</v>
      </c>
    </row>
    <row r="106" spans="1:5">
      <c r="A106" s="86"/>
      <c r="B106" s="67"/>
      <c r="C106" s="67"/>
      <c r="D106" s="128" t="s">
        <v>8305</v>
      </c>
    </row>
    <row r="107" spans="1:5">
      <c r="A107" s="86"/>
      <c r="B107" s="67"/>
      <c r="C107" s="67"/>
      <c r="D107" s="128" t="s">
        <v>8306</v>
      </c>
    </row>
    <row r="108" spans="1:5">
      <c r="A108" s="86"/>
      <c r="B108" s="67"/>
      <c r="C108" s="67"/>
      <c r="D108" s="128" t="s">
        <v>8307</v>
      </c>
    </row>
    <row r="109" spans="1:5">
      <c r="A109" s="86"/>
      <c r="B109" s="67"/>
      <c r="C109" s="67"/>
      <c r="D109" s="128" t="s">
        <v>8308</v>
      </c>
    </row>
    <row r="110" spans="1:5">
      <c r="A110" s="86"/>
      <c r="B110" s="67"/>
      <c r="C110" s="67"/>
      <c r="D110" s="128" t="s">
        <v>8309</v>
      </c>
    </row>
    <row r="111" spans="1:5" ht="39" customHeight="1" thickBot="1">
      <c r="A111" s="89"/>
      <c r="B111" s="90"/>
      <c r="C111" s="90"/>
      <c r="D111" s="124" t="s">
        <v>8310</v>
      </c>
    </row>
    <row r="112" spans="1:5">
      <c r="A112" s="85">
        <v>43249</v>
      </c>
      <c r="B112" s="76" t="s">
        <v>8311</v>
      </c>
      <c r="C112" s="76" t="s">
        <v>8252</v>
      </c>
      <c r="D112" s="127" t="s">
        <v>8312</v>
      </c>
    </row>
    <row r="113" spans="1:4">
      <c r="A113" s="86"/>
      <c r="B113" s="67"/>
      <c r="C113" s="67"/>
      <c r="D113" s="128" t="s">
        <v>8313</v>
      </c>
    </row>
    <row r="114" spans="1:4" ht="34.5" customHeight="1" thickBot="1">
      <c r="A114" s="91"/>
      <c r="B114" s="77"/>
      <c r="C114" s="77"/>
      <c r="D114" s="124" t="s">
        <v>8314</v>
      </c>
    </row>
    <row r="115" spans="1:4">
      <c r="A115" s="93">
        <v>43305</v>
      </c>
      <c r="B115" s="94" t="s">
        <v>686</v>
      </c>
      <c r="C115" s="94" t="s">
        <v>8252</v>
      </c>
      <c r="D115" s="135" t="s">
        <v>8315</v>
      </c>
    </row>
    <row r="116" spans="1:4">
      <c r="A116" s="95"/>
      <c r="B116" s="96"/>
      <c r="C116" s="96"/>
      <c r="D116" s="136" t="s">
        <v>8316</v>
      </c>
    </row>
    <row r="117" spans="1:4" ht="23">
      <c r="A117" s="95"/>
      <c r="B117" s="96"/>
      <c r="C117" s="96"/>
      <c r="D117" s="136" t="s">
        <v>8317</v>
      </c>
    </row>
    <row r="118" spans="1:4" ht="33.75" customHeight="1" thickBot="1">
      <c r="A118" s="97"/>
      <c r="B118" s="98"/>
      <c r="C118" s="98"/>
      <c r="D118" s="137" t="s">
        <v>8318</v>
      </c>
    </row>
    <row r="119" spans="1:4">
      <c r="A119" s="93">
        <v>43410</v>
      </c>
      <c r="B119" s="94" t="s">
        <v>203</v>
      </c>
      <c r="C119" s="94" t="s">
        <v>8252</v>
      </c>
      <c r="D119" s="135" t="s">
        <v>8319</v>
      </c>
    </row>
    <row r="120" spans="1:4">
      <c r="A120" s="95"/>
      <c r="B120" s="96"/>
      <c r="C120" s="96"/>
      <c r="D120" s="136" t="s">
        <v>8316</v>
      </c>
    </row>
    <row r="121" spans="1:4">
      <c r="A121" s="95"/>
      <c r="B121" s="96"/>
      <c r="C121" s="96"/>
      <c r="D121" s="136" t="s">
        <v>8320</v>
      </c>
    </row>
    <row r="122" spans="1:4">
      <c r="A122" s="95"/>
      <c r="B122" s="96"/>
      <c r="C122" s="96"/>
      <c r="D122" s="136" t="s">
        <v>8321</v>
      </c>
    </row>
    <row r="123" spans="1:4">
      <c r="A123" s="95"/>
      <c r="B123" s="96"/>
      <c r="C123" s="96"/>
      <c r="D123" s="136" t="s">
        <v>8322</v>
      </c>
    </row>
    <row r="124" spans="1:4" ht="13.5" customHeight="1">
      <c r="A124" s="95"/>
      <c r="B124" s="96"/>
      <c r="C124" s="96"/>
      <c r="D124" s="136" t="s">
        <v>8323</v>
      </c>
    </row>
    <row r="125" spans="1:4">
      <c r="A125" s="95"/>
      <c r="B125" s="96"/>
      <c r="C125" s="96"/>
      <c r="D125" s="136" t="s">
        <v>8324</v>
      </c>
    </row>
    <row r="126" spans="1:4">
      <c r="A126" s="95"/>
      <c r="B126" s="96"/>
      <c r="C126" s="96"/>
      <c r="D126" s="136" t="s">
        <v>8325</v>
      </c>
    </row>
    <row r="127" spans="1:4" ht="57.5">
      <c r="A127" s="95"/>
      <c r="B127" s="96"/>
      <c r="C127" s="96"/>
      <c r="D127" s="136" t="s">
        <v>8326</v>
      </c>
    </row>
    <row r="128" spans="1:4">
      <c r="A128" s="95"/>
      <c r="B128" s="96"/>
      <c r="C128" s="96"/>
      <c r="D128" s="136" t="s">
        <v>8327</v>
      </c>
    </row>
    <row r="129" spans="1:4" ht="37.5" customHeight="1" thickBot="1">
      <c r="A129" s="97"/>
      <c r="B129" s="98"/>
      <c r="C129" s="98"/>
      <c r="D129" s="137" t="s">
        <v>8328</v>
      </c>
    </row>
    <row r="130" spans="1:4" ht="14" thickBot="1">
      <c r="A130" s="112">
        <v>43430</v>
      </c>
      <c r="B130" s="113" t="s">
        <v>8329</v>
      </c>
      <c r="C130" s="113" t="s">
        <v>8252</v>
      </c>
      <c r="D130" s="138" t="s">
        <v>8330</v>
      </c>
    </row>
    <row r="131" spans="1:4">
      <c r="A131" s="93">
        <v>43508</v>
      </c>
      <c r="B131" s="94" t="s">
        <v>537</v>
      </c>
      <c r="C131" s="94" t="s">
        <v>8252</v>
      </c>
      <c r="D131" s="135" t="s">
        <v>8331</v>
      </c>
    </row>
    <row r="132" spans="1:4">
      <c r="A132" s="95"/>
      <c r="B132" s="96"/>
      <c r="C132" s="96" t="s">
        <v>8332</v>
      </c>
      <c r="D132" s="136" t="s">
        <v>8333</v>
      </c>
    </row>
    <row r="133" spans="1:4">
      <c r="A133" s="95"/>
      <c r="B133" s="96"/>
      <c r="C133" s="96"/>
      <c r="D133" s="136" t="s">
        <v>8334</v>
      </c>
    </row>
    <row r="134" spans="1:4">
      <c r="A134" s="95"/>
      <c r="B134" s="96"/>
      <c r="C134" s="96"/>
      <c r="D134" s="136" t="s">
        <v>8335</v>
      </c>
    </row>
    <row r="135" spans="1:4">
      <c r="A135" s="95"/>
      <c r="B135" s="96"/>
      <c r="C135" s="96"/>
      <c r="D135" s="136" t="s">
        <v>8336</v>
      </c>
    </row>
    <row r="136" spans="1:4">
      <c r="A136" s="95"/>
      <c r="B136" s="96"/>
      <c r="C136" s="96"/>
      <c r="D136" s="136" t="s">
        <v>8337</v>
      </c>
    </row>
    <row r="137" spans="1:4">
      <c r="A137" s="95"/>
      <c r="B137" s="96"/>
      <c r="C137" s="96"/>
      <c r="D137" s="136" t="s">
        <v>8338</v>
      </c>
    </row>
    <row r="138" spans="1:4">
      <c r="A138" s="95"/>
      <c r="B138" s="96"/>
      <c r="C138" s="96"/>
      <c r="D138" s="136" t="s">
        <v>8339</v>
      </c>
    </row>
    <row r="139" spans="1:4" ht="13.5" customHeight="1">
      <c r="A139" s="95"/>
      <c r="B139" s="96"/>
      <c r="C139" s="96"/>
      <c r="D139" s="136" t="s">
        <v>8340</v>
      </c>
    </row>
    <row r="140" spans="1:4">
      <c r="A140" s="95"/>
      <c r="B140" s="96"/>
      <c r="C140" s="96"/>
      <c r="D140" s="136" t="s">
        <v>8341</v>
      </c>
    </row>
    <row r="141" spans="1:4" ht="37.5" customHeight="1" thickBot="1">
      <c r="A141" s="97"/>
      <c r="B141" s="98"/>
      <c r="C141" s="98"/>
      <c r="D141" s="137" t="s">
        <v>8342</v>
      </c>
    </row>
    <row r="142" spans="1:4">
      <c r="A142" s="85">
        <v>43599</v>
      </c>
      <c r="B142" s="76" t="s">
        <v>92</v>
      </c>
      <c r="C142" s="76" t="s">
        <v>8252</v>
      </c>
      <c r="D142" s="127" t="s">
        <v>8331</v>
      </c>
    </row>
    <row r="143" spans="1:4">
      <c r="A143" s="86"/>
      <c r="B143" s="67"/>
      <c r="C143" s="67" t="s">
        <v>8332</v>
      </c>
      <c r="D143" s="128" t="s">
        <v>8343</v>
      </c>
    </row>
    <row r="144" spans="1:4">
      <c r="A144" s="86"/>
      <c r="B144" s="67"/>
      <c r="C144" s="67"/>
      <c r="D144" s="128" t="s">
        <v>8344</v>
      </c>
    </row>
    <row r="145" spans="1:4">
      <c r="A145" s="86"/>
      <c r="B145" s="67"/>
      <c r="C145" s="67"/>
      <c r="D145" s="128" t="s">
        <v>8345</v>
      </c>
    </row>
    <row r="146" spans="1:4">
      <c r="A146" s="86"/>
      <c r="B146" s="67"/>
      <c r="C146" s="67"/>
      <c r="D146" s="128" t="s">
        <v>8346</v>
      </c>
    </row>
    <row r="147" spans="1:4">
      <c r="A147" s="86"/>
      <c r="B147" s="67"/>
      <c r="C147" s="67"/>
      <c r="D147" s="128" t="s">
        <v>8347</v>
      </c>
    </row>
    <row r="148" spans="1:4">
      <c r="A148" s="86"/>
      <c r="B148" s="67"/>
      <c r="C148" s="67"/>
      <c r="D148" s="128" t="s">
        <v>8348</v>
      </c>
    </row>
    <row r="149" spans="1:4" ht="23.5" thickBot="1">
      <c r="A149" s="89"/>
      <c r="B149" s="90"/>
      <c r="C149" s="90"/>
      <c r="D149" s="124" t="s">
        <v>8349</v>
      </c>
    </row>
    <row r="150" spans="1:4" s="148" customFormat="1" ht="23.5" thickBot="1">
      <c r="A150" s="146"/>
      <c r="B150" s="113" t="s">
        <v>8350</v>
      </c>
      <c r="C150" s="113" t="s">
        <v>8351</v>
      </c>
      <c r="D150" s="147" t="s">
        <v>8352</v>
      </c>
    </row>
    <row r="151" spans="1:4" s="148" customFormat="1" ht="23.5" thickBot="1">
      <c r="A151" s="85">
        <v>43635</v>
      </c>
      <c r="B151" s="113" t="s">
        <v>8353</v>
      </c>
      <c r="C151" s="113" t="s">
        <v>8351</v>
      </c>
      <c r="D151" s="147" t="s">
        <v>8354</v>
      </c>
    </row>
    <row r="152" spans="1:4">
      <c r="A152" s="93">
        <v>43690</v>
      </c>
      <c r="B152" s="94" t="s">
        <v>729</v>
      </c>
      <c r="C152" s="94" t="s">
        <v>8252</v>
      </c>
      <c r="D152" s="135" t="s">
        <v>8331</v>
      </c>
    </row>
    <row r="153" spans="1:4">
      <c r="A153" s="95"/>
      <c r="B153" s="96"/>
      <c r="C153" s="96" t="s">
        <v>8332</v>
      </c>
      <c r="D153" s="136" t="s">
        <v>8343</v>
      </c>
    </row>
    <row r="154" spans="1:4">
      <c r="A154" s="95"/>
      <c r="B154" s="96"/>
      <c r="C154" s="96"/>
      <c r="D154" s="136" t="s">
        <v>8344</v>
      </c>
    </row>
    <row r="155" spans="1:4">
      <c r="A155" s="95"/>
      <c r="B155" s="96"/>
      <c r="C155" s="96"/>
      <c r="D155" s="136" t="s">
        <v>8355</v>
      </c>
    </row>
    <row r="156" spans="1:4">
      <c r="A156" s="95"/>
      <c r="B156" s="96"/>
      <c r="C156" s="96"/>
      <c r="D156" s="136" t="s">
        <v>8356</v>
      </c>
    </row>
    <row r="157" spans="1:4">
      <c r="A157" s="95"/>
      <c r="B157" s="96"/>
      <c r="C157" s="96"/>
      <c r="D157" s="136" t="s">
        <v>8357</v>
      </c>
    </row>
    <row r="158" spans="1:4">
      <c r="A158" s="95"/>
      <c r="B158" s="96"/>
      <c r="C158" s="96"/>
      <c r="D158" s="136" t="s">
        <v>8358</v>
      </c>
    </row>
    <row r="159" spans="1:4">
      <c r="A159" s="95"/>
      <c r="B159" s="96"/>
      <c r="C159" s="96"/>
      <c r="D159" s="136" t="s">
        <v>8359</v>
      </c>
    </row>
    <row r="160" spans="1:4" ht="23.5" thickBot="1">
      <c r="A160" s="97"/>
      <c r="B160" s="98"/>
      <c r="C160" s="98"/>
      <c r="D160" s="137" t="s">
        <v>8360</v>
      </c>
    </row>
    <row r="161" spans="1:4">
      <c r="A161" s="93">
        <v>43774</v>
      </c>
      <c r="B161" s="94" t="s">
        <v>736</v>
      </c>
      <c r="C161" s="94" t="s">
        <v>8252</v>
      </c>
      <c r="D161" s="135" t="s">
        <v>8331</v>
      </c>
    </row>
    <row r="162" spans="1:4">
      <c r="A162" s="95"/>
      <c r="B162" s="96"/>
      <c r="C162" s="96" t="s">
        <v>8332</v>
      </c>
      <c r="D162" s="136" t="s">
        <v>8361</v>
      </c>
    </row>
    <row r="163" spans="1:4">
      <c r="A163" s="95"/>
      <c r="B163" s="96"/>
      <c r="C163" s="96"/>
      <c r="D163" s="136" t="s">
        <v>8362</v>
      </c>
    </row>
    <row r="164" spans="1:4">
      <c r="A164" s="95"/>
      <c r="B164" s="96"/>
      <c r="C164" s="96"/>
      <c r="D164" s="136" t="s">
        <v>8344</v>
      </c>
    </row>
    <row r="165" spans="1:4">
      <c r="A165" s="95"/>
      <c r="B165" s="96"/>
      <c r="C165" s="96"/>
      <c r="D165" s="136" t="s">
        <v>8363</v>
      </c>
    </row>
    <row r="166" spans="1:4">
      <c r="A166" s="95"/>
      <c r="B166" s="96"/>
      <c r="C166" s="96"/>
      <c r="D166" s="136" t="s">
        <v>8364</v>
      </c>
    </row>
    <row r="167" spans="1:4">
      <c r="A167" s="95"/>
      <c r="B167" s="96"/>
      <c r="C167" s="96"/>
      <c r="D167" s="136" t="s">
        <v>8365</v>
      </c>
    </row>
    <row r="168" spans="1:4">
      <c r="A168" s="95"/>
      <c r="B168" s="96"/>
      <c r="C168" s="96"/>
      <c r="D168" s="136" t="s">
        <v>8366</v>
      </c>
    </row>
    <row r="169" spans="1:4">
      <c r="A169" s="95"/>
      <c r="B169" s="96"/>
      <c r="C169" s="96"/>
      <c r="D169" s="136" t="s">
        <v>8367</v>
      </c>
    </row>
    <row r="170" spans="1:4">
      <c r="A170" s="95"/>
      <c r="B170" s="96"/>
      <c r="C170" s="96"/>
      <c r="D170" s="136" t="s">
        <v>8368</v>
      </c>
    </row>
    <row r="171" spans="1:4" ht="23.5" thickBot="1">
      <c r="A171" s="97"/>
      <c r="B171" s="98"/>
      <c r="C171" s="98"/>
      <c r="D171" s="137" t="s">
        <v>8369</v>
      </c>
    </row>
    <row r="172" spans="1:4">
      <c r="A172" s="93">
        <v>43876</v>
      </c>
      <c r="B172" s="94" t="s">
        <v>759</v>
      </c>
      <c r="C172" s="94" t="s">
        <v>8252</v>
      </c>
      <c r="D172" s="135" t="s">
        <v>8331</v>
      </c>
    </row>
    <row r="173" spans="1:4">
      <c r="A173" s="95"/>
      <c r="B173" s="96"/>
      <c r="C173" s="96" t="s">
        <v>8332</v>
      </c>
      <c r="D173" s="136" t="s">
        <v>8344</v>
      </c>
    </row>
    <row r="174" spans="1:4">
      <c r="A174" s="95"/>
      <c r="B174" s="96"/>
      <c r="C174" s="96"/>
      <c r="D174" s="136" t="s">
        <v>8370</v>
      </c>
    </row>
    <row r="175" spans="1:4">
      <c r="A175" s="95"/>
      <c r="B175" s="96"/>
      <c r="C175" s="96"/>
      <c r="D175" s="136" t="s">
        <v>8371</v>
      </c>
    </row>
    <row r="176" spans="1:4">
      <c r="A176" s="95"/>
      <c r="B176" s="96"/>
      <c r="C176" s="96"/>
      <c r="D176" s="136" t="s">
        <v>8372</v>
      </c>
    </row>
    <row r="177" spans="1:4">
      <c r="A177" s="95"/>
      <c r="B177" s="96"/>
      <c r="C177" s="96"/>
      <c r="D177" s="136" t="s">
        <v>8373</v>
      </c>
    </row>
    <row r="178" spans="1:4">
      <c r="A178" s="95"/>
      <c r="B178" s="96"/>
      <c r="C178" s="96"/>
      <c r="D178" s="136" t="s">
        <v>8374</v>
      </c>
    </row>
    <row r="179" spans="1:4">
      <c r="A179" s="95"/>
      <c r="B179" s="96"/>
      <c r="C179" s="96"/>
      <c r="D179" s="136" t="s">
        <v>8375</v>
      </c>
    </row>
    <row r="180" spans="1:4" ht="23.5" thickBot="1">
      <c r="A180" s="97"/>
      <c r="B180" s="98"/>
      <c r="C180" s="98"/>
      <c r="D180" s="137" t="s">
        <v>8376</v>
      </c>
    </row>
    <row r="181" spans="1:4">
      <c r="A181" s="93">
        <v>43960</v>
      </c>
      <c r="B181" s="94" t="s">
        <v>760</v>
      </c>
      <c r="C181" s="94" t="s">
        <v>8252</v>
      </c>
      <c r="D181" s="135" t="s">
        <v>8331</v>
      </c>
    </row>
    <row r="182" spans="1:4">
      <c r="A182" s="95"/>
      <c r="B182" s="96"/>
      <c r="C182" s="96" t="s">
        <v>8332</v>
      </c>
      <c r="D182" s="136" t="s">
        <v>8377</v>
      </c>
    </row>
    <row r="183" spans="1:4">
      <c r="A183" s="95"/>
      <c r="B183" s="96"/>
      <c r="C183" s="96"/>
      <c r="D183" s="136" t="s">
        <v>8344</v>
      </c>
    </row>
    <row r="184" spans="1:4">
      <c r="A184" s="95"/>
      <c r="B184" s="96"/>
      <c r="C184" s="96"/>
      <c r="D184" s="136" t="s">
        <v>8378</v>
      </c>
    </row>
    <row r="185" spans="1:4">
      <c r="A185" s="95"/>
      <c r="B185" s="96"/>
      <c r="C185" s="96"/>
      <c r="D185" s="136" t="s">
        <v>8379</v>
      </c>
    </row>
    <row r="186" spans="1:4">
      <c r="A186" s="95"/>
      <c r="B186" s="96"/>
      <c r="C186" s="96"/>
      <c r="D186" s="136" t="s">
        <v>8380</v>
      </c>
    </row>
    <row r="187" spans="1:4">
      <c r="A187" s="95"/>
      <c r="B187" s="96"/>
      <c r="C187" s="96"/>
      <c r="D187" s="136" t="s">
        <v>8381</v>
      </c>
    </row>
    <row r="188" spans="1:4">
      <c r="A188" s="95"/>
      <c r="B188" s="96"/>
      <c r="C188" s="96"/>
      <c r="D188" s="136" t="s">
        <v>8382</v>
      </c>
    </row>
    <row r="189" spans="1:4" ht="23.5" thickBot="1">
      <c r="A189" s="97"/>
      <c r="B189" s="98"/>
      <c r="C189" s="98"/>
      <c r="D189" s="137" t="s">
        <v>8383</v>
      </c>
    </row>
    <row r="190" spans="1:4">
      <c r="A190" s="93">
        <v>44051</v>
      </c>
      <c r="B190" s="94" t="s">
        <v>761</v>
      </c>
      <c r="C190" s="94" t="s">
        <v>8252</v>
      </c>
      <c r="D190" s="135" t="s">
        <v>8331</v>
      </c>
    </row>
    <row r="191" spans="1:4">
      <c r="A191" s="95"/>
      <c r="B191" s="96"/>
      <c r="C191" s="96" t="s">
        <v>8332</v>
      </c>
      <c r="D191" s="136" t="s">
        <v>8384</v>
      </c>
    </row>
    <row r="192" spans="1:4">
      <c r="A192" s="95"/>
      <c r="B192" s="96"/>
      <c r="C192" s="96"/>
      <c r="D192" s="136" t="s">
        <v>8344</v>
      </c>
    </row>
    <row r="193" spans="1:4">
      <c r="A193" s="95"/>
      <c r="B193" s="96"/>
      <c r="C193" s="96"/>
      <c r="D193" s="136" t="s">
        <v>8363</v>
      </c>
    </row>
    <row r="194" spans="1:4">
      <c r="A194" s="95"/>
      <c r="B194" s="96"/>
      <c r="C194" s="96"/>
      <c r="D194" s="136" t="s">
        <v>8385</v>
      </c>
    </row>
    <row r="195" spans="1:4">
      <c r="A195" s="95"/>
      <c r="B195" s="96"/>
      <c r="C195" s="96"/>
      <c r="D195" s="136" t="s">
        <v>8386</v>
      </c>
    </row>
    <row r="196" spans="1:4">
      <c r="A196" s="95"/>
      <c r="B196" s="96"/>
      <c r="C196" s="96"/>
      <c r="D196" s="136" t="s">
        <v>8387</v>
      </c>
    </row>
    <row r="197" spans="1:4">
      <c r="A197" s="95"/>
      <c r="B197" s="96"/>
      <c r="C197" s="96"/>
      <c r="D197" s="136" t="s">
        <v>8388</v>
      </c>
    </row>
    <row r="198" spans="1:4" ht="31.5" customHeight="1" thickBot="1">
      <c r="A198" s="97"/>
      <c r="B198" s="98"/>
      <c r="C198" s="98"/>
      <c r="D198" s="137" t="s">
        <v>8389</v>
      </c>
    </row>
    <row r="199" spans="1:4">
      <c r="A199" s="93">
        <v>44142</v>
      </c>
      <c r="B199" s="94" t="s">
        <v>772</v>
      </c>
      <c r="C199" s="94" t="s">
        <v>8252</v>
      </c>
      <c r="D199" s="135" t="s">
        <v>8331</v>
      </c>
    </row>
    <row r="200" spans="1:4">
      <c r="A200" s="95"/>
      <c r="B200" s="96"/>
      <c r="C200" s="96" t="s">
        <v>8332</v>
      </c>
      <c r="D200" s="136" t="s">
        <v>8390</v>
      </c>
    </row>
    <row r="201" spans="1:4">
      <c r="A201" s="95"/>
      <c r="B201" s="96"/>
      <c r="C201" s="96" t="s">
        <v>8391</v>
      </c>
      <c r="D201" s="136" t="s">
        <v>8344</v>
      </c>
    </row>
    <row r="202" spans="1:4">
      <c r="A202" s="95"/>
      <c r="B202" s="96"/>
      <c r="C202" s="96"/>
      <c r="D202" s="136" t="s">
        <v>8392</v>
      </c>
    </row>
    <row r="203" spans="1:4">
      <c r="A203" s="95"/>
      <c r="B203" s="96"/>
      <c r="C203" s="96"/>
      <c r="D203" s="136" t="s">
        <v>8393</v>
      </c>
    </row>
    <row r="204" spans="1:4">
      <c r="A204" s="95"/>
      <c r="B204" s="96"/>
      <c r="C204" s="96"/>
      <c r="D204" s="136" t="s">
        <v>8394</v>
      </c>
    </row>
    <row r="205" spans="1:4">
      <c r="A205" s="95"/>
      <c r="B205" s="96"/>
      <c r="C205" s="96"/>
      <c r="D205" s="136" t="s">
        <v>8395</v>
      </c>
    </row>
    <row r="206" spans="1:4">
      <c r="A206" s="95"/>
      <c r="B206" s="96"/>
      <c r="C206" s="96"/>
      <c r="D206" s="136" t="s">
        <v>8396</v>
      </c>
    </row>
    <row r="207" spans="1:4" ht="26.25" customHeight="1" thickBot="1">
      <c r="A207" s="97"/>
      <c r="B207" s="98"/>
      <c r="C207" s="98"/>
      <c r="D207" s="137" t="s">
        <v>8397</v>
      </c>
    </row>
    <row r="208" spans="1:4">
      <c r="A208" s="93">
        <v>44281</v>
      </c>
      <c r="B208" s="94" t="s">
        <v>777</v>
      </c>
      <c r="C208" s="94" t="s">
        <v>8332</v>
      </c>
      <c r="D208" s="135" t="s">
        <v>8331</v>
      </c>
    </row>
    <row r="209" spans="1:4">
      <c r="A209" s="95"/>
      <c r="B209" s="96"/>
      <c r="C209" s="96" t="s">
        <v>8391</v>
      </c>
      <c r="D209" s="136" t="s">
        <v>8398</v>
      </c>
    </row>
    <row r="210" spans="1:4">
      <c r="A210" s="95"/>
      <c r="B210" s="96"/>
      <c r="C210" s="96" t="s">
        <v>20</v>
      </c>
      <c r="D210" s="136" t="s">
        <v>8344</v>
      </c>
    </row>
    <row r="211" spans="1:4">
      <c r="A211" s="95"/>
      <c r="B211" s="96"/>
      <c r="C211" s="96"/>
      <c r="D211" s="136" t="s">
        <v>8399</v>
      </c>
    </row>
    <row r="212" spans="1:4">
      <c r="A212" s="95"/>
      <c r="B212" s="96"/>
      <c r="C212" s="96"/>
      <c r="D212" s="136" t="s">
        <v>8400</v>
      </c>
    </row>
    <row r="213" spans="1:4">
      <c r="A213" s="95"/>
      <c r="B213" s="96"/>
      <c r="C213" s="96"/>
      <c r="D213" s="136" t="s">
        <v>8401</v>
      </c>
    </row>
    <row r="214" spans="1:4">
      <c r="A214" s="95"/>
      <c r="B214" s="96"/>
      <c r="C214" s="96"/>
      <c r="D214" s="136" t="s">
        <v>8402</v>
      </c>
    </row>
    <row r="215" spans="1:4">
      <c r="A215" s="95"/>
      <c r="B215" s="96"/>
      <c r="C215" s="96"/>
      <c r="D215" s="136" t="s">
        <v>8403</v>
      </c>
    </row>
    <row r="216" spans="1:4" ht="23.5" thickBot="1">
      <c r="A216" s="97"/>
      <c r="B216" s="98"/>
      <c r="C216" s="98"/>
      <c r="D216" s="137" t="s">
        <v>8404</v>
      </c>
    </row>
    <row r="217" spans="1:4">
      <c r="A217" s="93">
        <v>44331</v>
      </c>
      <c r="B217" s="94" t="s">
        <v>771</v>
      </c>
      <c r="C217" s="94" t="s">
        <v>8332</v>
      </c>
      <c r="D217" s="135" t="s">
        <v>8331</v>
      </c>
    </row>
    <row r="218" spans="1:4">
      <c r="A218" s="95"/>
      <c r="B218" s="96"/>
      <c r="C218" s="96" t="s">
        <v>8391</v>
      </c>
      <c r="D218" s="136" t="s">
        <v>8405</v>
      </c>
    </row>
    <row r="219" spans="1:4">
      <c r="A219" s="95"/>
      <c r="B219" s="96"/>
      <c r="C219" s="96" t="s">
        <v>20</v>
      </c>
      <c r="D219" s="136" t="s">
        <v>8344</v>
      </c>
    </row>
    <row r="220" spans="1:4">
      <c r="A220" s="95"/>
      <c r="B220" s="96"/>
      <c r="C220" s="96"/>
      <c r="D220" s="136" t="s">
        <v>8406</v>
      </c>
    </row>
    <row r="221" spans="1:4">
      <c r="A221" s="95"/>
      <c r="B221" s="96"/>
      <c r="C221" s="96"/>
      <c r="D221" s="136" t="s">
        <v>8407</v>
      </c>
    </row>
    <row r="222" spans="1:4">
      <c r="A222" s="95"/>
      <c r="B222" s="96"/>
      <c r="C222" s="96"/>
      <c r="D222" s="136" t="s">
        <v>8408</v>
      </c>
    </row>
    <row r="223" spans="1:4">
      <c r="A223" s="95"/>
      <c r="B223" s="96"/>
      <c r="C223" s="96"/>
      <c r="D223" s="136" t="s">
        <v>8409</v>
      </c>
    </row>
    <row r="224" spans="1:4">
      <c r="A224" s="95"/>
      <c r="B224" s="96"/>
      <c r="C224" s="96"/>
      <c r="D224" s="136" t="s">
        <v>8410</v>
      </c>
    </row>
    <row r="225" spans="1:4" ht="23.5" thickBot="1">
      <c r="A225" s="97"/>
      <c r="B225" s="98"/>
      <c r="C225" s="98"/>
      <c r="D225" s="137" t="s">
        <v>8404</v>
      </c>
    </row>
    <row r="226" spans="1:4">
      <c r="A226" s="93">
        <v>44422</v>
      </c>
      <c r="B226" s="94" t="s">
        <v>796</v>
      </c>
      <c r="C226" s="94" t="s">
        <v>8332</v>
      </c>
      <c r="D226" s="135" t="s">
        <v>8331</v>
      </c>
    </row>
    <row r="227" spans="1:4">
      <c r="A227" s="95"/>
      <c r="B227" s="96"/>
      <c r="C227" s="96" t="s">
        <v>8391</v>
      </c>
      <c r="D227" s="136" t="s">
        <v>8411</v>
      </c>
    </row>
    <row r="228" spans="1:4">
      <c r="A228" s="95"/>
      <c r="B228" s="96"/>
      <c r="C228" s="96" t="s">
        <v>20</v>
      </c>
      <c r="D228" s="136" t="s">
        <v>8344</v>
      </c>
    </row>
    <row r="229" spans="1:4">
      <c r="A229" s="95"/>
      <c r="B229" s="96"/>
      <c r="C229" s="96"/>
      <c r="D229" s="136" t="s">
        <v>8412</v>
      </c>
    </row>
    <row r="230" spans="1:4">
      <c r="A230" s="95"/>
      <c r="B230" s="96"/>
      <c r="C230" s="96"/>
      <c r="D230" s="136" t="s">
        <v>8413</v>
      </c>
    </row>
    <row r="231" spans="1:4">
      <c r="A231" s="95"/>
      <c r="B231" s="96"/>
      <c r="C231" s="96"/>
      <c r="D231" s="136" t="s">
        <v>8373</v>
      </c>
    </row>
    <row r="232" spans="1:4">
      <c r="A232" s="95"/>
      <c r="B232" s="96"/>
      <c r="C232" s="96"/>
      <c r="D232" s="136" t="s">
        <v>8414</v>
      </c>
    </row>
    <row r="233" spans="1:4">
      <c r="A233" s="95"/>
      <c r="B233" s="96"/>
      <c r="C233" s="96"/>
      <c r="D233" s="136" t="s">
        <v>8415</v>
      </c>
    </row>
    <row r="234" spans="1:4" ht="23.5" thickBot="1">
      <c r="A234" s="97"/>
      <c r="B234" s="98"/>
      <c r="C234" s="98"/>
      <c r="D234" s="137" t="s">
        <v>8416</v>
      </c>
    </row>
    <row r="235" spans="1:4" ht="14" thickBot="1">
      <c r="A235" s="297">
        <v>44422</v>
      </c>
      <c r="B235" s="298" t="s">
        <v>8417</v>
      </c>
      <c r="C235" s="298" t="s">
        <v>8332</v>
      </c>
      <c r="D235" s="137" t="s">
        <v>8418</v>
      </c>
    </row>
    <row r="236" spans="1:4">
      <c r="A236" s="93">
        <v>44520</v>
      </c>
      <c r="B236" s="94" t="s">
        <v>651</v>
      </c>
      <c r="C236" s="94" t="s">
        <v>8332</v>
      </c>
      <c r="D236" s="135" t="s">
        <v>8331</v>
      </c>
    </row>
    <row r="237" spans="1:4">
      <c r="A237" s="95"/>
      <c r="B237" s="96"/>
      <c r="C237" s="96" t="s">
        <v>8391</v>
      </c>
      <c r="D237" s="136" t="s">
        <v>8419</v>
      </c>
    </row>
    <row r="238" spans="1:4">
      <c r="A238" s="95"/>
      <c r="B238" s="96"/>
      <c r="C238" s="96" t="s">
        <v>20</v>
      </c>
      <c r="D238" s="136" t="s">
        <v>8344</v>
      </c>
    </row>
    <row r="239" spans="1:4">
      <c r="A239" s="95"/>
      <c r="B239" s="96"/>
      <c r="C239" s="96"/>
      <c r="D239" s="136" t="s">
        <v>8420</v>
      </c>
    </row>
    <row r="240" spans="1:4">
      <c r="A240" s="95"/>
      <c r="B240" s="96"/>
      <c r="C240" s="96"/>
      <c r="D240" s="136" t="s">
        <v>8421</v>
      </c>
    </row>
    <row r="241" spans="1:4">
      <c r="A241" s="95"/>
      <c r="B241" s="96"/>
      <c r="C241" s="96"/>
      <c r="D241" s="136" t="s">
        <v>8422</v>
      </c>
    </row>
    <row r="242" spans="1:4">
      <c r="A242" s="95"/>
      <c r="B242" s="96"/>
      <c r="C242" s="96"/>
      <c r="D242" s="136" t="s">
        <v>8423</v>
      </c>
    </row>
    <row r="243" spans="1:4">
      <c r="A243" s="95"/>
      <c r="B243" s="96"/>
      <c r="C243" s="96"/>
      <c r="D243" s="136" t="s">
        <v>8424</v>
      </c>
    </row>
    <row r="244" spans="1:4" ht="23.5" thickBot="1">
      <c r="A244" s="97"/>
      <c r="B244" s="98"/>
      <c r="C244" s="98"/>
      <c r="D244" s="137" t="s">
        <v>8425</v>
      </c>
    </row>
    <row r="245" spans="1:4" ht="35" thickBot="1">
      <c r="A245" s="311">
        <v>44520</v>
      </c>
      <c r="B245" s="309" t="s">
        <v>8426</v>
      </c>
      <c r="C245" s="309" t="s">
        <v>8332</v>
      </c>
      <c r="D245" s="137" t="s">
        <v>8427</v>
      </c>
    </row>
    <row r="246" spans="1:4" ht="35" thickBot="1">
      <c r="A246" s="311">
        <v>44520</v>
      </c>
      <c r="B246" s="309" t="s">
        <v>8428</v>
      </c>
      <c r="C246" s="309" t="s">
        <v>8391</v>
      </c>
      <c r="D246" s="137" t="s">
        <v>8429</v>
      </c>
    </row>
    <row r="247" spans="1:4" ht="46">
      <c r="A247" s="311">
        <v>44520</v>
      </c>
      <c r="B247" s="309" t="s">
        <v>8430</v>
      </c>
      <c r="C247" s="309" t="s">
        <v>8391</v>
      </c>
      <c r="D247" s="137" t="s">
        <v>8431</v>
      </c>
    </row>
    <row r="248" spans="1:4">
      <c r="A248" s="93">
        <v>44618</v>
      </c>
      <c r="B248" s="94" t="s">
        <v>829</v>
      </c>
      <c r="C248" s="94" t="s">
        <v>8332</v>
      </c>
      <c r="D248" s="135" t="s">
        <v>8331</v>
      </c>
    </row>
    <row r="249" spans="1:4">
      <c r="A249" s="95"/>
      <c r="B249" s="96"/>
      <c r="C249" s="96" t="s">
        <v>8391</v>
      </c>
      <c r="D249" s="136" t="s">
        <v>8432</v>
      </c>
    </row>
    <row r="250" spans="1:4">
      <c r="A250" s="95"/>
      <c r="B250" s="96"/>
      <c r="C250" s="96" t="s">
        <v>20</v>
      </c>
      <c r="D250" s="136" t="s">
        <v>8344</v>
      </c>
    </row>
    <row r="251" spans="1:4">
      <c r="A251" s="95"/>
      <c r="B251" s="96"/>
      <c r="C251" s="96"/>
      <c r="D251" s="136" t="s">
        <v>8420</v>
      </c>
    </row>
    <row r="252" spans="1:4">
      <c r="A252" s="95"/>
      <c r="B252" s="96"/>
      <c r="C252" s="96"/>
      <c r="D252" s="136" t="s">
        <v>8433</v>
      </c>
    </row>
    <row r="253" spans="1:4">
      <c r="A253" s="95"/>
      <c r="B253" s="96"/>
      <c r="C253" s="96"/>
      <c r="D253" s="136" t="s">
        <v>8434</v>
      </c>
    </row>
    <row r="254" spans="1:4">
      <c r="A254" s="95"/>
      <c r="B254" s="96"/>
      <c r="C254" s="96"/>
      <c r="D254" s="136" t="s">
        <v>8435</v>
      </c>
    </row>
    <row r="255" spans="1:4">
      <c r="A255" s="95"/>
      <c r="B255" s="96"/>
      <c r="C255" s="96"/>
      <c r="D255" s="136" t="s">
        <v>8436</v>
      </c>
    </row>
    <row r="256" spans="1:4" ht="23">
      <c r="A256" s="97"/>
      <c r="B256" s="98"/>
      <c r="C256" s="98"/>
      <c r="D256" s="137" t="s">
        <v>8437</v>
      </c>
    </row>
    <row r="257" spans="1:4">
      <c r="A257" s="93">
        <v>44582</v>
      </c>
      <c r="B257" s="94" t="s">
        <v>8438</v>
      </c>
      <c r="C257" s="94" t="s">
        <v>8391</v>
      </c>
      <c r="D257" s="135" t="s">
        <v>8439</v>
      </c>
    </row>
    <row r="258" spans="1:4">
      <c r="A258" s="95" t="s">
        <v>20</v>
      </c>
      <c r="B258" s="96" t="s">
        <v>20</v>
      </c>
      <c r="C258" s="96" t="s">
        <v>8440</v>
      </c>
      <c r="D258" s="136" t="s">
        <v>8441</v>
      </c>
    </row>
    <row r="259" spans="1:4">
      <c r="A259" s="95" t="s">
        <v>20</v>
      </c>
      <c r="B259" s="96" t="s">
        <v>20</v>
      </c>
      <c r="C259" s="96" t="s">
        <v>20</v>
      </c>
      <c r="D259" s="136" t="s">
        <v>8442</v>
      </c>
    </row>
    <row r="260" spans="1:4">
      <c r="A260" s="95" t="s">
        <v>20</v>
      </c>
      <c r="B260" s="96" t="s">
        <v>20</v>
      </c>
      <c r="C260" s="96" t="s">
        <v>20</v>
      </c>
      <c r="D260" s="136" t="s">
        <v>8443</v>
      </c>
    </row>
    <row r="261" spans="1:4">
      <c r="A261" s="95" t="s">
        <v>20</v>
      </c>
      <c r="B261" s="96" t="s">
        <v>20</v>
      </c>
      <c r="C261" s="96" t="s">
        <v>20</v>
      </c>
      <c r="D261" s="136" t="s">
        <v>8444</v>
      </c>
    </row>
    <row r="262" spans="1:4">
      <c r="A262" s="95" t="s">
        <v>20</v>
      </c>
      <c r="B262" s="96" t="s">
        <v>20</v>
      </c>
      <c r="C262" s="96" t="s">
        <v>20</v>
      </c>
      <c r="D262" s="136" t="s">
        <v>8445</v>
      </c>
    </row>
    <row r="263" spans="1:4">
      <c r="A263" s="95" t="s">
        <v>20</v>
      </c>
      <c r="B263" s="96" t="s">
        <v>20</v>
      </c>
      <c r="C263" s="96" t="s">
        <v>20</v>
      </c>
      <c r="D263" s="136" t="s">
        <v>8446</v>
      </c>
    </row>
    <row r="264" spans="1:4">
      <c r="A264" s="95" t="s">
        <v>20</v>
      </c>
      <c r="B264" s="96" t="s">
        <v>20</v>
      </c>
      <c r="C264" s="96" t="s">
        <v>20</v>
      </c>
      <c r="D264" s="136" t="s">
        <v>8447</v>
      </c>
    </row>
    <row r="265" spans="1:4">
      <c r="A265" s="95" t="s">
        <v>20</v>
      </c>
      <c r="B265" s="96" t="s">
        <v>20</v>
      </c>
      <c r="C265" s="96" t="s">
        <v>20</v>
      </c>
      <c r="D265" s="136" t="s">
        <v>8448</v>
      </c>
    </row>
    <row r="266" spans="1:4">
      <c r="A266" s="97" t="s">
        <v>20</v>
      </c>
      <c r="B266" s="98" t="s">
        <v>20</v>
      </c>
      <c r="C266" s="98" t="s">
        <v>20</v>
      </c>
      <c r="D266" s="137" t="s">
        <v>8449</v>
      </c>
    </row>
    <row r="267" spans="1:4">
      <c r="A267" s="311">
        <v>44649</v>
      </c>
      <c r="B267" s="309" t="s">
        <v>8450</v>
      </c>
      <c r="C267" s="309" t="s">
        <v>8440</v>
      </c>
      <c r="D267" s="137" t="s">
        <v>8451</v>
      </c>
    </row>
    <row r="268" spans="1:4">
      <c r="A268" s="93">
        <v>44702</v>
      </c>
      <c r="B268" s="94" t="s">
        <v>884</v>
      </c>
      <c r="C268" s="94" t="s">
        <v>8332</v>
      </c>
      <c r="D268" s="135" t="s">
        <v>8331</v>
      </c>
    </row>
    <row r="269" spans="1:4">
      <c r="A269" s="95"/>
      <c r="B269" s="96"/>
      <c r="C269" s="96" t="s">
        <v>8391</v>
      </c>
      <c r="D269" s="136" t="s">
        <v>8452</v>
      </c>
    </row>
    <row r="270" spans="1:4">
      <c r="A270" s="95"/>
      <c r="B270" s="96"/>
      <c r="C270" s="96" t="s">
        <v>20</v>
      </c>
      <c r="D270" s="136" t="s">
        <v>8344</v>
      </c>
    </row>
    <row r="271" spans="1:4">
      <c r="A271" s="95"/>
      <c r="B271" s="96"/>
      <c r="C271" s="96"/>
      <c r="D271" s="136" t="s">
        <v>8420</v>
      </c>
    </row>
    <row r="272" spans="1:4">
      <c r="A272" s="95"/>
      <c r="B272" s="96"/>
      <c r="C272" s="96"/>
      <c r="D272" s="136" t="s">
        <v>8453</v>
      </c>
    </row>
    <row r="273" spans="1:4">
      <c r="A273" s="95"/>
      <c r="B273" s="96"/>
      <c r="C273" s="96"/>
      <c r="D273" s="136" t="s">
        <v>8454</v>
      </c>
    </row>
    <row r="274" spans="1:4">
      <c r="A274" s="95"/>
      <c r="B274" s="96"/>
      <c r="C274" s="96"/>
      <c r="D274" s="136" t="s">
        <v>8455</v>
      </c>
    </row>
    <row r="275" spans="1:4">
      <c r="A275" s="95"/>
      <c r="B275" s="96"/>
      <c r="C275" s="96"/>
      <c r="D275" s="136" t="s">
        <v>8456</v>
      </c>
    </row>
    <row r="276" spans="1:4" ht="23.5" thickBot="1">
      <c r="A276" s="97"/>
      <c r="B276" s="98"/>
      <c r="C276" s="98"/>
      <c r="D276" s="137" t="s">
        <v>8457</v>
      </c>
    </row>
    <row r="277" spans="1:4">
      <c r="A277" s="85">
        <v>44702</v>
      </c>
      <c r="B277" s="76" t="s">
        <v>687</v>
      </c>
      <c r="C277" s="76" t="s">
        <v>8332</v>
      </c>
      <c r="D277" s="127" t="s">
        <v>8331</v>
      </c>
    </row>
    <row r="278" spans="1:4">
      <c r="A278" s="86"/>
      <c r="B278" s="67"/>
      <c r="C278" s="67" t="s">
        <v>8391</v>
      </c>
      <c r="D278" s="128" t="s">
        <v>8458</v>
      </c>
    </row>
    <row r="279" spans="1:4">
      <c r="A279" s="86"/>
      <c r="B279" s="67"/>
      <c r="C279" s="67" t="s">
        <v>20</v>
      </c>
      <c r="D279" s="128" t="s">
        <v>8344</v>
      </c>
    </row>
    <row r="280" spans="1:4">
      <c r="A280" s="86"/>
      <c r="B280" s="67"/>
      <c r="C280" s="67"/>
      <c r="D280" s="128" t="s">
        <v>8459</v>
      </c>
    </row>
    <row r="281" spans="1:4">
      <c r="A281" s="86"/>
      <c r="B281" s="67"/>
      <c r="C281" s="67"/>
      <c r="D281" s="128" t="s">
        <v>8460</v>
      </c>
    </row>
    <row r="282" spans="1:4">
      <c r="A282" s="86"/>
      <c r="B282" s="67"/>
      <c r="C282" s="67"/>
      <c r="D282" s="128" t="s">
        <v>8461</v>
      </c>
    </row>
    <row r="283" spans="1:4">
      <c r="A283" s="86"/>
      <c r="B283" s="67"/>
      <c r="C283" s="67"/>
      <c r="D283" s="128" t="s">
        <v>8462</v>
      </c>
    </row>
    <row r="284" spans="1:4">
      <c r="A284" s="86"/>
      <c r="B284" s="67"/>
      <c r="C284" s="67"/>
      <c r="D284" s="128" t="s">
        <v>8463</v>
      </c>
    </row>
    <row r="285" spans="1:4" ht="23.5" thickBot="1">
      <c r="A285" s="89"/>
      <c r="B285" s="90"/>
      <c r="C285" s="90"/>
      <c r="D285" s="124" t="s">
        <v>8464</v>
      </c>
    </row>
    <row r="286" spans="1:4">
      <c r="A286" s="93">
        <v>44884</v>
      </c>
      <c r="B286" s="94" t="s">
        <v>903</v>
      </c>
      <c r="C286" s="94" t="s">
        <v>8332</v>
      </c>
      <c r="D286" s="135" t="s">
        <v>8331</v>
      </c>
    </row>
    <row r="287" spans="1:4">
      <c r="A287" s="95"/>
      <c r="B287" s="96"/>
      <c r="C287" s="96" t="s">
        <v>8391</v>
      </c>
      <c r="D287" s="136" t="s">
        <v>8465</v>
      </c>
    </row>
    <row r="288" spans="1:4">
      <c r="A288" s="95"/>
      <c r="B288" s="96"/>
      <c r="C288" s="96" t="s">
        <v>20</v>
      </c>
      <c r="D288" s="136" t="s">
        <v>8344</v>
      </c>
    </row>
    <row r="289" spans="1:4">
      <c r="A289" s="95"/>
      <c r="B289" s="96"/>
      <c r="C289" s="96"/>
      <c r="D289" s="136" t="s">
        <v>8466</v>
      </c>
    </row>
    <row r="290" spans="1:4">
      <c r="A290" s="95"/>
      <c r="B290" s="96"/>
      <c r="C290" s="96"/>
      <c r="D290" s="136" t="s">
        <v>8467</v>
      </c>
    </row>
    <row r="291" spans="1:4">
      <c r="A291" s="95"/>
      <c r="B291" s="96"/>
      <c r="C291" s="96"/>
      <c r="D291" s="136" t="s">
        <v>8468</v>
      </c>
    </row>
    <row r="292" spans="1:4">
      <c r="A292" s="95"/>
      <c r="B292" s="96"/>
      <c r="C292" s="96"/>
      <c r="D292" s="136" t="s">
        <v>8469</v>
      </c>
    </row>
    <row r="293" spans="1:4">
      <c r="A293" s="95"/>
      <c r="B293" s="96"/>
      <c r="C293" s="96"/>
      <c r="D293" s="136" t="s">
        <v>8470</v>
      </c>
    </row>
    <row r="294" spans="1:4" ht="23.5" thickBot="1">
      <c r="A294" s="97"/>
      <c r="B294" s="98"/>
      <c r="C294" s="98"/>
      <c r="D294" s="137" t="s">
        <v>8471</v>
      </c>
    </row>
    <row r="295" spans="1:4">
      <c r="A295" s="93">
        <v>44976</v>
      </c>
      <c r="B295" s="94" t="s">
        <v>910</v>
      </c>
      <c r="C295" s="94" t="s">
        <v>8332</v>
      </c>
      <c r="D295" s="135" t="s">
        <v>8331</v>
      </c>
    </row>
    <row r="296" spans="1:4">
      <c r="A296" s="95"/>
      <c r="B296" s="96"/>
      <c r="C296" s="96" t="s">
        <v>8391</v>
      </c>
      <c r="D296" s="136" t="s">
        <v>8472</v>
      </c>
    </row>
    <row r="297" spans="1:4">
      <c r="A297" s="95"/>
      <c r="B297" s="96"/>
      <c r="C297" s="96" t="s">
        <v>20</v>
      </c>
      <c r="D297" s="136" t="s">
        <v>8344</v>
      </c>
    </row>
    <row r="298" spans="1:4">
      <c r="A298" s="95"/>
      <c r="B298" s="96"/>
      <c r="C298" s="96"/>
      <c r="D298" s="136" t="s">
        <v>8473</v>
      </c>
    </row>
    <row r="299" spans="1:4">
      <c r="A299" s="95"/>
      <c r="B299" s="96"/>
      <c r="C299" s="96"/>
      <c r="D299" s="136" t="s">
        <v>8407</v>
      </c>
    </row>
    <row r="300" spans="1:4">
      <c r="A300" s="95"/>
      <c r="B300" s="96"/>
      <c r="C300" s="96"/>
      <c r="D300" s="136" t="s">
        <v>8474</v>
      </c>
    </row>
    <row r="301" spans="1:4">
      <c r="A301" s="95"/>
      <c r="B301" s="96"/>
      <c r="C301" s="96"/>
      <c r="D301" s="136" t="s">
        <v>8475</v>
      </c>
    </row>
    <row r="302" spans="1:4">
      <c r="A302" s="95"/>
      <c r="B302" s="96"/>
      <c r="C302" s="96"/>
      <c r="D302" s="136" t="s">
        <v>8476</v>
      </c>
    </row>
    <row r="303" spans="1:4" ht="23.5" thickBot="1">
      <c r="A303" s="97"/>
      <c r="B303" s="98"/>
      <c r="C303" s="98"/>
      <c r="D303" s="137" t="s">
        <v>8477</v>
      </c>
    </row>
    <row r="304" spans="1:4">
      <c r="A304" s="93">
        <v>45066</v>
      </c>
      <c r="B304" s="94" t="s">
        <v>101</v>
      </c>
      <c r="C304" s="94" t="s">
        <v>8332</v>
      </c>
      <c r="D304" s="135" t="s">
        <v>8331</v>
      </c>
    </row>
    <row r="305" spans="1:4">
      <c r="A305" s="95"/>
      <c r="B305" s="96"/>
      <c r="C305" s="96" t="s">
        <v>8391</v>
      </c>
      <c r="D305" s="136" t="s">
        <v>8478</v>
      </c>
    </row>
    <row r="306" spans="1:4">
      <c r="A306" s="95"/>
      <c r="B306" s="96"/>
      <c r="C306" s="96" t="s">
        <v>8479</v>
      </c>
      <c r="D306" s="136" t="s">
        <v>8344</v>
      </c>
    </row>
    <row r="307" spans="1:4">
      <c r="A307" s="95"/>
      <c r="B307" s="96"/>
      <c r="C307" s="96"/>
      <c r="D307" s="136" t="s">
        <v>8480</v>
      </c>
    </row>
    <row r="308" spans="1:4">
      <c r="A308" s="95"/>
      <c r="B308" s="96"/>
      <c r="C308" s="96"/>
      <c r="D308" s="136" t="s">
        <v>8481</v>
      </c>
    </row>
    <row r="309" spans="1:4">
      <c r="A309" s="95"/>
      <c r="B309" s="96"/>
      <c r="C309" s="96"/>
      <c r="D309" s="136" t="s">
        <v>8482</v>
      </c>
    </row>
    <row r="310" spans="1:4">
      <c r="A310" s="95"/>
      <c r="B310" s="96"/>
      <c r="C310" s="96"/>
      <c r="D310" s="136" t="s">
        <v>8483</v>
      </c>
    </row>
    <row r="311" spans="1:4">
      <c r="A311" s="95"/>
      <c r="B311" s="96"/>
      <c r="C311" s="96"/>
      <c r="D311" s="136" t="s">
        <v>8484</v>
      </c>
    </row>
    <row r="312" spans="1:4" ht="23.5" thickBot="1">
      <c r="A312" s="97"/>
      <c r="B312" s="98"/>
      <c r="C312" s="98"/>
      <c r="D312" s="137" t="s">
        <v>8485</v>
      </c>
    </row>
    <row r="313" spans="1:4">
      <c r="A313" s="93">
        <v>45157</v>
      </c>
      <c r="B313" s="94" t="s">
        <v>922</v>
      </c>
      <c r="C313" s="96" t="s">
        <v>8391</v>
      </c>
      <c r="D313" s="135" t="s">
        <v>8331</v>
      </c>
    </row>
    <row r="314" spans="1:4">
      <c r="A314" s="95"/>
      <c r="B314" s="96"/>
      <c r="C314" s="96" t="s">
        <v>8479</v>
      </c>
      <c r="D314" s="136" t="s">
        <v>8486</v>
      </c>
    </row>
    <row r="315" spans="1:4">
      <c r="A315" s="95"/>
      <c r="B315" s="96"/>
      <c r="D315" s="136" t="s">
        <v>8344</v>
      </c>
    </row>
    <row r="316" spans="1:4">
      <c r="A316" s="95"/>
      <c r="B316" s="96"/>
      <c r="C316" s="96"/>
      <c r="D316" s="136" t="s">
        <v>8487</v>
      </c>
    </row>
    <row r="317" spans="1:4">
      <c r="A317" s="95"/>
      <c r="B317" s="96"/>
      <c r="C317" s="96"/>
      <c r="D317" s="136" t="s">
        <v>8488</v>
      </c>
    </row>
    <row r="318" spans="1:4">
      <c r="A318" s="95"/>
      <c r="B318" s="96"/>
      <c r="C318" s="96"/>
      <c r="D318" s="136" t="s">
        <v>8489</v>
      </c>
    </row>
    <row r="319" spans="1:4">
      <c r="A319" s="95"/>
      <c r="B319" s="96"/>
      <c r="C319" s="96"/>
      <c r="D319" s="136" t="s">
        <v>8490</v>
      </c>
    </row>
    <row r="320" spans="1:4" ht="23.5" thickBot="1">
      <c r="A320" s="97"/>
      <c r="B320" s="98"/>
      <c r="C320" s="98"/>
      <c r="D320" s="137" t="s">
        <v>8491</v>
      </c>
    </row>
    <row r="321" spans="1:4">
      <c r="A321" s="93">
        <v>45248</v>
      </c>
      <c r="B321" s="94" t="s">
        <v>108</v>
      </c>
      <c r="C321" s="96" t="s">
        <v>8391</v>
      </c>
      <c r="D321" s="135" t="s">
        <v>8331</v>
      </c>
    </row>
    <row r="322" spans="1:4">
      <c r="A322" s="95"/>
      <c r="B322" s="96"/>
      <c r="C322" s="96" t="s">
        <v>8479</v>
      </c>
      <c r="D322" s="136" t="s">
        <v>8492</v>
      </c>
    </row>
    <row r="323" spans="1:4">
      <c r="A323" s="95"/>
      <c r="B323" s="96"/>
      <c r="C323" s="96" t="s">
        <v>8493</v>
      </c>
      <c r="D323" s="136" t="s">
        <v>8344</v>
      </c>
    </row>
    <row r="324" spans="1:4">
      <c r="A324" s="95"/>
      <c r="B324" s="96"/>
      <c r="C324" s="96"/>
      <c r="D324" s="136" t="s">
        <v>8466</v>
      </c>
    </row>
    <row r="325" spans="1:4">
      <c r="A325" s="95"/>
      <c r="B325" s="96"/>
      <c r="C325" s="96"/>
      <c r="D325" s="136" t="s">
        <v>8467</v>
      </c>
    </row>
    <row r="326" spans="1:4">
      <c r="A326" s="95"/>
      <c r="B326" s="96"/>
      <c r="C326" s="96"/>
      <c r="D326" s="136" t="s">
        <v>8494</v>
      </c>
    </row>
    <row r="327" spans="1:4">
      <c r="A327" s="95"/>
      <c r="B327" s="96"/>
      <c r="C327" s="96"/>
      <c r="D327" s="136" t="s">
        <v>8495</v>
      </c>
    </row>
    <row r="328" spans="1:4" ht="23.5" thickBot="1">
      <c r="A328" s="97"/>
      <c r="B328" s="98"/>
      <c r="C328" s="98"/>
      <c r="D328" s="137" t="s">
        <v>8496</v>
      </c>
    </row>
    <row r="329" spans="1:4">
      <c r="A329" s="93">
        <v>45346</v>
      </c>
      <c r="B329" s="94" t="s">
        <v>109</v>
      </c>
      <c r="C329" s="96" t="s">
        <v>8391</v>
      </c>
      <c r="D329" s="135" t="s">
        <v>8331</v>
      </c>
    </row>
    <row r="330" spans="1:4">
      <c r="A330" s="95"/>
      <c r="B330" s="96"/>
      <c r="C330" s="96" t="s">
        <v>8479</v>
      </c>
      <c r="D330" s="136" t="s">
        <v>8497</v>
      </c>
    </row>
    <row r="331" spans="1:4">
      <c r="A331" s="95"/>
      <c r="B331" s="96"/>
      <c r="C331" s="96" t="s">
        <v>8493</v>
      </c>
      <c r="D331" s="136" t="s">
        <v>8344</v>
      </c>
    </row>
    <row r="332" spans="1:4">
      <c r="A332" s="95"/>
      <c r="B332" s="96"/>
      <c r="C332" s="96"/>
      <c r="D332" s="136" t="s">
        <v>8498</v>
      </c>
    </row>
    <row r="333" spans="1:4">
      <c r="A333" s="95"/>
      <c r="B333" s="96"/>
      <c r="C333" s="96"/>
      <c r="D333" s="136" t="s">
        <v>8499</v>
      </c>
    </row>
    <row r="334" spans="1:4">
      <c r="A334" s="95"/>
      <c r="B334" s="96"/>
      <c r="C334" s="96"/>
      <c r="D334" s="136" t="s">
        <v>8500</v>
      </c>
    </row>
    <row r="335" spans="1:4">
      <c r="A335" s="95"/>
      <c r="B335" s="96"/>
      <c r="C335" s="96"/>
      <c r="D335" s="136" t="s">
        <v>8501</v>
      </c>
    </row>
    <row r="336" spans="1:4" ht="23.5" thickBot="1">
      <c r="A336" s="97"/>
      <c r="B336" s="98"/>
      <c r="C336" s="98"/>
      <c r="D336" s="137" t="s">
        <v>8502</v>
      </c>
    </row>
    <row r="337" spans="1:4">
      <c r="A337" s="93">
        <v>45430</v>
      </c>
      <c r="B337" s="94" t="s">
        <v>111</v>
      </c>
      <c r="C337" s="96" t="s">
        <v>8391</v>
      </c>
      <c r="D337" s="135" t="s">
        <v>8331</v>
      </c>
    </row>
    <row r="338" spans="1:4">
      <c r="A338" s="95"/>
      <c r="B338" s="96"/>
      <c r="C338" s="96" t="s">
        <v>8440</v>
      </c>
      <c r="D338" s="136" t="s">
        <v>8503</v>
      </c>
    </row>
    <row r="339" spans="1:4">
      <c r="A339" s="95"/>
      <c r="B339" s="96"/>
      <c r="C339" s="96" t="s">
        <v>8493</v>
      </c>
      <c r="D339" s="136" t="s">
        <v>8504</v>
      </c>
    </row>
    <row r="340" spans="1:4">
      <c r="A340" s="95"/>
      <c r="B340" s="96"/>
      <c r="D340" s="136" t="s">
        <v>8344</v>
      </c>
    </row>
    <row r="341" spans="1:4">
      <c r="A341" s="95"/>
      <c r="B341" s="96"/>
      <c r="C341" s="96"/>
      <c r="D341" s="136" t="s">
        <v>8505</v>
      </c>
    </row>
    <row r="342" spans="1:4">
      <c r="A342" s="95"/>
      <c r="B342" s="96"/>
      <c r="C342" s="96"/>
      <c r="D342" s="136" t="s">
        <v>8506</v>
      </c>
    </row>
    <row r="343" spans="1:4">
      <c r="A343" s="95"/>
      <c r="B343" s="96"/>
      <c r="C343" s="96"/>
      <c r="D343" s="136" t="s">
        <v>8507</v>
      </c>
    </row>
    <row r="344" spans="1:4">
      <c r="A344" s="95"/>
      <c r="B344" s="96"/>
      <c r="C344" s="96"/>
      <c r="D344" s="136" t="s">
        <v>8508</v>
      </c>
    </row>
    <row r="345" spans="1:4" ht="23.5" thickBot="1">
      <c r="A345" s="97"/>
      <c r="B345" s="98"/>
      <c r="C345" s="98"/>
      <c r="D345" s="137" t="s">
        <v>8509</v>
      </c>
    </row>
    <row r="346" spans="1:4">
      <c r="A346" s="93">
        <v>45521</v>
      </c>
      <c r="B346" s="94" t="s">
        <v>115</v>
      </c>
      <c r="C346" s="96" t="s">
        <v>8391</v>
      </c>
      <c r="D346" s="135" t="s">
        <v>8331</v>
      </c>
    </row>
    <row r="347" spans="1:4">
      <c r="A347" s="95"/>
      <c r="B347" s="96"/>
      <c r="C347" s="96" t="s">
        <v>8440</v>
      </c>
      <c r="D347" s="136" t="s">
        <v>8510</v>
      </c>
    </row>
    <row r="348" spans="1:4">
      <c r="A348" s="95"/>
      <c r="B348" s="96"/>
      <c r="C348" s="96" t="s">
        <v>8493</v>
      </c>
      <c r="D348" s="136" t="s">
        <v>8511</v>
      </c>
    </row>
    <row r="349" spans="1:4">
      <c r="A349" s="95"/>
      <c r="B349" s="96"/>
      <c r="D349" s="136" t="s">
        <v>8344</v>
      </c>
    </row>
    <row r="350" spans="1:4">
      <c r="A350" s="95"/>
      <c r="B350" s="96"/>
      <c r="C350" s="96"/>
      <c r="D350" s="136" t="s">
        <v>8512</v>
      </c>
    </row>
    <row r="351" spans="1:4">
      <c r="A351" s="95"/>
      <c r="B351" s="96"/>
      <c r="C351" s="96"/>
      <c r="D351" s="136" t="s">
        <v>8513</v>
      </c>
    </row>
    <row r="352" spans="1:4">
      <c r="A352" s="95"/>
      <c r="B352" s="96"/>
      <c r="C352" s="96"/>
      <c r="D352" s="136" t="s">
        <v>8514</v>
      </c>
    </row>
    <row r="353" spans="1:4">
      <c r="A353" s="95"/>
      <c r="B353" s="96"/>
      <c r="C353" s="96"/>
      <c r="D353" s="136" t="s">
        <v>8515</v>
      </c>
    </row>
    <row r="354" spans="1:4" ht="23.5" thickBot="1">
      <c r="A354" s="97"/>
      <c r="B354" s="98"/>
      <c r="C354" s="98"/>
      <c r="D354" s="137" t="s">
        <v>8516</v>
      </c>
    </row>
    <row r="355" spans="1:4">
      <c r="A355" s="93">
        <v>45612</v>
      </c>
      <c r="B355" s="94" t="s">
        <v>122</v>
      </c>
      <c r="C355" s="96" t="s">
        <v>8391</v>
      </c>
      <c r="D355" s="135" t="s">
        <v>8331</v>
      </c>
    </row>
    <row r="356" spans="1:4">
      <c r="A356" s="95"/>
      <c r="B356" s="96"/>
      <c r="C356" s="96" t="s">
        <v>8440</v>
      </c>
      <c r="D356" s="136" t="s">
        <v>8517</v>
      </c>
    </row>
    <row r="357" spans="1:4">
      <c r="A357" s="95"/>
      <c r="B357" s="96"/>
      <c r="C357" s="96" t="s">
        <v>8493</v>
      </c>
      <c r="D357" s="136" t="s">
        <v>8504</v>
      </c>
    </row>
    <row r="358" spans="1:4">
      <c r="A358" s="95"/>
      <c r="B358" s="96"/>
      <c r="D358" s="136" t="s">
        <v>8344</v>
      </c>
    </row>
    <row r="359" spans="1:4">
      <c r="A359" s="95"/>
      <c r="B359" s="96"/>
      <c r="C359" s="96"/>
      <c r="D359" s="136" t="s">
        <v>8518</v>
      </c>
    </row>
    <row r="360" spans="1:4">
      <c r="A360" s="95"/>
      <c r="B360" s="96"/>
      <c r="C360" s="96"/>
      <c r="D360" s="136" t="s">
        <v>8519</v>
      </c>
    </row>
    <row r="361" spans="1:4">
      <c r="A361" s="95"/>
      <c r="B361" s="96"/>
      <c r="C361" s="96"/>
      <c r="D361" s="136" t="s">
        <v>8520</v>
      </c>
    </row>
    <row r="362" spans="1:4">
      <c r="A362" s="95"/>
      <c r="B362" s="96"/>
      <c r="C362" s="96"/>
      <c r="D362" s="136" t="s">
        <v>8521</v>
      </c>
    </row>
    <row r="363" spans="1:4">
      <c r="A363" s="95"/>
      <c r="B363" s="96"/>
      <c r="C363" s="96"/>
      <c r="D363" s="136" t="s">
        <v>8522</v>
      </c>
    </row>
    <row r="364" spans="1:4">
      <c r="A364" s="95"/>
      <c r="B364" s="96"/>
      <c r="C364" s="96"/>
      <c r="D364" s="136" t="s">
        <v>8523</v>
      </c>
    </row>
    <row r="365" spans="1:4" ht="23">
      <c r="A365" s="97"/>
      <c r="B365" s="98"/>
      <c r="C365" s="98"/>
      <c r="D365" s="137" t="s">
        <v>8524</v>
      </c>
    </row>
    <row r="366" spans="1:4">
      <c r="A366" s="93" t="s">
        <v>8525</v>
      </c>
      <c r="B366" s="94" t="s">
        <v>123</v>
      </c>
      <c r="C366" s="96" t="s">
        <v>8391</v>
      </c>
      <c r="D366" s="135" t="s">
        <v>8331</v>
      </c>
    </row>
    <row r="367" spans="1:4" ht="23">
      <c r="A367" s="95"/>
      <c r="B367" s="96"/>
      <c r="C367" s="96" t="s">
        <v>8440</v>
      </c>
      <c r="D367" s="136" t="s">
        <v>8526</v>
      </c>
    </row>
    <row r="368" spans="1:4" ht="23">
      <c r="A368" s="95"/>
      <c r="B368" s="96"/>
      <c r="C368" s="96" t="s">
        <v>8493</v>
      </c>
      <c r="D368" s="136" t="s">
        <v>8527</v>
      </c>
    </row>
    <row r="369" spans="1:4">
      <c r="A369" s="95"/>
      <c r="B369" s="96"/>
      <c r="D369" s="136" t="s">
        <v>8344</v>
      </c>
    </row>
    <row r="370" spans="1:4">
      <c r="A370" s="95"/>
      <c r="B370" s="96"/>
      <c r="C370" s="96"/>
      <c r="D370" s="348" t="s">
        <v>8528</v>
      </c>
    </row>
    <row r="371" spans="1:4">
      <c r="A371" s="95"/>
      <c r="B371" s="96"/>
      <c r="C371" s="96"/>
      <c r="D371" s="348" t="s">
        <v>8529</v>
      </c>
    </row>
    <row r="372" spans="1:4">
      <c r="A372" s="95"/>
      <c r="B372" s="96"/>
      <c r="C372" s="96"/>
      <c r="D372" s="348" t="s">
        <v>8530</v>
      </c>
    </row>
    <row r="373" spans="1:4">
      <c r="A373" s="95"/>
      <c r="B373" s="96"/>
      <c r="C373" s="96"/>
      <c r="D373" s="348" t="s">
        <v>8531</v>
      </c>
    </row>
    <row r="374" spans="1:4">
      <c r="A374" s="95"/>
      <c r="B374" s="96"/>
      <c r="C374" s="96"/>
      <c r="D374" s="348" t="s">
        <v>8532</v>
      </c>
    </row>
    <row r="375" spans="1:4">
      <c r="A375" s="95"/>
      <c r="B375" s="96"/>
      <c r="C375" s="96"/>
      <c r="D375" s="348" t="s">
        <v>8533</v>
      </c>
    </row>
    <row r="376" spans="1:4" ht="23.5" thickBot="1">
      <c r="A376" s="97"/>
      <c r="B376" s="98"/>
      <c r="C376" s="98"/>
      <c r="D376" s="137" t="s">
        <v>8534</v>
      </c>
    </row>
    <row r="377" spans="1:4" ht="27" customHeight="1">
      <c r="A377" s="369">
        <v>45801</v>
      </c>
      <c r="B377" s="94" t="s">
        <v>126</v>
      </c>
      <c r="C377" s="96" t="s">
        <v>8391</v>
      </c>
      <c r="D377" s="135" t="s">
        <v>8331</v>
      </c>
    </row>
    <row r="378" spans="1:4" ht="27" customHeight="1">
      <c r="A378" s="95"/>
      <c r="B378" s="96"/>
      <c r="C378" s="96" t="s">
        <v>8440</v>
      </c>
      <c r="D378" s="136" t="s">
        <v>8535</v>
      </c>
    </row>
    <row r="379" spans="1:4" ht="23">
      <c r="A379" s="95"/>
      <c r="B379" s="96"/>
      <c r="C379" s="96" t="s">
        <v>8493</v>
      </c>
      <c r="D379" s="136" t="s">
        <v>8526</v>
      </c>
    </row>
    <row r="380" spans="1:4" ht="23">
      <c r="A380" s="95"/>
      <c r="B380" s="96"/>
      <c r="D380" s="136" t="s">
        <v>8527</v>
      </c>
    </row>
    <row r="381" spans="1:4">
      <c r="A381" s="95"/>
      <c r="B381" s="96"/>
      <c r="D381" s="136" t="s">
        <v>8344</v>
      </c>
    </row>
    <row r="382" spans="1:4">
      <c r="A382" s="95"/>
      <c r="B382" s="96"/>
      <c r="C382" s="96"/>
      <c r="D382" s="348" t="s">
        <v>8536</v>
      </c>
    </row>
    <row r="383" spans="1:4">
      <c r="A383" s="95"/>
      <c r="B383" s="96"/>
      <c r="C383" s="96"/>
      <c r="D383" s="348" t="s">
        <v>8537</v>
      </c>
    </row>
    <row r="384" spans="1:4">
      <c r="A384" s="95"/>
      <c r="B384" s="96"/>
      <c r="C384" s="96"/>
      <c r="D384" s="348" t="s">
        <v>8538</v>
      </c>
    </row>
    <row r="385" spans="1:4">
      <c r="A385" s="95"/>
      <c r="B385" s="96"/>
      <c r="C385" s="96"/>
      <c r="D385" s="348" t="s">
        <v>8539</v>
      </c>
    </row>
    <row r="386" spans="1:4">
      <c r="A386" s="95"/>
      <c r="B386" s="96"/>
      <c r="C386" s="96"/>
      <c r="D386" s="348" t="s">
        <v>8540</v>
      </c>
    </row>
    <row r="387" spans="1:4">
      <c r="A387" s="95"/>
      <c r="B387" s="96"/>
      <c r="C387" s="96"/>
      <c r="D387" s="348" t="s">
        <v>8541</v>
      </c>
    </row>
    <row r="388" spans="1:4" ht="23.5" thickBot="1">
      <c r="A388" s="97"/>
      <c r="B388" s="98"/>
      <c r="C388" s="98"/>
      <c r="D388" s="137" t="s">
        <v>8542</v>
      </c>
    </row>
    <row r="389" spans="1:4">
      <c r="A389" s="369">
        <v>45892</v>
      </c>
      <c r="B389" s="94" t="s">
        <v>129</v>
      </c>
      <c r="C389" s="96" t="s">
        <v>8391</v>
      </c>
      <c r="D389" s="135" t="s">
        <v>8331</v>
      </c>
    </row>
    <row r="390" spans="1:4">
      <c r="A390" s="95"/>
      <c r="B390" s="96"/>
      <c r="C390" s="96" t="s">
        <v>8440</v>
      </c>
      <c r="D390" s="136" t="s">
        <v>8344</v>
      </c>
    </row>
    <row r="391" spans="1:4">
      <c r="A391" s="95"/>
      <c r="B391" s="96"/>
      <c r="C391" s="96" t="s">
        <v>8493</v>
      </c>
      <c r="D391" s="136" t="s">
        <v>8543</v>
      </c>
    </row>
    <row r="392" spans="1:4">
      <c r="A392" s="95"/>
      <c r="B392" s="96"/>
      <c r="C392" s="96"/>
      <c r="D392" s="348" t="s">
        <v>8544</v>
      </c>
    </row>
    <row r="393" spans="1:4">
      <c r="A393" s="95"/>
      <c r="B393" s="96"/>
      <c r="C393" s="96"/>
      <c r="D393" s="348" t="s">
        <v>8545</v>
      </c>
    </row>
    <row r="394" spans="1:4">
      <c r="A394" s="95"/>
      <c r="B394" s="96"/>
      <c r="C394" s="96"/>
      <c r="D394" s="348" t="s">
        <v>8546</v>
      </c>
    </row>
    <row r="395" spans="1:4">
      <c r="A395" s="95"/>
      <c r="B395" s="96"/>
      <c r="C395" s="96"/>
      <c r="D395" s="348" t="s">
        <v>8547</v>
      </c>
    </row>
    <row r="396" spans="1:4">
      <c r="A396" s="95"/>
      <c r="B396" s="96"/>
      <c r="C396" s="96"/>
      <c r="D396" s="348" t="s">
        <v>8548</v>
      </c>
    </row>
    <row r="397" spans="1:4">
      <c r="A397" s="95"/>
      <c r="B397" s="96"/>
      <c r="C397" s="96"/>
      <c r="D397" s="348" t="s">
        <v>8549</v>
      </c>
    </row>
    <row r="398" spans="1:4">
      <c r="A398" s="95"/>
      <c r="B398" s="96"/>
      <c r="C398" s="96"/>
      <c r="D398" s="383" t="s">
        <v>8550</v>
      </c>
    </row>
    <row r="399" spans="1:4" ht="23.5" thickBot="1">
      <c r="A399" s="97"/>
      <c r="B399" s="98"/>
      <c r="C399" s="98"/>
      <c r="D399" s="137" t="s">
        <v>8551</v>
      </c>
    </row>
    <row r="400" spans="1:4">
      <c r="A400" s="369">
        <v>45976</v>
      </c>
      <c r="B400" s="94" t="s">
        <v>256</v>
      </c>
      <c r="C400" s="96" t="s">
        <v>8391</v>
      </c>
      <c r="D400" s="135" t="s">
        <v>8331</v>
      </c>
    </row>
    <row r="401" spans="1:4">
      <c r="A401" s="95"/>
      <c r="B401" s="96"/>
      <c r="C401" s="96" t="s">
        <v>8440</v>
      </c>
      <c r="D401" s="136" t="s">
        <v>8344</v>
      </c>
    </row>
    <row r="402" spans="1:4">
      <c r="A402" s="95"/>
      <c r="B402" s="96"/>
      <c r="C402" s="96" t="s">
        <v>8493</v>
      </c>
      <c r="D402" s="136" t="s">
        <v>8552</v>
      </c>
    </row>
    <row r="403" spans="1:4">
      <c r="A403" s="95"/>
      <c r="B403" s="96"/>
      <c r="D403" s="136" t="s">
        <v>8553</v>
      </c>
    </row>
    <row r="404" spans="1:4">
      <c r="A404" s="95"/>
      <c r="B404" s="96"/>
      <c r="C404" s="96"/>
      <c r="D404" s="348" t="s">
        <v>8554</v>
      </c>
    </row>
    <row r="405" spans="1:4">
      <c r="A405" s="95"/>
      <c r="B405" s="96"/>
      <c r="C405" s="96"/>
      <c r="D405" s="348" t="s">
        <v>8555</v>
      </c>
    </row>
    <row r="406" spans="1:4">
      <c r="A406" s="95"/>
      <c r="B406" s="96"/>
      <c r="C406" s="96"/>
      <c r="D406" s="348" t="s">
        <v>8556</v>
      </c>
    </row>
    <row r="407" spans="1:4">
      <c r="A407" s="95"/>
      <c r="B407" s="96"/>
      <c r="C407" s="96"/>
      <c r="D407" s="348" t="s">
        <v>8557</v>
      </c>
    </row>
    <row r="408" spans="1:4">
      <c r="A408" s="95"/>
      <c r="B408" s="96"/>
      <c r="C408" s="96"/>
      <c r="D408" s="348" t="s">
        <v>8558</v>
      </c>
    </row>
    <row r="409" spans="1:4">
      <c r="A409" s="95"/>
      <c r="B409" s="96"/>
      <c r="C409" s="96"/>
      <c r="D409" s="348" t="s">
        <v>8559</v>
      </c>
    </row>
    <row r="410" spans="1:4" ht="23.5" thickBot="1">
      <c r="A410" s="97"/>
      <c r="B410" s="98"/>
      <c r="C410" s="98"/>
      <c r="D410" s="137" t="s">
        <v>8560</v>
      </c>
    </row>
    <row r="411" spans="1:4">
      <c r="A411" s="349">
        <v>46074</v>
      </c>
      <c r="B411" s="338" t="s">
        <v>8792</v>
      </c>
      <c r="C411" s="339" t="s">
        <v>8391</v>
      </c>
      <c r="D411" s="385" t="s">
        <v>8331</v>
      </c>
    </row>
    <row r="412" spans="1:4">
      <c r="A412" s="340"/>
      <c r="B412" s="339"/>
      <c r="C412" s="339" t="s">
        <v>8440</v>
      </c>
      <c r="D412" s="386" t="s">
        <v>8344</v>
      </c>
    </row>
    <row r="413" spans="1:4">
      <c r="A413" s="340"/>
      <c r="B413" s="339"/>
      <c r="C413" s="339" t="s">
        <v>8493</v>
      </c>
      <c r="D413" s="386" t="s">
        <v>12371</v>
      </c>
    </row>
    <row r="414" spans="1:4">
      <c r="A414" s="340"/>
      <c r="B414" s="339"/>
      <c r="C414" s="339"/>
      <c r="D414" s="387" t="s">
        <v>12364</v>
      </c>
    </row>
    <row r="415" spans="1:4">
      <c r="A415" s="340"/>
      <c r="B415" s="339"/>
      <c r="C415" s="339"/>
      <c r="D415" s="387" t="s">
        <v>12370</v>
      </c>
    </row>
    <row r="416" spans="1:4">
      <c r="A416" s="340"/>
      <c r="B416" s="339"/>
      <c r="C416" s="339"/>
      <c r="D416" s="387" t="s">
        <v>12369</v>
      </c>
    </row>
    <row r="417" spans="1:4">
      <c r="A417" s="340"/>
      <c r="B417" s="339"/>
      <c r="C417" s="339"/>
      <c r="D417" s="387" t="s">
        <v>12368</v>
      </c>
    </row>
    <row r="418" spans="1:4">
      <c r="A418" s="340"/>
      <c r="B418" s="339"/>
      <c r="C418" s="339"/>
      <c r="D418" s="387" t="s">
        <v>12367</v>
      </c>
    </row>
    <row r="419" spans="1:4">
      <c r="A419" s="340"/>
      <c r="B419" s="339"/>
      <c r="C419" s="339"/>
      <c r="D419" s="387" t="s">
        <v>12366</v>
      </c>
    </row>
    <row r="420" spans="1:4" ht="23.5" thickBot="1">
      <c r="A420" s="341"/>
      <c r="B420" s="342"/>
      <c r="C420" s="342"/>
      <c r="D420" s="379" t="s">
        <v>12365</v>
      </c>
    </row>
  </sheetData>
  <sheetProtection autoFilter="0"/>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64fb9d08572d7b81629fe780ca6f6e8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a18739c3e21a0f24cf31c4ab8435296b"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C8B4F4F4-8E33-4C58-BC56-769405AF60E6}">
  <ds:schemaRefs>
    <ds:schemaRef ds:uri="http://schemas.microsoft.com/office/2006/documentManagement/types"/>
    <ds:schemaRef ds:uri="http://purl.org/dc/dcmitype/"/>
    <ds:schemaRef ds:uri="http://schemas.microsoft.com/office/2006/metadata/properties"/>
    <ds:schemaRef ds:uri="5b81c28a-591b-44b5-9ed8-f4424a190758"/>
    <ds:schemaRef ds:uri="http://purl.org/dc/terms/"/>
    <ds:schemaRef ds:uri="4e4e1b0e-5373-4c7d-92d2-bf265c5b48ad"/>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C3318C04-A138-456F-A7E4-9C6605C4DD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Work Request numbers and descr.</vt:lpstr>
      <vt:lpstr>Fielddefinitions</vt:lpstr>
      <vt:lpstr>Picklists</vt:lpstr>
      <vt:lpstr>Data for Attributes per Brick</vt:lpstr>
      <vt:lpstr>Validations</vt:lpstr>
      <vt:lpstr>Bricks added in version</vt:lpstr>
      <vt:lpstr>Bricks</vt:lpstr>
      <vt:lpstr>Bricks History</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Anne-Sophie Huygens</cp:lastModifiedBy>
  <cp:revision/>
  <dcterms:created xsi:type="dcterms:W3CDTF">2016-05-25T13:12:44Z</dcterms:created>
  <dcterms:modified xsi:type="dcterms:W3CDTF">2025-12-15T10:02:43Z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